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320" windowHeight="9240" firstSheet="276" activeTab="279"/>
  </bookViews>
  <sheets>
    <sheet name="GD US Equity" sheetId="4" r:id="rId1"/>
    <sheet name="HII US Equity" sheetId="5" r:id="rId2"/>
    <sheet name="LMT US Equity" sheetId="6" r:id="rId3"/>
    <sheet name="NOC US Equity" sheetId="7" r:id="rId4"/>
    <sheet name="RTX US Equity" sheetId="8" r:id="rId5"/>
    <sheet name="TDG US Equity" sheetId="9" r:id="rId6"/>
    <sheet name="TXT US Equity" sheetId="10" r:id="rId7"/>
    <sheet name="CF US Equity" sheetId="12" r:id="rId8"/>
    <sheet name="FMC US Equity" sheetId="13" r:id="rId9"/>
    <sheet name="MOS US Equity" sheetId="14" r:id="rId10"/>
    <sheet name="STZ US Equity" sheetId="15" r:id="rId11"/>
    <sheet name="TAP US Equity" sheetId="16" r:id="rId12"/>
    <sheet name="KO US Equity" sheetId="17" r:id="rId13"/>
    <sheet name="MNST US Equity" sheetId="18" r:id="rId14"/>
    <sheet name="PEP US Equity" sheetId="19" r:id="rId15"/>
    <sheet name="ALXN US Equity" sheetId="20" r:id="rId16"/>
    <sheet name="INCY US Equity" sheetId="21" r:id="rId17"/>
    <sheet name="REGN US Equity" sheetId="22" r:id="rId18"/>
    <sheet name="ALB US Equity" sheetId="23" r:id="rId19"/>
    <sheet name="APD US Equity" sheetId="24" r:id="rId20"/>
    <sheet name="CE US Equity" sheetId="25" r:id="rId21"/>
    <sheet name="DOW US Equity" sheetId="26" r:id="rId22"/>
    <sheet name="EMN US Equity" sheetId="27" r:id="rId23"/>
    <sheet name="IFF US Equity" sheetId="28" r:id="rId24"/>
    <sheet name="LIN US Equity" sheetId="29" r:id="rId25"/>
    <sheet name="LYB US Equity" sheetId="30" r:id="rId26"/>
    <sheet name="PPG US Equity" sheetId="31" r:id="rId27"/>
    <sheet name="DD US Equity" sheetId="32" r:id="rId28"/>
    <sheet name="SHW US Equity" sheetId="33" r:id="rId29"/>
    <sheet name="CARR US Equity" sheetId="34" r:id="rId30"/>
    <sheet name="J US Equity" sheetId="35" r:id="rId31"/>
    <sheet name="JCI US Equity" sheetId="36" r:id="rId32"/>
    <sheet name="MAS US Equity" sheetId="37" r:id="rId33"/>
    <sheet name="PWR US Equity" sheetId="38" r:id="rId34"/>
    <sheet name="ADM US Equity" sheetId="39" r:id="rId35"/>
    <sheet name="CAG US Equity" sheetId="40" r:id="rId36"/>
    <sheet name="CHD US Equity" sheetId="41" r:id="rId37"/>
    <sheet name="CL US Equity" sheetId="42" r:id="rId38"/>
    <sheet name="CLX US Equity" sheetId="43" r:id="rId39"/>
    <sheet name="CPB US Equity" sheetId="44" r:id="rId40"/>
    <sheet name="EL US Equity" sheetId="45" r:id="rId41"/>
    <sheet name="GIS US Equity" sheetId="46" r:id="rId42"/>
    <sheet name="HRL US Equity" sheetId="47" r:id="rId43"/>
    <sheet name="HSY US Equity" sheetId="48" r:id="rId44"/>
    <sheet name="K US Equity" sheetId="49" r:id="rId45"/>
    <sheet name="KHC US Equity" sheetId="50" r:id="rId46"/>
    <sheet name="KMB US Equity" sheetId="51" r:id="rId47"/>
    <sheet name="LW US Equity" sheetId="52" r:id="rId48"/>
    <sheet name="MDLZ US Equity" sheetId="53" r:id="rId49"/>
    <sheet name="MKC US Equity" sheetId="54" r:id="rId50"/>
    <sheet name="PG US Equity" sheetId="55" r:id="rId51"/>
    <sheet name="SJM US Equity" sheetId="56" r:id="rId52"/>
    <sheet name="TSN US Equity" sheetId="57" r:id="rId53"/>
    <sheet name="AXP US Equity" sheetId="58" r:id="rId54"/>
    <sheet name="COF US Equity" sheetId="59" r:id="rId55"/>
    <sheet name="DFS US Equity" sheetId="60" r:id="rId56"/>
    <sheet name="MA US Equity" sheetId="61" r:id="rId57"/>
    <sheet name="SYF US Equity" sheetId="62" r:id="rId58"/>
    <sheet name="V US Equity" sheetId="63" r:id="rId59"/>
    <sheet name="PYPL US Equity" sheetId="64" r:id="rId60"/>
    <sheet name="WU US Equity" sheetId="65" r:id="rId61"/>
    <sheet name="ABBV US Equity" sheetId="66" r:id="rId62"/>
    <sheet name="AMGN US Equity" sheetId="67" r:id="rId63"/>
    <sheet name="BIIB US Equity" sheetId="68" r:id="rId64"/>
    <sheet name="BMY US Equity" sheetId="69" r:id="rId65"/>
    <sheet name="CTLT US Equity" sheetId="70" r:id="rId66"/>
    <sheet name="GILD US Equity" sheetId="71" r:id="rId67"/>
    <sheet name="JNJ US Equity" sheetId="72" r:id="rId68"/>
    <sheet name="LLY US Equity" sheetId="73" r:id="rId69"/>
    <sheet name="MRK US Equity" sheetId="74" r:id="rId70"/>
    <sheet name="PFE US Equity" sheetId="75" r:id="rId71"/>
    <sheet name="PRGO US Equity" sheetId="76" r:id="rId72"/>
    <sheet name="VTRS US Equity" sheetId="77" r:id="rId73"/>
    <sheet name="ZTS US Equity" sheetId="78" r:id="rId74"/>
    <sheet name="GRMN US Equity" sheetId="79" r:id="rId75"/>
    <sheet name="APH US Equity" sheetId="80" r:id="rId76"/>
    <sheet name="FTV US Equity" sheetId="81" r:id="rId77"/>
    <sheet name="GLW US Equity" sheetId="82" r:id="rId78"/>
    <sheet name="KEYS US Equity" sheetId="83" r:id="rId79"/>
    <sheet name="TEL US Equity" sheetId="84" r:id="rId80"/>
    <sheet name="ZBRA US Equity" sheetId="85" r:id="rId81"/>
    <sheet name="AAPL US Equity" sheetId="86" r:id="rId82"/>
    <sheet name="ANET US Equity" sheetId="87" r:id="rId83"/>
    <sheet name="CSCO US Equity" sheetId="88" r:id="rId84"/>
    <sheet name="HPE US Equity" sheetId="89" r:id="rId85"/>
    <sheet name="HPQ US Equity" sheetId="90" r:id="rId86"/>
    <sheet name="MSI US Equity" sheetId="91" r:id="rId87"/>
    <sheet name="NTAP US Equity" sheetId="92" r:id="rId88"/>
    <sheet name="STX US Equity" sheetId="93" r:id="rId89"/>
    <sheet name="WDC US Equity" sheetId="94" r:id="rId90"/>
    <sheet name="WBA US Equity" sheetId="95" r:id="rId91"/>
    <sheet name="DVA US Equity" sheetId="96" r:id="rId92"/>
    <sheet name="HCA US Equity" sheetId="97" r:id="rId93"/>
    <sheet name="UHS US Equity" sheetId="98" r:id="rId94"/>
    <sheet name="CERN US Equity" sheetId="99" r:id="rId95"/>
    <sheet name="AME US Equity" sheetId="100" r:id="rId96"/>
    <sheet name="CMI US Equity" sheetId="101" r:id="rId97"/>
    <sheet name="DOV US Equity" sheetId="102" r:id="rId98"/>
    <sheet name="EMR US Equity" sheetId="103" r:id="rId99"/>
    <sheet name="ETN US Equity" sheetId="104" r:id="rId100"/>
    <sheet name="GE US Equity" sheetId="105" r:id="rId101"/>
    <sheet name="HON US Equity" sheetId="106" r:id="rId102"/>
    <sheet name="IEX US Equity" sheetId="107" r:id="rId103"/>
    <sheet name="IR US Equity" sheetId="108" r:id="rId104"/>
    <sheet name="ITW US Equity" sheetId="109" r:id="rId105"/>
    <sheet name="MMM US Equity" sheetId="110" r:id="rId106"/>
    <sheet name="OTIS US Equity" sheetId="111" r:id="rId107"/>
    <sheet name="PH US Equity" sheetId="112" r:id="rId108"/>
    <sheet name="ROK US Equity" sheetId="113" r:id="rId109"/>
    <sheet name="SWK US Equity" sheetId="114" r:id="rId110"/>
    <sheet name="TT US Equity" sheetId="115" r:id="rId111"/>
    <sheet name="XYL US Equity" sheetId="116" r:id="rId112"/>
    <sheet name="ROP US Equity" sheetId="117" r:id="rId113"/>
    <sheet name="AFL US Equity" sheetId="118" r:id="rId114"/>
    <sheet name="AIG US Equity" sheetId="119" r:id="rId115"/>
    <sheet name="AJG US Equity" sheetId="120" r:id="rId116"/>
    <sheet name="ALL US Equity" sheetId="121" r:id="rId117"/>
    <sheet name="AON US Equity" sheetId="122" r:id="rId118"/>
    <sheet name="CB US Equity" sheetId="123" r:id="rId119"/>
    <sheet name="CINF US Equity" sheetId="124" r:id="rId120"/>
    <sheet name="HIG US Equity" sheetId="125" r:id="rId121"/>
    <sheet name="MET US Equity" sheetId="126" r:id="rId122"/>
    <sheet name="MMC US Equity" sheetId="127" r:id="rId123"/>
    <sheet name="PFG US Equity" sheetId="128" r:id="rId124"/>
    <sheet name="PGR US Equity" sheetId="129" r:id="rId125"/>
    <sheet name="PRU US Equity" sheetId="130" r:id="rId126"/>
    <sheet name="TRV US Equity" sheetId="131" r:id="rId127"/>
    <sheet name="WLTW US Equity" sheetId="132" r:id="rId128"/>
    <sheet name="ATVI US Equity" sheetId="133" r:id="rId129"/>
    <sheet name="EA US Equity" sheetId="134" r:id="rId130"/>
    <sheet name="TTWO US Equity" sheetId="135" r:id="rId131"/>
    <sheet name="FB US Equity" sheetId="136" r:id="rId132"/>
    <sheet name="GOOGL US Equity" sheetId="137" r:id="rId133"/>
    <sheet name="TWTR US Equity" sheetId="138" r:id="rId134"/>
    <sheet name="HBI US Equity" sheetId="139" r:id="rId135"/>
    <sheet name="NKE US Equity" sheetId="140" r:id="rId136"/>
    <sheet name="PVH US Equity" sheetId="141" r:id="rId137"/>
    <sheet name="RL US Equity" sheetId="142" r:id="rId138"/>
    <sheet name="UAA US Equity" sheetId="143" r:id="rId139"/>
    <sheet name="VFC US Equity" sheetId="144" r:id="rId140"/>
    <sheet name="CHTR US Equity" sheetId="145" r:id="rId141"/>
    <sheet name="CMCSA US Equity" sheetId="146" r:id="rId142"/>
    <sheet name="DIS US Equity" sheetId="147" r:id="rId143"/>
    <sheet name="DISCA US Equity" sheetId="148" r:id="rId144"/>
    <sheet name="DISH US Equity" sheetId="149" r:id="rId145"/>
    <sheet name="FOXA US Equity" sheetId="150" r:id="rId146"/>
    <sheet name="IPG US Equity" sheetId="151" r:id="rId147"/>
    <sheet name="LYV US Equity" sheetId="152" r:id="rId148"/>
    <sheet name="NFLX US Equity" sheetId="153" r:id="rId149"/>
    <sheet name="NWSA US Equity" sheetId="154" r:id="rId150"/>
    <sheet name="OMC US Equity" sheetId="155" r:id="rId151"/>
    <sheet name="VIAC US Equity" sheetId="156" r:id="rId152"/>
    <sheet name="ABT US Equity" sheetId="157" r:id="rId153"/>
    <sheet name="ALGN US Equity" sheetId="158" r:id="rId154"/>
    <sheet name="BAX US Equity" sheetId="159" r:id="rId155"/>
    <sheet name="BDX US Equity" sheetId="160" r:id="rId156"/>
    <sheet name="BIO US Equity" sheetId="161" r:id="rId157"/>
    <sheet name="BSX US Equity" sheetId="162" r:id="rId158"/>
    <sheet name="COO US Equity" sheetId="163" r:id="rId159"/>
    <sheet name="EW US Equity" sheetId="164" r:id="rId160"/>
    <sheet name="HOLX US Equity" sheetId="165" r:id="rId161"/>
    <sheet name="ISRG US Equity" sheetId="166" r:id="rId162"/>
    <sheet name="MDT US Equity" sheetId="167" r:id="rId163"/>
    <sheet name="RMD US Equity" sheetId="168" r:id="rId164"/>
    <sheet name="STE US Equity" sheetId="169" r:id="rId165"/>
    <sheet name="SYK US Equity" sheetId="170" r:id="rId166"/>
    <sheet name="TFX US Equity" sheetId="171" r:id="rId167"/>
    <sheet name="VAR US Equity" sheetId="172" r:id="rId168"/>
    <sheet name="WST US Equity" sheetId="173" r:id="rId169"/>
    <sheet name="ZBH US Equity" sheetId="174" r:id="rId170"/>
    <sheet name="FCX US Equity" sheetId="175" r:id="rId171"/>
    <sheet name="NEM US Equity" sheetId="176" r:id="rId172"/>
    <sheet name="BKR US Equity" sheetId="177" r:id="rId173"/>
    <sheet name="COP US Equity" sheetId="178" r:id="rId174"/>
    <sheet name="CVX US Equity" sheetId="179" r:id="rId175"/>
    <sheet name="EOG US Equity" sheetId="180" r:id="rId176"/>
    <sheet name="HAL US Equity" sheetId="181" r:id="rId177"/>
    <sheet name="HES US Equity" sheetId="182" r:id="rId178"/>
    <sheet name="KMI US Equity" sheetId="183" r:id="rId179"/>
    <sheet name="MPC US Equity" sheetId="184" r:id="rId180"/>
    <sheet name="OKE US Equity" sheetId="185" r:id="rId181"/>
    <sheet name="OXY US Equity" sheetId="186" r:id="rId182"/>
    <sheet name="PSX US Equity" sheetId="187" r:id="rId183"/>
    <sheet name="PXD US Equity" sheetId="188" r:id="rId184"/>
    <sheet name="SLB US Equity" sheetId="189" r:id="rId185"/>
    <sheet name="WMB US Equity" sheetId="190" r:id="rId186"/>
    <sheet name="CMG US Equity" sheetId="191" r:id="rId187"/>
    <sheet name="DPZ US Equity" sheetId="192" r:id="rId188"/>
    <sheet name="DRI US Equity" sheetId="193" r:id="rId189"/>
    <sheet name="MCD US Equity" sheetId="194" r:id="rId190"/>
    <sheet name="SBUX US Equity" sheetId="195" r:id="rId191"/>
    <sheet name="YUM US Equity" sheetId="196" r:id="rId192"/>
    <sheet name="AMZN US Equity" sheetId="197" r:id="rId193"/>
    <sheet name="AZO US Equity" sheetId="198" r:id="rId194"/>
    <sheet name="BBY US Equity" sheetId="199" r:id="rId195"/>
    <sheet name="EBAY US Equity" sheetId="200" r:id="rId196"/>
    <sheet name="ETSY US Equity" sheetId="201" r:id="rId197"/>
    <sheet name="HD US Equity" sheetId="202" r:id="rId198"/>
    <sheet name="LOW US Equity" sheetId="203" r:id="rId199"/>
    <sheet name="ORLY US Equity" sheetId="204" r:id="rId200"/>
    <sheet name="ROST US Equity" sheetId="205" r:id="rId201"/>
    <sheet name="TJX US Equity" sheetId="206" r:id="rId202"/>
    <sheet name="TSCO US Equity" sheetId="207" r:id="rId203"/>
    <sheet name="COST US Equity" sheetId="208" r:id="rId204"/>
    <sheet name="DG US Equity" sheetId="209" r:id="rId205"/>
    <sheet name="DLTR US Equity" sheetId="210" r:id="rId206"/>
    <sheet name="KR US Equity" sheetId="211" r:id="rId207"/>
    <sheet name="SYY US Equity" sheetId="212" r:id="rId208"/>
    <sheet name="TGT US Equity" sheetId="213" r:id="rId209"/>
    <sheet name="WMT US Equity" sheetId="214" r:id="rId210"/>
    <sheet name="ADI US Equity" sheetId="215" r:id="rId211"/>
    <sheet name="AMAT US Equity" sheetId="216" r:id="rId212"/>
    <sheet name="AMD US Equity" sheetId="217" r:id="rId213"/>
    <sheet name="AVGO US Equity" sheetId="218" r:id="rId214"/>
    <sheet name="INTC US Equity" sheetId="219" r:id="rId215"/>
    <sheet name="KLAC US Equity" sheetId="220" r:id="rId216"/>
    <sheet name="LRCX US Equity" sheetId="221" r:id="rId217"/>
    <sheet name="MCHP US Equity" sheetId="222" r:id="rId218"/>
    <sheet name="MU US Equity" sheetId="223" r:id="rId219"/>
    <sheet name="MXIM US Equity" sheetId="224" r:id="rId220"/>
    <sheet name="NVDA US Equity" sheetId="225" r:id="rId221"/>
    <sheet name="QCOM US Equity" sheetId="226" r:id="rId222"/>
    <sheet name="QRVO US Equity" sheetId="227" r:id="rId223"/>
    <sheet name="SWKS US Equity" sheetId="228" r:id="rId224"/>
    <sheet name="TER US Equity" sheetId="229" r:id="rId225"/>
    <sheet name="TXN US Equity" sheetId="230" r:id="rId226"/>
    <sheet name="XLNX US Equity" sheetId="231" r:id="rId227"/>
    <sheet name="ACN US Equity" sheetId="232" r:id="rId228"/>
    <sheet name="FIS US Equity" sheetId="233" r:id="rId229"/>
    <sheet name="FISV US Equity" sheetId="234" r:id="rId230"/>
    <sheet name="ADBE US Equity" sheetId="235" r:id="rId231"/>
    <sheet name="ADSK US Equity" sheetId="236" r:id="rId232"/>
    <sheet name="CRM US Equity" sheetId="237" r:id="rId233"/>
    <sheet name="IBM US Equity" sheetId="238" r:id="rId234"/>
    <sheet name="INTU US Equity" sheetId="239" r:id="rId235"/>
    <sheet name="NOW US Equity" sheetId="240" r:id="rId236"/>
    <sheet name="ORCL US Equity" sheetId="241" r:id="rId237"/>
    <sheet name="AAL US Equity" sheetId="242" r:id="rId238"/>
    <sheet name="ALK US Equity" sheetId="243" r:id="rId239"/>
    <sheet name="DAL US Equity" sheetId="244" r:id="rId240"/>
    <sheet name="UAL US Equity" sheetId="245" r:id="rId241"/>
    <sheet name="CHRW US Equity" sheetId="246" r:id="rId242"/>
    <sheet name="CSX US Equity" sheetId="247" r:id="rId243"/>
    <sheet name="EXPD US Equity" sheetId="248" r:id="rId244"/>
    <sheet name="FDX US Equity" sheetId="249" r:id="rId245"/>
    <sheet name="JBHT US Equity" sheetId="250" r:id="rId246"/>
    <sheet name="KSU US Equity" sheetId="251" r:id="rId247"/>
    <sheet name="NSC US Equity" sheetId="252" r:id="rId248"/>
    <sheet name="ODFL US Equity" sheetId="253" r:id="rId249"/>
    <sheet name="UNP US Equity" sheetId="254" r:id="rId250"/>
    <sheet name="UPS US Equity" sheetId="255" r:id="rId251"/>
    <sheet name="WAB US Equity" sheetId="256" r:id="rId252"/>
    <sheet name="HAS US Equity" sheetId="257" r:id="rId253"/>
    <sheet name="POOL US Equity" sheetId="258" r:id="rId254"/>
    <sheet name="BKNG US Equity" sheetId="259" r:id="rId255"/>
    <sheet name="CCL US Equity" sheetId="260" r:id="rId256"/>
    <sheet name="EXPE US Equity" sheetId="261" r:id="rId257"/>
    <sheet name="HLT US Equity" sheetId="262" r:id="rId258"/>
    <sheet name="LVS US Equity" sheetId="263" r:id="rId259"/>
    <sheet name="MAR US Equity" sheetId="264" r:id="rId260"/>
    <sheet name="MGM US Equity" sheetId="265" r:id="rId261"/>
    <sheet name="NCLH US Equity" sheetId="266" r:id="rId262"/>
    <sheet name="RCL US Equity" sheetId="267" r:id="rId263"/>
    <sheet name="WYNN US Equity" sheetId="268" r:id="rId264"/>
    <sheet name="NRG US Equity" sheetId="269" r:id="rId265"/>
    <sheet name="AEE US Equity" sheetId="270" r:id="rId266"/>
    <sheet name="AEP US Equity" sheetId="271" r:id="rId267"/>
    <sheet name="CMS US Equity" sheetId="272" r:id="rId268"/>
    <sheet name="D US Equity" sheetId="273" r:id="rId269"/>
    <sheet name="DTE US Equity" sheetId="274" r:id="rId270"/>
    <sheet name="DUK US Equity" sheetId="275" r:id="rId271"/>
    <sheet name="ED US Equity" sheetId="276" r:id="rId272"/>
    <sheet name="EIX US Equity" sheetId="277" r:id="rId273"/>
    <sheet name="ES US Equity" sheetId="278" r:id="rId274"/>
    <sheet name="ETR US Equity" sheetId="279" r:id="rId275"/>
    <sheet name="EXC US Equity" sheetId="280" r:id="rId276"/>
    <sheet name="NEE US Equity" sheetId="281" r:id="rId277"/>
    <sheet name="PEG US Equity" sheetId="282" r:id="rId278"/>
    <sheet name="PPL US Equity" sheetId="283" r:id="rId279"/>
    <sheet name="SO US Equity" sheetId="284" r:id="rId280"/>
    <sheet name="SRE US Equity" sheetId="285" r:id="rId281"/>
    <sheet name="WEC US Equity" sheetId="286" r:id="rId282"/>
    <sheet name="XEL US Equity" sheetId="287" r:id="rId283"/>
  </sheets>
  <definedNames>
    <definedName name="SpreadsheetBuilder_1" hidden="1">#REF!</definedName>
    <definedName name="SpreadsheetBuilder_10" hidden="1">#REF!</definedName>
    <definedName name="SpreadsheetBuilder_100" hidden="1">'CMI US Equity'!$A$1:$P$2</definedName>
    <definedName name="SpreadsheetBuilder_101" hidden="1">'DOV US Equity'!$A$1:$P$2</definedName>
    <definedName name="SpreadsheetBuilder_102" hidden="1">'EMR US Equity'!$A$1:$P$2</definedName>
    <definedName name="SpreadsheetBuilder_103" hidden="1">'ETN US Equity'!$A$1:$P$2</definedName>
    <definedName name="SpreadsheetBuilder_104" hidden="1">'GE US Equity'!$A$1:$P$2</definedName>
    <definedName name="SpreadsheetBuilder_105" hidden="1">'HON US Equity'!$A$1:$P$2</definedName>
    <definedName name="SpreadsheetBuilder_106" hidden="1">'IEX US Equity'!$G$20:$V$22</definedName>
    <definedName name="SpreadsheetBuilder_107" hidden="1">'IR US Equity'!$A$1:$P$2</definedName>
    <definedName name="SpreadsheetBuilder_108" hidden="1">'ITW US Equity'!$A$1:$P$2</definedName>
    <definedName name="SpreadsheetBuilder_109" hidden="1">'MMM US Equity'!$A$1:$P$2</definedName>
    <definedName name="SpreadsheetBuilder_11" hidden="1">'CF US Equity'!$A$1:$P$2</definedName>
    <definedName name="SpreadsheetBuilder_110" hidden="1">'OTIS US Equity'!$A$1:$P$2</definedName>
    <definedName name="SpreadsheetBuilder_111" hidden="1">'PH US Equity'!$A$1:$P$2</definedName>
    <definedName name="SpreadsheetBuilder_112" hidden="1">'ROK US Equity'!$A$1:$P$2</definedName>
    <definedName name="SpreadsheetBuilder_113" hidden="1">'SWK US Equity'!$A$1:$P$2</definedName>
    <definedName name="SpreadsheetBuilder_114" hidden="1">'TT US Equity'!$A$1:$P$2</definedName>
    <definedName name="SpreadsheetBuilder_115" hidden="1">'XYL US Equity'!$A$1:$P$2</definedName>
    <definedName name="SpreadsheetBuilder_116" hidden="1">'ROP US Equity'!$A$1:$P$2</definedName>
    <definedName name="SpreadsheetBuilder_117" hidden="1">'AFL US Equity'!$A$1:$P$2</definedName>
    <definedName name="SpreadsheetBuilder_118" hidden="1">'AIG US Equity'!$A$1:$P$2</definedName>
    <definedName name="SpreadsheetBuilder_119" hidden="1">'AJG US Equity'!$A$1:$P$2</definedName>
    <definedName name="SpreadsheetBuilder_12" hidden="1">'FMC US Equity'!$A$1:$P$2</definedName>
    <definedName name="SpreadsheetBuilder_120" hidden="1">'ALL US Equity'!$A$1:$P$2</definedName>
    <definedName name="SpreadsheetBuilder_121" hidden="1">'AON US Equity'!$A$1:$P$2</definedName>
    <definedName name="SpreadsheetBuilder_122" hidden="1">'CB US Equity'!$A$1:$P$2</definedName>
    <definedName name="SpreadsheetBuilder_123" hidden="1">'CINF US Equity'!$A$1:$P$2</definedName>
    <definedName name="SpreadsheetBuilder_124" hidden="1">'HIG US Equity'!$A$1:$P$2</definedName>
    <definedName name="SpreadsheetBuilder_125" hidden="1">'MET US Equity'!$A$1:$P$2</definedName>
    <definedName name="SpreadsheetBuilder_126" hidden="1">'MMC US Equity'!$A$1:$P$2</definedName>
    <definedName name="SpreadsheetBuilder_127" hidden="1">'PFG US Equity'!$A$1:$P$2</definedName>
    <definedName name="SpreadsheetBuilder_128" hidden="1">'PGR US Equity'!$A$1:$P$2</definedName>
    <definedName name="SpreadsheetBuilder_129" hidden="1">'PRU US Equity'!$A$1:$P$2</definedName>
    <definedName name="SpreadsheetBuilder_13" hidden="1">'MOS US Equity'!$A$1:$P$2</definedName>
    <definedName name="SpreadsheetBuilder_130" hidden="1">'TRV US Equity'!$A$1:$P$2</definedName>
    <definedName name="SpreadsheetBuilder_131" hidden="1">'WLTW US Equity'!$A$1:$P$2</definedName>
    <definedName name="SpreadsheetBuilder_132" hidden="1">'ATVI US Equity'!$A$1:$P$2</definedName>
    <definedName name="SpreadsheetBuilder_133" hidden="1">'EA US Equity'!$A$1:$P$2</definedName>
    <definedName name="SpreadsheetBuilder_134" hidden="1">'TTWO US Equity'!$A$1:$P$2</definedName>
    <definedName name="SpreadsheetBuilder_135" hidden="1">'FB US Equity'!$A$1:$P$2</definedName>
    <definedName name="SpreadsheetBuilder_136" hidden="1">'GOOGL US Equity'!$A$1:$P$2</definedName>
    <definedName name="SpreadsheetBuilder_137" hidden="1">'TWTR US Equity'!$A$1:$P$2</definedName>
    <definedName name="SpreadsheetBuilder_138" hidden="1">'HBI US Equity'!$A$1:$P$2</definedName>
    <definedName name="SpreadsheetBuilder_139" hidden="1">'NKE US Equity'!$A$1:$P$2</definedName>
    <definedName name="SpreadsheetBuilder_14" hidden="1">'STZ US Equity'!$A$1:$P$2</definedName>
    <definedName name="SpreadsheetBuilder_140" hidden="1">'PVH US Equity'!$A$1:$P$2</definedName>
    <definedName name="SpreadsheetBuilder_141" hidden="1">'RL US Equity'!$A$1:$P$2</definedName>
    <definedName name="SpreadsheetBuilder_142" hidden="1">'UAA US Equity'!$A$1:$P$2</definedName>
    <definedName name="SpreadsheetBuilder_143" hidden="1">'VFC US Equity'!$A$1:$P$2</definedName>
    <definedName name="SpreadsheetBuilder_144" hidden="1">'CHTR US Equity'!$A$1:$P$2</definedName>
    <definedName name="SpreadsheetBuilder_145" hidden="1">'CMCSA US Equity'!$A$1:$P$2</definedName>
    <definedName name="SpreadsheetBuilder_146" hidden="1">'DIS US Equity'!$A$1:$P$2</definedName>
    <definedName name="SpreadsheetBuilder_147" hidden="1">'DISCA US Equity'!$A$1:$P$2</definedName>
    <definedName name="SpreadsheetBuilder_148" hidden="1">'DISH US Equity'!$A$1:$P$2</definedName>
    <definedName name="SpreadsheetBuilder_149" hidden="1">'FOXA US Equity'!$A$1:$P$2</definedName>
    <definedName name="SpreadsheetBuilder_15" hidden="1">'TAP US Equity'!$A$1:$P$2</definedName>
    <definedName name="SpreadsheetBuilder_150" hidden="1">'IPG US Equity'!$A$1:$P$2</definedName>
    <definedName name="SpreadsheetBuilder_151" hidden="1">'LYV US Equity'!$A$1:$P$2</definedName>
    <definedName name="SpreadsheetBuilder_152" hidden="1">'NFLX US Equity'!$A$1:$P$2</definedName>
    <definedName name="SpreadsheetBuilder_153" hidden="1">'NWSA US Equity'!$A$1:$P$2</definedName>
    <definedName name="SpreadsheetBuilder_154" hidden="1">'OMC US Equity'!$A$1:$P$2</definedName>
    <definedName name="SpreadsheetBuilder_155" hidden="1">'VIAC US Equity'!$A$1:$P$2</definedName>
    <definedName name="SpreadsheetBuilder_156" hidden="1">'ABT US Equity'!$A$1:$P$2</definedName>
    <definedName name="SpreadsheetBuilder_157" hidden="1">'ALGN US Equity'!$A$1:$P$2</definedName>
    <definedName name="SpreadsheetBuilder_158" hidden="1">'BAX US Equity'!$A$1:$P$2</definedName>
    <definedName name="SpreadsheetBuilder_159" hidden="1">'BDX US Equity'!$A$1:$P$2</definedName>
    <definedName name="SpreadsheetBuilder_16" hidden="1">'KO US Equity'!$A$1:$P$2</definedName>
    <definedName name="SpreadsheetBuilder_160" hidden="1">'BIO US Equity'!$A$1:$P$2</definedName>
    <definedName name="SpreadsheetBuilder_161" hidden="1">'BSX US Equity'!$A$1:$P$2</definedName>
    <definedName name="SpreadsheetBuilder_162" hidden="1">'COO US Equity'!$A$1:$P$2</definedName>
    <definedName name="SpreadsheetBuilder_163" hidden="1">'EW US Equity'!$A$1:$P$2</definedName>
    <definedName name="SpreadsheetBuilder_164" hidden="1">'HOLX US Equity'!$A$1:$P$2</definedName>
    <definedName name="SpreadsheetBuilder_165" hidden="1">'ISRG US Equity'!$A$1:$P$2</definedName>
    <definedName name="SpreadsheetBuilder_166" hidden="1">'MDT US Equity'!$A$1:$P$2</definedName>
    <definedName name="SpreadsheetBuilder_167" hidden="1">'RMD US Equity'!$A$1:$P$2</definedName>
    <definedName name="SpreadsheetBuilder_168" hidden="1">'STE US Equity'!$A$1:$P$2</definedName>
    <definedName name="SpreadsheetBuilder_169" hidden="1">'SYK US Equity'!$A$1:$P$2</definedName>
    <definedName name="SpreadsheetBuilder_17" hidden="1">'MNST US Equity'!$A$1:$P$2</definedName>
    <definedName name="SpreadsheetBuilder_170" hidden="1">'TFX US Equity'!$A$1:$P$2</definedName>
    <definedName name="SpreadsheetBuilder_171" hidden="1">'VAR US Equity'!$A$1:$P$2</definedName>
    <definedName name="SpreadsheetBuilder_172" hidden="1">'WST US Equity'!$A$1:$P$2</definedName>
    <definedName name="SpreadsheetBuilder_173" hidden="1">'ZBH US Equity'!$A$1:$P$2</definedName>
    <definedName name="SpreadsheetBuilder_174" hidden="1">'FCX US Equity'!$A$1:$P$2</definedName>
    <definedName name="SpreadsheetBuilder_175" hidden="1">'NEM US Equity'!$A$1:$P$2</definedName>
    <definedName name="SpreadsheetBuilder_176" hidden="1">'BKR US Equity'!$A$1:$P$2</definedName>
    <definedName name="SpreadsheetBuilder_177" hidden="1">'COP US Equity'!$A$1:$P$2</definedName>
    <definedName name="SpreadsheetBuilder_178" hidden="1">'CVX US Equity'!$A$1:$P$2</definedName>
    <definedName name="SpreadsheetBuilder_179" hidden="1">'EOG US Equity'!$A$1:$P$2</definedName>
    <definedName name="SpreadsheetBuilder_18" hidden="1">'PEP US Equity'!$A$1:$P$2</definedName>
    <definedName name="SpreadsheetBuilder_180" hidden="1">'HAL US Equity'!$A$1:$P$2</definedName>
    <definedName name="SpreadsheetBuilder_181" hidden="1">'HES US Equity'!$A$1:$P$2</definedName>
    <definedName name="SpreadsheetBuilder_182" hidden="1">'KMI US Equity'!$A$1:$P$2</definedName>
    <definedName name="SpreadsheetBuilder_183" hidden="1">'MPC US Equity'!$A$1:$P$2</definedName>
    <definedName name="SpreadsheetBuilder_184" hidden="1">'OKE US Equity'!$A$1:$P$2</definedName>
    <definedName name="SpreadsheetBuilder_185" hidden="1">'OXY US Equity'!$A$1:$P$2</definedName>
    <definedName name="SpreadsheetBuilder_186" hidden="1">'PSX US Equity'!$A$1:$P$2</definedName>
    <definedName name="SpreadsheetBuilder_187" hidden="1">'PXD US Equity'!$A$1:$P$2</definedName>
    <definedName name="SpreadsheetBuilder_188" hidden="1">'SLB US Equity'!$A$1:$P$2</definedName>
    <definedName name="SpreadsheetBuilder_189" hidden="1">'WMB US Equity'!$A$1:$P$2</definedName>
    <definedName name="SpreadsheetBuilder_19" hidden="1">'ALXN US Equity'!$A$1:$P$2</definedName>
    <definedName name="SpreadsheetBuilder_190" hidden="1">'CMG US Equity'!$A$1:$P$2</definedName>
    <definedName name="SpreadsheetBuilder_191" hidden="1">'DPZ US Equity'!$A$1:$P$2</definedName>
    <definedName name="SpreadsheetBuilder_192" hidden="1">'DRI US Equity'!$A$1:$P$2</definedName>
    <definedName name="SpreadsheetBuilder_193" hidden="1">'MCD US Equity'!$A$1:$P$2</definedName>
    <definedName name="SpreadsheetBuilder_194" hidden="1">'SBUX US Equity'!$A$1:$P$2</definedName>
    <definedName name="SpreadsheetBuilder_195" hidden="1">'YUM US Equity'!$A$1:$P$2</definedName>
    <definedName name="SpreadsheetBuilder_196" hidden="1">'AMZN US Equity'!$A$1:$P$2</definedName>
    <definedName name="SpreadsheetBuilder_197" hidden="1">'AZO US Equity'!$A$1:$P$2</definedName>
    <definedName name="SpreadsheetBuilder_198" hidden="1">'BBY US Equity'!$A$1:$P$2</definedName>
    <definedName name="SpreadsheetBuilder_199" hidden="1">'EBAY US Equity'!$A$1:$P$2</definedName>
    <definedName name="SpreadsheetBuilder_2" hidden="1">#REF!</definedName>
    <definedName name="SpreadsheetBuilder_20" hidden="1">'INCY US Equity'!$A$1:$P$2</definedName>
    <definedName name="SpreadsheetBuilder_200" hidden="1">'ETSY US Equity'!$A$1:$P$2</definedName>
    <definedName name="SpreadsheetBuilder_201" hidden="1">'HD US Equity'!$A$1:$P$2</definedName>
    <definedName name="SpreadsheetBuilder_202" hidden="1">'LOW US Equity'!$A$1:$P$2</definedName>
    <definedName name="SpreadsheetBuilder_203" hidden="1">'ORLY US Equity'!$A$1:$P$2</definedName>
    <definedName name="SpreadsheetBuilder_204" hidden="1">'ROST US Equity'!$A$1:$P$2</definedName>
    <definedName name="SpreadsheetBuilder_205" hidden="1">'TJX US Equity'!$A$1:$P$2</definedName>
    <definedName name="SpreadsheetBuilder_206" hidden="1">'TSCO US Equity'!$A$1:$P$2</definedName>
    <definedName name="SpreadsheetBuilder_207" hidden="1">'COST US Equity'!$A$1:$P$2</definedName>
    <definedName name="SpreadsheetBuilder_208" hidden="1">'DG US Equity'!$A$1:$P$2</definedName>
    <definedName name="SpreadsheetBuilder_209" hidden="1">'DLTR US Equity'!$A$1:$P$2</definedName>
    <definedName name="SpreadsheetBuilder_21" hidden="1">'REGN US Equity'!$A$1:$P$2</definedName>
    <definedName name="SpreadsheetBuilder_210" hidden="1">'KR US Equity'!$A$1:$P$2</definedName>
    <definedName name="SpreadsheetBuilder_211" hidden="1">'SYY US Equity'!$A$1:$P$2</definedName>
    <definedName name="SpreadsheetBuilder_212" hidden="1">'TGT US Equity'!$A$1:$P$2</definedName>
    <definedName name="SpreadsheetBuilder_213" hidden="1">'WMT US Equity'!$A$1:$P$2</definedName>
    <definedName name="SpreadsheetBuilder_214" hidden="1">'ADI US Equity'!$A$1:$P$2</definedName>
    <definedName name="SpreadsheetBuilder_215" hidden="1">'AMAT US Equity'!$A$1:$P$2</definedName>
    <definedName name="SpreadsheetBuilder_216" hidden="1">'AMD US Equity'!$A$1:$P$2</definedName>
    <definedName name="SpreadsheetBuilder_217" hidden="1">'AVGO US Equity'!$A$1:$P$2</definedName>
    <definedName name="SpreadsheetBuilder_218" hidden="1">'INTC US Equity'!$A$1:$P$2</definedName>
    <definedName name="SpreadsheetBuilder_219" hidden="1">'KLAC US Equity'!$A$1:$P$2</definedName>
    <definedName name="SpreadsheetBuilder_22" hidden="1">'ALB US Equity'!$A$1:$P$2</definedName>
    <definedName name="SpreadsheetBuilder_220" hidden="1">'LRCX US Equity'!$A$1:$P$2</definedName>
    <definedName name="SpreadsheetBuilder_221" hidden="1">'MCHP US Equity'!$A$1:$P$2</definedName>
    <definedName name="SpreadsheetBuilder_222" hidden="1">'MU US Equity'!$A$1:$P$2</definedName>
    <definedName name="SpreadsheetBuilder_223" hidden="1">'MXIM US Equity'!$A$1:$P$2</definedName>
    <definedName name="SpreadsheetBuilder_224" hidden="1">'NVDA US Equity'!$A$1:$P$2</definedName>
    <definedName name="SpreadsheetBuilder_225" hidden="1">'QCOM US Equity'!$A$1:$P$2</definedName>
    <definedName name="SpreadsheetBuilder_226" hidden="1">'QRVO US Equity'!$A$1:$P$2</definedName>
    <definedName name="SpreadsheetBuilder_227" hidden="1">'SWKS US Equity'!$A$1:$P$2</definedName>
    <definedName name="SpreadsheetBuilder_228" hidden="1">'TER US Equity'!$A$1:$P$2</definedName>
    <definedName name="SpreadsheetBuilder_229" hidden="1">'TXN US Equity'!$A$1:$P$2</definedName>
    <definedName name="SpreadsheetBuilder_23" hidden="1">'APD US Equity'!$A$1:$P$2</definedName>
    <definedName name="SpreadsheetBuilder_230" hidden="1">'XLNX US Equity'!$A$1:$P$2</definedName>
    <definedName name="SpreadsheetBuilder_231" hidden="1">'ACN US Equity'!$A$1:$P$2</definedName>
    <definedName name="SpreadsheetBuilder_232" hidden="1">'FIS US Equity'!$A$1:$P$2</definedName>
    <definedName name="SpreadsheetBuilder_233" hidden="1">'FISV US Equity'!$A$1:$P$2</definedName>
    <definedName name="SpreadsheetBuilder_234" hidden="1">'ADBE US Equity'!$A$1:$P$2</definedName>
    <definedName name="SpreadsheetBuilder_235" hidden="1">'ADSK US Equity'!$A$1:$P$2</definedName>
    <definedName name="SpreadsheetBuilder_236" hidden="1">'CRM US Equity'!$A$1:$P$2</definedName>
    <definedName name="SpreadsheetBuilder_237" hidden="1">'IBM US Equity'!$A$1:$P$2</definedName>
    <definedName name="SpreadsheetBuilder_238" hidden="1">'INTU US Equity'!$A$1:$P$2</definedName>
    <definedName name="SpreadsheetBuilder_239" hidden="1">'NOW US Equity'!$A$1:$P$2</definedName>
    <definedName name="SpreadsheetBuilder_24" hidden="1">'CE US Equity'!$A$1:$P$2</definedName>
    <definedName name="SpreadsheetBuilder_240" hidden="1">'ORCL US Equity'!$A$1:$P$2</definedName>
    <definedName name="SpreadsheetBuilder_241" hidden="1">'AAL US Equity'!$A$1:$P$2</definedName>
    <definedName name="SpreadsheetBuilder_242" hidden="1">'ALK US Equity'!$A$1:$P$2</definedName>
    <definedName name="SpreadsheetBuilder_243" hidden="1">'DAL US Equity'!$A$1:$P$2</definedName>
    <definedName name="SpreadsheetBuilder_244" hidden="1">'UAL US Equity'!$A$1:$P$2</definedName>
    <definedName name="SpreadsheetBuilder_245" hidden="1">'CHRW US Equity'!$A$1:$P$2</definedName>
    <definedName name="SpreadsheetBuilder_246" hidden="1">'CSX US Equity'!$A$1:$P$2</definedName>
    <definedName name="SpreadsheetBuilder_247" hidden="1">'EXPD US Equity'!$A$1:$P$2</definedName>
    <definedName name="SpreadsheetBuilder_248" hidden="1">'FDX US Equity'!$A$1:$P$2</definedName>
    <definedName name="SpreadsheetBuilder_249" hidden="1">'JBHT US Equity'!$A$1:$P$2</definedName>
    <definedName name="SpreadsheetBuilder_25" hidden="1">'DOW US Equity'!$A$1:$P$2</definedName>
    <definedName name="SpreadsheetBuilder_250" hidden="1">'KSU US Equity'!$A$1:$P$2</definedName>
    <definedName name="SpreadsheetBuilder_251" hidden="1">'NSC US Equity'!$A$1:$P$2</definedName>
    <definedName name="SpreadsheetBuilder_252" hidden="1">'ODFL US Equity'!$A$1:$P$2</definedName>
    <definedName name="SpreadsheetBuilder_253" hidden="1">'UNP US Equity'!$A$1:$P$2</definedName>
    <definedName name="SpreadsheetBuilder_254" hidden="1">'UPS US Equity'!$A$1:$P$2</definedName>
    <definedName name="SpreadsheetBuilder_255" hidden="1">'WAB US Equity'!$A$1:$P$2</definedName>
    <definedName name="SpreadsheetBuilder_256" hidden="1">'HAS US Equity'!$A$1:$P$2</definedName>
    <definedName name="SpreadsheetBuilder_257" hidden="1">'POOL US Equity'!$A$1:$P$2</definedName>
    <definedName name="SpreadsheetBuilder_258" hidden="1">'BKNG US Equity'!$A$1:$P$2</definedName>
    <definedName name="SpreadsheetBuilder_259" hidden="1">'CCL US Equity'!$A$1:$P$2</definedName>
    <definedName name="SpreadsheetBuilder_26" hidden="1">'EMN US Equity'!$A$1:$P$2</definedName>
    <definedName name="SpreadsheetBuilder_260" hidden="1">'EXPE US Equity'!$A$1:$P$2</definedName>
    <definedName name="SpreadsheetBuilder_261" hidden="1">'HLT US Equity'!$A$1:$P$2</definedName>
    <definedName name="SpreadsheetBuilder_262" hidden="1">'LVS US Equity'!$A$1:$P$2</definedName>
    <definedName name="SpreadsheetBuilder_263" hidden="1">'MAR US Equity'!$A$1:$P$2</definedName>
    <definedName name="SpreadsheetBuilder_264" hidden="1">'MGM US Equity'!$A$1:$P$2</definedName>
    <definedName name="SpreadsheetBuilder_265" hidden="1">'NCLH US Equity'!$A$1:$P$2</definedName>
    <definedName name="SpreadsheetBuilder_266" hidden="1">'RCL US Equity'!$A$1:$P$2</definedName>
    <definedName name="SpreadsheetBuilder_267" hidden="1">'WYNN US Equity'!$A$1:$P$2</definedName>
    <definedName name="SpreadsheetBuilder_268" hidden="1">'NRG US Equity'!$A$1:$P$2</definedName>
    <definedName name="SpreadsheetBuilder_269" hidden="1">'AEE US Equity'!$A$1:$P$2</definedName>
    <definedName name="SpreadsheetBuilder_27" hidden="1">'IFF US Equity'!$A$1:$P$2</definedName>
    <definedName name="SpreadsheetBuilder_270" hidden="1">'AEP US Equity'!$A$1:$P$2</definedName>
    <definedName name="SpreadsheetBuilder_271" hidden="1">'CMS US Equity'!$A$1:$P$2</definedName>
    <definedName name="SpreadsheetBuilder_272" hidden="1">'D US Equity'!$A$1:$P$2</definedName>
    <definedName name="SpreadsheetBuilder_273" hidden="1">'DTE US Equity'!$A$1:$P$2</definedName>
    <definedName name="SpreadsheetBuilder_274" hidden="1">'DUK US Equity'!$A$1:$P$2</definedName>
    <definedName name="SpreadsheetBuilder_275" hidden="1">'ED US Equity'!$A$1:$P$2</definedName>
    <definedName name="SpreadsheetBuilder_276" hidden="1">'EIX US Equity'!$A$1:$P$2</definedName>
    <definedName name="SpreadsheetBuilder_277" hidden="1">'ES US Equity'!$A$1:$P$2</definedName>
    <definedName name="SpreadsheetBuilder_278" hidden="1">'ETR US Equity'!$A$1:$P$2</definedName>
    <definedName name="SpreadsheetBuilder_279" hidden="1">'EXC US Equity'!$A$1:$P$2</definedName>
    <definedName name="SpreadsheetBuilder_28" hidden="1">'LIN US Equity'!$A$1:$P$2</definedName>
    <definedName name="SpreadsheetBuilder_280" hidden="1">'NEE US Equity'!$A$1:$P$2</definedName>
    <definedName name="SpreadsheetBuilder_281" hidden="1">'PEG US Equity'!$A$1:$P$2</definedName>
    <definedName name="SpreadsheetBuilder_282" hidden="1">'PPL US Equity'!$A$1:$P$2</definedName>
    <definedName name="SpreadsheetBuilder_283" hidden="1">'SO US Equity'!$A$1:$P$2</definedName>
    <definedName name="SpreadsheetBuilder_284" hidden="1">'SRE US Equity'!$A$1:$P$2</definedName>
    <definedName name="SpreadsheetBuilder_285" hidden="1">'WEC US Equity'!$A$1:$P$2</definedName>
    <definedName name="SpreadsheetBuilder_286" hidden="1">'XEL US Equity'!$A$1:$P$2</definedName>
    <definedName name="SpreadsheetBuilder_29" hidden="1">'LYB US Equity'!$A$1:$P$2</definedName>
    <definedName name="SpreadsheetBuilder_3" hidden="1">'GD US Equity'!$A$1:$P$2</definedName>
    <definedName name="SpreadsheetBuilder_30" hidden="1">'PPG US Equity'!$A$1:$P$2</definedName>
    <definedName name="SpreadsheetBuilder_31" hidden="1">'DD US Equity'!$A$1:$P$2</definedName>
    <definedName name="SpreadsheetBuilder_32" hidden="1">'SHW US Equity'!$A$1:$P$2</definedName>
    <definedName name="SpreadsheetBuilder_33" hidden="1">'CARR US Equity'!$A$1:$P$2</definedName>
    <definedName name="SpreadsheetBuilder_34" hidden="1">'J US Equity'!$A$1:$P$2</definedName>
    <definedName name="SpreadsheetBuilder_35" hidden="1">'JCI US Equity'!$A$1:$P$2</definedName>
    <definedName name="SpreadsheetBuilder_36" hidden="1">'MAS US Equity'!$A$1:$P$2</definedName>
    <definedName name="SpreadsheetBuilder_37" hidden="1">'PWR US Equity'!$A$1:$P$2</definedName>
    <definedName name="SpreadsheetBuilder_38" hidden="1">'ADM US Equity'!$A$1:$P$2</definedName>
    <definedName name="SpreadsheetBuilder_39" hidden="1">'CAG US Equity'!$A$1:$P$2</definedName>
    <definedName name="SpreadsheetBuilder_4" hidden="1">'HII US Equity'!$A$1:$P$2</definedName>
    <definedName name="SpreadsheetBuilder_40" hidden="1">'CHD US Equity'!$G$20:$V$22</definedName>
    <definedName name="SpreadsheetBuilder_41" hidden="1">'CL US Equity'!$A$1:$P$2</definedName>
    <definedName name="SpreadsheetBuilder_42" hidden="1">'CLX US Equity'!$A$1:$P$2</definedName>
    <definedName name="SpreadsheetBuilder_43" hidden="1">'CPB US Equity'!$A$1:$P$2</definedName>
    <definedName name="SpreadsheetBuilder_44" hidden="1">'EL US Equity'!$G$20:$V$22</definedName>
    <definedName name="SpreadsheetBuilder_45" hidden="1">'GIS US Equity'!$A$1:$P$2</definedName>
    <definedName name="SpreadsheetBuilder_46" hidden="1">'HRL US Equity'!$A$1:$P$2</definedName>
    <definedName name="SpreadsheetBuilder_47" hidden="1">'HSY US Equity'!$A$1:$P$2</definedName>
    <definedName name="SpreadsheetBuilder_48" hidden="1">'K US Equity'!$A$1:$P$2</definedName>
    <definedName name="SpreadsheetBuilder_49" hidden="1">'KHC US Equity'!$A$1:$P$2</definedName>
    <definedName name="SpreadsheetBuilder_5" hidden="1">'LMT US Equity'!$A$1:$P$2</definedName>
    <definedName name="SpreadsheetBuilder_50" hidden="1">'KMB US Equity'!$A$1:$P$2</definedName>
    <definedName name="SpreadsheetBuilder_51" hidden="1">'LW US Equity'!$A$1:$P$2</definedName>
    <definedName name="SpreadsheetBuilder_52" hidden="1">'MDLZ US Equity'!$A$1:$P$2</definedName>
    <definedName name="SpreadsheetBuilder_53" hidden="1">'MKC US Equity'!$A$1:$P$2</definedName>
    <definedName name="SpreadsheetBuilder_54" hidden="1">'PG US Equity'!$G$20:$V$22</definedName>
    <definedName name="SpreadsheetBuilder_55" hidden="1">'SJM US Equity'!$A$1:$P$2</definedName>
    <definedName name="SpreadsheetBuilder_56" hidden="1">'TSN US Equity'!$A$1:$P$2</definedName>
    <definedName name="SpreadsheetBuilder_57" hidden="1">'AXP US Equity'!$A$1:$P$2</definedName>
    <definedName name="SpreadsheetBuilder_58" hidden="1">'COF US Equity'!$A$1:$P$2</definedName>
    <definedName name="SpreadsheetBuilder_59" hidden="1">'DFS US Equity'!$A$1:$P$2</definedName>
    <definedName name="SpreadsheetBuilder_6" hidden="1">'NOC US Equity'!$A$1:$P$2</definedName>
    <definedName name="SpreadsheetBuilder_60" hidden="1">'MA US Equity'!$A$1:$P$2</definedName>
    <definedName name="SpreadsheetBuilder_61" hidden="1">'SYF US Equity'!$A$1:$P$2</definedName>
    <definedName name="SpreadsheetBuilder_62" hidden="1">'V US Equity'!$A$1:$P$2</definedName>
    <definedName name="SpreadsheetBuilder_63" hidden="1">'PYPL US Equity'!$A$1:$P$2</definedName>
    <definedName name="SpreadsheetBuilder_64" hidden="1">'WU US Equity'!$A$1:$P$2</definedName>
    <definedName name="SpreadsheetBuilder_65" hidden="1">'ABBV US Equity'!$A$1:$P$2</definedName>
    <definedName name="SpreadsheetBuilder_66" hidden="1">'AMGN US Equity'!$A$1:$P$2</definedName>
    <definedName name="SpreadsheetBuilder_67" hidden="1">'BIIB US Equity'!$A$1:$P$2</definedName>
    <definedName name="SpreadsheetBuilder_68" hidden="1">'BMY US Equity'!$A$1:$P$2</definedName>
    <definedName name="SpreadsheetBuilder_69" hidden="1">'CTLT US Equity'!$A$1:$P$2</definedName>
    <definedName name="SpreadsheetBuilder_7" hidden="1">'RTX US Equity'!$A$1:$P$2</definedName>
    <definedName name="SpreadsheetBuilder_70" hidden="1">'GILD US Equity'!$A$1:$P$2</definedName>
    <definedName name="SpreadsheetBuilder_71" hidden="1">'JNJ US Equity'!$A$1:$P$2</definedName>
    <definedName name="SpreadsheetBuilder_72" hidden="1">'LLY US Equity'!$A$1:$P$2</definedName>
    <definedName name="SpreadsheetBuilder_73" hidden="1">'MRK US Equity'!$A$1:$P$2</definedName>
    <definedName name="SpreadsheetBuilder_74" hidden="1">'PFE US Equity'!$A$1:$P$2</definedName>
    <definedName name="SpreadsheetBuilder_75" hidden="1">'PRGO US Equity'!$A$1:$P$2</definedName>
    <definedName name="SpreadsheetBuilder_76" hidden="1">'VTRS US Equity'!$A$1:$P$2</definedName>
    <definedName name="SpreadsheetBuilder_77" hidden="1">'ZTS US Equity'!$A$1:$P$2</definedName>
    <definedName name="SpreadsheetBuilder_78" hidden="1">'GRMN US Equity'!$A$1:$P$2</definedName>
    <definedName name="SpreadsheetBuilder_79" hidden="1">'APH US Equity'!$A$1:$P$2</definedName>
    <definedName name="SpreadsheetBuilder_8" hidden="1">'TDG US Equity'!$A$1:$P$2</definedName>
    <definedName name="SpreadsheetBuilder_80" hidden="1">'FTV US Equity'!$A$1:$P$2</definedName>
    <definedName name="SpreadsheetBuilder_81" hidden="1">'GLW US Equity'!$A$1:$P$2</definedName>
    <definedName name="SpreadsheetBuilder_82" hidden="1">'KEYS US Equity'!$A$1:$P$2</definedName>
    <definedName name="SpreadsheetBuilder_83" hidden="1">'TEL US Equity'!$A$1:$P$2</definedName>
    <definedName name="SpreadsheetBuilder_84" hidden="1">'ZBRA US Equity'!$A$1:$P$2</definedName>
    <definedName name="SpreadsheetBuilder_85" hidden="1">'AAPL US Equity'!$A$1:$P$2</definedName>
    <definedName name="SpreadsheetBuilder_86" hidden="1">'ANET US Equity'!$A$1:$P$2</definedName>
    <definedName name="SpreadsheetBuilder_87" hidden="1">'CSCO US Equity'!$A$1:$P$2</definedName>
    <definedName name="SpreadsheetBuilder_88" hidden="1">'HPE US Equity'!$A$1:$P$2</definedName>
    <definedName name="SpreadsheetBuilder_89" hidden="1">'HPQ US Equity'!$A$1:$P$2</definedName>
    <definedName name="SpreadsheetBuilder_9" hidden="1">'TXT US Equity'!$A$1:$P$2</definedName>
    <definedName name="SpreadsheetBuilder_90" hidden="1">'MSI US Equity'!$A$1:$P$2</definedName>
    <definedName name="SpreadsheetBuilder_91" hidden="1">'NTAP US Equity'!$A$1:$P$2</definedName>
    <definedName name="SpreadsheetBuilder_92" hidden="1">'STX US Equity'!$A$1:$P$2</definedName>
    <definedName name="SpreadsheetBuilder_93" hidden="1">'WDC US Equity'!$A$1:$P$2</definedName>
    <definedName name="SpreadsheetBuilder_94" hidden="1">'WBA US Equity'!$A$1:$P$2</definedName>
    <definedName name="SpreadsheetBuilder_95" hidden="1">'DVA US Equity'!$A$1:$P$2</definedName>
    <definedName name="SpreadsheetBuilder_96" hidden="1">'HCA US Equity'!$A$1:$P$2</definedName>
    <definedName name="SpreadsheetBuilder_97" hidden="1">'UHS US Equity'!$A$1:$P$2</definedName>
    <definedName name="SpreadsheetBuilder_98" hidden="1">'CERN US Equity'!$A$1:$P$2</definedName>
    <definedName name="SpreadsheetBuilder_99" hidden="1">'AME US Equity'!$A$1:$P$2</definedName>
  </definedNames>
  <calcPr calcId="152511"/>
</workbook>
</file>

<file path=xl/calcChain.xml><?xml version="1.0" encoding="utf-8"?>
<calcChain xmlns="http://schemas.openxmlformats.org/spreadsheetml/2006/main">
  <c r="A2" i="287" l="1"/>
  <c r="A2" i="286"/>
  <c r="A2" i="285"/>
  <c r="A2" i="275"/>
  <c r="A2" i="271"/>
  <c r="A2" i="267"/>
  <c r="A2" i="260"/>
  <c r="A2" i="254"/>
  <c r="A2" i="251"/>
  <c r="A2" i="240"/>
  <c r="A2" i="239"/>
  <c r="A2" i="235"/>
  <c r="A2" i="231"/>
  <c r="A2" i="223"/>
  <c r="A2" i="281"/>
  <c r="A2" i="263"/>
  <c r="A2" i="255"/>
  <c r="A2" i="284"/>
  <c r="A2" i="280"/>
  <c r="A2" i="252"/>
  <c r="A2" i="232"/>
  <c r="A2" i="228"/>
  <c r="A2" i="224"/>
  <c r="A2" i="274"/>
  <c r="A2" i="266"/>
  <c r="A2" i="258"/>
  <c r="A2" i="250"/>
  <c r="A2" i="248"/>
  <c r="A2" i="246"/>
  <c r="A2" i="222"/>
  <c r="A2" i="221"/>
  <c r="A2" i="220"/>
  <c r="A2" i="219"/>
  <c r="A2" i="213"/>
  <c r="A2" i="218"/>
  <c r="A2" i="211"/>
  <c r="A2" i="210"/>
  <c r="A2" i="209"/>
  <c r="A2" i="208"/>
  <c r="A2" i="207"/>
  <c r="A2" i="203"/>
  <c r="A2" i="202"/>
  <c r="A2" i="197"/>
  <c r="A2" i="195"/>
  <c r="A2" i="194"/>
  <c r="A2" i="193"/>
  <c r="A2" i="192"/>
  <c r="A2" i="191"/>
  <c r="A2" i="190"/>
  <c r="A2" i="189"/>
  <c r="A2" i="188"/>
  <c r="A2" i="187"/>
  <c r="A2" i="186"/>
  <c r="A2" i="185"/>
  <c r="A2" i="180"/>
  <c r="A2" i="277"/>
  <c r="A2" i="273"/>
  <c r="A2" i="269"/>
  <c r="A2" i="265"/>
  <c r="A2" i="262"/>
  <c r="A2" i="257"/>
  <c r="A2" i="253"/>
  <c r="A2" i="249"/>
  <c r="A2" i="245"/>
  <c r="A2" i="233"/>
  <c r="A2" i="229"/>
  <c r="A2" i="225"/>
  <c r="A2" i="212"/>
  <c r="A2" i="214"/>
  <c r="A2" i="206"/>
  <c r="A2" i="205"/>
  <c r="A2" i="204"/>
  <c r="A2" i="199"/>
  <c r="A2" i="201"/>
  <c r="A2" i="198"/>
  <c r="A2" i="196"/>
  <c r="A2" i="184"/>
  <c r="A2" i="283"/>
  <c r="A2" i="282"/>
  <c r="A2" i="278"/>
  <c r="A2" i="270"/>
  <c r="A2" i="243"/>
  <c r="A2" i="237"/>
  <c r="A2" i="234"/>
  <c r="A2" i="230"/>
  <c r="A2" i="226"/>
  <c r="A2" i="276"/>
  <c r="A2" i="272"/>
  <c r="A2" i="268"/>
  <c r="A2" i="264"/>
  <c r="A2" i="256"/>
  <c r="A2" i="244"/>
  <c r="A2" i="242"/>
  <c r="A2" i="238"/>
  <c r="A2" i="236"/>
  <c r="A2" i="247"/>
  <c r="A2" i="259"/>
  <c r="A2" i="227"/>
  <c r="A2" i="216"/>
  <c r="A2" i="179"/>
  <c r="A2" i="177"/>
  <c r="A2" i="175"/>
  <c r="A2" i="174"/>
  <c r="A2" i="173"/>
  <c r="A2" i="172"/>
  <c r="A2" i="171"/>
  <c r="A2" i="170"/>
  <c r="A2" i="169"/>
  <c r="A2" i="168"/>
  <c r="A2" i="167"/>
  <c r="A2" i="166"/>
  <c r="A2" i="165"/>
  <c r="A2" i="164"/>
  <c r="A2" i="163"/>
  <c r="A2" i="162"/>
  <c r="A2" i="161"/>
  <c r="A2" i="158"/>
  <c r="A2" i="141"/>
  <c r="A2" i="137"/>
  <c r="A2" i="136"/>
  <c r="A2" i="135"/>
  <c r="A2" i="134"/>
  <c r="A2" i="133"/>
  <c r="A2" i="132"/>
  <c r="A2" i="131"/>
  <c r="A2" i="129"/>
  <c r="A2" i="279"/>
  <c r="A2" i="182"/>
  <c r="A2" i="181"/>
  <c r="A2" i="178"/>
  <c r="A2" i="176"/>
  <c r="A2" i="159"/>
  <c r="A2" i="160"/>
  <c r="A2" i="149"/>
  <c r="A2" i="157"/>
  <c r="A2" i="156"/>
  <c r="A2" i="155"/>
  <c r="A2" i="145"/>
  <c r="A2" i="138"/>
  <c r="A2" i="140"/>
  <c r="A2" i="139"/>
  <c r="A2" i="130"/>
  <c r="A2" i="215"/>
  <c r="A2" i="154"/>
  <c r="A2" i="153"/>
  <c r="A2" i="152"/>
  <c r="A2" i="151"/>
  <c r="A2" i="150"/>
  <c r="A2" i="148"/>
  <c r="A2" i="142"/>
  <c r="A2" i="147"/>
  <c r="A2" i="146"/>
  <c r="A2" i="144"/>
  <c r="A2" i="143"/>
  <c r="A2" i="183"/>
  <c r="A2" i="241"/>
  <c r="A2" i="261"/>
  <c r="A2" i="217"/>
  <c r="A2" i="200"/>
  <c r="S20" i="107"/>
  <c r="O20" i="107"/>
  <c r="A2" i="95"/>
  <c r="A2" i="67"/>
  <c r="A2" i="71"/>
  <c r="L20" i="107"/>
  <c r="H20" i="107"/>
  <c r="A2" i="79"/>
  <c r="T20" i="107"/>
  <c r="P20" i="107"/>
  <c r="A2" i="128"/>
  <c r="A2" i="125"/>
  <c r="A2" i="123"/>
  <c r="A2" i="122"/>
  <c r="A2" i="121"/>
  <c r="A2" i="120"/>
  <c r="A2" i="119"/>
  <c r="A2" i="118"/>
  <c r="M20" i="107"/>
  <c r="I20" i="107"/>
  <c r="A2" i="127"/>
  <c r="A2" i="126"/>
  <c r="A2" i="124"/>
  <c r="A2" i="114"/>
  <c r="A2" i="117"/>
  <c r="A2" i="116"/>
  <c r="A2" i="115"/>
  <c r="A2" i="54"/>
  <c r="A2" i="112"/>
  <c r="A2" i="109"/>
  <c r="A2" i="111"/>
  <c r="A2" i="108"/>
  <c r="G22" i="107"/>
  <c r="A2" i="28"/>
  <c r="U20" i="107"/>
  <c r="Q20" i="107"/>
  <c r="A2" i="113"/>
  <c r="A2" i="110"/>
  <c r="A2" i="100"/>
  <c r="N20" i="107"/>
  <c r="R20" i="107"/>
  <c r="A2" i="78"/>
  <c r="A2" i="77"/>
  <c r="A2" i="76"/>
  <c r="A2" i="75"/>
  <c r="A2" i="74"/>
  <c r="A2" i="106"/>
  <c r="V20" i="107"/>
  <c r="A2" i="104"/>
  <c r="A2" i="103"/>
  <c r="A2" i="102"/>
  <c r="A2" i="101"/>
  <c r="A2" i="97"/>
  <c r="A2" i="99"/>
  <c r="A2" i="94"/>
  <c r="A2" i="93"/>
  <c r="A2" i="92"/>
  <c r="A2" i="91"/>
  <c r="A2" i="90"/>
  <c r="A2" i="88"/>
  <c r="A2" i="86"/>
  <c r="A2" i="85"/>
  <c r="A2" i="84"/>
  <c r="A2" i="83"/>
  <c r="A2" i="68"/>
  <c r="A2" i="96"/>
  <c r="A2" i="72"/>
  <c r="R20" i="55"/>
  <c r="N20" i="55"/>
  <c r="M20" i="45"/>
  <c r="K20" i="45"/>
  <c r="M20" i="41"/>
  <c r="J20" i="41"/>
  <c r="T20" i="55"/>
  <c r="A2" i="53"/>
  <c r="A2" i="52"/>
  <c r="A2" i="46"/>
  <c r="G22" i="45"/>
  <c r="V20" i="45"/>
  <c r="T20" i="45"/>
  <c r="U20" i="41"/>
  <c r="O20" i="41"/>
  <c r="A2" i="27"/>
  <c r="A2" i="26"/>
  <c r="A2" i="25"/>
  <c r="A2" i="24"/>
  <c r="A2" i="23"/>
  <c r="A2" i="98"/>
  <c r="A2" i="87"/>
  <c r="A2" i="80"/>
  <c r="A2" i="63"/>
  <c r="A2" i="62"/>
  <c r="A2" i="60"/>
  <c r="A2" i="59"/>
  <c r="A2" i="58"/>
  <c r="A2" i="56"/>
  <c r="G22" i="55"/>
  <c r="I20" i="55"/>
  <c r="V20" i="55"/>
  <c r="A2" i="51"/>
  <c r="A2" i="50"/>
  <c r="A2" i="49"/>
  <c r="A2" i="37"/>
  <c r="I20" i="45"/>
  <c r="U20" i="45"/>
  <c r="N20" i="41"/>
  <c r="R20" i="41"/>
  <c r="A2" i="20"/>
  <c r="A2" i="21"/>
  <c r="A2" i="19"/>
  <c r="A2" i="65"/>
  <c r="A2" i="64"/>
  <c r="A2" i="61"/>
  <c r="A2" i="57"/>
  <c r="Q20" i="55"/>
  <c r="H20" i="55"/>
  <c r="A2" i="48"/>
  <c r="A2" i="47"/>
  <c r="A2" i="40"/>
  <c r="Q20" i="45"/>
  <c r="O20" i="45"/>
  <c r="V20" i="41"/>
  <c r="A2" i="39"/>
  <c r="A2" i="29"/>
  <c r="A2" i="22"/>
  <c r="A2" i="6"/>
  <c r="A2" i="8"/>
  <c r="A2" i="12"/>
  <c r="K20" i="107"/>
  <c r="A2" i="89"/>
  <c r="A2" i="82"/>
  <c r="A2" i="70"/>
  <c r="A2" i="66"/>
  <c r="M20" i="55"/>
  <c r="K20" i="55"/>
  <c r="A2" i="36"/>
  <c r="A2" i="44"/>
  <c r="L20" i="45"/>
  <c r="A2" i="43"/>
  <c r="K20" i="41"/>
  <c r="H20" i="41"/>
  <c r="A2" i="38"/>
  <c r="A2" i="30"/>
  <c r="A2" i="34"/>
  <c r="A2" i="31"/>
  <c r="A2" i="33"/>
  <c r="A2" i="16"/>
  <c r="A2" i="18"/>
  <c r="A2" i="17"/>
  <c r="A2" i="15"/>
  <c r="A2" i="13"/>
  <c r="J20" i="107"/>
  <c r="O20" i="55"/>
  <c r="S20" i="55"/>
  <c r="H20" i="45"/>
  <c r="N20" i="45"/>
  <c r="A2" i="42"/>
  <c r="G22" i="41"/>
  <c r="S20" i="41"/>
  <c r="P20" i="41"/>
  <c r="A2" i="9"/>
  <c r="A2" i="35"/>
  <c r="A2" i="32"/>
  <c r="A2" i="14"/>
  <c r="A2" i="105"/>
  <c r="A2" i="81"/>
  <c r="A2" i="73"/>
  <c r="A2" i="69"/>
  <c r="P20" i="55"/>
  <c r="L20" i="55"/>
  <c r="P20" i="45"/>
  <c r="J20" i="45"/>
  <c r="L20" i="41"/>
  <c r="I20" i="41"/>
  <c r="J20" i="55"/>
  <c r="U20" i="55"/>
  <c r="S20" i="45"/>
  <c r="R20" i="45"/>
  <c r="T20" i="41"/>
  <c r="Q20" i="41"/>
  <c r="A2" i="7"/>
  <c r="A2" i="10"/>
  <c r="A2" i="5"/>
  <c r="A2" i="4"/>
</calcChain>
</file>

<file path=xl/sharedStrings.xml><?xml version="1.0" encoding="utf-8"?>
<sst xmlns="http://schemas.openxmlformats.org/spreadsheetml/2006/main" count="25412" uniqueCount="17">
  <si>
    <t>Dates</t>
  </si>
  <si>
    <t>CUR_RATIO</t>
  </si>
  <si>
    <t>OPERATING_ROIC</t>
  </si>
  <si>
    <t>OPER_MARGIN</t>
  </si>
  <si>
    <t>INVENT_TURN</t>
  </si>
  <si>
    <t>#N/A N/A</t>
  </si>
  <si>
    <t>ACCOUNTS_PAYABLE_TURNOVER</t>
  </si>
  <si>
    <t>QUICK_RATIO</t>
  </si>
  <si>
    <t>TOT_DEBT_TO_COM_EQY</t>
  </si>
  <si>
    <t>EBIT_TO_INT_EXP</t>
  </si>
  <si>
    <t>PX_TO_TANG_BV_PER_SH</t>
  </si>
  <si>
    <t>CURRENT_EV_TO_T12M_EBITDA</t>
  </si>
  <si>
    <t>ALTMAN_Z_SCORE</t>
  </si>
  <si>
    <t>CF_FREE_CASH_FLOW</t>
  </si>
  <si>
    <t>CASH_FLOW_PER_EMPLOYEE</t>
  </si>
  <si>
    <t>ACCT_RCV_TURN</t>
  </si>
  <si>
    <t>DVD_PAYOUT_RATIO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</si>
</sst>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worksheet" Target="worksheets/sheet281.xml"/><Relationship Id="rId286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calcChain" Target="calcChain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theme" Target="theme/theme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styles" Target="styles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P44"/>
  <sheetViews>
    <sheetView workbookViewId="0">
      <selection activeCell="U6" sqref="U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_xll.BDH("GD US Equity",B$1:P$1,"CQ1 2010","","Dir=V","Per=Q","Days=A","Dts=S","cols=16;rows=43")</f>
        <v>#NAME?</v>
      </c>
      <c r="B2">
        <v>12.708500000000001</v>
      </c>
      <c r="C2">
        <v>1.3437999999999999</v>
      </c>
      <c r="D2">
        <v>0.57999999999999996</v>
      </c>
      <c r="E2">
        <v>30.229299999999999</v>
      </c>
      <c r="F2">
        <v>19.5319</v>
      </c>
      <c r="G2">
        <v>11.8452</v>
      </c>
      <c r="H2">
        <v>23.660699999999999</v>
      </c>
      <c r="I2" t="s">
        <v>5</v>
      </c>
      <c r="J2">
        <v>7.4097</v>
      </c>
      <c r="K2" t="s">
        <v>5</v>
      </c>
      <c r="L2">
        <v>150</v>
      </c>
      <c r="M2">
        <v>16303.1625</v>
      </c>
      <c r="N2">
        <v>8.3544</v>
      </c>
      <c r="O2">
        <v>10.627700000000001</v>
      </c>
      <c r="P2">
        <v>26.982600000000001</v>
      </c>
    </row>
    <row r="3" spans="1:16" x14ac:dyDescent="0.3">
      <c r="A3" s="1">
        <v>40359</v>
      </c>
      <c r="B3">
        <v>12.5915</v>
      </c>
      <c r="C3">
        <v>1.3442000000000001</v>
      </c>
      <c r="D3">
        <v>0.55110000000000003</v>
      </c>
      <c r="E3">
        <v>30.080200000000001</v>
      </c>
      <c r="F3">
        <v>21.8889</v>
      </c>
      <c r="G3">
        <v>12.154500000000001</v>
      </c>
      <c r="H3">
        <v>23.353300000000001</v>
      </c>
      <c r="I3" t="s">
        <v>5</v>
      </c>
      <c r="J3">
        <v>5.7282999999999999</v>
      </c>
      <c r="K3">
        <v>5.1337000000000002</v>
      </c>
      <c r="L3">
        <v>414</v>
      </c>
      <c r="M3">
        <v>16303.1625</v>
      </c>
      <c r="N3">
        <v>8.7492000000000001</v>
      </c>
      <c r="O3">
        <v>10.646100000000001</v>
      </c>
      <c r="P3">
        <v>24.793800000000001</v>
      </c>
    </row>
    <row r="4" spans="1:16" x14ac:dyDescent="0.3">
      <c r="A4" s="1">
        <v>40451</v>
      </c>
      <c r="B4">
        <v>12.696400000000001</v>
      </c>
      <c r="C4">
        <v>1.2986</v>
      </c>
      <c r="D4">
        <v>0.55449999999999999</v>
      </c>
      <c r="E4">
        <v>23.59</v>
      </c>
      <c r="F4">
        <v>24.769200000000001</v>
      </c>
      <c r="G4">
        <v>12.058400000000001</v>
      </c>
      <c r="H4">
        <v>23.194400000000002</v>
      </c>
      <c r="I4" t="s">
        <v>5</v>
      </c>
      <c r="J4">
        <v>5.7549000000000001</v>
      </c>
      <c r="K4">
        <v>5.0004</v>
      </c>
      <c r="L4">
        <v>783</v>
      </c>
      <c r="M4">
        <v>16303.1625</v>
      </c>
      <c r="N4">
        <v>8.2233999999999998</v>
      </c>
      <c r="O4">
        <v>10.595000000000001</v>
      </c>
      <c r="P4">
        <v>24.532699999999998</v>
      </c>
    </row>
    <row r="5" spans="1:16" x14ac:dyDescent="0.3">
      <c r="A5" s="1">
        <v>40543</v>
      </c>
      <c r="B5">
        <v>12.398199999999999</v>
      </c>
      <c r="C5">
        <v>1.2692000000000001</v>
      </c>
      <c r="D5">
        <v>0.57809999999999995</v>
      </c>
      <c r="E5">
        <v>24.053799999999999</v>
      </c>
      <c r="F5">
        <v>29.8889</v>
      </c>
      <c r="G5">
        <v>12.510199999999999</v>
      </c>
      <c r="H5">
        <v>24.0505</v>
      </c>
      <c r="I5" t="s">
        <v>5</v>
      </c>
      <c r="J5">
        <v>6.0688000000000004</v>
      </c>
      <c r="K5">
        <v>4.9138000000000002</v>
      </c>
      <c r="L5">
        <v>1270</v>
      </c>
      <c r="M5">
        <v>16303.1625</v>
      </c>
      <c r="N5">
        <v>8.6277000000000008</v>
      </c>
      <c r="O5">
        <v>10.425000000000001</v>
      </c>
      <c r="P5">
        <v>21.7029</v>
      </c>
    </row>
    <row r="6" spans="1:16" x14ac:dyDescent="0.3">
      <c r="A6" s="1">
        <v>40633</v>
      </c>
      <c r="B6">
        <v>12.480499999999999</v>
      </c>
      <c r="C6">
        <v>1.3149</v>
      </c>
      <c r="D6">
        <v>0.59730000000000005</v>
      </c>
      <c r="E6">
        <v>23.081399999999999</v>
      </c>
      <c r="F6">
        <v>25.805599999999998</v>
      </c>
      <c r="G6">
        <v>11.9133</v>
      </c>
      <c r="H6">
        <v>23.263100000000001</v>
      </c>
      <c r="I6" t="s">
        <v>5</v>
      </c>
      <c r="J6">
        <v>6.4759000000000002</v>
      </c>
      <c r="K6">
        <v>4.9138000000000002</v>
      </c>
      <c r="L6">
        <v>267</v>
      </c>
      <c r="M6">
        <v>16303.1625</v>
      </c>
      <c r="N6">
        <v>8.1539999999999999</v>
      </c>
      <c r="O6">
        <v>11.285299999999999</v>
      </c>
      <c r="P6">
        <v>28.343</v>
      </c>
    </row>
    <row r="7" spans="1:16" x14ac:dyDescent="0.3">
      <c r="A7" s="1">
        <v>40724</v>
      </c>
      <c r="B7">
        <v>12.12</v>
      </c>
      <c r="C7">
        <v>1.2766999999999999</v>
      </c>
      <c r="D7">
        <v>0.55559999999999998</v>
      </c>
      <c r="E7">
        <v>22.843800000000002</v>
      </c>
      <c r="F7">
        <v>24.973700000000001</v>
      </c>
      <c r="G7">
        <v>12.044700000000001</v>
      </c>
      <c r="H7">
        <v>23.0487</v>
      </c>
      <c r="I7" t="s">
        <v>5</v>
      </c>
      <c r="J7">
        <v>6.3963999999999999</v>
      </c>
      <c r="K7">
        <v>4.9341999999999997</v>
      </c>
      <c r="L7">
        <v>648</v>
      </c>
      <c r="M7">
        <v>16303.1625</v>
      </c>
      <c r="N7">
        <v>8.3069000000000006</v>
      </c>
      <c r="O7">
        <v>10.6526</v>
      </c>
      <c r="P7">
        <v>25.97</v>
      </c>
    </row>
    <row r="8" spans="1:16" x14ac:dyDescent="0.3">
      <c r="A8" s="1">
        <v>40816</v>
      </c>
      <c r="B8">
        <v>11.6447</v>
      </c>
      <c r="C8">
        <v>1.3393999999999999</v>
      </c>
      <c r="D8">
        <v>0.53990000000000005</v>
      </c>
      <c r="E8">
        <v>30.317900000000002</v>
      </c>
      <c r="F8">
        <v>25.589700000000001</v>
      </c>
      <c r="G8">
        <v>12.708500000000001</v>
      </c>
      <c r="H8">
        <v>22.557099999999998</v>
      </c>
      <c r="I8" t="s">
        <v>5</v>
      </c>
      <c r="J8">
        <v>5.1124999999999998</v>
      </c>
      <c r="K8">
        <v>4.8776000000000002</v>
      </c>
      <c r="L8">
        <v>28</v>
      </c>
      <c r="M8">
        <v>16303.1625</v>
      </c>
      <c r="N8">
        <v>8.0397999999999996</v>
      </c>
      <c r="O8">
        <v>10.348800000000001</v>
      </c>
      <c r="P8">
        <v>25.423100000000002</v>
      </c>
    </row>
    <row r="9" spans="1:16" x14ac:dyDescent="0.3">
      <c r="A9" s="1">
        <v>40907</v>
      </c>
      <c r="B9">
        <v>12.005800000000001</v>
      </c>
      <c r="C9">
        <v>1.3789</v>
      </c>
      <c r="D9">
        <v>0.6351</v>
      </c>
      <c r="E9">
        <v>29.700700000000001</v>
      </c>
      <c r="F9">
        <v>23.75</v>
      </c>
      <c r="G9">
        <v>10.385899999999999</v>
      </c>
      <c r="H9">
        <v>22.719000000000001</v>
      </c>
      <c r="I9" t="s">
        <v>5</v>
      </c>
      <c r="J9">
        <v>5.6429</v>
      </c>
      <c r="K9">
        <v>4.5978000000000003</v>
      </c>
      <c r="L9">
        <v>1810</v>
      </c>
      <c r="M9">
        <v>16303.1625</v>
      </c>
      <c r="N9">
        <v>7.8959000000000001</v>
      </c>
      <c r="O9">
        <v>9.5801999999999996</v>
      </c>
      <c r="P9">
        <v>27.763500000000001</v>
      </c>
    </row>
    <row r="10" spans="1:16" x14ac:dyDescent="0.3">
      <c r="A10" s="1">
        <v>40998</v>
      </c>
      <c r="B10">
        <v>11.2974</v>
      </c>
      <c r="C10">
        <v>1.4161000000000001</v>
      </c>
      <c r="D10">
        <v>0.66810000000000003</v>
      </c>
      <c r="E10">
        <v>28.208500000000001</v>
      </c>
      <c r="F10">
        <v>23.75</v>
      </c>
      <c r="G10">
        <v>11.347099999999999</v>
      </c>
      <c r="H10">
        <v>21.680399999999999</v>
      </c>
      <c r="I10" t="s">
        <v>5</v>
      </c>
      <c r="J10">
        <v>6.3445999999999998</v>
      </c>
      <c r="K10">
        <v>4.5978000000000003</v>
      </c>
      <c r="L10">
        <v>324</v>
      </c>
      <c r="M10">
        <v>16303.1625</v>
      </c>
      <c r="N10">
        <v>7.2751000000000001</v>
      </c>
      <c r="O10">
        <v>10.6858</v>
      </c>
      <c r="P10">
        <v>32.280700000000003</v>
      </c>
    </row>
    <row r="11" spans="1:16" x14ac:dyDescent="0.3">
      <c r="A11" s="1">
        <v>41089</v>
      </c>
      <c r="B11">
        <v>10.5952</v>
      </c>
      <c r="C11">
        <v>1.2748999999999999</v>
      </c>
      <c r="D11">
        <v>0.58389999999999997</v>
      </c>
      <c r="E11">
        <v>28.7879</v>
      </c>
      <c r="F11">
        <v>23.095199999999998</v>
      </c>
      <c r="G11">
        <v>12.244400000000001</v>
      </c>
      <c r="H11">
        <v>21.9434</v>
      </c>
      <c r="I11" t="s">
        <v>5</v>
      </c>
      <c r="J11">
        <v>5.7407000000000004</v>
      </c>
      <c r="K11">
        <v>4.6505000000000001</v>
      </c>
      <c r="L11">
        <v>703</v>
      </c>
      <c r="M11">
        <v>16303.1625</v>
      </c>
      <c r="N11">
        <v>7.3865999999999996</v>
      </c>
      <c r="O11">
        <v>10.373100000000001</v>
      </c>
      <c r="P11">
        <v>28.556799999999999</v>
      </c>
    </row>
    <row r="12" spans="1:16" x14ac:dyDescent="0.3">
      <c r="A12" s="1">
        <v>41180</v>
      </c>
      <c r="B12">
        <v>10.374700000000001</v>
      </c>
      <c r="C12">
        <v>1.2787999999999999</v>
      </c>
      <c r="D12">
        <v>0.59160000000000001</v>
      </c>
      <c r="E12">
        <v>27.5014</v>
      </c>
      <c r="F12">
        <v>22.625</v>
      </c>
      <c r="G12">
        <v>11.406599999999999</v>
      </c>
      <c r="H12">
        <v>20.497299999999999</v>
      </c>
      <c r="I12" t="s">
        <v>5</v>
      </c>
      <c r="J12">
        <v>5.6690000000000005</v>
      </c>
      <c r="K12">
        <v>4.5545</v>
      </c>
      <c r="L12">
        <v>594</v>
      </c>
      <c r="M12">
        <v>16303.1625</v>
      </c>
      <c r="N12">
        <v>7.7043999999999997</v>
      </c>
      <c r="O12">
        <v>10.5222</v>
      </c>
      <c r="P12">
        <v>29.79</v>
      </c>
    </row>
    <row r="13" spans="1:16" x14ac:dyDescent="0.3">
      <c r="A13" s="1">
        <v>41274</v>
      </c>
      <c r="B13">
        <v>10.385400000000001</v>
      </c>
      <c r="C13">
        <v>1.3549</v>
      </c>
      <c r="D13">
        <v>0.64539999999999997</v>
      </c>
      <c r="E13">
        <v>34.3108</v>
      </c>
      <c r="F13">
        <v>-43.2273</v>
      </c>
      <c r="G13">
        <v>-23.545400000000001</v>
      </c>
      <c r="H13">
        <v>5.3136999999999999</v>
      </c>
      <c r="I13" t="s">
        <v>5</v>
      </c>
      <c r="J13">
        <v>17.253399999999999</v>
      </c>
      <c r="K13">
        <v>3.7160000000000002</v>
      </c>
      <c r="L13">
        <v>614</v>
      </c>
      <c r="M13">
        <v>8438.1779000000006</v>
      </c>
      <c r="N13">
        <v>7.3006000000000002</v>
      </c>
      <c r="O13">
        <v>10.020899999999999</v>
      </c>
      <c r="P13">
        <v>29.79</v>
      </c>
    </row>
    <row r="14" spans="1:16" x14ac:dyDescent="0.3">
      <c r="A14" s="1">
        <v>41361</v>
      </c>
      <c r="B14">
        <v>9.9024000000000001</v>
      </c>
      <c r="C14">
        <v>1.3892</v>
      </c>
      <c r="D14">
        <v>0.68030000000000002</v>
      </c>
      <c r="E14">
        <v>33.759300000000003</v>
      </c>
      <c r="F14">
        <v>-43.2273</v>
      </c>
      <c r="G14">
        <v>11.4398</v>
      </c>
      <c r="H14">
        <v>5.1032000000000002</v>
      </c>
      <c r="I14" t="s">
        <v>5</v>
      </c>
      <c r="J14">
        <v>17.5959</v>
      </c>
      <c r="K14">
        <v>3.6959999999999997</v>
      </c>
      <c r="L14">
        <v>429</v>
      </c>
      <c r="M14">
        <v>8438.1779000000006</v>
      </c>
      <c r="N14">
        <v>7.0053000000000001</v>
      </c>
      <c r="O14">
        <v>10.6524</v>
      </c>
      <c r="P14">
        <v>34.509399999999999</v>
      </c>
    </row>
    <row r="15" spans="1:16" x14ac:dyDescent="0.3">
      <c r="A15" s="1">
        <v>41453</v>
      </c>
      <c r="B15">
        <v>9.3885000000000005</v>
      </c>
      <c r="C15">
        <v>1.3967000000000001</v>
      </c>
      <c r="D15">
        <v>0.67949999999999999</v>
      </c>
      <c r="E15">
        <v>33.242600000000003</v>
      </c>
      <c r="F15">
        <v>-43.2273</v>
      </c>
      <c r="G15">
        <v>12.266999999999999</v>
      </c>
      <c r="H15">
        <v>5.0571999999999999</v>
      </c>
      <c r="I15" t="s">
        <v>5</v>
      </c>
      <c r="J15">
        <v>19.982800000000001</v>
      </c>
      <c r="K15">
        <v>3.7713999999999999</v>
      </c>
      <c r="L15">
        <v>497</v>
      </c>
      <c r="M15">
        <v>8438.1779000000006</v>
      </c>
      <c r="N15">
        <v>7.0541999999999998</v>
      </c>
      <c r="O15">
        <v>10.5916</v>
      </c>
      <c r="P15">
        <v>30.722100000000001</v>
      </c>
    </row>
    <row r="16" spans="1:16" x14ac:dyDescent="0.3">
      <c r="A16" s="1">
        <v>41547</v>
      </c>
      <c r="B16">
        <v>9.1964000000000006</v>
      </c>
      <c r="C16">
        <v>1.4188000000000001</v>
      </c>
      <c r="D16">
        <v>0.69869999999999999</v>
      </c>
      <c r="E16">
        <v>31.2257</v>
      </c>
      <c r="F16">
        <v>-43.2273</v>
      </c>
      <c r="G16">
        <v>12.423999999999999</v>
      </c>
      <c r="H16">
        <v>5.1890000000000001</v>
      </c>
      <c r="I16" t="s">
        <v>5</v>
      </c>
      <c r="J16">
        <v>21.457699999999999</v>
      </c>
      <c r="K16">
        <v>3.8157000000000001</v>
      </c>
      <c r="L16">
        <v>360</v>
      </c>
      <c r="M16">
        <v>8438.1779000000006</v>
      </c>
      <c r="N16">
        <v>7.1349</v>
      </c>
      <c r="O16">
        <v>10.552300000000001</v>
      </c>
      <c r="P16">
        <v>30.061299999999999</v>
      </c>
    </row>
    <row r="17" spans="1:16" x14ac:dyDescent="0.3">
      <c r="A17" s="1">
        <v>41639</v>
      </c>
      <c r="B17">
        <v>8.8958999999999993</v>
      </c>
      <c r="C17">
        <v>1.4815</v>
      </c>
      <c r="D17">
        <v>0.78890000000000005</v>
      </c>
      <c r="E17">
        <v>26.956800000000001</v>
      </c>
      <c r="F17">
        <v>-43.2273</v>
      </c>
      <c r="G17">
        <v>11.4825</v>
      </c>
      <c r="H17">
        <v>22.851299999999998</v>
      </c>
      <c r="I17">
        <v>19.057200000000002</v>
      </c>
      <c r="J17">
        <v>7.6901999999999999</v>
      </c>
      <c r="K17">
        <v>4.3985000000000003</v>
      </c>
      <c r="L17">
        <v>1396</v>
      </c>
      <c r="M17">
        <v>16260.4167</v>
      </c>
      <c r="N17">
        <v>7.2358000000000002</v>
      </c>
      <c r="O17">
        <v>10.8073</v>
      </c>
      <c r="P17">
        <v>31.455100000000002</v>
      </c>
    </row>
    <row r="18" spans="1:16" x14ac:dyDescent="0.3">
      <c r="A18" s="1">
        <v>41729</v>
      </c>
      <c r="B18">
        <v>8.5794999999999995</v>
      </c>
      <c r="C18">
        <v>1.3439000000000001</v>
      </c>
      <c r="D18">
        <v>0.67989999999999995</v>
      </c>
      <c r="E18">
        <v>28.568300000000001</v>
      </c>
      <c r="F18">
        <v>-43.2273</v>
      </c>
      <c r="G18">
        <v>12.0303</v>
      </c>
      <c r="H18">
        <v>23.250699999999998</v>
      </c>
      <c r="I18">
        <v>57.730800000000002</v>
      </c>
      <c r="J18">
        <v>8.8211999999999993</v>
      </c>
      <c r="K18">
        <v>4.6675000000000004</v>
      </c>
      <c r="L18">
        <v>335</v>
      </c>
      <c r="M18">
        <v>16260.4167</v>
      </c>
      <c r="N18">
        <v>7.2262000000000004</v>
      </c>
      <c r="O18">
        <v>10.668100000000001</v>
      </c>
      <c r="P18">
        <v>35.601300000000002</v>
      </c>
    </row>
    <row r="19" spans="1:16" x14ac:dyDescent="0.3">
      <c r="A19" s="1">
        <v>41820</v>
      </c>
      <c r="B19">
        <v>8.1181999999999999</v>
      </c>
      <c r="C19">
        <v>1.2995999999999999</v>
      </c>
      <c r="D19">
        <v>0.62890000000000001</v>
      </c>
      <c r="E19">
        <v>29.804099999999998</v>
      </c>
      <c r="F19">
        <v>-43.2273</v>
      </c>
      <c r="G19">
        <v>12.6974</v>
      </c>
      <c r="H19">
        <v>23.625399999999999</v>
      </c>
      <c r="I19">
        <v>162.3424</v>
      </c>
      <c r="J19">
        <v>9.5375999999999994</v>
      </c>
      <c r="K19">
        <v>4.6737000000000002</v>
      </c>
      <c r="L19">
        <v>797</v>
      </c>
      <c r="M19">
        <v>16260.4167</v>
      </c>
      <c r="N19">
        <v>6.9658999999999995</v>
      </c>
      <c r="O19">
        <v>10.123699999999999</v>
      </c>
      <c r="P19">
        <v>32.314100000000003</v>
      </c>
    </row>
    <row r="20" spans="1:16" x14ac:dyDescent="0.3">
      <c r="A20" s="1">
        <v>41912</v>
      </c>
      <c r="B20">
        <v>8.0747999999999998</v>
      </c>
      <c r="C20">
        <v>1.2384999999999999</v>
      </c>
      <c r="D20">
        <v>0.63300000000000001</v>
      </c>
      <c r="E20">
        <v>30.061499999999999</v>
      </c>
      <c r="F20">
        <v>-43.2273</v>
      </c>
      <c r="G20">
        <v>12.8887</v>
      </c>
      <c r="H20">
        <v>23.5242</v>
      </c>
      <c r="I20">
        <v>113.4468</v>
      </c>
      <c r="J20">
        <v>9.7576000000000001</v>
      </c>
      <c r="K20">
        <v>4.5067000000000004</v>
      </c>
      <c r="L20">
        <v>2329</v>
      </c>
      <c r="M20">
        <v>16260.4167</v>
      </c>
      <c r="N20">
        <v>7.1464999999999996</v>
      </c>
      <c r="O20">
        <v>10.2967</v>
      </c>
      <c r="P20">
        <v>29.827100000000002</v>
      </c>
    </row>
    <row r="21" spans="1:16" x14ac:dyDescent="0.3">
      <c r="A21" s="1">
        <v>42004</v>
      </c>
      <c r="B21">
        <v>8.1751000000000005</v>
      </c>
      <c r="C21">
        <v>1.2659</v>
      </c>
      <c r="D21">
        <v>0.61360000000000003</v>
      </c>
      <c r="E21">
        <v>32.910600000000002</v>
      </c>
      <c r="F21">
        <v>-43.2273</v>
      </c>
      <c r="G21">
        <v>12.7601</v>
      </c>
      <c r="H21">
        <v>23.935300000000002</v>
      </c>
      <c r="I21">
        <v>125.2842</v>
      </c>
      <c r="J21">
        <v>10.271100000000001</v>
      </c>
      <c r="K21">
        <v>4.5856000000000003</v>
      </c>
      <c r="L21">
        <v>-148</v>
      </c>
      <c r="M21">
        <v>361.80900000000003</v>
      </c>
      <c r="N21">
        <v>7.3282999999999996</v>
      </c>
      <c r="O21">
        <v>11.846500000000001</v>
      </c>
      <c r="P21">
        <v>27.761199999999999</v>
      </c>
    </row>
    <row r="22" spans="1:16" x14ac:dyDescent="0.3">
      <c r="A22" s="1">
        <v>42094</v>
      </c>
      <c r="B22">
        <v>7.9489000000000001</v>
      </c>
      <c r="C22">
        <v>1.2471000000000001</v>
      </c>
      <c r="D22">
        <v>0.61570000000000003</v>
      </c>
      <c r="E22">
        <v>29.609400000000001</v>
      </c>
      <c r="F22">
        <v>-43.2273</v>
      </c>
      <c r="G22">
        <v>13.1937</v>
      </c>
      <c r="H22">
        <v>26.102699999999999</v>
      </c>
      <c r="I22">
        <v>125.2842</v>
      </c>
      <c r="J22">
        <v>9.6423000000000005</v>
      </c>
      <c r="K22">
        <v>4.5856000000000003</v>
      </c>
      <c r="L22">
        <v>647</v>
      </c>
      <c r="M22">
        <v>361.80900000000003</v>
      </c>
      <c r="N22">
        <v>7.8951000000000002</v>
      </c>
      <c r="O22">
        <v>11.494300000000001</v>
      </c>
      <c r="P22">
        <v>31.720099999999999</v>
      </c>
    </row>
    <row r="23" spans="1:16" x14ac:dyDescent="0.3">
      <c r="A23" s="1">
        <v>42185</v>
      </c>
      <c r="B23">
        <v>7.8650000000000002</v>
      </c>
      <c r="C23">
        <v>1.2412000000000001</v>
      </c>
      <c r="D23">
        <v>0.60019999999999996</v>
      </c>
      <c r="E23">
        <v>30.267800000000001</v>
      </c>
      <c r="F23">
        <v>-43.2273</v>
      </c>
      <c r="G23">
        <v>13.7148</v>
      </c>
      <c r="H23">
        <v>27.825700000000001</v>
      </c>
      <c r="I23">
        <v>125.2842</v>
      </c>
      <c r="J23">
        <v>9.8455999999999992</v>
      </c>
      <c r="K23">
        <v>4.7771999999999997</v>
      </c>
      <c r="L23">
        <v>580</v>
      </c>
      <c r="M23">
        <v>361.80900000000003</v>
      </c>
      <c r="N23">
        <v>7.8768000000000002</v>
      </c>
      <c r="O23">
        <v>10.850199999999999</v>
      </c>
      <c r="P23">
        <v>29.926300000000001</v>
      </c>
    </row>
    <row r="24" spans="1:16" x14ac:dyDescent="0.3">
      <c r="A24" s="1">
        <v>42277</v>
      </c>
      <c r="B24">
        <v>8.1021999999999998</v>
      </c>
      <c r="C24">
        <v>1.1600999999999999</v>
      </c>
      <c r="D24">
        <v>0.54390000000000005</v>
      </c>
      <c r="E24">
        <v>31.796199999999999</v>
      </c>
      <c r="F24">
        <v>-43.2273</v>
      </c>
      <c r="G24">
        <v>12.934699999999999</v>
      </c>
      <c r="H24">
        <v>28.880199999999999</v>
      </c>
      <c r="I24">
        <v>125.2842</v>
      </c>
      <c r="J24">
        <v>9.4892000000000003</v>
      </c>
      <c r="K24">
        <v>5.0518000000000001</v>
      </c>
      <c r="L24">
        <v>683</v>
      </c>
      <c r="M24">
        <v>361.80900000000003</v>
      </c>
      <c r="N24">
        <v>8.0286000000000008</v>
      </c>
      <c r="O24">
        <v>10.859500000000001</v>
      </c>
      <c r="P24">
        <v>30.422899999999998</v>
      </c>
    </row>
    <row r="25" spans="1:16" x14ac:dyDescent="0.3">
      <c r="A25" s="1">
        <v>42369</v>
      </c>
      <c r="B25">
        <v>7.7573999999999996</v>
      </c>
      <c r="C25">
        <v>1.1708000000000001</v>
      </c>
      <c r="D25">
        <v>0.50070000000000003</v>
      </c>
      <c r="E25">
        <v>31.6539</v>
      </c>
      <c r="F25">
        <v>-43.2273</v>
      </c>
      <c r="G25">
        <v>14.197800000000001</v>
      </c>
      <c r="H25">
        <v>31.459399999999999</v>
      </c>
      <c r="I25">
        <v>125.2842</v>
      </c>
      <c r="J25">
        <v>9.2205999999999992</v>
      </c>
      <c r="K25">
        <v>5.3178999999999998</v>
      </c>
      <c r="L25">
        <v>128</v>
      </c>
      <c r="M25">
        <v>3373.3733999999999</v>
      </c>
      <c r="N25">
        <v>8.4794999999999998</v>
      </c>
      <c r="O25">
        <v>12.7799</v>
      </c>
      <c r="P25">
        <v>26.107800000000001</v>
      </c>
    </row>
    <row r="26" spans="1:16" x14ac:dyDescent="0.3">
      <c r="A26" s="1">
        <v>42460</v>
      </c>
      <c r="B26">
        <v>7.3571999999999997</v>
      </c>
      <c r="C26">
        <v>1.1421000000000001</v>
      </c>
      <c r="D26">
        <v>0.4476</v>
      </c>
      <c r="E26">
        <v>32.130000000000003</v>
      </c>
      <c r="F26">
        <v>-43.2273</v>
      </c>
      <c r="G26">
        <v>12.3596</v>
      </c>
      <c r="H26">
        <v>31.822700000000001</v>
      </c>
      <c r="I26">
        <v>125.2842</v>
      </c>
      <c r="J26">
        <v>8.9558</v>
      </c>
      <c r="K26">
        <v>5.3178999999999998</v>
      </c>
      <c r="L26">
        <v>415</v>
      </c>
      <c r="M26">
        <v>3373.3733999999999</v>
      </c>
      <c r="N26">
        <v>8.6051000000000002</v>
      </c>
      <c r="O26">
        <v>11.5457</v>
      </c>
      <c r="P26">
        <v>35.783700000000003</v>
      </c>
    </row>
    <row r="27" spans="1:16" x14ac:dyDescent="0.3">
      <c r="A27" s="1">
        <v>42551</v>
      </c>
      <c r="B27">
        <v>7.3597999999999999</v>
      </c>
      <c r="C27">
        <v>1.1855</v>
      </c>
      <c r="D27">
        <v>0.4481</v>
      </c>
      <c r="E27">
        <v>31.250599999999999</v>
      </c>
      <c r="F27">
        <v>-43.2273</v>
      </c>
      <c r="G27">
        <v>13.210699999999999</v>
      </c>
      <c r="H27">
        <v>31.070699999999999</v>
      </c>
      <c r="I27">
        <v>125.2842</v>
      </c>
      <c r="J27">
        <v>9.5693000000000001</v>
      </c>
      <c r="K27">
        <v>5.3179999999999996</v>
      </c>
      <c r="L27">
        <v>324</v>
      </c>
      <c r="M27">
        <v>3977.7328000000002</v>
      </c>
      <c r="N27">
        <v>8.7931000000000008</v>
      </c>
      <c r="O27">
        <v>11.5717</v>
      </c>
      <c r="P27">
        <v>32.4086</v>
      </c>
    </row>
    <row r="28" spans="1:16" x14ac:dyDescent="0.3">
      <c r="A28" s="1">
        <v>42643</v>
      </c>
      <c r="B28">
        <v>7.2508999999999997</v>
      </c>
      <c r="C28">
        <v>1.2862</v>
      </c>
      <c r="D28">
        <v>0.48809999999999998</v>
      </c>
      <c r="E28">
        <v>34.337699999999998</v>
      </c>
      <c r="F28">
        <v>-43.2273</v>
      </c>
      <c r="G28">
        <v>13.255800000000001</v>
      </c>
      <c r="H28">
        <v>30.657599999999999</v>
      </c>
      <c r="I28">
        <v>125.2842</v>
      </c>
      <c r="J28">
        <v>10.685499999999999</v>
      </c>
      <c r="K28">
        <v>5.4410999999999996</v>
      </c>
      <c r="L28">
        <v>389</v>
      </c>
      <c r="M28">
        <v>3977.7328000000002</v>
      </c>
      <c r="N28">
        <v>8.5031999999999996</v>
      </c>
      <c r="O28">
        <v>10.9024</v>
      </c>
      <c r="P28">
        <v>31.6005</v>
      </c>
    </row>
    <row r="29" spans="1:16" x14ac:dyDescent="0.3">
      <c r="A29" s="1">
        <v>42734</v>
      </c>
      <c r="B29">
        <v>5.8711000000000002</v>
      </c>
      <c r="C29">
        <v>1.2293000000000001</v>
      </c>
      <c r="D29">
        <v>0.42620000000000002</v>
      </c>
      <c r="E29">
        <v>37.743899999999996</v>
      </c>
      <c r="F29">
        <v>-43.2273</v>
      </c>
      <c r="G29">
        <v>10.034000000000001</v>
      </c>
      <c r="H29">
        <v>27.919799999999999</v>
      </c>
      <c r="I29">
        <v>125.2842</v>
      </c>
      <c r="J29">
        <v>12.925599999999999</v>
      </c>
      <c r="K29">
        <v>5.2248999999999999</v>
      </c>
      <c r="L29">
        <v>643</v>
      </c>
      <c r="M29">
        <v>8006.0729000000001</v>
      </c>
      <c r="N29">
        <v>8.9293999999999993</v>
      </c>
      <c r="O29">
        <v>11.8423</v>
      </c>
      <c r="P29">
        <v>39.637900000000002</v>
      </c>
    </row>
    <row r="30" spans="1:16" x14ac:dyDescent="0.3">
      <c r="A30" s="1">
        <v>42825</v>
      </c>
      <c r="B30">
        <v>5.3049999999999997</v>
      </c>
      <c r="C30">
        <v>1.262</v>
      </c>
      <c r="D30">
        <v>0.42920000000000003</v>
      </c>
      <c r="E30">
        <v>36.747599999999998</v>
      </c>
      <c r="F30">
        <v>-43.2273</v>
      </c>
      <c r="G30">
        <v>14.0573</v>
      </c>
      <c r="H30">
        <v>27.880400000000002</v>
      </c>
      <c r="I30">
        <v>125.2842</v>
      </c>
      <c r="J30">
        <v>13.5916</v>
      </c>
      <c r="K30">
        <v>5.2248999999999999</v>
      </c>
      <c r="L30">
        <v>471</v>
      </c>
      <c r="M30">
        <v>8006.0729000000001</v>
      </c>
      <c r="N30">
        <v>8.5542999999999996</v>
      </c>
      <c r="O30">
        <v>11.722300000000001</v>
      </c>
      <c r="P30">
        <v>33.222499999999997</v>
      </c>
    </row>
    <row r="31" spans="1:16" x14ac:dyDescent="0.3">
      <c r="A31" s="1">
        <v>42916</v>
      </c>
      <c r="B31">
        <v>5.2545999999999999</v>
      </c>
      <c r="C31">
        <v>1.2683</v>
      </c>
      <c r="D31">
        <v>0.41070000000000001</v>
      </c>
      <c r="E31">
        <v>36.322099999999999</v>
      </c>
      <c r="F31">
        <v>-43.2273</v>
      </c>
      <c r="G31">
        <v>13.9023</v>
      </c>
      <c r="H31">
        <v>27.707799999999999</v>
      </c>
      <c r="I31">
        <v>125.2842</v>
      </c>
      <c r="J31">
        <v>14.266</v>
      </c>
      <c r="K31">
        <v>5.4324000000000003</v>
      </c>
      <c r="L31">
        <v>386</v>
      </c>
      <c r="M31">
        <v>8006.0729000000001</v>
      </c>
      <c r="N31">
        <v>8.4179999999999993</v>
      </c>
      <c r="O31">
        <v>11.3345</v>
      </c>
      <c r="P31">
        <v>33.621299999999998</v>
      </c>
    </row>
    <row r="32" spans="1:16" x14ac:dyDescent="0.3">
      <c r="A32" s="1">
        <v>43007</v>
      </c>
      <c r="B32">
        <v>5.1774000000000004</v>
      </c>
      <c r="C32">
        <v>1.3688</v>
      </c>
      <c r="D32">
        <v>0.46279999999999999</v>
      </c>
      <c r="E32">
        <v>42.217199999999998</v>
      </c>
      <c r="F32">
        <v>-43.2273</v>
      </c>
      <c r="G32">
        <v>14.0237</v>
      </c>
      <c r="H32">
        <v>25.833500000000001</v>
      </c>
      <c r="I32">
        <v>125.2842</v>
      </c>
      <c r="J32">
        <v>14.5388</v>
      </c>
      <c r="K32">
        <v>5.4615999999999998</v>
      </c>
      <c r="L32">
        <v>752</v>
      </c>
      <c r="M32">
        <v>8006.0729000000001</v>
      </c>
      <c r="N32">
        <v>8.8060000000000009</v>
      </c>
      <c r="O32">
        <v>10.635199999999999</v>
      </c>
      <c r="P32">
        <v>32.984299999999998</v>
      </c>
    </row>
    <row r="33" spans="1:16" x14ac:dyDescent="0.3">
      <c r="A33" s="1">
        <v>43098</v>
      </c>
      <c r="B33">
        <v>4.7463999999999995</v>
      </c>
      <c r="C33">
        <v>1.3992</v>
      </c>
      <c r="D33">
        <v>0.50390000000000001</v>
      </c>
      <c r="E33">
        <v>34.822899999999997</v>
      </c>
      <c r="F33">
        <v>-43.2273</v>
      </c>
      <c r="G33">
        <v>12.8066</v>
      </c>
      <c r="H33">
        <v>28.822199999999999</v>
      </c>
      <c r="I33">
        <v>125.2842</v>
      </c>
      <c r="J33">
        <v>13.202</v>
      </c>
      <c r="K33">
        <v>5.4694000000000003</v>
      </c>
      <c r="L33">
        <v>1839</v>
      </c>
      <c r="M33">
        <v>20223.1237</v>
      </c>
      <c r="N33">
        <v>8.8292000000000002</v>
      </c>
      <c r="O33">
        <v>8.6739999999999995</v>
      </c>
      <c r="P33">
        <v>39.226399999999998</v>
      </c>
    </row>
    <row r="34" spans="1:16" x14ac:dyDescent="0.3">
      <c r="A34" s="1">
        <v>43188</v>
      </c>
      <c r="B34">
        <v>4.3639000000000001</v>
      </c>
      <c r="C34">
        <v>1.3426</v>
      </c>
      <c r="D34">
        <v>0.53149999999999997</v>
      </c>
      <c r="E34">
        <v>55.027999999999999</v>
      </c>
      <c r="F34">
        <v>-43.2273</v>
      </c>
      <c r="G34">
        <v>13.377599999999999</v>
      </c>
      <c r="H34">
        <v>25.278500000000001</v>
      </c>
      <c r="I34">
        <v>125.2842</v>
      </c>
      <c r="J34">
        <v>14.663</v>
      </c>
      <c r="K34">
        <v>5.4694000000000003</v>
      </c>
      <c r="L34">
        <v>-600</v>
      </c>
      <c r="M34">
        <v>20223.1237</v>
      </c>
      <c r="N34">
        <v>8.5678000000000001</v>
      </c>
      <c r="O34">
        <v>9.2228999999999992</v>
      </c>
      <c r="P34">
        <v>34.499499999999998</v>
      </c>
    </row>
    <row r="35" spans="1:16" x14ac:dyDescent="0.3">
      <c r="A35" s="1">
        <v>43280</v>
      </c>
      <c r="B35">
        <v>4.4623999999999997</v>
      </c>
      <c r="C35">
        <v>1.1962999999999999</v>
      </c>
      <c r="D35">
        <v>0.34610000000000002</v>
      </c>
      <c r="E35">
        <v>119.0429</v>
      </c>
      <c r="F35">
        <v>-43.2273</v>
      </c>
      <c r="G35">
        <v>11.844099999999999</v>
      </c>
      <c r="H35">
        <v>20.298300000000001</v>
      </c>
      <c r="I35">
        <v>125.2842</v>
      </c>
      <c r="J35">
        <v>14.219799999999999</v>
      </c>
      <c r="K35">
        <v>5.2050999999999998</v>
      </c>
      <c r="L35">
        <v>612</v>
      </c>
      <c r="M35">
        <v>20223.1237</v>
      </c>
      <c r="N35">
        <v>8.6140000000000008</v>
      </c>
      <c r="O35">
        <v>9.2784999999999993</v>
      </c>
      <c r="P35">
        <v>35.040999999999997</v>
      </c>
    </row>
    <row r="36" spans="1:16" x14ac:dyDescent="0.3">
      <c r="A36" s="1">
        <v>43371</v>
      </c>
      <c r="B36">
        <v>4.5831</v>
      </c>
      <c r="C36">
        <v>1.2721</v>
      </c>
      <c r="D36">
        <v>0.30249999999999999</v>
      </c>
      <c r="E36">
        <v>102.55589999999999</v>
      </c>
      <c r="F36">
        <v>-43.2273</v>
      </c>
      <c r="G36">
        <v>12.4808</v>
      </c>
      <c r="H36">
        <v>20.071999999999999</v>
      </c>
      <c r="I36">
        <v>125.2842</v>
      </c>
      <c r="J36">
        <v>14.698</v>
      </c>
      <c r="K36">
        <v>4.8342000000000001</v>
      </c>
      <c r="L36">
        <v>622</v>
      </c>
      <c r="M36">
        <v>20223.1237</v>
      </c>
      <c r="N36">
        <v>9.5670000000000002</v>
      </c>
      <c r="O36">
        <v>9.7475000000000005</v>
      </c>
      <c r="P36">
        <v>31.828700000000001</v>
      </c>
    </row>
    <row r="37" spans="1:16" x14ac:dyDescent="0.3">
      <c r="A37" s="1">
        <v>43465</v>
      </c>
      <c r="B37">
        <v>5.2266000000000004</v>
      </c>
      <c r="C37">
        <v>1.2341</v>
      </c>
      <c r="D37">
        <v>0.32040000000000002</v>
      </c>
      <c r="E37">
        <v>108.5578</v>
      </c>
      <c r="F37">
        <v>-43.2273</v>
      </c>
      <c r="G37">
        <v>11.813499999999999</v>
      </c>
      <c r="H37">
        <v>21.959499999999998</v>
      </c>
      <c r="I37">
        <v>125.2842</v>
      </c>
      <c r="J37">
        <v>11.1745</v>
      </c>
      <c r="K37">
        <v>4.9664999999999999</v>
      </c>
      <c r="L37">
        <v>1824</v>
      </c>
      <c r="M37">
        <v>19573.863600000001</v>
      </c>
      <c r="N37">
        <v>9.8137000000000008</v>
      </c>
      <c r="O37">
        <v>9.4431999999999992</v>
      </c>
      <c r="P37">
        <v>29.997399999999999</v>
      </c>
    </row>
    <row r="38" spans="1:16" x14ac:dyDescent="0.3">
      <c r="A38" s="1">
        <v>43553</v>
      </c>
      <c r="B38">
        <v>5.3071000000000002</v>
      </c>
      <c r="C38">
        <v>1.2265999999999999</v>
      </c>
      <c r="D38">
        <v>0.28549999999999998</v>
      </c>
      <c r="E38">
        <v>124.5872</v>
      </c>
      <c r="F38">
        <v>-43.2273</v>
      </c>
      <c r="G38">
        <v>10.9491</v>
      </c>
      <c r="H38">
        <v>19.466000000000001</v>
      </c>
      <c r="I38">
        <v>125.2842</v>
      </c>
      <c r="J38">
        <v>11.230399999999999</v>
      </c>
      <c r="K38">
        <v>4.7297000000000002</v>
      </c>
      <c r="L38">
        <v>-976</v>
      </c>
      <c r="M38">
        <v>19573.863600000001</v>
      </c>
      <c r="N38">
        <v>10.129300000000001</v>
      </c>
      <c r="O38">
        <v>10.842499999999999</v>
      </c>
      <c r="P38">
        <v>39.512999999999998</v>
      </c>
    </row>
    <row r="39" spans="1:16" x14ac:dyDescent="0.3">
      <c r="A39" s="1">
        <v>43644</v>
      </c>
      <c r="B39">
        <v>5.0936000000000003</v>
      </c>
      <c r="C39">
        <v>1.0857000000000001</v>
      </c>
      <c r="D39">
        <v>0.2429</v>
      </c>
      <c r="E39">
        <v>121.0142</v>
      </c>
      <c r="F39">
        <v>-43.2273</v>
      </c>
      <c r="G39">
        <v>11.4076</v>
      </c>
      <c r="H39">
        <v>15.997</v>
      </c>
      <c r="I39">
        <v>125.2842</v>
      </c>
      <c r="J39">
        <v>12.486800000000001</v>
      </c>
      <c r="K39">
        <v>4.6433999999999997</v>
      </c>
      <c r="L39">
        <v>110</v>
      </c>
      <c r="M39">
        <v>19573.863600000001</v>
      </c>
      <c r="N39">
        <v>10.1465</v>
      </c>
      <c r="O39">
        <v>10.8941</v>
      </c>
      <c r="P39">
        <v>36.600499999999997</v>
      </c>
    </row>
    <row r="40" spans="1:16" x14ac:dyDescent="0.3">
      <c r="A40" s="1">
        <v>43738</v>
      </c>
      <c r="B40">
        <v>5.0030999999999999</v>
      </c>
      <c r="C40">
        <v>1.1055999999999999</v>
      </c>
      <c r="D40">
        <v>0.24490000000000001</v>
      </c>
      <c r="E40">
        <v>113.9791</v>
      </c>
      <c r="F40">
        <v>-43.2273</v>
      </c>
      <c r="G40">
        <v>12.457699999999999</v>
      </c>
      <c r="H40">
        <v>16.305599999999998</v>
      </c>
      <c r="I40">
        <v>125.2842</v>
      </c>
      <c r="J40">
        <v>11.975899999999999</v>
      </c>
      <c r="K40">
        <v>4.6139999999999999</v>
      </c>
      <c r="L40">
        <v>847</v>
      </c>
      <c r="M40">
        <v>19573.863600000001</v>
      </c>
      <c r="N40">
        <v>10.7834</v>
      </c>
      <c r="O40">
        <v>10.741400000000001</v>
      </c>
      <c r="P40">
        <v>32.311100000000003</v>
      </c>
    </row>
    <row r="41" spans="1:16" x14ac:dyDescent="0.3">
      <c r="A41" s="1">
        <v>43830</v>
      </c>
      <c r="B41">
        <v>5.2577999999999996</v>
      </c>
      <c r="C41">
        <v>1.1773</v>
      </c>
      <c r="D41">
        <v>0.2646</v>
      </c>
      <c r="E41">
        <v>101.5467</v>
      </c>
      <c r="F41">
        <v>-43.2273</v>
      </c>
      <c r="G41">
        <v>12.3271</v>
      </c>
      <c r="H41">
        <v>17.599699999999999</v>
      </c>
      <c r="I41">
        <v>125.2842</v>
      </c>
      <c r="J41">
        <v>11.168100000000001</v>
      </c>
      <c r="K41">
        <v>4.6875999999999998</v>
      </c>
      <c r="L41">
        <v>2013</v>
      </c>
      <c r="M41">
        <v>23265.306100000002</v>
      </c>
      <c r="N41">
        <v>10.776400000000001</v>
      </c>
      <c r="O41">
        <v>10.288600000000001</v>
      </c>
      <c r="P41">
        <v>28.88</v>
      </c>
    </row>
    <row r="42" spans="1:16" x14ac:dyDescent="0.3">
      <c r="A42" s="1">
        <v>43921</v>
      </c>
      <c r="B42">
        <v>4.8967000000000001</v>
      </c>
      <c r="C42">
        <v>1.3416999999999999</v>
      </c>
      <c r="D42">
        <v>0.48139999999999999</v>
      </c>
      <c r="E42">
        <v>147.06059999999999</v>
      </c>
      <c r="F42">
        <v>-43.2273</v>
      </c>
      <c r="G42">
        <v>10.7555</v>
      </c>
      <c r="H42">
        <v>15.0017</v>
      </c>
      <c r="I42">
        <v>125.2842</v>
      </c>
      <c r="J42">
        <v>9.4152000000000005</v>
      </c>
      <c r="K42">
        <v>3.9001000000000001</v>
      </c>
      <c r="L42">
        <v>-851</v>
      </c>
      <c r="M42">
        <v>23265.306100000002</v>
      </c>
      <c r="N42">
        <v>10.691800000000001</v>
      </c>
      <c r="O42">
        <v>11.244300000000001</v>
      </c>
      <c r="P42">
        <v>44.966000000000001</v>
      </c>
    </row>
    <row r="43" spans="1:16" x14ac:dyDescent="0.3">
      <c r="A43" s="1">
        <v>44012</v>
      </c>
      <c r="B43">
        <v>4.8529999999999998</v>
      </c>
      <c r="C43">
        <v>1.2726999999999999</v>
      </c>
      <c r="D43">
        <v>0.35020000000000001</v>
      </c>
      <c r="E43">
        <v>114.9748</v>
      </c>
      <c r="F43">
        <v>-43.2273</v>
      </c>
      <c r="G43">
        <v>9.0782000000000007</v>
      </c>
      <c r="H43">
        <v>14.5991</v>
      </c>
      <c r="I43">
        <v>125.2842</v>
      </c>
      <c r="J43">
        <v>10.6008</v>
      </c>
      <c r="K43">
        <v>4.3471000000000002</v>
      </c>
      <c r="L43">
        <v>622</v>
      </c>
      <c r="M43">
        <v>23265.306100000002</v>
      </c>
      <c r="N43">
        <v>10.7254</v>
      </c>
      <c r="O43">
        <v>12.2392</v>
      </c>
      <c r="P43">
        <v>50.404299999999999</v>
      </c>
    </row>
    <row r="44" spans="1:16" x14ac:dyDescent="0.3">
      <c r="A44" s="1">
        <v>44104</v>
      </c>
      <c r="B44">
        <v>4.8959000000000001</v>
      </c>
      <c r="C44">
        <v>1.2944</v>
      </c>
      <c r="D44">
        <v>0.33079999999999998</v>
      </c>
      <c r="E44">
        <v>100.50960000000001</v>
      </c>
      <c r="F44">
        <v>-43.2273</v>
      </c>
      <c r="G44">
        <v>11.494</v>
      </c>
      <c r="H44">
        <v>14.136900000000001</v>
      </c>
      <c r="I44">
        <v>125.2842</v>
      </c>
      <c r="J44">
        <v>10.357799999999999</v>
      </c>
      <c r="K44">
        <v>4.3453999999999997</v>
      </c>
      <c r="L44">
        <v>903</v>
      </c>
      <c r="M44">
        <v>23265.306100000002</v>
      </c>
      <c r="N44">
        <v>10.3964</v>
      </c>
      <c r="O44">
        <v>11.2584</v>
      </c>
      <c r="P44">
        <v>37.889699999999998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_xll.BDH("MOS US Equity",B$1:P$1,"CQ1 2010","","Dir=V","Per=Q","Days=A","Dts=S","cols=16;rows=43")</f>
        <v>#NAME?</v>
      </c>
      <c r="B2">
        <v>4.4499000000000004</v>
      </c>
      <c r="C2">
        <v>3.9062000000000001</v>
      </c>
      <c r="D2">
        <v>2.3435000000000001</v>
      </c>
      <c r="E2">
        <v>16.051400000000001</v>
      </c>
      <c r="F2">
        <v>27.195799999999998</v>
      </c>
      <c r="G2">
        <v>22.455100000000002</v>
      </c>
      <c r="H2">
        <v>8.7772000000000006</v>
      </c>
      <c r="I2">
        <v>3.4020999999999999</v>
      </c>
      <c r="J2">
        <v>20.505299999999998</v>
      </c>
      <c r="K2">
        <v>6.1471</v>
      </c>
      <c r="L2">
        <v>267.89999999999998</v>
      </c>
      <c r="M2" t="s">
        <v>5</v>
      </c>
      <c r="N2">
        <v>10.7258</v>
      </c>
      <c r="O2">
        <v>12.4168</v>
      </c>
      <c r="P2">
        <v>10.062900000000001</v>
      </c>
    </row>
    <row r="3" spans="1:16" x14ac:dyDescent="0.3">
      <c r="A3" s="1">
        <v>40359</v>
      </c>
      <c r="B3">
        <v>4.7606000000000002</v>
      </c>
      <c r="C3">
        <v>3.8153000000000001</v>
      </c>
      <c r="D3">
        <v>2.4064999999999999</v>
      </c>
      <c r="E3">
        <v>15.4078</v>
      </c>
      <c r="F3">
        <v>32.988</v>
      </c>
      <c r="G3">
        <v>29.4361</v>
      </c>
      <c r="H3">
        <v>12.1965</v>
      </c>
      <c r="I3">
        <v>2.1036000000000001</v>
      </c>
      <c r="J3">
        <v>9.4466999999999999</v>
      </c>
      <c r="K3">
        <v>5.2748999999999997</v>
      </c>
      <c r="L3">
        <v>257.10000000000002</v>
      </c>
      <c r="M3">
        <v>70946.666700000002</v>
      </c>
      <c r="N3">
        <v>11.2906</v>
      </c>
      <c r="O3">
        <v>10.401299999999999</v>
      </c>
      <c r="P3">
        <v>5.6299000000000001</v>
      </c>
    </row>
    <row r="4" spans="1:16" x14ac:dyDescent="0.3">
      <c r="A4" s="1">
        <v>40451</v>
      </c>
      <c r="B4">
        <v>5.2718999999999996</v>
      </c>
      <c r="C4">
        <v>3.4478</v>
      </c>
      <c r="D4">
        <v>2.1149</v>
      </c>
      <c r="E4">
        <v>14.7563</v>
      </c>
      <c r="F4">
        <v>33.088700000000003</v>
      </c>
      <c r="G4">
        <v>18.749700000000001</v>
      </c>
      <c r="H4">
        <v>14.792999999999999</v>
      </c>
      <c r="I4">
        <v>3.0387</v>
      </c>
      <c r="J4">
        <v>12.559100000000001</v>
      </c>
      <c r="K4">
        <v>6.1431000000000004</v>
      </c>
      <c r="L4">
        <v>261.5</v>
      </c>
      <c r="M4">
        <v>70946.666700000002</v>
      </c>
      <c r="N4">
        <v>14.6122</v>
      </c>
      <c r="O4">
        <v>11.149800000000001</v>
      </c>
      <c r="P4">
        <v>7.4908000000000001</v>
      </c>
    </row>
    <row r="5" spans="1:16" x14ac:dyDescent="0.3">
      <c r="A5" s="1">
        <v>40543</v>
      </c>
      <c r="B5">
        <v>6.7393000000000001</v>
      </c>
      <c r="C5">
        <v>3.1211000000000002</v>
      </c>
      <c r="D5">
        <v>2.4352999999999998</v>
      </c>
      <c r="E5">
        <v>12.7837</v>
      </c>
      <c r="F5">
        <v>63.288499999999999</v>
      </c>
      <c r="G5">
        <v>24.607399999999998</v>
      </c>
      <c r="H5">
        <v>18.4114</v>
      </c>
      <c r="I5">
        <v>3.4058000000000002</v>
      </c>
      <c r="J5">
        <v>13.0524</v>
      </c>
      <c r="K5">
        <v>6.992</v>
      </c>
      <c r="L5">
        <v>240.7</v>
      </c>
      <c r="M5">
        <v>70946.666700000002</v>
      </c>
      <c r="N5">
        <v>13.9262</v>
      </c>
      <c r="O5">
        <v>11.2257</v>
      </c>
      <c r="P5">
        <v>2.1743000000000001</v>
      </c>
    </row>
    <row r="6" spans="1:16" x14ac:dyDescent="0.3">
      <c r="A6" s="1">
        <v>40633</v>
      </c>
      <c r="B6">
        <v>5.9076000000000004</v>
      </c>
      <c r="C6">
        <v>3.7103999999999999</v>
      </c>
      <c r="D6">
        <v>2.6913999999999998</v>
      </c>
      <c r="E6">
        <v>8.0731000000000002</v>
      </c>
      <c r="F6">
        <v>160.58330000000001</v>
      </c>
      <c r="G6">
        <v>34.810099999999998</v>
      </c>
      <c r="H6">
        <v>21.322099999999999</v>
      </c>
      <c r="I6">
        <v>3.2458</v>
      </c>
      <c r="J6">
        <v>11.5886</v>
      </c>
      <c r="K6">
        <v>8.7609999999999992</v>
      </c>
      <c r="L6">
        <v>54.3</v>
      </c>
      <c r="M6">
        <v>70946.666700000002</v>
      </c>
      <c r="N6">
        <v>13.1379</v>
      </c>
      <c r="O6">
        <v>11.033200000000001</v>
      </c>
      <c r="P6">
        <v>4.1321000000000003</v>
      </c>
    </row>
    <row r="7" spans="1:16" x14ac:dyDescent="0.3">
      <c r="A7" s="1">
        <v>40724</v>
      </c>
      <c r="B7">
        <v>6.0087000000000002</v>
      </c>
      <c r="C7">
        <v>3.4664000000000001</v>
      </c>
      <c r="D7">
        <v>2.5057999999999998</v>
      </c>
      <c r="E7">
        <v>7.1544999999999996</v>
      </c>
      <c r="F7">
        <v>160.58330000000001</v>
      </c>
      <c r="G7">
        <v>28.8386</v>
      </c>
      <c r="H7">
        <v>22.697900000000001</v>
      </c>
      <c r="I7">
        <v>2.6067</v>
      </c>
      <c r="J7">
        <v>8.7401999999999997</v>
      </c>
      <c r="K7">
        <v>7.1890999999999998</v>
      </c>
      <c r="L7">
        <v>607</v>
      </c>
      <c r="M7">
        <v>126350.64939999999</v>
      </c>
      <c r="N7">
        <v>12.8995</v>
      </c>
      <c r="O7">
        <v>9.3912999999999993</v>
      </c>
      <c r="P7">
        <v>3.4350000000000001</v>
      </c>
    </row>
    <row r="8" spans="1:16" x14ac:dyDescent="0.3">
      <c r="A8" s="1">
        <v>40816</v>
      </c>
      <c r="B8">
        <v>6.0209000000000001</v>
      </c>
      <c r="C8">
        <v>3.7881999999999998</v>
      </c>
      <c r="D8">
        <v>2.7034000000000002</v>
      </c>
      <c r="E8">
        <v>6.7530000000000001</v>
      </c>
      <c r="F8">
        <v>160.58330000000001</v>
      </c>
      <c r="G8">
        <v>23.663</v>
      </c>
      <c r="H8">
        <v>24.516500000000001</v>
      </c>
      <c r="I8">
        <v>1.7930000000000001</v>
      </c>
      <c r="J8">
        <v>5.4199000000000002</v>
      </c>
      <c r="K8">
        <v>7.5659999999999998</v>
      </c>
      <c r="L8">
        <v>162.9</v>
      </c>
      <c r="M8">
        <v>126350.64939999999</v>
      </c>
      <c r="N8">
        <v>16.186499999999999</v>
      </c>
      <c r="O8">
        <v>10.565200000000001</v>
      </c>
      <c r="P8">
        <v>4.2586000000000004</v>
      </c>
    </row>
    <row r="9" spans="1:16" x14ac:dyDescent="0.3">
      <c r="A9" s="1">
        <v>40907</v>
      </c>
      <c r="B9">
        <v>7.5057</v>
      </c>
      <c r="C9">
        <v>3.0301999999999998</v>
      </c>
      <c r="D9">
        <v>2.1665000000000001</v>
      </c>
      <c r="E9">
        <v>13.722899999999999</v>
      </c>
      <c r="F9">
        <v>160.58330000000001</v>
      </c>
      <c r="G9">
        <v>26.4389</v>
      </c>
      <c r="H9">
        <v>24.6235</v>
      </c>
      <c r="I9">
        <v>1.9186000000000001</v>
      </c>
      <c r="J9">
        <v>5.9766000000000004</v>
      </c>
      <c r="K9">
        <v>6.0030000000000001</v>
      </c>
      <c r="L9">
        <v>130.6</v>
      </c>
      <c r="M9">
        <v>126350.64939999999</v>
      </c>
      <c r="N9">
        <v>14.230700000000001</v>
      </c>
      <c r="O9">
        <v>11.464</v>
      </c>
      <c r="P9">
        <v>3.5760000000000001</v>
      </c>
    </row>
    <row r="10" spans="1:16" x14ac:dyDescent="0.3">
      <c r="A10" s="1">
        <v>40998</v>
      </c>
      <c r="B10">
        <v>6.4215</v>
      </c>
      <c r="C10">
        <v>3.6724999999999999</v>
      </c>
      <c r="D10">
        <v>2.3893</v>
      </c>
      <c r="E10">
        <v>9.2567000000000004</v>
      </c>
      <c r="F10">
        <v>160.58330000000001</v>
      </c>
      <c r="G10">
        <v>18.8947</v>
      </c>
      <c r="H10">
        <v>21.462</v>
      </c>
      <c r="I10">
        <v>2.0066999999999999</v>
      </c>
      <c r="J10">
        <v>6.5820999999999996</v>
      </c>
      <c r="K10">
        <v>6.3639999999999999</v>
      </c>
      <c r="L10">
        <v>-7.3</v>
      </c>
      <c r="M10">
        <v>126350.64939999999</v>
      </c>
      <c r="N10">
        <v>15.545500000000001</v>
      </c>
      <c r="O10">
        <v>11.0091</v>
      </c>
      <c r="P10">
        <v>7.8301999999999996</v>
      </c>
    </row>
    <row r="11" spans="1:16" x14ac:dyDescent="0.3">
      <c r="A11" s="1">
        <v>41089</v>
      </c>
      <c r="B11">
        <v>6.4080000000000004</v>
      </c>
      <c r="C11">
        <v>3.4318</v>
      </c>
      <c r="D11">
        <v>2.3792</v>
      </c>
      <c r="E11">
        <v>8.7873999999999999</v>
      </c>
      <c r="F11">
        <v>160.58330000000001</v>
      </c>
      <c r="G11">
        <v>23.783000000000001</v>
      </c>
      <c r="H11">
        <v>19.340299999999999</v>
      </c>
      <c r="I11">
        <v>1.9525999999999999</v>
      </c>
      <c r="J11">
        <v>6.5903</v>
      </c>
      <c r="K11">
        <v>5.2565999999999997</v>
      </c>
      <c r="L11">
        <v>780.3</v>
      </c>
      <c r="M11">
        <v>153662.5</v>
      </c>
      <c r="N11">
        <v>13.2425</v>
      </c>
      <c r="O11">
        <v>8.6257999999999999</v>
      </c>
      <c r="P11">
        <v>10.526299999999999</v>
      </c>
    </row>
    <row r="12" spans="1:16" x14ac:dyDescent="0.3">
      <c r="A12" s="1">
        <v>41180</v>
      </c>
      <c r="B12">
        <v>5.2282999999999999</v>
      </c>
      <c r="C12">
        <v>3.9024999999999999</v>
      </c>
      <c r="D12">
        <v>2.5815000000000001</v>
      </c>
      <c r="E12">
        <v>8.1919000000000004</v>
      </c>
      <c r="F12">
        <v>160.58330000000001</v>
      </c>
      <c r="G12">
        <v>24.3583</v>
      </c>
      <c r="H12">
        <v>17.702999999999999</v>
      </c>
      <c r="I12">
        <v>1.9605999999999999</v>
      </c>
      <c r="J12">
        <v>7.2835000000000001</v>
      </c>
      <c r="K12">
        <v>5.8772000000000002</v>
      </c>
      <c r="L12">
        <v>-109.8</v>
      </c>
      <c r="M12">
        <v>153662.5</v>
      </c>
      <c r="N12">
        <v>13.8858</v>
      </c>
      <c r="O12">
        <v>8.9507999999999992</v>
      </c>
      <c r="P12">
        <v>24.825299999999999</v>
      </c>
    </row>
    <row r="13" spans="1:16" x14ac:dyDescent="0.3">
      <c r="A13" s="1">
        <v>41274</v>
      </c>
      <c r="B13">
        <v>5.3372000000000002</v>
      </c>
      <c r="C13">
        <v>3.9657</v>
      </c>
      <c r="D13">
        <v>2.5605000000000002</v>
      </c>
      <c r="E13">
        <v>7.8922999999999996</v>
      </c>
      <c r="F13">
        <v>160.58330000000001</v>
      </c>
      <c r="G13">
        <v>22.064499999999999</v>
      </c>
      <c r="H13">
        <v>15.856199999999999</v>
      </c>
      <c r="I13">
        <v>1.8466</v>
      </c>
      <c r="J13">
        <v>7.7446999999999999</v>
      </c>
      <c r="K13">
        <v>5.6719999999999997</v>
      </c>
      <c r="L13">
        <v>-71.099999999999994</v>
      </c>
      <c r="M13">
        <v>153662.5</v>
      </c>
      <c r="N13">
        <v>11.71</v>
      </c>
      <c r="O13">
        <v>8.5829000000000004</v>
      </c>
      <c r="P13">
        <v>16.968800000000002</v>
      </c>
    </row>
    <row r="14" spans="1:16" x14ac:dyDescent="0.3">
      <c r="A14" s="1">
        <v>41361</v>
      </c>
      <c r="B14">
        <v>5.3372000000000002</v>
      </c>
      <c r="C14">
        <v>3.9657</v>
      </c>
      <c r="D14">
        <v>2.5605000000000002</v>
      </c>
      <c r="E14">
        <v>7.8922999999999996</v>
      </c>
      <c r="F14">
        <v>160.58330000000001</v>
      </c>
      <c r="G14">
        <v>22.064499999999999</v>
      </c>
      <c r="H14">
        <v>15.856199999999999</v>
      </c>
      <c r="I14">
        <v>1.9518</v>
      </c>
      <c r="J14">
        <v>8.1980000000000004</v>
      </c>
      <c r="K14">
        <v>5.6719999999999997</v>
      </c>
      <c r="L14">
        <v>-71.099999999999994</v>
      </c>
      <c r="M14">
        <v>153662.5</v>
      </c>
      <c r="N14">
        <v>11.71</v>
      </c>
      <c r="O14">
        <v>8.5829000000000004</v>
      </c>
      <c r="P14">
        <v>16.968800000000002</v>
      </c>
    </row>
    <row r="15" spans="1:16" x14ac:dyDescent="0.3">
      <c r="A15" s="1">
        <v>41453</v>
      </c>
      <c r="B15">
        <v>5.3372000000000002</v>
      </c>
      <c r="C15">
        <v>3.9657</v>
      </c>
      <c r="D15">
        <v>2.5605000000000002</v>
      </c>
      <c r="E15">
        <v>7.8922999999999996</v>
      </c>
      <c r="F15">
        <v>160.58330000000001</v>
      </c>
      <c r="G15">
        <v>22.064499999999999</v>
      </c>
      <c r="H15">
        <v>15.856199999999999</v>
      </c>
      <c r="I15">
        <v>1.7690000000000001</v>
      </c>
      <c r="J15">
        <v>7.3182</v>
      </c>
      <c r="K15">
        <v>5.6719999999999997</v>
      </c>
      <c r="L15">
        <v>-71.099999999999994</v>
      </c>
      <c r="M15">
        <v>153662.5</v>
      </c>
      <c r="N15">
        <v>11.71</v>
      </c>
      <c r="O15">
        <v>8.5829000000000004</v>
      </c>
      <c r="P15">
        <v>16.968800000000002</v>
      </c>
    </row>
    <row r="16" spans="1:16" x14ac:dyDescent="0.3">
      <c r="A16" s="1">
        <v>41547</v>
      </c>
      <c r="B16">
        <v>5.0502000000000002</v>
      </c>
      <c r="C16">
        <v>4.8308999999999997</v>
      </c>
      <c r="D16">
        <v>2.9312</v>
      </c>
      <c r="E16">
        <v>7.5876000000000001</v>
      </c>
      <c r="F16">
        <v>84.764700000000005</v>
      </c>
      <c r="G16">
        <v>7.5495999999999999</v>
      </c>
      <c r="H16">
        <v>13.722</v>
      </c>
      <c r="I16">
        <v>1.3604000000000001</v>
      </c>
      <c r="J16">
        <v>6.2228000000000003</v>
      </c>
      <c r="K16">
        <v>5.1227999999999998</v>
      </c>
      <c r="L16">
        <v>-377.5</v>
      </c>
      <c r="M16">
        <v>153662.5</v>
      </c>
      <c r="N16">
        <v>17.216699999999999</v>
      </c>
      <c r="O16">
        <v>10.330400000000001</v>
      </c>
      <c r="P16">
        <v>85.852099999999993</v>
      </c>
    </row>
    <row r="17" spans="1:16" x14ac:dyDescent="0.3">
      <c r="A17" s="1">
        <v>41639</v>
      </c>
      <c r="B17">
        <v>5.2423999999999999</v>
      </c>
      <c r="C17">
        <v>2.4819</v>
      </c>
      <c r="D17">
        <v>1.7869999999999999</v>
      </c>
      <c r="E17">
        <v>26.825500000000002</v>
      </c>
      <c r="F17">
        <v>84.764700000000005</v>
      </c>
      <c r="G17">
        <v>8.2053999999999991</v>
      </c>
      <c r="H17">
        <v>10.256500000000001</v>
      </c>
      <c r="I17">
        <v>1.8492</v>
      </c>
      <c r="J17">
        <v>8.4778000000000002</v>
      </c>
      <c r="K17">
        <v>3.4331999999999998</v>
      </c>
      <c r="L17">
        <v>150.6</v>
      </c>
      <c r="M17">
        <v>59904.761899999998</v>
      </c>
      <c r="N17">
        <v>14.106</v>
      </c>
      <c r="O17">
        <v>9.7062000000000008</v>
      </c>
      <c r="P17">
        <v>83.010099999999994</v>
      </c>
    </row>
    <row r="18" spans="1:16" x14ac:dyDescent="0.3">
      <c r="A18" s="1">
        <v>41729</v>
      </c>
      <c r="B18">
        <v>4.4107000000000003</v>
      </c>
      <c r="C18">
        <v>2.4756</v>
      </c>
      <c r="D18">
        <v>1.4275</v>
      </c>
      <c r="E18">
        <v>28.163900000000002</v>
      </c>
      <c r="F18">
        <v>8.5723000000000003</v>
      </c>
      <c r="G18">
        <v>13.422599999999999</v>
      </c>
      <c r="H18">
        <v>7.8809000000000005</v>
      </c>
      <c r="I18">
        <v>1.8864999999999998</v>
      </c>
      <c r="J18">
        <v>11.376099999999999</v>
      </c>
      <c r="K18">
        <v>3.5758999999999999</v>
      </c>
      <c r="L18">
        <v>352.1</v>
      </c>
      <c r="M18">
        <v>59904.761899999998</v>
      </c>
      <c r="N18">
        <v>12.957100000000001</v>
      </c>
      <c r="O18">
        <v>9.9547000000000008</v>
      </c>
      <c r="P18">
        <v>48.610399999999998</v>
      </c>
    </row>
    <row r="19" spans="1:16" x14ac:dyDescent="0.3">
      <c r="A19" s="1">
        <v>41820</v>
      </c>
      <c r="B19">
        <v>4.4385000000000003</v>
      </c>
      <c r="C19">
        <v>2.6991000000000001</v>
      </c>
      <c r="D19">
        <v>1.5455999999999999</v>
      </c>
      <c r="E19">
        <v>26.909400000000002</v>
      </c>
      <c r="F19">
        <v>13.176500000000001</v>
      </c>
      <c r="G19">
        <v>16.523199999999999</v>
      </c>
      <c r="H19">
        <v>6.6106999999999996</v>
      </c>
      <c r="I19">
        <v>1.7568999999999999</v>
      </c>
      <c r="J19">
        <v>11.596299999999999</v>
      </c>
      <c r="K19">
        <v>3.5108999999999999</v>
      </c>
      <c r="L19">
        <v>582.29999999999995</v>
      </c>
      <c r="M19">
        <v>59904.761899999998</v>
      </c>
      <c r="N19">
        <v>12.1518</v>
      </c>
      <c r="O19">
        <v>8.3377999999999997</v>
      </c>
      <c r="P19">
        <v>39.611699999999999</v>
      </c>
    </row>
    <row r="20" spans="1:16" x14ac:dyDescent="0.3">
      <c r="A20" s="1">
        <v>41912</v>
      </c>
      <c r="B20">
        <v>4.8472999999999997</v>
      </c>
      <c r="C20">
        <v>3.6516000000000002</v>
      </c>
      <c r="D20">
        <v>2.2873999999999999</v>
      </c>
      <c r="E20">
        <v>34.862900000000003</v>
      </c>
      <c r="F20">
        <v>8.8312000000000008</v>
      </c>
      <c r="G20">
        <v>12.320600000000001</v>
      </c>
      <c r="H20">
        <v>7.2648000000000001</v>
      </c>
      <c r="I20">
        <v>1.5965</v>
      </c>
      <c r="J20">
        <v>9.4545999999999992</v>
      </c>
      <c r="K20">
        <v>3.3138999999999998</v>
      </c>
      <c r="L20">
        <v>168.1</v>
      </c>
      <c r="M20">
        <v>59904.761899999998</v>
      </c>
      <c r="N20">
        <v>16.831800000000001</v>
      </c>
      <c r="O20">
        <v>10.431900000000001</v>
      </c>
      <c r="P20">
        <v>46.424999999999997</v>
      </c>
    </row>
    <row r="21" spans="1:16" x14ac:dyDescent="0.3">
      <c r="A21" s="1">
        <v>42004</v>
      </c>
      <c r="B21">
        <v>4.5247999999999999</v>
      </c>
      <c r="C21">
        <v>3.2664</v>
      </c>
      <c r="D21">
        <v>1.9597</v>
      </c>
      <c r="E21">
        <v>35.807400000000001</v>
      </c>
      <c r="F21">
        <v>10.1844</v>
      </c>
      <c r="G21">
        <v>15.3283</v>
      </c>
      <c r="H21">
        <v>8.6656999999999993</v>
      </c>
      <c r="I21">
        <v>1.6816</v>
      </c>
      <c r="J21">
        <v>8.9334000000000007</v>
      </c>
      <c r="K21">
        <v>3.3698000000000001</v>
      </c>
      <c r="L21">
        <v>35.5</v>
      </c>
      <c r="M21">
        <v>37615.384599999998</v>
      </c>
      <c r="N21">
        <v>13.9587</v>
      </c>
      <c r="O21">
        <v>10.843999999999999</v>
      </c>
      <c r="P21">
        <v>25.894100000000002</v>
      </c>
    </row>
    <row r="22" spans="1:16" x14ac:dyDescent="0.3">
      <c r="A22" s="1">
        <v>42094</v>
      </c>
      <c r="B22">
        <v>4.6487999999999996</v>
      </c>
      <c r="C22">
        <v>3.2403</v>
      </c>
      <c r="D22">
        <v>1.9614</v>
      </c>
      <c r="E22">
        <v>37.544400000000003</v>
      </c>
      <c r="F22">
        <v>9.1523000000000003</v>
      </c>
      <c r="G22">
        <v>14.8894</v>
      </c>
      <c r="H22">
        <v>9.3124000000000002</v>
      </c>
      <c r="I22">
        <v>1.7713000000000001</v>
      </c>
      <c r="J22">
        <v>8.5608000000000004</v>
      </c>
      <c r="K22">
        <v>3.4830999999999999</v>
      </c>
      <c r="L22">
        <v>499.4</v>
      </c>
      <c r="M22">
        <v>37615.384599999998</v>
      </c>
      <c r="N22">
        <v>14.630800000000001</v>
      </c>
      <c r="O22">
        <v>11.0663</v>
      </c>
      <c r="P22">
        <v>31.004100000000001</v>
      </c>
    </row>
    <row r="23" spans="1:16" x14ac:dyDescent="0.3">
      <c r="A23" s="1">
        <v>42185</v>
      </c>
      <c r="B23">
        <v>4.5335000000000001</v>
      </c>
      <c r="C23">
        <v>2.7084999999999999</v>
      </c>
      <c r="D23">
        <v>1.5064</v>
      </c>
      <c r="E23">
        <v>37.94</v>
      </c>
      <c r="F23">
        <v>16.037700000000001</v>
      </c>
      <c r="G23">
        <v>20.502500000000001</v>
      </c>
      <c r="H23">
        <v>9.9113000000000007</v>
      </c>
      <c r="I23">
        <v>1.7881</v>
      </c>
      <c r="J23">
        <v>8.4245000000000001</v>
      </c>
      <c r="K23">
        <v>3.4285000000000001</v>
      </c>
      <c r="L23">
        <v>375.9</v>
      </c>
      <c r="M23">
        <v>37615.384599999998</v>
      </c>
      <c r="N23">
        <v>15.0405</v>
      </c>
      <c r="O23">
        <v>9.0371000000000006</v>
      </c>
      <c r="P23">
        <v>25.089600000000001</v>
      </c>
    </row>
    <row r="24" spans="1:16" x14ac:dyDescent="0.3">
      <c r="A24" s="1">
        <v>42277</v>
      </c>
      <c r="B24">
        <v>4.7462</v>
      </c>
      <c r="C24">
        <v>2.2778999999999998</v>
      </c>
      <c r="D24">
        <v>1.0472999999999999</v>
      </c>
      <c r="E24">
        <v>39.506799999999998</v>
      </c>
      <c r="F24">
        <v>6.9687999999999999</v>
      </c>
      <c r="G24">
        <v>11.6837</v>
      </c>
      <c r="H24">
        <v>9.7614000000000001</v>
      </c>
      <c r="I24">
        <v>1.2455000000000001</v>
      </c>
      <c r="J24">
        <v>6.1966000000000001</v>
      </c>
      <c r="K24">
        <v>2.9619999999999997</v>
      </c>
      <c r="L24">
        <v>-56.8</v>
      </c>
      <c r="M24">
        <v>37615.384599999998</v>
      </c>
      <c r="N24">
        <v>14.588799999999999</v>
      </c>
      <c r="O24">
        <v>8.6425000000000001</v>
      </c>
      <c r="P24">
        <v>61.25</v>
      </c>
    </row>
    <row r="25" spans="1:16" x14ac:dyDescent="0.3">
      <c r="A25" s="1">
        <v>42369</v>
      </c>
      <c r="B25">
        <v>4.3741000000000003</v>
      </c>
      <c r="C25">
        <v>2.0240999999999998</v>
      </c>
      <c r="D25">
        <v>0.95320000000000005</v>
      </c>
      <c r="E25">
        <v>40.251600000000003</v>
      </c>
      <c r="F25">
        <v>6.4447999999999999</v>
      </c>
      <c r="G25">
        <v>9.4443000000000001</v>
      </c>
      <c r="H25">
        <v>8.9077000000000002</v>
      </c>
      <c r="I25">
        <v>1.1216999999999999</v>
      </c>
      <c r="J25">
        <v>6.1029999999999998</v>
      </c>
      <c r="K25">
        <v>2.7118000000000002</v>
      </c>
      <c r="L25">
        <v>219.5</v>
      </c>
      <c r="M25">
        <v>58157.303399999997</v>
      </c>
      <c r="N25">
        <v>12.446199999999999</v>
      </c>
      <c r="O25">
        <v>7.8045999999999998</v>
      </c>
      <c r="P25">
        <v>62.580599999999997</v>
      </c>
    </row>
    <row r="26" spans="1:16" x14ac:dyDescent="0.3">
      <c r="A26" s="1">
        <v>42460</v>
      </c>
      <c r="B26">
        <v>4.4641000000000002</v>
      </c>
      <c r="C26">
        <v>2.1810999999999998</v>
      </c>
      <c r="D26">
        <v>0.95620000000000005</v>
      </c>
      <c r="E26">
        <v>38.590299999999999</v>
      </c>
      <c r="F26">
        <v>5.1383999999999999</v>
      </c>
      <c r="G26">
        <v>9.7611000000000008</v>
      </c>
      <c r="H26">
        <v>7.7988</v>
      </c>
      <c r="I26">
        <v>1.0479000000000001</v>
      </c>
      <c r="J26">
        <v>6.6253000000000002</v>
      </c>
      <c r="K26">
        <v>2.6556999999999999</v>
      </c>
      <c r="L26">
        <v>30.3</v>
      </c>
      <c r="M26">
        <v>58157.303399999997</v>
      </c>
      <c r="N26">
        <v>12.595499999999999</v>
      </c>
      <c r="O26">
        <v>8.7893000000000008</v>
      </c>
      <c r="P26">
        <v>37.461100000000002</v>
      </c>
    </row>
    <row r="27" spans="1:16" x14ac:dyDescent="0.3">
      <c r="A27" s="1">
        <v>42551</v>
      </c>
      <c r="B27">
        <v>3.944</v>
      </c>
      <c r="C27">
        <v>1.9931999999999999</v>
      </c>
      <c r="D27">
        <v>0.76680000000000004</v>
      </c>
      <c r="E27">
        <v>38.853299999999997</v>
      </c>
      <c r="F27">
        <v>0.31619999999999998</v>
      </c>
      <c r="G27">
        <v>0.73450000000000004</v>
      </c>
      <c r="H27">
        <v>4.3548</v>
      </c>
      <c r="I27">
        <v>1.0330999999999999</v>
      </c>
      <c r="J27">
        <v>8.7949999999999999</v>
      </c>
      <c r="K27">
        <v>2.4310999999999998</v>
      </c>
      <c r="L27">
        <v>381.8</v>
      </c>
      <c r="M27">
        <v>58157.303399999997</v>
      </c>
      <c r="N27">
        <v>14.845599999999999</v>
      </c>
      <c r="O27">
        <v>7.9051</v>
      </c>
      <c r="P27">
        <v>37.461100000000002</v>
      </c>
    </row>
    <row r="28" spans="1:16" x14ac:dyDescent="0.3">
      <c r="A28" s="1">
        <v>42643</v>
      </c>
      <c r="B28">
        <v>4.2657999999999996</v>
      </c>
      <c r="C28">
        <v>1.7785</v>
      </c>
      <c r="D28">
        <v>0.60119999999999996</v>
      </c>
      <c r="E28">
        <v>39.410600000000002</v>
      </c>
      <c r="F28">
        <v>2.0682</v>
      </c>
      <c r="G28">
        <v>3.5703</v>
      </c>
      <c r="H28">
        <v>3.2212999999999998</v>
      </c>
      <c r="I28">
        <v>0.98770000000000002</v>
      </c>
      <c r="J28">
        <v>10.0191</v>
      </c>
      <c r="K28">
        <v>2.3753000000000002</v>
      </c>
      <c r="L28">
        <v>-108.1</v>
      </c>
      <c r="M28">
        <v>58157.303399999997</v>
      </c>
      <c r="N28">
        <v>12.5709</v>
      </c>
      <c r="O28">
        <v>7.9423000000000004</v>
      </c>
      <c r="P28">
        <v>244.898</v>
      </c>
    </row>
    <row r="29" spans="1:16" x14ac:dyDescent="0.3">
      <c r="A29" s="1">
        <v>42734</v>
      </c>
      <c r="B29">
        <v>4.3003</v>
      </c>
      <c r="C29">
        <v>2.0705</v>
      </c>
      <c r="D29">
        <v>0.88090000000000002</v>
      </c>
      <c r="E29">
        <v>39.836799999999997</v>
      </c>
      <c r="F29">
        <v>2.0274999999999999</v>
      </c>
      <c r="G29">
        <v>3.9527000000000001</v>
      </c>
      <c r="H29">
        <v>2.3361999999999998</v>
      </c>
      <c r="I29">
        <v>1.2312000000000001</v>
      </c>
      <c r="J29">
        <v>13.0623</v>
      </c>
      <c r="K29">
        <v>2.5186999999999999</v>
      </c>
      <c r="L29">
        <v>111.8</v>
      </c>
      <c r="M29">
        <v>36919.540200000003</v>
      </c>
      <c r="N29">
        <v>10.996</v>
      </c>
      <c r="O29">
        <v>7.7115</v>
      </c>
      <c r="P29">
        <v>797.5</v>
      </c>
    </row>
    <row r="30" spans="1:16" x14ac:dyDescent="0.3">
      <c r="A30" s="1">
        <v>42825</v>
      </c>
      <c r="B30">
        <v>4.1062000000000003</v>
      </c>
      <c r="C30">
        <v>1.9689999999999999</v>
      </c>
      <c r="D30">
        <v>0.76719999999999999</v>
      </c>
      <c r="E30">
        <v>41.069200000000002</v>
      </c>
      <c r="F30">
        <v>0.91490000000000005</v>
      </c>
      <c r="G30">
        <v>1.9074</v>
      </c>
      <c r="H30">
        <v>1.3212999999999999</v>
      </c>
      <c r="I30">
        <v>1.2339</v>
      </c>
      <c r="J30">
        <v>15.5235</v>
      </c>
      <c r="K30">
        <v>2.4281000000000001</v>
      </c>
      <c r="L30">
        <v>-77.8</v>
      </c>
      <c r="M30">
        <v>36919.540200000003</v>
      </c>
      <c r="N30">
        <v>11.262</v>
      </c>
      <c r="O30">
        <v>7.8611000000000004</v>
      </c>
      <c r="P30">
        <v>797.5</v>
      </c>
    </row>
    <row r="31" spans="1:16" x14ac:dyDescent="0.3">
      <c r="A31" s="1">
        <v>42916</v>
      </c>
      <c r="B31">
        <v>3.7841</v>
      </c>
      <c r="C31">
        <v>1.7827</v>
      </c>
      <c r="D31">
        <v>0.64559999999999995</v>
      </c>
      <c r="E31">
        <v>40.051900000000003</v>
      </c>
      <c r="F31">
        <v>2.1354000000000002</v>
      </c>
      <c r="G31">
        <v>5.3914999999999997</v>
      </c>
      <c r="H31">
        <v>1.9041999999999999</v>
      </c>
      <c r="I31">
        <v>0.95830000000000004</v>
      </c>
      <c r="J31">
        <v>12.139200000000001</v>
      </c>
      <c r="K31">
        <v>2.2161</v>
      </c>
      <c r="L31">
        <v>74.3</v>
      </c>
      <c r="M31">
        <v>36919.540200000003</v>
      </c>
      <c r="N31">
        <v>15.084199999999999</v>
      </c>
      <c r="O31">
        <v>7.5457000000000001</v>
      </c>
      <c r="P31">
        <v>54.162399999999998</v>
      </c>
    </row>
    <row r="32" spans="1:16" x14ac:dyDescent="0.3">
      <c r="A32" s="1">
        <v>43007</v>
      </c>
      <c r="B32">
        <v>4.0494000000000003</v>
      </c>
      <c r="C32">
        <v>1.7786</v>
      </c>
      <c r="D32">
        <v>0.6734</v>
      </c>
      <c r="E32">
        <v>38.7089</v>
      </c>
      <c r="F32">
        <v>4.9513999999999996</v>
      </c>
      <c r="G32">
        <v>10.776899999999999</v>
      </c>
      <c r="H32">
        <v>2.9026999999999998</v>
      </c>
      <c r="I32">
        <v>0.879</v>
      </c>
      <c r="J32">
        <v>10.1296</v>
      </c>
      <c r="K32">
        <v>2.1987000000000001</v>
      </c>
      <c r="L32">
        <v>-62.1</v>
      </c>
      <c r="M32">
        <v>36919.540200000003</v>
      </c>
      <c r="N32">
        <v>12.998100000000001</v>
      </c>
      <c r="O32">
        <v>8.0753000000000004</v>
      </c>
      <c r="P32">
        <v>23.1495</v>
      </c>
    </row>
    <row r="33" spans="1:16" x14ac:dyDescent="0.3">
      <c r="A33" s="1">
        <v>43098</v>
      </c>
      <c r="B33">
        <v>4.4696999999999996</v>
      </c>
      <c r="C33">
        <v>2.2728999999999999</v>
      </c>
      <c r="D33">
        <v>1.3766</v>
      </c>
      <c r="E33">
        <v>54.356099999999998</v>
      </c>
      <c r="F33">
        <v>2.4971000000000001</v>
      </c>
      <c r="G33">
        <v>6.0758000000000001</v>
      </c>
      <c r="H33">
        <v>3.1736</v>
      </c>
      <c r="I33">
        <v>1.1101000000000001</v>
      </c>
      <c r="J33">
        <v>10.6999</v>
      </c>
      <c r="K33">
        <v>2.1907999999999999</v>
      </c>
      <c r="L33">
        <v>181</v>
      </c>
      <c r="M33">
        <v>48376.470600000001</v>
      </c>
      <c r="N33">
        <v>11.6647</v>
      </c>
      <c r="O33">
        <v>8.8010999999999999</v>
      </c>
      <c r="P33">
        <v>23.1495</v>
      </c>
    </row>
    <row r="34" spans="1:16" x14ac:dyDescent="0.3">
      <c r="A34" s="1">
        <v>43188</v>
      </c>
      <c r="B34">
        <v>3.7909000000000002</v>
      </c>
      <c r="C34">
        <v>1.73</v>
      </c>
      <c r="D34">
        <v>0.61599999999999999</v>
      </c>
      <c r="E34">
        <v>49.217599999999997</v>
      </c>
      <c r="F34">
        <v>1.3794999999999999</v>
      </c>
      <c r="G34">
        <v>4.1733000000000002</v>
      </c>
      <c r="H34">
        <v>3.4013</v>
      </c>
      <c r="I34">
        <v>1.052</v>
      </c>
      <c r="J34">
        <v>11.3413</v>
      </c>
      <c r="K34">
        <v>1.9847999999999999</v>
      </c>
      <c r="L34">
        <v>-294.3</v>
      </c>
      <c r="M34">
        <v>48376.470600000001</v>
      </c>
      <c r="N34">
        <v>12.074299999999999</v>
      </c>
      <c r="O34">
        <v>7.9508000000000001</v>
      </c>
      <c r="P34">
        <v>22.695</v>
      </c>
    </row>
    <row r="35" spans="1:16" x14ac:dyDescent="0.3">
      <c r="A35" s="1">
        <v>43280</v>
      </c>
      <c r="B35">
        <v>3.7166000000000001</v>
      </c>
      <c r="C35">
        <v>1.6072</v>
      </c>
      <c r="D35">
        <v>0.63980000000000004</v>
      </c>
      <c r="E35">
        <v>49.212499999999999</v>
      </c>
      <c r="F35">
        <v>3.5242</v>
      </c>
      <c r="G35">
        <v>8.9024999999999999</v>
      </c>
      <c r="H35">
        <v>4.1167999999999996</v>
      </c>
      <c r="I35">
        <v>1.2504999999999999</v>
      </c>
      <c r="J35">
        <v>10.7766</v>
      </c>
      <c r="K35">
        <v>2.1059999999999999</v>
      </c>
      <c r="L35">
        <v>604.70000000000005</v>
      </c>
      <c r="M35">
        <v>48376.470600000001</v>
      </c>
      <c r="N35">
        <v>14.008699999999999</v>
      </c>
      <c r="O35">
        <v>7.5145</v>
      </c>
      <c r="P35">
        <v>28.38</v>
      </c>
    </row>
    <row r="36" spans="1:16" x14ac:dyDescent="0.3">
      <c r="A36" s="1">
        <v>43371</v>
      </c>
      <c r="B36">
        <v>4.3311000000000002</v>
      </c>
      <c r="C36">
        <v>1.6696</v>
      </c>
      <c r="D36">
        <v>0.74519999999999997</v>
      </c>
      <c r="E36">
        <v>44.150300000000001</v>
      </c>
      <c r="F36">
        <v>6.8163</v>
      </c>
      <c r="G36">
        <v>13.431900000000001</v>
      </c>
      <c r="H36">
        <v>5.2239000000000004</v>
      </c>
      <c r="I36">
        <v>1.4108000000000001</v>
      </c>
      <c r="J36">
        <v>10.08</v>
      </c>
      <c r="K36">
        <v>2.3321999999999998</v>
      </c>
      <c r="L36">
        <v>284</v>
      </c>
      <c r="M36">
        <v>48376.470600000001</v>
      </c>
      <c r="N36">
        <v>12.8345</v>
      </c>
      <c r="O36">
        <v>7.1957000000000004</v>
      </c>
      <c r="P36">
        <v>7.7879000000000005</v>
      </c>
    </row>
    <row r="37" spans="1:16" x14ac:dyDescent="0.3">
      <c r="A37" s="1">
        <v>43465</v>
      </c>
      <c r="B37">
        <v>4.2378999999999998</v>
      </c>
      <c r="C37">
        <v>1.7059</v>
      </c>
      <c r="D37">
        <v>0.67889999999999995</v>
      </c>
      <c r="E37">
        <v>43.559399999999997</v>
      </c>
      <c r="F37">
        <v>5.8769999999999998</v>
      </c>
      <c r="G37">
        <v>10.2361</v>
      </c>
      <c r="H37">
        <v>5.8746</v>
      </c>
      <c r="I37">
        <v>1.2695000000000001</v>
      </c>
      <c r="J37">
        <v>8.3590999999999998</v>
      </c>
      <c r="K37">
        <v>2.3528000000000002</v>
      </c>
      <c r="L37">
        <v>-139.1</v>
      </c>
      <c r="M37">
        <v>11627.906999999999</v>
      </c>
      <c r="N37">
        <v>12.946199999999999</v>
      </c>
      <c r="O37">
        <v>7.7270000000000003</v>
      </c>
      <c r="P37">
        <v>8.5818999999999992</v>
      </c>
    </row>
    <row r="38" spans="1:16" x14ac:dyDescent="0.3">
      <c r="A38" s="1">
        <v>43553</v>
      </c>
      <c r="B38">
        <v>3.4495</v>
      </c>
      <c r="C38">
        <v>1.7296</v>
      </c>
      <c r="D38">
        <v>0.49080000000000001</v>
      </c>
      <c r="E38">
        <v>47.059800000000003</v>
      </c>
      <c r="F38">
        <v>3.6812</v>
      </c>
      <c r="G38">
        <v>10.638500000000001</v>
      </c>
      <c r="H38">
        <v>6.4466000000000001</v>
      </c>
      <c r="I38">
        <v>1.1642000000000001</v>
      </c>
      <c r="J38">
        <v>7.5163000000000002</v>
      </c>
      <c r="K38">
        <v>2.3003999999999998</v>
      </c>
      <c r="L38">
        <v>-489.4</v>
      </c>
      <c r="M38">
        <v>11627.906999999999</v>
      </c>
      <c r="N38">
        <v>12.734299999999999</v>
      </c>
      <c r="O38">
        <v>7.2203999999999997</v>
      </c>
      <c r="P38">
        <v>7.3681000000000001</v>
      </c>
    </row>
    <row r="39" spans="1:16" x14ac:dyDescent="0.3">
      <c r="A39" s="1">
        <v>43644</v>
      </c>
      <c r="B39">
        <v>3.2881999999999998</v>
      </c>
      <c r="C39">
        <v>1.6735</v>
      </c>
      <c r="D39">
        <v>0.44069999999999998</v>
      </c>
      <c r="E39">
        <v>46.998899999999999</v>
      </c>
      <c r="F39">
        <v>-4.5556000000000001</v>
      </c>
      <c r="G39">
        <v>-11.1121</v>
      </c>
      <c r="H39">
        <v>3.8706</v>
      </c>
      <c r="I39">
        <v>1.0874999999999999</v>
      </c>
      <c r="J39">
        <v>8.9514999999999993</v>
      </c>
      <c r="K39">
        <v>2.1112000000000002</v>
      </c>
      <c r="L39">
        <v>157.30000000000001</v>
      </c>
      <c r="M39">
        <v>11627.906999999999</v>
      </c>
      <c r="N39">
        <v>14.2529</v>
      </c>
      <c r="O39">
        <v>7.1525999999999996</v>
      </c>
      <c r="P39">
        <v>7.3681000000000001</v>
      </c>
    </row>
    <row r="40" spans="1:16" x14ac:dyDescent="0.3">
      <c r="A40" s="1">
        <v>43738</v>
      </c>
      <c r="B40">
        <v>3.7953000000000001</v>
      </c>
      <c r="C40">
        <v>1.5141</v>
      </c>
      <c r="D40">
        <v>0.52949999999999997</v>
      </c>
      <c r="E40">
        <v>48.308</v>
      </c>
      <c r="F40">
        <v>2.6271</v>
      </c>
      <c r="G40">
        <v>5.0664999999999996</v>
      </c>
      <c r="H40">
        <v>2.3260999999999998</v>
      </c>
      <c r="I40">
        <v>0.91749999999999998</v>
      </c>
      <c r="J40">
        <v>9.1659000000000006</v>
      </c>
      <c r="K40">
        <v>1.9356</v>
      </c>
      <c r="L40">
        <v>218.8</v>
      </c>
      <c r="M40">
        <v>11627.906999999999</v>
      </c>
      <c r="N40">
        <v>11.428800000000001</v>
      </c>
      <c r="O40">
        <v>6.0003000000000002</v>
      </c>
      <c r="P40">
        <v>7.3681000000000001</v>
      </c>
    </row>
    <row r="41" spans="1:16" x14ac:dyDescent="0.3">
      <c r="A41" s="1">
        <v>43830</v>
      </c>
      <c r="B41">
        <v>3.6852</v>
      </c>
      <c r="C41">
        <v>1.4346999999999999</v>
      </c>
      <c r="D41">
        <v>0.51049999999999995</v>
      </c>
      <c r="E41">
        <v>52.347700000000003</v>
      </c>
      <c r="F41">
        <v>-21.759599999999999</v>
      </c>
      <c r="G41">
        <v>-57.534999999999997</v>
      </c>
      <c r="H41">
        <v>-7.0633999999999997</v>
      </c>
      <c r="I41">
        <v>1.0087999999999999</v>
      </c>
      <c r="J41">
        <v>9.2066999999999997</v>
      </c>
      <c r="K41">
        <v>1.6271</v>
      </c>
      <c r="L41">
        <v>-63.5</v>
      </c>
      <c r="M41">
        <v>22031.745999999999</v>
      </c>
      <c r="N41">
        <v>10.845499999999999</v>
      </c>
      <c r="O41">
        <v>5.6332000000000004</v>
      </c>
      <c r="P41">
        <v>7.3681000000000001</v>
      </c>
    </row>
    <row r="42" spans="1:16" x14ac:dyDescent="0.3">
      <c r="A42" s="1">
        <v>43921</v>
      </c>
      <c r="B42">
        <v>3.6311</v>
      </c>
      <c r="C42">
        <v>1.2913000000000001</v>
      </c>
      <c r="D42">
        <v>0.54820000000000002</v>
      </c>
      <c r="E42">
        <v>68.693799999999996</v>
      </c>
      <c r="F42">
        <v>-1.3030999999999999</v>
      </c>
      <c r="G42">
        <v>-3.6817000000000002</v>
      </c>
      <c r="H42">
        <v>-8.7204999999999995</v>
      </c>
      <c r="I42">
        <v>0.55610000000000004</v>
      </c>
      <c r="J42">
        <v>9.2066999999999997</v>
      </c>
      <c r="K42">
        <v>1.3007</v>
      </c>
      <c r="L42">
        <v>-73.599999999999994</v>
      </c>
      <c r="M42">
        <v>22031.745999999999</v>
      </c>
      <c r="N42">
        <v>11.6234</v>
      </c>
      <c r="O42">
        <v>6.1700999999999997</v>
      </c>
      <c r="P42">
        <v>7.3681000000000001</v>
      </c>
    </row>
    <row r="43" spans="1:16" x14ac:dyDescent="0.3">
      <c r="A43" s="1">
        <v>44012</v>
      </c>
      <c r="B43">
        <v>3.4333999999999998</v>
      </c>
      <c r="C43">
        <v>1.3028</v>
      </c>
      <c r="D43">
        <v>0.56630000000000003</v>
      </c>
      <c r="E43">
        <v>63.4758</v>
      </c>
      <c r="F43">
        <v>1.5053000000000001</v>
      </c>
      <c r="G43">
        <v>4.1962000000000002</v>
      </c>
      <c r="H43">
        <v>-6.7225000000000001</v>
      </c>
      <c r="I43">
        <v>0.63890000000000002</v>
      </c>
      <c r="J43">
        <v>9.2066999999999997</v>
      </c>
      <c r="K43">
        <v>1.393</v>
      </c>
      <c r="L43">
        <v>556.5</v>
      </c>
      <c r="M43">
        <v>22031.745999999999</v>
      </c>
      <c r="N43">
        <v>12.377800000000001</v>
      </c>
      <c r="O43">
        <v>5.8975</v>
      </c>
      <c r="P43">
        <v>39.9895</v>
      </c>
    </row>
    <row r="44" spans="1:16" x14ac:dyDescent="0.3">
      <c r="A44" s="1">
        <v>44104</v>
      </c>
      <c r="B44">
        <v>3.8064</v>
      </c>
      <c r="C44">
        <v>1.3082</v>
      </c>
      <c r="D44">
        <v>0.59940000000000004</v>
      </c>
      <c r="E44">
        <v>58.3431</v>
      </c>
      <c r="F44">
        <v>1.9390000000000001</v>
      </c>
      <c r="G44">
        <v>4.1360000000000001</v>
      </c>
      <c r="H44">
        <v>-7.1379000000000001</v>
      </c>
      <c r="I44">
        <v>0.93279999999999996</v>
      </c>
      <c r="J44">
        <v>9.2066999999999997</v>
      </c>
      <c r="K44">
        <v>1.5049000000000001</v>
      </c>
      <c r="L44">
        <v>75.5</v>
      </c>
      <c r="M44">
        <v>22031.745999999999</v>
      </c>
      <c r="N44">
        <v>10.4018</v>
      </c>
      <c r="O44">
        <v>4.9291999999999998</v>
      </c>
      <c r="P44">
        <v>39.9895</v>
      </c>
    </row>
  </sheetData>
  <phoneticPr fontId="18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_xll.BDH("ETN US Equity",B$1:P$1,"CQ1 2010","","Dir=V","Per=Q","Days=A","Dts=S","cols=16;rows=43")</f>
        <v>#NAME?</v>
      </c>
      <c r="B2">
        <v>6.1515000000000004</v>
      </c>
      <c r="C2">
        <v>1.6173</v>
      </c>
      <c r="D2">
        <v>0.9173</v>
      </c>
      <c r="E2">
        <v>51.503799999999998</v>
      </c>
      <c r="F2">
        <v>1.4078999999999999</v>
      </c>
      <c r="G2">
        <v>6.8966000000000003</v>
      </c>
      <c r="H2">
        <v>6.5989000000000004</v>
      </c>
      <c r="I2" t="s">
        <v>5</v>
      </c>
      <c r="J2">
        <v>12.509600000000001</v>
      </c>
      <c r="K2">
        <v>2.8268</v>
      </c>
      <c r="L2">
        <v>-200</v>
      </c>
      <c r="M2" t="s">
        <v>5</v>
      </c>
      <c r="N2">
        <v>5.9798</v>
      </c>
      <c r="O2">
        <v>8.2632999999999992</v>
      </c>
      <c r="P2">
        <v>54.1935</v>
      </c>
    </row>
    <row r="3" spans="1:16" x14ac:dyDescent="0.3">
      <c r="A3" s="1">
        <v>40359</v>
      </c>
      <c r="B3">
        <v>6.5292000000000003</v>
      </c>
      <c r="C3">
        <v>1.6217000000000001</v>
      </c>
      <c r="D3">
        <v>0.97160000000000002</v>
      </c>
      <c r="E3">
        <v>52.907200000000003</v>
      </c>
      <c r="F3">
        <v>7.6757</v>
      </c>
      <c r="G3">
        <v>8.4072999999999993</v>
      </c>
      <c r="H3">
        <v>8.6074999999999999</v>
      </c>
      <c r="I3" t="s">
        <v>5</v>
      </c>
      <c r="J3">
        <v>9.4070999999999998</v>
      </c>
      <c r="K3">
        <v>2.7801999999999998</v>
      </c>
      <c r="L3">
        <v>406</v>
      </c>
      <c r="M3" t="s">
        <v>5</v>
      </c>
      <c r="N3">
        <v>6.1048</v>
      </c>
      <c r="O3">
        <v>8.3828999999999994</v>
      </c>
      <c r="P3">
        <v>37.168100000000003</v>
      </c>
    </row>
    <row r="4" spans="1:16" x14ac:dyDescent="0.3">
      <c r="A4" s="1">
        <v>40451</v>
      </c>
      <c r="B4">
        <v>6.4378000000000002</v>
      </c>
      <c r="C4">
        <v>1.6158000000000001</v>
      </c>
      <c r="D4">
        <v>0.97189999999999999</v>
      </c>
      <c r="E4">
        <v>48.619399999999999</v>
      </c>
      <c r="F4">
        <v>8.6153999999999993</v>
      </c>
      <c r="G4">
        <v>9.4091000000000005</v>
      </c>
      <c r="H4">
        <v>9.5993999999999993</v>
      </c>
      <c r="I4" t="s">
        <v>5</v>
      </c>
      <c r="J4">
        <v>10.370699999999999</v>
      </c>
      <c r="K4">
        <v>2.9169999999999998</v>
      </c>
      <c r="L4">
        <v>314</v>
      </c>
      <c r="M4" t="s">
        <v>5</v>
      </c>
      <c r="N4">
        <v>6.0209999999999999</v>
      </c>
      <c r="O4">
        <v>7.9489000000000001</v>
      </c>
      <c r="P4">
        <v>35.820900000000002</v>
      </c>
    </row>
    <row r="5" spans="1:16" x14ac:dyDescent="0.3">
      <c r="A5" s="1">
        <v>40543</v>
      </c>
      <c r="B5">
        <v>6.6664000000000003</v>
      </c>
      <c r="C5">
        <v>1.7031000000000001</v>
      </c>
      <c r="D5">
        <v>1.0547</v>
      </c>
      <c r="E5">
        <v>46.9709</v>
      </c>
      <c r="F5">
        <v>8.4250000000000007</v>
      </c>
      <c r="G5">
        <v>9.2001000000000008</v>
      </c>
      <c r="H5">
        <v>11.5307</v>
      </c>
      <c r="I5" t="s">
        <v>5</v>
      </c>
      <c r="J5">
        <v>11.273</v>
      </c>
      <c r="K5">
        <v>3.8271999999999999</v>
      </c>
      <c r="L5">
        <v>368</v>
      </c>
      <c r="M5" t="s">
        <v>5</v>
      </c>
      <c r="N5">
        <v>6.6288</v>
      </c>
      <c r="O5">
        <v>8.0089000000000006</v>
      </c>
      <c r="P5">
        <v>34.986400000000003</v>
      </c>
    </row>
    <row r="6" spans="1:16" x14ac:dyDescent="0.3">
      <c r="A6" s="1">
        <v>40633</v>
      </c>
      <c r="B6">
        <v>6.6517999999999997</v>
      </c>
      <c r="C6">
        <v>1.7088000000000001</v>
      </c>
      <c r="D6">
        <v>0.98809999999999998</v>
      </c>
      <c r="E6">
        <v>44.340200000000003</v>
      </c>
      <c r="F6">
        <v>9.75</v>
      </c>
      <c r="G6">
        <v>9.2295999999999996</v>
      </c>
      <c r="H6">
        <v>12.4726</v>
      </c>
      <c r="I6" t="s">
        <v>5</v>
      </c>
      <c r="J6">
        <v>11.5542</v>
      </c>
      <c r="K6">
        <v>4.5952000000000002</v>
      </c>
      <c r="L6">
        <v>-392</v>
      </c>
      <c r="M6" t="s">
        <v>5</v>
      </c>
      <c r="N6">
        <v>6.3811</v>
      </c>
      <c r="O6">
        <v>8.0332000000000008</v>
      </c>
      <c r="P6">
        <v>40.418100000000003</v>
      </c>
    </row>
    <row r="7" spans="1:16" x14ac:dyDescent="0.3">
      <c r="A7" s="1">
        <v>40724</v>
      </c>
      <c r="B7">
        <v>6.7188999999999997</v>
      </c>
      <c r="C7">
        <v>1.7387999999999999</v>
      </c>
      <c r="D7">
        <v>1.0308999999999999</v>
      </c>
      <c r="E7">
        <v>46.209499999999998</v>
      </c>
      <c r="F7">
        <v>11.432399999999999</v>
      </c>
      <c r="G7">
        <v>10.3423</v>
      </c>
      <c r="H7">
        <v>13.411799999999999</v>
      </c>
      <c r="I7">
        <v>187.38380000000001</v>
      </c>
      <c r="J7">
        <v>10.2318</v>
      </c>
      <c r="K7">
        <v>4.4805000000000001</v>
      </c>
      <c r="L7">
        <v>218</v>
      </c>
      <c r="M7" t="s">
        <v>5</v>
      </c>
      <c r="N7">
        <v>6.3678999999999997</v>
      </c>
      <c r="O7">
        <v>7.9398999999999997</v>
      </c>
      <c r="P7">
        <v>34.523800000000001</v>
      </c>
    </row>
    <row r="8" spans="1:16" x14ac:dyDescent="0.3">
      <c r="A8" s="1">
        <v>40816</v>
      </c>
      <c r="B8">
        <v>6.6680999999999999</v>
      </c>
      <c r="C8">
        <v>1.5167000000000002</v>
      </c>
      <c r="D8">
        <v>0.88970000000000005</v>
      </c>
      <c r="E8">
        <v>48.88</v>
      </c>
      <c r="F8">
        <v>12.8857</v>
      </c>
      <c r="G8">
        <v>10.938599999999999</v>
      </c>
      <c r="H8">
        <v>14.3573</v>
      </c>
      <c r="I8">
        <v>135.07390000000001</v>
      </c>
      <c r="J8">
        <v>7.1227</v>
      </c>
      <c r="K8">
        <v>4.2024999999999997</v>
      </c>
      <c r="L8">
        <v>479</v>
      </c>
      <c r="M8" t="s">
        <v>5</v>
      </c>
      <c r="N8">
        <v>6.4245000000000001</v>
      </c>
      <c r="O8">
        <v>7.8090000000000002</v>
      </c>
      <c r="P8">
        <v>31.494199999999999</v>
      </c>
    </row>
    <row r="9" spans="1:16" x14ac:dyDescent="0.3">
      <c r="A9" s="1">
        <v>40907</v>
      </c>
      <c r="B9">
        <v>6.8979999999999997</v>
      </c>
      <c r="C9">
        <v>1.6019000000000001</v>
      </c>
      <c r="D9">
        <v>0.97</v>
      </c>
      <c r="E9">
        <v>50.515500000000003</v>
      </c>
      <c r="F9">
        <v>15.1111</v>
      </c>
      <c r="G9">
        <v>10.1165</v>
      </c>
      <c r="H9">
        <v>15.5383</v>
      </c>
      <c r="I9">
        <v>135.07390000000001</v>
      </c>
      <c r="J9">
        <v>7.8848000000000003</v>
      </c>
      <c r="K9">
        <v>3.9173999999999998</v>
      </c>
      <c r="L9">
        <v>375</v>
      </c>
      <c r="M9" t="s">
        <v>5</v>
      </c>
      <c r="N9">
        <v>6.8541999999999996</v>
      </c>
      <c r="O9">
        <v>7.8634000000000004</v>
      </c>
      <c r="P9">
        <v>31.388999999999999</v>
      </c>
    </row>
    <row r="10" spans="1:16" x14ac:dyDescent="0.3">
      <c r="A10" s="1">
        <v>40998</v>
      </c>
      <c r="B10">
        <v>6.5774999999999997</v>
      </c>
      <c r="C10">
        <v>1.6499000000000001</v>
      </c>
      <c r="D10">
        <v>0.95340000000000003</v>
      </c>
      <c r="E10">
        <v>47.270899999999997</v>
      </c>
      <c r="F10">
        <v>12.0909</v>
      </c>
      <c r="G10">
        <v>10.075799999999999</v>
      </c>
      <c r="H10">
        <v>15.3467</v>
      </c>
      <c r="I10">
        <v>92.919899999999998</v>
      </c>
      <c r="J10">
        <v>8.8000000000000007</v>
      </c>
      <c r="K10">
        <v>4.4955999999999996</v>
      </c>
      <c r="L10">
        <v>-203</v>
      </c>
      <c r="M10">
        <v>-1361.1111000000001</v>
      </c>
      <c r="N10">
        <v>6.4131</v>
      </c>
      <c r="O10">
        <v>7.6657999999999999</v>
      </c>
      <c r="P10">
        <v>41.479100000000003</v>
      </c>
    </row>
    <row r="11" spans="1:16" x14ac:dyDescent="0.3">
      <c r="A11" s="1">
        <v>41089</v>
      </c>
      <c r="B11">
        <v>6.4089</v>
      </c>
      <c r="C11">
        <v>1.6621000000000001</v>
      </c>
      <c r="D11">
        <v>1.0078</v>
      </c>
      <c r="E11">
        <v>55.096400000000003</v>
      </c>
      <c r="F11">
        <v>14.2813</v>
      </c>
      <c r="G11">
        <v>11.234</v>
      </c>
      <c r="H11">
        <v>14.774900000000001</v>
      </c>
      <c r="I11">
        <v>145.20410000000001</v>
      </c>
      <c r="J11">
        <v>7.2950999999999997</v>
      </c>
      <c r="K11">
        <v>4.1235999999999997</v>
      </c>
      <c r="L11">
        <v>343</v>
      </c>
      <c r="M11">
        <v>-1361.1111000000001</v>
      </c>
      <c r="N11">
        <v>6.0979999999999999</v>
      </c>
      <c r="O11">
        <v>7.2984</v>
      </c>
      <c r="P11">
        <v>32.984299999999998</v>
      </c>
    </row>
    <row r="12" spans="1:16" x14ac:dyDescent="0.3">
      <c r="A12" s="1">
        <v>41180</v>
      </c>
      <c r="B12">
        <v>6.2370000000000001</v>
      </c>
      <c r="C12">
        <v>1.6707000000000001</v>
      </c>
      <c r="D12">
        <v>0.99509999999999998</v>
      </c>
      <c r="E12">
        <v>49.9392</v>
      </c>
      <c r="F12">
        <v>9</v>
      </c>
      <c r="G12">
        <v>10.481</v>
      </c>
      <c r="H12">
        <v>14.681900000000001</v>
      </c>
      <c r="I12">
        <v>94.892799999999994</v>
      </c>
      <c r="J12">
        <v>8.4997000000000007</v>
      </c>
      <c r="K12">
        <v>4.2694000000000001</v>
      </c>
      <c r="L12">
        <v>480</v>
      </c>
      <c r="M12">
        <v>8189.1891999999998</v>
      </c>
      <c r="N12">
        <v>6.1652000000000005</v>
      </c>
      <c r="O12">
        <v>7.5236000000000001</v>
      </c>
      <c r="P12">
        <v>74.369900000000001</v>
      </c>
    </row>
    <row r="13" spans="1:16" x14ac:dyDescent="0.3">
      <c r="A13" s="1">
        <v>41274</v>
      </c>
      <c r="B13">
        <v>5.6715</v>
      </c>
      <c r="C13">
        <v>1.4325000000000001</v>
      </c>
      <c r="D13">
        <v>0.83009999999999995</v>
      </c>
      <c r="E13">
        <v>71.6999</v>
      </c>
      <c r="F13">
        <v>2.2414000000000001</v>
      </c>
      <c r="G13">
        <v>6.0004999999999997</v>
      </c>
      <c r="H13">
        <v>8.0707000000000004</v>
      </c>
      <c r="I13">
        <v>107.4517</v>
      </c>
      <c r="J13">
        <v>16.451000000000001</v>
      </c>
      <c r="K13">
        <v>3.0794999999999999</v>
      </c>
      <c r="L13">
        <v>451</v>
      </c>
      <c r="M13">
        <v>6669.9029</v>
      </c>
      <c r="N13">
        <v>5.5122999999999998</v>
      </c>
      <c r="O13">
        <v>7.1708999999999996</v>
      </c>
      <c r="P13">
        <v>80.946399999999997</v>
      </c>
    </row>
    <row r="14" spans="1:16" x14ac:dyDescent="0.3">
      <c r="A14" s="1">
        <v>41361</v>
      </c>
      <c r="B14">
        <v>5.9569000000000001</v>
      </c>
      <c r="C14">
        <v>1.6716</v>
      </c>
      <c r="D14">
        <v>0.96289999999999998</v>
      </c>
      <c r="E14">
        <v>66.763400000000004</v>
      </c>
      <c r="F14">
        <v>6.2</v>
      </c>
      <c r="G14">
        <v>8.7570999999999994</v>
      </c>
      <c r="H14">
        <v>8.5492000000000008</v>
      </c>
      <c r="I14">
        <v>107.4517</v>
      </c>
      <c r="J14">
        <v>16.564499999999999</v>
      </c>
      <c r="K14">
        <v>4.3060999999999998</v>
      </c>
      <c r="L14">
        <v>-22</v>
      </c>
      <c r="M14">
        <v>970.87379999999996</v>
      </c>
      <c r="N14">
        <v>5.6307999999999998</v>
      </c>
      <c r="O14">
        <v>7.4367000000000001</v>
      </c>
      <c r="P14">
        <v>52.9101</v>
      </c>
    </row>
    <row r="15" spans="1:16" x14ac:dyDescent="0.3">
      <c r="A15" s="1">
        <v>41453</v>
      </c>
      <c r="B15">
        <v>6.4810999999999996</v>
      </c>
      <c r="C15">
        <v>1.6520999999999999</v>
      </c>
      <c r="D15">
        <v>0.96689999999999998</v>
      </c>
      <c r="E15">
        <v>63.419499999999999</v>
      </c>
      <c r="F15">
        <v>8.2568000000000001</v>
      </c>
      <c r="G15">
        <v>10.9068</v>
      </c>
      <c r="H15">
        <v>9.1996000000000002</v>
      </c>
      <c r="I15">
        <v>107.4517</v>
      </c>
      <c r="J15">
        <v>15.5898</v>
      </c>
      <c r="K15">
        <v>4.5364000000000004</v>
      </c>
      <c r="L15">
        <v>480</v>
      </c>
      <c r="M15">
        <v>970.87379999999996</v>
      </c>
      <c r="N15">
        <v>5.9033999999999995</v>
      </c>
      <c r="O15">
        <v>7.8494999999999999</v>
      </c>
      <c r="P15">
        <v>39.878500000000003</v>
      </c>
    </row>
    <row r="16" spans="1:16" x14ac:dyDescent="0.3">
      <c r="A16" s="1">
        <v>41547</v>
      </c>
      <c r="B16">
        <v>6.9553000000000003</v>
      </c>
      <c r="C16">
        <v>1.7345000000000002</v>
      </c>
      <c r="D16">
        <v>1.0467</v>
      </c>
      <c r="E16">
        <v>60.313600000000001</v>
      </c>
      <c r="F16">
        <v>6.9528999999999996</v>
      </c>
      <c r="G16">
        <v>10.5404</v>
      </c>
      <c r="H16">
        <v>9.9209999999999994</v>
      </c>
      <c r="I16">
        <v>107.4517</v>
      </c>
      <c r="J16">
        <v>14.414</v>
      </c>
      <c r="K16">
        <v>4.9432999999999998</v>
      </c>
      <c r="L16">
        <v>583</v>
      </c>
      <c r="M16">
        <v>970.87379999999996</v>
      </c>
      <c r="N16">
        <v>6.3235999999999999</v>
      </c>
      <c r="O16">
        <v>8.9095999999999993</v>
      </c>
      <c r="P16">
        <v>39.215699999999998</v>
      </c>
    </row>
    <row r="17" spans="1:16" x14ac:dyDescent="0.3">
      <c r="A17" s="1">
        <v>41639</v>
      </c>
      <c r="B17">
        <v>6.5149999999999997</v>
      </c>
      <c r="C17">
        <v>1.7768000000000002</v>
      </c>
      <c r="D17">
        <v>1.0902000000000001</v>
      </c>
      <c r="E17">
        <v>56.869799999999998</v>
      </c>
      <c r="F17">
        <v>6.0758999999999999</v>
      </c>
      <c r="G17">
        <v>8.6845999999999997</v>
      </c>
      <c r="H17">
        <v>7.8274999999999997</v>
      </c>
      <c r="I17">
        <v>107.4517</v>
      </c>
      <c r="J17">
        <v>13.9902</v>
      </c>
      <c r="K17">
        <v>4.2990000000000004</v>
      </c>
      <c r="L17">
        <v>630</v>
      </c>
      <c r="M17">
        <v>970.87379999999996</v>
      </c>
      <c r="N17">
        <v>6.1909999999999998</v>
      </c>
      <c r="O17">
        <v>8.0306999999999995</v>
      </c>
      <c r="P17">
        <v>41.622999999999998</v>
      </c>
    </row>
    <row r="18" spans="1:16" x14ac:dyDescent="0.3">
      <c r="A18" s="1">
        <v>41729</v>
      </c>
      <c r="B18">
        <v>6.2899000000000003</v>
      </c>
      <c r="C18">
        <v>1.8071000000000002</v>
      </c>
      <c r="D18">
        <v>1.0475000000000001</v>
      </c>
      <c r="E18">
        <v>54.6751</v>
      </c>
      <c r="F18">
        <v>7.6119000000000003</v>
      </c>
      <c r="G18">
        <v>9.2862000000000009</v>
      </c>
      <c r="H18">
        <v>8.1631</v>
      </c>
      <c r="I18">
        <v>107.4517</v>
      </c>
      <c r="J18">
        <v>13.7799</v>
      </c>
      <c r="K18">
        <v>5.4025999999999996</v>
      </c>
      <c r="L18">
        <v>-98</v>
      </c>
      <c r="M18">
        <v>970.87379999999996</v>
      </c>
      <c r="N18">
        <v>5.8696000000000002</v>
      </c>
      <c r="O18">
        <v>7.7108999999999996</v>
      </c>
      <c r="P18">
        <v>53.302999999999997</v>
      </c>
    </row>
    <row r="19" spans="1:16" x14ac:dyDescent="0.3">
      <c r="A19" s="1">
        <v>41820</v>
      </c>
      <c r="B19">
        <v>6.3361000000000001</v>
      </c>
      <c r="C19">
        <v>1.5944</v>
      </c>
      <c r="D19">
        <v>0.95169999999999999</v>
      </c>
      <c r="E19">
        <v>53.191600000000001</v>
      </c>
      <c r="F19">
        <v>-0.871</v>
      </c>
      <c r="G19">
        <v>-0.93640000000000001</v>
      </c>
      <c r="H19">
        <v>5.7404000000000002</v>
      </c>
      <c r="I19">
        <v>107.4517</v>
      </c>
      <c r="J19">
        <v>17.615400000000001</v>
      </c>
      <c r="K19">
        <v>5.1787999999999998</v>
      </c>
      <c r="L19">
        <v>507</v>
      </c>
      <c r="M19">
        <v>970.87379999999996</v>
      </c>
      <c r="N19">
        <v>5.7198000000000002</v>
      </c>
      <c r="O19">
        <v>7.7163000000000004</v>
      </c>
      <c r="P19">
        <v>136.25729999999999</v>
      </c>
    </row>
    <row r="20" spans="1:16" x14ac:dyDescent="0.3">
      <c r="A20" s="1">
        <v>41912</v>
      </c>
      <c r="B20">
        <v>6.3986999999999998</v>
      </c>
      <c r="C20">
        <v>1.6909000000000001</v>
      </c>
      <c r="D20">
        <v>0.99519999999999997</v>
      </c>
      <c r="E20">
        <v>54.259399999999999</v>
      </c>
      <c r="F20">
        <v>11.0968</v>
      </c>
      <c r="G20">
        <v>12.011200000000001</v>
      </c>
      <c r="H20">
        <v>6.0785</v>
      </c>
      <c r="I20">
        <v>107.4517</v>
      </c>
      <c r="J20">
        <v>14.5678</v>
      </c>
      <c r="K20">
        <v>5.1463000000000001</v>
      </c>
      <c r="L20">
        <v>147</v>
      </c>
      <c r="M20">
        <v>970.87379999999996</v>
      </c>
      <c r="N20">
        <v>5.6838999999999995</v>
      </c>
      <c r="O20">
        <v>7.86</v>
      </c>
      <c r="P20">
        <v>38.704300000000003</v>
      </c>
    </row>
    <row r="21" spans="1:16" x14ac:dyDescent="0.3">
      <c r="A21" s="1">
        <v>42004</v>
      </c>
      <c r="B21">
        <v>6.5056000000000003</v>
      </c>
      <c r="C21">
        <v>1.5125999999999999</v>
      </c>
      <c r="D21">
        <v>0.87639999999999996</v>
      </c>
      <c r="E21">
        <v>57.227899999999998</v>
      </c>
      <c r="F21">
        <v>11.2034</v>
      </c>
      <c r="G21">
        <v>11.877800000000001</v>
      </c>
      <c r="H21">
        <v>6.7895000000000003</v>
      </c>
      <c r="I21">
        <v>107.4517</v>
      </c>
      <c r="J21">
        <v>14.460100000000001</v>
      </c>
      <c r="K21">
        <v>4.2828999999999997</v>
      </c>
      <c r="L21">
        <v>690</v>
      </c>
      <c r="M21">
        <v>9254.902</v>
      </c>
      <c r="N21">
        <v>6.1660000000000004</v>
      </c>
      <c r="O21">
        <v>8.0472000000000001</v>
      </c>
      <c r="P21">
        <v>39.4148</v>
      </c>
    </row>
    <row r="22" spans="1:16" x14ac:dyDescent="0.3">
      <c r="A22" s="1">
        <v>42094</v>
      </c>
      <c r="B22">
        <v>6.2069999999999999</v>
      </c>
      <c r="C22">
        <v>1.4013</v>
      </c>
      <c r="D22">
        <v>0.8004</v>
      </c>
      <c r="E22">
        <v>61.406999999999996</v>
      </c>
      <c r="F22">
        <v>9.4406999999999996</v>
      </c>
      <c r="G22">
        <v>10.664400000000001</v>
      </c>
      <c r="H22">
        <v>7.0244999999999997</v>
      </c>
      <c r="I22">
        <v>107.4517</v>
      </c>
      <c r="J22">
        <v>14.350999999999999</v>
      </c>
      <c r="K22">
        <v>5.1784999999999997</v>
      </c>
      <c r="L22">
        <v>-28</v>
      </c>
      <c r="M22">
        <v>9254.902</v>
      </c>
      <c r="N22">
        <v>5.8469999999999995</v>
      </c>
      <c r="O22">
        <v>7.5514999999999999</v>
      </c>
      <c r="P22">
        <v>53.862699999999997</v>
      </c>
    </row>
    <row r="23" spans="1:16" x14ac:dyDescent="0.3">
      <c r="A23" s="1">
        <v>42185</v>
      </c>
      <c r="B23">
        <v>6.0449999999999999</v>
      </c>
      <c r="C23">
        <v>1.5119</v>
      </c>
      <c r="D23">
        <v>0.84450000000000003</v>
      </c>
      <c r="E23">
        <v>55.551299999999998</v>
      </c>
      <c r="F23">
        <v>10.6333</v>
      </c>
      <c r="G23">
        <v>11.8764</v>
      </c>
      <c r="H23">
        <v>9.7733000000000008</v>
      </c>
      <c r="I23">
        <v>107.4517</v>
      </c>
      <c r="J23">
        <v>11.438000000000001</v>
      </c>
      <c r="K23">
        <v>5.5281000000000002</v>
      </c>
      <c r="L23">
        <v>438</v>
      </c>
      <c r="M23">
        <v>9254.902</v>
      </c>
      <c r="N23">
        <v>5.5766</v>
      </c>
      <c r="O23">
        <v>7.5149999999999997</v>
      </c>
      <c r="P23">
        <v>48.037399999999998</v>
      </c>
    </row>
    <row r="24" spans="1:16" x14ac:dyDescent="0.3">
      <c r="A24" s="1">
        <v>42277</v>
      </c>
      <c r="B24">
        <v>6.0134999999999996</v>
      </c>
      <c r="C24">
        <v>1.4861</v>
      </c>
      <c r="D24">
        <v>0.82820000000000005</v>
      </c>
      <c r="E24">
        <v>56.436300000000003</v>
      </c>
      <c r="F24">
        <v>9.2034000000000002</v>
      </c>
      <c r="G24">
        <v>10.436299999999999</v>
      </c>
      <c r="H24">
        <v>9.3897999999999993</v>
      </c>
      <c r="I24">
        <v>107.4517</v>
      </c>
      <c r="J24">
        <v>9.6469000000000005</v>
      </c>
      <c r="K24">
        <v>5.1509</v>
      </c>
      <c r="L24">
        <v>851</v>
      </c>
      <c r="M24">
        <v>9254.902</v>
      </c>
      <c r="N24">
        <v>5.6012000000000004</v>
      </c>
      <c r="O24">
        <v>7.2411000000000003</v>
      </c>
      <c r="P24">
        <v>57.6233</v>
      </c>
    </row>
    <row r="25" spans="1:16" x14ac:dyDescent="0.3">
      <c r="A25" s="1">
        <v>42369</v>
      </c>
      <c r="B25">
        <v>6.0164</v>
      </c>
      <c r="C25">
        <v>1.4304999999999999</v>
      </c>
      <c r="D25">
        <v>0.84840000000000004</v>
      </c>
      <c r="E25">
        <v>55.406300000000002</v>
      </c>
      <c r="F25">
        <v>10.066700000000001</v>
      </c>
      <c r="G25">
        <v>11.9438</v>
      </c>
      <c r="H25">
        <v>9.4954000000000001</v>
      </c>
      <c r="I25">
        <v>107.4517</v>
      </c>
      <c r="J25">
        <v>9.8248999999999995</v>
      </c>
      <c r="K25">
        <v>4.4998000000000005</v>
      </c>
      <c r="L25">
        <v>604</v>
      </c>
      <c r="M25">
        <v>7649.4844999999996</v>
      </c>
      <c r="N25">
        <v>5.8368000000000002</v>
      </c>
      <c r="O25">
        <v>7.6727999999999996</v>
      </c>
      <c r="P25">
        <v>47.932299999999998</v>
      </c>
    </row>
    <row r="26" spans="1:16" x14ac:dyDescent="0.3">
      <c r="A26" s="1">
        <v>42460</v>
      </c>
      <c r="B26">
        <v>5.8109999999999999</v>
      </c>
      <c r="C26">
        <v>1.3965000000000001</v>
      </c>
      <c r="D26">
        <v>0.82720000000000005</v>
      </c>
      <c r="E26">
        <v>55.7059</v>
      </c>
      <c r="F26">
        <v>8.1524999999999999</v>
      </c>
      <c r="G26">
        <v>9.9938000000000002</v>
      </c>
      <c r="H26">
        <v>9.1577999999999999</v>
      </c>
      <c r="I26">
        <v>107.4517</v>
      </c>
      <c r="J26">
        <v>11.497999999999999</v>
      </c>
      <c r="K26">
        <v>5.3925000000000001</v>
      </c>
      <c r="L26">
        <v>277</v>
      </c>
      <c r="M26">
        <v>4000</v>
      </c>
      <c r="N26">
        <v>5.5906000000000002</v>
      </c>
      <c r="O26">
        <v>7.4160000000000004</v>
      </c>
      <c r="P26">
        <v>63.366300000000003</v>
      </c>
    </row>
    <row r="27" spans="1:16" x14ac:dyDescent="0.3">
      <c r="A27" s="1">
        <v>42551</v>
      </c>
      <c r="B27">
        <v>5.7682000000000002</v>
      </c>
      <c r="C27">
        <v>1.4174</v>
      </c>
      <c r="D27">
        <v>0.85070000000000001</v>
      </c>
      <c r="E27">
        <v>54.921700000000001</v>
      </c>
      <c r="F27">
        <v>10.4237</v>
      </c>
      <c r="G27">
        <v>12.106299999999999</v>
      </c>
      <c r="H27">
        <v>9.1719000000000008</v>
      </c>
      <c r="I27">
        <v>107.4517</v>
      </c>
      <c r="J27">
        <v>11.132400000000001</v>
      </c>
      <c r="K27">
        <v>5.3567999999999998</v>
      </c>
      <c r="L27">
        <v>627</v>
      </c>
      <c r="M27">
        <v>7937.5</v>
      </c>
      <c r="N27">
        <v>5.3971999999999998</v>
      </c>
      <c r="O27">
        <v>7.2960000000000003</v>
      </c>
      <c r="P27">
        <v>53.971499999999999</v>
      </c>
    </row>
    <row r="28" spans="1:16" x14ac:dyDescent="0.3">
      <c r="A28" s="1">
        <v>42643</v>
      </c>
      <c r="B28">
        <v>5.7201000000000004</v>
      </c>
      <c r="C28">
        <v>1.5423</v>
      </c>
      <c r="D28">
        <v>0.95020000000000004</v>
      </c>
      <c r="E28">
        <v>54.738999999999997</v>
      </c>
      <c r="F28">
        <v>10.283300000000001</v>
      </c>
      <c r="G28">
        <v>12.372199999999999</v>
      </c>
      <c r="H28">
        <v>9.5564</v>
      </c>
      <c r="I28">
        <v>107.4517</v>
      </c>
      <c r="J28">
        <v>11.5832</v>
      </c>
      <c r="K28">
        <v>5.4393000000000002</v>
      </c>
      <c r="L28">
        <v>698</v>
      </c>
      <c r="M28">
        <v>8400</v>
      </c>
      <c r="N28">
        <v>5.4509999999999996</v>
      </c>
      <c r="O28">
        <v>7.0984999999999996</v>
      </c>
      <c r="P28">
        <v>49.521999999999998</v>
      </c>
    </row>
    <row r="29" spans="1:16" x14ac:dyDescent="0.3">
      <c r="A29" s="1">
        <v>42734</v>
      </c>
      <c r="B29">
        <v>5.74</v>
      </c>
      <c r="C29">
        <v>1.2822</v>
      </c>
      <c r="D29">
        <v>0.78510000000000002</v>
      </c>
      <c r="E29">
        <v>55.349699999999999</v>
      </c>
      <c r="F29">
        <v>8.7096999999999998</v>
      </c>
      <c r="G29">
        <v>11.0951</v>
      </c>
      <c r="H29">
        <v>9.5783000000000005</v>
      </c>
      <c r="I29">
        <v>107.4517</v>
      </c>
      <c r="J29">
        <v>11.904299999999999</v>
      </c>
      <c r="K29">
        <v>4.5407000000000002</v>
      </c>
      <c r="L29">
        <v>488</v>
      </c>
      <c r="M29">
        <v>6726.3158000000003</v>
      </c>
      <c r="N29">
        <v>5.6106999999999996</v>
      </c>
      <c r="O29">
        <v>7.7232000000000003</v>
      </c>
      <c r="P29">
        <v>50.992100000000001</v>
      </c>
    </row>
    <row r="30" spans="1:16" x14ac:dyDescent="0.3">
      <c r="A30" s="1">
        <v>42825</v>
      </c>
      <c r="B30">
        <v>5.6666999999999996</v>
      </c>
      <c r="C30">
        <v>1.2551999999999999</v>
      </c>
      <c r="D30">
        <v>0.75509999999999999</v>
      </c>
      <c r="E30">
        <v>54.186199999999999</v>
      </c>
      <c r="F30">
        <v>8.0307999999999993</v>
      </c>
      <c r="G30">
        <v>10.767300000000001</v>
      </c>
      <c r="H30">
        <v>9.6559000000000008</v>
      </c>
      <c r="I30">
        <v>107.4517</v>
      </c>
      <c r="J30">
        <v>12.750399999999999</v>
      </c>
      <c r="K30">
        <v>5.5288000000000004</v>
      </c>
      <c r="L30">
        <v>347</v>
      </c>
      <c r="M30">
        <v>4773.1958999999997</v>
      </c>
      <c r="N30">
        <v>5.4541000000000004</v>
      </c>
      <c r="O30">
        <v>7.2538999999999998</v>
      </c>
      <c r="P30">
        <v>60.5991</v>
      </c>
    </row>
    <row r="31" spans="1:16" x14ac:dyDescent="0.3">
      <c r="A31" s="1">
        <v>42916</v>
      </c>
      <c r="B31">
        <v>5.7019000000000002</v>
      </c>
      <c r="C31">
        <v>1.1867000000000001</v>
      </c>
      <c r="D31">
        <v>0.73699999999999999</v>
      </c>
      <c r="E31">
        <v>55.330500000000001</v>
      </c>
      <c r="F31">
        <v>10.046900000000001</v>
      </c>
      <c r="G31">
        <v>12.529199999999999</v>
      </c>
      <c r="H31">
        <v>9.7150999999999996</v>
      </c>
      <c r="I31">
        <v>107.4517</v>
      </c>
      <c r="J31">
        <v>13.1675</v>
      </c>
      <c r="K31">
        <v>5.3906999999999998</v>
      </c>
      <c r="L31">
        <v>444</v>
      </c>
      <c r="M31">
        <v>6042.1053000000002</v>
      </c>
      <c r="N31">
        <v>5.3310000000000004</v>
      </c>
      <c r="O31">
        <v>7.3311999999999999</v>
      </c>
      <c r="P31">
        <v>53.1008</v>
      </c>
    </row>
    <row r="32" spans="1:16" x14ac:dyDescent="0.3">
      <c r="A32" s="1">
        <v>43007</v>
      </c>
      <c r="B32">
        <v>5.6593999999999998</v>
      </c>
      <c r="C32">
        <v>1.4319999999999999</v>
      </c>
      <c r="D32">
        <v>0.94850000000000001</v>
      </c>
      <c r="E32">
        <v>52.865699999999997</v>
      </c>
      <c r="F32">
        <v>10.087</v>
      </c>
      <c r="G32">
        <v>13.356400000000001</v>
      </c>
      <c r="H32">
        <v>9.7398000000000007</v>
      </c>
      <c r="I32">
        <v>107.4517</v>
      </c>
      <c r="J32">
        <v>12.4697</v>
      </c>
      <c r="K32">
        <v>5.1948999999999996</v>
      </c>
      <c r="L32">
        <v>645</v>
      </c>
      <c r="M32">
        <v>7812.5</v>
      </c>
      <c r="N32">
        <v>5.2638999999999996</v>
      </c>
      <c r="O32">
        <v>7.1397000000000004</v>
      </c>
      <c r="P32">
        <v>18.9864</v>
      </c>
    </row>
    <row r="33" spans="1:16" x14ac:dyDescent="0.3">
      <c r="A33" s="1">
        <v>43098</v>
      </c>
      <c r="B33">
        <v>5.5400999999999998</v>
      </c>
      <c r="C33">
        <v>1.6428</v>
      </c>
      <c r="D33">
        <v>0.99270000000000003</v>
      </c>
      <c r="E33">
        <v>44.9255</v>
      </c>
      <c r="F33">
        <v>8.9600000000000009</v>
      </c>
      <c r="G33">
        <v>12.8908</v>
      </c>
      <c r="H33">
        <v>10.4016</v>
      </c>
      <c r="I33">
        <v>107.4517</v>
      </c>
      <c r="J33">
        <v>12.040800000000001</v>
      </c>
      <c r="K33">
        <v>4.6037999999999997</v>
      </c>
      <c r="L33">
        <v>710</v>
      </c>
      <c r="M33">
        <v>9156.25</v>
      </c>
      <c r="N33">
        <v>5.4389000000000003</v>
      </c>
      <c r="O33">
        <v>7.2244999999999999</v>
      </c>
      <c r="P33">
        <v>41.798099999999998</v>
      </c>
    </row>
    <row r="34" spans="1:16" x14ac:dyDescent="0.3">
      <c r="A34" s="1">
        <v>43188</v>
      </c>
      <c r="B34">
        <v>5.5106999999999999</v>
      </c>
      <c r="C34">
        <v>1.5065</v>
      </c>
      <c r="D34">
        <v>0.89549999999999996</v>
      </c>
      <c r="E34">
        <v>45.629399999999997</v>
      </c>
      <c r="F34">
        <v>7.9124999999999996</v>
      </c>
      <c r="G34">
        <v>12.0548</v>
      </c>
      <c r="H34">
        <v>10.864800000000001</v>
      </c>
      <c r="I34">
        <v>107.4517</v>
      </c>
      <c r="J34">
        <v>11.815</v>
      </c>
      <c r="K34">
        <v>5.5026000000000002</v>
      </c>
      <c r="L34">
        <v>208</v>
      </c>
      <c r="M34">
        <v>3531.25</v>
      </c>
      <c r="N34">
        <v>5.4199000000000002</v>
      </c>
      <c r="O34">
        <v>7.0458999999999996</v>
      </c>
      <c r="P34">
        <v>58.1967</v>
      </c>
    </row>
    <row r="35" spans="1:16" x14ac:dyDescent="0.3">
      <c r="A35" s="1">
        <v>43280</v>
      </c>
      <c r="B35">
        <v>5.5362999999999998</v>
      </c>
      <c r="C35">
        <v>1.4689000000000001</v>
      </c>
      <c r="D35">
        <v>0.85089999999999999</v>
      </c>
      <c r="E35">
        <v>46.045499999999997</v>
      </c>
      <c r="F35">
        <v>9.625</v>
      </c>
      <c r="G35">
        <v>14.033200000000001</v>
      </c>
      <c r="H35">
        <v>11.3864</v>
      </c>
      <c r="I35">
        <v>107.4517</v>
      </c>
      <c r="J35">
        <v>10.819100000000001</v>
      </c>
      <c r="K35">
        <v>5.5265000000000004</v>
      </c>
      <c r="L35">
        <v>350</v>
      </c>
      <c r="M35">
        <v>5197.9166999999998</v>
      </c>
      <c r="N35">
        <v>5.3540999999999999</v>
      </c>
      <c r="O35">
        <v>7.1646000000000001</v>
      </c>
      <c r="P35">
        <v>48.360700000000001</v>
      </c>
    </row>
    <row r="36" spans="1:16" x14ac:dyDescent="0.3">
      <c r="A36" s="1">
        <v>43371</v>
      </c>
      <c r="B36">
        <v>5.4330999999999996</v>
      </c>
      <c r="C36">
        <v>1.4936</v>
      </c>
      <c r="D36">
        <v>0.86050000000000004</v>
      </c>
      <c r="E36">
        <v>43.243400000000001</v>
      </c>
      <c r="F36">
        <v>10.6486</v>
      </c>
      <c r="G36">
        <v>14.5602</v>
      </c>
      <c r="H36">
        <v>11.5418</v>
      </c>
      <c r="I36">
        <v>107.4517</v>
      </c>
      <c r="J36">
        <v>11.759</v>
      </c>
      <c r="K36">
        <v>5.8361999999999998</v>
      </c>
      <c r="L36">
        <v>869</v>
      </c>
      <c r="M36">
        <v>10101.0101</v>
      </c>
      <c r="N36">
        <v>5.3480999999999996</v>
      </c>
      <c r="O36">
        <v>7.0190000000000001</v>
      </c>
      <c r="P36">
        <v>68.509600000000006</v>
      </c>
    </row>
    <row r="37" spans="1:16" x14ac:dyDescent="0.3">
      <c r="A37" s="1">
        <v>43465</v>
      </c>
      <c r="B37">
        <v>5.3695000000000004</v>
      </c>
      <c r="C37">
        <v>1.4725999999999999</v>
      </c>
      <c r="D37">
        <v>0.83389999999999997</v>
      </c>
      <c r="E37">
        <v>46.694000000000003</v>
      </c>
      <c r="F37">
        <v>11.7424</v>
      </c>
      <c r="G37">
        <v>14.1967</v>
      </c>
      <c r="H37">
        <v>12.067500000000001</v>
      </c>
      <c r="I37">
        <v>107.4517</v>
      </c>
      <c r="J37">
        <v>9.5304000000000002</v>
      </c>
      <c r="K37">
        <v>4.7355</v>
      </c>
      <c r="L37">
        <v>666</v>
      </c>
      <c r="M37">
        <v>8282.8282999999992</v>
      </c>
      <c r="N37">
        <v>5.5400999999999998</v>
      </c>
      <c r="O37">
        <v>6.8323999999999998</v>
      </c>
      <c r="P37">
        <v>44.965800000000002</v>
      </c>
    </row>
    <row r="38" spans="1:16" x14ac:dyDescent="0.3">
      <c r="A38" s="1">
        <v>43553</v>
      </c>
      <c r="B38">
        <v>5.1439000000000004</v>
      </c>
      <c r="C38">
        <v>1.4650000000000001</v>
      </c>
      <c r="D38">
        <v>0.81559999999999999</v>
      </c>
      <c r="E38">
        <v>49.263800000000003</v>
      </c>
      <c r="F38">
        <v>9.9847999999999999</v>
      </c>
      <c r="G38">
        <v>12.4222</v>
      </c>
      <c r="H38">
        <v>12.1043</v>
      </c>
      <c r="I38">
        <v>107.4517</v>
      </c>
      <c r="J38">
        <v>10.311199999999999</v>
      </c>
      <c r="K38">
        <v>4.7211999999999996</v>
      </c>
      <c r="L38">
        <v>402</v>
      </c>
      <c r="M38">
        <v>5565.6566000000003</v>
      </c>
      <c r="N38">
        <v>5.5052000000000003</v>
      </c>
      <c r="O38">
        <v>6.5503999999999998</v>
      </c>
      <c r="P38">
        <v>57.854399999999998</v>
      </c>
    </row>
    <row r="39" spans="1:16" x14ac:dyDescent="0.3">
      <c r="A39" s="1">
        <v>43644</v>
      </c>
      <c r="B39">
        <v>5.1862000000000004</v>
      </c>
      <c r="C39">
        <v>1.8260999999999998</v>
      </c>
      <c r="D39">
        <v>1.0653999999999999</v>
      </c>
      <c r="E39">
        <v>52.238399999999999</v>
      </c>
      <c r="F39">
        <v>15.52</v>
      </c>
      <c r="G39">
        <v>14.024900000000001</v>
      </c>
      <c r="H39">
        <v>12.16</v>
      </c>
      <c r="I39">
        <v>107.4517</v>
      </c>
      <c r="J39">
        <v>10.6518</v>
      </c>
      <c r="K39">
        <v>4.7298</v>
      </c>
      <c r="L39">
        <v>731</v>
      </c>
      <c r="M39">
        <v>8800</v>
      </c>
      <c r="N39">
        <v>5.4028999999999998</v>
      </c>
      <c r="O39">
        <v>6.5636999999999999</v>
      </c>
      <c r="P39">
        <v>48.270400000000002</v>
      </c>
    </row>
    <row r="40" spans="1:16" x14ac:dyDescent="0.3">
      <c r="A40" s="1">
        <v>43738</v>
      </c>
      <c r="B40">
        <v>5.0391000000000004</v>
      </c>
      <c r="C40">
        <v>1.7189000000000001</v>
      </c>
      <c r="D40">
        <v>0.99060000000000004</v>
      </c>
      <c r="E40">
        <v>53.495699999999999</v>
      </c>
      <c r="F40">
        <v>15.52</v>
      </c>
      <c r="G40">
        <v>14.49</v>
      </c>
      <c r="H40">
        <v>12.345000000000001</v>
      </c>
      <c r="I40">
        <v>107.4517</v>
      </c>
      <c r="J40">
        <v>10.5878</v>
      </c>
      <c r="K40">
        <v>4.6733000000000002</v>
      </c>
      <c r="L40">
        <v>940</v>
      </c>
      <c r="M40">
        <v>10830</v>
      </c>
      <c r="N40">
        <v>5.5313999999999997</v>
      </c>
      <c r="O40">
        <v>6.5175999999999998</v>
      </c>
      <c r="P40">
        <v>49.584000000000003</v>
      </c>
    </row>
    <row r="41" spans="1:16" x14ac:dyDescent="0.3">
      <c r="A41" s="1">
        <v>43830</v>
      </c>
      <c r="B41">
        <v>5.1299000000000001</v>
      </c>
      <c r="C41">
        <v>1.7006999999999999</v>
      </c>
      <c r="D41">
        <v>0.78490000000000004</v>
      </c>
      <c r="E41">
        <v>54.557899999999997</v>
      </c>
      <c r="F41">
        <v>15.52</v>
      </c>
      <c r="G41">
        <v>12.523899999999999</v>
      </c>
      <c r="H41">
        <v>11.802</v>
      </c>
      <c r="I41">
        <v>107.4517</v>
      </c>
      <c r="J41">
        <v>12.1267</v>
      </c>
      <c r="K41">
        <v>4.5762999999999998</v>
      </c>
      <c r="L41">
        <v>791</v>
      </c>
      <c r="M41">
        <v>9277.2276999999995</v>
      </c>
      <c r="N41">
        <v>5.8643000000000001</v>
      </c>
      <c r="O41">
        <v>6.7663000000000002</v>
      </c>
      <c r="P41">
        <v>64.921000000000006</v>
      </c>
    </row>
    <row r="42" spans="1:16" x14ac:dyDescent="0.3">
      <c r="A42" s="1">
        <v>43921</v>
      </c>
      <c r="B42">
        <v>5.3659999999999997</v>
      </c>
      <c r="C42">
        <v>1.7536</v>
      </c>
      <c r="D42">
        <v>0.68120000000000003</v>
      </c>
      <c r="E42">
        <v>61.516300000000001</v>
      </c>
      <c r="F42">
        <v>20.058800000000002</v>
      </c>
      <c r="G42">
        <v>14.241</v>
      </c>
      <c r="H42">
        <v>12.1755</v>
      </c>
      <c r="I42">
        <v>107.4517</v>
      </c>
      <c r="J42">
        <v>10.432700000000001</v>
      </c>
      <c r="K42">
        <v>4.3201000000000001</v>
      </c>
      <c r="L42">
        <v>211</v>
      </c>
      <c r="M42">
        <v>3400</v>
      </c>
      <c r="N42">
        <v>6.125</v>
      </c>
      <c r="O42">
        <v>6.6597999999999997</v>
      </c>
      <c r="P42">
        <v>68.216700000000003</v>
      </c>
    </row>
    <row r="43" spans="1:16" x14ac:dyDescent="0.3">
      <c r="A43" s="1">
        <v>44012</v>
      </c>
      <c r="B43">
        <v>5.3083999999999998</v>
      </c>
      <c r="C43">
        <v>1.4963</v>
      </c>
      <c r="D43">
        <v>0.5726</v>
      </c>
      <c r="E43">
        <v>60.53</v>
      </c>
      <c r="F43">
        <v>3.9474</v>
      </c>
      <c r="G43">
        <v>3.89</v>
      </c>
      <c r="H43">
        <v>9.4591999999999992</v>
      </c>
      <c r="I43">
        <v>107.4517</v>
      </c>
      <c r="J43">
        <v>13.546200000000001</v>
      </c>
      <c r="K43">
        <v>4.1973000000000003</v>
      </c>
      <c r="L43">
        <v>667</v>
      </c>
      <c r="M43">
        <v>8139.7848999999997</v>
      </c>
      <c r="N43">
        <v>5.8251999999999997</v>
      </c>
      <c r="O43">
        <v>6.4465000000000003</v>
      </c>
      <c r="P43">
        <v>590.1961</v>
      </c>
    </row>
    <row r="44" spans="1:16" x14ac:dyDescent="0.3">
      <c r="A44" s="1">
        <v>44104</v>
      </c>
      <c r="B44">
        <v>5.1174999999999997</v>
      </c>
      <c r="C44">
        <v>1.4937</v>
      </c>
      <c r="D44">
        <v>0.62690000000000001</v>
      </c>
      <c r="E44">
        <v>58.883699999999997</v>
      </c>
      <c r="F44">
        <v>14.1463</v>
      </c>
      <c r="G44">
        <v>12.8148</v>
      </c>
      <c r="H44">
        <v>8.7322000000000006</v>
      </c>
      <c r="I44">
        <v>107.4517</v>
      </c>
      <c r="J44">
        <v>16.573</v>
      </c>
      <c r="K44">
        <v>4.1847000000000003</v>
      </c>
      <c r="L44">
        <v>832</v>
      </c>
      <c r="M44">
        <v>10010.8696</v>
      </c>
      <c r="N44">
        <v>5.5256999999999996</v>
      </c>
      <c r="O44">
        <v>5.8758999999999997</v>
      </c>
      <c r="P44">
        <v>65.4709</v>
      </c>
    </row>
  </sheetData>
  <phoneticPr fontId="18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_xll.BDH("GE US Equity",B$1:P$1,"CQ1 2010","","Dir=V","Per=Q","Days=A","Dts=S","cols=16;rows=43")</f>
        <v>#NAME?</v>
      </c>
      <c r="B2">
        <v>7.4367000000000001</v>
      </c>
      <c r="C2">
        <v>0.85599999999999998</v>
      </c>
      <c r="D2">
        <v>0.78449999999999998</v>
      </c>
      <c r="E2">
        <v>415.22379999999998</v>
      </c>
      <c r="F2">
        <v>8.8338000000000001</v>
      </c>
      <c r="G2">
        <v>8.4509000000000007</v>
      </c>
      <c r="H2">
        <v>1.8641000000000001</v>
      </c>
      <c r="I2">
        <v>3.6029999999999998</v>
      </c>
      <c r="J2">
        <v>9.4393999999999991</v>
      </c>
      <c r="K2">
        <v>0.66010000000000002</v>
      </c>
      <c r="L2">
        <v>5792</v>
      </c>
      <c r="M2">
        <v>34503.289499999999</v>
      </c>
      <c r="N2">
        <v>8.2989999999999995</v>
      </c>
      <c r="O2">
        <v>5.6961000000000004</v>
      </c>
      <c r="P2">
        <v>47.723599999999998</v>
      </c>
    </row>
    <row r="3" spans="1:16" x14ac:dyDescent="0.3">
      <c r="A3" s="1">
        <v>40359</v>
      </c>
      <c r="B3">
        <v>7.5088999999999997</v>
      </c>
      <c r="C3">
        <v>0.90810000000000002</v>
      </c>
      <c r="D3">
        <v>0.83689999999999998</v>
      </c>
      <c r="E3">
        <v>367.62950000000001</v>
      </c>
      <c r="F3">
        <v>10.4023</v>
      </c>
      <c r="G3">
        <v>12.204599999999999</v>
      </c>
      <c r="H3">
        <v>2.1272000000000002</v>
      </c>
      <c r="I3">
        <v>2.7934999999999999</v>
      </c>
      <c r="J3">
        <v>6.9725000000000001</v>
      </c>
      <c r="K3">
        <v>0.66879999999999995</v>
      </c>
      <c r="L3">
        <v>7744</v>
      </c>
      <c r="M3">
        <v>34503.289499999999</v>
      </c>
      <c r="N3">
        <v>8.1997</v>
      </c>
      <c r="O3">
        <v>5.4268000000000001</v>
      </c>
      <c r="P3">
        <v>34.082900000000002</v>
      </c>
    </row>
    <row r="4" spans="1:16" x14ac:dyDescent="0.3">
      <c r="A4" s="1">
        <v>40451</v>
      </c>
      <c r="B4">
        <v>7.1878000000000002</v>
      </c>
      <c r="C4">
        <v>0.98980000000000001</v>
      </c>
      <c r="D4">
        <v>0.91259999999999997</v>
      </c>
      <c r="E4">
        <v>391.99299999999999</v>
      </c>
      <c r="F4">
        <v>9.7506000000000004</v>
      </c>
      <c r="G4">
        <v>10.890700000000001</v>
      </c>
      <c r="H4">
        <v>2.3246000000000002</v>
      </c>
      <c r="I4">
        <v>3.0619999999999998</v>
      </c>
      <c r="J4">
        <v>7.2672999999999996</v>
      </c>
      <c r="K4">
        <v>0.65449999999999997</v>
      </c>
      <c r="L4">
        <v>8549</v>
      </c>
      <c r="M4">
        <v>34503.289499999999</v>
      </c>
      <c r="N4">
        <v>7.9585999999999997</v>
      </c>
      <c r="O4">
        <v>5.3101000000000003</v>
      </c>
      <c r="P4">
        <v>42.245399999999997</v>
      </c>
    </row>
    <row r="5" spans="1:16" x14ac:dyDescent="0.3">
      <c r="A5" s="1">
        <v>40543</v>
      </c>
      <c r="B5">
        <v>7.6012000000000004</v>
      </c>
      <c r="C5">
        <v>0.97650000000000003</v>
      </c>
      <c r="D5">
        <v>0.90290000000000004</v>
      </c>
      <c r="E5">
        <v>345.80110000000002</v>
      </c>
      <c r="F5">
        <v>8.7418999999999993</v>
      </c>
      <c r="G5">
        <v>9.2788000000000004</v>
      </c>
      <c r="H5">
        <v>2.6856</v>
      </c>
      <c r="I5">
        <v>3.1968000000000001</v>
      </c>
      <c r="J5">
        <v>7.6886000000000001</v>
      </c>
      <c r="K5">
        <v>0.748</v>
      </c>
      <c r="L5">
        <v>4239</v>
      </c>
      <c r="M5">
        <v>33620.2091</v>
      </c>
      <c r="N5">
        <v>8.4710999999999999</v>
      </c>
      <c r="O5">
        <v>5.2016</v>
      </c>
      <c r="P5">
        <v>38.908799999999999</v>
      </c>
    </row>
    <row r="6" spans="1:16" x14ac:dyDescent="0.3">
      <c r="A6" s="1">
        <v>40633</v>
      </c>
      <c r="B6">
        <v>7.0453000000000001</v>
      </c>
      <c r="C6">
        <v>1.0336000000000001</v>
      </c>
      <c r="D6">
        <v>0.94650000000000001</v>
      </c>
      <c r="E6">
        <v>345.88499999999999</v>
      </c>
      <c r="F6">
        <v>11.3268</v>
      </c>
      <c r="G6">
        <v>11.586600000000001</v>
      </c>
      <c r="H6">
        <v>2.7928999999999999</v>
      </c>
      <c r="I6">
        <v>3.5455999999999999</v>
      </c>
      <c r="J6">
        <v>8.1873000000000005</v>
      </c>
      <c r="K6">
        <v>0.81810000000000005</v>
      </c>
      <c r="L6">
        <v>4527</v>
      </c>
      <c r="M6">
        <v>33620.2091</v>
      </c>
      <c r="N6">
        <v>8.2835000000000001</v>
      </c>
      <c r="O6">
        <v>5.9459</v>
      </c>
      <c r="P6">
        <v>43.7181</v>
      </c>
    </row>
    <row r="7" spans="1:16" x14ac:dyDescent="0.3">
      <c r="A7" s="1">
        <v>40724</v>
      </c>
      <c r="B7">
        <v>6.8155000000000001</v>
      </c>
      <c r="C7">
        <v>1.0155000000000001</v>
      </c>
      <c r="D7">
        <v>0.92800000000000005</v>
      </c>
      <c r="E7">
        <v>336.07060000000001</v>
      </c>
      <c r="F7">
        <v>14.666700000000001</v>
      </c>
      <c r="G7">
        <v>13.4518</v>
      </c>
      <c r="H7">
        <v>2.9725999999999999</v>
      </c>
      <c r="I7">
        <v>3.2568999999999999</v>
      </c>
      <c r="J7">
        <v>7.7302</v>
      </c>
      <c r="K7">
        <v>0.79310000000000003</v>
      </c>
      <c r="L7">
        <v>4075</v>
      </c>
      <c r="M7">
        <v>33620.2091</v>
      </c>
      <c r="N7">
        <v>8.0488999999999997</v>
      </c>
      <c r="O7">
        <v>6.1204000000000001</v>
      </c>
      <c r="P7">
        <v>44.554600000000001</v>
      </c>
    </row>
    <row r="8" spans="1:16" x14ac:dyDescent="0.3">
      <c r="A8" s="1">
        <v>40816</v>
      </c>
      <c r="B8">
        <v>6.5609999999999999</v>
      </c>
      <c r="C8">
        <v>0.98250000000000004</v>
      </c>
      <c r="D8">
        <v>0.89649999999999996</v>
      </c>
      <c r="E8">
        <v>341.16629999999998</v>
      </c>
      <c r="F8">
        <v>11.073</v>
      </c>
      <c r="G8">
        <v>11.324999999999999</v>
      </c>
      <c r="H8">
        <v>2.9274</v>
      </c>
      <c r="I8">
        <v>3.1204999999999998</v>
      </c>
      <c r="J8">
        <v>6.4556000000000004</v>
      </c>
      <c r="K8">
        <v>0.69750000000000001</v>
      </c>
      <c r="L8">
        <v>6570</v>
      </c>
      <c r="M8">
        <v>33620.2091</v>
      </c>
      <c r="N8">
        <v>7.9831000000000003</v>
      </c>
      <c r="O8">
        <v>5.9581</v>
      </c>
      <c r="P8">
        <v>65.905299999999997</v>
      </c>
    </row>
    <row r="9" spans="1:16" x14ac:dyDescent="0.3">
      <c r="A9" s="1">
        <v>40907</v>
      </c>
      <c r="B9">
        <v>6.7190000000000003</v>
      </c>
      <c r="C9">
        <v>0.91310000000000002</v>
      </c>
      <c r="D9">
        <v>0.83730000000000004</v>
      </c>
      <c r="E9">
        <v>327.27289999999999</v>
      </c>
      <c r="F9">
        <v>16.3446</v>
      </c>
      <c r="G9">
        <v>11.5716</v>
      </c>
      <c r="H9">
        <v>3.2913999999999999</v>
      </c>
      <c r="I9">
        <v>4.5309999999999997</v>
      </c>
      <c r="J9">
        <v>7.4767999999999999</v>
      </c>
      <c r="K9">
        <v>0.76890000000000003</v>
      </c>
      <c r="L9">
        <v>5537</v>
      </c>
      <c r="M9">
        <v>30352.159500000002</v>
      </c>
      <c r="N9">
        <v>7.2751000000000001</v>
      </c>
      <c r="O9">
        <v>5.6234999999999999</v>
      </c>
      <c r="P9">
        <v>45.244799999999998</v>
      </c>
    </row>
    <row r="10" spans="1:16" x14ac:dyDescent="0.3">
      <c r="A10" s="1">
        <v>40998</v>
      </c>
      <c r="B10">
        <v>6.0136000000000003</v>
      </c>
      <c r="C10">
        <v>0.90469999999999995</v>
      </c>
      <c r="D10">
        <v>0.8216</v>
      </c>
      <c r="E10">
        <v>310.4658</v>
      </c>
      <c r="F10">
        <v>11.2349</v>
      </c>
      <c r="G10">
        <v>10.251099999999999</v>
      </c>
      <c r="H10">
        <v>3.1625999999999999</v>
      </c>
      <c r="I10">
        <v>4.6539999999999999</v>
      </c>
      <c r="J10">
        <v>8.5718999999999994</v>
      </c>
      <c r="K10">
        <v>0.81200000000000006</v>
      </c>
      <c r="L10">
        <v>3180</v>
      </c>
      <c r="M10">
        <v>30352.159500000002</v>
      </c>
      <c r="N10">
        <v>7.6973000000000003</v>
      </c>
      <c r="O10">
        <v>5.3509000000000002</v>
      </c>
      <c r="P10">
        <v>55.672199999999997</v>
      </c>
    </row>
    <row r="11" spans="1:16" x14ac:dyDescent="0.3">
      <c r="A11" s="1">
        <v>41089</v>
      </c>
      <c r="B11">
        <v>5.7819000000000003</v>
      </c>
      <c r="C11">
        <v>0.92449999999999999</v>
      </c>
      <c r="D11">
        <v>0.83350000000000002</v>
      </c>
      <c r="E11">
        <v>296.48599999999999</v>
      </c>
      <c r="F11">
        <v>11.4444</v>
      </c>
      <c r="G11">
        <v>11.1571</v>
      </c>
      <c r="H11">
        <v>3.0478999999999998</v>
      </c>
      <c r="I11">
        <v>4.7264999999999997</v>
      </c>
      <c r="J11">
        <v>9.2226999999999997</v>
      </c>
      <c r="K11">
        <v>0.84950000000000003</v>
      </c>
      <c r="L11">
        <v>3730</v>
      </c>
      <c r="M11">
        <v>30352.159500000002</v>
      </c>
      <c r="N11">
        <v>7.5429000000000004</v>
      </c>
      <c r="O11">
        <v>5.4005999999999998</v>
      </c>
      <c r="P11">
        <v>49.141100000000002</v>
      </c>
    </row>
    <row r="12" spans="1:16" x14ac:dyDescent="0.3">
      <c r="A12" s="1">
        <v>41180</v>
      </c>
      <c r="B12">
        <v>5.6642999999999999</v>
      </c>
      <c r="C12">
        <v>1.0419</v>
      </c>
      <c r="D12">
        <v>0.94350000000000001</v>
      </c>
      <c r="E12">
        <v>315.19600000000003</v>
      </c>
      <c r="F12">
        <v>11.602</v>
      </c>
      <c r="G12">
        <v>9.6173999999999999</v>
      </c>
      <c r="H12">
        <v>2.8772000000000002</v>
      </c>
      <c r="I12">
        <v>4.9215999999999998</v>
      </c>
      <c r="J12">
        <v>10.398899999999999</v>
      </c>
      <c r="K12">
        <v>0.84560000000000002</v>
      </c>
      <c r="L12">
        <v>2668</v>
      </c>
      <c r="M12">
        <v>30352.159500000002</v>
      </c>
      <c r="N12">
        <v>7.5564</v>
      </c>
      <c r="O12">
        <v>5.5572999999999997</v>
      </c>
      <c r="P12">
        <v>51.852499999999999</v>
      </c>
    </row>
    <row r="13" spans="1:16" x14ac:dyDescent="0.3">
      <c r="A13" s="1">
        <v>41274</v>
      </c>
      <c r="B13">
        <v>6.0960999999999999</v>
      </c>
      <c r="C13">
        <v>1.1123000000000001</v>
      </c>
      <c r="D13">
        <v>1.0061</v>
      </c>
      <c r="E13">
        <v>274.31270000000001</v>
      </c>
      <c r="F13">
        <v>11.9466</v>
      </c>
      <c r="G13">
        <v>12.247</v>
      </c>
      <c r="H13">
        <v>3.2439999999999998</v>
      </c>
      <c r="I13">
        <v>4.5248999999999997</v>
      </c>
      <c r="J13">
        <v>9.1584000000000003</v>
      </c>
      <c r="K13">
        <v>0.93220000000000003</v>
      </c>
      <c r="L13">
        <v>6634</v>
      </c>
      <c r="M13">
        <v>36895.082000000002</v>
      </c>
      <c r="N13">
        <v>7.1486000000000001</v>
      </c>
      <c r="O13">
        <v>5.6455000000000002</v>
      </c>
      <c r="P13">
        <v>46.011400000000002</v>
      </c>
    </row>
    <row r="14" spans="1:16" x14ac:dyDescent="0.3">
      <c r="A14" s="1">
        <v>41361</v>
      </c>
      <c r="B14">
        <v>5.5548000000000002</v>
      </c>
      <c r="C14">
        <v>1.3648</v>
      </c>
      <c r="D14">
        <v>1.2381</v>
      </c>
      <c r="E14">
        <v>256.58049999999997</v>
      </c>
      <c r="F14">
        <v>8.4722000000000008</v>
      </c>
      <c r="G14">
        <v>8.2363</v>
      </c>
      <c r="H14">
        <v>3.1627000000000001</v>
      </c>
      <c r="I14">
        <v>4.8368000000000002</v>
      </c>
      <c r="J14">
        <v>9.7439999999999998</v>
      </c>
      <c r="K14">
        <v>1.0373000000000001</v>
      </c>
      <c r="L14">
        <v>966</v>
      </c>
      <c r="M14">
        <v>36895.082000000002</v>
      </c>
      <c r="N14">
        <v>7.1494</v>
      </c>
      <c r="O14">
        <v>5.3398000000000003</v>
      </c>
      <c r="P14">
        <v>54.046100000000003</v>
      </c>
    </row>
    <row r="15" spans="1:16" x14ac:dyDescent="0.3">
      <c r="A15" s="1">
        <v>41453</v>
      </c>
      <c r="B15">
        <v>5.3532999999999999</v>
      </c>
      <c r="C15">
        <v>1.3864000000000001</v>
      </c>
      <c r="D15">
        <v>1.2492000000000001</v>
      </c>
      <c r="E15">
        <v>251.7929</v>
      </c>
      <c r="F15">
        <v>11.7822</v>
      </c>
      <c r="G15">
        <v>10.9884</v>
      </c>
      <c r="H15">
        <v>3.2033</v>
      </c>
      <c r="I15">
        <v>4.9861000000000004</v>
      </c>
      <c r="J15">
        <v>9.9898000000000007</v>
      </c>
      <c r="K15">
        <v>1.0568</v>
      </c>
      <c r="L15">
        <v>3748</v>
      </c>
      <c r="M15">
        <v>36895.082000000002</v>
      </c>
      <c r="N15">
        <v>7.1985999999999999</v>
      </c>
      <c r="O15">
        <v>5.3112000000000004</v>
      </c>
      <c r="P15">
        <v>59.870100000000001</v>
      </c>
    </row>
    <row r="16" spans="1:16" x14ac:dyDescent="0.3">
      <c r="A16" s="1">
        <v>41547</v>
      </c>
      <c r="B16">
        <v>5.0923999999999996</v>
      </c>
      <c r="C16">
        <v>1.3443000000000001</v>
      </c>
      <c r="D16">
        <v>1.2015</v>
      </c>
      <c r="E16">
        <v>274.94380000000001</v>
      </c>
      <c r="F16">
        <v>10.289899999999999</v>
      </c>
      <c r="G16">
        <v>9.8531999999999993</v>
      </c>
      <c r="H16">
        <v>3.01</v>
      </c>
      <c r="I16">
        <v>6.3895999999999997</v>
      </c>
      <c r="J16">
        <v>10.6004</v>
      </c>
      <c r="K16">
        <v>1.0013000000000001</v>
      </c>
      <c r="L16">
        <v>2319</v>
      </c>
      <c r="M16">
        <v>36895.082000000002</v>
      </c>
      <c r="N16">
        <v>7.1085000000000003</v>
      </c>
      <c r="O16">
        <v>5.4739000000000004</v>
      </c>
      <c r="P16">
        <v>58.765700000000002</v>
      </c>
    </row>
    <row r="17" spans="1:16" x14ac:dyDescent="0.3">
      <c r="A17" s="1">
        <v>41639</v>
      </c>
      <c r="B17">
        <v>5.4486999999999997</v>
      </c>
      <c r="C17">
        <v>1.3913</v>
      </c>
      <c r="D17">
        <v>1.2504999999999999</v>
      </c>
      <c r="E17">
        <v>229.428</v>
      </c>
      <c r="F17">
        <v>11.095700000000001</v>
      </c>
      <c r="G17">
        <v>9.7265999999999995</v>
      </c>
      <c r="H17">
        <v>3.0792999999999999</v>
      </c>
      <c r="I17">
        <v>5.9257</v>
      </c>
      <c r="J17">
        <v>12.225199999999999</v>
      </c>
      <c r="K17">
        <v>1.0344</v>
      </c>
      <c r="L17">
        <v>8088</v>
      </c>
      <c r="M17">
        <v>37188.9251</v>
      </c>
      <c r="N17">
        <v>6.9236000000000004</v>
      </c>
      <c r="O17">
        <v>5.6675000000000004</v>
      </c>
      <c r="P17">
        <v>44.476100000000002</v>
      </c>
    </row>
    <row r="18" spans="1:16" x14ac:dyDescent="0.3">
      <c r="A18" s="1">
        <v>41729</v>
      </c>
      <c r="B18">
        <v>5.1051000000000002</v>
      </c>
      <c r="C18">
        <v>1.415</v>
      </c>
      <c r="D18">
        <v>1.2602</v>
      </c>
      <c r="E18">
        <v>225.3656</v>
      </c>
      <c r="F18">
        <v>9.2521000000000004</v>
      </c>
      <c r="G18">
        <v>10.125299999999999</v>
      </c>
      <c r="H18">
        <v>3.2949000000000002</v>
      </c>
      <c r="I18">
        <v>5.6029999999999998</v>
      </c>
      <c r="J18">
        <v>11.1242</v>
      </c>
      <c r="K18">
        <v>1.1292</v>
      </c>
      <c r="L18">
        <v>1600</v>
      </c>
      <c r="M18">
        <v>37188.9251</v>
      </c>
      <c r="N18">
        <v>6.8116000000000003</v>
      </c>
      <c r="O18">
        <v>5.5407000000000002</v>
      </c>
      <c r="P18">
        <v>80.447800000000001</v>
      </c>
    </row>
    <row r="19" spans="1:16" x14ac:dyDescent="0.3">
      <c r="A19" s="1">
        <v>41820</v>
      </c>
      <c r="B19">
        <v>4.9290000000000003</v>
      </c>
      <c r="C19">
        <v>1.4717</v>
      </c>
      <c r="D19">
        <v>1.3054999999999999</v>
      </c>
      <c r="E19">
        <v>216.67750000000001</v>
      </c>
      <c r="F19">
        <v>7.5137</v>
      </c>
      <c r="G19">
        <v>9.4385999999999992</v>
      </c>
      <c r="H19">
        <v>3.1568000000000001</v>
      </c>
      <c r="I19">
        <v>5.4124999999999996</v>
      </c>
      <c r="J19">
        <v>12.956799999999999</v>
      </c>
      <c r="K19">
        <v>1.1402000000000001</v>
      </c>
      <c r="L19">
        <v>4917</v>
      </c>
      <c r="M19">
        <v>37188.9251</v>
      </c>
      <c r="N19">
        <v>6.7252000000000001</v>
      </c>
      <c r="O19">
        <v>5.4926000000000004</v>
      </c>
      <c r="P19">
        <v>76.519400000000005</v>
      </c>
    </row>
    <row r="20" spans="1:16" x14ac:dyDescent="0.3">
      <c r="A20" s="1">
        <v>41912</v>
      </c>
      <c r="B20">
        <v>4.7620000000000005</v>
      </c>
      <c r="C20">
        <v>1.5693000000000001</v>
      </c>
      <c r="D20">
        <v>1.3988</v>
      </c>
      <c r="E20">
        <v>232.0968</v>
      </c>
      <c r="F20">
        <v>8.5145999999999997</v>
      </c>
      <c r="G20">
        <v>10.078799999999999</v>
      </c>
      <c r="H20">
        <v>2.9089999999999998</v>
      </c>
      <c r="I20">
        <v>5.0038999999999998</v>
      </c>
      <c r="J20">
        <v>13.6608</v>
      </c>
      <c r="K20">
        <v>1.151</v>
      </c>
      <c r="L20">
        <v>4751</v>
      </c>
      <c r="M20">
        <v>37188.9251</v>
      </c>
      <c r="N20">
        <v>6.4166999999999996</v>
      </c>
      <c r="O20">
        <v>5.4492000000000003</v>
      </c>
      <c r="P20">
        <v>78.014099999999999</v>
      </c>
    </row>
    <row r="21" spans="1:16" x14ac:dyDescent="0.3">
      <c r="A21" s="1">
        <v>42004</v>
      </c>
      <c r="B21">
        <v>5.0720999999999998</v>
      </c>
      <c r="C21">
        <v>1.3115000000000001</v>
      </c>
      <c r="D21">
        <v>1.1531</v>
      </c>
      <c r="E21">
        <v>200.54849999999999</v>
      </c>
      <c r="F21">
        <v>9.5492000000000008</v>
      </c>
      <c r="G21">
        <v>12.4839</v>
      </c>
      <c r="H21">
        <v>3.3425000000000002</v>
      </c>
      <c r="I21">
        <v>3.4557000000000002</v>
      </c>
      <c r="J21">
        <v>14.038399999999999</v>
      </c>
      <c r="K21">
        <v>0.99570000000000003</v>
      </c>
      <c r="L21">
        <v>9307</v>
      </c>
      <c r="M21">
        <v>37586.885199999997</v>
      </c>
      <c r="N21">
        <v>5.851</v>
      </c>
      <c r="O21">
        <v>6.2483000000000004</v>
      </c>
      <c r="P21">
        <v>65.9863</v>
      </c>
    </row>
    <row r="22" spans="1:16" x14ac:dyDescent="0.3">
      <c r="A22" s="1">
        <v>42094</v>
      </c>
      <c r="B22">
        <v>4.7614999999999998</v>
      </c>
      <c r="C22">
        <v>1.5247000000000002</v>
      </c>
      <c r="D22">
        <v>1.3623000000000001</v>
      </c>
      <c r="E22">
        <v>265.90460000000002</v>
      </c>
      <c r="F22">
        <v>4.5167000000000002</v>
      </c>
      <c r="G22">
        <v>6.7325999999999997</v>
      </c>
      <c r="H22">
        <v>2.8898000000000001</v>
      </c>
      <c r="I22">
        <v>8.3346999999999998</v>
      </c>
      <c r="J22">
        <v>16.395199999999999</v>
      </c>
      <c r="K22">
        <v>1.0998000000000001</v>
      </c>
      <c r="L22">
        <v>4594</v>
      </c>
      <c r="M22">
        <v>37586.885199999997</v>
      </c>
      <c r="N22">
        <v>5.9387999999999996</v>
      </c>
      <c r="O22">
        <v>5.4653999999999998</v>
      </c>
      <c r="P22">
        <v>65.9863</v>
      </c>
    </row>
    <row r="23" spans="1:16" x14ac:dyDescent="0.3">
      <c r="A23" s="1">
        <v>42185</v>
      </c>
      <c r="B23">
        <v>4.5490000000000004</v>
      </c>
      <c r="C23">
        <v>1.617</v>
      </c>
      <c r="D23">
        <v>1.4407000000000001</v>
      </c>
      <c r="E23">
        <v>246.7184</v>
      </c>
      <c r="F23">
        <v>5.1231999999999998</v>
      </c>
      <c r="G23">
        <v>7.4561999999999999</v>
      </c>
      <c r="H23">
        <v>2.7503000000000002</v>
      </c>
      <c r="I23">
        <v>6.8146000000000004</v>
      </c>
      <c r="J23">
        <v>17.382999999999999</v>
      </c>
      <c r="K23">
        <v>1.1214</v>
      </c>
      <c r="L23">
        <v>4568</v>
      </c>
      <c r="M23">
        <v>37586.885199999997</v>
      </c>
      <c r="N23">
        <v>5.5481999999999996</v>
      </c>
      <c r="O23">
        <v>5.8395000000000001</v>
      </c>
      <c r="P23">
        <v>146.1884</v>
      </c>
    </row>
    <row r="24" spans="1:16" x14ac:dyDescent="0.3">
      <c r="A24" s="1">
        <v>42277</v>
      </c>
      <c r="B24">
        <v>4.4950000000000001</v>
      </c>
      <c r="C24">
        <v>2.1034000000000002</v>
      </c>
      <c r="D24">
        <v>1.875</v>
      </c>
      <c r="E24">
        <v>218.27350000000001</v>
      </c>
      <c r="F24">
        <v>5.3658999999999999</v>
      </c>
      <c r="G24">
        <v>8.4748000000000001</v>
      </c>
      <c r="H24">
        <v>2.5409000000000002</v>
      </c>
      <c r="I24">
        <v>6.1205999999999996</v>
      </c>
      <c r="J24">
        <v>9.8056999999999999</v>
      </c>
      <c r="K24">
        <v>1.2250000000000001</v>
      </c>
      <c r="L24">
        <v>-823</v>
      </c>
      <c r="M24">
        <v>37586.885199999997</v>
      </c>
      <c r="N24">
        <v>5.2305999999999999</v>
      </c>
      <c r="O24">
        <v>6.0917000000000003</v>
      </c>
      <c r="P24">
        <v>123.86409999999999</v>
      </c>
    </row>
    <row r="25" spans="1:16" x14ac:dyDescent="0.3">
      <c r="A25" s="1">
        <v>42369</v>
      </c>
      <c r="B25">
        <v>4.3578999999999999</v>
      </c>
      <c r="C25">
        <v>1.5611000000000002</v>
      </c>
      <c r="D25">
        <v>1.3469</v>
      </c>
      <c r="E25">
        <v>201.0848</v>
      </c>
      <c r="F25">
        <v>4.7191999999999998</v>
      </c>
      <c r="G25">
        <v>6.6703000000000001</v>
      </c>
      <c r="H25">
        <v>2.4563999999999999</v>
      </c>
      <c r="I25">
        <v>16.9894</v>
      </c>
      <c r="J25">
        <v>29.494</v>
      </c>
      <c r="K25">
        <v>1.4504000000000001</v>
      </c>
      <c r="L25">
        <v>4243</v>
      </c>
      <c r="M25">
        <v>20255.255300000001</v>
      </c>
      <c r="N25">
        <v>3.6962999999999999</v>
      </c>
      <c r="O25">
        <v>7.1795999999999998</v>
      </c>
      <c r="P25">
        <v>88.801500000000004</v>
      </c>
    </row>
    <row r="26" spans="1:16" x14ac:dyDescent="0.3">
      <c r="A26" s="1">
        <v>42460</v>
      </c>
      <c r="B26">
        <v>4.3318000000000003</v>
      </c>
      <c r="C26">
        <v>1.514</v>
      </c>
      <c r="D26">
        <v>1.2847</v>
      </c>
      <c r="E26">
        <v>204.26759999999999</v>
      </c>
      <c r="F26">
        <v>1.2385999999999999</v>
      </c>
      <c r="G26">
        <v>1.9579</v>
      </c>
      <c r="H26">
        <v>2.0971000000000002</v>
      </c>
      <c r="I26">
        <v>32.090400000000002</v>
      </c>
      <c r="J26">
        <v>31.517600000000002</v>
      </c>
      <c r="K26">
        <v>1.5329000000000002</v>
      </c>
      <c r="L26">
        <v>-912</v>
      </c>
      <c r="M26">
        <v>20255.255300000001</v>
      </c>
      <c r="N26">
        <v>5.0316999999999998</v>
      </c>
      <c r="O26">
        <v>7.0057</v>
      </c>
      <c r="P26">
        <v>864.87450000000001</v>
      </c>
    </row>
    <row r="27" spans="1:16" x14ac:dyDescent="0.3">
      <c r="A27" s="1">
        <v>42551</v>
      </c>
      <c r="B27">
        <v>4.2766999999999999</v>
      </c>
      <c r="C27">
        <v>1.6912</v>
      </c>
      <c r="D27">
        <v>1.3961000000000001</v>
      </c>
      <c r="E27">
        <v>184.077</v>
      </c>
      <c r="F27">
        <v>7.3933</v>
      </c>
      <c r="G27">
        <v>13.8149</v>
      </c>
      <c r="H27">
        <v>2.9358</v>
      </c>
      <c r="I27">
        <v>201.26130000000001</v>
      </c>
      <c r="J27">
        <v>26.051200000000001</v>
      </c>
      <c r="K27">
        <v>1.8557000000000001</v>
      </c>
      <c r="L27">
        <v>-4975</v>
      </c>
      <c r="M27">
        <v>20255.255300000001</v>
      </c>
      <c r="N27">
        <v>5.0671999999999997</v>
      </c>
      <c r="O27">
        <v>7.8692000000000002</v>
      </c>
      <c r="P27">
        <v>63.335500000000003</v>
      </c>
    </row>
    <row r="28" spans="1:16" x14ac:dyDescent="0.3">
      <c r="A28" s="1">
        <v>42643</v>
      </c>
      <c r="B28">
        <v>4.3324999999999996</v>
      </c>
      <c r="C28">
        <v>1.7923</v>
      </c>
      <c r="D28">
        <v>1.5005999999999999</v>
      </c>
      <c r="E28">
        <v>182.51009999999999</v>
      </c>
      <c r="F28">
        <v>5.0041000000000002</v>
      </c>
      <c r="G28">
        <v>8.3236000000000008</v>
      </c>
      <c r="H28">
        <v>3.1194999999999999</v>
      </c>
      <c r="I28">
        <v>190.26779999999999</v>
      </c>
      <c r="J28">
        <v>24.096599999999999</v>
      </c>
      <c r="K28">
        <v>1.9344000000000001</v>
      </c>
      <c r="L28">
        <v>-1095</v>
      </c>
      <c r="M28">
        <v>20255.255300000001</v>
      </c>
      <c r="N28">
        <v>5.0495999999999999</v>
      </c>
      <c r="O28">
        <v>7.9622999999999999</v>
      </c>
      <c r="P28">
        <v>97.566500000000005</v>
      </c>
    </row>
    <row r="29" spans="1:16" x14ac:dyDescent="0.3">
      <c r="A29" s="1">
        <v>42734</v>
      </c>
      <c r="B29">
        <v>4.1932</v>
      </c>
      <c r="C29">
        <v>1.8523000000000001</v>
      </c>
      <c r="D29">
        <v>1.5783</v>
      </c>
      <c r="E29">
        <v>179.6481</v>
      </c>
      <c r="F29">
        <v>5.8041</v>
      </c>
      <c r="G29">
        <v>9.5814000000000004</v>
      </c>
      <c r="H29">
        <v>3.9952000000000001</v>
      </c>
      <c r="I29">
        <v>190.26779999999999</v>
      </c>
      <c r="J29">
        <v>23.121099999999998</v>
      </c>
      <c r="K29">
        <v>2.1280000000000001</v>
      </c>
      <c r="L29">
        <v>-461</v>
      </c>
      <c r="M29">
        <v>5522.0339000000004</v>
      </c>
      <c r="N29">
        <v>3.1751</v>
      </c>
      <c r="O29">
        <v>6.6802999999999999</v>
      </c>
      <c r="P29">
        <v>60.550800000000002</v>
      </c>
    </row>
    <row r="30" spans="1:16" x14ac:dyDescent="0.3">
      <c r="A30" s="1">
        <v>42825</v>
      </c>
      <c r="B30">
        <v>4.0180999999999996</v>
      </c>
      <c r="C30">
        <v>1.8008999999999999</v>
      </c>
      <c r="D30">
        <v>1.5091999999999999</v>
      </c>
      <c r="E30">
        <v>172.6412</v>
      </c>
      <c r="F30">
        <v>-0.44330000000000003</v>
      </c>
      <c r="G30">
        <v>-0.93010000000000004</v>
      </c>
      <c r="H30">
        <v>3.8604000000000003</v>
      </c>
      <c r="I30">
        <v>190.26779999999999</v>
      </c>
      <c r="J30">
        <v>22.026199999999999</v>
      </c>
      <c r="K30">
        <v>2.1497999999999999</v>
      </c>
      <c r="L30">
        <v>-1552</v>
      </c>
      <c r="M30">
        <v>5522.0339000000004</v>
      </c>
      <c r="N30">
        <v>3.9685000000000001</v>
      </c>
      <c r="O30">
        <v>6.8857999999999997</v>
      </c>
      <c r="P30">
        <v>1714.2294999999999</v>
      </c>
    </row>
    <row r="31" spans="1:16" x14ac:dyDescent="0.3">
      <c r="A31" s="1">
        <v>42916</v>
      </c>
      <c r="B31">
        <v>3.9093</v>
      </c>
      <c r="C31">
        <v>1.7704</v>
      </c>
      <c r="D31">
        <v>1.4824999999999999</v>
      </c>
      <c r="E31">
        <v>181.2765</v>
      </c>
      <c r="F31">
        <v>1.2511999999999999</v>
      </c>
      <c r="G31">
        <v>2.7391000000000001</v>
      </c>
      <c r="H31">
        <v>2.6512000000000002</v>
      </c>
      <c r="I31">
        <v>190.26779999999999</v>
      </c>
      <c r="J31">
        <v>25.647500000000001</v>
      </c>
      <c r="K31">
        <v>2.0219</v>
      </c>
      <c r="L31">
        <v>294</v>
      </c>
      <c r="M31">
        <v>5522.0339000000004</v>
      </c>
      <c r="N31">
        <v>4.0011999999999999</v>
      </c>
      <c r="O31">
        <v>6.9016999999999999</v>
      </c>
      <c r="P31">
        <v>203.8237</v>
      </c>
    </row>
    <row r="32" spans="1:16" x14ac:dyDescent="0.3">
      <c r="A32" s="1">
        <v>43007</v>
      </c>
      <c r="B32">
        <v>3.8342999999999998</v>
      </c>
      <c r="C32">
        <v>1.7814000000000001</v>
      </c>
      <c r="D32">
        <v>1.4562999999999999</v>
      </c>
      <c r="E32">
        <v>179.22730000000001</v>
      </c>
      <c r="F32">
        <v>-1.3578999999999999</v>
      </c>
      <c r="G32">
        <v>-3.1797</v>
      </c>
      <c r="H32">
        <v>1.1421999999999999</v>
      </c>
      <c r="I32">
        <v>190.26779999999999</v>
      </c>
      <c r="J32">
        <v>30.114100000000001</v>
      </c>
      <c r="K32">
        <v>1.9468999999999999</v>
      </c>
      <c r="L32">
        <v>-812</v>
      </c>
      <c r="M32">
        <v>5522.0339000000004</v>
      </c>
      <c r="N32">
        <v>3.8151000000000002</v>
      </c>
      <c r="O32">
        <v>6.9722</v>
      </c>
      <c r="P32">
        <v>145.42660000000001</v>
      </c>
    </row>
    <row r="33" spans="1:16" x14ac:dyDescent="0.3">
      <c r="A33" s="1">
        <v>43098</v>
      </c>
      <c r="B33">
        <v>5.1195000000000004</v>
      </c>
      <c r="C33">
        <v>1.7229999999999999</v>
      </c>
      <c r="D33">
        <v>1.4781</v>
      </c>
      <c r="E33">
        <v>240.2338</v>
      </c>
      <c r="F33">
        <v>-14.212199999999999</v>
      </c>
      <c r="G33">
        <v>-37.505899999999997</v>
      </c>
      <c r="H33">
        <v>-5.8552999999999997</v>
      </c>
      <c r="I33">
        <v>190.26779999999999</v>
      </c>
      <c r="J33">
        <v>24.240400000000001</v>
      </c>
      <c r="K33">
        <v>1.5561</v>
      </c>
      <c r="L33">
        <v>2091</v>
      </c>
      <c r="M33">
        <v>11699.6805</v>
      </c>
      <c r="N33">
        <v>3.3372000000000002</v>
      </c>
      <c r="O33">
        <v>7.0247999999999999</v>
      </c>
      <c r="P33">
        <v>145.42660000000001</v>
      </c>
    </row>
    <row r="34" spans="1:16" x14ac:dyDescent="0.3">
      <c r="A34" s="1">
        <v>43188</v>
      </c>
      <c r="B34">
        <v>4.9794999999999998</v>
      </c>
      <c r="C34">
        <v>1.6665999999999999</v>
      </c>
      <c r="D34">
        <v>1.3868</v>
      </c>
      <c r="E34">
        <v>224.87710000000001</v>
      </c>
      <c r="F34">
        <v>0.11269999999999999</v>
      </c>
      <c r="G34">
        <v>0.2591</v>
      </c>
      <c r="H34">
        <v>-5.8001000000000005</v>
      </c>
      <c r="I34">
        <v>190.26779999999999</v>
      </c>
      <c r="J34">
        <v>24.240400000000001</v>
      </c>
      <c r="K34">
        <v>1.4870000000000001</v>
      </c>
      <c r="L34">
        <v>-1478</v>
      </c>
      <c r="M34">
        <v>11699.6805</v>
      </c>
      <c r="N34">
        <v>3.5775000000000001</v>
      </c>
      <c r="O34">
        <v>7.3452000000000002</v>
      </c>
      <c r="P34">
        <v>405.43189999999998</v>
      </c>
    </row>
    <row r="35" spans="1:16" x14ac:dyDescent="0.3">
      <c r="A35" s="1">
        <v>43280</v>
      </c>
      <c r="B35">
        <v>4.9626000000000001</v>
      </c>
      <c r="C35">
        <v>1.7168000000000001</v>
      </c>
      <c r="D35">
        <v>1.4083000000000001</v>
      </c>
      <c r="E35">
        <v>209.89230000000001</v>
      </c>
      <c r="F35">
        <v>1.2682</v>
      </c>
      <c r="G35">
        <v>2.9832999999999998</v>
      </c>
      <c r="H35">
        <v>-5.8558000000000003</v>
      </c>
      <c r="I35">
        <v>190.26779999999999</v>
      </c>
      <c r="J35">
        <v>24.240400000000001</v>
      </c>
      <c r="K35">
        <v>1.5502</v>
      </c>
      <c r="L35">
        <v>-2461</v>
      </c>
      <c r="M35">
        <v>11699.6805</v>
      </c>
      <c r="N35">
        <v>3.7980999999999998</v>
      </c>
      <c r="O35">
        <v>7.4260000000000002</v>
      </c>
      <c r="P35">
        <v>153.76990000000001</v>
      </c>
    </row>
    <row r="36" spans="1:16" x14ac:dyDescent="0.3">
      <c r="A36" s="1">
        <v>43371</v>
      </c>
      <c r="B36">
        <v>4.3735999999999997</v>
      </c>
      <c r="C36">
        <v>1.5693999999999999</v>
      </c>
      <c r="D36">
        <v>1.2766</v>
      </c>
      <c r="E36">
        <v>365.57170000000002</v>
      </c>
      <c r="F36">
        <v>-38.627099999999999</v>
      </c>
      <c r="G36">
        <v>-97.426500000000004</v>
      </c>
      <c r="H36">
        <v>-17.391999999999999</v>
      </c>
      <c r="I36">
        <v>190.26779999999999</v>
      </c>
      <c r="J36">
        <v>24.240400000000001</v>
      </c>
      <c r="K36">
        <v>0.98109999999999997</v>
      </c>
      <c r="L36">
        <v>-3915</v>
      </c>
      <c r="M36">
        <v>11699.6805</v>
      </c>
      <c r="N36">
        <v>3.4137</v>
      </c>
      <c r="O36">
        <v>6.2930999999999999</v>
      </c>
      <c r="P36">
        <v>153.76990000000001</v>
      </c>
    </row>
    <row r="37" spans="1:16" x14ac:dyDescent="0.3">
      <c r="A37" s="1">
        <v>43465</v>
      </c>
      <c r="B37">
        <v>5.2565</v>
      </c>
      <c r="C37">
        <v>1.6671</v>
      </c>
      <c r="D37">
        <v>1.4388000000000001</v>
      </c>
      <c r="E37">
        <v>334.4633</v>
      </c>
      <c r="F37">
        <v>-0.16819999999999999</v>
      </c>
      <c r="G37">
        <v>-0.40760000000000002</v>
      </c>
      <c r="H37">
        <v>-12.3367</v>
      </c>
      <c r="I37">
        <v>190.26779999999999</v>
      </c>
      <c r="J37">
        <v>24.240400000000001</v>
      </c>
      <c r="K37">
        <v>0.92500000000000004</v>
      </c>
      <c r="L37">
        <v>6205</v>
      </c>
      <c r="M37">
        <v>30272.084800000001</v>
      </c>
      <c r="N37">
        <v>3.7561</v>
      </c>
      <c r="O37">
        <v>5.6349</v>
      </c>
      <c r="P37">
        <v>21.167899999999999</v>
      </c>
    </row>
    <row r="38" spans="1:16" x14ac:dyDescent="0.3">
      <c r="A38" s="1">
        <v>43553</v>
      </c>
      <c r="B38">
        <v>4.1003999999999996</v>
      </c>
      <c r="C38">
        <v>1.6552</v>
      </c>
      <c r="D38">
        <v>1.3855999999999999</v>
      </c>
      <c r="E38">
        <v>313.91269999999997</v>
      </c>
      <c r="F38">
        <v>1.2749999999999999</v>
      </c>
      <c r="G38">
        <v>2.9862000000000002</v>
      </c>
      <c r="H38">
        <v>-11.4026</v>
      </c>
      <c r="I38">
        <v>190.26779999999999</v>
      </c>
      <c r="J38">
        <v>24.240400000000001</v>
      </c>
      <c r="K38">
        <v>1.1127</v>
      </c>
      <c r="L38">
        <v>-1273</v>
      </c>
      <c r="M38">
        <v>30272.084800000001</v>
      </c>
      <c r="N38">
        <v>3.4137</v>
      </c>
      <c r="O38">
        <v>5.0334000000000003</v>
      </c>
      <c r="P38">
        <v>9.8429000000000002</v>
      </c>
    </row>
    <row r="39" spans="1:16" x14ac:dyDescent="0.3">
      <c r="A39" s="1">
        <v>43644</v>
      </c>
      <c r="B39">
        <v>3.8322000000000003</v>
      </c>
      <c r="C39">
        <v>1.6226</v>
      </c>
      <c r="D39">
        <v>1.3406</v>
      </c>
      <c r="E39">
        <v>302.78129999999999</v>
      </c>
      <c r="F39">
        <v>-0.46600000000000003</v>
      </c>
      <c r="G39">
        <v>-0.76019999999999999</v>
      </c>
      <c r="H39">
        <v>-12.546099999999999</v>
      </c>
      <c r="I39">
        <v>190.26779999999999</v>
      </c>
      <c r="J39">
        <v>24.240400000000001</v>
      </c>
      <c r="K39">
        <v>1.0779000000000001</v>
      </c>
      <c r="L39">
        <v>-1481</v>
      </c>
      <c r="M39">
        <v>30272.084800000001</v>
      </c>
      <c r="N39">
        <v>3.6198000000000001</v>
      </c>
      <c r="O39">
        <v>4.8027999999999995</v>
      </c>
      <c r="P39">
        <v>9.8429000000000002</v>
      </c>
    </row>
    <row r="40" spans="1:16" x14ac:dyDescent="0.3">
      <c r="A40" s="1">
        <v>43738</v>
      </c>
      <c r="B40">
        <v>4.3306000000000004</v>
      </c>
      <c r="C40">
        <v>1.7151999999999998</v>
      </c>
      <c r="D40">
        <v>1.4794</v>
      </c>
      <c r="E40">
        <v>339.8596</v>
      </c>
      <c r="F40">
        <v>-0.90769999999999995</v>
      </c>
      <c r="G40">
        <v>-3.0735999999999999</v>
      </c>
      <c r="H40">
        <v>-0.25340000000000001</v>
      </c>
      <c r="I40">
        <v>190.26779999999999</v>
      </c>
      <c r="J40">
        <v>18.4621</v>
      </c>
      <c r="K40">
        <v>1.405</v>
      </c>
      <c r="L40">
        <v>987</v>
      </c>
      <c r="M40">
        <v>30272.084800000001</v>
      </c>
      <c r="N40">
        <v>4.0056000000000003</v>
      </c>
      <c r="O40">
        <v>4.7733999999999996</v>
      </c>
      <c r="P40">
        <v>9.8429000000000002</v>
      </c>
    </row>
    <row r="41" spans="1:16" x14ac:dyDescent="0.3">
      <c r="A41" s="1">
        <v>43830</v>
      </c>
      <c r="B41">
        <v>5.4362000000000004</v>
      </c>
      <c r="C41">
        <v>1.6013999999999999</v>
      </c>
      <c r="D41">
        <v>1.4115</v>
      </c>
      <c r="E41">
        <v>332.1936</v>
      </c>
      <c r="F41">
        <v>2.0236000000000001</v>
      </c>
      <c r="G41">
        <v>3.2624</v>
      </c>
      <c r="H41">
        <v>0.45290000000000002</v>
      </c>
      <c r="I41">
        <v>190.26779999999999</v>
      </c>
      <c r="J41">
        <v>18.448399999999999</v>
      </c>
      <c r="K41">
        <v>1.4445000000000001</v>
      </c>
      <c r="L41">
        <v>5101</v>
      </c>
      <c r="M41">
        <v>32873.170700000002</v>
      </c>
      <c r="N41">
        <v>4.5075000000000003</v>
      </c>
      <c r="O41">
        <v>5.1193</v>
      </c>
      <c r="P41">
        <v>13.2163</v>
      </c>
    </row>
    <row r="42" spans="1:16" x14ac:dyDescent="0.3">
      <c r="A42" s="1">
        <v>43921</v>
      </c>
      <c r="B42">
        <v>4.3121</v>
      </c>
      <c r="C42">
        <v>1.7995999999999999</v>
      </c>
      <c r="D42">
        <v>1.577</v>
      </c>
      <c r="E42">
        <v>250.0737</v>
      </c>
      <c r="F42">
        <v>-0.2838</v>
      </c>
      <c r="G42">
        <v>-0.51160000000000005</v>
      </c>
      <c r="H42">
        <v>-9.8799999999999999E-2</v>
      </c>
      <c r="I42">
        <v>190.26779999999999</v>
      </c>
      <c r="J42">
        <v>13.8794</v>
      </c>
      <c r="K42">
        <v>1.4769000000000001</v>
      </c>
      <c r="L42">
        <v>-1241</v>
      </c>
      <c r="M42">
        <v>32873.170700000002</v>
      </c>
      <c r="N42">
        <v>4.0185000000000004</v>
      </c>
      <c r="O42">
        <v>4.4146000000000001</v>
      </c>
      <c r="P42">
        <v>1.3801999999999999</v>
      </c>
    </row>
    <row r="43" spans="1:16" x14ac:dyDescent="0.3">
      <c r="A43" s="1">
        <v>44012</v>
      </c>
      <c r="B43">
        <v>4.1337999999999999</v>
      </c>
      <c r="C43">
        <v>2.0840000000000001</v>
      </c>
      <c r="D43">
        <v>1.8254999999999999</v>
      </c>
      <c r="E43">
        <v>251.89500000000001</v>
      </c>
      <c r="F43">
        <v>-10.295500000000001</v>
      </c>
      <c r="G43">
        <v>-22.969000000000001</v>
      </c>
      <c r="H43">
        <v>-2.8298999999999999</v>
      </c>
      <c r="I43">
        <v>190.26779999999999</v>
      </c>
      <c r="J43">
        <v>34.717399999999998</v>
      </c>
      <c r="K43">
        <v>1.4219999999999999</v>
      </c>
      <c r="L43">
        <v>-1745</v>
      </c>
      <c r="M43">
        <v>32873.170700000002</v>
      </c>
      <c r="N43">
        <v>4.1134000000000004</v>
      </c>
      <c r="O43">
        <v>4.4635999999999996</v>
      </c>
      <c r="P43">
        <v>1.3801999999999999</v>
      </c>
    </row>
    <row r="44" spans="1:16" x14ac:dyDescent="0.3">
      <c r="A44" s="1">
        <v>44104</v>
      </c>
      <c r="B44">
        <v>4.6338999999999997</v>
      </c>
      <c r="C44">
        <v>2.1781999999999999</v>
      </c>
      <c r="D44">
        <v>1.9100999999999999</v>
      </c>
      <c r="E44">
        <v>247.7407</v>
      </c>
      <c r="F44">
        <v>-2.8243</v>
      </c>
      <c r="G44">
        <v>-4.5526999999999997</v>
      </c>
      <c r="H44">
        <v>-3.7862</v>
      </c>
      <c r="I44">
        <v>190.26779999999999</v>
      </c>
      <c r="J44">
        <v>26.56</v>
      </c>
      <c r="K44">
        <v>1.4022999999999999</v>
      </c>
      <c r="L44">
        <v>708</v>
      </c>
      <c r="M44">
        <v>32873.170700000002</v>
      </c>
      <c r="N44">
        <v>4.2321999999999997</v>
      </c>
      <c r="O44">
        <v>4.8903999999999996</v>
      </c>
      <c r="P44">
        <v>1.3801999999999999</v>
      </c>
    </row>
  </sheetData>
  <phoneticPr fontId="18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_xll.BDH("HON US Equity",B$1:P$1,"CQ1 2010","","Dir=V","Per=Q","Days=A","Dts=S","cols=16;rows=43")</f>
        <v>#NAME?</v>
      </c>
      <c r="B2">
        <v>6.5141</v>
      </c>
      <c r="C2">
        <v>1.2911000000000001</v>
      </c>
      <c r="D2">
        <v>0.81389999999999996</v>
      </c>
      <c r="E2">
        <v>84.132599999999996</v>
      </c>
      <c r="F2">
        <v>7.5420999999999996</v>
      </c>
      <c r="G2">
        <v>10.3781</v>
      </c>
      <c r="H2">
        <v>17.944800000000001</v>
      </c>
      <c r="I2" t="s">
        <v>5</v>
      </c>
      <c r="J2">
        <v>10.673400000000001</v>
      </c>
      <c r="K2">
        <v>3.6894</v>
      </c>
      <c r="L2">
        <v>673</v>
      </c>
      <c r="M2" t="s">
        <v>5</v>
      </c>
      <c r="N2">
        <v>5.2508999999999997</v>
      </c>
      <c r="O2">
        <v>7.0953999999999997</v>
      </c>
      <c r="P2">
        <v>47.366900000000001</v>
      </c>
    </row>
    <row r="3" spans="1:16" x14ac:dyDescent="0.3">
      <c r="A3" s="1">
        <v>40359</v>
      </c>
      <c r="B3">
        <v>6.7527999999999997</v>
      </c>
      <c r="C3">
        <v>1.3965000000000001</v>
      </c>
      <c r="D3">
        <v>0.72340000000000004</v>
      </c>
      <c r="E3">
        <v>83.0595</v>
      </c>
      <c r="F3">
        <v>9.3297000000000008</v>
      </c>
      <c r="G3">
        <v>10.711600000000001</v>
      </c>
      <c r="H3">
        <v>17.397300000000001</v>
      </c>
      <c r="I3" t="s">
        <v>5</v>
      </c>
      <c r="J3">
        <v>9.3480000000000008</v>
      </c>
      <c r="K3">
        <v>3.6492</v>
      </c>
      <c r="L3">
        <v>975</v>
      </c>
      <c r="M3" t="s">
        <v>5</v>
      </c>
      <c r="N3">
        <v>5.4429999999999996</v>
      </c>
      <c r="O3">
        <v>7.0538999999999996</v>
      </c>
      <c r="P3">
        <v>42.328000000000003</v>
      </c>
    </row>
    <row r="4" spans="1:16" x14ac:dyDescent="0.3">
      <c r="A4" s="1">
        <v>40451</v>
      </c>
      <c r="B4">
        <v>6.4832000000000001</v>
      </c>
      <c r="C4">
        <v>1.3132999999999999</v>
      </c>
      <c r="D4">
        <v>0.71499999999999997</v>
      </c>
      <c r="E4">
        <v>70.183899999999994</v>
      </c>
      <c r="F4">
        <v>8.75</v>
      </c>
      <c r="G4">
        <v>10.3207</v>
      </c>
      <c r="H4">
        <v>16.035599999999999</v>
      </c>
      <c r="I4" t="s">
        <v>5</v>
      </c>
      <c r="J4">
        <v>10.3942</v>
      </c>
      <c r="K4">
        <v>3.6987000000000001</v>
      </c>
      <c r="L4">
        <v>1159</v>
      </c>
      <c r="M4" t="s">
        <v>5</v>
      </c>
      <c r="N4">
        <v>5.2839999999999998</v>
      </c>
      <c r="O4">
        <v>6.9138000000000002</v>
      </c>
      <c r="P4">
        <v>40.568399999999997</v>
      </c>
    </row>
    <row r="5" spans="1:16" x14ac:dyDescent="0.3">
      <c r="A5" s="1">
        <v>40543</v>
      </c>
      <c r="B5">
        <v>6.8552999999999997</v>
      </c>
      <c r="C5">
        <v>1.3209</v>
      </c>
      <c r="D5">
        <v>0.69810000000000005</v>
      </c>
      <c r="E5">
        <v>62.291400000000003</v>
      </c>
      <c r="F5">
        <v>5.9021999999999997</v>
      </c>
      <c r="G5">
        <v>6.2064000000000004</v>
      </c>
      <c r="H5">
        <v>18.278099999999998</v>
      </c>
      <c r="I5" t="s">
        <v>5</v>
      </c>
      <c r="J5">
        <v>11.323600000000001</v>
      </c>
      <c r="K5">
        <v>3.7481</v>
      </c>
      <c r="L5">
        <v>745</v>
      </c>
      <c r="M5">
        <v>8038.4615000000003</v>
      </c>
      <c r="N5">
        <v>5.52</v>
      </c>
      <c r="O5">
        <v>6.4576000000000002</v>
      </c>
      <c r="P5">
        <v>68.792400000000001</v>
      </c>
    </row>
    <row r="6" spans="1:16" x14ac:dyDescent="0.3">
      <c r="A6" s="1">
        <v>40633</v>
      </c>
      <c r="B6">
        <v>6.4846000000000004</v>
      </c>
      <c r="C6">
        <v>1.3620000000000001</v>
      </c>
      <c r="D6">
        <v>0.754</v>
      </c>
      <c r="E6">
        <v>65.337900000000005</v>
      </c>
      <c r="F6">
        <v>10.262600000000001</v>
      </c>
      <c r="G6">
        <v>11.7159</v>
      </c>
      <c r="H6">
        <v>18.750699999999998</v>
      </c>
      <c r="I6" t="s">
        <v>5</v>
      </c>
      <c r="J6">
        <v>12.135199999999999</v>
      </c>
      <c r="K6">
        <v>3.9211999999999998</v>
      </c>
      <c r="L6">
        <v>-567</v>
      </c>
      <c r="M6">
        <v>8038.4615000000003</v>
      </c>
      <c r="N6">
        <v>5.5894000000000004</v>
      </c>
      <c r="O6">
        <v>6.6657999999999999</v>
      </c>
      <c r="P6">
        <v>38.017299999999999</v>
      </c>
    </row>
    <row r="7" spans="1:16" x14ac:dyDescent="0.3">
      <c r="A7" s="1">
        <v>40724</v>
      </c>
      <c r="B7">
        <v>6.7176</v>
      </c>
      <c r="C7">
        <v>1.4356</v>
      </c>
      <c r="D7">
        <v>0.78449999999999998</v>
      </c>
      <c r="E7">
        <v>63.966200000000001</v>
      </c>
      <c r="F7">
        <v>12.229200000000001</v>
      </c>
      <c r="G7">
        <v>12.920999999999999</v>
      </c>
      <c r="H7">
        <v>20.207000000000001</v>
      </c>
      <c r="I7" t="s">
        <v>5</v>
      </c>
      <c r="J7">
        <v>11.214700000000001</v>
      </c>
      <c r="K7">
        <v>3.9413</v>
      </c>
      <c r="L7">
        <v>973</v>
      </c>
      <c r="M7">
        <v>8038.4615000000003</v>
      </c>
      <c r="N7">
        <v>6.1685999999999996</v>
      </c>
      <c r="O7">
        <v>6.5362999999999998</v>
      </c>
      <c r="P7">
        <v>32.790500000000002</v>
      </c>
    </row>
    <row r="8" spans="1:16" x14ac:dyDescent="0.3">
      <c r="A8" s="1">
        <v>40816</v>
      </c>
      <c r="B8">
        <v>6.4406999999999996</v>
      </c>
      <c r="C8">
        <v>1.3254999999999999</v>
      </c>
      <c r="D8">
        <v>0.75480000000000003</v>
      </c>
      <c r="E8">
        <v>69.927999999999997</v>
      </c>
      <c r="F8">
        <v>10.6889</v>
      </c>
      <c r="G8">
        <v>10.346299999999999</v>
      </c>
      <c r="H8">
        <v>20.007000000000001</v>
      </c>
      <c r="I8" t="s">
        <v>5</v>
      </c>
      <c r="J8">
        <v>8.2935999999999996</v>
      </c>
      <c r="K8">
        <v>3.7490999999999999</v>
      </c>
      <c r="L8">
        <v>484</v>
      </c>
      <c r="M8">
        <v>8038.4615000000003</v>
      </c>
      <c r="N8">
        <v>6.2618</v>
      </c>
      <c r="O8">
        <v>6.3460000000000001</v>
      </c>
      <c r="P8">
        <v>37.773899999999998</v>
      </c>
    </row>
    <row r="9" spans="1:16" x14ac:dyDescent="0.3">
      <c r="A9" s="1">
        <v>40907</v>
      </c>
      <c r="B9">
        <v>7.0631000000000004</v>
      </c>
      <c r="C9">
        <v>1.3144</v>
      </c>
      <c r="D9">
        <v>0.77569999999999995</v>
      </c>
      <c r="E9">
        <v>69.914900000000003</v>
      </c>
      <c r="F9">
        <v>-6.3516000000000004</v>
      </c>
      <c r="G9">
        <v>-6.1016000000000004</v>
      </c>
      <c r="H9">
        <v>14.4453</v>
      </c>
      <c r="I9" t="s">
        <v>5</v>
      </c>
      <c r="J9">
        <v>13.025399999999999</v>
      </c>
      <c r="K9">
        <v>3.7058</v>
      </c>
      <c r="L9">
        <v>1145</v>
      </c>
      <c r="M9">
        <v>8038.4615000000003</v>
      </c>
      <c r="N9">
        <v>6.4322999999999997</v>
      </c>
      <c r="O9">
        <v>6.4893999999999998</v>
      </c>
      <c r="P9">
        <v>37.773899999999998</v>
      </c>
    </row>
    <row r="10" spans="1:16" x14ac:dyDescent="0.3">
      <c r="A10" s="1">
        <v>40998</v>
      </c>
      <c r="B10">
        <v>6.7018000000000004</v>
      </c>
      <c r="C10">
        <v>1.3069</v>
      </c>
      <c r="D10">
        <v>0.76570000000000005</v>
      </c>
      <c r="E10">
        <v>67.282600000000002</v>
      </c>
      <c r="F10">
        <v>13.4382</v>
      </c>
      <c r="G10">
        <v>12.8505</v>
      </c>
      <c r="H10">
        <v>14.573399999999999</v>
      </c>
      <c r="I10" t="s">
        <v>5</v>
      </c>
      <c r="J10">
        <v>13.881600000000001</v>
      </c>
      <c r="K10">
        <v>3.8441000000000001</v>
      </c>
      <c r="L10">
        <v>44</v>
      </c>
      <c r="M10">
        <v>8038.4615000000003</v>
      </c>
      <c r="N10">
        <v>6.4588000000000001</v>
      </c>
      <c r="O10">
        <v>6.5792000000000002</v>
      </c>
      <c r="P10">
        <v>35.181600000000003</v>
      </c>
    </row>
    <row r="11" spans="1:16" x14ac:dyDescent="0.3">
      <c r="A11" s="1">
        <v>41089</v>
      </c>
      <c r="B11">
        <v>6.8555999999999999</v>
      </c>
      <c r="C11">
        <v>1.2990999999999999</v>
      </c>
      <c r="D11">
        <v>0.77529999999999999</v>
      </c>
      <c r="E11">
        <v>66.497100000000003</v>
      </c>
      <c r="F11">
        <v>14.793100000000001</v>
      </c>
      <c r="G11">
        <v>13.640700000000001</v>
      </c>
      <c r="H11">
        <v>14.8881</v>
      </c>
      <c r="I11" t="s">
        <v>5</v>
      </c>
      <c r="J11">
        <v>12.4582</v>
      </c>
      <c r="K11">
        <v>3.8388999999999998</v>
      </c>
      <c r="L11">
        <v>773</v>
      </c>
      <c r="M11">
        <v>8038.4615000000003</v>
      </c>
      <c r="N11">
        <v>6.4317000000000002</v>
      </c>
      <c r="O11">
        <v>6.5446999999999997</v>
      </c>
      <c r="P11">
        <v>32.269599999999997</v>
      </c>
    </row>
    <row r="12" spans="1:16" x14ac:dyDescent="0.3">
      <c r="A12" s="1">
        <v>41180</v>
      </c>
      <c r="B12">
        <v>6.6901000000000002</v>
      </c>
      <c r="C12">
        <v>1.3958999999999999</v>
      </c>
      <c r="D12">
        <v>0.83360000000000001</v>
      </c>
      <c r="E12">
        <v>60.836100000000002</v>
      </c>
      <c r="F12">
        <v>14.7273</v>
      </c>
      <c r="G12">
        <v>13.8728</v>
      </c>
      <c r="H12">
        <v>16.0182</v>
      </c>
      <c r="I12" t="s">
        <v>5</v>
      </c>
      <c r="J12">
        <v>12.061</v>
      </c>
      <c r="K12">
        <v>3.9491000000000001</v>
      </c>
      <c r="L12">
        <v>765</v>
      </c>
      <c r="M12">
        <v>8038.4615000000003</v>
      </c>
      <c r="N12">
        <v>6.4425999999999997</v>
      </c>
      <c r="O12">
        <v>6.3798000000000004</v>
      </c>
      <c r="P12">
        <v>30.7254</v>
      </c>
    </row>
    <row r="13" spans="1:16" x14ac:dyDescent="0.3">
      <c r="A13" s="1">
        <v>41274</v>
      </c>
      <c r="B13">
        <v>6.6574999999999998</v>
      </c>
      <c r="C13">
        <v>1.349</v>
      </c>
      <c r="D13">
        <v>0.85850000000000004</v>
      </c>
      <c r="E13">
        <v>57.772599999999997</v>
      </c>
      <c r="F13">
        <v>4.3333000000000004</v>
      </c>
      <c r="G13">
        <v>3.9348999999999998</v>
      </c>
      <c r="H13">
        <v>21.81</v>
      </c>
      <c r="I13" t="s">
        <v>5</v>
      </c>
      <c r="J13">
        <v>9.0303000000000004</v>
      </c>
      <c r="K13">
        <v>4.0669000000000004</v>
      </c>
      <c r="L13">
        <v>2633</v>
      </c>
      <c r="M13">
        <v>26643.939399999999</v>
      </c>
      <c r="N13">
        <v>6.4066999999999998</v>
      </c>
      <c r="O13">
        <v>5.9661999999999997</v>
      </c>
      <c r="P13">
        <v>257.17290000000003</v>
      </c>
    </row>
    <row r="14" spans="1:16" x14ac:dyDescent="0.3">
      <c r="A14" s="1">
        <v>41361</v>
      </c>
      <c r="B14">
        <v>6.5076000000000001</v>
      </c>
      <c r="C14">
        <v>1.3486</v>
      </c>
      <c r="D14">
        <v>0.80420000000000003</v>
      </c>
      <c r="E14">
        <v>57.275700000000001</v>
      </c>
      <c r="F14">
        <v>15.666700000000001</v>
      </c>
      <c r="G14">
        <v>14.1081</v>
      </c>
      <c r="H14">
        <v>21.9513</v>
      </c>
      <c r="I14" t="s">
        <v>5</v>
      </c>
      <c r="J14">
        <v>10.559100000000001</v>
      </c>
      <c r="K14">
        <v>4.3278999999999996</v>
      </c>
      <c r="L14">
        <v>193</v>
      </c>
      <c r="M14">
        <v>26643.939399999999</v>
      </c>
      <c r="N14">
        <v>6.4337999999999997</v>
      </c>
      <c r="O14">
        <v>6.2641999999999998</v>
      </c>
      <c r="P14">
        <v>33.351799999999997</v>
      </c>
    </row>
    <row r="15" spans="1:16" x14ac:dyDescent="0.3">
      <c r="A15" s="1">
        <v>41453</v>
      </c>
      <c r="B15">
        <v>6.5529999999999999</v>
      </c>
      <c r="C15">
        <v>1.3241000000000001</v>
      </c>
      <c r="D15">
        <v>0.78220000000000001</v>
      </c>
      <c r="E15">
        <v>55.904800000000002</v>
      </c>
      <c r="F15">
        <v>17.3125</v>
      </c>
      <c r="G15">
        <v>14.2887</v>
      </c>
      <c r="H15">
        <v>22.124400000000001</v>
      </c>
      <c r="I15" t="s">
        <v>5</v>
      </c>
      <c r="J15">
        <v>10.9047</v>
      </c>
      <c r="K15">
        <v>4.4340999999999999</v>
      </c>
      <c r="L15">
        <v>1060</v>
      </c>
      <c r="M15">
        <v>26643.939399999999</v>
      </c>
      <c r="N15">
        <v>6.4823000000000004</v>
      </c>
      <c r="O15">
        <v>6.0987</v>
      </c>
      <c r="P15">
        <v>31.627400000000002</v>
      </c>
    </row>
    <row r="16" spans="1:16" x14ac:dyDescent="0.3">
      <c r="A16" s="1">
        <v>41547</v>
      </c>
      <c r="B16">
        <v>6.4848999999999997</v>
      </c>
      <c r="C16">
        <v>1.3165</v>
      </c>
      <c r="D16">
        <v>0.8054</v>
      </c>
      <c r="E16">
        <v>57.543999999999997</v>
      </c>
      <c r="F16">
        <v>18.287500000000001</v>
      </c>
      <c r="G16">
        <v>15.1653</v>
      </c>
      <c r="H16">
        <v>20.857500000000002</v>
      </c>
      <c r="I16" t="s">
        <v>5</v>
      </c>
      <c r="J16">
        <v>11.0192</v>
      </c>
      <c r="K16">
        <v>4.3597000000000001</v>
      </c>
      <c r="L16">
        <v>867</v>
      </c>
      <c r="M16">
        <v>26643.939399999999</v>
      </c>
      <c r="N16">
        <v>6.2965999999999998</v>
      </c>
      <c r="O16">
        <v>6.1390000000000002</v>
      </c>
      <c r="P16">
        <v>32.563899999999997</v>
      </c>
    </row>
    <row r="17" spans="1:16" x14ac:dyDescent="0.3">
      <c r="A17" s="1">
        <v>41639</v>
      </c>
      <c r="B17">
        <v>6.6520000000000001</v>
      </c>
      <c r="C17">
        <v>1.4923999999999999</v>
      </c>
      <c r="D17">
        <v>0.87039999999999995</v>
      </c>
      <c r="E17">
        <v>50.546700000000001</v>
      </c>
      <c r="F17">
        <v>16.1084</v>
      </c>
      <c r="G17">
        <v>12.8719</v>
      </c>
      <c r="H17">
        <v>22.9754</v>
      </c>
      <c r="I17">
        <v>30.890599999999999</v>
      </c>
      <c r="J17">
        <v>11.4352</v>
      </c>
      <c r="K17">
        <v>4.6948999999999996</v>
      </c>
      <c r="L17">
        <v>1268</v>
      </c>
      <c r="M17">
        <v>12732.8244</v>
      </c>
      <c r="N17">
        <v>6.5888</v>
      </c>
      <c r="O17">
        <v>5.7359999999999998</v>
      </c>
      <c r="P17">
        <v>37.427799999999998</v>
      </c>
    </row>
    <row r="18" spans="1:16" x14ac:dyDescent="0.3">
      <c r="A18" s="1">
        <v>41729</v>
      </c>
      <c r="B18">
        <v>6.5597000000000003</v>
      </c>
      <c r="C18">
        <v>1.5001</v>
      </c>
      <c r="D18">
        <v>0.91090000000000004</v>
      </c>
      <c r="E18">
        <v>52.189399999999999</v>
      </c>
      <c r="F18">
        <v>17.3797</v>
      </c>
      <c r="G18">
        <v>14.1853</v>
      </c>
      <c r="H18">
        <v>22.918600000000001</v>
      </c>
      <c r="I18">
        <v>24.4665</v>
      </c>
      <c r="J18">
        <v>11.524800000000001</v>
      </c>
      <c r="K18">
        <v>4.7310999999999996</v>
      </c>
      <c r="L18">
        <v>496</v>
      </c>
      <c r="M18">
        <v>12732.8244</v>
      </c>
      <c r="N18">
        <v>6.3521999999999998</v>
      </c>
      <c r="O18">
        <v>5.9847999999999999</v>
      </c>
      <c r="P18">
        <v>34.7301</v>
      </c>
    </row>
    <row r="19" spans="1:16" x14ac:dyDescent="0.3">
      <c r="A19" s="1">
        <v>41820</v>
      </c>
      <c r="B19">
        <v>6.5449000000000002</v>
      </c>
      <c r="C19">
        <v>1.5674999999999999</v>
      </c>
      <c r="D19">
        <v>0.92589999999999995</v>
      </c>
      <c r="E19">
        <v>49.4437</v>
      </c>
      <c r="F19">
        <v>19.774999999999999</v>
      </c>
      <c r="G19">
        <v>15.429600000000001</v>
      </c>
      <c r="H19">
        <v>23.172000000000001</v>
      </c>
      <c r="I19">
        <v>18.481300000000001</v>
      </c>
      <c r="J19">
        <v>11.2461</v>
      </c>
      <c r="K19">
        <v>4.7546999999999997</v>
      </c>
      <c r="L19">
        <v>1112</v>
      </c>
      <c r="M19">
        <v>12732.8244</v>
      </c>
      <c r="N19">
        <v>6.3063000000000002</v>
      </c>
      <c r="O19">
        <v>5.8101000000000003</v>
      </c>
      <c r="P19">
        <v>32.122399999999999</v>
      </c>
    </row>
    <row r="20" spans="1:16" x14ac:dyDescent="0.3">
      <c r="A20" s="1">
        <v>41912</v>
      </c>
      <c r="B20">
        <v>6.4884000000000004</v>
      </c>
      <c r="C20">
        <v>1.6031</v>
      </c>
      <c r="D20">
        <v>0.93540000000000001</v>
      </c>
      <c r="E20">
        <v>46.939900000000002</v>
      </c>
      <c r="F20">
        <v>21.2468</v>
      </c>
      <c r="G20">
        <v>16.185199999999998</v>
      </c>
      <c r="H20">
        <v>22.758900000000001</v>
      </c>
      <c r="I20">
        <v>16.326799999999999</v>
      </c>
      <c r="J20">
        <v>10.9756</v>
      </c>
      <c r="K20">
        <v>4.8958000000000004</v>
      </c>
      <c r="L20">
        <v>974</v>
      </c>
      <c r="M20">
        <v>12732.8244</v>
      </c>
      <c r="N20">
        <v>6.2537000000000003</v>
      </c>
      <c r="O20">
        <v>5.8048999999999999</v>
      </c>
      <c r="P20">
        <v>30.250599999999999</v>
      </c>
    </row>
    <row r="21" spans="1:16" x14ac:dyDescent="0.3">
      <c r="A21" s="1">
        <v>42004</v>
      </c>
      <c r="B21">
        <v>6.6582999999999997</v>
      </c>
      <c r="C21">
        <v>1.5021</v>
      </c>
      <c r="D21">
        <v>1.0327</v>
      </c>
      <c r="E21">
        <v>49.176000000000002</v>
      </c>
      <c r="F21">
        <v>15.122</v>
      </c>
      <c r="G21">
        <v>12.0787</v>
      </c>
      <c r="H21">
        <v>21.3371</v>
      </c>
      <c r="I21">
        <v>24.643699999999999</v>
      </c>
      <c r="J21">
        <v>11.5358</v>
      </c>
      <c r="K21">
        <v>5.0064000000000002</v>
      </c>
      <c r="L21">
        <v>1348</v>
      </c>
      <c r="M21">
        <v>13874.0157</v>
      </c>
      <c r="N21">
        <v>6.6769999999999996</v>
      </c>
      <c r="O21">
        <v>5.5164999999999997</v>
      </c>
      <c r="P21">
        <v>42.4285</v>
      </c>
    </row>
    <row r="22" spans="1:16" x14ac:dyDescent="0.3">
      <c r="A22" s="1">
        <v>42094</v>
      </c>
      <c r="B22">
        <v>6.3612000000000002</v>
      </c>
      <c r="C22">
        <v>1.4432</v>
      </c>
      <c r="D22">
        <v>0.84260000000000002</v>
      </c>
      <c r="E22">
        <v>55.335799999999999</v>
      </c>
      <c r="F22">
        <v>21.0519</v>
      </c>
      <c r="G22">
        <v>17.5947</v>
      </c>
      <c r="H22">
        <v>21.819800000000001</v>
      </c>
      <c r="I22">
        <v>25.780200000000001</v>
      </c>
      <c r="J22">
        <v>12.132099999999999</v>
      </c>
      <c r="K22">
        <v>5.093</v>
      </c>
      <c r="L22">
        <v>256</v>
      </c>
      <c r="M22">
        <v>13874.0157</v>
      </c>
      <c r="N22">
        <v>6.2103999999999999</v>
      </c>
      <c r="O22">
        <v>5.4736000000000002</v>
      </c>
      <c r="P22">
        <v>36.345599999999997</v>
      </c>
    </row>
    <row r="23" spans="1:16" x14ac:dyDescent="0.3">
      <c r="A23" s="1">
        <v>42185</v>
      </c>
      <c r="B23">
        <v>6.2224000000000004</v>
      </c>
      <c r="C23">
        <v>1.4883999999999999</v>
      </c>
      <c r="D23">
        <v>0.89700000000000002</v>
      </c>
      <c r="E23">
        <v>52.657499999999999</v>
      </c>
      <c r="F23">
        <v>22.3247</v>
      </c>
      <c r="G23">
        <v>17.585699999999999</v>
      </c>
      <c r="H23">
        <v>21.544799999999999</v>
      </c>
      <c r="I23">
        <v>19.0108</v>
      </c>
      <c r="J23">
        <v>11.7951</v>
      </c>
      <c r="K23">
        <v>5.0179999999999998</v>
      </c>
      <c r="L23">
        <v>1165</v>
      </c>
      <c r="M23">
        <v>13874.0157</v>
      </c>
      <c r="N23">
        <v>5.3567999999999998</v>
      </c>
      <c r="O23">
        <v>5.2325999999999997</v>
      </c>
      <c r="P23">
        <v>33.949599999999997</v>
      </c>
    </row>
    <row r="24" spans="1:16" x14ac:dyDescent="0.3">
      <c r="A24" s="1">
        <v>42277</v>
      </c>
      <c r="B24">
        <v>6.1384999999999996</v>
      </c>
      <c r="C24">
        <v>1.4344999999999999</v>
      </c>
      <c r="D24">
        <v>1.0026999999999999</v>
      </c>
      <c r="E24">
        <v>59.498899999999999</v>
      </c>
      <c r="F24">
        <v>24.375</v>
      </c>
      <c r="G24">
        <v>18.260300000000001</v>
      </c>
      <c r="H24">
        <v>21.82</v>
      </c>
      <c r="I24">
        <v>20.678000000000001</v>
      </c>
      <c r="J24">
        <v>10.3345</v>
      </c>
      <c r="K24">
        <v>4.8212000000000002</v>
      </c>
      <c r="L24">
        <v>1416</v>
      </c>
      <c r="M24">
        <v>13874.0157</v>
      </c>
      <c r="N24">
        <v>6.1368999999999998</v>
      </c>
      <c r="O24">
        <v>5.173</v>
      </c>
      <c r="P24">
        <v>31.950700000000001</v>
      </c>
    </row>
    <row r="25" spans="1:16" x14ac:dyDescent="0.3">
      <c r="A25" s="1">
        <v>42369</v>
      </c>
      <c r="B25">
        <v>6.0616000000000003</v>
      </c>
      <c r="C25">
        <v>1.0915999999999999</v>
      </c>
      <c r="D25">
        <v>0.75490000000000002</v>
      </c>
      <c r="E25">
        <v>66.006699999999995</v>
      </c>
      <c r="F25">
        <v>20.631</v>
      </c>
      <c r="G25">
        <v>17.3613</v>
      </c>
      <c r="H25">
        <v>23.202400000000001</v>
      </c>
      <c r="I25">
        <v>22.944099999999999</v>
      </c>
      <c r="J25">
        <v>10.9915</v>
      </c>
      <c r="K25">
        <v>5.0225</v>
      </c>
      <c r="L25">
        <v>1571</v>
      </c>
      <c r="M25">
        <v>15186.0465</v>
      </c>
      <c r="N25">
        <v>6.1913</v>
      </c>
      <c r="O25">
        <v>4.8902999999999999</v>
      </c>
      <c r="P25">
        <v>38.460700000000003</v>
      </c>
    </row>
    <row r="26" spans="1:16" x14ac:dyDescent="0.3">
      <c r="A26" s="1">
        <v>42460</v>
      </c>
      <c r="B26">
        <v>5.8231000000000002</v>
      </c>
      <c r="C26">
        <v>1.2473000000000001</v>
      </c>
      <c r="D26">
        <v>0.82869999999999999</v>
      </c>
      <c r="E26">
        <v>76.6995</v>
      </c>
      <c r="F26">
        <v>19.941199999999998</v>
      </c>
      <c r="G26">
        <v>17.800899999999999</v>
      </c>
      <c r="H26">
        <v>22.830500000000001</v>
      </c>
      <c r="I26">
        <v>22.944099999999999</v>
      </c>
      <c r="J26">
        <v>11.896000000000001</v>
      </c>
      <c r="K26">
        <v>5.1901000000000002</v>
      </c>
      <c r="L26">
        <v>125</v>
      </c>
      <c r="M26">
        <v>15186.0465</v>
      </c>
      <c r="N26">
        <v>5.9775999999999998</v>
      </c>
      <c r="O26">
        <v>5.0433000000000003</v>
      </c>
      <c r="P26">
        <v>37.574100000000001</v>
      </c>
    </row>
    <row r="27" spans="1:16" x14ac:dyDescent="0.3">
      <c r="A27" s="1">
        <v>42551</v>
      </c>
      <c r="B27">
        <v>5.9043999999999999</v>
      </c>
      <c r="C27">
        <v>1.2808999999999999</v>
      </c>
      <c r="D27">
        <v>0.73750000000000004</v>
      </c>
      <c r="E27">
        <v>74.6524</v>
      </c>
      <c r="F27">
        <v>21.658799999999999</v>
      </c>
      <c r="G27">
        <v>18.426600000000001</v>
      </c>
      <c r="H27">
        <v>22.497299999999999</v>
      </c>
      <c r="I27">
        <v>22.944099999999999</v>
      </c>
      <c r="J27">
        <v>12.2576</v>
      </c>
      <c r="K27">
        <v>5.2053000000000003</v>
      </c>
      <c r="L27">
        <v>1302</v>
      </c>
      <c r="M27">
        <v>15186.0465</v>
      </c>
      <c r="N27">
        <v>5.3184000000000005</v>
      </c>
      <c r="O27">
        <v>4.9626000000000001</v>
      </c>
      <c r="P27">
        <v>34.432400000000001</v>
      </c>
    </row>
    <row r="28" spans="1:16" x14ac:dyDescent="0.3">
      <c r="A28" s="1">
        <v>42643</v>
      </c>
      <c r="B28">
        <v>6.0229999999999997</v>
      </c>
      <c r="C28">
        <v>1.1988000000000001</v>
      </c>
      <c r="D28">
        <v>0.8407</v>
      </c>
      <c r="E28">
        <v>82.632499999999993</v>
      </c>
      <c r="F28">
        <v>18.7073</v>
      </c>
      <c r="G28">
        <v>15.646699999999999</v>
      </c>
      <c r="H28">
        <v>20.9175</v>
      </c>
      <c r="I28">
        <v>22.944099999999999</v>
      </c>
      <c r="J28">
        <v>12.3277</v>
      </c>
      <c r="K28">
        <v>4.9774000000000003</v>
      </c>
      <c r="L28">
        <v>1280</v>
      </c>
      <c r="M28">
        <v>15186.0465</v>
      </c>
      <c r="N28">
        <v>6.1699000000000002</v>
      </c>
      <c r="O28">
        <v>5.0708000000000002</v>
      </c>
      <c r="P28">
        <v>36.645299999999999</v>
      </c>
    </row>
    <row r="29" spans="1:16" x14ac:dyDescent="0.3">
      <c r="A29" s="1">
        <v>42734</v>
      </c>
      <c r="B29">
        <v>6.1802999999999999</v>
      </c>
      <c r="C29">
        <v>1.4118999999999999</v>
      </c>
      <c r="D29">
        <v>1.0224</v>
      </c>
      <c r="E29">
        <v>81.444599999999994</v>
      </c>
      <c r="F29">
        <v>18.755800000000001</v>
      </c>
      <c r="G29">
        <v>16.154199999999999</v>
      </c>
      <c r="H29">
        <v>19.578399999999998</v>
      </c>
      <c r="I29">
        <v>22.944099999999999</v>
      </c>
      <c r="J29">
        <v>12.2357</v>
      </c>
      <c r="K29">
        <v>4.9779999999999998</v>
      </c>
      <c r="L29">
        <v>1696</v>
      </c>
      <c r="M29">
        <v>15587.7863</v>
      </c>
      <c r="N29">
        <v>5.9847999999999999</v>
      </c>
      <c r="O29">
        <v>4.8085000000000004</v>
      </c>
      <c r="P29">
        <v>49.032499999999999</v>
      </c>
    </row>
    <row r="30" spans="1:16" x14ac:dyDescent="0.3">
      <c r="A30" s="1">
        <v>42825</v>
      </c>
      <c r="B30">
        <v>5.7758000000000003</v>
      </c>
      <c r="C30">
        <v>1.3645</v>
      </c>
      <c r="D30">
        <v>0.94310000000000005</v>
      </c>
      <c r="E30">
        <v>78.074100000000001</v>
      </c>
      <c r="F30">
        <v>20.546700000000001</v>
      </c>
      <c r="G30">
        <v>16.2347</v>
      </c>
      <c r="H30">
        <v>18.770900000000001</v>
      </c>
      <c r="I30">
        <v>22.944099999999999</v>
      </c>
      <c r="J30">
        <v>13.385</v>
      </c>
      <c r="K30">
        <v>5.0519999999999996</v>
      </c>
      <c r="L30">
        <v>772</v>
      </c>
      <c r="M30">
        <v>15587.7863</v>
      </c>
      <c r="N30">
        <v>5.9118000000000004</v>
      </c>
      <c r="O30">
        <v>4.7793000000000001</v>
      </c>
      <c r="P30">
        <v>38.270099999999999</v>
      </c>
    </row>
    <row r="31" spans="1:16" x14ac:dyDescent="0.3">
      <c r="A31" s="1">
        <v>42916</v>
      </c>
      <c r="B31">
        <v>5.8601999999999999</v>
      </c>
      <c r="C31">
        <v>1.3383</v>
      </c>
      <c r="D31">
        <v>0.93059999999999998</v>
      </c>
      <c r="E31">
        <v>80.832300000000004</v>
      </c>
      <c r="F31">
        <v>20.227799999999998</v>
      </c>
      <c r="G31">
        <v>15.856299999999999</v>
      </c>
      <c r="H31">
        <v>17.730499999999999</v>
      </c>
      <c r="I31">
        <v>22.944099999999999</v>
      </c>
      <c r="J31">
        <v>14.7523</v>
      </c>
      <c r="K31">
        <v>5.0621999999999998</v>
      </c>
      <c r="L31">
        <v>1214</v>
      </c>
      <c r="M31">
        <v>15587.7863</v>
      </c>
      <c r="N31">
        <v>5.7868000000000004</v>
      </c>
      <c r="O31">
        <v>4.7209000000000003</v>
      </c>
      <c r="P31">
        <v>36.508099999999999</v>
      </c>
    </row>
    <row r="32" spans="1:16" x14ac:dyDescent="0.3">
      <c r="A32" s="1">
        <v>43007</v>
      </c>
      <c r="B32">
        <v>5.8868999999999998</v>
      </c>
      <c r="C32">
        <v>1.3522000000000001</v>
      </c>
      <c r="D32">
        <v>0.93620000000000003</v>
      </c>
      <c r="E32">
        <v>79.638400000000004</v>
      </c>
      <c r="F32">
        <v>19.049399999999999</v>
      </c>
      <c r="G32">
        <v>15.2455</v>
      </c>
      <c r="H32">
        <v>16.981400000000001</v>
      </c>
      <c r="I32">
        <v>22.944099999999999</v>
      </c>
      <c r="J32">
        <v>15.516400000000001</v>
      </c>
      <c r="K32">
        <v>5.1448</v>
      </c>
      <c r="L32">
        <v>1195</v>
      </c>
      <c r="M32">
        <v>15587.7863</v>
      </c>
      <c r="N32">
        <v>5.8419999999999996</v>
      </c>
      <c r="O32">
        <v>4.8174999999999999</v>
      </c>
      <c r="P32">
        <v>37.685000000000002</v>
      </c>
    </row>
    <row r="33" spans="1:16" x14ac:dyDescent="0.3">
      <c r="A33" s="1">
        <v>43098</v>
      </c>
      <c r="B33">
        <v>6.2694999999999999</v>
      </c>
      <c r="C33">
        <v>1.3786</v>
      </c>
      <c r="D33">
        <v>0.95599999999999996</v>
      </c>
      <c r="E33">
        <v>108.3626</v>
      </c>
      <c r="F33">
        <v>19.9877</v>
      </c>
      <c r="G33">
        <v>14.9313</v>
      </c>
      <c r="H33">
        <v>17.014299999999999</v>
      </c>
      <c r="I33">
        <v>22.944099999999999</v>
      </c>
      <c r="J33">
        <v>16.729500000000002</v>
      </c>
      <c r="K33">
        <v>4.7373000000000003</v>
      </c>
      <c r="L33">
        <v>1754</v>
      </c>
      <c r="M33">
        <v>16580.152699999999</v>
      </c>
      <c r="N33">
        <v>5.7748999999999997</v>
      </c>
      <c r="O33">
        <v>4.6266999999999996</v>
      </c>
      <c r="P33">
        <v>37.685000000000002</v>
      </c>
    </row>
    <row r="34" spans="1:16" x14ac:dyDescent="0.3">
      <c r="A34" s="1">
        <v>43188</v>
      </c>
      <c r="B34">
        <v>6.1178999999999997</v>
      </c>
      <c r="C34">
        <v>1.3643000000000001</v>
      </c>
      <c r="D34">
        <v>0.93779999999999997</v>
      </c>
      <c r="E34">
        <v>103.9329</v>
      </c>
      <c r="F34">
        <v>20.795200000000001</v>
      </c>
      <c r="G34">
        <v>16.608899999999998</v>
      </c>
      <c r="H34">
        <v>17.232399999999998</v>
      </c>
      <c r="I34">
        <v>22.944099999999999</v>
      </c>
      <c r="J34">
        <v>15.271699999999999</v>
      </c>
      <c r="K34">
        <v>4.4888000000000003</v>
      </c>
      <c r="L34">
        <v>996</v>
      </c>
      <c r="M34">
        <v>16580.152699999999</v>
      </c>
      <c r="N34">
        <v>5.9149000000000003</v>
      </c>
      <c r="O34">
        <v>4.6478000000000002</v>
      </c>
      <c r="P34">
        <v>38.860100000000003</v>
      </c>
    </row>
    <row r="35" spans="1:16" x14ac:dyDescent="0.3">
      <c r="A35" s="1">
        <v>43280</v>
      </c>
      <c r="B35">
        <v>6.2266000000000004</v>
      </c>
      <c r="C35">
        <v>1.3752</v>
      </c>
      <c r="D35">
        <v>0.94379999999999997</v>
      </c>
      <c r="E35">
        <v>97.068200000000004</v>
      </c>
      <c r="F35">
        <v>18.705300000000001</v>
      </c>
      <c r="G35">
        <v>16.2744</v>
      </c>
      <c r="H35">
        <v>17.846399999999999</v>
      </c>
      <c r="I35">
        <v>22.944099999999999</v>
      </c>
      <c r="J35">
        <v>14.727499999999999</v>
      </c>
      <c r="K35">
        <v>4.6223999999999998</v>
      </c>
      <c r="L35">
        <v>1662</v>
      </c>
      <c r="M35">
        <v>16580.152699999999</v>
      </c>
      <c r="N35">
        <v>6.0096999999999996</v>
      </c>
      <c r="O35">
        <v>4.6231999999999998</v>
      </c>
      <c r="P35">
        <v>43.835599999999999</v>
      </c>
    </row>
    <row r="36" spans="1:16" x14ac:dyDescent="0.3">
      <c r="A36" s="1">
        <v>43371</v>
      </c>
      <c r="B36">
        <v>6.0948000000000002</v>
      </c>
      <c r="C36">
        <v>1.4876</v>
      </c>
      <c r="D36">
        <v>1.0491999999999999</v>
      </c>
      <c r="E36">
        <v>100.0658</v>
      </c>
      <c r="F36">
        <v>16.989899999999999</v>
      </c>
      <c r="G36">
        <v>15.629099999999999</v>
      </c>
      <c r="H36">
        <v>17.741599999999998</v>
      </c>
      <c r="I36">
        <v>22.944099999999999</v>
      </c>
      <c r="J36">
        <v>16.398599999999998</v>
      </c>
      <c r="K36">
        <v>4.7240000000000002</v>
      </c>
      <c r="L36">
        <v>1695</v>
      </c>
      <c r="M36">
        <v>16580.152699999999</v>
      </c>
      <c r="N36">
        <v>6.1220999999999997</v>
      </c>
      <c r="O36">
        <v>4.6085000000000003</v>
      </c>
      <c r="P36">
        <v>23.823799999999999</v>
      </c>
    </row>
    <row r="37" spans="1:16" x14ac:dyDescent="0.3">
      <c r="A37" s="1">
        <v>43465</v>
      </c>
      <c r="B37">
        <v>6.4987000000000004</v>
      </c>
      <c r="C37">
        <v>1.2873999999999999</v>
      </c>
      <c r="D37">
        <v>0.90210000000000001</v>
      </c>
      <c r="E37">
        <v>89.185900000000004</v>
      </c>
      <c r="F37">
        <v>16.8889</v>
      </c>
      <c r="G37">
        <v>15.6234</v>
      </c>
      <c r="H37">
        <v>18.1008</v>
      </c>
      <c r="I37">
        <v>22.944099999999999</v>
      </c>
      <c r="J37">
        <v>13.2075</v>
      </c>
      <c r="K37">
        <v>4.5877999999999997</v>
      </c>
      <c r="L37">
        <v>1253</v>
      </c>
      <c r="M37">
        <v>13675.438599999999</v>
      </c>
      <c r="N37">
        <v>6.2497999999999996</v>
      </c>
      <c r="O37">
        <v>4.7180999999999997</v>
      </c>
      <c r="P37">
        <v>34.972700000000003</v>
      </c>
    </row>
    <row r="38" spans="1:16" x14ac:dyDescent="0.3">
      <c r="A38" s="1">
        <v>43553</v>
      </c>
      <c r="B38">
        <v>5.9553000000000003</v>
      </c>
      <c r="C38">
        <v>1.242</v>
      </c>
      <c r="D38">
        <v>0.84150000000000003</v>
      </c>
      <c r="E38">
        <v>89.604100000000003</v>
      </c>
      <c r="F38">
        <v>19.317599999999999</v>
      </c>
      <c r="G38">
        <v>18.482700000000001</v>
      </c>
      <c r="H38">
        <v>17.459499999999998</v>
      </c>
      <c r="I38">
        <v>22.944099999999999</v>
      </c>
      <c r="J38">
        <v>15.4025</v>
      </c>
      <c r="K38">
        <v>4.7449000000000003</v>
      </c>
      <c r="L38">
        <v>993</v>
      </c>
      <c r="M38">
        <v>13675.438599999999</v>
      </c>
      <c r="N38">
        <v>6.1466000000000003</v>
      </c>
      <c r="O38">
        <v>4.5023</v>
      </c>
      <c r="P38">
        <v>42.256599999999999</v>
      </c>
    </row>
    <row r="39" spans="1:16" x14ac:dyDescent="0.3">
      <c r="A39" s="1">
        <v>43644</v>
      </c>
      <c r="B39">
        <v>5.5822000000000003</v>
      </c>
      <c r="C39">
        <v>1.1947000000000001</v>
      </c>
      <c r="D39">
        <v>0.79190000000000005</v>
      </c>
      <c r="E39">
        <v>94.370500000000007</v>
      </c>
      <c r="F39">
        <v>20.729399999999998</v>
      </c>
      <c r="G39">
        <v>19.063099999999999</v>
      </c>
      <c r="H39">
        <v>17.908100000000001</v>
      </c>
      <c r="I39">
        <v>22.944099999999999</v>
      </c>
      <c r="J39">
        <v>16.936900000000001</v>
      </c>
      <c r="K39">
        <v>4.9307999999999996</v>
      </c>
      <c r="L39">
        <v>1507</v>
      </c>
      <c r="M39">
        <v>13675.438599999999</v>
      </c>
      <c r="N39">
        <v>5.9564000000000004</v>
      </c>
      <c r="O39">
        <v>4.1936999999999998</v>
      </c>
      <c r="P39">
        <v>38.546399999999998</v>
      </c>
    </row>
    <row r="40" spans="1:16" x14ac:dyDescent="0.3">
      <c r="A40" s="1">
        <v>43738</v>
      </c>
      <c r="B40">
        <v>5.1120000000000001</v>
      </c>
      <c r="C40">
        <v>1.3149999999999999</v>
      </c>
      <c r="D40">
        <v>0.91979999999999995</v>
      </c>
      <c r="E40">
        <v>106.6983</v>
      </c>
      <c r="F40">
        <v>18.25</v>
      </c>
      <c r="G40">
        <v>19.282399999999999</v>
      </c>
      <c r="H40">
        <v>17.315100000000001</v>
      </c>
      <c r="I40">
        <v>22.944099999999999</v>
      </c>
      <c r="J40">
        <v>16.156600000000001</v>
      </c>
      <c r="K40">
        <v>4.6332000000000004</v>
      </c>
      <c r="L40">
        <v>1279</v>
      </c>
      <c r="M40">
        <v>13675.438599999999</v>
      </c>
      <c r="N40">
        <v>5.6478000000000002</v>
      </c>
      <c r="O40">
        <v>3.8555999999999999</v>
      </c>
      <c r="P40">
        <v>36.233499999999999</v>
      </c>
    </row>
    <row r="41" spans="1:16" x14ac:dyDescent="0.3">
      <c r="A41" s="1">
        <v>43830</v>
      </c>
      <c r="B41">
        <v>5.5651000000000002</v>
      </c>
      <c r="C41">
        <v>1.3429</v>
      </c>
      <c r="D41">
        <v>0.91</v>
      </c>
      <c r="E41">
        <v>90.337400000000002</v>
      </c>
      <c r="F41">
        <v>18.6264</v>
      </c>
      <c r="G41">
        <v>17.849599999999999</v>
      </c>
      <c r="H41">
        <v>18.540900000000001</v>
      </c>
      <c r="I41">
        <v>22.944099999999999</v>
      </c>
      <c r="J41">
        <v>16.294899999999998</v>
      </c>
      <c r="K41">
        <v>4.9338999999999995</v>
      </c>
      <c r="L41">
        <v>2279</v>
      </c>
      <c r="M41">
        <v>23132.743399999999</v>
      </c>
      <c r="N41">
        <v>6.0105000000000004</v>
      </c>
      <c r="O41">
        <v>4.3105000000000002</v>
      </c>
      <c r="P41">
        <v>41.110799999999998</v>
      </c>
    </row>
    <row r="42" spans="1:16" x14ac:dyDescent="0.3">
      <c r="A42" s="1">
        <v>43921</v>
      </c>
      <c r="B42">
        <v>5.2549000000000001</v>
      </c>
      <c r="C42">
        <v>1.3012999999999999</v>
      </c>
      <c r="D42">
        <v>0.84770000000000001</v>
      </c>
      <c r="E42">
        <v>95.533900000000003</v>
      </c>
      <c r="F42">
        <v>23.164400000000001</v>
      </c>
      <c r="G42">
        <v>19.981100000000001</v>
      </c>
      <c r="H42">
        <v>18.665299999999998</v>
      </c>
      <c r="I42">
        <v>22.944099999999999</v>
      </c>
      <c r="J42">
        <v>12.647</v>
      </c>
      <c r="K42">
        <v>4.5327999999999999</v>
      </c>
      <c r="L42">
        <v>800</v>
      </c>
      <c r="M42">
        <v>23132.743399999999</v>
      </c>
      <c r="N42">
        <v>6.1803999999999997</v>
      </c>
      <c r="O42">
        <v>4.2690000000000001</v>
      </c>
      <c r="P42">
        <v>40.3947</v>
      </c>
    </row>
    <row r="43" spans="1:16" x14ac:dyDescent="0.3">
      <c r="A43" s="1">
        <v>44012</v>
      </c>
      <c r="B43">
        <v>4.9558</v>
      </c>
      <c r="C43">
        <v>1.6332</v>
      </c>
      <c r="D43">
        <v>1.1604000000000001</v>
      </c>
      <c r="E43">
        <v>125.9106</v>
      </c>
      <c r="F43">
        <v>11.3111</v>
      </c>
      <c r="G43">
        <v>13.6151</v>
      </c>
      <c r="H43">
        <v>15.521000000000001</v>
      </c>
      <c r="I43">
        <v>22.944099999999999</v>
      </c>
      <c r="J43">
        <v>15.0045</v>
      </c>
      <c r="K43">
        <v>4.1018999999999997</v>
      </c>
      <c r="L43">
        <v>1253</v>
      </c>
      <c r="M43">
        <v>23132.743399999999</v>
      </c>
      <c r="N43">
        <v>6.3887999999999998</v>
      </c>
      <c r="O43">
        <v>4.2539999999999996</v>
      </c>
      <c r="P43">
        <v>58.834400000000002</v>
      </c>
    </row>
    <row r="44" spans="1:16" x14ac:dyDescent="0.3">
      <c r="A44" s="1">
        <v>44104</v>
      </c>
      <c r="B44">
        <v>4.8400999999999996</v>
      </c>
      <c r="C44">
        <v>1.6411</v>
      </c>
      <c r="D44">
        <v>1.1809000000000001</v>
      </c>
      <c r="E44">
        <v>127.2436</v>
      </c>
      <c r="F44">
        <v>12.9802</v>
      </c>
      <c r="G44">
        <v>16.8142</v>
      </c>
      <c r="H44">
        <v>13.9815</v>
      </c>
      <c r="I44">
        <v>22.944099999999999</v>
      </c>
      <c r="J44">
        <v>18.247800000000002</v>
      </c>
      <c r="K44">
        <v>4.2488000000000001</v>
      </c>
      <c r="L44">
        <v>758</v>
      </c>
      <c r="M44">
        <v>23132.743399999999</v>
      </c>
      <c r="N44">
        <v>5.9138999999999999</v>
      </c>
      <c r="O44">
        <v>4.1928999999999998</v>
      </c>
      <c r="P44">
        <v>83.773099999999999</v>
      </c>
    </row>
  </sheetData>
  <phoneticPr fontId="18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4"/>
  <dimension ref="G20:V64"/>
  <sheetViews>
    <sheetView workbookViewId="0">
      <selection activeCell="G20" sqref="G20"/>
    </sheetView>
  </sheetViews>
  <sheetFormatPr defaultRowHeight="16.2" x14ac:dyDescent="0.3"/>
  <cols>
    <col min="7" max="7" width="9.44140625" bestFit="1" customWidth="1"/>
  </cols>
  <sheetData>
    <row r="20" spans="7:22" x14ac:dyDescent="0.3">
      <c r="H20" t="e">
        <f ca="1">_xll.BFieldInfo(H$21)</f>
        <v>#NAME?</v>
      </c>
      <c r="I20" t="e">
        <f ca="1">_xll.BFieldInfo(I$21)</f>
        <v>#NAME?</v>
      </c>
      <c r="J20" t="e">
        <f ca="1">_xll.BFieldInfo(J$21)</f>
        <v>#NAME?</v>
      </c>
      <c r="K20" t="e">
        <f ca="1">_xll.BFieldInfo(K$21)</f>
        <v>#NAME?</v>
      </c>
      <c r="L20" t="e">
        <f ca="1">_xll.BFieldInfo(L$21)</f>
        <v>#NAME?</v>
      </c>
      <c r="M20" t="e">
        <f ca="1">_xll.BFieldInfo(M$21)</f>
        <v>#NAME?</v>
      </c>
      <c r="N20" t="e">
        <f ca="1">_xll.BFieldInfo(N$21)</f>
        <v>#NAME?</v>
      </c>
      <c r="O20" t="e">
        <f ca="1">_xll.BFieldInfo(O$21)</f>
        <v>#NAME?</v>
      </c>
      <c r="P20" t="e">
        <f ca="1">_xll.BFieldInfo(P$21)</f>
        <v>#NAME?</v>
      </c>
      <c r="Q20" t="e">
        <f ca="1">_xll.BFieldInfo(Q$21)</f>
        <v>#NAME?</v>
      </c>
      <c r="R20" t="e">
        <f ca="1">_xll.BFieldInfo(R$21)</f>
        <v>#NAME?</v>
      </c>
      <c r="S20" t="e">
        <f ca="1">_xll.BFieldInfo(S$21)</f>
        <v>#NAME?</v>
      </c>
      <c r="T20" t="e">
        <f ca="1">_xll.BFieldInfo(T$21)</f>
        <v>#NAME?</v>
      </c>
      <c r="U20" t="e">
        <f ca="1">_xll.BFieldInfo(U$21)</f>
        <v>#NAME?</v>
      </c>
      <c r="V20" t="e">
        <f ca="1">_xll.BFieldInfo(V$21)</f>
        <v>#NAME?</v>
      </c>
    </row>
    <row r="21" spans="7:22" x14ac:dyDescent="0.3">
      <c r="G21" t="s">
        <v>0</v>
      </c>
      <c r="H21" t="s">
        <v>4</v>
      </c>
      <c r="I21" t="s">
        <v>1</v>
      </c>
      <c r="J21" t="s">
        <v>7</v>
      </c>
      <c r="K21" t="s">
        <v>8</v>
      </c>
      <c r="L21" t="s">
        <v>9</v>
      </c>
      <c r="M21" t="s">
        <v>3</v>
      </c>
      <c r="N21" t="s">
        <v>2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6</v>
      </c>
      <c r="V21" t="s">
        <v>16</v>
      </c>
    </row>
    <row r="22" spans="7:22" x14ac:dyDescent="0.3">
      <c r="G22" s="1" t="e">
        <f ca="1">_xll.BDH("IEX US Equity",H$21:V$21,"CQ1 2010","","Dir=V","Per=Q","Days=A","Dts=S","cols=16;rows=43")</f>
        <v>#NAME?</v>
      </c>
      <c r="H22">
        <v>4.734</v>
      </c>
      <c r="I22">
        <v>2.6352000000000002</v>
      </c>
      <c r="J22">
        <v>1.5098</v>
      </c>
      <c r="K22">
        <v>29.875599999999999</v>
      </c>
      <c r="L22">
        <v>16.858799999999999</v>
      </c>
      <c r="M22">
        <v>16.2805</v>
      </c>
      <c r="N22">
        <v>11.944900000000001</v>
      </c>
      <c r="O22" t="s">
        <v>5</v>
      </c>
      <c r="P22">
        <v>11.493399999999999</v>
      </c>
      <c r="Q22">
        <v>7.5434000000000001</v>
      </c>
      <c r="R22">
        <v>19.582999999999998</v>
      </c>
      <c r="S22">
        <v>10350.566000000001</v>
      </c>
      <c r="T22">
        <v>6.5934999999999997</v>
      </c>
      <c r="U22">
        <v>9.6336999999999993</v>
      </c>
      <c r="V22">
        <v>32.7973</v>
      </c>
    </row>
    <row r="23" spans="7:22" x14ac:dyDescent="0.3">
      <c r="G23" s="1">
        <v>40359</v>
      </c>
      <c r="H23">
        <v>4.9260999999999999</v>
      </c>
      <c r="I23">
        <v>2.431</v>
      </c>
      <c r="J23">
        <v>1.5137</v>
      </c>
      <c r="K23">
        <v>36.976500000000001</v>
      </c>
      <c r="L23">
        <v>17.4437</v>
      </c>
      <c r="M23">
        <v>16.5854</v>
      </c>
      <c r="N23">
        <v>12.6351</v>
      </c>
      <c r="O23" t="s">
        <v>5</v>
      </c>
      <c r="P23">
        <v>9.4711999999999996</v>
      </c>
      <c r="Q23">
        <v>6.5350000000000001</v>
      </c>
      <c r="R23">
        <v>58.588999999999999</v>
      </c>
      <c r="S23">
        <v>10350.566000000001</v>
      </c>
      <c r="T23">
        <v>6.9786999999999999</v>
      </c>
      <c r="U23">
        <v>10.521000000000001</v>
      </c>
      <c r="V23">
        <v>29.8415</v>
      </c>
    </row>
    <row r="24" spans="7:22" x14ac:dyDescent="0.3">
      <c r="G24" s="1">
        <v>40451</v>
      </c>
      <c r="H24">
        <v>4.8331999999999997</v>
      </c>
      <c r="I24">
        <v>2.3534000000000002</v>
      </c>
      <c r="J24">
        <v>1.4821</v>
      </c>
      <c r="K24">
        <v>36.805199999999999</v>
      </c>
      <c r="L24">
        <v>15.0022</v>
      </c>
      <c r="M24">
        <v>16.706900000000001</v>
      </c>
      <c r="N24">
        <v>13.2971</v>
      </c>
      <c r="O24" t="s">
        <v>5</v>
      </c>
      <c r="P24">
        <v>10.777900000000001</v>
      </c>
      <c r="Q24">
        <v>6.4508000000000001</v>
      </c>
      <c r="R24">
        <v>53.167999999999999</v>
      </c>
      <c r="S24">
        <v>10350.566000000001</v>
      </c>
      <c r="T24">
        <v>7.2632000000000003</v>
      </c>
      <c r="U24">
        <v>10.373799999999999</v>
      </c>
      <c r="V24">
        <v>31.318200000000001</v>
      </c>
    </row>
    <row r="25" spans="7:22" x14ac:dyDescent="0.3">
      <c r="G25" s="1">
        <v>40543</v>
      </c>
      <c r="H25">
        <v>5.0256999999999996</v>
      </c>
      <c r="I25">
        <v>1.9588000000000001</v>
      </c>
      <c r="J25">
        <v>1.2686999999999999</v>
      </c>
      <c r="K25">
        <v>38.373899999999999</v>
      </c>
      <c r="L25">
        <v>13.3207</v>
      </c>
      <c r="M25">
        <v>16.288499999999999</v>
      </c>
      <c r="N25">
        <v>12.806799999999999</v>
      </c>
      <c r="O25" t="s">
        <v>5</v>
      </c>
      <c r="P25">
        <v>11.3797</v>
      </c>
      <c r="Q25">
        <v>6.5552000000000001</v>
      </c>
      <c r="R25">
        <v>21.396999999999998</v>
      </c>
      <c r="S25">
        <v>4547.6031000000003</v>
      </c>
      <c r="T25">
        <v>7.6276999999999999</v>
      </c>
      <c r="U25">
        <v>10.5229</v>
      </c>
      <c r="V25">
        <v>29.231400000000001</v>
      </c>
    </row>
    <row r="26" spans="7:22" x14ac:dyDescent="0.3">
      <c r="G26" s="1">
        <v>40633</v>
      </c>
      <c r="H26">
        <v>4.8967000000000001</v>
      </c>
      <c r="I26">
        <v>2.1417000000000002</v>
      </c>
      <c r="J26">
        <v>1.3315999999999999</v>
      </c>
      <c r="K26">
        <v>35.179200000000002</v>
      </c>
      <c r="L26">
        <v>12.042299999999999</v>
      </c>
      <c r="M26">
        <v>18.197800000000001</v>
      </c>
      <c r="N26">
        <v>14.4887</v>
      </c>
      <c r="O26" t="s">
        <v>5</v>
      </c>
      <c r="P26">
        <v>11.9407</v>
      </c>
      <c r="Q26">
        <v>6.9554</v>
      </c>
      <c r="R26">
        <v>17.684999999999999</v>
      </c>
      <c r="S26">
        <v>4547.6031000000003</v>
      </c>
      <c r="T26">
        <v>7.0651000000000002</v>
      </c>
      <c r="U26">
        <v>10.1328</v>
      </c>
      <c r="V26">
        <v>28.869299999999999</v>
      </c>
    </row>
    <row r="27" spans="7:22" x14ac:dyDescent="0.3">
      <c r="G27" s="1">
        <v>40724</v>
      </c>
      <c r="H27">
        <v>4.3323999999999998</v>
      </c>
      <c r="I27">
        <v>2.3249</v>
      </c>
      <c r="J27">
        <v>1.3514999999999999</v>
      </c>
      <c r="K27">
        <v>58.091299999999997</v>
      </c>
      <c r="L27">
        <v>11.849600000000001</v>
      </c>
      <c r="M27">
        <v>17.5472</v>
      </c>
      <c r="N27">
        <v>13.723599999999999</v>
      </c>
      <c r="O27" t="s">
        <v>5</v>
      </c>
      <c r="P27">
        <v>12.903600000000001</v>
      </c>
      <c r="Q27">
        <v>5.9909999999999997</v>
      </c>
      <c r="R27">
        <v>44.534999999999997</v>
      </c>
      <c r="S27">
        <v>4547.6031000000003</v>
      </c>
      <c r="T27">
        <v>7.0532000000000004</v>
      </c>
      <c r="U27">
        <v>10.3392</v>
      </c>
      <c r="V27">
        <v>27.83</v>
      </c>
    </row>
    <row r="28" spans="7:22" x14ac:dyDescent="0.3">
      <c r="G28" s="1">
        <v>40816</v>
      </c>
      <c r="H28">
        <v>4.5580999999999996</v>
      </c>
      <c r="I28">
        <v>2.0482999999999998</v>
      </c>
      <c r="J28">
        <v>1.2178</v>
      </c>
      <c r="K28">
        <v>54.3767</v>
      </c>
      <c r="L28">
        <v>9.1852</v>
      </c>
      <c r="M28">
        <v>14.952400000000001</v>
      </c>
      <c r="N28">
        <v>14.084099999999999</v>
      </c>
      <c r="O28" t="s">
        <v>5</v>
      </c>
      <c r="P28">
        <v>8.8279999999999994</v>
      </c>
      <c r="Q28">
        <v>5.6387999999999998</v>
      </c>
      <c r="R28">
        <v>85.405000000000001</v>
      </c>
      <c r="S28">
        <v>4547.6031000000003</v>
      </c>
      <c r="T28">
        <v>7.5255000000000001</v>
      </c>
      <c r="U28">
        <v>10.6135</v>
      </c>
      <c r="V28">
        <v>28.981200000000001</v>
      </c>
    </row>
    <row r="29" spans="7:22" x14ac:dyDescent="0.3">
      <c r="G29" s="1">
        <v>40907</v>
      </c>
      <c r="H29">
        <v>4.8792</v>
      </c>
      <c r="I29">
        <v>3.0554999999999999</v>
      </c>
      <c r="J29">
        <v>1.8705000000000001</v>
      </c>
      <c r="K29">
        <v>53.452599999999997</v>
      </c>
      <c r="L29">
        <v>9.0531000000000006</v>
      </c>
      <c r="M29">
        <v>15.811</v>
      </c>
      <c r="N29">
        <v>13.4169</v>
      </c>
      <c r="O29" t="s">
        <v>5</v>
      </c>
      <c r="P29">
        <v>9.7469000000000001</v>
      </c>
      <c r="Q29">
        <v>6.3727</v>
      </c>
      <c r="R29">
        <v>34.441000000000003</v>
      </c>
      <c r="S29">
        <v>6109.7740000000003</v>
      </c>
      <c r="T29">
        <v>7.8836000000000004</v>
      </c>
      <c r="U29">
        <v>10.765700000000001</v>
      </c>
      <c r="V29">
        <v>29.630500000000001</v>
      </c>
    </row>
    <row r="30" spans="7:22" x14ac:dyDescent="0.3">
      <c r="G30" s="1">
        <v>40998</v>
      </c>
      <c r="H30">
        <v>4.8502999999999998</v>
      </c>
      <c r="I30">
        <v>3.3260999999999998</v>
      </c>
      <c r="J30">
        <v>2.0716000000000001</v>
      </c>
      <c r="K30">
        <v>48.335599999999999</v>
      </c>
      <c r="L30">
        <v>7.9318</v>
      </c>
      <c r="M30">
        <v>17.279499999999999</v>
      </c>
      <c r="N30">
        <v>14.130599999999999</v>
      </c>
      <c r="O30" t="s">
        <v>5</v>
      </c>
      <c r="P30">
        <v>10.4754</v>
      </c>
      <c r="Q30">
        <v>6.6406000000000001</v>
      </c>
      <c r="R30">
        <v>50.226999999999997</v>
      </c>
      <c r="S30">
        <v>6109.7740000000003</v>
      </c>
      <c r="T30">
        <v>7.4104000000000001</v>
      </c>
      <c r="U30">
        <v>10.264099999999999</v>
      </c>
      <c r="V30">
        <v>26.9818</v>
      </c>
    </row>
    <row r="31" spans="7:22" x14ac:dyDescent="0.3">
      <c r="G31" s="1">
        <v>41089</v>
      </c>
      <c r="H31">
        <v>4.3212000000000002</v>
      </c>
      <c r="I31">
        <v>3.0590000000000002</v>
      </c>
      <c r="J31">
        <v>1.8639999999999999</v>
      </c>
      <c r="K31">
        <v>48.082299999999996</v>
      </c>
      <c r="L31">
        <v>8.4139999999999997</v>
      </c>
      <c r="M31">
        <v>17.940100000000001</v>
      </c>
      <c r="N31">
        <v>13.4374</v>
      </c>
      <c r="O31" t="s">
        <v>5</v>
      </c>
      <c r="P31">
        <v>9.5634999999999994</v>
      </c>
      <c r="Q31">
        <v>6.7058</v>
      </c>
      <c r="R31">
        <v>70.563000000000002</v>
      </c>
      <c r="S31">
        <v>6109.7740000000003</v>
      </c>
      <c r="T31">
        <v>7.2504999999999997</v>
      </c>
      <c r="U31">
        <v>9.3351000000000006</v>
      </c>
      <c r="V31">
        <v>30.608499999999999</v>
      </c>
    </row>
    <row r="32" spans="7:22" x14ac:dyDescent="0.3">
      <c r="G32" s="1">
        <v>41180</v>
      </c>
      <c r="H32">
        <v>4.4116999999999997</v>
      </c>
      <c r="I32">
        <v>2.8698999999999999</v>
      </c>
      <c r="J32">
        <v>1.8296999999999999</v>
      </c>
      <c r="K32">
        <v>48.974499999999999</v>
      </c>
      <c r="L32">
        <v>7.6487999999999996</v>
      </c>
      <c r="M32">
        <v>16.7941</v>
      </c>
      <c r="N32">
        <v>13.8796</v>
      </c>
      <c r="O32" t="s">
        <v>5</v>
      </c>
      <c r="P32">
        <v>9.8530999999999995</v>
      </c>
      <c r="Q32">
        <v>6.5507999999999997</v>
      </c>
      <c r="R32">
        <v>91.6</v>
      </c>
      <c r="S32">
        <v>6109.7740000000003</v>
      </c>
      <c r="T32">
        <v>7.2561</v>
      </c>
      <c r="U32">
        <v>9.4944000000000006</v>
      </c>
      <c r="V32">
        <v>32.909199999999998</v>
      </c>
    </row>
    <row r="33" spans="7:22" x14ac:dyDescent="0.3">
      <c r="G33" s="1">
        <v>41274</v>
      </c>
      <c r="H33">
        <v>4.7038000000000002</v>
      </c>
      <c r="I33">
        <v>3.0259999999999998</v>
      </c>
      <c r="J33">
        <v>1.9729000000000001</v>
      </c>
      <c r="K33">
        <v>53.691299999999998</v>
      </c>
      <c r="L33">
        <v>-11.9427</v>
      </c>
      <c r="M33">
        <v>-25.586600000000001</v>
      </c>
      <c r="N33">
        <v>5.2721999999999998</v>
      </c>
      <c r="O33" t="s">
        <v>5</v>
      </c>
      <c r="P33">
        <v>20.8871</v>
      </c>
      <c r="Q33">
        <v>5.8864000000000001</v>
      </c>
      <c r="R33">
        <v>77.983000000000004</v>
      </c>
      <c r="S33">
        <v>12755.9923</v>
      </c>
      <c r="T33">
        <v>7.6797000000000004</v>
      </c>
      <c r="U33">
        <v>9.9093999999999998</v>
      </c>
      <c r="V33">
        <v>32.909199999999998</v>
      </c>
    </row>
    <row r="34" spans="7:22" x14ac:dyDescent="0.3">
      <c r="G34" s="1">
        <v>41361</v>
      </c>
      <c r="H34">
        <v>4.6497000000000002</v>
      </c>
      <c r="I34">
        <v>3.2505000000000002</v>
      </c>
      <c r="J34">
        <v>2.1539999999999999</v>
      </c>
      <c r="K34">
        <v>55.501600000000003</v>
      </c>
      <c r="L34">
        <v>8.9715000000000007</v>
      </c>
      <c r="M34">
        <v>19.155100000000001</v>
      </c>
      <c r="N34">
        <v>5.8543000000000003</v>
      </c>
      <c r="O34" t="s">
        <v>5</v>
      </c>
      <c r="P34">
        <v>22.4998</v>
      </c>
      <c r="Q34">
        <v>6.1440999999999999</v>
      </c>
      <c r="R34">
        <v>64.569999999999993</v>
      </c>
      <c r="S34">
        <v>12755.9923</v>
      </c>
      <c r="T34">
        <v>7.2473000000000001</v>
      </c>
      <c r="U34">
        <v>9.4933999999999994</v>
      </c>
      <c r="V34">
        <v>26.817900000000002</v>
      </c>
    </row>
    <row r="35" spans="7:22" x14ac:dyDescent="0.3">
      <c r="G35" s="1">
        <v>41453</v>
      </c>
      <c r="H35">
        <v>4.7367999999999997</v>
      </c>
      <c r="I35">
        <v>3.1766000000000001</v>
      </c>
      <c r="J35">
        <v>2.1804000000000001</v>
      </c>
      <c r="K35">
        <v>55.117400000000004</v>
      </c>
      <c r="L35">
        <v>9.3949999999999996</v>
      </c>
      <c r="M35">
        <v>19.203399999999998</v>
      </c>
      <c r="N35">
        <v>6.3776999999999999</v>
      </c>
      <c r="O35" t="s">
        <v>5</v>
      </c>
      <c r="P35">
        <v>21.238499999999998</v>
      </c>
      <c r="Q35">
        <v>6.1832000000000003</v>
      </c>
      <c r="R35">
        <v>101.122</v>
      </c>
      <c r="S35">
        <v>12755.9923</v>
      </c>
      <c r="T35">
        <v>7.4397000000000002</v>
      </c>
      <c r="U35">
        <v>9.3335000000000008</v>
      </c>
      <c r="V35">
        <v>30.0837</v>
      </c>
    </row>
    <row r="36" spans="7:22" x14ac:dyDescent="0.3">
      <c r="G36" s="1">
        <v>41547</v>
      </c>
      <c r="H36">
        <v>4.7092000000000001</v>
      </c>
      <c r="I36">
        <v>3.0764999999999998</v>
      </c>
      <c r="J36">
        <v>2.1219999999999999</v>
      </c>
      <c r="K36">
        <v>51.793300000000002</v>
      </c>
      <c r="L36">
        <v>9.2118000000000002</v>
      </c>
      <c r="M36">
        <v>19.8462</v>
      </c>
      <c r="N36">
        <v>7.0242000000000004</v>
      </c>
      <c r="O36" t="s">
        <v>5</v>
      </c>
      <c r="P36">
        <v>23.238700000000001</v>
      </c>
      <c r="Q36">
        <v>6.6681999999999997</v>
      </c>
      <c r="R36">
        <v>111.078</v>
      </c>
      <c r="S36">
        <v>12755.9923</v>
      </c>
      <c r="T36">
        <v>7.4767000000000001</v>
      </c>
      <c r="U36">
        <v>9.1143000000000001</v>
      </c>
      <c r="V36">
        <v>29.294499999999999</v>
      </c>
    </row>
    <row r="37" spans="7:22" x14ac:dyDescent="0.3">
      <c r="G37" s="1">
        <v>41639</v>
      </c>
      <c r="H37">
        <v>4.9398</v>
      </c>
      <c r="I37">
        <v>3.2532000000000001</v>
      </c>
      <c r="J37">
        <v>2.2746</v>
      </c>
      <c r="K37">
        <v>49.197800000000001</v>
      </c>
      <c r="L37">
        <v>9.9097000000000008</v>
      </c>
      <c r="M37">
        <v>19.951799999999999</v>
      </c>
      <c r="N37">
        <v>16.174199999999999</v>
      </c>
      <c r="O37" t="s">
        <v>5</v>
      </c>
      <c r="P37">
        <v>13.319900000000001</v>
      </c>
      <c r="Q37">
        <v>7.5953999999999997</v>
      </c>
      <c r="R37">
        <v>93.215999999999994</v>
      </c>
      <c r="S37">
        <v>14971.5633</v>
      </c>
      <c r="T37">
        <v>7.9482999999999997</v>
      </c>
      <c r="U37">
        <v>9.1503999999999994</v>
      </c>
      <c r="V37">
        <v>27.503299999999999</v>
      </c>
    </row>
    <row r="38" spans="7:22" x14ac:dyDescent="0.3">
      <c r="G38" s="1">
        <v>41729</v>
      </c>
      <c r="H38">
        <v>4.8285</v>
      </c>
      <c r="I38">
        <v>3.3868</v>
      </c>
      <c r="J38">
        <v>2.3769</v>
      </c>
      <c r="K38">
        <v>48.133600000000001</v>
      </c>
      <c r="L38">
        <v>10.885999999999999</v>
      </c>
      <c r="M38">
        <v>20.925699999999999</v>
      </c>
      <c r="N38">
        <v>17.401199999999999</v>
      </c>
      <c r="O38" t="s">
        <v>5</v>
      </c>
      <c r="P38">
        <v>12.5968</v>
      </c>
      <c r="Q38">
        <v>7.4655000000000005</v>
      </c>
      <c r="R38">
        <v>63.375999999999998</v>
      </c>
      <c r="S38">
        <v>14971.5633</v>
      </c>
      <c r="T38">
        <v>7.4355000000000002</v>
      </c>
      <c r="U38">
        <v>8.6395999999999997</v>
      </c>
      <c r="V38">
        <v>24.8447</v>
      </c>
    </row>
    <row r="39" spans="7:22" x14ac:dyDescent="0.3">
      <c r="G39" s="1">
        <v>41820</v>
      </c>
      <c r="H39">
        <v>4.8502999999999998</v>
      </c>
      <c r="I39">
        <v>2.5545</v>
      </c>
      <c r="J39">
        <v>1.7892000000000001</v>
      </c>
      <c r="K39">
        <v>50.272100000000002</v>
      </c>
      <c r="L39">
        <v>10.772500000000001</v>
      </c>
      <c r="M39">
        <v>20.5029</v>
      </c>
      <c r="N39">
        <v>17.8841</v>
      </c>
      <c r="O39" t="s">
        <v>5</v>
      </c>
      <c r="P39">
        <v>13.539099999999999</v>
      </c>
      <c r="Q39">
        <v>7.5720999999999998</v>
      </c>
      <c r="R39">
        <v>79.504999999999995</v>
      </c>
      <c r="S39">
        <v>14971.5633</v>
      </c>
      <c r="T39">
        <v>7.7821999999999996</v>
      </c>
      <c r="U39">
        <v>8.7591999999999999</v>
      </c>
      <c r="V39">
        <v>31.249099999999999</v>
      </c>
    </row>
    <row r="40" spans="7:22" x14ac:dyDescent="0.3">
      <c r="G40" s="1">
        <v>41912</v>
      </c>
      <c r="H40">
        <v>4.9085999999999999</v>
      </c>
      <c r="I40">
        <v>2.7021999999999999</v>
      </c>
      <c r="J40">
        <v>1.9007000000000001</v>
      </c>
      <c r="K40">
        <v>51.856099999999998</v>
      </c>
      <c r="L40">
        <v>10.5962</v>
      </c>
      <c r="M40">
        <v>20.7898</v>
      </c>
      <c r="N40">
        <v>18.569199999999999</v>
      </c>
      <c r="O40" t="s">
        <v>5</v>
      </c>
      <c r="P40">
        <v>11.823399999999999</v>
      </c>
      <c r="Q40">
        <v>7.4763000000000002</v>
      </c>
      <c r="R40">
        <v>89.882000000000005</v>
      </c>
      <c r="S40">
        <v>14971.5633</v>
      </c>
      <c r="T40">
        <v>8.1471</v>
      </c>
      <c r="U40">
        <v>9.1408000000000005</v>
      </c>
      <c r="V40">
        <v>31.1813</v>
      </c>
    </row>
    <row r="41" spans="7:22" x14ac:dyDescent="0.3">
      <c r="G41" s="1">
        <v>42004</v>
      </c>
      <c r="H41">
        <v>5.1151</v>
      </c>
      <c r="I41">
        <v>2.6113</v>
      </c>
      <c r="J41">
        <v>1.8574000000000002</v>
      </c>
      <c r="K41">
        <v>57.811900000000001</v>
      </c>
      <c r="L41">
        <v>8.9344000000000001</v>
      </c>
      <c r="M41">
        <v>18.029</v>
      </c>
      <c r="N41">
        <v>17.2682</v>
      </c>
      <c r="O41" t="s">
        <v>5</v>
      </c>
      <c r="P41">
        <v>12.851900000000001</v>
      </c>
      <c r="Q41">
        <v>7.5327000000000002</v>
      </c>
      <c r="R41">
        <v>87.200999999999993</v>
      </c>
      <c r="S41">
        <v>15103.9928</v>
      </c>
      <c r="T41">
        <v>8.4347999999999992</v>
      </c>
      <c r="U41">
        <v>9.2425999999999995</v>
      </c>
      <c r="V41">
        <v>35.747</v>
      </c>
    </row>
    <row r="42" spans="7:22" x14ac:dyDescent="0.3">
      <c r="G42" s="1">
        <v>42094</v>
      </c>
      <c r="H42">
        <v>4.8182999999999998</v>
      </c>
      <c r="I42">
        <v>3.0034999999999998</v>
      </c>
      <c r="J42">
        <v>2.1156000000000001</v>
      </c>
      <c r="K42">
        <v>62.592599999999997</v>
      </c>
      <c r="L42">
        <v>9.6023999999999994</v>
      </c>
      <c r="M42">
        <v>20.2623</v>
      </c>
      <c r="N42">
        <v>17.407599999999999</v>
      </c>
      <c r="O42" t="s">
        <v>5</v>
      </c>
      <c r="P42">
        <v>12.8124</v>
      </c>
      <c r="Q42">
        <v>7.4603999999999999</v>
      </c>
      <c r="R42">
        <v>39.326999999999998</v>
      </c>
      <c r="S42">
        <v>15103.9928</v>
      </c>
      <c r="T42">
        <v>7.5876000000000001</v>
      </c>
      <c r="U42">
        <v>8.3867999999999991</v>
      </c>
      <c r="V42">
        <v>37.842599999999997</v>
      </c>
    </row>
    <row r="43" spans="7:22" x14ac:dyDescent="0.3">
      <c r="G43" s="1">
        <v>42185</v>
      </c>
      <c r="H43">
        <v>4.4767000000000001</v>
      </c>
      <c r="I43">
        <v>3.0345</v>
      </c>
      <c r="J43">
        <v>1.9424000000000001</v>
      </c>
      <c r="K43">
        <v>60.162300000000002</v>
      </c>
      <c r="L43">
        <v>10.384399999999999</v>
      </c>
      <c r="M43">
        <v>21.346499999999999</v>
      </c>
      <c r="N43">
        <v>17.3127</v>
      </c>
      <c r="O43" t="s">
        <v>5</v>
      </c>
      <c r="P43">
        <v>13.5726</v>
      </c>
      <c r="Q43">
        <v>7.9051</v>
      </c>
      <c r="R43">
        <v>85.275000000000006</v>
      </c>
      <c r="S43">
        <v>15103.9928</v>
      </c>
      <c r="T43">
        <v>7.4307999999999996</v>
      </c>
      <c r="U43">
        <v>8.1824999999999992</v>
      </c>
      <c r="V43">
        <v>35.624200000000002</v>
      </c>
    </row>
    <row r="44" spans="7:22" x14ac:dyDescent="0.3">
      <c r="G44" s="1">
        <v>42277</v>
      </c>
      <c r="H44">
        <v>4.5067000000000004</v>
      </c>
      <c r="I44">
        <v>2.7959000000000001</v>
      </c>
      <c r="J44">
        <v>1.7844</v>
      </c>
      <c r="K44">
        <v>59.726700000000001</v>
      </c>
      <c r="L44">
        <v>11.9086</v>
      </c>
      <c r="M44">
        <v>24.179300000000001</v>
      </c>
      <c r="N44">
        <v>18.058900000000001</v>
      </c>
      <c r="O44" t="s">
        <v>5</v>
      </c>
      <c r="P44">
        <v>12.0207</v>
      </c>
      <c r="Q44">
        <v>7.7957999999999998</v>
      </c>
      <c r="R44">
        <v>104.568</v>
      </c>
      <c r="S44">
        <v>15103.9928</v>
      </c>
      <c r="T44">
        <v>7.5387000000000004</v>
      </c>
      <c r="U44">
        <v>8.6196000000000002</v>
      </c>
      <c r="V44">
        <v>30.9237</v>
      </c>
    </row>
    <row r="45" spans="7:22" x14ac:dyDescent="0.3">
      <c r="G45" s="1">
        <v>42369</v>
      </c>
      <c r="H45">
        <v>4.6830999999999996</v>
      </c>
      <c r="I45">
        <v>2.7865000000000002</v>
      </c>
      <c r="J45">
        <v>1.8993</v>
      </c>
      <c r="K45">
        <v>58.255299999999998</v>
      </c>
      <c r="L45">
        <v>9.6087000000000007</v>
      </c>
      <c r="M45">
        <v>19.659700000000001</v>
      </c>
      <c r="N45">
        <v>17.650300000000001</v>
      </c>
      <c r="O45" t="s">
        <v>5</v>
      </c>
      <c r="P45">
        <v>12.5032</v>
      </c>
      <c r="Q45">
        <v>8.3287999999999993</v>
      </c>
      <c r="R45">
        <v>87.375</v>
      </c>
      <c r="S45">
        <v>14489.045700000001</v>
      </c>
      <c r="T45">
        <v>7.8314000000000004</v>
      </c>
      <c r="U45">
        <v>8.7204999999999995</v>
      </c>
      <c r="V45">
        <v>35.989400000000003</v>
      </c>
    </row>
    <row r="46" spans="7:22" x14ac:dyDescent="0.3">
      <c r="G46" s="1">
        <v>42460</v>
      </c>
      <c r="H46">
        <v>4.2907000000000002</v>
      </c>
      <c r="I46">
        <v>3.3410000000000002</v>
      </c>
      <c r="J46">
        <v>2.2419000000000002</v>
      </c>
      <c r="K46">
        <v>73.384500000000003</v>
      </c>
      <c r="L46">
        <v>9.7775999999999996</v>
      </c>
      <c r="M46">
        <v>20.406400000000001</v>
      </c>
      <c r="N46">
        <v>17.322600000000001</v>
      </c>
      <c r="O46" t="s">
        <v>5</v>
      </c>
      <c r="P46">
        <v>13.7279</v>
      </c>
      <c r="Q46">
        <v>7.6624999999999996</v>
      </c>
      <c r="R46">
        <v>61.715000000000003</v>
      </c>
      <c r="S46">
        <v>14489.045700000001</v>
      </c>
      <c r="T46">
        <v>7.1662999999999997</v>
      </c>
      <c r="U46">
        <v>8.5109999999999992</v>
      </c>
      <c r="V46">
        <v>35.578600000000002</v>
      </c>
    </row>
    <row r="47" spans="7:22" x14ac:dyDescent="0.3">
      <c r="G47" s="1">
        <v>42551</v>
      </c>
      <c r="H47">
        <v>4.4044999999999996</v>
      </c>
      <c r="I47">
        <v>3.2557999999999998</v>
      </c>
      <c r="J47">
        <v>2.2101000000000002</v>
      </c>
      <c r="K47">
        <v>70.514899999999997</v>
      </c>
      <c r="L47">
        <v>10.082599999999999</v>
      </c>
      <c r="M47">
        <v>20.552499999999998</v>
      </c>
      <c r="N47">
        <v>17.668299999999999</v>
      </c>
      <c r="O47" t="s">
        <v>5</v>
      </c>
      <c r="P47">
        <v>13.363099999999999</v>
      </c>
      <c r="Q47">
        <v>7.7777000000000003</v>
      </c>
      <c r="R47">
        <v>80.075999999999993</v>
      </c>
      <c r="S47">
        <v>14489.045700000001</v>
      </c>
      <c r="T47">
        <v>7.0575999999999999</v>
      </c>
      <c r="U47">
        <v>8.5704999999999991</v>
      </c>
      <c r="V47">
        <v>33.969000000000001</v>
      </c>
    </row>
    <row r="48" spans="7:22" x14ac:dyDescent="0.3">
      <c r="G48" s="1">
        <v>42643</v>
      </c>
      <c r="H48">
        <v>4.3922999999999996</v>
      </c>
      <c r="I48">
        <v>2.8077000000000001</v>
      </c>
      <c r="J48">
        <v>1.7250000000000001</v>
      </c>
      <c r="K48">
        <v>70.800899999999999</v>
      </c>
      <c r="L48">
        <v>9.2090999999999994</v>
      </c>
      <c r="M48">
        <v>20.685700000000001</v>
      </c>
      <c r="N48">
        <v>16.992000000000001</v>
      </c>
      <c r="O48" t="s">
        <v>5</v>
      </c>
      <c r="P48">
        <v>15.7193</v>
      </c>
      <c r="Q48">
        <v>8.3655000000000008</v>
      </c>
      <c r="R48">
        <v>113.89100000000001</v>
      </c>
      <c r="S48">
        <v>14489.045700000001</v>
      </c>
      <c r="T48">
        <v>7.4459999999999997</v>
      </c>
      <c r="U48">
        <v>9.6023999999999994</v>
      </c>
      <c r="V48">
        <v>36.893299999999996</v>
      </c>
    </row>
    <row r="49" spans="7:22" x14ac:dyDescent="0.3">
      <c r="G49" s="1">
        <v>42734</v>
      </c>
      <c r="H49">
        <v>4.8062000000000005</v>
      </c>
      <c r="I49">
        <v>2.6612</v>
      </c>
      <c r="J49">
        <v>1.6457000000000002</v>
      </c>
      <c r="K49">
        <v>65.761099999999999</v>
      </c>
      <c r="L49">
        <v>7.1214000000000004</v>
      </c>
      <c r="M49">
        <v>16.1233</v>
      </c>
      <c r="N49">
        <v>15.973700000000001</v>
      </c>
      <c r="O49" t="s">
        <v>5</v>
      </c>
      <c r="P49">
        <v>15.3635</v>
      </c>
      <c r="Q49">
        <v>8.6839999999999993</v>
      </c>
      <c r="R49">
        <v>105.99299999999999</v>
      </c>
      <c r="S49">
        <v>16148.784600000001</v>
      </c>
      <c r="T49">
        <v>7.9315999999999995</v>
      </c>
      <c r="U49">
        <v>9.2769999999999992</v>
      </c>
      <c r="V49">
        <v>45.032299999999999</v>
      </c>
    </row>
    <row r="50" spans="7:22" x14ac:dyDescent="0.3">
      <c r="G50" s="1">
        <v>42825</v>
      </c>
      <c r="H50">
        <v>4.4976000000000003</v>
      </c>
      <c r="I50">
        <v>2.9580000000000002</v>
      </c>
      <c r="J50">
        <v>1.8344</v>
      </c>
      <c r="K50">
        <v>57.917699999999996</v>
      </c>
      <c r="L50">
        <v>10.0131</v>
      </c>
      <c r="M50">
        <v>20.896100000000001</v>
      </c>
      <c r="N50">
        <v>16.228100000000001</v>
      </c>
      <c r="O50" t="s">
        <v>5</v>
      </c>
      <c r="P50">
        <v>15.3895</v>
      </c>
      <c r="Q50">
        <v>9.1378000000000004</v>
      </c>
      <c r="R50">
        <v>74.816999999999993</v>
      </c>
      <c r="S50">
        <v>16148.784600000001</v>
      </c>
      <c r="T50">
        <v>7.3166000000000002</v>
      </c>
      <c r="U50">
        <v>8.6003000000000007</v>
      </c>
      <c r="V50">
        <v>37.1053</v>
      </c>
    </row>
    <row r="51" spans="7:22" x14ac:dyDescent="0.3">
      <c r="G51" s="1">
        <v>42916</v>
      </c>
      <c r="H51">
        <v>4.6589</v>
      </c>
      <c r="I51">
        <v>2.7442000000000002</v>
      </c>
      <c r="J51">
        <v>1.6760000000000002</v>
      </c>
      <c r="K51">
        <v>51.467199999999998</v>
      </c>
      <c r="L51">
        <v>11.069800000000001</v>
      </c>
      <c r="M51">
        <v>21.824300000000001</v>
      </c>
      <c r="N51">
        <v>16.746400000000001</v>
      </c>
      <c r="O51" t="s">
        <v>5</v>
      </c>
      <c r="P51">
        <v>17.759799999999998</v>
      </c>
      <c r="Q51">
        <v>9.6362000000000005</v>
      </c>
      <c r="R51">
        <v>78.224000000000004</v>
      </c>
      <c r="S51">
        <v>16148.784600000001</v>
      </c>
      <c r="T51">
        <v>7.2412000000000001</v>
      </c>
      <c r="U51">
        <v>9.1110000000000007</v>
      </c>
      <c r="V51">
        <v>33.635599999999997</v>
      </c>
    </row>
    <row r="52" spans="7:22" x14ac:dyDescent="0.3">
      <c r="G52" s="1">
        <v>43007</v>
      </c>
      <c r="H52">
        <v>4.5457999999999998</v>
      </c>
      <c r="I52">
        <v>2.8365</v>
      </c>
      <c r="J52">
        <v>1.8132999999999999</v>
      </c>
      <c r="K52">
        <v>48.345300000000002</v>
      </c>
      <c r="L52">
        <v>11.4338</v>
      </c>
      <c r="M52">
        <v>22.020199999999999</v>
      </c>
      <c r="N52">
        <v>16.828199999999999</v>
      </c>
      <c r="O52" t="s">
        <v>5</v>
      </c>
      <c r="P52">
        <v>18.277699999999999</v>
      </c>
      <c r="Q52">
        <v>9.6290999999999993</v>
      </c>
      <c r="R52">
        <v>115.485</v>
      </c>
      <c r="S52">
        <v>16148.784600000001</v>
      </c>
      <c r="T52">
        <v>7.5039999999999996</v>
      </c>
      <c r="U52">
        <v>9.5887999999999991</v>
      </c>
      <c r="V52">
        <v>33.705399999999997</v>
      </c>
    </row>
    <row r="53" spans="7:22" x14ac:dyDescent="0.3">
      <c r="G53" s="1">
        <v>43098</v>
      </c>
      <c r="H53">
        <v>4.9188000000000001</v>
      </c>
      <c r="I53">
        <v>2.7814999999999999</v>
      </c>
      <c r="J53">
        <v>1.8564000000000001</v>
      </c>
      <c r="K53">
        <v>45.535499999999999</v>
      </c>
      <c r="L53">
        <v>12.33</v>
      </c>
      <c r="M53">
        <v>23.083600000000001</v>
      </c>
      <c r="N53">
        <v>17.7698</v>
      </c>
      <c r="O53" t="s">
        <v>5</v>
      </c>
      <c r="P53">
        <v>18.006699999999999</v>
      </c>
      <c r="Q53">
        <v>9.9312000000000005</v>
      </c>
      <c r="R53">
        <v>120.369</v>
      </c>
      <c r="S53">
        <v>19000</v>
      </c>
      <c r="T53">
        <v>8.0684000000000005</v>
      </c>
      <c r="U53">
        <v>9.1847999999999992</v>
      </c>
      <c r="V53">
        <v>30.107600000000001</v>
      </c>
    </row>
    <row r="54" spans="7:22" x14ac:dyDescent="0.3">
      <c r="G54" s="1">
        <v>43188</v>
      </c>
      <c r="H54">
        <v>4.7758000000000003</v>
      </c>
      <c r="I54">
        <v>3.3807999999999998</v>
      </c>
      <c r="J54">
        <v>2.3448000000000002</v>
      </c>
      <c r="K54">
        <v>42.668100000000003</v>
      </c>
      <c r="L54">
        <v>12.425700000000001</v>
      </c>
      <c r="M54">
        <v>22.321999999999999</v>
      </c>
      <c r="N54">
        <v>18.961400000000001</v>
      </c>
      <c r="O54" t="s">
        <v>5</v>
      </c>
      <c r="P54">
        <v>18.684799999999999</v>
      </c>
      <c r="Q54">
        <v>10.3697</v>
      </c>
      <c r="R54">
        <v>61.72</v>
      </c>
      <c r="S54">
        <v>19000</v>
      </c>
      <c r="T54">
        <v>7.5271999999999997</v>
      </c>
      <c r="U54">
        <v>9.0155999999999992</v>
      </c>
      <c r="V54">
        <v>33.206200000000003</v>
      </c>
    </row>
    <row r="55" spans="7:22" x14ac:dyDescent="0.3">
      <c r="G55" s="1">
        <v>43280</v>
      </c>
      <c r="H55">
        <v>4.8295000000000003</v>
      </c>
      <c r="I55">
        <v>3.2094</v>
      </c>
      <c r="J55">
        <v>2.2720000000000002</v>
      </c>
      <c r="K55">
        <v>43.192100000000003</v>
      </c>
      <c r="L55">
        <v>13.270300000000001</v>
      </c>
      <c r="M55">
        <v>23.303999999999998</v>
      </c>
      <c r="N55">
        <v>19.805199999999999</v>
      </c>
      <c r="O55" t="s">
        <v>5</v>
      </c>
      <c r="P55">
        <v>17.2944</v>
      </c>
      <c r="Q55">
        <v>10.0726</v>
      </c>
      <c r="R55">
        <v>105.738</v>
      </c>
      <c r="S55">
        <v>19000</v>
      </c>
      <c r="T55">
        <v>7.5522</v>
      </c>
      <c r="U55">
        <v>9.2688000000000006</v>
      </c>
      <c r="V55">
        <v>30.7225</v>
      </c>
    </row>
    <row r="56" spans="7:22" x14ac:dyDescent="0.3">
      <c r="G56" s="1">
        <v>43371</v>
      </c>
      <c r="H56">
        <v>4.8764000000000003</v>
      </c>
      <c r="I56">
        <v>3.2071000000000001</v>
      </c>
      <c r="J56">
        <v>2.2671999999999999</v>
      </c>
      <c r="K56">
        <v>41.191499999999998</v>
      </c>
      <c r="L56">
        <v>13.2445</v>
      </c>
      <c r="M56">
        <v>23.3</v>
      </c>
      <c r="N56">
        <v>20.0015</v>
      </c>
      <c r="O56" t="s">
        <v>5</v>
      </c>
      <c r="P56">
        <v>18.477899999999998</v>
      </c>
      <c r="Q56">
        <v>10.4719</v>
      </c>
      <c r="R56">
        <v>114.43899999999999</v>
      </c>
      <c r="S56">
        <v>19000</v>
      </c>
      <c r="T56">
        <v>7.7656000000000001</v>
      </c>
      <c r="U56">
        <v>9.8229000000000006</v>
      </c>
      <c r="V56">
        <v>30.955400000000001</v>
      </c>
    </row>
    <row r="57" spans="7:22" x14ac:dyDescent="0.3">
      <c r="G57" s="1">
        <v>43465</v>
      </c>
      <c r="H57">
        <v>5.0609999999999999</v>
      </c>
      <c r="I57">
        <v>2.996</v>
      </c>
      <c r="J57">
        <v>2.1351</v>
      </c>
      <c r="K57">
        <v>42.554900000000004</v>
      </c>
      <c r="L57">
        <v>12.6351</v>
      </c>
      <c r="M57">
        <v>22.706800000000001</v>
      </c>
      <c r="N57">
        <v>19.238</v>
      </c>
      <c r="O57" t="s">
        <v>5</v>
      </c>
      <c r="P57">
        <v>15.569599999999999</v>
      </c>
      <c r="Q57">
        <v>10.042400000000001</v>
      </c>
      <c r="R57">
        <v>137.35900000000001</v>
      </c>
      <c r="S57">
        <v>20891.186099999999</v>
      </c>
      <c r="T57">
        <v>8.1920999999999999</v>
      </c>
      <c r="U57">
        <v>9.5502000000000002</v>
      </c>
      <c r="V57">
        <v>33.356499999999997</v>
      </c>
    </row>
    <row r="58" spans="7:22" x14ac:dyDescent="0.3">
      <c r="G58" s="1">
        <v>43553</v>
      </c>
      <c r="H58">
        <v>4.7011000000000003</v>
      </c>
      <c r="I58">
        <v>3.3285999999999998</v>
      </c>
      <c r="J58">
        <v>2.3284000000000002</v>
      </c>
      <c r="K58">
        <v>44.6205</v>
      </c>
      <c r="L58">
        <v>13.5319</v>
      </c>
      <c r="M58">
        <v>23.750299999999999</v>
      </c>
      <c r="N58">
        <v>19.600200000000001</v>
      </c>
      <c r="O58" t="s">
        <v>5</v>
      </c>
      <c r="P58">
        <v>17.673300000000001</v>
      </c>
      <c r="Q58">
        <v>10.5336</v>
      </c>
      <c r="R58">
        <v>75.787999999999997</v>
      </c>
      <c r="S58">
        <v>20891.186099999999</v>
      </c>
      <c r="T58">
        <v>7.5283999999999995</v>
      </c>
      <c r="U58">
        <v>8.7009000000000007</v>
      </c>
      <c r="V58">
        <v>29.4193</v>
      </c>
    </row>
    <row r="59" spans="7:22" x14ac:dyDescent="0.3">
      <c r="G59" s="1">
        <v>43644</v>
      </c>
      <c r="H59">
        <v>4.6891999999999996</v>
      </c>
      <c r="I59">
        <v>3.3635000000000002</v>
      </c>
      <c r="J59">
        <v>2.4035000000000002</v>
      </c>
      <c r="K59">
        <v>43.398699999999998</v>
      </c>
      <c r="L59">
        <v>14.102499999999999</v>
      </c>
      <c r="M59">
        <v>24.183700000000002</v>
      </c>
      <c r="N59">
        <v>19.817</v>
      </c>
      <c r="O59">
        <v>261.81420000000003</v>
      </c>
      <c r="P59">
        <v>19.555399999999999</v>
      </c>
      <c r="Q59">
        <v>10.793200000000001</v>
      </c>
      <c r="R59">
        <v>118.30800000000001</v>
      </c>
      <c r="S59">
        <v>20891.186099999999</v>
      </c>
      <c r="T59">
        <v>7.6254</v>
      </c>
      <c r="U59">
        <v>8.9254999999999995</v>
      </c>
      <c r="V59">
        <v>33.3277</v>
      </c>
    </row>
    <row r="60" spans="7:22" x14ac:dyDescent="0.3">
      <c r="G60" s="1">
        <v>43738</v>
      </c>
      <c r="H60">
        <v>4.6421999999999999</v>
      </c>
      <c r="I60">
        <v>3.2121</v>
      </c>
      <c r="J60">
        <v>2.2481</v>
      </c>
      <c r="K60">
        <v>42.363599999999998</v>
      </c>
      <c r="L60">
        <v>12.5124</v>
      </c>
      <c r="M60">
        <v>22.709800000000001</v>
      </c>
      <c r="N60">
        <v>19.333200000000001</v>
      </c>
      <c r="O60">
        <v>250.9897</v>
      </c>
      <c r="P60">
        <v>18.8187</v>
      </c>
      <c r="Q60">
        <v>10.6166</v>
      </c>
      <c r="R60">
        <v>146.03299999999999</v>
      </c>
      <c r="S60">
        <v>20891.186099999999</v>
      </c>
      <c r="T60">
        <v>7.7941000000000003</v>
      </c>
      <c r="U60">
        <v>9.6250999999999998</v>
      </c>
      <c r="V60">
        <v>35.980199999999996</v>
      </c>
    </row>
    <row r="61" spans="7:22" x14ac:dyDescent="0.3">
      <c r="G61" s="1">
        <v>43830</v>
      </c>
      <c r="H61">
        <v>4.7763999999999998</v>
      </c>
      <c r="I61">
        <v>3.5247999999999999</v>
      </c>
      <c r="J61">
        <v>2.6008</v>
      </c>
      <c r="K61">
        <v>41.286799999999999</v>
      </c>
      <c r="L61">
        <v>12.1106</v>
      </c>
      <c r="M61">
        <v>22.140899999999998</v>
      </c>
      <c r="N61">
        <v>18.210999999999999</v>
      </c>
      <c r="O61">
        <v>135.46129999999999</v>
      </c>
      <c r="P61">
        <v>19.712700000000002</v>
      </c>
      <c r="Q61">
        <v>10.620799999999999</v>
      </c>
      <c r="R61">
        <v>137.02099999999999</v>
      </c>
      <c r="S61">
        <v>20319.9355</v>
      </c>
      <c r="T61">
        <v>8.1738999999999997</v>
      </c>
      <c r="U61">
        <v>9.8204999999999991</v>
      </c>
      <c r="V61">
        <v>39.1218</v>
      </c>
    </row>
    <row r="62" spans="7:22" x14ac:dyDescent="0.3">
      <c r="G62" s="1">
        <v>43921</v>
      </c>
      <c r="H62">
        <v>4.2374000000000001</v>
      </c>
      <c r="I62">
        <v>3.5135000000000001</v>
      </c>
      <c r="J62">
        <v>2.4449999999999998</v>
      </c>
      <c r="K62">
        <v>49.164200000000001</v>
      </c>
      <c r="L62">
        <v>12.8658</v>
      </c>
      <c r="M62">
        <v>23.540800000000001</v>
      </c>
      <c r="N62">
        <v>17.9343</v>
      </c>
      <c r="O62">
        <v>108.1138</v>
      </c>
      <c r="P62">
        <v>16.418600000000001</v>
      </c>
      <c r="Q62">
        <v>9.1814</v>
      </c>
      <c r="R62">
        <v>71.998000000000005</v>
      </c>
      <c r="S62">
        <v>20319.9355</v>
      </c>
      <c r="T62">
        <v>7.4569000000000001</v>
      </c>
      <c r="U62">
        <v>8.7705000000000002</v>
      </c>
      <c r="V62">
        <v>37.1282</v>
      </c>
    </row>
    <row r="63" spans="7:22" x14ac:dyDescent="0.3">
      <c r="G63" s="1">
        <v>44012</v>
      </c>
      <c r="H63">
        <v>4.2507000000000001</v>
      </c>
      <c r="I63">
        <v>3.4817</v>
      </c>
      <c r="J63">
        <v>2.5331999999999999</v>
      </c>
      <c r="K63">
        <v>51.116399999999999</v>
      </c>
      <c r="L63">
        <v>8.8909000000000002</v>
      </c>
      <c r="M63">
        <v>19.704999999999998</v>
      </c>
      <c r="N63">
        <v>16.163900000000002</v>
      </c>
      <c r="O63">
        <v>108.1138</v>
      </c>
      <c r="P63">
        <v>19.563300000000002</v>
      </c>
      <c r="Q63">
        <v>8.9841999999999995</v>
      </c>
      <c r="R63">
        <v>161.13</v>
      </c>
      <c r="S63">
        <v>20319.9355</v>
      </c>
      <c r="T63">
        <v>7.9983000000000004</v>
      </c>
      <c r="U63">
        <v>9.0891999999999999</v>
      </c>
      <c r="V63">
        <v>106.0778</v>
      </c>
    </row>
    <row r="64" spans="7:22" x14ac:dyDescent="0.3">
      <c r="G64" s="1">
        <v>44104</v>
      </c>
      <c r="H64">
        <v>4.3494999999999999</v>
      </c>
      <c r="I64">
        <v>3.7119</v>
      </c>
      <c r="J64">
        <v>2.8147000000000002</v>
      </c>
      <c r="K64">
        <v>48.139000000000003</v>
      </c>
      <c r="L64">
        <v>12.329700000000001</v>
      </c>
      <c r="M64">
        <v>22.579599999999999</v>
      </c>
      <c r="N64">
        <v>15.4251</v>
      </c>
      <c r="O64">
        <v>118.7864</v>
      </c>
      <c r="P64">
        <v>22.523499999999999</v>
      </c>
      <c r="Q64">
        <v>9.2835000000000001</v>
      </c>
      <c r="R64">
        <v>135.333</v>
      </c>
      <c r="S64">
        <v>20319.9355</v>
      </c>
      <c r="T64">
        <v>7.9051</v>
      </c>
      <c r="U64">
        <v>9.3422000000000001</v>
      </c>
      <c r="V64">
        <v>36.279899999999998</v>
      </c>
    </row>
  </sheetData>
  <phoneticPr fontId="18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_xll.BDH("IR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 t="s">
        <v>5</v>
      </c>
      <c r="F26">
        <v>0.45440000000000003</v>
      </c>
      <c r="G26">
        <v>4.4748000000000001</v>
      </c>
      <c r="H26" t="s">
        <v>5</v>
      </c>
      <c r="I26" t="s">
        <v>5</v>
      </c>
      <c r="J26" t="s">
        <v>5</v>
      </c>
      <c r="K26" t="s">
        <v>5</v>
      </c>
      <c r="L26">
        <v>20.059000000000001</v>
      </c>
      <c r="M26" t="s">
        <v>5</v>
      </c>
      <c r="N26" t="s">
        <v>5</v>
      </c>
      <c r="O26" t="s">
        <v>5</v>
      </c>
      <c r="P26" t="s">
        <v>5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 t="s">
        <v>5</v>
      </c>
      <c r="F27">
        <v>0.45440000000000003</v>
      </c>
      <c r="G27">
        <v>4.4748000000000001</v>
      </c>
      <c r="H27" t="s">
        <v>5</v>
      </c>
      <c r="I27" t="s">
        <v>5</v>
      </c>
      <c r="J27" t="s">
        <v>5</v>
      </c>
      <c r="K27" t="s">
        <v>5</v>
      </c>
      <c r="L27">
        <v>20.059000000000001</v>
      </c>
      <c r="M27" t="s">
        <v>5</v>
      </c>
      <c r="N27" t="s">
        <v>5</v>
      </c>
      <c r="O27" t="s">
        <v>5</v>
      </c>
      <c r="P27" t="s">
        <v>5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 t="s">
        <v>5</v>
      </c>
      <c r="F28">
        <v>0.45440000000000003</v>
      </c>
      <c r="G28">
        <v>4.4748000000000001</v>
      </c>
      <c r="H28" t="s">
        <v>5</v>
      </c>
      <c r="I28" t="s">
        <v>5</v>
      </c>
      <c r="J28" t="s">
        <v>5</v>
      </c>
      <c r="K28" t="s">
        <v>5</v>
      </c>
      <c r="L28">
        <v>20.059000000000001</v>
      </c>
      <c r="M28" t="s">
        <v>5</v>
      </c>
      <c r="N28" t="s">
        <v>5</v>
      </c>
      <c r="O28" t="s">
        <v>5</v>
      </c>
      <c r="P28" t="s">
        <v>5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 t="s">
        <v>5</v>
      </c>
      <c r="F29">
        <v>0.45440000000000003</v>
      </c>
      <c r="G29">
        <v>4.4748000000000001</v>
      </c>
      <c r="H29" t="s">
        <v>5</v>
      </c>
      <c r="I29" t="s">
        <v>5</v>
      </c>
      <c r="J29" t="s">
        <v>5</v>
      </c>
      <c r="K29" t="s">
        <v>5</v>
      </c>
      <c r="L29">
        <v>20.059000000000001</v>
      </c>
      <c r="M29" t="s">
        <v>5</v>
      </c>
      <c r="N29" t="s">
        <v>5</v>
      </c>
      <c r="O29" t="s">
        <v>5</v>
      </c>
      <c r="P29" t="s">
        <v>5</v>
      </c>
    </row>
    <row r="30" spans="1:16" x14ac:dyDescent="0.3">
      <c r="A30" s="1">
        <v>42825</v>
      </c>
      <c r="B30" t="s">
        <v>5</v>
      </c>
      <c r="C30">
        <v>2.4472</v>
      </c>
      <c r="D30">
        <v>1.3685</v>
      </c>
      <c r="E30">
        <v>980.53179999999998</v>
      </c>
      <c r="F30">
        <v>0.79910000000000003</v>
      </c>
      <c r="G30">
        <v>7.6091999999999995</v>
      </c>
      <c r="H30" t="s">
        <v>5</v>
      </c>
      <c r="I30" t="s">
        <v>5</v>
      </c>
      <c r="J30" t="s">
        <v>5</v>
      </c>
      <c r="K30" t="s">
        <v>5</v>
      </c>
      <c r="L30">
        <v>-18.975999999999999</v>
      </c>
      <c r="M30" t="s">
        <v>5</v>
      </c>
      <c r="N30" t="s">
        <v>5</v>
      </c>
      <c r="O30" t="s">
        <v>5</v>
      </c>
      <c r="P30" t="s">
        <v>5</v>
      </c>
    </row>
    <row r="31" spans="1:16" x14ac:dyDescent="0.3">
      <c r="A31" s="1">
        <v>42916</v>
      </c>
      <c r="B31" t="s">
        <v>5</v>
      </c>
      <c r="C31">
        <v>2.5295000000000001</v>
      </c>
      <c r="D31">
        <v>1.4398</v>
      </c>
      <c r="E31">
        <v>163.9785</v>
      </c>
      <c r="F31">
        <v>-2.5722</v>
      </c>
      <c r="G31">
        <v>-17.544499999999999</v>
      </c>
      <c r="H31" t="s">
        <v>5</v>
      </c>
      <c r="I31" t="s">
        <v>5</v>
      </c>
      <c r="J31" t="s">
        <v>5</v>
      </c>
      <c r="K31">
        <v>0.6915</v>
      </c>
      <c r="L31">
        <v>12.176</v>
      </c>
      <c r="M31" t="s">
        <v>5</v>
      </c>
      <c r="N31" t="s">
        <v>5</v>
      </c>
      <c r="O31" t="s">
        <v>5</v>
      </c>
      <c r="P31" t="s">
        <v>5</v>
      </c>
    </row>
    <row r="32" spans="1:16" x14ac:dyDescent="0.3">
      <c r="A32" s="1">
        <v>43007</v>
      </c>
      <c r="B32" t="s">
        <v>5</v>
      </c>
      <c r="C32">
        <v>2.5079000000000002</v>
      </c>
      <c r="D32">
        <v>1.4914000000000001</v>
      </c>
      <c r="E32">
        <v>159.459</v>
      </c>
      <c r="F32">
        <v>3.1894</v>
      </c>
      <c r="G32">
        <v>14.7783</v>
      </c>
      <c r="H32" t="s">
        <v>5</v>
      </c>
      <c r="I32" t="s">
        <v>5</v>
      </c>
      <c r="J32" t="s">
        <v>5</v>
      </c>
      <c r="K32">
        <v>0.98760000000000003</v>
      </c>
      <c r="L32">
        <v>54.3</v>
      </c>
      <c r="M32" t="s">
        <v>5</v>
      </c>
      <c r="N32" t="s">
        <v>5</v>
      </c>
      <c r="O32" t="s">
        <v>5</v>
      </c>
      <c r="P32">
        <v>0</v>
      </c>
    </row>
    <row r="33" spans="1:16" x14ac:dyDescent="0.3">
      <c r="A33" s="1">
        <v>43098</v>
      </c>
      <c r="B33" t="s">
        <v>5</v>
      </c>
      <c r="C33">
        <v>2.6052</v>
      </c>
      <c r="D33">
        <v>1.6547000000000001</v>
      </c>
      <c r="E33">
        <v>138.15010000000001</v>
      </c>
      <c r="F33">
        <v>3.0912999999999999</v>
      </c>
      <c r="G33">
        <v>11.7143</v>
      </c>
      <c r="H33" t="s">
        <v>5</v>
      </c>
      <c r="I33" t="s">
        <v>5</v>
      </c>
      <c r="J33">
        <v>29.345800000000001</v>
      </c>
      <c r="K33">
        <v>2.8014999999999999</v>
      </c>
      <c r="L33">
        <v>96.2</v>
      </c>
      <c r="M33">
        <v>18218.75</v>
      </c>
      <c r="N33" t="s">
        <v>5</v>
      </c>
      <c r="O33" t="s">
        <v>5</v>
      </c>
      <c r="P33">
        <v>0</v>
      </c>
    </row>
    <row r="34" spans="1:16" x14ac:dyDescent="0.3">
      <c r="A34" s="1">
        <v>43188</v>
      </c>
      <c r="B34">
        <v>3.0244</v>
      </c>
      <c r="C34">
        <v>2.4765000000000001</v>
      </c>
      <c r="D34">
        <v>1.4652000000000001</v>
      </c>
      <c r="E34">
        <v>131.09010000000001</v>
      </c>
      <c r="F34">
        <v>3.4538000000000002</v>
      </c>
      <c r="G34">
        <v>14.4932</v>
      </c>
      <c r="H34">
        <v>4.3493000000000004</v>
      </c>
      <c r="I34" t="s">
        <v>5</v>
      </c>
      <c r="J34">
        <v>22.717700000000001</v>
      </c>
      <c r="K34">
        <v>2.8068</v>
      </c>
      <c r="L34">
        <v>50.1</v>
      </c>
      <c r="M34">
        <v>18218.75</v>
      </c>
      <c r="N34">
        <v>5.1426999999999996</v>
      </c>
      <c r="O34">
        <v>6.6189999999999998</v>
      </c>
      <c r="P34">
        <v>0</v>
      </c>
    </row>
    <row r="35" spans="1:16" x14ac:dyDescent="0.3">
      <c r="A35" s="1">
        <v>43280</v>
      </c>
      <c r="B35">
        <v>3.0992999999999999</v>
      </c>
      <c r="C35">
        <v>2.5299</v>
      </c>
      <c r="D35">
        <v>1.4582999999999999</v>
      </c>
      <c r="E35">
        <v>121.8151</v>
      </c>
      <c r="F35">
        <v>3.8851</v>
      </c>
      <c r="G35">
        <v>15.1751</v>
      </c>
      <c r="H35">
        <v>9.8620999999999999</v>
      </c>
      <c r="I35" t="s">
        <v>5</v>
      </c>
      <c r="J35">
        <v>13.5555</v>
      </c>
      <c r="K35">
        <v>3.3106999999999998</v>
      </c>
      <c r="L35">
        <v>123.5</v>
      </c>
      <c r="M35">
        <v>18218.75</v>
      </c>
      <c r="N35">
        <v>5.3619000000000003</v>
      </c>
      <c r="O35">
        <v>6.0419999999999998</v>
      </c>
      <c r="P35">
        <v>0</v>
      </c>
    </row>
    <row r="36" spans="1:16" x14ac:dyDescent="0.3">
      <c r="A36" s="1">
        <v>43371</v>
      </c>
      <c r="B36">
        <v>3.1105</v>
      </c>
      <c r="C36">
        <v>2.3986000000000001</v>
      </c>
      <c r="D36">
        <v>1.3531</v>
      </c>
      <c r="E36">
        <v>108.1249</v>
      </c>
      <c r="F36">
        <v>4.8238000000000003</v>
      </c>
      <c r="G36">
        <v>17.075299999999999</v>
      </c>
      <c r="H36">
        <v>10.427300000000001</v>
      </c>
      <c r="I36" t="s">
        <v>5</v>
      </c>
      <c r="J36">
        <v>12.5451</v>
      </c>
      <c r="K36">
        <v>3.4645999999999999</v>
      </c>
      <c r="L36">
        <v>92.6</v>
      </c>
      <c r="M36">
        <v>18218.75</v>
      </c>
      <c r="N36">
        <v>5.0011000000000001</v>
      </c>
      <c r="O36">
        <v>5.7831000000000001</v>
      </c>
      <c r="P36">
        <v>0</v>
      </c>
    </row>
    <row r="37" spans="1:16" x14ac:dyDescent="0.3">
      <c r="A37" s="1">
        <v>43465</v>
      </c>
      <c r="B37">
        <v>3.294</v>
      </c>
      <c r="C37">
        <v>2.2321</v>
      </c>
      <c r="D37">
        <v>1.2518</v>
      </c>
      <c r="E37">
        <v>99.767300000000006</v>
      </c>
      <c r="F37">
        <v>5.8052000000000001</v>
      </c>
      <c r="G37">
        <v>18.815799999999999</v>
      </c>
      <c r="H37">
        <v>11.8756</v>
      </c>
      <c r="I37" t="s">
        <v>5</v>
      </c>
      <c r="J37">
        <v>8.8475999999999999</v>
      </c>
      <c r="K37">
        <v>3.383</v>
      </c>
      <c r="L37">
        <v>126.1</v>
      </c>
      <c r="M37">
        <v>21820.895499999999</v>
      </c>
      <c r="N37">
        <v>5.0670000000000002</v>
      </c>
      <c r="O37">
        <v>5.5984999999999996</v>
      </c>
      <c r="P37">
        <v>0</v>
      </c>
    </row>
    <row r="38" spans="1:16" x14ac:dyDescent="0.3">
      <c r="A38" s="1">
        <v>43553</v>
      </c>
      <c r="B38">
        <v>2.9927999999999999</v>
      </c>
      <c r="C38">
        <v>2.2692000000000001</v>
      </c>
      <c r="D38">
        <v>1.2554000000000001</v>
      </c>
      <c r="E38">
        <v>97.347099999999998</v>
      </c>
      <c r="F38">
        <v>3.5804</v>
      </c>
      <c r="G38">
        <v>12.9292</v>
      </c>
      <c r="H38">
        <v>11.4451</v>
      </c>
      <c r="I38" t="s">
        <v>5</v>
      </c>
      <c r="J38">
        <v>11.01</v>
      </c>
      <c r="K38">
        <v>3.5968</v>
      </c>
      <c r="L38">
        <v>54.6</v>
      </c>
      <c r="M38">
        <v>21820.895499999999</v>
      </c>
      <c r="N38">
        <v>5.1174999999999997</v>
      </c>
      <c r="O38">
        <v>5.3182999999999998</v>
      </c>
      <c r="P38">
        <v>0</v>
      </c>
    </row>
    <row r="39" spans="1:16" x14ac:dyDescent="0.3">
      <c r="A39" s="1">
        <v>43644</v>
      </c>
      <c r="B39">
        <v>2.9737999999999998</v>
      </c>
      <c r="C39">
        <v>2.4756999999999998</v>
      </c>
      <c r="D39">
        <v>1.3801999999999999</v>
      </c>
      <c r="E39">
        <v>94.611500000000007</v>
      </c>
      <c r="F39">
        <v>3.3304</v>
      </c>
      <c r="G39">
        <v>11.8582</v>
      </c>
      <c r="H39">
        <v>10.7957</v>
      </c>
      <c r="I39" t="s">
        <v>5</v>
      </c>
      <c r="J39">
        <v>13.734299999999999</v>
      </c>
      <c r="K39">
        <v>3.8604000000000003</v>
      </c>
      <c r="L39">
        <v>50.8</v>
      </c>
      <c r="M39">
        <v>21820.895499999999</v>
      </c>
      <c r="N39">
        <v>5.3342999999999998</v>
      </c>
      <c r="O39">
        <v>5.157</v>
      </c>
      <c r="P39">
        <v>0</v>
      </c>
    </row>
    <row r="40" spans="1:16" x14ac:dyDescent="0.3">
      <c r="A40" s="1">
        <v>43738</v>
      </c>
      <c r="B40">
        <v>2.9438</v>
      </c>
      <c r="C40">
        <v>2.5076999999999998</v>
      </c>
      <c r="D40">
        <v>1.4515</v>
      </c>
      <c r="E40">
        <v>92.527199999999993</v>
      </c>
      <c r="F40">
        <v>3.1421999999999999</v>
      </c>
      <c r="G40">
        <v>12.2172</v>
      </c>
      <c r="H40">
        <v>9.7201000000000004</v>
      </c>
      <c r="I40" t="s">
        <v>5</v>
      </c>
      <c r="J40">
        <v>12.736700000000001</v>
      </c>
      <c r="K40">
        <v>3.5276000000000001</v>
      </c>
      <c r="L40">
        <v>105.1</v>
      </c>
      <c r="M40">
        <v>21820.895499999999</v>
      </c>
      <c r="N40">
        <v>5.2039999999999997</v>
      </c>
      <c r="O40">
        <v>4.8513999999999999</v>
      </c>
      <c r="P40">
        <v>0</v>
      </c>
    </row>
    <row r="41" spans="1:16" x14ac:dyDescent="0.3">
      <c r="A41" s="1">
        <v>43830</v>
      </c>
      <c r="B41">
        <v>3.0011999999999999</v>
      </c>
      <c r="C41">
        <v>2.6869000000000001</v>
      </c>
      <c r="D41">
        <v>1.6787000000000001</v>
      </c>
      <c r="E41">
        <v>89.282799999999995</v>
      </c>
      <c r="F41">
        <v>2.2774999999999999</v>
      </c>
      <c r="G41">
        <v>7.8574000000000002</v>
      </c>
      <c r="H41">
        <v>7.3586999999999998</v>
      </c>
      <c r="I41" t="s">
        <v>5</v>
      </c>
      <c r="J41">
        <v>18.497800000000002</v>
      </c>
      <c r="K41">
        <v>3.7065000000000001</v>
      </c>
      <c r="L41">
        <v>89.6</v>
      </c>
      <c r="M41">
        <v>15000</v>
      </c>
      <c r="N41">
        <v>4.9809999999999999</v>
      </c>
      <c r="O41">
        <v>4.5823</v>
      </c>
      <c r="P41">
        <v>0</v>
      </c>
    </row>
    <row r="42" spans="1:16" x14ac:dyDescent="0.3">
      <c r="A42" s="1">
        <v>43921</v>
      </c>
      <c r="B42">
        <v>2.0762</v>
      </c>
      <c r="C42">
        <v>2.1074999999999999</v>
      </c>
      <c r="D42">
        <v>1.139</v>
      </c>
      <c r="E42">
        <v>40.950000000000003</v>
      </c>
      <c r="F42">
        <v>-2.4649000000000001</v>
      </c>
      <c r="G42">
        <v>-8.3509999999999991</v>
      </c>
      <c r="H42">
        <v>1.4964</v>
      </c>
      <c r="I42" t="s">
        <v>5</v>
      </c>
      <c r="J42">
        <v>38.988399999999999</v>
      </c>
      <c r="K42">
        <v>2.0506000000000002</v>
      </c>
      <c r="L42">
        <v>60.1</v>
      </c>
      <c r="M42">
        <v>15000</v>
      </c>
      <c r="N42">
        <v>3.4233000000000002</v>
      </c>
      <c r="O42">
        <v>4.0448000000000004</v>
      </c>
      <c r="P42">
        <v>0</v>
      </c>
    </row>
    <row r="43" spans="1:16" x14ac:dyDescent="0.3">
      <c r="A43" s="1">
        <v>44012</v>
      </c>
      <c r="B43">
        <v>2.7972999999999999</v>
      </c>
      <c r="C43">
        <v>2.2505999999999999</v>
      </c>
      <c r="D43">
        <v>1.4177999999999999</v>
      </c>
      <c r="E43">
        <v>45.433799999999998</v>
      </c>
      <c r="F43">
        <v>-1.6947999999999999</v>
      </c>
      <c r="G43">
        <v>-4.1284000000000001</v>
      </c>
      <c r="H43">
        <v>1.72E-2</v>
      </c>
      <c r="I43" t="s">
        <v>5</v>
      </c>
      <c r="J43">
        <v>47.7607</v>
      </c>
      <c r="K43">
        <v>2.1667999999999998</v>
      </c>
      <c r="L43">
        <v>230.3</v>
      </c>
      <c r="M43">
        <v>15000</v>
      </c>
      <c r="N43">
        <v>4.5984999999999996</v>
      </c>
      <c r="O43">
        <v>5.2877000000000001</v>
      </c>
      <c r="P43">
        <v>0</v>
      </c>
    </row>
    <row r="44" spans="1:16" x14ac:dyDescent="0.3">
      <c r="A44" s="1">
        <v>44104</v>
      </c>
      <c r="B44">
        <v>3.4828999999999999</v>
      </c>
      <c r="C44">
        <v>2.4266000000000001</v>
      </c>
      <c r="D44">
        <v>1.5766</v>
      </c>
      <c r="E44">
        <v>44.786099999999998</v>
      </c>
      <c r="F44">
        <v>2.5798999999999999</v>
      </c>
      <c r="G44">
        <v>5.5647000000000002</v>
      </c>
      <c r="H44">
        <v>3.2899999999999999E-2</v>
      </c>
      <c r="I44" t="s">
        <v>5</v>
      </c>
      <c r="J44">
        <v>42.526000000000003</v>
      </c>
      <c r="K44">
        <v>2.6116999999999999</v>
      </c>
      <c r="L44">
        <v>178.6</v>
      </c>
      <c r="M44">
        <v>15000</v>
      </c>
      <c r="N44">
        <v>5.7506000000000004</v>
      </c>
      <c r="O44">
        <v>6.5777999999999999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_xll.BDH("ITW US Equity",B$1:P$1,"CQ1 2010","","Dir=V","Per=Q","Days=A","Dts=S","cols=16;rows=43")</f>
        <v>#NAME?</v>
      </c>
      <c r="B2">
        <v>6.5056000000000003</v>
      </c>
      <c r="C2">
        <v>2.0390999999999999</v>
      </c>
      <c r="D2">
        <v>1.3616999999999999</v>
      </c>
      <c r="E2">
        <v>35.857999999999997</v>
      </c>
      <c r="F2">
        <v>12.2043</v>
      </c>
      <c r="G2">
        <v>14.489000000000001</v>
      </c>
      <c r="H2">
        <v>15.804399999999999</v>
      </c>
      <c r="I2">
        <v>7.9828999999999999</v>
      </c>
      <c r="J2">
        <v>10.5212</v>
      </c>
      <c r="K2">
        <v>5.9835000000000003</v>
      </c>
      <c r="L2">
        <v>215.63900000000001</v>
      </c>
      <c r="M2" t="s">
        <v>5</v>
      </c>
      <c r="N2">
        <v>6.3928000000000003</v>
      </c>
      <c r="O2">
        <v>15.646800000000001</v>
      </c>
      <c r="P2">
        <v>46.659399999999998</v>
      </c>
    </row>
    <row r="3" spans="1:16" x14ac:dyDescent="0.3">
      <c r="A3" s="1">
        <v>40359</v>
      </c>
      <c r="B3">
        <v>6.6605999999999996</v>
      </c>
      <c r="C3">
        <v>2.0768</v>
      </c>
      <c r="D3">
        <v>1.3858999999999999</v>
      </c>
      <c r="E3">
        <v>34.7425</v>
      </c>
      <c r="F3">
        <v>14.468400000000001</v>
      </c>
      <c r="G3">
        <v>15.9375</v>
      </c>
      <c r="H3">
        <v>18.590499999999999</v>
      </c>
      <c r="I3">
        <v>6.9523000000000001</v>
      </c>
      <c r="J3">
        <v>8.3399000000000001</v>
      </c>
      <c r="K3">
        <v>6.0473999999999997</v>
      </c>
      <c r="L3">
        <v>269.25099999999998</v>
      </c>
      <c r="M3" t="s">
        <v>5</v>
      </c>
      <c r="N3">
        <v>6.0305</v>
      </c>
      <c r="O3">
        <v>14.795500000000001</v>
      </c>
      <c r="P3">
        <v>39.023299999999999</v>
      </c>
    </row>
    <row r="4" spans="1:16" x14ac:dyDescent="0.3">
      <c r="A4" s="1">
        <v>40451</v>
      </c>
      <c r="B4">
        <v>6.8002000000000002</v>
      </c>
      <c r="C4">
        <v>1.9664999999999999</v>
      </c>
      <c r="D4">
        <v>1.3275999999999999</v>
      </c>
      <c r="E4">
        <v>38.086599999999997</v>
      </c>
      <c r="F4">
        <v>14.2498</v>
      </c>
      <c r="G4">
        <v>15.724600000000001</v>
      </c>
      <c r="H4">
        <v>19.224799999999998</v>
      </c>
      <c r="I4">
        <v>7.3997000000000002</v>
      </c>
      <c r="J4">
        <v>9.0094999999999992</v>
      </c>
      <c r="K4">
        <v>6.0372000000000003</v>
      </c>
      <c r="L4">
        <v>447.63400000000001</v>
      </c>
      <c r="M4" t="s">
        <v>5</v>
      </c>
      <c r="N4">
        <v>6.0989000000000004</v>
      </c>
      <c r="O4">
        <v>14.918100000000001</v>
      </c>
      <c r="P4">
        <v>38.514099999999999</v>
      </c>
    </row>
    <row r="5" spans="1:16" x14ac:dyDescent="0.3">
      <c r="A5" s="1">
        <v>40543</v>
      </c>
      <c r="B5">
        <v>6.7252999999999998</v>
      </c>
      <c r="C5">
        <v>1.9750999999999999</v>
      </c>
      <c r="D5">
        <v>1.2464999999999999</v>
      </c>
      <c r="E5">
        <v>30.0015</v>
      </c>
      <c r="F5">
        <v>10.9407</v>
      </c>
      <c r="G5">
        <v>12.330400000000001</v>
      </c>
      <c r="H5">
        <v>18.678799999999999</v>
      </c>
      <c r="I5">
        <v>7.3696999999999999</v>
      </c>
      <c r="J5">
        <v>9.9954999999999998</v>
      </c>
      <c r="K5">
        <v>6.5416999999999996</v>
      </c>
      <c r="L5">
        <v>267.476</v>
      </c>
      <c r="M5">
        <v>5833.7869000000001</v>
      </c>
      <c r="N5">
        <v>6.1188000000000002</v>
      </c>
      <c r="O5">
        <v>14.3658</v>
      </c>
      <c r="P5">
        <v>51.441800000000001</v>
      </c>
    </row>
    <row r="6" spans="1:16" x14ac:dyDescent="0.3">
      <c r="A6" s="1">
        <v>40633</v>
      </c>
      <c r="B6">
        <v>6.4443999999999999</v>
      </c>
      <c r="C6">
        <v>2.0299</v>
      </c>
      <c r="D6">
        <v>1.2511999999999999</v>
      </c>
      <c r="E6">
        <v>32.295999999999999</v>
      </c>
      <c r="F6">
        <v>14.9773</v>
      </c>
      <c r="G6">
        <v>15.426</v>
      </c>
      <c r="H6">
        <v>19.010300000000001</v>
      </c>
      <c r="I6">
        <v>6.8403</v>
      </c>
      <c r="J6">
        <v>9.8847000000000005</v>
      </c>
      <c r="K6">
        <v>6.3594999999999997</v>
      </c>
      <c r="L6">
        <v>56</v>
      </c>
      <c r="M6">
        <v>5833.7869000000001</v>
      </c>
      <c r="N6">
        <v>5.9116</v>
      </c>
      <c r="O6">
        <v>13.8735</v>
      </c>
      <c r="P6">
        <v>27.887799999999999</v>
      </c>
    </row>
    <row r="7" spans="1:16" x14ac:dyDescent="0.3">
      <c r="A7" s="1">
        <v>40724</v>
      </c>
      <c r="B7">
        <v>6.4612999999999996</v>
      </c>
      <c r="C7">
        <v>1.8604000000000001</v>
      </c>
      <c r="D7">
        <v>1.0773999999999999</v>
      </c>
      <c r="E7">
        <v>39.132800000000003</v>
      </c>
      <c r="F7">
        <v>15.6633</v>
      </c>
      <c r="G7">
        <v>15.4077</v>
      </c>
      <c r="H7">
        <v>19.201799999999999</v>
      </c>
      <c r="I7">
        <v>6.9569000000000001</v>
      </c>
      <c r="J7">
        <v>10.2462</v>
      </c>
      <c r="K7">
        <v>6.0460000000000003</v>
      </c>
      <c r="L7">
        <v>225.215</v>
      </c>
      <c r="M7">
        <v>5833.7869000000001</v>
      </c>
      <c r="N7">
        <v>5.8449</v>
      </c>
      <c r="O7">
        <v>14.247299999999999</v>
      </c>
      <c r="P7">
        <v>35.003300000000003</v>
      </c>
    </row>
    <row r="8" spans="1:16" x14ac:dyDescent="0.3">
      <c r="A8" s="1">
        <v>40816</v>
      </c>
      <c r="B8">
        <v>6.7839999999999998</v>
      </c>
      <c r="C8">
        <v>2.0171999999999999</v>
      </c>
      <c r="D8">
        <v>1.1838</v>
      </c>
      <c r="E8">
        <v>46.383299999999998</v>
      </c>
      <c r="F8">
        <v>14.571400000000001</v>
      </c>
      <c r="G8">
        <v>15.589499999999999</v>
      </c>
      <c r="H8">
        <v>19.5608</v>
      </c>
      <c r="I8">
        <v>6.7580999999999998</v>
      </c>
      <c r="J8">
        <v>7.5293999999999999</v>
      </c>
      <c r="K8">
        <v>5.6879999999999997</v>
      </c>
      <c r="L8">
        <v>704.21600000000001</v>
      </c>
      <c r="M8">
        <v>5833.7869000000001</v>
      </c>
      <c r="N8">
        <v>6.1928999999999998</v>
      </c>
      <c r="O8">
        <v>15.503500000000001</v>
      </c>
      <c r="P8">
        <v>33.743299999999998</v>
      </c>
    </row>
    <row r="9" spans="1:16" x14ac:dyDescent="0.3">
      <c r="A9" s="1">
        <v>40907</v>
      </c>
      <c r="B9">
        <v>6.8751999999999995</v>
      </c>
      <c r="C9">
        <v>2.3010000000000002</v>
      </c>
      <c r="D9">
        <v>1.3427</v>
      </c>
      <c r="E9">
        <v>39.831699999999998</v>
      </c>
      <c r="F9">
        <v>11.945</v>
      </c>
      <c r="G9">
        <v>14.9811</v>
      </c>
      <c r="H9">
        <v>21.029</v>
      </c>
      <c r="I9">
        <v>7.1166</v>
      </c>
      <c r="J9">
        <v>7.6383999999999999</v>
      </c>
      <c r="K9">
        <v>5.8224999999999998</v>
      </c>
      <c r="L9">
        <v>617.56899999999996</v>
      </c>
      <c r="M9">
        <v>5833.7869000000001</v>
      </c>
      <c r="N9">
        <v>6.5869</v>
      </c>
      <c r="O9">
        <v>16.040500000000002</v>
      </c>
      <c r="P9">
        <v>39.809199999999997</v>
      </c>
    </row>
    <row r="10" spans="1:16" x14ac:dyDescent="0.3">
      <c r="A10" s="1">
        <v>40998</v>
      </c>
      <c r="B10">
        <v>6.3152999999999997</v>
      </c>
      <c r="C10">
        <v>1.9563000000000001</v>
      </c>
      <c r="D10">
        <v>1.175</v>
      </c>
      <c r="E10">
        <v>47.094299999999997</v>
      </c>
      <c r="F10">
        <v>13.88</v>
      </c>
      <c r="G10">
        <v>15.9247</v>
      </c>
      <c r="H10">
        <v>19.9236</v>
      </c>
      <c r="I10">
        <v>10.031599999999999</v>
      </c>
      <c r="J10">
        <v>9.1823999999999995</v>
      </c>
      <c r="K10">
        <v>6.2412000000000001</v>
      </c>
      <c r="L10">
        <v>239</v>
      </c>
      <c r="M10">
        <v>5833.7869000000001</v>
      </c>
      <c r="N10">
        <v>5.8452000000000002</v>
      </c>
      <c r="O10">
        <v>13.5708</v>
      </c>
      <c r="P10">
        <v>37.396599999999999</v>
      </c>
    </row>
    <row r="11" spans="1:16" x14ac:dyDescent="0.3">
      <c r="A11" s="1">
        <v>41089</v>
      </c>
      <c r="B11">
        <v>6.1024000000000003</v>
      </c>
      <c r="C11">
        <v>1.9184000000000001</v>
      </c>
      <c r="D11">
        <v>1.2337</v>
      </c>
      <c r="E11">
        <v>48.651299999999999</v>
      </c>
      <c r="F11">
        <v>15.16</v>
      </c>
      <c r="G11">
        <v>16.984100000000002</v>
      </c>
      <c r="H11">
        <v>19.562899999999999</v>
      </c>
      <c r="I11">
        <v>9.0602999999999998</v>
      </c>
      <c r="J11">
        <v>8.3693000000000008</v>
      </c>
      <c r="K11">
        <v>6.1742999999999997</v>
      </c>
      <c r="L11">
        <v>409</v>
      </c>
      <c r="M11">
        <v>5833.7869000000001</v>
      </c>
      <c r="N11">
        <v>5.6166</v>
      </c>
      <c r="O11">
        <v>13.592700000000001</v>
      </c>
      <c r="P11">
        <v>32.802300000000002</v>
      </c>
    </row>
    <row r="12" spans="1:16" x14ac:dyDescent="0.3">
      <c r="A12" s="1">
        <v>41180</v>
      </c>
      <c r="B12">
        <v>6.0007999999999999</v>
      </c>
      <c r="C12">
        <v>2.6127000000000002</v>
      </c>
      <c r="D12">
        <v>1.7473000000000001</v>
      </c>
      <c r="E12">
        <v>48.727200000000003</v>
      </c>
      <c r="F12">
        <v>12.8269</v>
      </c>
      <c r="G12">
        <v>17.867699999999999</v>
      </c>
      <c r="H12">
        <v>19.045000000000002</v>
      </c>
      <c r="I12">
        <v>9.3683999999999994</v>
      </c>
      <c r="J12">
        <v>9.1227</v>
      </c>
      <c r="K12">
        <v>6.3769</v>
      </c>
      <c r="L12">
        <v>545</v>
      </c>
      <c r="M12">
        <v>5833.7869000000001</v>
      </c>
      <c r="N12">
        <v>5.5804</v>
      </c>
      <c r="O12">
        <v>13.8018</v>
      </c>
      <c r="P12">
        <v>37.601799999999997</v>
      </c>
    </row>
    <row r="13" spans="1:16" x14ac:dyDescent="0.3">
      <c r="A13" s="1">
        <v>41274</v>
      </c>
      <c r="B13">
        <v>6.0850999999999997</v>
      </c>
      <c r="C13">
        <v>3.0026000000000002</v>
      </c>
      <c r="D13">
        <v>2.0826000000000002</v>
      </c>
      <c r="E13">
        <v>47.798499999999997</v>
      </c>
      <c r="F13">
        <v>8.5901999999999994</v>
      </c>
      <c r="G13">
        <v>15.0402</v>
      </c>
      <c r="H13">
        <v>18.1252</v>
      </c>
      <c r="I13">
        <v>8.3445</v>
      </c>
      <c r="J13">
        <v>9.3551000000000002</v>
      </c>
      <c r="K13">
        <v>6.1786000000000003</v>
      </c>
      <c r="L13">
        <v>497</v>
      </c>
      <c r="M13">
        <v>10083.3333</v>
      </c>
      <c r="N13">
        <v>5.7681000000000004</v>
      </c>
      <c r="O13">
        <v>14.441000000000001</v>
      </c>
      <c r="P13">
        <v>37.933999999999997</v>
      </c>
    </row>
    <row r="14" spans="1:16" x14ac:dyDescent="0.3">
      <c r="A14" s="1">
        <v>41361</v>
      </c>
      <c r="B14">
        <v>5.6070000000000002</v>
      </c>
      <c r="C14">
        <v>2.8944000000000001</v>
      </c>
      <c r="D14">
        <v>1.9454</v>
      </c>
      <c r="E14">
        <v>48.783299999999997</v>
      </c>
      <c r="F14">
        <v>9.6333000000000002</v>
      </c>
      <c r="G14">
        <v>16.900600000000001</v>
      </c>
      <c r="H14">
        <v>16.9666</v>
      </c>
      <c r="I14">
        <v>8.5541</v>
      </c>
      <c r="J14">
        <v>9.407</v>
      </c>
      <c r="K14">
        <v>6.1155999999999997</v>
      </c>
      <c r="L14">
        <v>277</v>
      </c>
      <c r="M14">
        <v>10083.3333</v>
      </c>
      <c r="N14">
        <v>5.0987999999999998</v>
      </c>
      <c r="O14">
        <v>11.453200000000001</v>
      </c>
      <c r="P14">
        <v>0</v>
      </c>
    </row>
    <row r="15" spans="1:16" x14ac:dyDescent="0.3">
      <c r="A15" s="1">
        <v>41453</v>
      </c>
      <c r="B15">
        <v>5.2946</v>
      </c>
      <c r="C15">
        <v>2.2132000000000001</v>
      </c>
      <c r="D15">
        <v>1.5291999999999999</v>
      </c>
      <c r="E15">
        <v>49.603900000000003</v>
      </c>
      <c r="F15">
        <v>10.678000000000001</v>
      </c>
      <c r="G15">
        <v>17.534099999999999</v>
      </c>
      <c r="H15">
        <v>15.933299999999999</v>
      </c>
      <c r="I15">
        <v>9.5879999999999992</v>
      </c>
      <c r="J15">
        <v>11.0504</v>
      </c>
      <c r="K15">
        <v>6.1703000000000001</v>
      </c>
      <c r="L15">
        <v>554</v>
      </c>
      <c r="M15">
        <v>10083.3333</v>
      </c>
      <c r="N15">
        <v>4.6879</v>
      </c>
      <c r="O15">
        <v>11.175800000000001</v>
      </c>
      <c r="P15">
        <v>41.069200000000002</v>
      </c>
    </row>
    <row r="16" spans="1:16" x14ac:dyDescent="0.3">
      <c r="A16" s="1">
        <v>41547</v>
      </c>
      <c r="B16">
        <v>5.5789</v>
      </c>
      <c r="C16">
        <v>2.4314</v>
      </c>
      <c r="D16">
        <v>1.3984000000000001</v>
      </c>
      <c r="E16">
        <v>49.091999999999999</v>
      </c>
      <c r="F16">
        <v>11.3</v>
      </c>
      <c r="G16">
        <v>19.002199999999998</v>
      </c>
      <c r="H16">
        <v>15.6509</v>
      </c>
      <c r="I16">
        <v>8.2592999999999996</v>
      </c>
      <c r="J16">
        <v>11.9315</v>
      </c>
      <c r="K16">
        <v>6.0736999999999997</v>
      </c>
      <c r="L16">
        <v>732</v>
      </c>
      <c r="M16">
        <v>10083.3333</v>
      </c>
      <c r="N16">
        <v>5.0639000000000003</v>
      </c>
      <c r="O16">
        <v>11.696999999999999</v>
      </c>
      <c r="P16">
        <v>41.734499999999997</v>
      </c>
    </row>
    <row r="17" spans="1:16" x14ac:dyDescent="0.3">
      <c r="A17" s="1">
        <v>41639</v>
      </c>
      <c r="B17">
        <v>6.0410000000000004</v>
      </c>
      <c r="C17">
        <v>1.6268</v>
      </c>
      <c r="D17">
        <v>0.99150000000000005</v>
      </c>
      <c r="E17">
        <v>65.381799999999998</v>
      </c>
      <c r="F17">
        <v>10.466699999999999</v>
      </c>
      <c r="G17">
        <v>17.670200000000001</v>
      </c>
      <c r="H17">
        <v>15.774100000000001</v>
      </c>
      <c r="I17">
        <v>10.9763</v>
      </c>
      <c r="J17">
        <v>12.8078</v>
      </c>
      <c r="K17">
        <v>5.8440000000000003</v>
      </c>
      <c r="L17">
        <v>597</v>
      </c>
      <c r="M17">
        <v>13882.3529</v>
      </c>
      <c r="N17">
        <v>5.5354999999999999</v>
      </c>
      <c r="O17">
        <v>12.5435</v>
      </c>
      <c r="P17">
        <v>45.700200000000002</v>
      </c>
    </row>
    <row r="18" spans="1:16" x14ac:dyDescent="0.3">
      <c r="A18" s="1">
        <v>41729</v>
      </c>
      <c r="B18">
        <v>6.1407999999999996</v>
      </c>
      <c r="C18">
        <v>1.8709</v>
      </c>
      <c r="D18">
        <v>1.1398999999999999</v>
      </c>
      <c r="E18">
        <v>88.896699999999996</v>
      </c>
      <c r="F18">
        <v>10.421900000000001</v>
      </c>
      <c r="G18">
        <v>18.688700000000001</v>
      </c>
      <c r="H18">
        <v>16.3932</v>
      </c>
      <c r="I18">
        <v>16.528600000000001</v>
      </c>
      <c r="J18">
        <v>12.105</v>
      </c>
      <c r="K18">
        <v>5.5018000000000002</v>
      </c>
      <c r="L18">
        <v>246</v>
      </c>
      <c r="M18">
        <v>13882.3529</v>
      </c>
      <c r="N18">
        <v>5.3377999999999997</v>
      </c>
      <c r="O18">
        <v>11.7079</v>
      </c>
      <c r="P18">
        <v>41.401400000000002</v>
      </c>
    </row>
    <row r="19" spans="1:16" x14ac:dyDescent="0.3">
      <c r="A19" s="1">
        <v>41820</v>
      </c>
      <c r="B19">
        <v>6.2240000000000002</v>
      </c>
      <c r="C19">
        <v>2.4958</v>
      </c>
      <c r="D19">
        <v>2.0125000000000002</v>
      </c>
      <c r="E19">
        <v>85.477199999999996</v>
      </c>
      <c r="F19">
        <v>11.921900000000001</v>
      </c>
      <c r="G19">
        <v>20.516300000000001</v>
      </c>
      <c r="H19">
        <v>17.1187</v>
      </c>
      <c r="I19">
        <v>18.1174</v>
      </c>
      <c r="J19">
        <v>11.9412</v>
      </c>
      <c r="K19">
        <v>6.0216000000000003</v>
      </c>
      <c r="L19">
        <v>495</v>
      </c>
      <c r="M19">
        <v>13882.3529</v>
      </c>
      <c r="N19">
        <v>5.2351999999999999</v>
      </c>
      <c r="O19">
        <v>12.1614</v>
      </c>
      <c r="P19">
        <v>35.222700000000003</v>
      </c>
    </row>
    <row r="20" spans="1:16" x14ac:dyDescent="0.3">
      <c r="A20" s="1">
        <v>41912</v>
      </c>
      <c r="B20">
        <v>6.7873999999999999</v>
      </c>
      <c r="C20">
        <v>2.3624000000000001</v>
      </c>
      <c r="D20">
        <v>1.8944000000000001</v>
      </c>
      <c r="E20">
        <v>96.587999999999994</v>
      </c>
      <c r="F20">
        <v>11.3529</v>
      </c>
      <c r="G20">
        <v>20.9101</v>
      </c>
      <c r="H20">
        <v>17.942599999999999</v>
      </c>
      <c r="I20">
        <v>23.888200000000001</v>
      </c>
      <c r="J20">
        <v>10.7994</v>
      </c>
      <c r="K20">
        <v>6.1227999999999998</v>
      </c>
      <c r="L20">
        <v>145</v>
      </c>
      <c r="M20">
        <v>13882.3529</v>
      </c>
      <c r="N20">
        <v>5.7996999999999996</v>
      </c>
      <c r="O20">
        <v>14.362</v>
      </c>
      <c r="P20">
        <v>32.741599999999998</v>
      </c>
    </row>
    <row r="21" spans="1:16" x14ac:dyDescent="0.3">
      <c r="A21" s="1">
        <v>42004</v>
      </c>
      <c r="B21">
        <v>7.1471</v>
      </c>
      <c r="C21">
        <v>2.2309000000000001</v>
      </c>
      <c r="D21">
        <v>1.7824</v>
      </c>
      <c r="E21">
        <v>108.7989</v>
      </c>
      <c r="F21">
        <v>12.7037</v>
      </c>
      <c r="G21">
        <v>19.5776</v>
      </c>
      <c r="H21">
        <v>18.987500000000001</v>
      </c>
      <c r="I21">
        <v>89.740600000000001</v>
      </c>
      <c r="J21">
        <v>11.9162</v>
      </c>
      <c r="K21">
        <v>6.93</v>
      </c>
      <c r="L21">
        <v>369</v>
      </c>
      <c r="M21">
        <v>9346.9387999999999</v>
      </c>
      <c r="N21">
        <v>6.2190000000000003</v>
      </c>
      <c r="O21">
        <v>15.0192</v>
      </c>
      <c r="P21">
        <v>41.214799999999997</v>
      </c>
    </row>
    <row r="22" spans="1:16" x14ac:dyDescent="0.3">
      <c r="A22" s="1">
        <v>42094</v>
      </c>
      <c r="B22">
        <v>6.8289999999999997</v>
      </c>
      <c r="C22">
        <v>1.7806999999999999</v>
      </c>
      <c r="D22">
        <v>1.3458999999999999</v>
      </c>
      <c r="E22">
        <v>151.7276</v>
      </c>
      <c r="F22">
        <v>12.907399999999999</v>
      </c>
      <c r="G22">
        <v>20.855799999999999</v>
      </c>
      <c r="H22">
        <v>19.999300000000002</v>
      </c>
      <c r="I22">
        <v>93.231899999999996</v>
      </c>
      <c r="J22">
        <v>12.056699999999999</v>
      </c>
      <c r="K22">
        <v>7.3259999999999996</v>
      </c>
      <c r="L22">
        <v>359</v>
      </c>
      <c r="M22">
        <v>9346.9387999999999</v>
      </c>
      <c r="N22">
        <v>5.7838000000000003</v>
      </c>
      <c r="O22">
        <v>12.3238</v>
      </c>
      <c r="P22">
        <v>40.611400000000003</v>
      </c>
    </row>
    <row r="23" spans="1:16" x14ac:dyDescent="0.3">
      <c r="A23" s="1">
        <v>42185</v>
      </c>
      <c r="B23">
        <v>6.6425999999999998</v>
      </c>
      <c r="C23">
        <v>2.5611999999999999</v>
      </c>
      <c r="D23">
        <v>1.9192</v>
      </c>
      <c r="E23">
        <v>147.3595</v>
      </c>
      <c r="F23">
        <v>13.2727</v>
      </c>
      <c r="G23">
        <v>21.257999999999999</v>
      </c>
      <c r="H23">
        <v>19.378699999999998</v>
      </c>
      <c r="I23">
        <v>93.231899999999996</v>
      </c>
      <c r="J23">
        <v>11.4899</v>
      </c>
      <c r="K23">
        <v>7.1167999999999996</v>
      </c>
      <c r="L23">
        <v>384</v>
      </c>
      <c r="M23">
        <v>9346.9387999999999</v>
      </c>
      <c r="N23">
        <v>5.5776000000000003</v>
      </c>
      <c r="O23">
        <v>13.4474</v>
      </c>
      <c r="P23">
        <v>37.291699999999999</v>
      </c>
    </row>
    <row r="24" spans="1:16" x14ac:dyDescent="0.3">
      <c r="A24" s="1">
        <v>42277</v>
      </c>
      <c r="B24">
        <v>6.6675000000000004</v>
      </c>
      <c r="C24">
        <v>2.5583999999999998</v>
      </c>
      <c r="D24">
        <v>1.9603999999999999</v>
      </c>
      <c r="E24">
        <v>153.59809999999999</v>
      </c>
      <c r="F24">
        <v>12.898300000000001</v>
      </c>
      <c r="G24">
        <v>22.689299999999999</v>
      </c>
      <c r="H24">
        <v>19.9986</v>
      </c>
      <c r="I24">
        <v>93.231899999999996</v>
      </c>
      <c r="J24">
        <v>10.4322</v>
      </c>
      <c r="K24">
        <v>6.9833999999999996</v>
      </c>
      <c r="L24">
        <v>644</v>
      </c>
      <c r="M24">
        <v>9346.9387999999999</v>
      </c>
      <c r="N24">
        <v>5.6129999999999995</v>
      </c>
      <c r="O24">
        <v>14.5586</v>
      </c>
      <c r="P24">
        <v>34.652299999999997</v>
      </c>
    </row>
    <row r="25" spans="1:16" x14ac:dyDescent="0.3">
      <c r="A25" s="1">
        <v>42369</v>
      </c>
      <c r="B25">
        <v>6.9619999999999997</v>
      </c>
      <c r="C25">
        <v>2.8378000000000001</v>
      </c>
      <c r="D25">
        <v>2.2351999999999999</v>
      </c>
      <c r="E25">
        <v>142.07499999999999</v>
      </c>
      <c r="F25">
        <v>11.706899999999999</v>
      </c>
      <c r="G25">
        <v>20.732800000000001</v>
      </c>
      <c r="H25">
        <v>21.4299</v>
      </c>
      <c r="I25">
        <v>93.231899999999996</v>
      </c>
      <c r="J25">
        <v>11.370900000000001</v>
      </c>
      <c r="K25">
        <v>7.4470999999999998</v>
      </c>
      <c r="L25">
        <v>628</v>
      </c>
      <c r="M25">
        <v>15622.2222</v>
      </c>
      <c r="N25">
        <v>5.9630999999999998</v>
      </c>
      <c r="O25">
        <v>16.220600000000001</v>
      </c>
      <c r="P25">
        <v>44.444400000000002</v>
      </c>
    </row>
    <row r="26" spans="1:16" x14ac:dyDescent="0.3">
      <c r="A26" s="1">
        <v>42460</v>
      </c>
      <c r="B26">
        <v>6.7332999999999998</v>
      </c>
      <c r="C26">
        <v>2.2978999999999998</v>
      </c>
      <c r="D26">
        <v>1.7827999999999999</v>
      </c>
      <c r="E26">
        <v>134.20849999999999</v>
      </c>
      <c r="F26">
        <v>12.4483</v>
      </c>
      <c r="G26">
        <v>22.052499999999998</v>
      </c>
      <c r="H26">
        <v>23.257899999999999</v>
      </c>
      <c r="I26">
        <v>93.231899999999996</v>
      </c>
      <c r="J26">
        <v>12.4161</v>
      </c>
      <c r="K26">
        <v>7.8215000000000003</v>
      </c>
      <c r="L26">
        <v>422</v>
      </c>
      <c r="M26">
        <v>15622.2222</v>
      </c>
      <c r="N26">
        <v>5.6025999999999998</v>
      </c>
      <c r="O26">
        <v>12.989100000000001</v>
      </c>
      <c r="P26">
        <v>42.734999999999999</v>
      </c>
    </row>
    <row r="27" spans="1:16" x14ac:dyDescent="0.3">
      <c r="A27" s="1">
        <v>42551</v>
      </c>
      <c r="B27">
        <v>6.6413000000000002</v>
      </c>
      <c r="C27">
        <v>2.1838000000000002</v>
      </c>
      <c r="D27">
        <v>1.6884000000000001</v>
      </c>
      <c r="E27">
        <v>144.8443</v>
      </c>
      <c r="F27">
        <v>13.655200000000001</v>
      </c>
      <c r="G27">
        <v>23.083600000000001</v>
      </c>
      <c r="H27">
        <v>23.463100000000001</v>
      </c>
      <c r="I27">
        <v>93.231899999999996</v>
      </c>
      <c r="J27">
        <v>12.3271</v>
      </c>
      <c r="K27">
        <v>7.9381000000000004</v>
      </c>
      <c r="L27">
        <v>471</v>
      </c>
      <c r="M27">
        <v>15622.2222</v>
      </c>
      <c r="N27">
        <v>5.5270000000000001</v>
      </c>
      <c r="O27">
        <v>14.659700000000001</v>
      </c>
      <c r="P27">
        <v>37.714300000000001</v>
      </c>
    </row>
    <row r="28" spans="1:16" x14ac:dyDescent="0.3">
      <c r="A28" s="1">
        <v>42643</v>
      </c>
      <c r="B28">
        <v>6.7508999999999997</v>
      </c>
      <c r="C28">
        <v>1.7742</v>
      </c>
      <c r="D28">
        <v>1.3754999999999999</v>
      </c>
      <c r="E28">
        <v>160.67250000000001</v>
      </c>
      <c r="F28">
        <v>13.931000000000001</v>
      </c>
      <c r="G28">
        <v>23.1187</v>
      </c>
      <c r="H28">
        <v>23.7074</v>
      </c>
      <c r="I28">
        <v>93.231899999999996</v>
      </c>
      <c r="J28">
        <v>13.7989</v>
      </c>
      <c r="K28">
        <v>7.9620999999999995</v>
      </c>
      <c r="L28">
        <v>543</v>
      </c>
      <c r="M28">
        <v>15622.2222</v>
      </c>
      <c r="N28">
        <v>5.5739000000000001</v>
      </c>
      <c r="O28">
        <v>14.527799999999999</v>
      </c>
      <c r="P28">
        <v>36.341099999999997</v>
      </c>
    </row>
    <row r="29" spans="1:16" x14ac:dyDescent="0.3">
      <c r="A29" s="1">
        <v>42734</v>
      </c>
      <c r="B29">
        <v>7.3154000000000003</v>
      </c>
      <c r="C29">
        <v>2.2185000000000001</v>
      </c>
      <c r="D29">
        <v>1.7496</v>
      </c>
      <c r="E29">
        <v>184.0386</v>
      </c>
      <c r="F29">
        <v>11.6508</v>
      </c>
      <c r="G29">
        <v>21.5946</v>
      </c>
      <c r="H29">
        <v>24.887</v>
      </c>
      <c r="I29">
        <v>93.231899999999996</v>
      </c>
      <c r="J29">
        <v>13.7113</v>
      </c>
      <c r="K29">
        <v>8.3539999999999992</v>
      </c>
      <c r="L29">
        <v>593</v>
      </c>
      <c r="M29">
        <v>13280</v>
      </c>
      <c r="N29">
        <v>5.9645000000000001</v>
      </c>
      <c r="O29">
        <v>16.4542</v>
      </c>
      <c r="P29">
        <v>44.970399999999998</v>
      </c>
    </row>
    <row r="30" spans="1:16" x14ac:dyDescent="0.3">
      <c r="A30" s="1">
        <v>42825</v>
      </c>
      <c r="B30">
        <v>6.9939</v>
      </c>
      <c r="C30">
        <v>2.2364999999999999</v>
      </c>
      <c r="D30">
        <v>1.7484999999999999</v>
      </c>
      <c r="E30">
        <v>175.29490000000001</v>
      </c>
      <c r="F30">
        <v>12.609400000000001</v>
      </c>
      <c r="G30">
        <v>23.2498</v>
      </c>
      <c r="H30">
        <v>25.689</v>
      </c>
      <c r="I30">
        <v>93.231899999999996</v>
      </c>
      <c r="J30">
        <v>14.184799999999999</v>
      </c>
      <c r="K30">
        <v>8.3980999999999995</v>
      </c>
      <c r="L30">
        <v>399</v>
      </c>
      <c r="M30">
        <v>13280</v>
      </c>
      <c r="N30">
        <v>5.5990000000000002</v>
      </c>
      <c r="O30">
        <v>14.6297</v>
      </c>
      <c r="P30">
        <v>42.164200000000001</v>
      </c>
    </row>
    <row r="31" spans="1:16" x14ac:dyDescent="0.3">
      <c r="A31" s="1">
        <v>42916</v>
      </c>
      <c r="B31">
        <v>6.9411000000000005</v>
      </c>
      <c r="C31">
        <v>2.3247999999999998</v>
      </c>
      <c r="D31">
        <v>1.8134999999999999</v>
      </c>
      <c r="E31">
        <v>168.74870000000001</v>
      </c>
      <c r="F31">
        <v>13.4154</v>
      </c>
      <c r="G31">
        <v>24.228999999999999</v>
      </c>
      <c r="H31">
        <v>26.248899999999999</v>
      </c>
      <c r="I31">
        <v>93.231899999999996</v>
      </c>
      <c r="J31">
        <v>14.9292</v>
      </c>
      <c r="K31">
        <v>8.4688999999999997</v>
      </c>
      <c r="L31">
        <v>387</v>
      </c>
      <c r="M31">
        <v>13280</v>
      </c>
      <c r="N31">
        <v>5.5391000000000004</v>
      </c>
      <c r="O31">
        <v>14.8756</v>
      </c>
      <c r="P31">
        <v>38.1601</v>
      </c>
    </row>
    <row r="32" spans="1:16" x14ac:dyDescent="0.3">
      <c r="A32" s="1">
        <v>43007</v>
      </c>
      <c r="B32">
        <v>6.8562000000000003</v>
      </c>
      <c r="C32">
        <v>2.4108999999999998</v>
      </c>
      <c r="D32">
        <v>1.9034</v>
      </c>
      <c r="E32">
        <v>161.9948</v>
      </c>
      <c r="F32">
        <v>14.7692</v>
      </c>
      <c r="G32">
        <v>26.556000000000001</v>
      </c>
      <c r="H32">
        <v>26.8017</v>
      </c>
      <c r="I32">
        <v>93.231899999999996</v>
      </c>
      <c r="J32">
        <v>14.674099999999999</v>
      </c>
      <c r="K32">
        <v>8.4429999999999996</v>
      </c>
      <c r="L32">
        <v>702</v>
      </c>
      <c r="M32">
        <v>13280</v>
      </c>
      <c r="N32">
        <v>5.4504999999999999</v>
      </c>
      <c r="O32">
        <v>14.1525</v>
      </c>
      <c r="P32">
        <v>35</v>
      </c>
    </row>
    <row r="33" spans="1:16" x14ac:dyDescent="0.3">
      <c r="A33" s="1">
        <v>43098</v>
      </c>
      <c r="B33">
        <v>7.2351999999999999</v>
      </c>
      <c r="C33">
        <v>2.3839000000000001</v>
      </c>
      <c r="D33">
        <v>1.8742000000000001</v>
      </c>
      <c r="E33">
        <v>181.63579999999999</v>
      </c>
      <c r="F33">
        <v>12.818200000000001</v>
      </c>
      <c r="G33">
        <v>23.312200000000001</v>
      </c>
      <c r="H33">
        <v>28.325299999999999</v>
      </c>
      <c r="I33">
        <v>93.231899999999996</v>
      </c>
      <c r="J33">
        <v>15.8096</v>
      </c>
      <c r="K33">
        <v>8.3179999999999996</v>
      </c>
      <c r="L33">
        <v>617</v>
      </c>
      <c r="M33">
        <v>13900</v>
      </c>
      <c r="N33">
        <v>5.7427999999999999</v>
      </c>
      <c r="O33">
        <v>15.3497</v>
      </c>
      <c r="P33">
        <v>35</v>
      </c>
    </row>
    <row r="34" spans="1:16" x14ac:dyDescent="0.3">
      <c r="A34" s="1">
        <v>43188</v>
      </c>
      <c r="B34">
        <v>6.8063000000000002</v>
      </c>
      <c r="C34">
        <v>2.1959</v>
      </c>
      <c r="D34">
        <v>1.6457999999999999</v>
      </c>
      <c r="E34">
        <v>181.51</v>
      </c>
      <c r="F34">
        <v>13.681799999999999</v>
      </c>
      <c r="G34">
        <v>24.118600000000001</v>
      </c>
      <c r="H34">
        <v>29.637899999999998</v>
      </c>
      <c r="I34">
        <v>93.231899999999996</v>
      </c>
      <c r="J34">
        <v>14.5288</v>
      </c>
      <c r="K34">
        <v>8.4682999999999993</v>
      </c>
      <c r="L34">
        <v>444</v>
      </c>
      <c r="M34">
        <v>13900</v>
      </c>
      <c r="N34">
        <v>5.3945999999999996</v>
      </c>
      <c r="O34">
        <v>14.0944</v>
      </c>
      <c r="P34">
        <v>40.4908</v>
      </c>
    </row>
    <row r="35" spans="1:16" x14ac:dyDescent="0.3">
      <c r="A35" s="1">
        <v>43280</v>
      </c>
      <c r="B35">
        <v>6.8502999999999998</v>
      </c>
      <c r="C35">
        <v>1.7250999999999999</v>
      </c>
      <c r="D35">
        <v>1.2704</v>
      </c>
      <c r="E35">
        <v>196.01060000000001</v>
      </c>
      <c r="F35">
        <v>14.5625</v>
      </c>
      <c r="G35">
        <v>24.3279</v>
      </c>
      <c r="H35">
        <v>30.317699999999999</v>
      </c>
      <c r="I35">
        <v>93.231899999999996</v>
      </c>
      <c r="J35">
        <v>12.8413</v>
      </c>
      <c r="K35">
        <v>8.4820999999999991</v>
      </c>
      <c r="L35">
        <v>533</v>
      </c>
      <c r="M35">
        <v>13900</v>
      </c>
      <c r="N35">
        <v>5.3818999999999999</v>
      </c>
      <c r="O35">
        <v>14.5212</v>
      </c>
      <c r="P35">
        <v>39.639600000000002</v>
      </c>
    </row>
    <row r="36" spans="1:16" x14ac:dyDescent="0.3">
      <c r="A36" s="1">
        <v>43371</v>
      </c>
      <c r="B36">
        <v>6.7359</v>
      </c>
      <c r="C36">
        <v>1.6215999999999999</v>
      </c>
      <c r="D36">
        <v>1.1919</v>
      </c>
      <c r="E36">
        <v>209.03440000000001</v>
      </c>
      <c r="F36">
        <v>13.890599999999999</v>
      </c>
      <c r="G36">
        <v>24.605599999999999</v>
      </c>
      <c r="H36">
        <v>29.665900000000001</v>
      </c>
      <c r="I36">
        <v>93.231899999999996</v>
      </c>
      <c r="J36">
        <v>13.173999999999999</v>
      </c>
      <c r="K36">
        <v>8.5628999999999991</v>
      </c>
      <c r="L36">
        <v>743</v>
      </c>
      <c r="M36">
        <v>13900</v>
      </c>
      <c r="N36">
        <v>5.4383999999999997</v>
      </c>
      <c r="O36">
        <v>15.0646</v>
      </c>
      <c r="P36">
        <v>40.7483</v>
      </c>
    </row>
    <row r="37" spans="1:16" x14ac:dyDescent="0.3">
      <c r="A37" s="1">
        <v>43465</v>
      </c>
      <c r="B37">
        <v>6.7801</v>
      </c>
      <c r="C37">
        <v>1.6313</v>
      </c>
      <c r="D37">
        <v>1.1649</v>
      </c>
      <c r="E37">
        <v>226.7978</v>
      </c>
      <c r="F37">
        <v>13.6508</v>
      </c>
      <c r="G37">
        <v>24.022300000000001</v>
      </c>
      <c r="H37">
        <v>30.471</v>
      </c>
      <c r="I37">
        <v>93.231899999999996</v>
      </c>
      <c r="J37">
        <v>10.9123</v>
      </c>
      <c r="K37">
        <v>8.6160999999999994</v>
      </c>
      <c r="L37">
        <v>2447</v>
      </c>
      <c r="M37">
        <v>58562.5</v>
      </c>
      <c r="N37">
        <v>5.6258999999999997</v>
      </c>
      <c r="O37">
        <v>15.622999999999999</v>
      </c>
      <c r="P37">
        <v>54.6952</v>
      </c>
    </row>
    <row r="38" spans="1:16" x14ac:dyDescent="0.3">
      <c r="A38" s="1">
        <v>43553</v>
      </c>
      <c r="B38">
        <v>6.3274999999999997</v>
      </c>
      <c r="C38">
        <v>1.5337000000000001</v>
      </c>
      <c r="D38">
        <v>1.1285000000000001</v>
      </c>
      <c r="E38">
        <v>248.24780000000001</v>
      </c>
      <c r="F38">
        <v>13.317500000000001</v>
      </c>
      <c r="G38">
        <v>23.6205</v>
      </c>
      <c r="H38">
        <v>30.346699999999998</v>
      </c>
      <c r="I38">
        <v>93.231899999999996</v>
      </c>
      <c r="J38">
        <v>12.0749</v>
      </c>
      <c r="K38">
        <v>8.4093</v>
      </c>
      <c r="L38">
        <v>539</v>
      </c>
      <c r="M38">
        <v>58562.5</v>
      </c>
      <c r="N38">
        <v>5.2160000000000002</v>
      </c>
      <c r="O38">
        <v>13.8888</v>
      </c>
      <c r="P38">
        <v>54.941400000000002</v>
      </c>
    </row>
    <row r="39" spans="1:16" x14ac:dyDescent="0.3">
      <c r="A39" s="1">
        <v>43644</v>
      </c>
      <c r="B39">
        <v>6.4828999999999999</v>
      </c>
      <c r="C39">
        <v>2.8742999999999999</v>
      </c>
      <c r="D39">
        <v>1.968</v>
      </c>
      <c r="E39">
        <v>258.58949999999999</v>
      </c>
      <c r="F39">
        <v>15.836399999999999</v>
      </c>
      <c r="G39">
        <v>24.1341</v>
      </c>
      <c r="H39">
        <v>30.503799999999998</v>
      </c>
      <c r="I39">
        <v>93.231899999999996</v>
      </c>
      <c r="J39">
        <v>12.8238</v>
      </c>
      <c r="K39">
        <v>8.7102000000000004</v>
      </c>
      <c r="L39">
        <v>608</v>
      </c>
      <c r="M39">
        <v>58562.5</v>
      </c>
      <c r="N39">
        <v>5.2130000000000001</v>
      </c>
      <c r="O39">
        <v>14.600899999999999</v>
      </c>
      <c r="P39">
        <v>52.327399999999997</v>
      </c>
    </row>
    <row r="40" spans="1:16" x14ac:dyDescent="0.3">
      <c r="A40" s="1">
        <v>43738</v>
      </c>
      <c r="B40">
        <v>6.4867999999999997</v>
      </c>
      <c r="C40">
        <v>2.8092999999999999</v>
      </c>
      <c r="D40">
        <v>1.9451000000000001</v>
      </c>
      <c r="E40">
        <v>263.85700000000003</v>
      </c>
      <c r="F40">
        <v>16.692299999999999</v>
      </c>
      <c r="G40">
        <v>24.9497</v>
      </c>
      <c r="H40">
        <v>30.870100000000001</v>
      </c>
      <c r="I40">
        <v>93.231899999999996</v>
      </c>
      <c r="J40">
        <v>13.305</v>
      </c>
      <c r="K40">
        <v>8.8960000000000008</v>
      </c>
      <c r="L40">
        <v>830</v>
      </c>
      <c r="M40">
        <v>58562.5</v>
      </c>
      <c r="N40">
        <v>5.3903999999999996</v>
      </c>
      <c r="O40">
        <v>15.2142</v>
      </c>
      <c r="P40">
        <v>48.939399999999999</v>
      </c>
    </row>
    <row r="41" spans="1:16" x14ac:dyDescent="0.3">
      <c r="A41" s="1">
        <v>43830</v>
      </c>
      <c r="B41">
        <v>6.5971000000000002</v>
      </c>
      <c r="C41">
        <v>2.903</v>
      </c>
      <c r="D41">
        <v>2.0621999999999998</v>
      </c>
      <c r="E41">
        <v>262.29349999999999</v>
      </c>
      <c r="F41">
        <v>16.1569</v>
      </c>
      <c r="G41">
        <v>23.7532</v>
      </c>
      <c r="H41">
        <v>30.890799999999999</v>
      </c>
      <c r="I41">
        <v>93.231899999999996</v>
      </c>
      <c r="J41">
        <v>16.416</v>
      </c>
      <c r="K41">
        <v>9.2136999999999993</v>
      </c>
      <c r="L41">
        <v>692</v>
      </c>
      <c r="M41">
        <v>17200</v>
      </c>
      <c r="N41">
        <v>5.5514000000000001</v>
      </c>
      <c r="O41">
        <v>16.130500000000001</v>
      </c>
      <c r="P41">
        <v>53.6661</v>
      </c>
    </row>
    <row r="42" spans="1:16" x14ac:dyDescent="0.3">
      <c r="A42" s="1">
        <v>43921</v>
      </c>
      <c r="B42">
        <v>6.3208000000000002</v>
      </c>
      <c r="C42">
        <v>2.7096</v>
      </c>
      <c r="D42">
        <v>1.8967000000000001</v>
      </c>
      <c r="E42">
        <v>337.0127</v>
      </c>
      <c r="F42">
        <v>14.9216</v>
      </c>
      <c r="G42">
        <v>23.574999999999999</v>
      </c>
      <c r="H42">
        <v>30.709499999999998</v>
      </c>
      <c r="I42">
        <v>93.231899999999996</v>
      </c>
      <c r="J42">
        <v>13.606199999999999</v>
      </c>
      <c r="K42">
        <v>9.0824999999999996</v>
      </c>
      <c r="L42">
        <v>554</v>
      </c>
      <c r="M42">
        <v>17200</v>
      </c>
      <c r="N42">
        <v>5.3649000000000004</v>
      </c>
      <c r="O42">
        <v>14.8447</v>
      </c>
      <c r="P42">
        <v>60.423999999999999</v>
      </c>
    </row>
    <row r="43" spans="1:16" x14ac:dyDescent="0.3">
      <c r="A43" s="1">
        <v>44012</v>
      </c>
      <c r="B43">
        <v>6.1856999999999998</v>
      </c>
      <c r="C43">
        <v>2.7467999999999999</v>
      </c>
      <c r="D43">
        <v>1.9432</v>
      </c>
      <c r="E43">
        <v>329.6139</v>
      </c>
      <c r="F43">
        <v>8.8039000000000005</v>
      </c>
      <c r="G43">
        <v>17.511700000000001</v>
      </c>
      <c r="H43">
        <v>26.632400000000001</v>
      </c>
      <c r="I43">
        <v>93.231899999999996</v>
      </c>
      <c r="J43">
        <v>18.372499999999999</v>
      </c>
      <c r="K43">
        <v>9.2431000000000001</v>
      </c>
      <c r="L43">
        <v>681</v>
      </c>
      <c r="M43">
        <v>17200</v>
      </c>
      <c r="N43">
        <v>5.3250000000000002</v>
      </c>
      <c r="O43">
        <v>16.203499999999998</v>
      </c>
      <c r="P43">
        <v>105.95610000000001</v>
      </c>
    </row>
    <row r="44" spans="1:16" x14ac:dyDescent="0.3">
      <c r="A44" s="1">
        <v>44104</v>
      </c>
      <c r="B44">
        <v>6.274</v>
      </c>
      <c r="C44">
        <v>2.3744000000000001</v>
      </c>
      <c r="D44">
        <v>1.8357999999999999</v>
      </c>
      <c r="E44">
        <v>294.69580000000002</v>
      </c>
      <c r="F44">
        <v>15.1731</v>
      </c>
      <c r="G44">
        <v>23.858499999999999</v>
      </c>
      <c r="H44">
        <v>25.733799999999999</v>
      </c>
      <c r="I44">
        <v>93.231899999999996</v>
      </c>
      <c r="J44">
        <v>20.4724</v>
      </c>
      <c r="K44">
        <v>9.0806000000000004</v>
      </c>
      <c r="L44">
        <v>631</v>
      </c>
      <c r="M44">
        <v>17200</v>
      </c>
      <c r="N44">
        <v>5.0342000000000002</v>
      </c>
      <c r="O44">
        <v>14.471399999999999</v>
      </c>
      <c r="P44">
        <v>58.247399999999999</v>
      </c>
    </row>
  </sheetData>
  <phoneticPr fontId="18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_xll.BDH("MMM US Equity",B$1:P$1,"CQ1 2010","","Dir=V","Per=Q","Days=A","Dts=S","cols=16;rows=43")</f>
        <v>#NAME?</v>
      </c>
      <c r="B2">
        <v>4.6078999999999999</v>
      </c>
      <c r="C2">
        <v>2.3515999999999999</v>
      </c>
      <c r="D2">
        <v>1.5882000000000001</v>
      </c>
      <c r="E2">
        <v>42.591799999999999</v>
      </c>
      <c r="F2">
        <v>30.104199999999999</v>
      </c>
      <c r="G2">
        <v>22.763100000000001</v>
      </c>
      <c r="H2">
        <v>29.758900000000001</v>
      </c>
      <c r="I2">
        <v>6.8213999999999997</v>
      </c>
      <c r="J2">
        <v>9.1048000000000009</v>
      </c>
      <c r="K2">
        <v>6.5495999999999999</v>
      </c>
      <c r="L2">
        <v>925</v>
      </c>
      <c r="M2" t="s">
        <v>5</v>
      </c>
      <c r="N2">
        <v>7.3131000000000004</v>
      </c>
      <c r="O2">
        <v>9.3962000000000003</v>
      </c>
      <c r="P2">
        <v>40.2151</v>
      </c>
    </row>
    <row r="3" spans="1:16" x14ac:dyDescent="0.3">
      <c r="A3" s="1">
        <v>40359</v>
      </c>
      <c r="B3">
        <v>4.6704999999999997</v>
      </c>
      <c r="C3">
        <v>2.371</v>
      </c>
      <c r="D3">
        <v>1.5956999999999999</v>
      </c>
      <c r="E3">
        <v>40.6342</v>
      </c>
      <c r="F3">
        <v>30.692299999999999</v>
      </c>
      <c r="G3">
        <v>23.711200000000002</v>
      </c>
      <c r="H3">
        <v>30.7438</v>
      </c>
      <c r="I3">
        <v>5.9958</v>
      </c>
      <c r="J3">
        <v>8.0989000000000004</v>
      </c>
      <c r="K3">
        <v>6.4646999999999997</v>
      </c>
      <c r="L3">
        <v>958</v>
      </c>
      <c r="M3" t="s">
        <v>5</v>
      </c>
      <c r="N3">
        <v>7.0529000000000002</v>
      </c>
      <c r="O3">
        <v>8.9443000000000001</v>
      </c>
      <c r="P3">
        <v>33.462299999999999</v>
      </c>
    </row>
    <row r="4" spans="1:16" x14ac:dyDescent="0.3">
      <c r="A4" s="1">
        <v>40451</v>
      </c>
      <c r="B4">
        <v>4.5966000000000005</v>
      </c>
      <c r="C4">
        <v>2.6038999999999999</v>
      </c>
      <c r="D4">
        <v>1.802</v>
      </c>
      <c r="E4">
        <v>37.138800000000003</v>
      </c>
      <c r="F4">
        <v>30.902000000000001</v>
      </c>
      <c r="G4">
        <v>22.927</v>
      </c>
      <c r="H4">
        <v>28.724299999999999</v>
      </c>
      <c r="I4">
        <v>5.6479999999999997</v>
      </c>
      <c r="J4">
        <v>8.6872000000000007</v>
      </c>
      <c r="K4">
        <v>6.6185</v>
      </c>
      <c r="L4">
        <v>1095</v>
      </c>
      <c r="M4" t="s">
        <v>5</v>
      </c>
      <c r="N4">
        <v>6.9467999999999996</v>
      </c>
      <c r="O4">
        <v>9.1876999999999995</v>
      </c>
      <c r="P4">
        <v>33.905999999999999</v>
      </c>
    </row>
    <row r="5" spans="1:16" x14ac:dyDescent="0.3">
      <c r="A5" s="1">
        <v>40543</v>
      </c>
      <c r="B5">
        <v>4.7742000000000004</v>
      </c>
      <c r="C5">
        <v>2.0061</v>
      </c>
      <c r="D5">
        <v>1.3290999999999999</v>
      </c>
      <c r="E5">
        <v>34.808100000000003</v>
      </c>
      <c r="F5">
        <v>26.02</v>
      </c>
      <c r="G5">
        <v>19.3919</v>
      </c>
      <c r="H5">
        <v>28.66</v>
      </c>
      <c r="I5">
        <v>6.6790000000000003</v>
      </c>
      <c r="J5">
        <v>8.8775999999999993</v>
      </c>
      <c r="K5">
        <v>6.7979000000000003</v>
      </c>
      <c r="L5">
        <v>1105</v>
      </c>
      <c r="M5">
        <v>20372.984199999999</v>
      </c>
      <c r="N5">
        <v>7.7675000000000001</v>
      </c>
      <c r="O5">
        <v>9.2116000000000007</v>
      </c>
      <c r="P5">
        <v>40.427300000000002</v>
      </c>
    </row>
    <row r="6" spans="1:16" x14ac:dyDescent="0.3">
      <c r="A6" s="1">
        <v>40633</v>
      </c>
      <c r="B6">
        <v>4.5792999999999999</v>
      </c>
      <c r="C6">
        <v>2.1432000000000002</v>
      </c>
      <c r="D6">
        <v>1.3968</v>
      </c>
      <c r="E6">
        <v>34.066899999999997</v>
      </c>
      <c r="F6">
        <v>36.697699999999998</v>
      </c>
      <c r="G6">
        <v>21.5839</v>
      </c>
      <c r="H6">
        <v>28.0932</v>
      </c>
      <c r="I6">
        <v>6.9242999999999997</v>
      </c>
      <c r="J6">
        <v>9.5042000000000009</v>
      </c>
      <c r="K6">
        <v>7.0220000000000002</v>
      </c>
      <c r="L6">
        <v>502</v>
      </c>
      <c r="M6">
        <v>20372.984199999999</v>
      </c>
      <c r="N6">
        <v>7.1033999999999997</v>
      </c>
      <c r="O6">
        <v>8.8819999999999997</v>
      </c>
      <c r="P6">
        <v>36.262700000000002</v>
      </c>
    </row>
    <row r="7" spans="1:16" x14ac:dyDescent="0.3">
      <c r="A7" s="1">
        <v>40724</v>
      </c>
      <c r="B7">
        <v>4.4795999999999996</v>
      </c>
      <c r="C7">
        <v>2.1823000000000001</v>
      </c>
      <c r="D7">
        <v>1.4361999999999999</v>
      </c>
      <c r="E7">
        <v>32.313899999999997</v>
      </c>
      <c r="F7">
        <v>33.1</v>
      </c>
      <c r="G7">
        <v>21.549499999999998</v>
      </c>
      <c r="H7">
        <v>27.751899999999999</v>
      </c>
      <c r="I7">
        <v>6.4409000000000001</v>
      </c>
      <c r="J7">
        <v>9.4077999999999999</v>
      </c>
      <c r="K7">
        <v>6.9287000000000001</v>
      </c>
      <c r="L7">
        <v>1156</v>
      </c>
      <c r="M7">
        <v>20372.984199999999</v>
      </c>
      <c r="N7">
        <v>7.0293000000000001</v>
      </c>
      <c r="O7">
        <v>8.7257999999999996</v>
      </c>
      <c r="P7">
        <v>33.706899999999997</v>
      </c>
    </row>
    <row r="8" spans="1:16" x14ac:dyDescent="0.3">
      <c r="A8" s="1">
        <v>40816</v>
      </c>
      <c r="B8">
        <v>4.5297000000000001</v>
      </c>
      <c r="C8">
        <v>2.2172000000000001</v>
      </c>
      <c r="D8">
        <v>1.4795</v>
      </c>
      <c r="E8">
        <v>36.297699999999999</v>
      </c>
      <c r="F8">
        <v>32.9375</v>
      </c>
      <c r="G8">
        <v>20.993200000000002</v>
      </c>
      <c r="H8">
        <v>26.645499999999998</v>
      </c>
      <c r="I8">
        <v>4.9683999999999999</v>
      </c>
      <c r="J8">
        <v>7.1388999999999996</v>
      </c>
      <c r="K8">
        <v>6.3053999999999997</v>
      </c>
      <c r="L8">
        <v>1026</v>
      </c>
      <c r="M8">
        <v>20372.984199999999</v>
      </c>
      <c r="N8">
        <v>7.1927000000000003</v>
      </c>
      <c r="O8">
        <v>9.4864999999999995</v>
      </c>
      <c r="P8">
        <v>35.775300000000001</v>
      </c>
    </row>
    <row r="9" spans="1:16" x14ac:dyDescent="0.3">
      <c r="A9" s="1">
        <v>40907</v>
      </c>
      <c r="B9">
        <v>4.7763999999999998</v>
      </c>
      <c r="C9">
        <v>2.2496</v>
      </c>
      <c r="D9">
        <v>1.3871</v>
      </c>
      <c r="E9">
        <v>33.501899999999999</v>
      </c>
      <c r="F9">
        <v>30.3111</v>
      </c>
      <c r="G9">
        <v>19.241099999999999</v>
      </c>
      <c r="H9">
        <v>28.459600000000002</v>
      </c>
      <c r="I9">
        <v>6.8898000000000001</v>
      </c>
      <c r="J9">
        <v>7.8651</v>
      </c>
      <c r="K9">
        <v>6.5007999999999999</v>
      </c>
      <c r="L9">
        <v>1221</v>
      </c>
      <c r="M9">
        <v>20641.820500000002</v>
      </c>
      <c r="N9">
        <v>7.9153000000000002</v>
      </c>
      <c r="O9">
        <v>9.6545000000000005</v>
      </c>
      <c r="P9">
        <v>40.425600000000003</v>
      </c>
    </row>
    <row r="10" spans="1:16" x14ac:dyDescent="0.3">
      <c r="A10" s="1">
        <v>40998</v>
      </c>
      <c r="B10">
        <v>4.4766000000000004</v>
      </c>
      <c r="C10">
        <v>2.3767</v>
      </c>
      <c r="D10">
        <v>1.4893000000000001</v>
      </c>
      <c r="E10">
        <v>31.973800000000001</v>
      </c>
      <c r="F10">
        <v>40.85</v>
      </c>
      <c r="G10">
        <v>21.827400000000001</v>
      </c>
      <c r="H10">
        <v>27.635999999999999</v>
      </c>
      <c r="I10">
        <v>6.7538</v>
      </c>
      <c r="J10">
        <v>8.4169999999999998</v>
      </c>
      <c r="K10">
        <v>6.7378999999999998</v>
      </c>
      <c r="L10">
        <v>567</v>
      </c>
      <c r="M10">
        <v>20641.820500000002</v>
      </c>
      <c r="N10">
        <v>6.9821999999999997</v>
      </c>
      <c r="O10">
        <v>8.8214000000000006</v>
      </c>
      <c r="P10">
        <v>36.444400000000002</v>
      </c>
    </row>
    <row r="11" spans="1:16" x14ac:dyDescent="0.3">
      <c r="A11" s="1">
        <v>41089</v>
      </c>
      <c r="B11">
        <v>4.2343999999999999</v>
      </c>
      <c r="C11">
        <v>2.4685000000000001</v>
      </c>
      <c r="D11">
        <v>1.6238000000000001</v>
      </c>
      <c r="E11">
        <v>38.443300000000001</v>
      </c>
      <c r="F11">
        <v>40.186</v>
      </c>
      <c r="G11">
        <v>22.936</v>
      </c>
      <c r="H11">
        <v>26.652899999999999</v>
      </c>
      <c r="I11">
        <v>6.5617999999999999</v>
      </c>
      <c r="J11">
        <v>8.3248999999999995</v>
      </c>
      <c r="K11">
        <v>6.4312000000000005</v>
      </c>
      <c r="L11">
        <v>1031</v>
      </c>
      <c r="M11">
        <v>20641.820500000002</v>
      </c>
      <c r="N11">
        <v>6.7755999999999998</v>
      </c>
      <c r="O11">
        <v>8.5364000000000004</v>
      </c>
      <c r="P11">
        <v>35.132800000000003</v>
      </c>
    </row>
    <row r="12" spans="1:16" x14ac:dyDescent="0.3">
      <c r="A12" s="1">
        <v>41180</v>
      </c>
      <c r="B12">
        <v>4.1680999999999999</v>
      </c>
      <c r="C12">
        <v>2.1977000000000002</v>
      </c>
      <c r="D12">
        <v>1.4294</v>
      </c>
      <c r="E12">
        <v>36.0349</v>
      </c>
      <c r="F12">
        <v>38.136400000000002</v>
      </c>
      <c r="G12">
        <v>22.382300000000001</v>
      </c>
      <c r="H12">
        <v>26.2502</v>
      </c>
      <c r="I12">
        <v>5.9546999999999999</v>
      </c>
      <c r="J12">
        <v>8.3794000000000004</v>
      </c>
      <c r="K12">
        <v>6.3764000000000003</v>
      </c>
      <c r="L12">
        <v>987</v>
      </c>
      <c r="M12">
        <v>20641.820500000002</v>
      </c>
      <c r="N12">
        <v>6.8311000000000002</v>
      </c>
      <c r="O12">
        <v>9.0189000000000004</v>
      </c>
      <c r="P12">
        <v>35.217100000000002</v>
      </c>
    </row>
    <row r="13" spans="1:16" x14ac:dyDescent="0.3">
      <c r="A13" s="1">
        <v>41274</v>
      </c>
      <c r="B13">
        <v>4.3250999999999999</v>
      </c>
      <c r="C13">
        <v>2.1983999999999999</v>
      </c>
      <c r="D13">
        <v>1.3857999999999999</v>
      </c>
      <c r="E13">
        <v>34.145099999999999</v>
      </c>
      <c r="F13">
        <v>32.795499999999997</v>
      </c>
      <c r="G13">
        <v>19.534300000000002</v>
      </c>
      <c r="H13">
        <v>28.182099999999998</v>
      </c>
      <c r="I13">
        <v>6.2085999999999997</v>
      </c>
      <c r="J13">
        <v>8.3668999999999993</v>
      </c>
      <c r="K13">
        <v>6.6337000000000002</v>
      </c>
      <c r="L13">
        <v>1231</v>
      </c>
      <c r="M13">
        <v>19822.7585</v>
      </c>
      <c r="N13">
        <v>7.5438999999999998</v>
      </c>
      <c r="O13">
        <v>9.4602000000000004</v>
      </c>
      <c r="P13">
        <v>41.168999999999997</v>
      </c>
    </row>
    <row r="14" spans="1:16" x14ac:dyDescent="0.3">
      <c r="A14" s="1">
        <v>41361</v>
      </c>
      <c r="B14">
        <v>4.2724000000000002</v>
      </c>
      <c r="C14">
        <v>2.3336999999999999</v>
      </c>
      <c r="D14">
        <v>1.4812000000000001</v>
      </c>
      <c r="E14">
        <v>32.828200000000002</v>
      </c>
      <c r="F14">
        <v>42.205100000000002</v>
      </c>
      <c r="G14">
        <v>21.561399999999999</v>
      </c>
      <c r="H14">
        <v>27.596</v>
      </c>
      <c r="I14">
        <v>6.6017000000000001</v>
      </c>
      <c r="J14">
        <v>9.468</v>
      </c>
      <c r="K14">
        <v>7.0286</v>
      </c>
      <c r="L14">
        <v>670</v>
      </c>
      <c r="M14">
        <v>19822.7585</v>
      </c>
      <c r="N14">
        <v>6.8761000000000001</v>
      </c>
      <c r="O14">
        <v>8.9040999999999997</v>
      </c>
      <c r="P14">
        <v>38.972499999999997</v>
      </c>
    </row>
    <row r="15" spans="1:16" x14ac:dyDescent="0.3">
      <c r="A15" s="1">
        <v>41453</v>
      </c>
      <c r="B15">
        <v>4.2000999999999999</v>
      </c>
      <c r="C15">
        <v>2.2073</v>
      </c>
      <c r="D15">
        <v>1.3881999999999999</v>
      </c>
      <c r="E15">
        <v>33.262500000000003</v>
      </c>
      <c r="F15">
        <v>41.5122</v>
      </c>
      <c r="G15">
        <v>21.9556</v>
      </c>
      <c r="H15">
        <v>26.761800000000001</v>
      </c>
      <c r="I15">
        <v>6.8665000000000003</v>
      </c>
      <c r="J15">
        <v>9.7598000000000003</v>
      </c>
      <c r="K15">
        <v>7.0529999999999999</v>
      </c>
      <c r="L15">
        <v>1285</v>
      </c>
      <c r="M15">
        <v>19822.7585</v>
      </c>
      <c r="N15">
        <v>6.7976999999999999</v>
      </c>
      <c r="O15">
        <v>8.7127999999999997</v>
      </c>
      <c r="P15">
        <v>36.424399999999999</v>
      </c>
    </row>
    <row r="16" spans="1:16" x14ac:dyDescent="0.3">
      <c r="A16" s="1">
        <v>41547</v>
      </c>
      <c r="B16">
        <v>4.1388999999999996</v>
      </c>
      <c r="C16">
        <v>1.7854999999999999</v>
      </c>
      <c r="D16">
        <v>1.0626</v>
      </c>
      <c r="E16">
        <v>32.462400000000002</v>
      </c>
      <c r="F16">
        <v>52.697000000000003</v>
      </c>
      <c r="G16">
        <v>21.9682</v>
      </c>
      <c r="H16">
        <v>26.543600000000001</v>
      </c>
      <c r="I16">
        <v>7.5551000000000004</v>
      </c>
      <c r="J16">
        <v>10.536799999999999</v>
      </c>
      <c r="K16">
        <v>7.4572000000000003</v>
      </c>
      <c r="L16">
        <v>747</v>
      </c>
      <c r="M16">
        <v>19822.7585</v>
      </c>
      <c r="N16">
        <v>6.8174999999999999</v>
      </c>
      <c r="O16">
        <v>9.2119999999999997</v>
      </c>
      <c r="P16">
        <v>35.040700000000001</v>
      </c>
    </row>
    <row r="17" spans="1:16" x14ac:dyDescent="0.3">
      <c r="A17" s="1">
        <v>41639</v>
      </c>
      <c r="B17">
        <v>4.1828000000000003</v>
      </c>
      <c r="C17">
        <v>1.6981999999999999</v>
      </c>
      <c r="D17">
        <v>1.0123</v>
      </c>
      <c r="E17">
        <v>34.333199999999998</v>
      </c>
      <c r="F17">
        <v>49.343800000000002</v>
      </c>
      <c r="G17">
        <v>20.8614</v>
      </c>
      <c r="H17">
        <v>27.210899999999999</v>
      </c>
      <c r="I17">
        <v>9.0340000000000007</v>
      </c>
      <c r="J17">
        <v>11.816000000000001</v>
      </c>
      <c r="K17">
        <v>7.8517000000000001</v>
      </c>
      <c r="L17">
        <v>1450</v>
      </c>
      <c r="M17">
        <v>22393.258399999999</v>
      </c>
      <c r="N17">
        <v>7.4263000000000003</v>
      </c>
      <c r="O17">
        <v>9.0609000000000002</v>
      </c>
      <c r="P17">
        <v>38.35</v>
      </c>
    </row>
    <row r="18" spans="1:16" x14ac:dyDescent="0.3">
      <c r="A18" s="1">
        <v>41729</v>
      </c>
      <c r="B18">
        <v>4.1504000000000003</v>
      </c>
      <c r="C18">
        <v>1.7130000000000001</v>
      </c>
      <c r="D18">
        <v>0.99490000000000001</v>
      </c>
      <c r="E18">
        <v>37.694899999999997</v>
      </c>
      <c r="F18">
        <v>46.378399999999999</v>
      </c>
      <c r="G18">
        <v>21.9129</v>
      </c>
      <c r="H18">
        <v>27.031600000000001</v>
      </c>
      <c r="I18">
        <v>8.6853999999999996</v>
      </c>
      <c r="J18">
        <v>11.3431</v>
      </c>
      <c r="K18">
        <v>7.7559000000000005</v>
      </c>
      <c r="L18">
        <v>799</v>
      </c>
      <c r="M18">
        <v>22393.258399999999</v>
      </c>
      <c r="N18">
        <v>6.8917000000000002</v>
      </c>
      <c r="O18">
        <v>8.8557000000000006</v>
      </c>
      <c r="P18">
        <v>46.858499999999999</v>
      </c>
    </row>
    <row r="19" spans="1:16" x14ac:dyDescent="0.3">
      <c r="A19" s="1">
        <v>41820</v>
      </c>
      <c r="B19">
        <v>4.0785999999999998</v>
      </c>
      <c r="C19">
        <v>1.8740000000000001</v>
      </c>
      <c r="D19">
        <v>1.1033999999999999</v>
      </c>
      <c r="E19">
        <v>40.180900000000001</v>
      </c>
      <c r="F19">
        <v>41.244399999999999</v>
      </c>
      <c r="G19">
        <v>22.817799999999998</v>
      </c>
      <c r="H19">
        <v>27.547899999999998</v>
      </c>
      <c r="I19">
        <v>9.2817000000000007</v>
      </c>
      <c r="J19">
        <v>11.6861</v>
      </c>
      <c r="K19">
        <v>7.8547000000000002</v>
      </c>
      <c r="L19">
        <v>1299</v>
      </c>
      <c r="M19">
        <v>22393.258399999999</v>
      </c>
      <c r="N19">
        <v>6.7626999999999997</v>
      </c>
      <c r="O19">
        <v>8.7742000000000004</v>
      </c>
      <c r="P19">
        <v>43.883200000000002</v>
      </c>
    </row>
    <row r="20" spans="1:16" x14ac:dyDescent="0.3">
      <c r="A20" s="1">
        <v>41912</v>
      </c>
      <c r="B20">
        <v>4.1546000000000003</v>
      </c>
      <c r="C20">
        <v>1.6457999999999999</v>
      </c>
      <c r="D20">
        <v>0.96130000000000004</v>
      </c>
      <c r="E20">
        <v>45.408999999999999</v>
      </c>
      <c r="F20">
        <v>67.892899999999997</v>
      </c>
      <c r="G20">
        <v>23.362400000000001</v>
      </c>
      <c r="H20">
        <v>29.180299999999999</v>
      </c>
      <c r="I20">
        <v>10.2193</v>
      </c>
      <c r="J20">
        <v>11.264900000000001</v>
      </c>
      <c r="K20">
        <v>7.8650000000000002</v>
      </c>
      <c r="L20">
        <v>1342</v>
      </c>
      <c r="M20">
        <v>22393.258399999999</v>
      </c>
      <c r="N20">
        <v>6.8072999999999997</v>
      </c>
      <c r="O20">
        <v>9.3300999999999998</v>
      </c>
      <c r="P20">
        <v>42.210299999999997</v>
      </c>
    </row>
    <row r="21" spans="1:16" x14ac:dyDescent="0.3">
      <c r="A21" s="1">
        <v>42004</v>
      </c>
      <c r="B21">
        <v>4.3452999999999999</v>
      </c>
      <c r="C21">
        <v>2.0629</v>
      </c>
      <c r="D21">
        <v>1.27</v>
      </c>
      <c r="E21">
        <v>51.956699999999998</v>
      </c>
      <c r="F21">
        <v>51.9375</v>
      </c>
      <c r="G21">
        <v>21.531300000000002</v>
      </c>
      <c r="H21">
        <v>32.384</v>
      </c>
      <c r="I21">
        <v>19.012899999999998</v>
      </c>
      <c r="J21">
        <v>12.7347</v>
      </c>
      <c r="K21">
        <v>8.3824000000000005</v>
      </c>
      <c r="L21">
        <v>1693</v>
      </c>
      <c r="M21">
        <v>24309.576799999999</v>
      </c>
      <c r="N21">
        <v>7.4951999999999996</v>
      </c>
      <c r="O21">
        <v>9.0343999999999998</v>
      </c>
      <c r="P21">
        <v>46.140799999999999</v>
      </c>
    </row>
    <row r="22" spans="1:16" x14ac:dyDescent="0.3">
      <c r="A22" s="1">
        <v>42094</v>
      </c>
      <c r="B22">
        <v>4.2305999999999999</v>
      </c>
      <c r="C22">
        <v>2.4632000000000001</v>
      </c>
      <c r="D22">
        <v>1.4200999999999999</v>
      </c>
      <c r="E22">
        <v>47.359299999999998</v>
      </c>
      <c r="F22">
        <v>55.8065</v>
      </c>
      <c r="G22">
        <v>22.8292</v>
      </c>
      <c r="H22">
        <v>31.09</v>
      </c>
      <c r="I22">
        <v>15.874499999999999</v>
      </c>
      <c r="J22">
        <v>12.707599999999999</v>
      </c>
      <c r="K22">
        <v>8.8401999999999994</v>
      </c>
      <c r="L22">
        <v>789</v>
      </c>
      <c r="M22">
        <v>24309.576799999999</v>
      </c>
      <c r="N22">
        <v>7.0103999999999997</v>
      </c>
      <c r="O22">
        <v>8.7096</v>
      </c>
      <c r="P22">
        <v>54.3874</v>
      </c>
    </row>
    <row r="23" spans="1:16" x14ac:dyDescent="0.3">
      <c r="A23" s="1">
        <v>42185</v>
      </c>
      <c r="B23">
        <v>4.0077999999999996</v>
      </c>
      <c r="C23">
        <v>2.6360999999999999</v>
      </c>
      <c r="D23">
        <v>1.5825</v>
      </c>
      <c r="E23">
        <v>65.05</v>
      </c>
      <c r="F23">
        <v>52.571399999999997</v>
      </c>
      <c r="G23">
        <v>23.939599999999999</v>
      </c>
      <c r="H23">
        <v>30.179200000000002</v>
      </c>
      <c r="I23">
        <v>17.299800000000001</v>
      </c>
      <c r="J23">
        <v>12.087199999999999</v>
      </c>
      <c r="K23">
        <v>8.1853999999999996</v>
      </c>
      <c r="L23">
        <v>968</v>
      </c>
      <c r="M23">
        <v>24309.576799999999</v>
      </c>
      <c r="N23">
        <v>6.6660000000000004</v>
      </c>
      <c r="O23">
        <v>8.8055000000000003</v>
      </c>
      <c r="P23">
        <v>49.692300000000003</v>
      </c>
    </row>
    <row r="24" spans="1:16" x14ac:dyDescent="0.3">
      <c r="A24" s="1">
        <v>42277</v>
      </c>
      <c r="B24">
        <v>4.0719000000000003</v>
      </c>
      <c r="C24">
        <v>1.6507000000000001</v>
      </c>
      <c r="D24">
        <v>0.90559999999999996</v>
      </c>
      <c r="E24">
        <v>92.343699999999998</v>
      </c>
      <c r="F24">
        <v>49.368400000000001</v>
      </c>
      <c r="G24">
        <v>24.325700000000001</v>
      </c>
      <c r="H24">
        <v>29.919599999999999</v>
      </c>
      <c r="I24">
        <v>374.87389999999999</v>
      </c>
      <c r="J24">
        <v>11.545500000000001</v>
      </c>
      <c r="K24">
        <v>7.7150999999999996</v>
      </c>
      <c r="L24">
        <v>1310</v>
      </c>
      <c r="M24">
        <v>24309.576799999999</v>
      </c>
      <c r="N24">
        <v>6.5861999999999998</v>
      </c>
      <c r="O24">
        <v>9.0382999999999996</v>
      </c>
      <c r="P24">
        <v>48.996899999999997</v>
      </c>
    </row>
    <row r="25" spans="1:16" x14ac:dyDescent="0.3">
      <c r="A25" s="1">
        <v>42369</v>
      </c>
      <c r="B25">
        <v>4.2588999999999997</v>
      </c>
      <c r="C25">
        <v>1.5434000000000001</v>
      </c>
      <c r="D25">
        <v>0.8528</v>
      </c>
      <c r="E25">
        <v>94.470200000000006</v>
      </c>
      <c r="F25">
        <v>33.333300000000001</v>
      </c>
      <c r="G25">
        <v>20.553599999999999</v>
      </c>
      <c r="H25">
        <v>32.957700000000003</v>
      </c>
      <c r="I25">
        <v>404.32569999999998</v>
      </c>
      <c r="J25">
        <v>12.130100000000001</v>
      </c>
      <c r="K25">
        <v>7.8789999999999996</v>
      </c>
      <c r="L25">
        <v>1892</v>
      </c>
      <c r="M25">
        <v>26138.675800000001</v>
      </c>
      <c r="N25">
        <v>7.2149999999999999</v>
      </c>
      <c r="O25">
        <v>8.6804000000000006</v>
      </c>
      <c r="P25">
        <v>60.500999999999998</v>
      </c>
    </row>
    <row r="26" spans="1:16" x14ac:dyDescent="0.3">
      <c r="A26" s="1">
        <v>42460</v>
      </c>
      <c r="B26">
        <v>4.1577000000000002</v>
      </c>
      <c r="C26">
        <v>1.5148999999999999</v>
      </c>
      <c r="D26">
        <v>0.83560000000000001</v>
      </c>
      <c r="E26">
        <v>94.937399999999997</v>
      </c>
      <c r="F26">
        <v>38.0426</v>
      </c>
      <c r="G26">
        <v>24.1328</v>
      </c>
      <c r="H26">
        <v>31.471599999999999</v>
      </c>
      <c r="I26">
        <v>404.32569999999998</v>
      </c>
      <c r="J26">
        <v>13.0792</v>
      </c>
      <c r="K26">
        <v>8.0397999999999996</v>
      </c>
      <c r="L26">
        <v>946</v>
      </c>
      <c r="M26">
        <v>26138.675800000001</v>
      </c>
      <c r="N26">
        <v>6.7705000000000002</v>
      </c>
      <c r="O26">
        <v>8.9669000000000008</v>
      </c>
      <c r="P26">
        <v>52.7059</v>
      </c>
    </row>
    <row r="27" spans="1:16" x14ac:dyDescent="0.3">
      <c r="A27" s="1">
        <v>42551</v>
      </c>
      <c r="B27">
        <v>4.07</v>
      </c>
      <c r="C27">
        <v>1.5765</v>
      </c>
      <c r="D27">
        <v>0.90049999999999997</v>
      </c>
      <c r="E27">
        <v>98.780900000000003</v>
      </c>
      <c r="F27">
        <v>49.1053</v>
      </c>
      <c r="G27">
        <v>24.353999999999999</v>
      </c>
      <c r="H27">
        <v>30.679300000000001</v>
      </c>
      <c r="I27">
        <v>1521.0241000000001</v>
      </c>
      <c r="J27">
        <v>13.6554</v>
      </c>
      <c r="K27">
        <v>8.1492000000000004</v>
      </c>
      <c r="L27">
        <v>962</v>
      </c>
      <c r="M27">
        <v>26138.675800000001</v>
      </c>
      <c r="N27">
        <v>6.5075000000000003</v>
      </c>
      <c r="O27">
        <v>8.8864000000000001</v>
      </c>
      <c r="P27">
        <v>52.052700000000002</v>
      </c>
    </row>
    <row r="28" spans="1:16" x14ac:dyDescent="0.3">
      <c r="A28" s="1">
        <v>42643</v>
      </c>
      <c r="B28">
        <v>4.1395999999999997</v>
      </c>
      <c r="C28">
        <v>1.903</v>
      </c>
      <c r="D28">
        <v>1.1577</v>
      </c>
      <c r="E28">
        <v>102.99120000000001</v>
      </c>
      <c r="F28">
        <v>38.08</v>
      </c>
      <c r="G28">
        <v>24.698399999999999</v>
      </c>
      <c r="H28">
        <v>29.192399999999999</v>
      </c>
      <c r="I28">
        <v>623.30870000000004</v>
      </c>
      <c r="J28">
        <v>13.603300000000001</v>
      </c>
      <c r="K28">
        <v>8.0015000000000001</v>
      </c>
      <c r="L28">
        <v>1561</v>
      </c>
      <c r="M28">
        <v>26138.675800000001</v>
      </c>
      <c r="N28">
        <v>6.4317000000000002</v>
      </c>
      <c r="O28">
        <v>9.3468</v>
      </c>
      <c r="P28">
        <v>50.413800000000002</v>
      </c>
    </row>
    <row r="29" spans="1:16" x14ac:dyDescent="0.3">
      <c r="A29" s="1">
        <v>42734</v>
      </c>
      <c r="B29">
        <v>4.3800999999999997</v>
      </c>
      <c r="C29">
        <v>1.8855</v>
      </c>
      <c r="D29">
        <v>1.1368</v>
      </c>
      <c r="E29">
        <v>113.1288</v>
      </c>
      <c r="F29">
        <v>22.953099999999999</v>
      </c>
      <c r="G29">
        <v>20.043700000000001</v>
      </c>
      <c r="H29">
        <v>31.463899999999999</v>
      </c>
      <c r="I29">
        <v>635.06479999999999</v>
      </c>
      <c r="J29">
        <v>13.693</v>
      </c>
      <c r="K29">
        <v>8.1606000000000005</v>
      </c>
      <c r="L29">
        <v>1773</v>
      </c>
      <c r="M29">
        <v>24119.9336</v>
      </c>
      <c r="N29">
        <v>7.0462999999999996</v>
      </c>
      <c r="O29">
        <v>8.5824999999999996</v>
      </c>
      <c r="P29">
        <v>57.489199999999997</v>
      </c>
    </row>
    <row r="30" spans="1:16" x14ac:dyDescent="0.3">
      <c r="A30" s="1">
        <v>42825</v>
      </c>
      <c r="B30">
        <v>4.2332000000000001</v>
      </c>
      <c r="C30">
        <v>1.9851999999999999</v>
      </c>
      <c r="D30">
        <v>1.1736</v>
      </c>
      <c r="E30">
        <v>106.5702</v>
      </c>
      <c r="F30">
        <v>38.711100000000002</v>
      </c>
      <c r="G30">
        <v>22.6675</v>
      </c>
      <c r="H30">
        <v>29.9055</v>
      </c>
      <c r="I30">
        <v>635.06479999999999</v>
      </c>
      <c r="J30">
        <v>14.497999999999999</v>
      </c>
      <c r="K30">
        <v>8.3431999999999995</v>
      </c>
      <c r="L30">
        <v>701</v>
      </c>
      <c r="M30">
        <v>24119.9336</v>
      </c>
      <c r="N30">
        <v>6.6004000000000005</v>
      </c>
      <c r="O30">
        <v>9.3277999999999999</v>
      </c>
      <c r="P30">
        <v>53.061199999999999</v>
      </c>
    </row>
    <row r="31" spans="1:16" x14ac:dyDescent="0.3">
      <c r="A31" s="1">
        <v>42916</v>
      </c>
      <c r="B31">
        <v>4.1721000000000004</v>
      </c>
      <c r="C31">
        <v>2.2189000000000001</v>
      </c>
      <c r="D31">
        <v>1.3538999999999999</v>
      </c>
      <c r="E31">
        <v>97.498099999999994</v>
      </c>
      <c r="F31">
        <v>39.870399999999997</v>
      </c>
      <c r="G31">
        <v>27.5672</v>
      </c>
      <c r="H31">
        <v>30.775700000000001</v>
      </c>
      <c r="I31">
        <v>391.8356</v>
      </c>
      <c r="J31">
        <v>15.035299999999999</v>
      </c>
      <c r="K31">
        <v>8.5444999999999993</v>
      </c>
      <c r="L31">
        <v>1340</v>
      </c>
      <c r="M31">
        <v>24119.9336</v>
      </c>
      <c r="N31">
        <v>6.3703000000000003</v>
      </c>
      <c r="O31">
        <v>9.1888000000000005</v>
      </c>
      <c r="P31">
        <v>44.283000000000001</v>
      </c>
    </row>
    <row r="32" spans="1:16" x14ac:dyDescent="0.3">
      <c r="A32" s="1">
        <v>43007</v>
      </c>
      <c r="B32">
        <v>4.1536999999999997</v>
      </c>
      <c r="C32">
        <v>2.0697000000000001</v>
      </c>
      <c r="D32">
        <v>1.2993000000000001</v>
      </c>
      <c r="E32">
        <v>96.023399999999995</v>
      </c>
      <c r="F32">
        <v>35.228099999999998</v>
      </c>
      <c r="G32">
        <v>24.5717</v>
      </c>
      <c r="H32">
        <v>30.0824</v>
      </c>
      <c r="I32">
        <v>150.69069999999999</v>
      </c>
      <c r="J32">
        <v>14.919700000000001</v>
      </c>
      <c r="K32">
        <v>8.2870000000000008</v>
      </c>
      <c r="L32">
        <v>1425</v>
      </c>
      <c r="M32">
        <v>24119.9336</v>
      </c>
      <c r="N32">
        <v>6.2625000000000002</v>
      </c>
      <c r="O32">
        <v>9.3579000000000008</v>
      </c>
      <c r="P32">
        <v>49.055300000000003</v>
      </c>
    </row>
    <row r="33" spans="1:16" x14ac:dyDescent="0.3">
      <c r="A33" s="1">
        <v>43098</v>
      </c>
      <c r="B33">
        <v>4.3281000000000001</v>
      </c>
      <c r="C33">
        <v>1.8573</v>
      </c>
      <c r="D33">
        <v>1.1759999999999999</v>
      </c>
      <c r="E33">
        <v>120.6348</v>
      </c>
      <c r="F33">
        <v>10.777100000000001</v>
      </c>
      <c r="G33">
        <v>22.390499999999999</v>
      </c>
      <c r="H33">
        <v>32.176699999999997</v>
      </c>
      <c r="I33">
        <v>170.08109999999999</v>
      </c>
      <c r="J33">
        <v>16.248100000000001</v>
      </c>
      <c r="K33">
        <v>8.0861000000000001</v>
      </c>
      <c r="L33">
        <v>1401</v>
      </c>
      <c r="M33">
        <v>20319.874100000001</v>
      </c>
      <c r="N33">
        <v>6.8057999999999996</v>
      </c>
      <c r="O33">
        <v>8.9254999999999995</v>
      </c>
      <c r="P33">
        <v>134.0129</v>
      </c>
    </row>
    <row r="34" spans="1:16" x14ac:dyDescent="0.3">
      <c r="A34" s="1">
        <v>43188</v>
      </c>
      <c r="B34">
        <v>4.1505000000000001</v>
      </c>
      <c r="C34">
        <v>1.6539999999999999</v>
      </c>
      <c r="D34">
        <v>1.0432999999999999</v>
      </c>
      <c r="E34">
        <v>142.6619</v>
      </c>
      <c r="F34">
        <v>12.2805</v>
      </c>
      <c r="G34">
        <v>12.1648</v>
      </c>
      <c r="H34">
        <v>27.736499999999999</v>
      </c>
      <c r="I34">
        <v>170.08109999999999</v>
      </c>
      <c r="J34">
        <v>16.835699999999999</v>
      </c>
      <c r="K34">
        <v>7.4739000000000004</v>
      </c>
      <c r="L34">
        <v>-161</v>
      </c>
      <c r="M34">
        <v>20319.874100000001</v>
      </c>
      <c r="N34">
        <v>6.4668000000000001</v>
      </c>
      <c r="O34">
        <v>9.5619999999999994</v>
      </c>
      <c r="P34">
        <v>134.5515</v>
      </c>
    </row>
    <row r="35" spans="1:16" x14ac:dyDescent="0.3">
      <c r="A35" s="1">
        <v>43280</v>
      </c>
      <c r="B35">
        <v>4.1149000000000004</v>
      </c>
      <c r="C35">
        <v>1.5603</v>
      </c>
      <c r="D35">
        <v>0.96260000000000001</v>
      </c>
      <c r="E35">
        <v>140.0772</v>
      </c>
      <c r="F35">
        <v>27.284099999999999</v>
      </c>
      <c r="G35">
        <v>28.6174</v>
      </c>
      <c r="H35">
        <v>29.639800000000001</v>
      </c>
      <c r="I35">
        <v>170.08109999999999</v>
      </c>
      <c r="J35">
        <v>14.746</v>
      </c>
      <c r="K35">
        <v>7.601</v>
      </c>
      <c r="L35">
        <v>1534</v>
      </c>
      <c r="M35">
        <v>20319.874100000001</v>
      </c>
      <c r="N35">
        <v>6.3734999999999999</v>
      </c>
      <c r="O35">
        <v>9.3162000000000003</v>
      </c>
      <c r="P35">
        <v>43.187899999999999</v>
      </c>
    </row>
    <row r="36" spans="1:16" x14ac:dyDescent="0.3">
      <c r="A36" s="1">
        <v>43371</v>
      </c>
      <c r="B36">
        <v>3.9742999999999999</v>
      </c>
      <c r="C36">
        <v>1.9655</v>
      </c>
      <c r="D36">
        <v>1.2067000000000001</v>
      </c>
      <c r="E36">
        <v>144.8673</v>
      </c>
      <c r="F36">
        <v>23.717600000000001</v>
      </c>
      <c r="G36">
        <v>24.7301</v>
      </c>
      <c r="H36">
        <v>29.095199999999998</v>
      </c>
      <c r="I36">
        <v>170.08109999999999</v>
      </c>
      <c r="J36">
        <v>15.553800000000001</v>
      </c>
      <c r="K36">
        <v>7.7157</v>
      </c>
      <c r="L36">
        <v>1762</v>
      </c>
      <c r="M36">
        <v>20319.874100000001</v>
      </c>
      <c r="N36">
        <v>6.2584999999999997</v>
      </c>
      <c r="O36">
        <v>8.9167000000000005</v>
      </c>
      <c r="P36">
        <v>51.458199999999998</v>
      </c>
    </row>
    <row r="37" spans="1:16" x14ac:dyDescent="0.3">
      <c r="A37" s="1">
        <v>43465</v>
      </c>
      <c r="B37">
        <v>3.9718999999999998</v>
      </c>
      <c r="C37">
        <v>1.8925000000000001</v>
      </c>
      <c r="D37">
        <v>1.1393</v>
      </c>
      <c r="E37">
        <v>149.26499999999999</v>
      </c>
      <c r="F37">
        <v>18.7684</v>
      </c>
      <c r="G37">
        <v>22.441800000000001</v>
      </c>
      <c r="H37">
        <v>28.5822</v>
      </c>
      <c r="I37">
        <v>170.08109999999999</v>
      </c>
      <c r="J37">
        <v>14.075900000000001</v>
      </c>
      <c r="K37">
        <v>7.5917000000000003</v>
      </c>
      <c r="L37">
        <v>1727</v>
      </c>
      <c r="M37">
        <v>23734.443299999999</v>
      </c>
      <c r="N37">
        <v>6.5984999999999996</v>
      </c>
      <c r="O37">
        <v>8.0807000000000002</v>
      </c>
      <c r="P37">
        <v>58.426099999999998</v>
      </c>
    </row>
    <row r="38" spans="1:16" x14ac:dyDescent="0.3">
      <c r="A38" s="1">
        <v>43553</v>
      </c>
      <c r="B38">
        <v>3.794</v>
      </c>
      <c r="C38">
        <v>2.0173999999999999</v>
      </c>
      <c r="D38">
        <v>1.214</v>
      </c>
      <c r="E38">
        <v>176.81129999999999</v>
      </c>
      <c r="F38">
        <v>10.9231</v>
      </c>
      <c r="G38">
        <v>14.4474</v>
      </c>
      <c r="H38">
        <v>27.218900000000001</v>
      </c>
      <c r="I38">
        <v>170.08109999999999</v>
      </c>
      <c r="J38">
        <v>14.650499999999999</v>
      </c>
      <c r="K38">
        <v>7.2656999999999998</v>
      </c>
      <c r="L38">
        <v>657</v>
      </c>
      <c r="M38">
        <v>23734.443299999999</v>
      </c>
      <c r="N38">
        <v>6.2061999999999999</v>
      </c>
      <c r="O38">
        <v>8.1277000000000008</v>
      </c>
      <c r="P38">
        <v>93.153800000000004</v>
      </c>
    </row>
    <row r="39" spans="1:16" x14ac:dyDescent="0.3">
      <c r="A39" s="1">
        <v>43644</v>
      </c>
      <c r="B39">
        <v>3.9451999999999998</v>
      </c>
      <c r="C39">
        <v>1.9340999999999999</v>
      </c>
      <c r="D39">
        <v>1.151</v>
      </c>
      <c r="E39">
        <v>165.3476</v>
      </c>
      <c r="F39">
        <v>15.333299999999999</v>
      </c>
      <c r="G39">
        <v>20.829799999999999</v>
      </c>
      <c r="H39">
        <v>25.487300000000001</v>
      </c>
      <c r="I39">
        <v>170.08109999999999</v>
      </c>
      <c r="J39">
        <v>13.5053</v>
      </c>
      <c r="K39">
        <v>6.8015999999999996</v>
      </c>
      <c r="L39">
        <v>1241</v>
      </c>
      <c r="M39">
        <v>23734.443299999999</v>
      </c>
      <c r="N39">
        <v>5.9740000000000002</v>
      </c>
      <c r="O39">
        <v>8.4498999999999995</v>
      </c>
      <c r="P39">
        <v>73.646900000000002</v>
      </c>
    </row>
    <row r="40" spans="1:16" x14ac:dyDescent="0.3">
      <c r="A40" s="1">
        <v>43738</v>
      </c>
      <c r="B40">
        <v>3.996</v>
      </c>
      <c r="C40">
        <v>2.3041</v>
      </c>
      <c r="D40">
        <v>1.6341999999999999</v>
      </c>
      <c r="E40">
        <v>189.34780000000001</v>
      </c>
      <c r="F40">
        <v>18.4495</v>
      </c>
      <c r="G40">
        <v>25.165800000000001</v>
      </c>
      <c r="H40">
        <v>23.564699999999998</v>
      </c>
      <c r="I40">
        <v>170.08109999999999</v>
      </c>
      <c r="J40">
        <v>12.696899999999999</v>
      </c>
      <c r="K40">
        <v>6.0529000000000002</v>
      </c>
      <c r="L40">
        <v>1673</v>
      </c>
      <c r="M40">
        <v>23734.443299999999</v>
      </c>
      <c r="N40">
        <v>6.1783999999999999</v>
      </c>
      <c r="O40">
        <v>8.0044000000000004</v>
      </c>
      <c r="P40">
        <v>52.305700000000002</v>
      </c>
    </row>
    <row r="41" spans="1:16" x14ac:dyDescent="0.3">
      <c r="A41" s="1">
        <v>43830</v>
      </c>
      <c r="B41">
        <v>4.032</v>
      </c>
      <c r="C41">
        <v>1.4064999999999999</v>
      </c>
      <c r="D41">
        <v>0.7853</v>
      </c>
      <c r="E41">
        <v>211.6566</v>
      </c>
      <c r="F41">
        <v>10.685499999999999</v>
      </c>
      <c r="G41">
        <v>16.335799999999999</v>
      </c>
      <c r="H41">
        <v>22.032599999999999</v>
      </c>
      <c r="I41">
        <v>170.08109999999999</v>
      </c>
      <c r="J41">
        <v>14.9054</v>
      </c>
      <c r="K41">
        <v>6.4332000000000003</v>
      </c>
      <c r="L41">
        <v>1800</v>
      </c>
      <c r="M41">
        <v>24312.885399999999</v>
      </c>
      <c r="N41">
        <v>6.5510000000000002</v>
      </c>
      <c r="O41">
        <v>7.5228999999999999</v>
      </c>
      <c r="P41">
        <v>85.448899999999995</v>
      </c>
    </row>
    <row r="42" spans="1:16" x14ac:dyDescent="0.3">
      <c r="A42" s="1">
        <v>43921</v>
      </c>
      <c r="B42">
        <v>3.8685999999999998</v>
      </c>
      <c r="C42">
        <v>1.6520999999999999</v>
      </c>
      <c r="D42">
        <v>1.018</v>
      </c>
      <c r="E42">
        <v>230.0384</v>
      </c>
      <c r="F42">
        <v>13.520300000000001</v>
      </c>
      <c r="G42">
        <v>20.5944</v>
      </c>
      <c r="H42">
        <v>21.986699999999999</v>
      </c>
      <c r="I42">
        <v>170.08109999999999</v>
      </c>
      <c r="J42">
        <v>11.338699999999999</v>
      </c>
      <c r="K42">
        <v>5.835</v>
      </c>
      <c r="L42">
        <v>881</v>
      </c>
      <c r="M42">
        <v>12635.4167</v>
      </c>
      <c r="N42">
        <v>6.4734999999999996</v>
      </c>
      <c r="O42">
        <v>7.3578000000000001</v>
      </c>
      <c r="P42">
        <v>65.557299999999998</v>
      </c>
    </row>
    <row r="43" spans="1:16" x14ac:dyDescent="0.3">
      <c r="A43" s="1">
        <v>44012</v>
      </c>
      <c r="B43">
        <v>3.8797999999999999</v>
      </c>
      <c r="C43">
        <v>1.9371</v>
      </c>
      <c r="D43">
        <v>1.2256</v>
      </c>
      <c r="E43">
        <v>199.10659999999999</v>
      </c>
      <c r="F43">
        <v>12.700699999999999</v>
      </c>
      <c r="G43">
        <v>24.247499999999999</v>
      </c>
      <c r="H43">
        <v>22.405100000000001</v>
      </c>
      <c r="I43">
        <v>170.08109999999999</v>
      </c>
      <c r="J43">
        <v>12.3338</v>
      </c>
      <c r="K43">
        <v>6.3116000000000003</v>
      </c>
      <c r="L43">
        <v>1526</v>
      </c>
      <c r="M43">
        <v>12635.4167</v>
      </c>
      <c r="N43">
        <v>6.3771000000000004</v>
      </c>
      <c r="O43">
        <v>7.9390999999999998</v>
      </c>
      <c r="P43">
        <v>65.581400000000002</v>
      </c>
    </row>
    <row r="44" spans="1:16" x14ac:dyDescent="0.3">
      <c r="A44" s="1">
        <v>44104</v>
      </c>
      <c r="B44">
        <v>4.1402000000000001</v>
      </c>
      <c r="C44">
        <v>1.9041999999999999</v>
      </c>
      <c r="D44">
        <v>1.2394000000000001</v>
      </c>
      <c r="E44">
        <v>172.18010000000001</v>
      </c>
      <c r="F44">
        <v>14.914099999999999</v>
      </c>
      <c r="G44">
        <v>22.862300000000001</v>
      </c>
      <c r="H44">
        <v>20.737100000000002</v>
      </c>
      <c r="I44">
        <v>170.08109999999999</v>
      </c>
      <c r="J44">
        <v>12.5959</v>
      </c>
      <c r="K44">
        <v>6.3700999999999999</v>
      </c>
      <c r="L44">
        <v>2112</v>
      </c>
      <c r="M44">
        <v>12635.4167</v>
      </c>
      <c r="N44">
        <v>6.5772000000000004</v>
      </c>
      <c r="O44">
        <v>7.7065999999999999</v>
      </c>
      <c r="P44">
        <v>59.901000000000003</v>
      </c>
    </row>
  </sheetData>
  <phoneticPr fontId="18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_xll.BDH("OTIS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5</v>
      </c>
      <c r="P28" t="s">
        <v>5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  <c r="N32" t="s">
        <v>5</v>
      </c>
      <c r="O32" t="s">
        <v>5</v>
      </c>
      <c r="P32" t="s">
        <v>5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  <c r="N33" t="s">
        <v>5</v>
      </c>
      <c r="O33" t="s">
        <v>5</v>
      </c>
      <c r="P33" t="s">
        <v>5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  <c r="O34" t="s">
        <v>5</v>
      </c>
      <c r="P34" t="s">
        <v>5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5</v>
      </c>
      <c r="K35" t="s">
        <v>5</v>
      </c>
      <c r="L35" t="s">
        <v>5</v>
      </c>
      <c r="M35" t="s">
        <v>5</v>
      </c>
      <c r="N35" t="s">
        <v>5</v>
      </c>
      <c r="O35" t="s">
        <v>5</v>
      </c>
      <c r="P35" t="s">
        <v>5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 t="s">
        <v>5</v>
      </c>
      <c r="O36" t="s">
        <v>5</v>
      </c>
      <c r="P36" t="s">
        <v>5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  <c r="P37" t="s">
        <v>5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 t="s">
        <v>5</v>
      </c>
      <c r="F38" t="s">
        <v>5</v>
      </c>
      <c r="G38">
        <v>13.3828</v>
      </c>
      <c r="H38" t="s">
        <v>5</v>
      </c>
      <c r="I38" t="s">
        <v>5</v>
      </c>
      <c r="J38" t="s">
        <v>5</v>
      </c>
      <c r="K38" t="s">
        <v>5</v>
      </c>
      <c r="L38">
        <v>269</v>
      </c>
      <c r="M38" t="s">
        <v>5</v>
      </c>
      <c r="N38" t="s">
        <v>5</v>
      </c>
      <c r="O38" t="s">
        <v>5</v>
      </c>
      <c r="P38" t="s">
        <v>5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 t="s">
        <v>5</v>
      </c>
      <c r="F39" t="s">
        <v>5</v>
      </c>
      <c r="G39">
        <v>14.353899999999999</v>
      </c>
      <c r="H39" t="s">
        <v>5</v>
      </c>
      <c r="I39" t="s">
        <v>5</v>
      </c>
      <c r="J39" t="s">
        <v>5</v>
      </c>
      <c r="K39" t="s">
        <v>5</v>
      </c>
      <c r="L39">
        <v>319</v>
      </c>
      <c r="M39" t="s">
        <v>5</v>
      </c>
      <c r="N39" t="s">
        <v>5</v>
      </c>
      <c r="O39" t="s">
        <v>5</v>
      </c>
      <c r="P39">
        <v>0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 t="s">
        <v>5</v>
      </c>
      <c r="F40" t="s">
        <v>5</v>
      </c>
      <c r="G40">
        <v>14.5487</v>
      </c>
      <c r="H40" t="s">
        <v>5</v>
      </c>
      <c r="I40" t="s">
        <v>5</v>
      </c>
      <c r="J40" t="s">
        <v>5</v>
      </c>
      <c r="K40" t="s">
        <v>5</v>
      </c>
      <c r="L40">
        <v>329</v>
      </c>
      <c r="M40" t="s">
        <v>5</v>
      </c>
      <c r="N40" t="s">
        <v>5</v>
      </c>
      <c r="O40" t="s">
        <v>5</v>
      </c>
      <c r="P40">
        <v>0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 t="s">
        <v>5</v>
      </c>
      <c r="F41" t="s">
        <v>5</v>
      </c>
      <c r="G41">
        <v>14.5487</v>
      </c>
      <c r="H41" t="s">
        <v>5</v>
      </c>
      <c r="I41" t="s">
        <v>5</v>
      </c>
      <c r="J41" t="s">
        <v>5</v>
      </c>
      <c r="K41" t="s">
        <v>5</v>
      </c>
      <c r="L41">
        <v>329</v>
      </c>
      <c r="M41" t="s">
        <v>5</v>
      </c>
      <c r="N41" t="s">
        <v>5</v>
      </c>
      <c r="O41" t="s">
        <v>5</v>
      </c>
      <c r="P41">
        <v>0</v>
      </c>
    </row>
    <row r="42" spans="1:16" x14ac:dyDescent="0.3">
      <c r="A42" s="1">
        <v>43921</v>
      </c>
      <c r="B42" t="s">
        <v>5</v>
      </c>
      <c r="C42">
        <v>1.0297000000000001</v>
      </c>
      <c r="D42">
        <v>0.74450000000000005</v>
      </c>
      <c r="E42" t="s">
        <v>5</v>
      </c>
      <c r="F42" t="s">
        <v>5</v>
      </c>
      <c r="G42">
        <v>11.0924</v>
      </c>
      <c r="H42" t="s">
        <v>5</v>
      </c>
      <c r="I42" t="s">
        <v>5</v>
      </c>
      <c r="J42" t="s">
        <v>5</v>
      </c>
      <c r="K42">
        <v>6.7599999999999993E-2</v>
      </c>
      <c r="L42">
        <v>120</v>
      </c>
      <c r="M42" t="s">
        <v>5</v>
      </c>
      <c r="N42" t="s">
        <v>5</v>
      </c>
      <c r="O42" t="s">
        <v>5</v>
      </c>
      <c r="P42">
        <v>0</v>
      </c>
    </row>
    <row r="43" spans="1:16" x14ac:dyDescent="0.3">
      <c r="A43" s="1">
        <v>44012</v>
      </c>
      <c r="B43" t="s">
        <v>5</v>
      </c>
      <c r="C43">
        <v>1.1093</v>
      </c>
      <c r="D43">
        <v>0.81569999999999998</v>
      </c>
      <c r="E43" t="s">
        <v>5</v>
      </c>
      <c r="F43" t="s">
        <v>5</v>
      </c>
      <c r="G43">
        <v>13.7339</v>
      </c>
      <c r="H43" t="s">
        <v>5</v>
      </c>
      <c r="I43" t="s">
        <v>5</v>
      </c>
      <c r="J43" t="s">
        <v>5</v>
      </c>
      <c r="K43">
        <v>0.57120000000000004</v>
      </c>
      <c r="L43">
        <v>628</v>
      </c>
      <c r="M43" t="s">
        <v>5</v>
      </c>
      <c r="N43" t="s">
        <v>5</v>
      </c>
      <c r="O43" t="s">
        <v>5</v>
      </c>
      <c r="P43">
        <v>38.758899999999997</v>
      </c>
    </row>
    <row r="44" spans="1:16" x14ac:dyDescent="0.3">
      <c r="A44" s="1">
        <v>44104</v>
      </c>
      <c r="B44" t="s">
        <v>5</v>
      </c>
      <c r="C44">
        <v>0.99680000000000002</v>
      </c>
      <c r="D44">
        <v>0.73660000000000003</v>
      </c>
      <c r="E44" t="s">
        <v>5</v>
      </c>
      <c r="F44" t="s">
        <v>5</v>
      </c>
      <c r="G44">
        <v>13.892300000000001</v>
      </c>
      <c r="H44" t="s">
        <v>5</v>
      </c>
      <c r="I44" t="s">
        <v>5</v>
      </c>
      <c r="J44" t="s">
        <v>5</v>
      </c>
      <c r="K44">
        <v>0.62</v>
      </c>
      <c r="L44">
        <v>311</v>
      </c>
      <c r="M44" t="s">
        <v>5</v>
      </c>
      <c r="N44" t="s">
        <v>5</v>
      </c>
      <c r="O44" t="s">
        <v>5</v>
      </c>
      <c r="P44">
        <v>32.571399999999997</v>
      </c>
    </row>
  </sheetData>
  <phoneticPr fontId="18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_xll.BDH("PH US Equity",B$1:P$1,"CQ1 2010","","Dir=V","Per=Q","Days=A","Dts=S","cols=16;rows=43")</f>
        <v>#NAME?</v>
      </c>
      <c r="B2">
        <v>5.9619</v>
      </c>
      <c r="C2">
        <v>1.6189</v>
      </c>
      <c r="D2">
        <v>0.93810000000000004</v>
      </c>
      <c r="E2">
        <v>41.2742</v>
      </c>
      <c r="F2">
        <v>9.1057000000000006</v>
      </c>
      <c r="G2">
        <v>9.0371000000000006</v>
      </c>
      <c r="H2">
        <v>9.1732999999999993</v>
      </c>
      <c r="I2">
        <v>16.440000000000001</v>
      </c>
      <c r="J2">
        <v>11.8773</v>
      </c>
      <c r="K2">
        <v>4.9119000000000002</v>
      </c>
      <c r="L2">
        <v>203.90600000000001</v>
      </c>
      <c r="M2" t="s">
        <v>5</v>
      </c>
      <c r="N2">
        <v>6.085</v>
      </c>
      <c r="O2">
        <v>10.2607</v>
      </c>
      <c r="P2">
        <v>26.2682</v>
      </c>
    </row>
    <row r="3" spans="1:16" x14ac:dyDescent="0.3">
      <c r="A3" s="1">
        <v>40359</v>
      </c>
      <c r="B3">
        <v>6.4686000000000003</v>
      </c>
      <c r="C3">
        <v>1.6276999999999999</v>
      </c>
      <c r="D3">
        <v>0.9859</v>
      </c>
      <c r="E3">
        <v>40.680399999999999</v>
      </c>
      <c r="F3">
        <v>12.007400000000001</v>
      </c>
      <c r="G3">
        <v>11.59</v>
      </c>
      <c r="H3">
        <v>12.988899999999999</v>
      </c>
      <c r="I3">
        <v>17.041899999999998</v>
      </c>
      <c r="J3">
        <v>8.3018000000000001</v>
      </c>
      <c r="K3">
        <v>4.8402000000000003</v>
      </c>
      <c r="L3">
        <v>339.065</v>
      </c>
      <c r="M3">
        <v>6888.0717000000004</v>
      </c>
      <c r="N3">
        <v>6.6276000000000002</v>
      </c>
      <c r="O3">
        <v>10.093400000000001</v>
      </c>
      <c r="P3">
        <v>18.886600000000001</v>
      </c>
    </row>
    <row r="4" spans="1:16" x14ac:dyDescent="0.3">
      <c r="A4" s="1">
        <v>40451</v>
      </c>
      <c r="B4">
        <v>6.3901000000000003</v>
      </c>
      <c r="C4">
        <v>1.8174000000000001</v>
      </c>
      <c r="D4">
        <v>1.1473</v>
      </c>
      <c r="E4">
        <v>43.659599999999998</v>
      </c>
      <c r="F4">
        <v>14.5258</v>
      </c>
      <c r="G4">
        <v>12.6469</v>
      </c>
      <c r="H4">
        <v>15.3795</v>
      </c>
      <c r="I4">
        <v>11.677099999999999</v>
      </c>
      <c r="J4">
        <v>8.7096999999999998</v>
      </c>
      <c r="K4">
        <v>4.9992000000000001</v>
      </c>
      <c r="L4">
        <v>70.19</v>
      </c>
      <c r="M4">
        <v>6888.0717000000004</v>
      </c>
      <c r="N4">
        <v>6.7275999999999998</v>
      </c>
      <c r="O4">
        <v>10.1831</v>
      </c>
      <c r="P4">
        <v>17.658999999999999</v>
      </c>
    </row>
    <row r="5" spans="1:16" x14ac:dyDescent="0.3">
      <c r="A5" s="1">
        <v>40543</v>
      </c>
      <c r="B5">
        <v>6.5603999999999996</v>
      </c>
      <c r="C5">
        <v>2.0836000000000001</v>
      </c>
      <c r="D5">
        <v>1.2601</v>
      </c>
      <c r="E5">
        <v>36.058300000000003</v>
      </c>
      <c r="F5">
        <v>12.69</v>
      </c>
      <c r="G5">
        <v>11.3462</v>
      </c>
      <c r="H5">
        <v>17.807400000000001</v>
      </c>
      <c r="I5">
        <v>11.310499999999999</v>
      </c>
      <c r="J5">
        <v>9.5</v>
      </c>
      <c r="K5">
        <v>5.6428000000000003</v>
      </c>
      <c r="L5">
        <v>228.172</v>
      </c>
      <c r="M5">
        <v>6888.0717000000004</v>
      </c>
      <c r="N5">
        <v>7.3849999999999998</v>
      </c>
      <c r="O5">
        <v>10.4504</v>
      </c>
      <c r="P5">
        <v>20.411899999999999</v>
      </c>
    </row>
    <row r="6" spans="1:16" x14ac:dyDescent="0.3">
      <c r="A6" s="1">
        <v>40633</v>
      </c>
      <c r="B6">
        <v>6.8878000000000004</v>
      </c>
      <c r="C6">
        <v>2.0045000000000002</v>
      </c>
      <c r="D6">
        <v>1.3069999999999999</v>
      </c>
      <c r="E6">
        <v>33.874400000000001</v>
      </c>
      <c r="F6">
        <v>16.326899999999998</v>
      </c>
      <c r="G6">
        <v>12.4055</v>
      </c>
      <c r="H6">
        <v>19.477399999999999</v>
      </c>
      <c r="I6">
        <v>9.7134999999999998</v>
      </c>
      <c r="J6">
        <v>9.2624999999999993</v>
      </c>
      <c r="K6">
        <v>5.5434000000000001</v>
      </c>
      <c r="L6">
        <v>343.11599999999999</v>
      </c>
      <c r="M6">
        <v>6888.0717000000004</v>
      </c>
      <c r="N6">
        <v>6.6715999999999998</v>
      </c>
      <c r="O6">
        <v>9.7362000000000002</v>
      </c>
      <c r="P6">
        <v>18.598400000000002</v>
      </c>
    </row>
    <row r="7" spans="1:16" x14ac:dyDescent="0.3">
      <c r="A7" s="1">
        <v>40724</v>
      </c>
      <c r="B7">
        <v>7.2664</v>
      </c>
      <c r="C7">
        <v>1.8006</v>
      </c>
      <c r="D7">
        <v>1.1019000000000001</v>
      </c>
      <c r="E7">
        <v>32.808399999999999</v>
      </c>
      <c r="F7">
        <v>16.341699999999999</v>
      </c>
      <c r="G7">
        <v>11.8955</v>
      </c>
      <c r="H7">
        <v>21.5245</v>
      </c>
      <c r="I7">
        <v>9.7096999999999998</v>
      </c>
      <c r="J7">
        <v>8.6136999999999997</v>
      </c>
      <c r="K7">
        <v>5.9771999999999998</v>
      </c>
      <c r="L7">
        <v>318.161</v>
      </c>
      <c r="M7">
        <v>6888.0717000000004</v>
      </c>
      <c r="N7">
        <v>6.9056999999999995</v>
      </c>
      <c r="O7">
        <v>9.3358000000000008</v>
      </c>
      <c r="P7">
        <v>21.622199999999999</v>
      </c>
    </row>
    <row r="8" spans="1:16" x14ac:dyDescent="0.3">
      <c r="A8" s="1">
        <v>40816</v>
      </c>
      <c r="B8">
        <v>7.0252999999999997</v>
      </c>
      <c r="C8">
        <v>1.7887999999999999</v>
      </c>
      <c r="D8">
        <v>1.0273000000000001</v>
      </c>
      <c r="E8">
        <v>34.822699999999998</v>
      </c>
      <c r="F8">
        <v>18.645800000000001</v>
      </c>
      <c r="G8">
        <v>13.3886</v>
      </c>
      <c r="H8">
        <v>21.703399999999998</v>
      </c>
      <c r="I8">
        <v>8.0312999999999999</v>
      </c>
      <c r="J8">
        <v>5.8821000000000003</v>
      </c>
      <c r="K8">
        <v>5.8906999999999998</v>
      </c>
      <c r="L8">
        <v>265.50700000000001</v>
      </c>
      <c r="M8">
        <v>6888.0717000000004</v>
      </c>
      <c r="N8">
        <v>7.1496000000000004</v>
      </c>
      <c r="O8">
        <v>9.4762000000000004</v>
      </c>
      <c r="P8">
        <v>18.880299999999998</v>
      </c>
    </row>
    <row r="9" spans="1:16" x14ac:dyDescent="0.3">
      <c r="A9" s="1">
        <v>40907</v>
      </c>
      <c r="B9">
        <v>7.0000999999999998</v>
      </c>
      <c r="C9">
        <v>1.907</v>
      </c>
      <c r="D9">
        <v>1.0893999999999999</v>
      </c>
      <c r="E9">
        <v>33.6907</v>
      </c>
      <c r="F9">
        <v>15.012</v>
      </c>
      <c r="G9">
        <v>11.484999999999999</v>
      </c>
      <c r="H9">
        <v>22.224900000000002</v>
      </c>
      <c r="I9">
        <v>8.2388999999999992</v>
      </c>
      <c r="J9">
        <v>6.6635999999999997</v>
      </c>
      <c r="K9">
        <v>6.2160000000000002</v>
      </c>
      <c r="L9">
        <v>201.012</v>
      </c>
      <c r="M9">
        <v>6888.0717000000004</v>
      </c>
      <c r="N9">
        <v>7.5122</v>
      </c>
      <c r="O9">
        <v>9.7935999999999996</v>
      </c>
      <c r="P9">
        <v>23.270299999999999</v>
      </c>
    </row>
    <row r="10" spans="1:16" x14ac:dyDescent="0.3">
      <c r="A10" s="1">
        <v>40998</v>
      </c>
      <c r="B10">
        <v>7.0761000000000003</v>
      </c>
      <c r="C10">
        <v>1.8067</v>
      </c>
      <c r="D10">
        <v>1.1375999999999999</v>
      </c>
      <c r="E10">
        <v>32.076999999999998</v>
      </c>
      <c r="F10">
        <v>19.081700000000001</v>
      </c>
      <c r="G10">
        <v>12.5464</v>
      </c>
      <c r="H10">
        <v>21.232099999999999</v>
      </c>
      <c r="I10">
        <v>6.9583000000000004</v>
      </c>
      <c r="J10">
        <v>7.0637999999999996</v>
      </c>
      <c r="K10">
        <v>6.0275999999999996</v>
      </c>
      <c r="L10">
        <v>385.84500000000003</v>
      </c>
      <c r="M10">
        <v>6888.0717000000004</v>
      </c>
      <c r="N10">
        <v>6.5568</v>
      </c>
      <c r="O10">
        <v>8.9657</v>
      </c>
      <c r="P10">
        <v>19.09</v>
      </c>
    </row>
    <row r="11" spans="1:16" x14ac:dyDescent="0.3">
      <c r="A11" s="1">
        <v>41089</v>
      </c>
      <c r="B11">
        <v>7.0804999999999998</v>
      </c>
      <c r="C11">
        <v>1.8094000000000001</v>
      </c>
      <c r="D11">
        <v>1.1369</v>
      </c>
      <c r="E11">
        <v>35.321800000000003</v>
      </c>
      <c r="F11">
        <v>19.275600000000001</v>
      </c>
      <c r="G11">
        <v>13.27</v>
      </c>
      <c r="H11">
        <v>25.027899999999999</v>
      </c>
      <c r="I11">
        <v>11.1867</v>
      </c>
      <c r="J11">
        <v>6.2873999999999999</v>
      </c>
      <c r="K11">
        <v>5.5838000000000001</v>
      </c>
      <c r="L11">
        <v>459.20400000000001</v>
      </c>
      <c r="M11">
        <v>6888.0717000000004</v>
      </c>
      <c r="N11">
        <v>6.6307</v>
      </c>
      <c r="O11">
        <v>8.3992000000000004</v>
      </c>
      <c r="P11">
        <v>22.846399999999999</v>
      </c>
    </row>
    <row r="12" spans="1:16" x14ac:dyDescent="0.3">
      <c r="A12" s="1">
        <v>41180</v>
      </c>
      <c r="B12">
        <v>6.8037999999999998</v>
      </c>
      <c r="C12">
        <v>1.7747999999999999</v>
      </c>
      <c r="D12">
        <v>1.0203</v>
      </c>
      <c r="E12">
        <v>34.552399999999999</v>
      </c>
      <c r="F12">
        <v>15.1587</v>
      </c>
      <c r="G12">
        <v>11.0847</v>
      </c>
      <c r="H12">
        <v>22.492899999999999</v>
      </c>
      <c r="I12">
        <v>12.245799999999999</v>
      </c>
      <c r="J12">
        <v>7.2470999999999997</v>
      </c>
      <c r="K12">
        <v>5.8719000000000001</v>
      </c>
      <c r="L12">
        <v>-83.656000000000006</v>
      </c>
      <c r="M12">
        <v>6888.0717000000004</v>
      </c>
      <c r="N12">
        <v>6.8178000000000001</v>
      </c>
      <c r="O12">
        <v>8.8080999999999996</v>
      </c>
      <c r="P12">
        <v>25.596399999999999</v>
      </c>
    </row>
    <row r="13" spans="1:16" x14ac:dyDescent="0.3">
      <c r="A13" s="1">
        <v>41274</v>
      </c>
      <c r="B13">
        <v>6.7803000000000004</v>
      </c>
      <c r="C13">
        <v>1.6459999999999999</v>
      </c>
      <c r="D13">
        <v>0.92290000000000005</v>
      </c>
      <c r="E13">
        <v>37.914999999999999</v>
      </c>
      <c r="F13">
        <v>10.8368</v>
      </c>
      <c r="G13">
        <v>8.5604999999999993</v>
      </c>
      <c r="H13">
        <v>20.493500000000001</v>
      </c>
      <c r="I13">
        <v>16.467199999999998</v>
      </c>
      <c r="J13">
        <v>7.8147000000000002</v>
      </c>
      <c r="K13">
        <v>5.8353000000000002</v>
      </c>
      <c r="L13">
        <v>290.77300000000002</v>
      </c>
      <c r="M13">
        <v>6888.0717000000004</v>
      </c>
      <c r="N13">
        <v>7.2290000000000001</v>
      </c>
      <c r="O13">
        <v>9.4625000000000004</v>
      </c>
      <c r="P13">
        <v>34.240900000000003</v>
      </c>
    </row>
    <row r="14" spans="1:16" x14ac:dyDescent="0.3">
      <c r="A14" s="1">
        <v>41361</v>
      </c>
      <c r="B14">
        <v>6.9198000000000004</v>
      </c>
      <c r="C14">
        <v>1.4905999999999999</v>
      </c>
      <c r="D14">
        <v>1.0122</v>
      </c>
      <c r="E14">
        <v>55.9011</v>
      </c>
      <c r="F14">
        <v>15.538499999999999</v>
      </c>
      <c r="G14">
        <v>10.830299999999999</v>
      </c>
      <c r="H14">
        <v>17.702500000000001</v>
      </c>
      <c r="I14">
        <v>13.648</v>
      </c>
      <c r="J14">
        <v>8.5389999999999997</v>
      </c>
      <c r="K14">
        <v>4.9904999999999999</v>
      </c>
      <c r="L14">
        <v>297.62099999999998</v>
      </c>
      <c r="M14">
        <v>6888.0717000000004</v>
      </c>
      <c r="N14">
        <v>6.3811999999999998</v>
      </c>
      <c r="O14">
        <v>8.7274999999999991</v>
      </c>
      <c r="P14">
        <v>25.092400000000001</v>
      </c>
    </row>
    <row r="15" spans="1:16" x14ac:dyDescent="0.3">
      <c r="A15" s="1">
        <v>41453</v>
      </c>
      <c r="B15">
        <v>7.2614999999999998</v>
      </c>
      <c r="C15">
        <v>1.5712999999999999</v>
      </c>
      <c r="D15">
        <v>1.0915999999999999</v>
      </c>
      <c r="E15">
        <v>49.312899999999999</v>
      </c>
      <c r="F15">
        <v>19.1127</v>
      </c>
      <c r="G15">
        <v>11.583399999999999</v>
      </c>
      <c r="H15">
        <v>19.440000000000001</v>
      </c>
      <c r="I15">
        <v>10.098100000000001</v>
      </c>
      <c r="J15">
        <v>8.9432000000000009</v>
      </c>
      <c r="K15">
        <v>5.2122999999999999</v>
      </c>
      <c r="L15">
        <v>420.30099999999999</v>
      </c>
      <c r="M15">
        <v>8119.2776999999996</v>
      </c>
      <c r="N15">
        <v>6.4287999999999998</v>
      </c>
      <c r="O15">
        <v>8.5621000000000009</v>
      </c>
      <c r="P15">
        <v>24.820399999999999</v>
      </c>
    </row>
    <row r="16" spans="1:16" x14ac:dyDescent="0.3">
      <c r="A16" s="1">
        <v>41547</v>
      </c>
      <c r="B16">
        <v>6.8257000000000003</v>
      </c>
      <c r="C16">
        <v>1.6438000000000001</v>
      </c>
      <c r="D16">
        <v>1.1329</v>
      </c>
      <c r="E16">
        <v>46.692100000000003</v>
      </c>
      <c r="F16">
        <v>16.3568</v>
      </c>
      <c r="G16">
        <v>10.6258</v>
      </c>
      <c r="H16">
        <v>16.8217</v>
      </c>
      <c r="I16">
        <v>9.2998999999999992</v>
      </c>
      <c r="J16">
        <v>10.0664</v>
      </c>
      <c r="K16">
        <v>5.3712</v>
      </c>
      <c r="L16">
        <v>226.04</v>
      </c>
      <c r="M16">
        <v>8119.2776999999996</v>
      </c>
      <c r="N16">
        <v>6.6012000000000004</v>
      </c>
      <c r="O16">
        <v>8.7738999999999994</v>
      </c>
      <c r="P16">
        <v>27.5823</v>
      </c>
    </row>
    <row r="17" spans="1:16" x14ac:dyDescent="0.3">
      <c r="A17" s="1">
        <v>41639</v>
      </c>
      <c r="B17">
        <v>6.8041999999999998</v>
      </c>
      <c r="C17">
        <v>1.7391999999999999</v>
      </c>
      <c r="D17">
        <v>1.2114</v>
      </c>
      <c r="E17">
        <v>43.275799999999997</v>
      </c>
      <c r="F17">
        <v>4.7254000000000005</v>
      </c>
      <c r="G17">
        <v>3.1722000000000001</v>
      </c>
      <c r="H17">
        <v>14.3611</v>
      </c>
      <c r="I17">
        <v>8.7780000000000005</v>
      </c>
      <c r="J17">
        <v>12.8604</v>
      </c>
      <c r="K17">
        <v>5.5552000000000001</v>
      </c>
      <c r="L17">
        <v>202.22200000000001</v>
      </c>
      <c r="M17">
        <v>8119.2776999999996</v>
      </c>
      <c r="N17">
        <v>7.1395999999999997</v>
      </c>
      <c r="O17">
        <v>9.3399000000000001</v>
      </c>
      <c r="P17">
        <v>26.499099999999999</v>
      </c>
    </row>
    <row r="18" spans="1:16" x14ac:dyDescent="0.3">
      <c r="A18" s="1">
        <v>41729</v>
      </c>
      <c r="B18">
        <v>6.9268999999999998</v>
      </c>
      <c r="C18">
        <v>1.7667999999999999</v>
      </c>
      <c r="D18">
        <v>1.2438</v>
      </c>
      <c r="E18">
        <v>40.109400000000001</v>
      </c>
      <c r="F18">
        <v>16.765699999999999</v>
      </c>
      <c r="G18">
        <v>10.280799999999999</v>
      </c>
      <c r="H18">
        <v>13.3177</v>
      </c>
      <c r="I18">
        <v>7.5502000000000002</v>
      </c>
      <c r="J18">
        <v>12.055199999999999</v>
      </c>
      <c r="K18">
        <v>5.3520000000000003</v>
      </c>
      <c r="L18">
        <v>221.83799999999999</v>
      </c>
      <c r="M18">
        <v>8119.2776999999996</v>
      </c>
      <c r="N18">
        <v>6.3871000000000002</v>
      </c>
      <c r="O18">
        <v>8.5462000000000007</v>
      </c>
      <c r="P18">
        <v>29.6189</v>
      </c>
    </row>
    <row r="19" spans="1:16" x14ac:dyDescent="0.3">
      <c r="A19" s="1">
        <v>41820</v>
      </c>
      <c r="B19">
        <v>7.4120999999999997</v>
      </c>
      <c r="C19">
        <v>1.8666</v>
      </c>
      <c r="D19">
        <v>1.3620000000000001</v>
      </c>
      <c r="E19">
        <v>34.909399999999998</v>
      </c>
      <c r="F19">
        <v>20.744700000000002</v>
      </c>
      <c r="G19">
        <v>11.864599999999999</v>
      </c>
      <c r="H19">
        <v>13.9277</v>
      </c>
      <c r="I19">
        <v>7.1843000000000004</v>
      </c>
      <c r="J19">
        <v>12.2385</v>
      </c>
      <c r="K19">
        <v>5.4481000000000002</v>
      </c>
      <c r="L19">
        <v>521.45299999999997</v>
      </c>
      <c r="M19">
        <v>9929.5349999999999</v>
      </c>
      <c r="N19">
        <v>6.1406000000000001</v>
      </c>
      <c r="O19">
        <v>8.4571000000000005</v>
      </c>
      <c r="P19">
        <v>23.826899999999998</v>
      </c>
    </row>
    <row r="20" spans="1:16" x14ac:dyDescent="0.3">
      <c r="A20" s="1">
        <v>41912</v>
      </c>
      <c r="B20">
        <v>6.9984000000000002</v>
      </c>
      <c r="C20">
        <v>2.0346000000000002</v>
      </c>
      <c r="D20">
        <v>1.4431</v>
      </c>
      <c r="E20">
        <v>33.204300000000003</v>
      </c>
      <c r="F20">
        <v>19.523299999999999</v>
      </c>
      <c r="G20">
        <v>12.514799999999999</v>
      </c>
      <c r="H20">
        <v>14.0746</v>
      </c>
      <c r="I20">
        <v>6.3169000000000004</v>
      </c>
      <c r="J20">
        <v>10.683199999999999</v>
      </c>
      <c r="K20">
        <v>5.6531000000000002</v>
      </c>
      <c r="L20">
        <v>206.16499999999999</v>
      </c>
      <c r="M20">
        <v>9929.5349999999999</v>
      </c>
      <c r="N20">
        <v>6.4696999999999996</v>
      </c>
      <c r="O20">
        <v>8.7355</v>
      </c>
      <c r="P20">
        <v>25.565799999999999</v>
      </c>
    </row>
    <row r="21" spans="1:16" x14ac:dyDescent="0.3">
      <c r="A21" s="1">
        <v>42004</v>
      </c>
      <c r="B21">
        <v>6.9958999999999998</v>
      </c>
      <c r="C21">
        <v>2.4487000000000001</v>
      </c>
      <c r="D21">
        <v>1.6922000000000001</v>
      </c>
      <c r="E21">
        <v>51.549100000000003</v>
      </c>
      <c r="F21">
        <v>12.790900000000001</v>
      </c>
      <c r="G21">
        <v>11.279299999999999</v>
      </c>
      <c r="H21">
        <v>16.8828</v>
      </c>
      <c r="I21">
        <v>9.8910999999999998</v>
      </c>
      <c r="J21">
        <v>10.885</v>
      </c>
      <c r="K21">
        <v>5.9146999999999998</v>
      </c>
      <c r="L21">
        <v>222.55099999999999</v>
      </c>
      <c r="M21">
        <v>9929.5349999999999</v>
      </c>
      <c r="N21">
        <v>6.8890000000000002</v>
      </c>
      <c r="O21">
        <v>9.1531000000000002</v>
      </c>
      <c r="P21">
        <v>34.8551</v>
      </c>
    </row>
    <row r="22" spans="1:16" x14ac:dyDescent="0.3">
      <c r="A22" s="1">
        <v>42094</v>
      </c>
      <c r="B22">
        <v>6.9943999999999997</v>
      </c>
      <c r="C22">
        <v>2.0905</v>
      </c>
      <c r="D22">
        <v>1.4656</v>
      </c>
      <c r="E22">
        <v>65.804599999999994</v>
      </c>
      <c r="F22">
        <v>11.913</v>
      </c>
      <c r="G22">
        <v>13.186199999999999</v>
      </c>
      <c r="H22">
        <v>17.8522</v>
      </c>
      <c r="I22">
        <v>11.924799999999999</v>
      </c>
      <c r="J22">
        <v>9.5282</v>
      </c>
      <c r="K22">
        <v>5.6456</v>
      </c>
      <c r="L22">
        <v>204.916</v>
      </c>
      <c r="M22">
        <v>9929.5349999999999</v>
      </c>
      <c r="N22">
        <v>6.3601000000000001</v>
      </c>
      <c r="O22">
        <v>8.4309999999999992</v>
      </c>
      <c r="P22">
        <v>30.835999999999999</v>
      </c>
    </row>
    <row r="23" spans="1:16" x14ac:dyDescent="0.3">
      <c r="A23" s="1">
        <v>42185</v>
      </c>
      <c r="B23">
        <v>7.2266000000000004</v>
      </c>
      <c r="C23">
        <v>2.3161999999999998</v>
      </c>
      <c r="D23">
        <v>1.6573</v>
      </c>
      <c r="E23">
        <v>57.7378</v>
      </c>
      <c r="F23">
        <v>9.5390999999999995</v>
      </c>
      <c r="G23">
        <v>10.555899999999999</v>
      </c>
      <c r="H23">
        <v>17.771899999999999</v>
      </c>
      <c r="I23">
        <v>12.6326</v>
      </c>
      <c r="J23">
        <v>9.3856000000000002</v>
      </c>
      <c r="K23">
        <v>5.5774999999999997</v>
      </c>
      <c r="L23">
        <v>960.29399999999998</v>
      </c>
      <c r="M23">
        <v>17538.3351</v>
      </c>
      <c r="N23">
        <v>6.0213000000000001</v>
      </c>
      <c r="O23">
        <v>8.1768000000000001</v>
      </c>
      <c r="P23">
        <v>48.683700000000002</v>
      </c>
    </row>
    <row r="24" spans="1:16" x14ac:dyDescent="0.3">
      <c r="A24" s="1">
        <v>42277</v>
      </c>
      <c r="B24">
        <v>6.8048999999999999</v>
      </c>
      <c r="C24">
        <v>2.0893000000000002</v>
      </c>
      <c r="D24">
        <v>1.4356</v>
      </c>
      <c r="E24">
        <v>69.175399999999996</v>
      </c>
      <c r="F24">
        <v>8.3398000000000003</v>
      </c>
      <c r="G24">
        <v>10.393700000000001</v>
      </c>
      <c r="H24">
        <v>16.203900000000001</v>
      </c>
      <c r="I24">
        <v>13.3096</v>
      </c>
      <c r="J24">
        <v>8.6424000000000003</v>
      </c>
      <c r="K24">
        <v>5.3604000000000003</v>
      </c>
      <c r="L24">
        <v>-18.742000000000001</v>
      </c>
      <c r="M24">
        <v>17538.3351</v>
      </c>
      <c r="N24">
        <v>6.1532</v>
      </c>
      <c r="O24">
        <v>8.4054000000000002</v>
      </c>
      <c r="P24">
        <v>44.100900000000003</v>
      </c>
    </row>
    <row r="25" spans="1:16" x14ac:dyDescent="0.3">
      <c r="A25" s="1">
        <v>42369</v>
      </c>
      <c r="B25">
        <v>6.6833</v>
      </c>
      <c r="C25">
        <v>2.1751999999999998</v>
      </c>
      <c r="D25">
        <v>1.5125999999999999</v>
      </c>
      <c r="E25">
        <v>68.741</v>
      </c>
      <c r="F25">
        <v>7.298</v>
      </c>
      <c r="G25">
        <v>9.2512000000000008</v>
      </c>
      <c r="H25">
        <v>15.1808</v>
      </c>
      <c r="I25">
        <v>13.103899999999999</v>
      </c>
      <c r="J25">
        <v>9.0794999999999995</v>
      </c>
      <c r="K25">
        <v>5.4062000000000001</v>
      </c>
      <c r="L25">
        <v>320.94099999999997</v>
      </c>
      <c r="M25">
        <v>17538.3351</v>
      </c>
      <c r="N25">
        <v>6.4053000000000004</v>
      </c>
      <c r="O25">
        <v>8.5614000000000008</v>
      </c>
      <c r="P25">
        <v>46.8461</v>
      </c>
    </row>
    <row r="26" spans="1:16" x14ac:dyDescent="0.3">
      <c r="A26" s="1">
        <v>42460</v>
      </c>
      <c r="B26">
        <v>6.8072999999999997</v>
      </c>
      <c r="C26">
        <v>2.1272000000000002</v>
      </c>
      <c r="D26">
        <v>1.5773999999999999</v>
      </c>
      <c r="E26">
        <v>64.265600000000006</v>
      </c>
      <c r="F26">
        <v>8.3970000000000002</v>
      </c>
      <c r="G26">
        <v>10.017300000000001</v>
      </c>
      <c r="H26">
        <v>13.8811</v>
      </c>
      <c r="I26">
        <v>12.3085</v>
      </c>
      <c r="J26">
        <v>10.9322</v>
      </c>
      <c r="K26">
        <v>5.3464999999999998</v>
      </c>
      <c r="L26">
        <v>299.48599999999999</v>
      </c>
      <c r="M26">
        <v>17538.3351</v>
      </c>
      <c r="N26">
        <v>5.9863</v>
      </c>
      <c r="O26">
        <v>8.2647999999999993</v>
      </c>
      <c r="P26">
        <v>45.531399999999998</v>
      </c>
    </row>
    <row r="27" spans="1:16" x14ac:dyDescent="0.3">
      <c r="A27" s="1">
        <v>42551</v>
      </c>
      <c r="B27">
        <v>7.1334999999999997</v>
      </c>
      <c r="C27">
        <v>2.2012</v>
      </c>
      <c r="D27">
        <v>1.6612</v>
      </c>
      <c r="E27">
        <v>65.881399999999999</v>
      </c>
      <c r="F27">
        <v>10.5799</v>
      </c>
      <c r="G27">
        <v>11.704599999999999</v>
      </c>
      <c r="H27">
        <v>15.6671</v>
      </c>
      <c r="I27">
        <v>17.805599999999998</v>
      </c>
      <c r="J27">
        <v>10.415900000000001</v>
      </c>
      <c r="K27">
        <v>5.2013999999999996</v>
      </c>
      <c r="L27">
        <v>459.68599999999998</v>
      </c>
      <c r="M27">
        <v>10179.5506</v>
      </c>
      <c r="N27">
        <v>5.9711999999999996</v>
      </c>
      <c r="O27">
        <v>8.1780000000000008</v>
      </c>
      <c r="P27">
        <v>35.014299999999999</v>
      </c>
    </row>
    <row r="28" spans="1:16" x14ac:dyDescent="0.3">
      <c r="A28" s="1">
        <v>42643</v>
      </c>
      <c r="B28">
        <v>6.7973999999999997</v>
      </c>
      <c r="C28">
        <v>2.1175999999999999</v>
      </c>
      <c r="D28">
        <v>1.5594000000000001</v>
      </c>
      <c r="E28">
        <v>69.911100000000005</v>
      </c>
      <c r="F28">
        <v>9.1997999999999998</v>
      </c>
      <c r="G28">
        <v>11.452500000000001</v>
      </c>
      <c r="H28">
        <v>14.9899</v>
      </c>
      <c r="I28">
        <v>18.590900000000001</v>
      </c>
      <c r="J28">
        <v>11.9529</v>
      </c>
      <c r="K28">
        <v>5.4358000000000004</v>
      </c>
      <c r="L28">
        <v>81.406000000000006</v>
      </c>
      <c r="M28">
        <v>10179.5506</v>
      </c>
      <c r="N28">
        <v>6.2070999999999996</v>
      </c>
      <c r="O28">
        <v>8.5191999999999997</v>
      </c>
      <c r="P28">
        <v>40.331899999999997</v>
      </c>
    </row>
    <row r="29" spans="1:16" x14ac:dyDescent="0.3">
      <c r="A29" s="1">
        <v>42734</v>
      </c>
      <c r="B29">
        <v>6.8474000000000004</v>
      </c>
      <c r="C29">
        <v>2.1636000000000002</v>
      </c>
      <c r="D29">
        <v>1.5967</v>
      </c>
      <c r="E29">
        <v>71.45</v>
      </c>
      <c r="F29">
        <v>8.6634999999999991</v>
      </c>
      <c r="G29">
        <v>10.8485</v>
      </c>
      <c r="H29">
        <v>15.7256</v>
      </c>
      <c r="I29">
        <v>20.094899999999999</v>
      </c>
      <c r="J29">
        <v>12.854800000000001</v>
      </c>
      <c r="K29">
        <v>5.7041000000000004</v>
      </c>
      <c r="L29">
        <v>251.41399999999999</v>
      </c>
      <c r="M29">
        <v>10179.5506</v>
      </c>
      <c r="N29">
        <v>6.6242000000000001</v>
      </c>
      <c r="O29">
        <v>8.8355999999999995</v>
      </c>
      <c r="P29">
        <v>34.883699999999997</v>
      </c>
    </row>
    <row r="30" spans="1:16" x14ac:dyDescent="0.3">
      <c r="A30" s="1">
        <v>42825</v>
      </c>
      <c r="B30">
        <v>6.3201999999999998</v>
      </c>
      <c r="C30">
        <v>1.5152999999999999</v>
      </c>
      <c r="D30">
        <v>0.97150000000000003</v>
      </c>
      <c r="E30">
        <v>127.1855</v>
      </c>
      <c r="F30">
        <v>8.1630000000000003</v>
      </c>
      <c r="G30">
        <v>11.0067</v>
      </c>
      <c r="H30">
        <v>13.529</v>
      </c>
      <c r="I30">
        <v>23.075700000000001</v>
      </c>
      <c r="J30">
        <v>16.5428</v>
      </c>
      <c r="K30">
        <v>5.5792999999999999</v>
      </c>
      <c r="L30">
        <v>311.23700000000002</v>
      </c>
      <c r="M30">
        <v>10179.5506</v>
      </c>
      <c r="N30">
        <v>5.8352000000000004</v>
      </c>
      <c r="O30">
        <v>8.2383000000000006</v>
      </c>
      <c r="P30">
        <v>36.9422</v>
      </c>
    </row>
    <row r="31" spans="1:16" x14ac:dyDescent="0.3">
      <c r="A31" s="1">
        <v>42916</v>
      </c>
      <c r="B31">
        <v>6.6981999999999999</v>
      </c>
      <c r="C31">
        <v>1.4075</v>
      </c>
      <c r="D31">
        <v>0.91569999999999996</v>
      </c>
      <c r="E31">
        <v>111.5688</v>
      </c>
      <c r="F31">
        <v>10.423999999999999</v>
      </c>
      <c r="G31">
        <v>15.7384</v>
      </c>
      <c r="H31">
        <v>16.0425</v>
      </c>
      <c r="I31">
        <v>23.075700000000001</v>
      </c>
      <c r="J31">
        <v>14.1617</v>
      </c>
      <c r="K31">
        <v>5.6687000000000003</v>
      </c>
      <c r="L31">
        <v>454.666</v>
      </c>
      <c r="M31">
        <v>9052.3549000000003</v>
      </c>
      <c r="N31">
        <v>5.9975000000000005</v>
      </c>
      <c r="O31">
        <v>8.1326000000000001</v>
      </c>
      <c r="P31">
        <v>30.0776</v>
      </c>
    </row>
    <row r="32" spans="1:16" x14ac:dyDescent="0.3">
      <c r="A32" s="1">
        <v>43007</v>
      </c>
      <c r="B32">
        <v>6.4543999999999997</v>
      </c>
      <c r="C32">
        <v>1.4434</v>
      </c>
      <c r="D32">
        <v>0.91169999999999995</v>
      </c>
      <c r="E32">
        <v>107.37130000000001</v>
      </c>
      <c r="F32">
        <v>8.2974999999999994</v>
      </c>
      <c r="G32">
        <v>13.207100000000001</v>
      </c>
      <c r="H32">
        <v>16.7743</v>
      </c>
      <c r="I32">
        <v>23.075700000000001</v>
      </c>
      <c r="J32">
        <v>13.9726</v>
      </c>
      <c r="K32">
        <v>5.8414999999999999</v>
      </c>
      <c r="L32">
        <v>158.66399999999999</v>
      </c>
      <c r="M32">
        <v>9052.3549000000003</v>
      </c>
      <c r="N32">
        <v>6.4291999999999998</v>
      </c>
      <c r="O32">
        <v>8.6085999999999991</v>
      </c>
      <c r="P32">
        <v>30.798100000000002</v>
      </c>
    </row>
    <row r="33" spans="1:16" x14ac:dyDescent="0.3">
      <c r="A33" s="1">
        <v>43098</v>
      </c>
      <c r="B33">
        <v>6.6556999999999995</v>
      </c>
      <c r="C33">
        <v>1.4943</v>
      </c>
      <c r="D33">
        <v>0.93340000000000001</v>
      </c>
      <c r="E33">
        <v>109.6707</v>
      </c>
      <c r="F33">
        <v>7.4885000000000002</v>
      </c>
      <c r="G33">
        <v>11.8043</v>
      </c>
      <c r="H33">
        <v>17.98</v>
      </c>
      <c r="I33">
        <v>23.075700000000001</v>
      </c>
      <c r="J33">
        <v>14.478999999999999</v>
      </c>
      <c r="K33">
        <v>6.0091000000000001</v>
      </c>
      <c r="L33">
        <v>153.32900000000001</v>
      </c>
      <c r="M33">
        <v>9052.3549000000003</v>
      </c>
      <c r="N33">
        <v>6.9589999999999996</v>
      </c>
      <c r="O33">
        <v>9.5169999999999995</v>
      </c>
      <c r="P33">
        <v>156.84399999999999</v>
      </c>
    </row>
    <row r="34" spans="1:16" x14ac:dyDescent="0.3">
      <c r="A34" s="1">
        <v>43188</v>
      </c>
      <c r="B34">
        <v>6.4146000000000001</v>
      </c>
      <c r="C34">
        <v>1.5855999999999999</v>
      </c>
      <c r="D34">
        <v>1.0441</v>
      </c>
      <c r="E34">
        <v>100.0638</v>
      </c>
      <c r="F34">
        <v>9.4807000000000006</v>
      </c>
      <c r="G34">
        <v>13.690300000000001</v>
      </c>
      <c r="H34">
        <v>16.525099999999998</v>
      </c>
      <c r="I34">
        <v>23.075700000000001</v>
      </c>
      <c r="J34">
        <v>11.551500000000001</v>
      </c>
      <c r="K34">
        <v>5.8872999999999998</v>
      </c>
      <c r="L34">
        <v>394.93799999999999</v>
      </c>
      <c r="M34">
        <v>9052.3549000000003</v>
      </c>
      <c r="N34">
        <v>6.1081000000000003</v>
      </c>
      <c r="O34">
        <v>8.2653999999999996</v>
      </c>
      <c r="P34">
        <v>24.084099999999999</v>
      </c>
    </row>
    <row r="35" spans="1:16" x14ac:dyDescent="0.3">
      <c r="A35" s="1">
        <v>43280</v>
      </c>
      <c r="B35">
        <v>6.7728999999999999</v>
      </c>
      <c r="C35">
        <v>1.5904</v>
      </c>
      <c r="D35">
        <v>1.0408999999999999</v>
      </c>
      <c r="E35">
        <v>84.592799999999997</v>
      </c>
      <c r="F35">
        <v>10.729100000000001</v>
      </c>
      <c r="G35">
        <v>14.9069</v>
      </c>
      <c r="H35">
        <v>16.957899999999999</v>
      </c>
      <c r="I35">
        <v>23.075700000000001</v>
      </c>
      <c r="J35">
        <v>10.3856</v>
      </c>
      <c r="K35">
        <v>6.3220999999999998</v>
      </c>
      <c r="L35">
        <v>642.10199999999998</v>
      </c>
      <c r="M35">
        <v>12164.806699999999</v>
      </c>
      <c r="N35">
        <v>6.1406000000000001</v>
      </c>
      <c r="O35">
        <v>7.9168000000000003</v>
      </c>
      <c r="P35">
        <v>28.578700000000001</v>
      </c>
    </row>
    <row r="36" spans="1:16" x14ac:dyDescent="0.3">
      <c r="A36" s="1">
        <v>43371</v>
      </c>
      <c r="B36">
        <v>6.2308000000000003</v>
      </c>
      <c r="C36">
        <v>1.6012999999999999</v>
      </c>
      <c r="D36">
        <v>1.0183</v>
      </c>
      <c r="E36">
        <v>83.752899999999997</v>
      </c>
      <c r="F36">
        <v>11.054600000000001</v>
      </c>
      <c r="G36">
        <v>14.0876</v>
      </c>
      <c r="H36">
        <v>16.799399999999999</v>
      </c>
      <c r="I36">
        <v>23.075700000000001</v>
      </c>
      <c r="J36">
        <v>11.705400000000001</v>
      </c>
      <c r="K36">
        <v>6.5747</v>
      </c>
      <c r="L36">
        <v>117.282</v>
      </c>
      <c r="M36">
        <v>12164.806699999999</v>
      </c>
      <c r="N36">
        <v>6.3194999999999997</v>
      </c>
      <c r="O36">
        <v>8.0213999999999999</v>
      </c>
      <c r="P36">
        <v>26.7745</v>
      </c>
    </row>
    <row r="37" spans="1:16" x14ac:dyDescent="0.3">
      <c r="A37" s="1">
        <v>43465</v>
      </c>
      <c r="B37">
        <v>6.0517000000000003</v>
      </c>
      <c r="C37">
        <v>1.5203</v>
      </c>
      <c r="D37">
        <v>0.95209999999999995</v>
      </c>
      <c r="E37">
        <v>93.6798</v>
      </c>
      <c r="F37">
        <v>9.9425000000000008</v>
      </c>
      <c r="G37">
        <v>13.607200000000001</v>
      </c>
      <c r="H37">
        <v>17.412099999999999</v>
      </c>
      <c r="I37">
        <v>23.075700000000001</v>
      </c>
      <c r="J37">
        <v>9.6478000000000002</v>
      </c>
      <c r="K37">
        <v>6.3251999999999997</v>
      </c>
      <c r="L37">
        <v>329.33199999999999</v>
      </c>
      <c r="M37">
        <v>12164.806699999999</v>
      </c>
      <c r="N37">
        <v>6.5515999999999996</v>
      </c>
      <c r="O37">
        <v>8.5719999999999992</v>
      </c>
      <c r="P37">
        <v>31.9465</v>
      </c>
    </row>
    <row r="38" spans="1:16" x14ac:dyDescent="0.3">
      <c r="A38" s="1">
        <v>43553</v>
      </c>
      <c r="B38">
        <v>6.1879</v>
      </c>
      <c r="C38">
        <v>1.5604</v>
      </c>
      <c r="D38">
        <v>1.0117</v>
      </c>
      <c r="E38">
        <v>88.2119</v>
      </c>
      <c r="F38">
        <v>11.6142</v>
      </c>
      <c r="G38">
        <v>15.1839</v>
      </c>
      <c r="H38">
        <v>17.642199999999999</v>
      </c>
      <c r="I38">
        <v>23.075700000000001</v>
      </c>
      <c r="J38">
        <v>10.3819</v>
      </c>
      <c r="K38">
        <v>6.4353999999999996</v>
      </c>
      <c r="L38">
        <v>500.91199999999998</v>
      </c>
      <c r="M38">
        <v>12164.806699999999</v>
      </c>
      <c r="N38">
        <v>5.9077000000000002</v>
      </c>
      <c r="O38">
        <v>7.7263000000000002</v>
      </c>
      <c r="P38">
        <v>23.963200000000001</v>
      </c>
    </row>
    <row r="39" spans="1:16" x14ac:dyDescent="0.3">
      <c r="A39" s="1">
        <v>43644</v>
      </c>
      <c r="B39">
        <v>6.4881000000000002</v>
      </c>
      <c r="C39">
        <v>2.4344999999999999</v>
      </c>
      <c r="D39">
        <v>1.8439999999999999</v>
      </c>
      <c r="E39">
        <v>119.21980000000001</v>
      </c>
      <c r="F39">
        <v>10.992100000000001</v>
      </c>
      <c r="G39">
        <v>14.9505</v>
      </c>
      <c r="H39">
        <v>16.919499999999999</v>
      </c>
      <c r="I39">
        <v>23.075700000000001</v>
      </c>
      <c r="J39">
        <v>10.184200000000001</v>
      </c>
      <c r="K39">
        <v>5.4287000000000001</v>
      </c>
      <c r="L39">
        <v>587.52499999999998</v>
      </c>
      <c r="M39">
        <v>11464.5388</v>
      </c>
      <c r="N39">
        <v>5.8280000000000003</v>
      </c>
      <c r="O39">
        <v>7.5685000000000002</v>
      </c>
      <c r="P39">
        <v>27.349</v>
      </c>
    </row>
    <row r="40" spans="1:16" x14ac:dyDescent="0.3">
      <c r="A40" s="1">
        <v>43738</v>
      </c>
      <c r="B40">
        <v>5.9607999999999999</v>
      </c>
      <c r="C40">
        <v>1.9575</v>
      </c>
      <c r="D40">
        <v>1.4830999999999999</v>
      </c>
      <c r="E40">
        <v>151.55439999999999</v>
      </c>
      <c r="F40">
        <v>6.5125000000000002</v>
      </c>
      <c r="G40">
        <v>13.6629</v>
      </c>
      <c r="H40">
        <v>14.9855</v>
      </c>
      <c r="I40">
        <v>23.075700000000001</v>
      </c>
      <c r="J40">
        <v>11.332100000000001</v>
      </c>
      <c r="K40">
        <v>5.0031999999999996</v>
      </c>
      <c r="L40">
        <v>398.786</v>
      </c>
      <c r="M40">
        <v>11464.5388</v>
      </c>
      <c r="N40">
        <v>6.1201999999999996</v>
      </c>
      <c r="O40">
        <v>7.8864999999999998</v>
      </c>
      <c r="P40">
        <v>33.357599999999998</v>
      </c>
    </row>
    <row r="41" spans="1:16" x14ac:dyDescent="0.3">
      <c r="A41" s="1">
        <v>43830</v>
      </c>
      <c r="B41">
        <v>5.5875000000000004</v>
      </c>
      <c r="C41">
        <v>1.3837999999999999</v>
      </c>
      <c r="D41">
        <v>0.82720000000000005</v>
      </c>
      <c r="E41">
        <v>156.40389999999999</v>
      </c>
      <c r="F41">
        <v>3.9098000000000002</v>
      </c>
      <c r="G41">
        <v>9.2650000000000006</v>
      </c>
      <c r="H41">
        <v>13.2524</v>
      </c>
      <c r="I41">
        <v>23.075700000000001</v>
      </c>
      <c r="J41">
        <v>14.6515</v>
      </c>
      <c r="K41">
        <v>5.57</v>
      </c>
      <c r="L41">
        <v>308.589</v>
      </c>
      <c r="M41">
        <v>11464.5388</v>
      </c>
      <c r="N41">
        <v>6.2377000000000002</v>
      </c>
      <c r="O41">
        <v>8.3077000000000005</v>
      </c>
      <c r="P41">
        <v>55.413400000000003</v>
      </c>
    </row>
    <row r="42" spans="1:16" x14ac:dyDescent="0.3">
      <c r="A42" s="1">
        <v>43921</v>
      </c>
      <c r="B42">
        <v>5.6638000000000002</v>
      </c>
      <c r="C42">
        <v>1.4921</v>
      </c>
      <c r="D42">
        <v>0.87860000000000005</v>
      </c>
      <c r="E42">
        <v>147.25720000000001</v>
      </c>
      <c r="F42">
        <v>6.4667000000000003</v>
      </c>
      <c r="G42">
        <v>14.106400000000001</v>
      </c>
      <c r="H42">
        <v>13.322800000000001</v>
      </c>
      <c r="I42">
        <v>23.075700000000001</v>
      </c>
      <c r="J42">
        <v>10.479699999999999</v>
      </c>
      <c r="K42">
        <v>5.4701000000000004</v>
      </c>
      <c r="L42">
        <v>400.98200000000003</v>
      </c>
      <c r="M42">
        <v>11464.5388</v>
      </c>
      <c r="N42">
        <v>5.8517999999999999</v>
      </c>
      <c r="O42">
        <v>7.6776999999999997</v>
      </c>
      <c r="P42">
        <v>30.8414</v>
      </c>
    </row>
    <row r="43" spans="1:16" x14ac:dyDescent="0.3">
      <c r="A43" s="1">
        <v>44012</v>
      </c>
      <c r="B43">
        <v>5.8902000000000001</v>
      </c>
      <c r="C43">
        <v>1.5516999999999999</v>
      </c>
      <c r="D43">
        <v>0.90629999999999999</v>
      </c>
      <c r="E43">
        <v>140.6867</v>
      </c>
      <c r="F43">
        <v>6.0429000000000004</v>
      </c>
      <c r="G43">
        <v>14.253299999999999</v>
      </c>
      <c r="H43">
        <v>12.3033</v>
      </c>
      <c r="I43">
        <v>23.075700000000001</v>
      </c>
      <c r="J43">
        <v>13.3995</v>
      </c>
      <c r="K43">
        <v>6.0556999999999999</v>
      </c>
      <c r="L43">
        <v>730.00099999999998</v>
      </c>
      <c r="M43">
        <v>15441.2114</v>
      </c>
      <c r="N43">
        <v>6.0354999999999999</v>
      </c>
      <c r="O43">
        <v>8.2561</v>
      </c>
      <c r="P43">
        <v>38.397300000000001</v>
      </c>
    </row>
    <row r="44" spans="1:16" x14ac:dyDescent="0.3">
      <c r="A44" s="1">
        <v>44104</v>
      </c>
      <c r="B44">
        <v>5.6840999999999999</v>
      </c>
      <c r="C44">
        <v>1.4631000000000001</v>
      </c>
      <c r="D44">
        <v>0.86990000000000001</v>
      </c>
      <c r="E44">
        <v>121.6452</v>
      </c>
      <c r="F44">
        <v>7.2222</v>
      </c>
      <c r="G44">
        <v>14.7456</v>
      </c>
      <c r="H44">
        <v>11.6059</v>
      </c>
      <c r="I44">
        <v>23.075700000000001</v>
      </c>
      <c r="J44">
        <v>13.918100000000001</v>
      </c>
      <c r="K44">
        <v>6.2023000000000001</v>
      </c>
      <c r="L44">
        <v>695.25699999999995</v>
      </c>
      <c r="M44">
        <v>15441.2114</v>
      </c>
      <c r="N44">
        <v>6.2126000000000001</v>
      </c>
      <c r="O44">
        <v>7.99</v>
      </c>
      <c r="P44">
        <v>35.2395</v>
      </c>
    </row>
  </sheetData>
  <phoneticPr fontId="18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_xll.BDH("ROK US Equity",B$1:P$1,"CQ1 2010","","Dir=V","Per=Q","Days=A","Dts=S","cols=16;rows=43")</f>
        <v>#NAME?</v>
      </c>
      <c r="B2">
        <v>5.0945999999999998</v>
      </c>
      <c r="C2">
        <v>2.1838000000000002</v>
      </c>
      <c r="D2">
        <v>1.4420999999999999</v>
      </c>
      <c r="E2">
        <v>63.749699999999997</v>
      </c>
      <c r="F2">
        <v>9.9271999999999991</v>
      </c>
      <c r="G2">
        <v>12.8725</v>
      </c>
      <c r="H2">
        <v>15.16</v>
      </c>
      <c r="I2">
        <v>20.3644</v>
      </c>
      <c r="J2">
        <v>15.910600000000001</v>
      </c>
      <c r="K2">
        <v>4.7579000000000002</v>
      </c>
      <c r="L2">
        <v>161.1</v>
      </c>
      <c r="M2" t="s">
        <v>5</v>
      </c>
      <c r="N2">
        <v>5.6071</v>
      </c>
      <c r="O2">
        <v>7.8962000000000003</v>
      </c>
      <c r="P2">
        <v>37.003599999999999</v>
      </c>
    </row>
    <row r="3" spans="1:16" x14ac:dyDescent="0.3">
      <c r="A3" s="1">
        <v>40359</v>
      </c>
      <c r="B3">
        <v>5.4051</v>
      </c>
      <c r="C3">
        <v>2.0531999999999999</v>
      </c>
      <c r="D3">
        <v>1.347</v>
      </c>
      <c r="E3">
        <v>65.755799999999994</v>
      </c>
      <c r="F3">
        <v>11.7568</v>
      </c>
      <c r="G3">
        <v>13.721299999999999</v>
      </c>
      <c r="H3">
        <v>19.943000000000001</v>
      </c>
      <c r="I3">
        <v>19.7744</v>
      </c>
      <c r="J3">
        <v>11.4878</v>
      </c>
      <c r="K3">
        <v>4.6050000000000004</v>
      </c>
      <c r="L3">
        <v>111.8</v>
      </c>
      <c r="M3" t="s">
        <v>5</v>
      </c>
      <c r="N3">
        <v>5.8381999999999996</v>
      </c>
      <c r="O3">
        <v>8.5078999999999994</v>
      </c>
      <c r="P3">
        <v>41.729599999999998</v>
      </c>
    </row>
    <row r="4" spans="1:16" x14ac:dyDescent="0.3">
      <c r="A4" s="1">
        <v>40451</v>
      </c>
      <c r="B4">
        <v>5.6181999999999999</v>
      </c>
      <c r="C4">
        <v>2.1162000000000001</v>
      </c>
      <c r="D4">
        <v>1.3682000000000001</v>
      </c>
      <c r="E4">
        <v>61.962499999999999</v>
      </c>
      <c r="F4">
        <v>11.506600000000001</v>
      </c>
      <c r="G4">
        <v>12.889699999999999</v>
      </c>
      <c r="H4">
        <v>26.2654</v>
      </c>
      <c r="I4">
        <v>21.178799999999999</v>
      </c>
      <c r="J4">
        <v>11.950799999999999</v>
      </c>
      <c r="K4">
        <v>5.0787000000000004</v>
      </c>
      <c r="L4">
        <v>14.8</v>
      </c>
      <c r="M4">
        <v>3157.8946999999998</v>
      </c>
      <c r="N4">
        <v>6.1275000000000004</v>
      </c>
      <c r="O4">
        <v>8.2443000000000008</v>
      </c>
      <c r="P4">
        <v>38.283799999999999</v>
      </c>
    </row>
    <row r="5" spans="1:16" x14ac:dyDescent="0.3">
      <c r="A5" s="1">
        <v>40543</v>
      </c>
      <c r="B5">
        <v>5.7371999999999996</v>
      </c>
      <c r="C5">
        <v>2.3494999999999999</v>
      </c>
      <c r="D5">
        <v>1.5358000000000001</v>
      </c>
      <c r="E5">
        <v>57.051900000000003</v>
      </c>
      <c r="F5">
        <v>13.3041</v>
      </c>
      <c r="G5">
        <v>14.416499999999999</v>
      </c>
      <c r="H5">
        <v>28.563199999999998</v>
      </c>
      <c r="I5">
        <v>17.5503</v>
      </c>
      <c r="J5">
        <v>12.5162</v>
      </c>
      <c r="K5">
        <v>5.5880000000000001</v>
      </c>
      <c r="L5">
        <v>-7.9</v>
      </c>
      <c r="M5">
        <v>3157.8946999999998</v>
      </c>
      <c r="N5">
        <v>5.9938000000000002</v>
      </c>
      <c r="O5">
        <v>8.6668000000000003</v>
      </c>
      <c r="P5">
        <v>33.064599999999999</v>
      </c>
    </row>
    <row r="6" spans="1:16" x14ac:dyDescent="0.3">
      <c r="A6" s="1">
        <v>40633</v>
      </c>
      <c r="B6">
        <v>5.7537000000000003</v>
      </c>
      <c r="C6">
        <v>2.5042999999999997</v>
      </c>
      <c r="D6">
        <v>1.7212000000000001</v>
      </c>
      <c r="E6">
        <v>48.7318</v>
      </c>
      <c r="F6">
        <v>14.3117</v>
      </c>
      <c r="G6">
        <v>15.053599999999999</v>
      </c>
      <c r="H6">
        <v>29.639099999999999</v>
      </c>
      <c r="I6">
        <v>15.294700000000001</v>
      </c>
      <c r="J6">
        <v>14.9482</v>
      </c>
      <c r="K6">
        <v>6.1234000000000002</v>
      </c>
      <c r="L6">
        <v>202.4</v>
      </c>
      <c r="M6">
        <v>3157.8946999999998</v>
      </c>
      <c r="N6">
        <v>6.0693999999999999</v>
      </c>
      <c r="O6">
        <v>7.9703999999999997</v>
      </c>
      <c r="P6">
        <v>30.216699999999999</v>
      </c>
    </row>
    <row r="7" spans="1:16" x14ac:dyDescent="0.3">
      <c r="A7" s="1">
        <v>40724</v>
      </c>
      <c r="B7">
        <v>5.4405999999999999</v>
      </c>
      <c r="C7">
        <v>2.3113999999999999</v>
      </c>
      <c r="D7">
        <v>1.5434999999999999</v>
      </c>
      <c r="E7">
        <v>47.7044</v>
      </c>
      <c r="F7">
        <v>16.108799999999999</v>
      </c>
      <c r="G7">
        <v>15.618</v>
      </c>
      <c r="H7">
        <v>31.869299999999999</v>
      </c>
      <c r="I7">
        <v>14.1569</v>
      </c>
      <c r="J7">
        <v>12.9377</v>
      </c>
      <c r="K7">
        <v>5.8178000000000001</v>
      </c>
      <c r="L7">
        <v>188.6</v>
      </c>
      <c r="M7">
        <v>3157.8946999999998</v>
      </c>
      <c r="N7">
        <v>6.0936000000000003</v>
      </c>
      <c r="O7">
        <v>8.1172000000000004</v>
      </c>
      <c r="P7">
        <v>28.117599999999999</v>
      </c>
    </row>
    <row r="8" spans="1:16" x14ac:dyDescent="0.3">
      <c r="A8" s="1">
        <v>40816</v>
      </c>
      <c r="B8">
        <v>5.7991999999999999</v>
      </c>
      <c r="C8">
        <v>2.3123</v>
      </c>
      <c r="D8">
        <v>1.5432000000000001</v>
      </c>
      <c r="E8">
        <v>51.773499999999999</v>
      </c>
      <c r="F8">
        <v>18.842500000000001</v>
      </c>
      <c r="G8">
        <v>16.6294</v>
      </c>
      <c r="H8">
        <v>36.340200000000003</v>
      </c>
      <c r="I8">
        <v>11.233700000000001</v>
      </c>
      <c r="J8">
        <v>7.4831000000000003</v>
      </c>
      <c r="K8">
        <v>5.2243000000000004</v>
      </c>
      <c r="L8">
        <v>136.9</v>
      </c>
      <c r="M8">
        <v>8619.0475999999999</v>
      </c>
      <c r="N8">
        <v>6.2426000000000004</v>
      </c>
      <c r="O8">
        <v>8.1913</v>
      </c>
      <c r="P8">
        <v>30.471699999999998</v>
      </c>
    </row>
    <row r="9" spans="1:16" x14ac:dyDescent="0.3">
      <c r="A9" s="1">
        <v>40907</v>
      </c>
      <c r="B9">
        <v>5.649</v>
      </c>
      <c r="C9">
        <v>2.0583999999999998</v>
      </c>
      <c r="D9">
        <v>1.3740999999999999</v>
      </c>
      <c r="E9">
        <v>67.662300000000002</v>
      </c>
      <c r="F9">
        <v>17.0867</v>
      </c>
      <c r="G9">
        <v>17.389199999999999</v>
      </c>
      <c r="H9">
        <v>34.608199999999997</v>
      </c>
      <c r="I9">
        <v>12.254899999999999</v>
      </c>
      <c r="J9">
        <v>9.5182000000000002</v>
      </c>
      <c r="K9">
        <v>5.7548000000000004</v>
      </c>
      <c r="L9">
        <v>-220.8</v>
      </c>
      <c r="M9">
        <v>8619.0475999999999</v>
      </c>
      <c r="N9">
        <v>6.1216999999999997</v>
      </c>
      <c r="O9">
        <v>8.5271000000000008</v>
      </c>
      <c r="P9">
        <v>32.9497</v>
      </c>
    </row>
    <row r="10" spans="1:16" x14ac:dyDescent="0.3">
      <c r="A10" s="1">
        <v>40998</v>
      </c>
      <c r="B10">
        <v>5.7519</v>
      </c>
      <c r="C10">
        <v>2.2073</v>
      </c>
      <c r="D10">
        <v>1.5348999999999999</v>
      </c>
      <c r="E10">
        <v>57.323</v>
      </c>
      <c r="F10">
        <v>16.346699999999998</v>
      </c>
      <c r="G10">
        <v>15.706899999999999</v>
      </c>
      <c r="H10">
        <v>33.616399999999999</v>
      </c>
      <c r="I10">
        <v>10.8909</v>
      </c>
      <c r="J10">
        <v>9.9133999999999993</v>
      </c>
      <c r="K10">
        <v>5.9244000000000003</v>
      </c>
      <c r="L10">
        <v>222.3</v>
      </c>
      <c r="M10">
        <v>8619.0475999999999</v>
      </c>
      <c r="N10">
        <v>5.7572999999999999</v>
      </c>
      <c r="O10">
        <v>8.1020000000000003</v>
      </c>
      <c r="P10">
        <v>36.156700000000001</v>
      </c>
    </row>
    <row r="11" spans="1:16" x14ac:dyDescent="0.3">
      <c r="A11" s="1">
        <v>41089</v>
      </c>
      <c r="B11">
        <v>5.6108000000000002</v>
      </c>
      <c r="C11">
        <v>2.0956000000000001</v>
      </c>
      <c r="D11">
        <v>1.4743999999999999</v>
      </c>
      <c r="E11">
        <v>61.118299999999998</v>
      </c>
      <c r="F11">
        <v>17.217099999999999</v>
      </c>
      <c r="G11">
        <v>16.7713</v>
      </c>
      <c r="H11">
        <v>34.603700000000003</v>
      </c>
      <c r="I11">
        <v>9.9397000000000002</v>
      </c>
      <c r="J11">
        <v>8.0159000000000002</v>
      </c>
      <c r="K11">
        <v>5.6074000000000002</v>
      </c>
      <c r="L11">
        <v>231.5</v>
      </c>
      <c r="M11">
        <v>8619.0475999999999</v>
      </c>
      <c r="N11">
        <v>5.7218999999999998</v>
      </c>
      <c r="O11">
        <v>7.5887000000000002</v>
      </c>
      <c r="P11">
        <v>31.6295</v>
      </c>
    </row>
    <row r="12" spans="1:16" x14ac:dyDescent="0.3">
      <c r="A12" s="1">
        <v>41180</v>
      </c>
      <c r="B12">
        <v>5.9279999999999999</v>
      </c>
      <c r="C12">
        <v>2.2117</v>
      </c>
      <c r="D12">
        <v>1.5939000000000001</v>
      </c>
      <c r="E12">
        <v>57.352699999999999</v>
      </c>
      <c r="F12">
        <v>17.973199999999999</v>
      </c>
      <c r="G12">
        <v>16.093800000000002</v>
      </c>
      <c r="H12">
        <v>36.389299999999999</v>
      </c>
      <c r="I12">
        <v>11.715400000000001</v>
      </c>
      <c r="J12">
        <v>8.2293000000000003</v>
      </c>
      <c r="K12">
        <v>5.4173999999999998</v>
      </c>
      <c r="L12">
        <v>345.1</v>
      </c>
      <c r="M12">
        <v>17718.181799999998</v>
      </c>
      <c r="N12">
        <v>5.5621999999999998</v>
      </c>
      <c r="O12">
        <v>7.4080000000000004</v>
      </c>
      <c r="P12">
        <v>34.0702</v>
      </c>
    </row>
    <row r="13" spans="1:16" x14ac:dyDescent="0.3">
      <c r="A13" s="1">
        <v>41274</v>
      </c>
      <c r="B13">
        <v>5.6852999999999998</v>
      </c>
      <c r="C13">
        <v>2.2801</v>
      </c>
      <c r="D13">
        <v>1.6332</v>
      </c>
      <c r="E13">
        <v>58.8474</v>
      </c>
      <c r="F13">
        <v>15.181800000000001</v>
      </c>
      <c r="G13">
        <v>15.6997</v>
      </c>
      <c r="H13">
        <v>31.788799999999998</v>
      </c>
      <c r="I13">
        <v>13.600300000000001</v>
      </c>
      <c r="J13">
        <v>10.049799999999999</v>
      </c>
      <c r="K13">
        <v>5.7728999999999999</v>
      </c>
      <c r="L13">
        <v>138.69999999999999</v>
      </c>
      <c r="M13">
        <v>17718.181799999998</v>
      </c>
      <c r="N13">
        <v>5.7818000000000005</v>
      </c>
      <c r="O13">
        <v>8.0419999999999998</v>
      </c>
      <c r="P13">
        <v>40.614800000000002</v>
      </c>
    </row>
    <row r="14" spans="1:16" x14ac:dyDescent="0.3">
      <c r="A14" s="1">
        <v>41361</v>
      </c>
      <c r="B14">
        <v>5.7157999999999998</v>
      </c>
      <c r="C14">
        <v>2.3382000000000001</v>
      </c>
      <c r="D14">
        <v>1.6802999999999999</v>
      </c>
      <c r="E14">
        <v>56.471200000000003</v>
      </c>
      <c r="F14">
        <v>15.6601</v>
      </c>
      <c r="G14">
        <v>15.7342</v>
      </c>
      <c r="H14">
        <v>31.205100000000002</v>
      </c>
      <c r="I14">
        <v>12.664199999999999</v>
      </c>
      <c r="J14">
        <v>10.3767</v>
      </c>
      <c r="K14">
        <v>5.8629999999999995</v>
      </c>
      <c r="L14">
        <v>169.2</v>
      </c>
      <c r="M14">
        <v>17718.181799999998</v>
      </c>
      <c r="N14">
        <v>5.4488000000000003</v>
      </c>
      <c r="O14">
        <v>8.0070999999999994</v>
      </c>
      <c r="P14">
        <v>37.471499999999999</v>
      </c>
    </row>
    <row r="15" spans="1:16" x14ac:dyDescent="0.3">
      <c r="A15" s="1">
        <v>41453</v>
      </c>
      <c r="B15">
        <v>6.0128000000000004</v>
      </c>
      <c r="C15">
        <v>2.2450999999999999</v>
      </c>
      <c r="D15">
        <v>1.6440999999999999</v>
      </c>
      <c r="E15">
        <v>56.036499999999997</v>
      </c>
      <c r="F15">
        <v>17.594799999999999</v>
      </c>
      <c r="G15">
        <v>16.574300000000001</v>
      </c>
      <c r="H15">
        <v>32.093499999999999</v>
      </c>
      <c r="I15">
        <v>12.4308</v>
      </c>
      <c r="J15">
        <v>9.8262999999999998</v>
      </c>
      <c r="K15">
        <v>5.7458999999999998</v>
      </c>
      <c r="L15">
        <v>262</v>
      </c>
      <c r="M15">
        <v>17718.181799999998</v>
      </c>
      <c r="N15">
        <v>5.4923000000000002</v>
      </c>
      <c r="O15">
        <v>7.6169000000000002</v>
      </c>
      <c r="P15">
        <v>35.510300000000001</v>
      </c>
    </row>
    <row r="16" spans="1:16" x14ac:dyDescent="0.3">
      <c r="A16" s="1">
        <v>41547</v>
      </c>
      <c r="B16">
        <v>6.1214000000000004</v>
      </c>
      <c r="C16">
        <v>2.3822999999999999</v>
      </c>
      <c r="D16">
        <v>1.7866</v>
      </c>
      <c r="E16">
        <v>41.93</v>
      </c>
      <c r="F16">
        <v>19.698</v>
      </c>
      <c r="G16">
        <v>17.1067</v>
      </c>
      <c r="H16">
        <v>31.000499999999999</v>
      </c>
      <c r="I16">
        <v>9.4029000000000007</v>
      </c>
      <c r="J16">
        <v>12.138999999999999</v>
      </c>
      <c r="K16">
        <v>6.7224000000000004</v>
      </c>
      <c r="L16">
        <v>291.7</v>
      </c>
      <c r="M16">
        <v>15954.5455</v>
      </c>
      <c r="N16">
        <v>5.3525999999999998</v>
      </c>
      <c r="O16">
        <v>6.8985000000000003</v>
      </c>
      <c r="P16">
        <v>33.981400000000001</v>
      </c>
    </row>
    <row r="17" spans="1:16" x14ac:dyDescent="0.3">
      <c r="A17" s="1">
        <v>41639</v>
      </c>
      <c r="B17">
        <v>5.9188999999999998</v>
      </c>
      <c r="C17">
        <v>2.4175</v>
      </c>
      <c r="D17">
        <v>1.8067</v>
      </c>
      <c r="E17">
        <v>43.012900000000002</v>
      </c>
      <c r="F17">
        <v>18.677900000000001</v>
      </c>
      <c r="G17">
        <v>17.484500000000001</v>
      </c>
      <c r="H17">
        <v>30.453600000000002</v>
      </c>
      <c r="I17">
        <v>10.102</v>
      </c>
      <c r="J17">
        <v>13.001799999999999</v>
      </c>
      <c r="K17">
        <v>7.0853999999999999</v>
      </c>
      <c r="L17">
        <v>167.9</v>
      </c>
      <c r="M17">
        <v>15954.5455</v>
      </c>
      <c r="N17">
        <v>5.6245000000000003</v>
      </c>
      <c r="O17">
        <v>7.6863999999999999</v>
      </c>
      <c r="P17">
        <v>40.641100000000002</v>
      </c>
    </row>
    <row r="18" spans="1:16" x14ac:dyDescent="0.3">
      <c r="A18" s="1">
        <v>41729</v>
      </c>
      <c r="B18">
        <v>5.9081999999999999</v>
      </c>
      <c r="C18">
        <v>2.3159000000000001</v>
      </c>
      <c r="D18">
        <v>1.7269000000000001</v>
      </c>
      <c r="E18">
        <v>45.374899999999997</v>
      </c>
      <c r="F18">
        <v>17.5533</v>
      </c>
      <c r="G18">
        <v>16.4511</v>
      </c>
      <c r="H18">
        <v>30.545999999999999</v>
      </c>
      <c r="I18">
        <v>10.3544</v>
      </c>
      <c r="J18">
        <v>13.420199999999999</v>
      </c>
      <c r="K18">
        <v>7.0110000000000001</v>
      </c>
      <c r="L18">
        <v>180.1</v>
      </c>
      <c r="M18">
        <v>15954.5455</v>
      </c>
      <c r="N18">
        <v>5.5747</v>
      </c>
      <c r="O18">
        <v>7.5784000000000002</v>
      </c>
      <c r="P18">
        <v>44.603000000000002</v>
      </c>
    </row>
    <row r="19" spans="1:16" x14ac:dyDescent="0.3">
      <c r="A19" s="1">
        <v>41820</v>
      </c>
      <c r="B19">
        <v>6.0564999999999998</v>
      </c>
      <c r="C19">
        <v>2.2816000000000001</v>
      </c>
      <c r="D19">
        <v>1.7092000000000001</v>
      </c>
      <c r="E19">
        <v>43.546799999999998</v>
      </c>
      <c r="F19">
        <v>19.9375</v>
      </c>
      <c r="G19">
        <v>17.4053</v>
      </c>
      <c r="H19">
        <v>31.550799999999999</v>
      </c>
      <c r="I19">
        <v>10.663399999999999</v>
      </c>
      <c r="J19">
        <v>13.171799999999999</v>
      </c>
      <c r="K19">
        <v>7.0399000000000003</v>
      </c>
      <c r="L19">
        <v>263</v>
      </c>
      <c r="M19">
        <v>15954.5455</v>
      </c>
      <c r="N19">
        <v>5.6216999999999997</v>
      </c>
      <c r="O19">
        <v>7.3266999999999998</v>
      </c>
      <c r="P19">
        <v>40.1404</v>
      </c>
    </row>
    <row r="20" spans="1:16" x14ac:dyDescent="0.3">
      <c r="A20" s="1">
        <v>41912</v>
      </c>
      <c r="B20">
        <v>6.4290000000000003</v>
      </c>
      <c r="C20">
        <v>2.3250000000000002</v>
      </c>
      <c r="D20">
        <v>1.794</v>
      </c>
      <c r="E20">
        <v>46.1006</v>
      </c>
      <c r="F20">
        <v>23.673300000000001</v>
      </c>
      <c r="G20">
        <v>19.929300000000001</v>
      </c>
      <c r="H20">
        <v>30.860700000000001</v>
      </c>
      <c r="I20">
        <v>9.6197999999999997</v>
      </c>
      <c r="J20">
        <v>10.891999999999999</v>
      </c>
      <c r="K20">
        <v>6.6068999999999996</v>
      </c>
      <c r="L20">
        <v>281.3</v>
      </c>
      <c r="M20">
        <v>14484.4444</v>
      </c>
      <c r="N20">
        <v>5.5152000000000001</v>
      </c>
      <c r="O20">
        <v>7.2005999999999997</v>
      </c>
      <c r="P20">
        <v>32.338999999999999</v>
      </c>
    </row>
    <row r="21" spans="1:16" x14ac:dyDescent="0.3">
      <c r="A21" s="1">
        <v>42004</v>
      </c>
      <c r="B21">
        <v>6.1795</v>
      </c>
      <c r="C21">
        <v>2.2206999999999999</v>
      </c>
      <c r="D21">
        <v>1.7050999999999998</v>
      </c>
      <c r="E21">
        <v>55.023200000000003</v>
      </c>
      <c r="F21">
        <v>20.174499999999998</v>
      </c>
      <c r="G21">
        <v>19.093</v>
      </c>
      <c r="H21">
        <v>30.128799999999998</v>
      </c>
      <c r="I21">
        <v>10.3866</v>
      </c>
      <c r="J21">
        <v>10.697699999999999</v>
      </c>
      <c r="K21">
        <v>6.5956000000000001</v>
      </c>
      <c r="L21">
        <v>228.2</v>
      </c>
      <c r="M21">
        <v>14484.4444</v>
      </c>
      <c r="N21">
        <v>5.8048000000000002</v>
      </c>
      <c r="O21">
        <v>7.6044999999999998</v>
      </c>
      <c r="P21">
        <v>41.206200000000003</v>
      </c>
    </row>
    <row r="22" spans="1:16" x14ac:dyDescent="0.3">
      <c r="A22" s="1">
        <v>42094</v>
      </c>
      <c r="B22">
        <v>5.9558</v>
      </c>
      <c r="C22">
        <v>3.1627000000000001</v>
      </c>
      <c r="D22">
        <v>2.4215999999999998</v>
      </c>
      <c r="E22">
        <v>58.655799999999999</v>
      </c>
      <c r="F22">
        <v>18.522300000000001</v>
      </c>
      <c r="G22">
        <v>18.7516</v>
      </c>
      <c r="H22">
        <v>30.1691</v>
      </c>
      <c r="I22">
        <v>10.6646</v>
      </c>
      <c r="J22">
        <v>10.9076</v>
      </c>
      <c r="K22">
        <v>6.7472000000000003</v>
      </c>
      <c r="L22">
        <v>267.2</v>
      </c>
      <c r="M22">
        <v>14484.4444</v>
      </c>
      <c r="N22">
        <v>5.7902000000000005</v>
      </c>
      <c r="O22">
        <v>6.9104999999999999</v>
      </c>
      <c r="P22">
        <v>42.606900000000003</v>
      </c>
    </row>
    <row r="23" spans="1:16" x14ac:dyDescent="0.3">
      <c r="A23" s="1">
        <v>42185</v>
      </c>
      <c r="B23">
        <v>5.8821000000000003</v>
      </c>
      <c r="C23">
        <v>2.9483999999999999</v>
      </c>
      <c r="D23">
        <v>2.2896000000000001</v>
      </c>
      <c r="E23">
        <v>58.380299999999998</v>
      </c>
      <c r="F23">
        <v>18.4024</v>
      </c>
      <c r="G23">
        <v>19.159500000000001</v>
      </c>
      <c r="H23">
        <v>31.001000000000001</v>
      </c>
      <c r="I23">
        <v>11.653700000000001</v>
      </c>
      <c r="J23">
        <v>11.4459</v>
      </c>
      <c r="K23">
        <v>6.7279999999999998</v>
      </c>
      <c r="L23">
        <v>261.10000000000002</v>
      </c>
      <c r="M23">
        <v>14484.4444</v>
      </c>
      <c r="N23">
        <v>5.7310999999999996</v>
      </c>
      <c r="O23">
        <v>6.5414000000000003</v>
      </c>
      <c r="P23">
        <v>42.417400000000001</v>
      </c>
    </row>
    <row r="24" spans="1:16" x14ac:dyDescent="0.3">
      <c r="A24" s="1">
        <v>42277</v>
      </c>
      <c r="B24">
        <v>6.4142000000000001</v>
      </c>
      <c r="C24">
        <v>2.9350000000000001</v>
      </c>
      <c r="D24">
        <v>2.4028</v>
      </c>
      <c r="E24">
        <v>66.505700000000004</v>
      </c>
      <c r="F24">
        <v>18.1737</v>
      </c>
      <c r="G24">
        <v>18.880199999999999</v>
      </c>
      <c r="H24">
        <v>30.785299999999999</v>
      </c>
      <c r="I24">
        <v>11.9954</v>
      </c>
      <c r="J24">
        <v>9.5345999999999993</v>
      </c>
      <c r="K24">
        <v>6.0068000000000001</v>
      </c>
      <c r="L24">
        <v>308.3</v>
      </c>
      <c r="M24">
        <v>15466.6667</v>
      </c>
      <c r="N24">
        <v>5.5900999999999996</v>
      </c>
      <c r="O24">
        <v>6.8156999999999996</v>
      </c>
      <c r="P24">
        <v>43.408799999999999</v>
      </c>
    </row>
    <row r="25" spans="1:16" x14ac:dyDescent="0.3">
      <c r="A25" s="1">
        <v>42369</v>
      </c>
      <c r="B25">
        <v>6.1120000000000001</v>
      </c>
      <c r="C25">
        <v>2.8605</v>
      </c>
      <c r="D25">
        <v>2.3388999999999998</v>
      </c>
      <c r="E25">
        <v>73.950400000000002</v>
      </c>
      <c r="F25">
        <v>14.528700000000001</v>
      </c>
      <c r="G25">
        <v>17.720500000000001</v>
      </c>
      <c r="H25">
        <v>28.4483</v>
      </c>
      <c r="I25">
        <v>12.156700000000001</v>
      </c>
      <c r="J25">
        <v>9.8926999999999996</v>
      </c>
      <c r="K25">
        <v>5.9225000000000003</v>
      </c>
      <c r="L25">
        <v>144.6</v>
      </c>
      <c r="M25">
        <v>15466.6667</v>
      </c>
      <c r="N25">
        <v>5.8045999999999998</v>
      </c>
      <c r="O25">
        <v>7.3757000000000001</v>
      </c>
      <c r="P25">
        <v>51.567700000000002</v>
      </c>
    </row>
    <row r="26" spans="1:16" x14ac:dyDescent="0.3">
      <c r="A26" s="1">
        <v>42460</v>
      </c>
      <c r="B26">
        <v>6.0076999999999998</v>
      </c>
      <c r="C26">
        <v>2.6997999999999998</v>
      </c>
      <c r="D26">
        <v>2.218</v>
      </c>
      <c r="E26">
        <v>80.826899999999995</v>
      </c>
      <c r="F26">
        <v>13.375</v>
      </c>
      <c r="G26">
        <v>16.343800000000002</v>
      </c>
      <c r="H26">
        <v>26.6279</v>
      </c>
      <c r="I26">
        <v>13.7631</v>
      </c>
      <c r="J26">
        <v>11.428100000000001</v>
      </c>
      <c r="K26">
        <v>5.9248000000000003</v>
      </c>
      <c r="L26">
        <v>202.1</v>
      </c>
      <c r="M26">
        <v>15466.6667</v>
      </c>
      <c r="N26">
        <v>5.7938000000000001</v>
      </c>
      <c r="O26">
        <v>6.8415999999999997</v>
      </c>
      <c r="P26">
        <v>56.384099999999997</v>
      </c>
    </row>
    <row r="27" spans="1:16" x14ac:dyDescent="0.3">
      <c r="A27" s="1">
        <v>42551</v>
      </c>
      <c r="B27">
        <v>5.9888000000000003</v>
      </c>
      <c r="C27">
        <v>2.4445000000000001</v>
      </c>
      <c r="D27">
        <v>2.0333000000000001</v>
      </c>
      <c r="E27">
        <v>88.426900000000003</v>
      </c>
      <c r="F27">
        <v>14.922700000000001</v>
      </c>
      <c r="G27">
        <v>18.324300000000001</v>
      </c>
      <c r="H27">
        <v>25.9742</v>
      </c>
      <c r="I27">
        <v>15.1663</v>
      </c>
      <c r="J27">
        <v>11.682600000000001</v>
      </c>
      <c r="K27">
        <v>5.4634</v>
      </c>
      <c r="L27">
        <v>249.2</v>
      </c>
      <c r="M27">
        <v>15466.6667</v>
      </c>
      <c r="N27">
        <v>5.6469000000000005</v>
      </c>
      <c r="O27">
        <v>6.3304999999999998</v>
      </c>
      <c r="P27">
        <v>49.321300000000001</v>
      </c>
    </row>
    <row r="28" spans="1:16" x14ac:dyDescent="0.3">
      <c r="A28" s="1">
        <v>42643</v>
      </c>
      <c r="B28">
        <v>6.4093</v>
      </c>
      <c r="C28">
        <v>2.1179999999999999</v>
      </c>
      <c r="D28">
        <v>1.7755000000000001</v>
      </c>
      <c r="E28">
        <v>98.733699999999999</v>
      </c>
      <c r="F28">
        <v>13.725300000000001</v>
      </c>
      <c r="G28">
        <v>16.235499999999998</v>
      </c>
      <c r="H28">
        <v>25.7211</v>
      </c>
      <c r="I28">
        <v>21.786100000000001</v>
      </c>
      <c r="J28">
        <v>13.0192</v>
      </c>
      <c r="K28">
        <v>5.2874999999999996</v>
      </c>
      <c r="L28">
        <v>234.5</v>
      </c>
      <c r="M28">
        <v>12363.636399999999</v>
      </c>
      <c r="N28">
        <v>5.5466999999999995</v>
      </c>
      <c r="O28">
        <v>6.3768000000000002</v>
      </c>
      <c r="P28">
        <v>50.8401</v>
      </c>
    </row>
    <row r="29" spans="1:16" x14ac:dyDescent="0.3">
      <c r="A29" s="1">
        <v>42734</v>
      </c>
      <c r="B29">
        <v>6.2290000000000001</v>
      </c>
      <c r="C29">
        <v>2.036</v>
      </c>
      <c r="D29">
        <v>1.5968</v>
      </c>
      <c r="E29">
        <v>92.6721</v>
      </c>
      <c r="F29">
        <v>14.561500000000001</v>
      </c>
      <c r="G29">
        <v>18.2715</v>
      </c>
      <c r="H29">
        <v>25.601400000000002</v>
      </c>
      <c r="I29">
        <v>21.182600000000001</v>
      </c>
      <c r="J29">
        <v>13.888500000000001</v>
      </c>
      <c r="K29">
        <v>5.5305</v>
      </c>
      <c r="L29">
        <v>271.39999999999998</v>
      </c>
      <c r="M29">
        <v>12363.636399999999</v>
      </c>
      <c r="N29">
        <v>5.7916999999999996</v>
      </c>
      <c r="O29">
        <v>7.0004</v>
      </c>
      <c r="P29">
        <v>45.458300000000001</v>
      </c>
    </row>
    <row r="30" spans="1:16" x14ac:dyDescent="0.3">
      <c r="A30" s="1">
        <v>42825</v>
      </c>
      <c r="B30">
        <v>6.2713999999999999</v>
      </c>
      <c r="C30">
        <v>2.1316000000000002</v>
      </c>
      <c r="D30">
        <v>1.7854000000000001</v>
      </c>
      <c r="E30">
        <v>84.784800000000004</v>
      </c>
      <c r="F30">
        <v>13.0847</v>
      </c>
      <c r="G30">
        <v>15.9107</v>
      </c>
      <c r="H30">
        <v>25.298100000000002</v>
      </c>
      <c r="I30">
        <v>20.7455</v>
      </c>
      <c r="J30">
        <v>16.0442</v>
      </c>
      <c r="K30">
        <v>6.02</v>
      </c>
      <c r="L30">
        <v>273</v>
      </c>
      <c r="M30">
        <v>12363.636399999999</v>
      </c>
      <c r="N30">
        <v>5.7397999999999998</v>
      </c>
      <c r="O30">
        <v>6.5042999999999997</v>
      </c>
      <c r="P30">
        <v>51.670400000000001</v>
      </c>
    </row>
    <row r="31" spans="1:16" x14ac:dyDescent="0.3">
      <c r="A31" s="1">
        <v>42916</v>
      </c>
      <c r="B31">
        <v>6.2252999999999998</v>
      </c>
      <c r="C31">
        <v>2.0291999999999999</v>
      </c>
      <c r="D31">
        <v>1.6968000000000001</v>
      </c>
      <c r="E31">
        <v>84.5822</v>
      </c>
      <c r="F31">
        <v>15.230399999999999</v>
      </c>
      <c r="G31">
        <v>18.190300000000001</v>
      </c>
      <c r="H31">
        <v>25.9572</v>
      </c>
      <c r="I31">
        <v>22.081600000000002</v>
      </c>
      <c r="J31">
        <v>16.372299999999999</v>
      </c>
      <c r="K31">
        <v>5.9774000000000003</v>
      </c>
      <c r="L31">
        <v>285.2</v>
      </c>
      <c r="M31">
        <v>12363.636399999999</v>
      </c>
      <c r="N31">
        <v>5.7930999999999999</v>
      </c>
      <c r="O31">
        <v>6.2714999999999996</v>
      </c>
      <c r="P31">
        <v>45.052599999999998</v>
      </c>
    </row>
    <row r="32" spans="1:16" x14ac:dyDescent="0.3">
      <c r="A32" s="1">
        <v>43007</v>
      </c>
      <c r="B32">
        <v>6.7141000000000002</v>
      </c>
      <c r="C32">
        <v>2.0602</v>
      </c>
      <c r="D32">
        <v>1.7107999999999999</v>
      </c>
      <c r="E32">
        <v>69.222099999999998</v>
      </c>
      <c r="F32">
        <v>15.3744</v>
      </c>
      <c r="G32">
        <v>17.978999999999999</v>
      </c>
      <c r="H32">
        <v>25.9023</v>
      </c>
      <c r="I32">
        <v>15.870699999999999</v>
      </c>
      <c r="J32">
        <v>17.3415</v>
      </c>
      <c r="K32">
        <v>6.6424000000000003</v>
      </c>
      <c r="L32">
        <v>62.7</v>
      </c>
      <c r="M32">
        <v>4859.0909000000001</v>
      </c>
      <c r="N32">
        <v>5.7</v>
      </c>
      <c r="O32">
        <v>6.3028000000000004</v>
      </c>
      <c r="P32">
        <v>47.741700000000002</v>
      </c>
    </row>
    <row r="33" spans="1:16" x14ac:dyDescent="0.3">
      <c r="A33" s="1">
        <v>43098</v>
      </c>
      <c r="B33">
        <v>6.6189999999999998</v>
      </c>
      <c r="C33">
        <v>1.9828000000000001</v>
      </c>
      <c r="D33">
        <v>1.6606999999999998</v>
      </c>
      <c r="E33">
        <v>96.433499999999995</v>
      </c>
      <c r="F33">
        <v>15.68</v>
      </c>
      <c r="G33">
        <v>19.765499999999999</v>
      </c>
      <c r="H33">
        <v>27.576000000000001</v>
      </c>
      <c r="I33">
        <v>28.4937</v>
      </c>
      <c r="J33">
        <v>18.6721</v>
      </c>
      <c r="K33">
        <v>6.5655000000000001</v>
      </c>
      <c r="L33">
        <v>178.6</v>
      </c>
      <c r="M33">
        <v>4859.0909000000001</v>
      </c>
      <c r="N33">
        <v>5.8613</v>
      </c>
      <c r="O33">
        <v>6.8151999999999999</v>
      </c>
      <c r="P33">
        <v>47.741700000000002</v>
      </c>
    </row>
    <row r="34" spans="1:16" x14ac:dyDescent="0.3">
      <c r="A34" s="1">
        <v>43188</v>
      </c>
      <c r="B34">
        <v>6.7012999999999998</v>
      </c>
      <c r="C34">
        <v>2.0987</v>
      </c>
      <c r="D34">
        <v>1.7097</v>
      </c>
      <c r="E34">
        <v>79.000600000000006</v>
      </c>
      <c r="F34">
        <v>18.341000000000001</v>
      </c>
      <c r="G34">
        <v>19.2163</v>
      </c>
      <c r="H34">
        <v>31.623899999999999</v>
      </c>
      <c r="I34">
        <v>33.720599999999997</v>
      </c>
      <c r="J34">
        <v>15.622400000000001</v>
      </c>
      <c r="K34">
        <v>6.9706000000000001</v>
      </c>
      <c r="L34">
        <v>359.3</v>
      </c>
      <c r="M34">
        <v>4859.0909000000001</v>
      </c>
      <c r="N34">
        <v>5.7927999999999997</v>
      </c>
      <c r="O34">
        <v>6.2925000000000004</v>
      </c>
      <c r="P34">
        <v>46.743000000000002</v>
      </c>
    </row>
    <row r="35" spans="1:16" x14ac:dyDescent="0.3">
      <c r="A35" s="1">
        <v>43280</v>
      </c>
      <c r="B35">
        <v>6.5129000000000001</v>
      </c>
      <c r="C35">
        <v>1.9251</v>
      </c>
      <c r="D35">
        <v>1.5043</v>
      </c>
      <c r="E35">
        <v>85.022900000000007</v>
      </c>
      <c r="F35">
        <v>20.915199999999999</v>
      </c>
      <c r="G35">
        <v>20.3155</v>
      </c>
      <c r="H35">
        <v>37.213200000000001</v>
      </c>
      <c r="I35">
        <v>135.59270000000001</v>
      </c>
      <c r="J35">
        <v>14.2601</v>
      </c>
      <c r="K35">
        <v>7.4005999999999998</v>
      </c>
      <c r="L35">
        <v>320.7</v>
      </c>
      <c r="M35">
        <v>4859.0909000000001</v>
      </c>
      <c r="N35">
        <v>5.8411</v>
      </c>
      <c r="O35">
        <v>5.9886999999999997</v>
      </c>
      <c r="P35">
        <v>114.86150000000001</v>
      </c>
    </row>
    <row r="36" spans="1:16" x14ac:dyDescent="0.3">
      <c r="A36" s="1">
        <v>43371</v>
      </c>
      <c r="B36">
        <v>6.6318000000000001</v>
      </c>
      <c r="C36">
        <v>1.2655000000000001</v>
      </c>
      <c r="D36">
        <v>0.93869999999999998</v>
      </c>
      <c r="E36">
        <v>109.81140000000001</v>
      </c>
      <c r="F36">
        <v>16.718800000000002</v>
      </c>
      <c r="G36">
        <v>18.560300000000002</v>
      </c>
      <c r="H36">
        <v>32.223199999999999</v>
      </c>
      <c r="I36">
        <v>66.228700000000003</v>
      </c>
      <c r="J36">
        <v>16.394600000000001</v>
      </c>
      <c r="K36">
        <v>7.0743</v>
      </c>
      <c r="L36">
        <v>315.89999999999998</v>
      </c>
      <c r="M36">
        <v>15773.913</v>
      </c>
      <c r="N36">
        <v>5.7327000000000004</v>
      </c>
      <c r="O36">
        <v>5.6920999999999999</v>
      </c>
      <c r="P36">
        <v>32.876199999999997</v>
      </c>
    </row>
    <row r="37" spans="1:16" x14ac:dyDescent="0.3">
      <c r="A37" s="1">
        <v>43465</v>
      </c>
      <c r="B37">
        <v>6.3411</v>
      </c>
      <c r="C37">
        <v>1.2084999999999999</v>
      </c>
      <c r="D37">
        <v>0.85729999999999995</v>
      </c>
      <c r="E37">
        <v>146.48830000000001</v>
      </c>
      <c r="F37">
        <v>6.7294999999999998</v>
      </c>
      <c r="G37">
        <v>8.4819999999999993</v>
      </c>
      <c r="H37">
        <v>29.623899999999999</v>
      </c>
      <c r="I37">
        <v>8623.3611999999994</v>
      </c>
      <c r="J37">
        <v>14.9671</v>
      </c>
      <c r="K37">
        <v>6.5389999999999997</v>
      </c>
      <c r="L37">
        <v>170</v>
      </c>
      <c r="M37">
        <v>15773.913</v>
      </c>
      <c r="N37">
        <v>5.7484999999999999</v>
      </c>
      <c r="O37">
        <v>6.2657999999999996</v>
      </c>
      <c r="P37">
        <v>145.76060000000001</v>
      </c>
    </row>
    <row r="38" spans="1:16" x14ac:dyDescent="0.3">
      <c r="A38" s="1">
        <v>43553</v>
      </c>
      <c r="B38">
        <v>6.1498999999999997</v>
      </c>
      <c r="C38">
        <v>1.5903</v>
      </c>
      <c r="D38">
        <v>1.1467000000000001</v>
      </c>
      <c r="E38">
        <v>166.96100000000001</v>
      </c>
      <c r="F38">
        <v>13.6371</v>
      </c>
      <c r="G38">
        <v>19.502800000000001</v>
      </c>
      <c r="H38">
        <v>31.165600000000001</v>
      </c>
      <c r="I38">
        <v>474.3605</v>
      </c>
      <c r="J38">
        <v>17.347799999999999</v>
      </c>
      <c r="K38">
        <v>6.7393999999999998</v>
      </c>
      <c r="L38">
        <v>104.9</v>
      </c>
      <c r="M38">
        <v>15773.913</v>
      </c>
      <c r="N38">
        <v>5.5890000000000004</v>
      </c>
      <c r="O38">
        <v>6.0345000000000004</v>
      </c>
      <c r="P38">
        <v>33.449100000000001</v>
      </c>
    </row>
    <row r="39" spans="1:16" x14ac:dyDescent="0.3">
      <c r="A39" s="1">
        <v>43644</v>
      </c>
      <c r="B39">
        <v>6.1646999999999998</v>
      </c>
      <c r="C39">
        <v>1.5087000000000002</v>
      </c>
      <c r="D39">
        <v>1.0940000000000001</v>
      </c>
      <c r="E39">
        <v>193.7311</v>
      </c>
      <c r="F39">
        <v>13.7537</v>
      </c>
      <c r="G39">
        <v>22.136800000000001</v>
      </c>
      <c r="H39">
        <v>36.992699999999999</v>
      </c>
      <c r="I39">
        <v>440.85289999999998</v>
      </c>
      <c r="J39">
        <v>15.888299999999999</v>
      </c>
      <c r="K39">
        <v>6.569</v>
      </c>
      <c r="L39">
        <v>323.39999999999998</v>
      </c>
      <c r="M39">
        <v>15773.913</v>
      </c>
      <c r="N39">
        <v>5.6444999999999999</v>
      </c>
      <c r="O39">
        <v>6.0812999999999997</v>
      </c>
      <c r="P39">
        <v>43.689</v>
      </c>
    </row>
    <row r="40" spans="1:16" x14ac:dyDescent="0.3">
      <c r="A40" s="1">
        <v>43738</v>
      </c>
      <c r="B40">
        <v>6.5579000000000001</v>
      </c>
      <c r="C40">
        <v>1.5415999999999999</v>
      </c>
      <c r="D40">
        <v>1.1548</v>
      </c>
      <c r="E40">
        <v>558.36220000000003</v>
      </c>
      <c r="F40">
        <v>11.7704</v>
      </c>
      <c r="G40">
        <v>18.367799999999999</v>
      </c>
      <c r="H40">
        <v>36.915999999999997</v>
      </c>
      <c r="I40">
        <v>440.85289999999998</v>
      </c>
      <c r="J40">
        <v>15.741899999999999</v>
      </c>
      <c r="K40">
        <v>6.4539999999999997</v>
      </c>
      <c r="L40">
        <v>450.9</v>
      </c>
      <c r="M40">
        <v>20652.173900000002</v>
      </c>
      <c r="N40">
        <v>5.6524999999999999</v>
      </c>
      <c r="O40">
        <v>5.3818000000000001</v>
      </c>
      <c r="P40">
        <v>1401.1111000000001</v>
      </c>
    </row>
    <row r="41" spans="1:16" x14ac:dyDescent="0.3">
      <c r="A41" s="1">
        <v>43830</v>
      </c>
      <c r="B41">
        <v>6.1840000000000002</v>
      </c>
      <c r="C41">
        <v>1.4546999999999999</v>
      </c>
      <c r="D41">
        <v>1.0758000000000001</v>
      </c>
      <c r="E41">
        <v>365.70429999999999</v>
      </c>
      <c r="F41">
        <v>14.041700000000001</v>
      </c>
      <c r="G41">
        <v>22.006499999999999</v>
      </c>
      <c r="H41">
        <v>39.584299999999999</v>
      </c>
      <c r="I41">
        <v>440.85289999999998</v>
      </c>
      <c r="J41">
        <v>15.5481</v>
      </c>
      <c r="K41">
        <v>6.4783999999999997</v>
      </c>
      <c r="L41">
        <v>194.1</v>
      </c>
      <c r="M41">
        <v>20652.173900000002</v>
      </c>
      <c r="N41">
        <v>5.4181999999999997</v>
      </c>
      <c r="O41">
        <v>5.7069999999999999</v>
      </c>
      <c r="P41">
        <v>37.983199999999997</v>
      </c>
    </row>
    <row r="42" spans="1:16" x14ac:dyDescent="0.3">
      <c r="A42" s="1">
        <v>43921</v>
      </c>
      <c r="B42">
        <v>6.0354999999999999</v>
      </c>
      <c r="C42">
        <v>1.5653999999999999</v>
      </c>
      <c r="D42">
        <v>1.1027</v>
      </c>
      <c r="E42">
        <v>385.56700000000001</v>
      </c>
      <c r="F42">
        <v>13.6</v>
      </c>
      <c r="G42">
        <v>20.626899999999999</v>
      </c>
      <c r="H42">
        <v>40.013399999999997</v>
      </c>
      <c r="I42">
        <v>440.85289999999998</v>
      </c>
      <c r="J42">
        <v>11.759</v>
      </c>
      <c r="K42">
        <v>6.3746999999999998</v>
      </c>
      <c r="L42">
        <v>197.8</v>
      </c>
      <c r="M42">
        <v>20652.173900000002</v>
      </c>
      <c r="N42">
        <v>5.3121999999999998</v>
      </c>
      <c r="O42">
        <v>5.5148999999999999</v>
      </c>
      <c r="P42">
        <v>89.561300000000003</v>
      </c>
    </row>
    <row r="43" spans="1:16" x14ac:dyDescent="0.3">
      <c r="A43" s="1">
        <v>44012</v>
      </c>
      <c r="B43">
        <v>5.7263999999999999</v>
      </c>
      <c r="C43">
        <v>1.3124</v>
      </c>
      <c r="D43">
        <v>0.94220000000000004</v>
      </c>
      <c r="E43">
        <v>355.22390000000001</v>
      </c>
      <c r="F43">
        <v>7.2441000000000004</v>
      </c>
      <c r="G43">
        <v>13.199400000000001</v>
      </c>
      <c r="H43">
        <v>33.265300000000003</v>
      </c>
      <c r="I43">
        <v>440.85289999999998</v>
      </c>
      <c r="J43">
        <v>18.0108</v>
      </c>
      <c r="K43">
        <v>6.4009999999999998</v>
      </c>
      <c r="L43">
        <v>310.89999999999998</v>
      </c>
      <c r="M43">
        <v>20652.173900000002</v>
      </c>
      <c r="N43">
        <v>5.3532000000000002</v>
      </c>
      <c r="O43">
        <v>5.9058999999999999</v>
      </c>
      <c r="P43">
        <v>37.169800000000002</v>
      </c>
    </row>
    <row r="44" spans="1:16" x14ac:dyDescent="0.3">
      <c r="A44" s="1">
        <v>44104</v>
      </c>
      <c r="B44">
        <v>6.4405999999999999</v>
      </c>
      <c r="C44">
        <v>1.4832000000000001</v>
      </c>
      <c r="D44">
        <v>1.0789</v>
      </c>
      <c r="E44">
        <v>229.97659999999999</v>
      </c>
      <c r="F44">
        <v>10.874000000000001</v>
      </c>
      <c r="G44">
        <v>18.1465</v>
      </c>
      <c r="H44">
        <v>36.462000000000003</v>
      </c>
      <c r="I44">
        <v>440.85289999999998</v>
      </c>
      <c r="J44">
        <v>18.835599999999999</v>
      </c>
      <c r="K44">
        <v>6.6951000000000001</v>
      </c>
      <c r="L44">
        <v>303.8</v>
      </c>
      <c r="M44">
        <v>13863.8298</v>
      </c>
      <c r="N44">
        <v>5.2144000000000004</v>
      </c>
      <c r="O44">
        <v>5.4150999999999998</v>
      </c>
      <c r="P44">
        <v>47.614400000000003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_xll.BDH("STZ US Equity",B$1:P$1,"CQ1 2010","","Dir=V","Per=Q","Days=A","Dts=S","cols=16;rows=43")</f>
        <v>#NAME?</v>
      </c>
      <c r="B2">
        <v>1.1972</v>
      </c>
      <c r="C2">
        <v>1.8862999999999999</v>
      </c>
      <c r="D2">
        <v>0.40670000000000001</v>
      </c>
      <c r="E2">
        <v>148.87629999999999</v>
      </c>
      <c r="F2" t="s">
        <v>5</v>
      </c>
      <c r="G2">
        <v>-6.9705000000000004</v>
      </c>
      <c r="H2">
        <v>4.4356999999999998</v>
      </c>
      <c r="I2" t="s">
        <v>5</v>
      </c>
      <c r="J2">
        <v>16.028400000000001</v>
      </c>
      <c r="K2">
        <v>1.9706000000000001</v>
      </c>
      <c r="L2">
        <v>195.3</v>
      </c>
      <c r="M2">
        <v>35633.333299999998</v>
      </c>
      <c r="N2">
        <v>6.4751000000000003</v>
      </c>
      <c r="O2">
        <v>8.1478000000000002</v>
      </c>
      <c r="P2">
        <v>0</v>
      </c>
    </row>
    <row r="3" spans="1:16" x14ac:dyDescent="0.3">
      <c r="A3" s="1">
        <v>40359</v>
      </c>
      <c r="B3">
        <v>1.2162999999999999</v>
      </c>
      <c r="C3">
        <v>1.6699000000000002</v>
      </c>
      <c r="D3">
        <v>0.42849999999999999</v>
      </c>
      <c r="E3">
        <v>174.88470000000001</v>
      </c>
      <c r="F3">
        <v>1.9376</v>
      </c>
      <c r="G3">
        <v>12.2286</v>
      </c>
      <c r="H3">
        <v>4.9620999999999995</v>
      </c>
      <c r="I3" t="s">
        <v>5</v>
      </c>
      <c r="J3">
        <v>15.4305</v>
      </c>
      <c r="K3">
        <v>2.0314000000000001</v>
      </c>
      <c r="L3">
        <v>34.5</v>
      </c>
      <c r="M3">
        <v>35633.333299999998</v>
      </c>
      <c r="N3">
        <v>4.97</v>
      </c>
      <c r="O3">
        <v>8.6395</v>
      </c>
      <c r="P3">
        <v>0</v>
      </c>
    </row>
    <row r="4" spans="1:16" x14ac:dyDescent="0.3">
      <c r="A4" s="1">
        <v>40451</v>
      </c>
      <c r="B4">
        <v>1.2383999999999999</v>
      </c>
      <c r="C4">
        <v>1.7659</v>
      </c>
      <c r="D4">
        <v>0.50670000000000004</v>
      </c>
      <c r="E4">
        <v>155.70189999999999</v>
      </c>
      <c r="F4">
        <v>2.6219999999999999</v>
      </c>
      <c r="G4">
        <v>15.4381</v>
      </c>
      <c r="H4">
        <v>4.8296999999999999</v>
      </c>
      <c r="I4" t="s">
        <v>5</v>
      </c>
      <c r="J4">
        <v>16.466200000000001</v>
      </c>
      <c r="K4">
        <v>2.0857999999999999</v>
      </c>
      <c r="L4">
        <v>228.4</v>
      </c>
      <c r="M4">
        <v>35633.333299999998</v>
      </c>
      <c r="N4">
        <v>4.4386000000000001</v>
      </c>
      <c r="O4">
        <v>7.5884</v>
      </c>
      <c r="P4">
        <v>0</v>
      </c>
    </row>
    <row r="5" spans="1:16" x14ac:dyDescent="0.3">
      <c r="A5" s="1">
        <v>40543</v>
      </c>
      <c r="B5">
        <v>1.123</v>
      </c>
      <c r="C5">
        <v>1.8774</v>
      </c>
      <c r="D5">
        <v>0.58399999999999996</v>
      </c>
      <c r="E5">
        <v>137.05770000000001</v>
      </c>
      <c r="F5">
        <v>3.4020000000000001</v>
      </c>
      <c r="G5">
        <v>17.601400000000002</v>
      </c>
      <c r="H5">
        <v>5.2640000000000002</v>
      </c>
      <c r="I5" t="s">
        <v>5</v>
      </c>
      <c r="J5">
        <v>17.176400000000001</v>
      </c>
      <c r="K5">
        <v>2.1602000000000001</v>
      </c>
      <c r="L5">
        <v>36.4</v>
      </c>
      <c r="M5">
        <v>35633.333299999998</v>
      </c>
      <c r="N5">
        <v>3.7561999999999998</v>
      </c>
      <c r="O5">
        <v>5.7371999999999996</v>
      </c>
      <c r="P5">
        <v>0</v>
      </c>
    </row>
    <row r="6" spans="1:16" x14ac:dyDescent="0.3">
      <c r="A6" s="1">
        <v>40633</v>
      </c>
      <c r="B6">
        <v>1.3184</v>
      </c>
      <c r="C6">
        <v>3.1423000000000001</v>
      </c>
      <c r="D6">
        <v>0.64349999999999996</v>
      </c>
      <c r="E6">
        <v>126.8192</v>
      </c>
      <c r="F6">
        <v>2.1303999999999998</v>
      </c>
      <c r="G6">
        <v>14.3856</v>
      </c>
      <c r="H6">
        <v>7.5289000000000001</v>
      </c>
      <c r="I6" t="s">
        <v>5</v>
      </c>
      <c r="J6">
        <v>11.7478</v>
      </c>
      <c r="K6">
        <v>3.0169999999999999</v>
      </c>
      <c r="L6">
        <v>231.3</v>
      </c>
      <c r="M6">
        <v>58209.302300000003</v>
      </c>
      <c r="N6">
        <v>7.1494</v>
      </c>
      <c r="O6">
        <v>8.1974999999999998</v>
      </c>
      <c r="P6">
        <v>0</v>
      </c>
    </row>
    <row r="7" spans="1:16" x14ac:dyDescent="0.3">
      <c r="A7" s="1">
        <v>40724</v>
      </c>
      <c r="B7">
        <v>1.294</v>
      </c>
      <c r="C7">
        <v>2.4969000000000001</v>
      </c>
      <c r="D7">
        <v>0.60340000000000005</v>
      </c>
      <c r="E7">
        <v>110.2133</v>
      </c>
      <c r="F7">
        <v>2.2109000000000001</v>
      </c>
      <c r="G7">
        <v>16.008199999999999</v>
      </c>
      <c r="H7">
        <v>8.4327000000000005</v>
      </c>
      <c r="I7" t="s">
        <v>5</v>
      </c>
      <c r="J7">
        <v>11.7415</v>
      </c>
      <c r="K7">
        <v>3.0846</v>
      </c>
      <c r="L7">
        <v>220.3</v>
      </c>
      <c r="M7">
        <v>58209.302300000003</v>
      </c>
      <c r="N7">
        <v>5.8036000000000003</v>
      </c>
      <c r="O7">
        <v>9.2360000000000007</v>
      </c>
      <c r="P7">
        <v>0</v>
      </c>
    </row>
    <row r="8" spans="1:16" x14ac:dyDescent="0.3">
      <c r="A8" s="1">
        <v>40816</v>
      </c>
      <c r="B8">
        <v>1.2524999999999999</v>
      </c>
      <c r="C8">
        <v>2.4398</v>
      </c>
      <c r="D8">
        <v>0.65039999999999998</v>
      </c>
      <c r="E8">
        <v>109.1623</v>
      </c>
      <c r="F8">
        <v>3.2827999999999999</v>
      </c>
      <c r="G8">
        <v>21.0229</v>
      </c>
      <c r="H8">
        <v>8.7048000000000005</v>
      </c>
      <c r="I8" t="s">
        <v>5</v>
      </c>
      <c r="J8">
        <v>10.659599999999999</v>
      </c>
      <c r="K8">
        <v>3.0796000000000001</v>
      </c>
      <c r="L8">
        <v>257.89999999999998</v>
      </c>
      <c r="M8">
        <v>58209.302300000003</v>
      </c>
      <c r="N8">
        <v>4.9202000000000004</v>
      </c>
      <c r="O8">
        <v>7.1600999999999999</v>
      </c>
      <c r="P8">
        <v>0</v>
      </c>
    </row>
    <row r="9" spans="1:16" x14ac:dyDescent="0.3">
      <c r="A9" s="1">
        <v>40907</v>
      </c>
      <c r="B9">
        <v>1.0033000000000001</v>
      </c>
      <c r="C9">
        <v>1.849</v>
      </c>
      <c r="D9">
        <v>0.53049999999999997</v>
      </c>
      <c r="E9">
        <v>117.6876</v>
      </c>
      <c r="F9">
        <v>3.3536000000000001</v>
      </c>
      <c r="G9">
        <v>22.877099999999999</v>
      </c>
      <c r="H9">
        <v>8.3081999999999994</v>
      </c>
      <c r="I9" t="s">
        <v>5</v>
      </c>
      <c r="J9">
        <v>11.641400000000001</v>
      </c>
      <c r="K9">
        <v>2.7782999999999998</v>
      </c>
      <c r="L9">
        <v>108.5</v>
      </c>
      <c r="M9">
        <v>58209.302300000003</v>
      </c>
      <c r="N9">
        <v>3.8127</v>
      </c>
      <c r="O9">
        <v>4.1872999999999996</v>
      </c>
      <c r="P9">
        <v>0</v>
      </c>
    </row>
    <row r="10" spans="1:16" x14ac:dyDescent="0.3">
      <c r="A10" s="1">
        <v>40998</v>
      </c>
      <c r="B10">
        <v>1.1606000000000001</v>
      </c>
      <c r="C10">
        <v>1.6958</v>
      </c>
      <c r="D10">
        <v>0.43630000000000002</v>
      </c>
      <c r="E10">
        <v>116.9469</v>
      </c>
      <c r="F10">
        <v>1.6008</v>
      </c>
      <c r="G10">
        <v>12.641299999999999</v>
      </c>
      <c r="H10">
        <v>7.5906000000000002</v>
      </c>
      <c r="I10" t="s">
        <v>5</v>
      </c>
      <c r="J10">
        <v>12.994299999999999</v>
      </c>
      <c r="K10">
        <v>2.8645</v>
      </c>
      <c r="L10">
        <v>129</v>
      </c>
      <c r="M10">
        <v>32568.181799999998</v>
      </c>
      <c r="N10">
        <v>6.2088999999999999</v>
      </c>
      <c r="O10">
        <v>12.3019</v>
      </c>
      <c r="P10">
        <v>0</v>
      </c>
    </row>
    <row r="11" spans="1:16" x14ac:dyDescent="0.3">
      <c r="A11" s="1">
        <v>41089</v>
      </c>
      <c r="B11">
        <v>1.2088000000000001</v>
      </c>
      <c r="C11">
        <v>3.3532999999999999</v>
      </c>
      <c r="D11">
        <v>0.8962</v>
      </c>
      <c r="E11">
        <v>148.75210000000001</v>
      </c>
      <c r="F11">
        <v>2.0365000000000002</v>
      </c>
      <c r="G11">
        <v>16.713899999999999</v>
      </c>
      <c r="H11">
        <v>8.5560000000000009</v>
      </c>
      <c r="I11" t="s">
        <v>5</v>
      </c>
      <c r="J11">
        <v>13.5128</v>
      </c>
      <c r="K11">
        <v>2.9918</v>
      </c>
      <c r="L11">
        <v>76.8</v>
      </c>
      <c r="M11">
        <v>32568.181799999998</v>
      </c>
      <c r="N11">
        <v>5.7873999999999999</v>
      </c>
      <c r="O11">
        <v>14.4892</v>
      </c>
      <c r="P11">
        <v>0</v>
      </c>
    </row>
    <row r="12" spans="1:16" x14ac:dyDescent="0.3">
      <c r="A12" s="1">
        <v>41180</v>
      </c>
      <c r="B12">
        <v>1.2181999999999999</v>
      </c>
      <c r="C12">
        <v>3.32</v>
      </c>
      <c r="D12">
        <v>1.0145999999999999</v>
      </c>
      <c r="E12">
        <v>152.31270000000001</v>
      </c>
      <c r="F12">
        <v>2.3279999999999998</v>
      </c>
      <c r="G12">
        <v>18.697199999999999</v>
      </c>
      <c r="H12">
        <v>7.7428999999999997</v>
      </c>
      <c r="I12" t="s">
        <v>5</v>
      </c>
      <c r="J12">
        <v>16.161999999999999</v>
      </c>
      <c r="K12">
        <v>2.7457000000000003</v>
      </c>
      <c r="L12">
        <v>256.10000000000002</v>
      </c>
      <c r="M12">
        <v>32568.181799999998</v>
      </c>
      <c r="N12">
        <v>5.3845000000000001</v>
      </c>
      <c r="O12">
        <v>10.508800000000001</v>
      </c>
      <c r="P12">
        <v>0</v>
      </c>
    </row>
    <row r="13" spans="1:16" x14ac:dyDescent="0.3">
      <c r="A13" s="1">
        <v>41274</v>
      </c>
      <c r="B13">
        <v>1.0697000000000001</v>
      </c>
      <c r="C13">
        <v>3.1488</v>
      </c>
      <c r="D13">
        <v>0.93879999999999997</v>
      </c>
      <c r="E13">
        <v>143.96279999999999</v>
      </c>
      <c r="F13">
        <v>2.5127000000000002</v>
      </c>
      <c r="G13">
        <v>20.706700000000001</v>
      </c>
      <c r="H13">
        <v>7.5651999999999999</v>
      </c>
      <c r="I13" t="s">
        <v>5</v>
      </c>
      <c r="J13">
        <v>17.3157</v>
      </c>
      <c r="K13">
        <v>2.77</v>
      </c>
      <c r="L13">
        <v>3.9</v>
      </c>
      <c r="M13">
        <v>32568.181799999998</v>
      </c>
      <c r="N13">
        <v>4.9234</v>
      </c>
      <c r="O13">
        <v>6.1974999999999998</v>
      </c>
      <c r="P13">
        <v>0</v>
      </c>
    </row>
    <row r="14" spans="1:16" x14ac:dyDescent="0.3">
      <c r="A14" s="1">
        <v>41361</v>
      </c>
      <c r="B14">
        <v>1.1821999999999999</v>
      </c>
      <c r="C14">
        <v>3.6454</v>
      </c>
      <c r="D14">
        <v>1.1851</v>
      </c>
      <c r="E14">
        <v>115.5613</v>
      </c>
      <c r="F14">
        <v>2.0384000000000002</v>
      </c>
      <c r="G14">
        <v>18.307200000000002</v>
      </c>
      <c r="H14">
        <v>7.9108000000000001</v>
      </c>
      <c r="I14" t="s">
        <v>5</v>
      </c>
      <c r="J14">
        <v>18.245000000000001</v>
      </c>
      <c r="K14">
        <v>3.5345</v>
      </c>
      <c r="L14">
        <v>157.4</v>
      </c>
      <c r="M14">
        <v>37177.777800000003</v>
      </c>
      <c r="N14">
        <v>6.1486999999999998</v>
      </c>
      <c r="O14">
        <v>10.569699999999999</v>
      </c>
      <c r="P14">
        <v>0</v>
      </c>
    </row>
    <row r="15" spans="1:16" x14ac:dyDescent="0.3">
      <c r="A15" s="1">
        <v>41453</v>
      </c>
      <c r="B15">
        <v>1.2429999999999999</v>
      </c>
      <c r="C15">
        <v>3.4161000000000001</v>
      </c>
      <c r="D15">
        <v>1.3334999999999999</v>
      </c>
      <c r="E15">
        <v>169.2133</v>
      </c>
      <c r="F15">
        <v>1.2434000000000001</v>
      </c>
      <c r="G15">
        <v>10.4693</v>
      </c>
      <c r="H15">
        <v>7.0464000000000002</v>
      </c>
      <c r="I15" t="s">
        <v>5</v>
      </c>
      <c r="J15">
        <v>23.512</v>
      </c>
      <c r="K15">
        <v>2.6734</v>
      </c>
      <c r="L15">
        <v>-18.7</v>
      </c>
      <c r="M15">
        <v>37177.777800000003</v>
      </c>
      <c r="N15">
        <v>6.2191999999999998</v>
      </c>
      <c r="O15">
        <v>13.768700000000001</v>
      </c>
      <c r="P15">
        <v>0</v>
      </c>
    </row>
    <row r="16" spans="1:16" x14ac:dyDescent="0.3">
      <c r="A16" s="1">
        <v>41547</v>
      </c>
      <c r="B16">
        <v>1.4563999999999999</v>
      </c>
      <c r="C16">
        <v>1.4746999999999999</v>
      </c>
      <c r="D16">
        <v>0.42680000000000001</v>
      </c>
      <c r="E16">
        <v>161.85929999999999</v>
      </c>
      <c r="F16">
        <v>18.136500000000002</v>
      </c>
      <c r="G16">
        <v>114.67319999999999</v>
      </c>
      <c r="H16">
        <v>21.986799999999999</v>
      </c>
      <c r="I16" t="s">
        <v>5</v>
      </c>
      <c r="J16">
        <v>8.3124000000000002</v>
      </c>
      <c r="K16">
        <v>4.2309000000000001</v>
      </c>
      <c r="L16">
        <v>458.5</v>
      </c>
      <c r="M16">
        <v>37177.777800000003</v>
      </c>
      <c r="N16">
        <v>6.2922000000000002</v>
      </c>
      <c r="O16">
        <v>9.3712999999999997</v>
      </c>
      <c r="P16">
        <v>0</v>
      </c>
    </row>
    <row r="17" spans="1:16" x14ac:dyDescent="0.3">
      <c r="A17" s="1">
        <v>41639</v>
      </c>
      <c r="B17">
        <v>1.5015000000000001</v>
      </c>
      <c r="C17">
        <v>1.6156000000000001</v>
      </c>
      <c r="D17">
        <v>0.41820000000000002</v>
      </c>
      <c r="E17">
        <v>148.95400000000001</v>
      </c>
      <c r="F17">
        <v>3.9716</v>
      </c>
      <c r="G17">
        <v>25.206099999999999</v>
      </c>
      <c r="H17">
        <v>23.860700000000001</v>
      </c>
      <c r="I17" t="s">
        <v>5</v>
      </c>
      <c r="J17">
        <v>8.5627999999999993</v>
      </c>
      <c r="K17">
        <v>4.6647999999999996</v>
      </c>
      <c r="L17">
        <v>103.4</v>
      </c>
      <c r="M17">
        <v>37177.777800000003</v>
      </c>
      <c r="N17">
        <v>7.0740999999999996</v>
      </c>
      <c r="O17">
        <v>7.3296000000000001</v>
      </c>
      <c r="P17">
        <v>0</v>
      </c>
    </row>
    <row r="18" spans="1:16" x14ac:dyDescent="0.3">
      <c r="A18" s="1">
        <v>41729</v>
      </c>
      <c r="B18">
        <v>1.7837000000000001</v>
      </c>
      <c r="C18">
        <v>1.3562000000000001</v>
      </c>
      <c r="D18">
        <v>0.3407</v>
      </c>
      <c r="E18">
        <v>140.93709999999999</v>
      </c>
      <c r="F18">
        <v>3.6478000000000002</v>
      </c>
      <c r="G18">
        <v>25.511199999999999</v>
      </c>
      <c r="H18">
        <v>24.900200000000002</v>
      </c>
      <c r="I18" t="s">
        <v>5</v>
      </c>
      <c r="J18">
        <v>8.9024000000000001</v>
      </c>
      <c r="K18">
        <v>5.0521000000000003</v>
      </c>
      <c r="L18">
        <v>59.5</v>
      </c>
      <c r="M18">
        <v>31285.7143</v>
      </c>
      <c r="N18">
        <v>8.8657000000000004</v>
      </c>
      <c r="O18">
        <v>12.451000000000001</v>
      </c>
      <c r="P18">
        <v>0</v>
      </c>
    </row>
    <row r="19" spans="1:16" x14ac:dyDescent="0.3">
      <c r="A19" s="1">
        <v>41820</v>
      </c>
      <c r="B19">
        <v>2.0554000000000001</v>
      </c>
      <c r="C19">
        <v>1.3914</v>
      </c>
      <c r="D19">
        <v>0.45650000000000002</v>
      </c>
      <c r="E19">
        <v>136.09229999999999</v>
      </c>
      <c r="F19">
        <v>4.5132000000000003</v>
      </c>
      <c r="G19">
        <v>25.7012</v>
      </c>
      <c r="H19">
        <v>26.794699999999999</v>
      </c>
      <c r="I19" t="s">
        <v>5</v>
      </c>
      <c r="J19">
        <v>8.0997000000000003</v>
      </c>
      <c r="K19">
        <v>5.1135000000000002</v>
      </c>
      <c r="L19">
        <v>100.9</v>
      </c>
      <c r="M19">
        <v>31285.7143</v>
      </c>
      <c r="N19">
        <v>10.352499999999999</v>
      </c>
      <c r="O19">
        <v>14.735900000000001</v>
      </c>
      <c r="P19">
        <v>0</v>
      </c>
    </row>
    <row r="20" spans="1:16" x14ac:dyDescent="0.3">
      <c r="A20" s="1">
        <v>41912</v>
      </c>
      <c r="B20">
        <v>1.9661</v>
      </c>
      <c r="C20">
        <v>1.5125999999999999</v>
      </c>
      <c r="D20">
        <v>0.40570000000000001</v>
      </c>
      <c r="E20">
        <v>131.06209999999999</v>
      </c>
      <c r="F20">
        <v>4.4500999999999999</v>
      </c>
      <c r="G20">
        <v>23.6083</v>
      </c>
      <c r="H20">
        <v>11.928800000000001</v>
      </c>
      <c r="I20" t="s">
        <v>5</v>
      </c>
      <c r="J20">
        <v>14.4495</v>
      </c>
      <c r="K20">
        <v>4.6154999999999999</v>
      </c>
      <c r="L20">
        <v>259</v>
      </c>
      <c r="M20">
        <v>31285.7143</v>
      </c>
      <c r="N20">
        <v>8.9344999999999999</v>
      </c>
      <c r="O20">
        <v>8.9382999999999999</v>
      </c>
      <c r="P20">
        <v>0</v>
      </c>
    </row>
    <row r="21" spans="1:16" x14ac:dyDescent="0.3">
      <c r="A21" s="1">
        <v>42004</v>
      </c>
      <c r="B21">
        <v>1.8304</v>
      </c>
      <c r="C21">
        <v>2.4276</v>
      </c>
      <c r="D21">
        <v>0.61560000000000004</v>
      </c>
      <c r="E21">
        <v>129.8811</v>
      </c>
      <c r="F21">
        <v>4.3472</v>
      </c>
      <c r="G21">
        <v>24.3627</v>
      </c>
      <c r="H21">
        <v>11.8406</v>
      </c>
      <c r="I21" t="s">
        <v>5</v>
      </c>
      <c r="J21">
        <v>15.6753</v>
      </c>
      <c r="K21">
        <v>4.7620000000000005</v>
      </c>
      <c r="L21">
        <v>-151.1</v>
      </c>
      <c r="M21">
        <v>31285.7143</v>
      </c>
      <c r="N21">
        <v>8.7044999999999995</v>
      </c>
      <c r="O21">
        <v>7.7866</v>
      </c>
      <c r="P21">
        <v>0</v>
      </c>
    </row>
    <row r="22" spans="1:16" x14ac:dyDescent="0.3">
      <c r="A22" s="1">
        <v>42094</v>
      </c>
      <c r="B22">
        <v>1.9319</v>
      </c>
      <c r="C22">
        <v>2.5743</v>
      </c>
      <c r="D22">
        <v>0.627</v>
      </c>
      <c r="E22">
        <v>126.4405</v>
      </c>
      <c r="F22">
        <v>4.3829000000000002</v>
      </c>
      <c r="G22">
        <v>26.080200000000001</v>
      </c>
      <c r="H22">
        <v>11.189299999999999</v>
      </c>
      <c r="I22" t="s">
        <v>5</v>
      </c>
      <c r="J22">
        <v>17.48</v>
      </c>
      <c r="K22">
        <v>5.0416999999999996</v>
      </c>
      <c r="L22">
        <v>152.80000000000001</v>
      </c>
      <c r="M22">
        <v>45958.333299999998</v>
      </c>
      <c r="N22">
        <v>9.8407999999999998</v>
      </c>
      <c r="O22">
        <v>12.161099999999999</v>
      </c>
      <c r="P22">
        <v>0</v>
      </c>
    </row>
    <row r="23" spans="1:16" x14ac:dyDescent="0.3">
      <c r="A23" s="1">
        <v>42185</v>
      </c>
      <c r="B23">
        <v>1.9565000000000001</v>
      </c>
      <c r="C23">
        <v>2.6593999999999998</v>
      </c>
      <c r="D23">
        <v>0.73809999999999998</v>
      </c>
      <c r="E23">
        <v>123.1401</v>
      </c>
      <c r="F23">
        <v>5.4923000000000002</v>
      </c>
      <c r="G23">
        <v>26.1938</v>
      </c>
      <c r="H23">
        <v>11.850999999999999</v>
      </c>
      <c r="I23" t="s">
        <v>5</v>
      </c>
      <c r="J23">
        <v>17.1966</v>
      </c>
      <c r="K23">
        <v>5.0819000000000001</v>
      </c>
      <c r="L23">
        <v>76</v>
      </c>
      <c r="M23">
        <v>45958.333299999998</v>
      </c>
      <c r="N23">
        <v>9.1031999999999993</v>
      </c>
      <c r="O23">
        <v>10.9953</v>
      </c>
      <c r="P23">
        <v>25.302299999999999</v>
      </c>
    </row>
    <row r="24" spans="1:16" x14ac:dyDescent="0.3">
      <c r="A24" s="1">
        <v>42277</v>
      </c>
      <c r="B24">
        <v>1.976</v>
      </c>
      <c r="C24">
        <v>2.5832999999999999</v>
      </c>
      <c r="D24">
        <v>0.86880000000000002</v>
      </c>
      <c r="E24">
        <v>122.4451</v>
      </c>
      <c r="F24">
        <v>6.1938000000000004</v>
      </c>
      <c r="G24">
        <v>27.656600000000001</v>
      </c>
      <c r="H24">
        <v>12.429600000000001</v>
      </c>
      <c r="I24" t="s">
        <v>5</v>
      </c>
      <c r="J24">
        <v>17.159199999999998</v>
      </c>
      <c r="K24">
        <v>5.1924000000000001</v>
      </c>
      <c r="L24">
        <v>432.3</v>
      </c>
      <c r="M24">
        <v>45958.333299999998</v>
      </c>
      <c r="N24">
        <v>9.0736000000000008</v>
      </c>
      <c r="O24">
        <v>8.6152999999999995</v>
      </c>
      <c r="P24">
        <v>20.0519</v>
      </c>
    </row>
    <row r="25" spans="1:16" x14ac:dyDescent="0.3">
      <c r="A25" s="1">
        <v>42369</v>
      </c>
      <c r="B25">
        <v>1.8456000000000001</v>
      </c>
      <c r="C25">
        <v>1.8018000000000001</v>
      </c>
      <c r="D25">
        <v>0.62790000000000001</v>
      </c>
      <c r="E25">
        <v>114.0256</v>
      </c>
      <c r="F25">
        <v>5.9089</v>
      </c>
      <c r="G25">
        <v>27.266100000000002</v>
      </c>
      <c r="H25">
        <v>12.644500000000001</v>
      </c>
      <c r="I25" t="s">
        <v>5</v>
      </c>
      <c r="J25">
        <v>18.274699999999999</v>
      </c>
      <c r="K25">
        <v>5.0910000000000002</v>
      </c>
      <c r="L25">
        <v>69.5</v>
      </c>
      <c r="M25">
        <v>45958.333299999998</v>
      </c>
      <c r="N25">
        <v>8.9849999999999994</v>
      </c>
      <c r="O25">
        <v>8.0180000000000007</v>
      </c>
      <c r="P25">
        <v>22.610099999999999</v>
      </c>
    </row>
    <row r="26" spans="1:16" x14ac:dyDescent="0.3">
      <c r="A26" s="1">
        <v>42460</v>
      </c>
      <c r="B26">
        <v>1.9605000000000001</v>
      </c>
      <c r="C26">
        <v>1.3104</v>
      </c>
      <c r="D26">
        <v>0.3589</v>
      </c>
      <c r="E26">
        <v>123.1965</v>
      </c>
      <c r="F26">
        <v>4.9056999999999995</v>
      </c>
      <c r="G26">
        <v>26.639499999999998</v>
      </c>
      <c r="H26">
        <v>11.8269</v>
      </c>
      <c r="I26" t="s">
        <v>5</v>
      </c>
      <c r="J26">
        <v>19.2563</v>
      </c>
      <c r="K26">
        <v>5.0335000000000001</v>
      </c>
      <c r="L26">
        <v>-55.4</v>
      </c>
      <c r="M26">
        <v>35788.888899999998</v>
      </c>
      <c r="N26">
        <v>9.8369</v>
      </c>
      <c r="O26">
        <v>10.1538</v>
      </c>
      <c r="P26">
        <v>25.3931</v>
      </c>
    </row>
    <row r="27" spans="1:16" x14ac:dyDescent="0.3">
      <c r="A27" s="1">
        <v>42551</v>
      </c>
      <c r="B27">
        <v>1.9999</v>
      </c>
      <c r="C27">
        <v>1.1926000000000001</v>
      </c>
      <c r="D27">
        <v>0.34849999999999998</v>
      </c>
      <c r="E27">
        <v>121.32299999999999</v>
      </c>
      <c r="F27">
        <v>6.5023999999999997</v>
      </c>
      <c r="G27">
        <v>29.527699999999999</v>
      </c>
      <c r="H27">
        <v>13.157299999999999</v>
      </c>
      <c r="I27" t="s">
        <v>5</v>
      </c>
      <c r="J27">
        <v>19.585999999999999</v>
      </c>
      <c r="K27">
        <v>5.0186999999999999</v>
      </c>
      <c r="L27">
        <v>176.5</v>
      </c>
      <c r="M27">
        <v>35788.888899999998</v>
      </c>
      <c r="N27">
        <v>9.2396999999999991</v>
      </c>
      <c r="O27">
        <v>9.0549999999999997</v>
      </c>
      <c r="P27">
        <v>25.1203</v>
      </c>
    </row>
    <row r="28" spans="1:16" x14ac:dyDescent="0.3">
      <c r="A28" s="1">
        <v>42643</v>
      </c>
      <c r="B28">
        <v>2.0905999999999998</v>
      </c>
      <c r="C28">
        <v>1.4411</v>
      </c>
      <c r="D28">
        <v>0.45839999999999997</v>
      </c>
      <c r="E28">
        <v>111.7871</v>
      </c>
      <c r="F28">
        <v>6.4508999999999999</v>
      </c>
      <c r="G28">
        <v>30.224599999999999</v>
      </c>
      <c r="H28">
        <v>14.0151</v>
      </c>
      <c r="I28" t="s">
        <v>5</v>
      </c>
      <c r="J28">
        <v>18.310600000000001</v>
      </c>
      <c r="K28">
        <v>5.3677999999999999</v>
      </c>
      <c r="L28">
        <v>499.8</v>
      </c>
      <c r="M28">
        <v>35788.888899999998</v>
      </c>
      <c r="N28">
        <v>9.1042000000000005</v>
      </c>
      <c r="O28">
        <v>7.7668999999999997</v>
      </c>
      <c r="P28">
        <v>22.3809</v>
      </c>
    </row>
    <row r="29" spans="1:16" x14ac:dyDescent="0.3">
      <c r="A29" s="1">
        <v>42734</v>
      </c>
      <c r="B29">
        <v>1.9008</v>
      </c>
      <c r="C29">
        <v>1.3065</v>
      </c>
      <c r="D29">
        <v>0.39950000000000002</v>
      </c>
      <c r="E29">
        <v>122.9923</v>
      </c>
      <c r="F29">
        <v>6.8548999999999998</v>
      </c>
      <c r="G29">
        <v>29.494599999999998</v>
      </c>
      <c r="H29">
        <v>14.2026</v>
      </c>
      <c r="I29" t="s">
        <v>5</v>
      </c>
      <c r="J29">
        <v>16.692299999999999</v>
      </c>
      <c r="K29">
        <v>5.0208000000000004</v>
      </c>
      <c r="L29">
        <v>147.80000000000001</v>
      </c>
      <c r="M29">
        <v>35788.888899999998</v>
      </c>
      <c r="N29">
        <v>9.2273999999999994</v>
      </c>
      <c r="O29">
        <v>6.7841000000000005</v>
      </c>
      <c r="P29">
        <v>19.794599999999999</v>
      </c>
    </row>
    <row r="30" spans="1:16" x14ac:dyDescent="0.3">
      <c r="A30" s="1">
        <v>42825</v>
      </c>
      <c r="B30">
        <v>1.9976</v>
      </c>
      <c r="C30">
        <v>1.1974</v>
      </c>
      <c r="D30">
        <v>0.33900000000000002</v>
      </c>
      <c r="E30">
        <v>134.0565</v>
      </c>
      <c r="F30">
        <v>9.0555000000000003</v>
      </c>
      <c r="G30">
        <v>43.1081</v>
      </c>
      <c r="H30">
        <v>14.5052</v>
      </c>
      <c r="I30" t="s">
        <v>5</v>
      </c>
      <c r="J30">
        <v>15.163600000000001</v>
      </c>
      <c r="K30">
        <v>5.1696999999999997</v>
      </c>
      <c r="L30">
        <v>-35.5</v>
      </c>
      <c r="M30">
        <v>32218.390800000001</v>
      </c>
      <c r="N30">
        <v>9.9781999999999993</v>
      </c>
      <c r="O30">
        <v>7.8972999999999995</v>
      </c>
      <c r="P30">
        <v>17.301600000000001</v>
      </c>
    </row>
    <row r="31" spans="1:16" x14ac:dyDescent="0.3">
      <c r="A31" s="1">
        <v>42916</v>
      </c>
      <c r="B31">
        <v>1.9460999999999999</v>
      </c>
      <c r="C31">
        <v>1.5398000000000001</v>
      </c>
      <c r="D31">
        <v>0.47249999999999998</v>
      </c>
      <c r="E31">
        <v>124.6532</v>
      </c>
      <c r="F31">
        <v>6.8011999999999997</v>
      </c>
      <c r="G31">
        <v>29.095199999999998</v>
      </c>
      <c r="H31">
        <v>15.074299999999999</v>
      </c>
      <c r="I31" t="s">
        <v>5</v>
      </c>
      <c r="J31">
        <v>16.7422</v>
      </c>
      <c r="K31">
        <v>5.4063999999999997</v>
      </c>
      <c r="L31">
        <v>164.5</v>
      </c>
      <c r="M31">
        <v>32218.390800000001</v>
      </c>
      <c r="N31">
        <v>9.2048000000000005</v>
      </c>
      <c r="O31">
        <v>6.7481999999999998</v>
      </c>
      <c r="P31">
        <v>25.432200000000002</v>
      </c>
    </row>
    <row r="32" spans="1:16" x14ac:dyDescent="0.3">
      <c r="A32" s="1">
        <v>43007</v>
      </c>
      <c r="B32">
        <v>1.9651000000000001</v>
      </c>
      <c r="C32">
        <v>1.6141000000000001</v>
      </c>
      <c r="D32">
        <v>0.46839999999999998</v>
      </c>
      <c r="E32">
        <v>112.85680000000001</v>
      </c>
      <c r="F32">
        <v>8.8119999999999994</v>
      </c>
      <c r="G32">
        <v>34.3551</v>
      </c>
      <c r="H32">
        <v>15.6493</v>
      </c>
      <c r="I32" t="s">
        <v>5</v>
      </c>
      <c r="J32">
        <v>16.365600000000001</v>
      </c>
      <c r="K32">
        <v>5.6035000000000004</v>
      </c>
      <c r="L32">
        <v>433.3</v>
      </c>
      <c r="M32">
        <v>32218.390800000001</v>
      </c>
      <c r="N32">
        <v>8.8516999999999992</v>
      </c>
      <c r="O32">
        <v>6.1871</v>
      </c>
      <c r="P32">
        <v>20.259399999999999</v>
      </c>
    </row>
    <row r="33" spans="1:16" x14ac:dyDescent="0.3">
      <c r="A33" s="1">
        <v>43098</v>
      </c>
      <c r="B33">
        <v>1.7206000000000001</v>
      </c>
      <c r="C33">
        <v>1.3982000000000001</v>
      </c>
      <c r="D33">
        <v>0.36830000000000002</v>
      </c>
      <c r="E33">
        <v>116.9667</v>
      </c>
      <c r="F33">
        <v>6</v>
      </c>
      <c r="G33">
        <v>27.171299999999999</v>
      </c>
      <c r="H33">
        <v>14.9587</v>
      </c>
      <c r="I33" t="s">
        <v>5</v>
      </c>
      <c r="J33">
        <v>18.677599999999998</v>
      </c>
      <c r="K33">
        <v>5.3856999999999999</v>
      </c>
      <c r="L33">
        <v>165</v>
      </c>
      <c r="M33">
        <v>32218.390800000001</v>
      </c>
      <c r="N33">
        <v>9.1058000000000003</v>
      </c>
      <c r="O33">
        <v>4.9333999999999998</v>
      </c>
      <c r="P33">
        <v>20.603200000000001</v>
      </c>
    </row>
    <row r="34" spans="1:16" x14ac:dyDescent="0.3">
      <c r="A34" s="1">
        <v>43188</v>
      </c>
      <c r="B34">
        <v>1.8656999999999999</v>
      </c>
      <c r="C34">
        <v>1.7033</v>
      </c>
      <c r="D34">
        <v>0.42480000000000001</v>
      </c>
      <c r="E34">
        <v>127.7313</v>
      </c>
      <c r="F34">
        <v>5.7634999999999996</v>
      </c>
      <c r="G34">
        <v>29.046500000000002</v>
      </c>
      <c r="H34">
        <v>12.6206</v>
      </c>
      <c r="I34" t="s">
        <v>5</v>
      </c>
      <c r="J34">
        <v>20.452300000000001</v>
      </c>
      <c r="K34">
        <v>5.2869000000000002</v>
      </c>
      <c r="L34">
        <v>111</v>
      </c>
      <c r="M34">
        <v>48229.166700000002</v>
      </c>
      <c r="N34">
        <v>10.0189</v>
      </c>
      <c r="O34">
        <v>6.7651000000000003</v>
      </c>
      <c r="P34">
        <v>11.055199999999999</v>
      </c>
    </row>
    <row r="35" spans="1:16" x14ac:dyDescent="0.3">
      <c r="A35" s="1">
        <v>43280</v>
      </c>
      <c r="B35">
        <v>1.9104999999999999</v>
      </c>
      <c r="C35">
        <v>1.8109999999999999</v>
      </c>
      <c r="D35">
        <v>0.52139999999999997</v>
      </c>
      <c r="E35">
        <v>95.742900000000006</v>
      </c>
      <c r="F35">
        <v>7.0907</v>
      </c>
      <c r="G35">
        <v>30.5505</v>
      </c>
      <c r="H35">
        <v>12.5749</v>
      </c>
      <c r="I35" t="s">
        <v>5</v>
      </c>
      <c r="J35">
        <v>19.5046</v>
      </c>
      <c r="K35">
        <v>4.9531999999999998</v>
      </c>
      <c r="L35">
        <v>335.8</v>
      </c>
      <c r="M35">
        <v>48229.166700000002</v>
      </c>
      <c r="N35">
        <v>9.2762999999999991</v>
      </c>
      <c r="O35">
        <v>6.5464000000000002</v>
      </c>
      <c r="P35">
        <v>19.0411</v>
      </c>
    </row>
    <row r="36" spans="1:16" x14ac:dyDescent="0.3">
      <c r="A36" s="1">
        <v>43371</v>
      </c>
      <c r="B36">
        <v>2.0341999999999998</v>
      </c>
      <c r="C36">
        <v>1.6579999999999999</v>
      </c>
      <c r="D36">
        <v>0.53520000000000001</v>
      </c>
      <c r="E36">
        <v>88.066500000000005</v>
      </c>
      <c r="F36">
        <v>8.3973999999999993</v>
      </c>
      <c r="G36">
        <v>33.273899999999998</v>
      </c>
      <c r="H36">
        <v>12.473000000000001</v>
      </c>
      <c r="I36" t="s">
        <v>5</v>
      </c>
      <c r="J36">
        <v>18.884699999999999</v>
      </c>
      <c r="K36">
        <v>4.7141000000000002</v>
      </c>
      <c r="L36">
        <v>632.1</v>
      </c>
      <c r="M36">
        <v>48229.166700000002</v>
      </c>
      <c r="N36">
        <v>8.7670999999999992</v>
      </c>
      <c r="O36">
        <v>5.9104999999999999</v>
      </c>
      <c r="P36">
        <v>12.263299999999999</v>
      </c>
    </row>
    <row r="37" spans="1:16" x14ac:dyDescent="0.3">
      <c r="A37" s="1">
        <v>43465</v>
      </c>
      <c r="B37">
        <v>1.8549</v>
      </c>
      <c r="C37">
        <v>1.0818000000000001</v>
      </c>
      <c r="D37">
        <v>0.28770000000000001</v>
      </c>
      <c r="E37">
        <v>120.54689999999999</v>
      </c>
      <c r="F37">
        <v>7.2084999999999999</v>
      </c>
      <c r="G37">
        <v>28.211500000000001</v>
      </c>
      <c r="H37">
        <v>12.210699999999999</v>
      </c>
      <c r="I37" t="s">
        <v>5</v>
      </c>
      <c r="J37">
        <v>15.8492</v>
      </c>
      <c r="K37">
        <v>3.4805999999999999</v>
      </c>
      <c r="L37">
        <v>385.7</v>
      </c>
      <c r="M37">
        <v>48229.166700000002</v>
      </c>
      <c r="N37">
        <v>9.9967000000000006</v>
      </c>
      <c r="O37">
        <v>5.0209000000000001</v>
      </c>
      <c r="P37">
        <v>46.309699999999999</v>
      </c>
    </row>
    <row r="38" spans="1:16" x14ac:dyDescent="0.3">
      <c r="A38" s="1">
        <v>43553</v>
      </c>
      <c r="B38">
        <v>1.9152</v>
      </c>
      <c r="C38">
        <v>1.1644000000000001</v>
      </c>
      <c r="D38">
        <v>0.29730000000000001</v>
      </c>
      <c r="E38">
        <v>108.4894</v>
      </c>
      <c r="F38">
        <v>3.7953000000000001</v>
      </c>
      <c r="G38">
        <v>25.8903</v>
      </c>
      <c r="H38">
        <v>10.9216</v>
      </c>
      <c r="I38">
        <v>25.7897</v>
      </c>
      <c r="J38">
        <v>16.4528</v>
      </c>
      <c r="K38">
        <v>3.2218</v>
      </c>
      <c r="L38">
        <v>6.4</v>
      </c>
      <c r="M38">
        <v>27795.918399999999</v>
      </c>
      <c r="N38">
        <v>10.0006</v>
      </c>
      <c r="O38">
        <v>6.7534000000000001</v>
      </c>
      <c r="P38">
        <v>11.3855</v>
      </c>
    </row>
    <row r="39" spans="1:16" x14ac:dyDescent="0.3">
      <c r="A39" s="1">
        <v>43644</v>
      </c>
      <c r="B39">
        <v>2.3050000000000002</v>
      </c>
      <c r="C39">
        <v>1.2182999999999999</v>
      </c>
      <c r="D39">
        <v>0.30180000000000001</v>
      </c>
      <c r="E39">
        <v>114.9952</v>
      </c>
      <c r="F39">
        <v>5.4337</v>
      </c>
      <c r="G39">
        <v>29.692</v>
      </c>
      <c r="H39">
        <v>10.625299999999999</v>
      </c>
      <c r="I39">
        <v>23.303799999999999</v>
      </c>
      <c r="J39">
        <v>17.627199999999998</v>
      </c>
      <c r="K39">
        <v>3.2136</v>
      </c>
      <c r="L39">
        <v>437.4</v>
      </c>
      <c r="M39">
        <v>27795.918399999999</v>
      </c>
      <c r="N39">
        <v>10.1053</v>
      </c>
      <c r="O39">
        <v>5.7449000000000003</v>
      </c>
      <c r="P39">
        <v>11.3855</v>
      </c>
    </row>
    <row r="40" spans="1:16" x14ac:dyDescent="0.3">
      <c r="A40" s="1">
        <v>43738</v>
      </c>
      <c r="B40">
        <v>2.5407000000000002</v>
      </c>
      <c r="C40">
        <v>1.611</v>
      </c>
      <c r="D40">
        <v>0.4713</v>
      </c>
      <c r="E40">
        <v>118.96639999999999</v>
      </c>
      <c r="F40">
        <v>6.4470999999999998</v>
      </c>
      <c r="G40">
        <v>30.695399999999999</v>
      </c>
      <c r="H40">
        <v>10.2224</v>
      </c>
      <c r="I40">
        <v>43.289400000000001</v>
      </c>
      <c r="J40">
        <v>18.345199999999998</v>
      </c>
      <c r="K40">
        <v>3.5972</v>
      </c>
      <c r="L40">
        <v>626.5</v>
      </c>
      <c r="M40">
        <v>27795.918399999999</v>
      </c>
      <c r="N40">
        <v>8.6209000000000007</v>
      </c>
      <c r="O40">
        <v>5.2138</v>
      </c>
      <c r="P40">
        <v>11.3855</v>
      </c>
    </row>
    <row r="41" spans="1:16" x14ac:dyDescent="0.3">
      <c r="A41" s="1">
        <v>43830</v>
      </c>
      <c r="B41">
        <v>2.3292000000000002</v>
      </c>
      <c r="C41">
        <v>1.4104000000000001</v>
      </c>
      <c r="D41">
        <v>0.36659999999999998</v>
      </c>
      <c r="E41">
        <v>110.4864</v>
      </c>
      <c r="F41">
        <v>2.4809999999999999</v>
      </c>
      <c r="G41">
        <v>13.364000000000001</v>
      </c>
      <c r="H41">
        <v>9.2711000000000006</v>
      </c>
      <c r="I41">
        <v>29.269300000000001</v>
      </c>
      <c r="J41">
        <v>18.796199999999999</v>
      </c>
      <c r="K41">
        <v>3.5366999999999997</v>
      </c>
      <c r="L41">
        <v>473.8</v>
      </c>
      <c r="M41">
        <v>27795.918399999999</v>
      </c>
      <c r="N41">
        <v>10.012499999999999</v>
      </c>
      <c r="O41">
        <v>4.2367999999999997</v>
      </c>
      <c r="P41">
        <v>39.884900000000002</v>
      </c>
    </row>
    <row r="42" spans="1:16" x14ac:dyDescent="0.3">
      <c r="A42" s="1">
        <v>43921</v>
      </c>
      <c r="B42">
        <v>2.3925000000000001</v>
      </c>
      <c r="C42">
        <v>1.5070999999999999</v>
      </c>
      <c r="D42">
        <v>0.4093</v>
      </c>
      <c r="E42">
        <v>105.0528</v>
      </c>
      <c r="F42">
        <v>5.4839000000000002</v>
      </c>
      <c r="G42">
        <v>28.645800000000001</v>
      </c>
      <c r="H42">
        <v>9.0190000000000001</v>
      </c>
      <c r="I42">
        <v>16.475999999999999</v>
      </c>
      <c r="J42">
        <v>15.6386</v>
      </c>
      <c r="K42">
        <v>3.4695</v>
      </c>
      <c r="L42">
        <v>286.60000000000002</v>
      </c>
      <c r="M42">
        <v>52755.5556</v>
      </c>
      <c r="N42">
        <v>9.7487999999999992</v>
      </c>
      <c r="O42">
        <v>5.85</v>
      </c>
      <c r="P42">
        <v>36.116300000000003</v>
      </c>
    </row>
    <row r="43" spans="1:16" x14ac:dyDescent="0.3">
      <c r="A43" s="1">
        <v>44012</v>
      </c>
      <c r="B43">
        <v>2.8996</v>
      </c>
      <c r="C43">
        <v>1.9379999999999999</v>
      </c>
      <c r="D43">
        <v>0.57250000000000001</v>
      </c>
      <c r="E43">
        <v>110.0127</v>
      </c>
      <c r="F43">
        <v>6.1</v>
      </c>
      <c r="G43">
        <v>31.0686</v>
      </c>
      <c r="H43">
        <v>8.8045000000000009</v>
      </c>
      <c r="I43">
        <v>51.383299999999998</v>
      </c>
      <c r="J43">
        <v>17.991599999999998</v>
      </c>
      <c r="K43">
        <v>3.6440000000000001</v>
      </c>
      <c r="L43">
        <v>542.29999999999995</v>
      </c>
      <c r="M43">
        <v>52755.5556</v>
      </c>
      <c r="N43">
        <v>11.028600000000001</v>
      </c>
      <c r="O43">
        <v>7.2592999999999996</v>
      </c>
      <c r="P43">
        <v>36.116300000000003</v>
      </c>
    </row>
    <row r="44" spans="1:16" x14ac:dyDescent="0.3">
      <c r="A44" s="1">
        <v>44104</v>
      </c>
      <c r="B44">
        <v>3.0188999999999999</v>
      </c>
      <c r="C44">
        <v>1.8519999999999999</v>
      </c>
      <c r="D44">
        <v>0.59209999999999996</v>
      </c>
      <c r="E44">
        <v>99.252200000000002</v>
      </c>
      <c r="F44">
        <v>8.3703000000000003</v>
      </c>
      <c r="G44">
        <v>37.104100000000003</v>
      </c>
      <c r="H44">
        <v>9.2605000000000004</v>
      </c>
      <c r="I44">
        <v>29.520399999999999</v>
      </c>
      <c r="J44">
        <v>18.427299999999999</v>
      </c>
      <c r="K44">
        <v>3.7730999999999999</v>
      </c>
      <c r="L44">
        <v>624.79999999999995</v>
      </c>
      <c r="M44">
        <v>52755.5556</v>
      </c>
      <c r="N44">
        <v>8.6448</v>
      </c>
      <c r="O44">
        <v>6.3529</v>
      </c>
      <c r="P44">
        <v>28.318999999999999</v>
      </c>
    </row>
  </sheetData>
  <phoneticPr fontId="18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_xll.BDH("SWK US Equity",B$1:P$1,"CQ1 2010","","Dir=V","Per=Q","Days=A","Dts=S","cols=16;rows=43")</f>
        <v>#NAME?</v>
      </c>
      <c r="B2">
        <v>2.6118999999999999</v>
      </c>
      <c r="C2">
        <v>1.5777000000000001</v>
      </c>
      <c r="D2">
        <v>0.96960000000000002</v>
      </c>
      <c r="E2">
        <v>52.999899999999997</v>
      </c>
      <c r="F2">
        <v>-4.6062000000000003</v>
      </c>
      <c r="G2">
        <v>-7.0444000000000004</v>
      </c>
      <c r="H2">
        <v>2.1387999999999998</v>
      </c>
      <c r="I2" t="s">
        <v>5</v>
      </c>
      <c r="J2">
        <v>31.424700000000001</v>
      </c>
      <c r="K2">
        <v>4.6749999999999998</v>
      </c>
      <c r="L2">
        <v>-54.8</v>
      </c>
      <c r="M2">
        <v>17293.413199999999</v>
      </c>
      <c r="N2">
        <v>3.6870000000000003</v>
      </c>
      <c r="O2">
        <v>5.08</v>
      </c>
      <c r="P2">
        <v>47.596699999999998</v>
      </c>
    </row>
    <row r="3" spans="1:16" x14ac:dyDescent="0.3">
      <c r="A3" s="1">
        <v>40359</v>
      </c>
      <c r="B3">
        <v>4.0041000000000002</v>
      </c>
      <c r="C3">
        <v>1.5847</v>
      </c>
      <c r="D3">
        <v>1.024</v>
      </c>
      <c r="E3">
        <v>46.753</v>
      </c>
      <c r="F3">
        <v>1.2648999999999999</v>
      </c>
      <c r="G3">
        <v>1.4330000000000001</v>
      </c>
      <c r="H3">
        <v>1.6177000000000001</v>
      </c>
      <c r="I3" t="s">
        <v>5</v>
      </c>
      <c r="J3">
        <v>26.611499999999999</v>
      </c>
      <c r="K3">
        <v>2.2012999999999998</v>
      </c>
      <c r="L3">
        <v>185.9</v>
      </c>
      <c r="M3">
        <v>17293.413199999999</v>
      </c>
      <c r="N3">
        <v>5.0183999999999997</v>
      </c>
      <c r="O3">
        <v>6.4519000000000002</v>
      </c>
      <c r="P3">
        <v>117.8498</v>
      </c>
    </row>
    <row r="4" spans="1:16" x14ac:dyDescent="0.3">
      <c r="A4" s="1">
        <v>40451</v>
      </c>
      <c r="B4">
        <v>4.8985000000000003</v>
      </c>
      <c r="C4">
        <v>1.6160999999999999</v>
      </c>
      <c r="D4">
        <v>1.0564</v>
      </c>
      <c r="E4">
        <v>49.8857</v>
      </c>
      <c r="F4">
        <v>6.6643999999999997</v>
      </c>
      <c r="G4">
        <v>8.2141000000000002</v>
      </c>
      <c r="H4">
        <v>2.9878</v>
      </c>
      <c r="I4" t="s">
        <v>5</v>
      </c>
      <c r="J4">
        <v>23.553899999999999</v>
      </c>
      <c r="K4">
        <v>2.4068999999999998</v>
      </c>
      <c r="L4">
        <v>153.19999999999999</v>
      </c>
      <c r="M4">
        <v>17293.413199999999</v>
      </c>
      <c r="N4">
        <v>5.9287999999999998</v>
      </c>
      <c r="O4">
        <v>7.8638000000000003</v>
      </c>
      <c r="P4">
        <v>45.754600000000003</v>
      </c>
    </row>
    <row r="5" spans="1:16" x14ac:dyDescent="0.3">
      <c r="A5" s="1">
        <v>40543</v>
      </c>
      <c r="B5">
        <v>6.6889000000000003</v>
      </c>
      <c r="C5">
        <v>1.7657</v>
      </c>
      <c r="D5">
        <v>1.1437999999999999</v>
      </c>
      <c r="E5">
        <v>48.963900000000002</v>
      </c>
      <c r="F5">
        <v>5.7745999999999995</v>
      </c>
      <c r="G5">
        <v>8.3445</v>
      </c>
      <c r="H5">
        <v>4.8525999999999998</v>
      </c>
      <c r="I5" t="s">
        <v>5</v>
      </c>
      <c r="J5">
        <v>18.3157</v>
      </c>
      <c r="K5">
        <v>2.7545999999999999</v>
      </c>
      <c r="L5">
        <v>269.5</v>
      </c>
      <c r="M5">
        <v>9588.5558999999994</v>
      </c>
      <c r="N5">
        <v>8.6877999999999993</v>
      </c>
      <c r="O5">
        <v>9.0536999999999992</v>
      </c>
      <c r="P5">
        <v>40.233600000000003</v>
      </c>
    </row>
    <row r="6" spans="1:16" x14ac:dyDescent="0.3">
      <c r="A6" s="1">
        <v>40633</v>
      </c>
      <c r="B6">
        <v>4.3563999999999998</v>
      </c>
      <c r="C6">
        <v>1.7294</v>
      </c>
      <c r="D6">
        <v>1.1468</v>
      </c>
      <c r="E6">
        <v>48.572299999999998</v>
      </c>
      <c r="F6">
        <v>7.5620000000000003</v>
      </c>
      <c r="G6">
        <v>11.111599999999999</v>
      </c>
      <c r="H6">
        <v>6.5974000000000004</v>
      </c>
      <c r="I6" t="s">
        <v>5</v>
      </c>
      <c r="J6">
        <v>13.2546</v>
      </c>
      <c r="K6">
        <v>3.2248999999999999</v>
      </c>
      <c r="L6">
        <v>50.2</v>
      </c>
      <c r="M6">
        <v>9588.5558999999994</v>
      </c>
      <c r="N6">
        <v>6.1127000000000002</v>
      </c>
      <c r="O6">
        <v>5.8490000000000002</v>
      </c>
      <c r="P6">
        <v>43.583199999999998</v>
      </c>
    </row>
    <row r="7" spans="1:16" x14ac:dyDescent="0.3">
      <c r="A7" s="1">
        <v>40724</v>
      </c>
      <c r="B7">
        <v>4.4957000000000003</v>
      </c>
      <c r="C7">
        <v>1.5681</v>
      </c>
      <c r="D7">
        <v>1.0396000000000001</v>
      </c>
      <c r="E7">
        <v>48.767800000000001</v>
      </c>
      <c r="F7">
        <v>7.4146999999999998</v>
      </c>
      <c r="G7">
        <v>9.6838999999999995</v>
      </c>
      <c r="H7">
        <v>8.6638999999999999</v>
      </c>
      <c r="I7" t="s">
        <v>5</v>
      </c>
      <c r="J7">
        <v>10.577999999999999</v>
      </c>
      <c r="K7">
        <v>3.5691999999999999</v>
      </c>
      <c r="L7">
        <v>111.5</v>
      </c>
      <c r="M7">
        <v>9588.5558999999994</v>
      </c>
      <c r="N7">
        <v>6.1288</v>
      </c>
      <c r="O7">
        <v>5.6246</v>
      </c>
      <c r="P7">
        <v>34.939100000000003</v>
      </c>
    </row>
    <row r="8" spans="1:16" x14ac:dyDescent="0.3">
      <c r="A8" s="1">
        <v>40816</v>
      </c>
      <c r="B8">
        <v>4.2005999999999997</v>
      </c>
      <c r="C8">
        <v>1.2433000000000001</v>
      </c>
      <c r="D8">
        <v>0.70569999999999999</v>
      </c>
      <c r="E8">
        <v>54.232700000000001</v>
      </c>
      <c r="F8">
        <v>6.4397000000000002</v>
      </c>
      <c r="G8">
        <v>8.5543999999999993</v>
      </c>
      <c r="H8">
        <v>8.8101000000000003</v>
      </c>
      <c r="I8" t="s">
        <v>5</v>
      </c>
      <c r="J8">
        <v>8.3897999999999993</v>
      </c>
      <c r="K8">
        <v>3.5567000000000002</v>
      </c>
      <c r="L8">
        <v>97.5</v>
      </c>
      <c r="M8">
        <v>9588.5558999999994</v>
      </c>
      <c r="N8">
        <v>5.6436999999999999</v>
      </c>
      <c r="O8">
        <v>5.4231999999999996</v>
      </c>
      <c r="P8">
        <v>42.7864</v>
      </c>
    </row>
    <row r="9" spans="1:16" x14ac:dyDescent="0.3">
      <c r="A9" s="1">
        <v>40907</v>
      </c>
      <c r="B9">
        <v>5.0778999999999996</v>
      </c>
      <c r="C9">
        <v>1.5284</v>
      </c>
      <c r="D9">
        <v>0.70630000000000004</v>
      </c>
      <c r="E9">
        <v>49.294600000000003</v>
      </c>
      <c r="F9">
        <v>6.4397000000000002</v>
      </c>
      <c r="G9">
        <v>6.9229000000000003</v>
      </c>
      <c r="H9">
        <v>8.6659000000000006</v>
      </c>
      <c r="I9" t="s">
        <v>5</v>
      </c>
      <c r="J9">
        <v>10.854699999999999</v>
      </c>
      <c r="K9">
        <v>3.6478999999999999</v>
      </c>
      <c r="L9">
        <v>438.5</v>
      </c>
      <c r="M9">
        <v>12174.4966</v>
      </c>
      <c r="N9">
        <v>7.1360000000000001</v>
      </c>
      <c r="O9">
        <v>5.8815999999999997</v>
      </c>
      <c r="P9">
        <v>43.564799999999998</v>
      </c>
    </row>
    <row r="10" spans="1:16" x14ac:dyDescent="0.3">
      <c r="A10" s="1">
        <v>40998</v>
      </c>
      <c r="B10">
        <v>4.3025000000000002</v>
      </c>
      <c r="C10">
        <v>1.3392999999999999</v>
      </c>
      <c r="D10">
        <v>0.75919999999999999</v>
      </c>
      <c r="E10">
        <v>50.525500000000001</v>
      </c>
      <c r="F10">
        <v>4.9203999999999999</v>
      </c>
      <c r="G10">
        <v>6.8751999999999995</v>
      </c>
      <c r="H10">
        <v>7.5115999999999996</v>
      </c>
      <c r="I10" t="s">
        <v>5</v>
      </c>
      <c r="J10">
        <v>13.125999999999999</v>
      </c>
      <c r="K10">
        <v>3.8567999999999998</v>
      </c>
      <c r="L10">
        <v>-93.8</v>
      </c>
      <c r="M10">
        <v>12174.4966</v>
      </c>
      <c r="N10">
        <v>6.2404999999999999</v>
      </c>
      <c r="O10">
        <v>5.1288999999999998</v>
      </c>
      <c r="P10">
        <v>63.459400000000002</v>
      </c>
    </row>
    <row r="11" spans="1:16" x14ac:dyDescent="0.3">
      <c r="A11" s="1">
        <v>41089</v>
      </c>
      <c r="B11">
        <v>4.2716000000000003</v>
      </c>
      <c r="C11">
        <v>1.1417999999999999</v>
      </c>
      <c r="D11">
        <v>0.59760000000000002</v>
      </c>
      <c r="E11">
        <v>57.419200000000004</v>
      </c>
      <c r="F11">
        <v>5.6993999999999998</v>
      </c>
      <c r="G11">
        <v>7.6821000000000002</v>
      </c>
      <c r="H11">
        <v>6.9359999999999999</v>
      </c>
      <c r="I11" t="s">
        <v>5</v>
      </c>
      <c r="J11">
        <v>12.319100000000001</v>
      </c>
      <c r="K11">
        <v>3.6854</v>
      </c>
      <c r="L11">
        <v>190.2</v>
      </c>
      <c r="M11">
        <v>12174.4966</v>
      </c>
      <c r="N11">
        <v>6.1679000000000004</v>
      </c>
      <c r="O11">
        <v>4.8680000000000003</v>
      </c>
      <c r="P11">
        <v>54.545499999999997</v>
      </c>
    </row>
    <row r="12" spans="1:16" x14ac:dyDescent="0.3">
      <c r="A12" s="1">
        <v>41180</v>
      </c>
      <c r="B12">
        <v>3.8778000000000001</v>
      </c>
      <c r="C12">
        <v>1.0179</v>
      </c>
      <c r="D12">
        <v>0.55659999999999998</v>
      </c>
      <c r="E12">
        <v>59.327599999999997</v>
      </c>
      <c r="F12">
        <v>3.7357</v>
      </c>
      <c r="G12">
        <v>5.4465000000000003</v>
      </c>
      <c r="H12">
        <v>6.0445000000000002</v>
      </c>
      <c r="I12" t="s">
        <v>5</v>
      </c>
      <c r="J12">
        <v>15.0687</v>
      </c>
      <c r="K12">
        <v>3.3912</v>
      </c>
      <c r="L12">
        <v>62.2</v>
      </c>
      <c r="M12">
        <v>12174.4966</v>
      </c>
      <c r="N12">
        <v>5.4955999999999996</v>
      </c>
      <c r="O12">
        <v>4.5258000000000003</v>
      </c>
      <c r="P12">
        <v>91.463399999999993</v>
      </c>
    </row>
    <row r="13" spans="1:16" x14ac:dyDescent="0.3">
      <c r="A13" s="1">
        <v>41274</v>
      </c>
      <c r="B13">
        <v>5.0239000000000003</v>
      </c>
      <c r="C13">
        <v>1.3371</v>
      </c>
      <c r="D13">
        <v>0.72909999999999997</v>
      </c>
      <c r="E13">
        <v>53.066600000000001</v>
      </c>
      <c r="F13">
        <v>3.7357</v>
      </c>
      <c r="G13">
        <v>6.3582999999999998</v>
      </c>
      <c r="H13">
        <v>6.4091000000000005</v>
      </c>
      <c r="I13" t="s">
        <v>5</v>
      </c>
      <c r="J13">
        <v>14.005699999999999</v>
      </c>
      <c r="K13">
        <v>3.8940000000000001</v>
      </c>
      <c r="L13">
        <v>434.7</v>
      </c>
      <c r="M13">
        <v>12092.130499999999</v>
      </c>
      <c r="N13">
        <v>6.8464999999999998</v>
      </c>
      <c r="O13">
        <v>5.1105999999999998</v>
      </c>
      <c r="P13">
        <v>57.533799999999999</v>
      </c>
    </row>
    <row r="14" spans="1:16" x14ac:dyDescent="0.3">
      <c r="A14" s="1">
        <v>41361</v>
      </c>
      <c r="B14">
        <v>4.1689999999999996</v>
      </c>
      <c r="C14">
        <v>1.071</v>
      </c>
      <c r="D14">
        <v>0.56630000000000003</v>
      </c>
      <c r="E14">
        <v>73.119</v>
      </c>
      <c r="F14">
        <v>3.2631999999999999</v>
      </c>
      <c r="G14">
        <v>5.2573999999999996</v>
      </c>
      <c r="H14">
        <v>5.6580000000000004</v>
      </c>
      <c r="I14" t="s">
        <v>5</v>
      </c>
      <c r="J14">
        <v>16.465800000000002</v>
      </c>
      <c r="K14">
        <v>3.5409999999999999</v>
      </c>
      <c r="L14">
        <v>-224.1</v>
      </c>
      <c r="M14">
        <v>12092.130499999999</v>
      </c>
      <c r="N14">
        <v>5.8259999999999996</v>
      </c>
      <c r="O14">
        <v>4.4152000000000005</v>
      </c>
      <c r="P14">
        <v>89.565799999999996</v>
      </c>
    </row>
    <row r="15" spans="1:16" x14ac:dyDescent="0.3">
      <c r="A15" s="1">
        <v>41453</v>
      </c>
      <c r="B15">
        <v>4.4180999999999999</v>
      </c>
      <c r="C15">
        <v>1.0831999999999999</v>
      </c>
      <c r="D15">
        <v>0.59950000000000003</v>
      </c>
      <c r="E15">
        <v>70.997200000000007</v>
      </c>
      <c r="F15">
        <v>7.2727000000000004</v>
      </c>
      <c r="G15">
        <v>10.0763</v>
      </c>
      <c r="H15">
        <v>6.5069999999999997</v>
      </c>
      <c r="I15" t="s">
        <v>5</v>
      </c>
      <c r="J15">
        <v>14.687799999999999</v>
      </c>
      <c r="K15">
        <v>3.8797000000000001</v>
      </c>
      <c r="L15">
        <v>104.2</v>
      </c>
      <c r="M15">
        <v>12092.130499999999</v>
      </c>
      <c r="N15">
        <v>6.0583</v>
      </c>
      <c r="O15">
        <v>4.4329999999999998</v>
      </c>
      <c r="P15">
        <v>38.452100000000002</v>
      </c>
    </row>
    <row r="16" spans="1:16" x14ac:dyDescent="0.3">
      <c r="A16" s="1">
        <v>41547</v>
      </c>
      <c r="B16">
        <v>4.1455000000000002</v>
      </c>
      <c r="C16">
        <v>1.1222000000000001</v>
      </c>
      <c r="D16">
        <v>0.60919999999999996</v>
      </c>
      <c r="E16">
        <v>66.557100000000005</v>
      </c>
      <c r="F16">
        <v>5.7033000000000005</v>
      </c>
      <c r="G16">
        <v>8.0817999999999994</v>
      </c>
      <c r="H16">
        <v>6.9934000000000003</v>
      </c>
      <c r="I16" t="s">
        <v>5</v>
      </c>
      <c r="J16">
        <v>15.2331</v>
      </c>
      <c r="K16">
        <v>3.8553999999999999</v>
      </c>
      <c r="L16">
        <v>5.4</v>
      </c>
      <c r="M16">
        <v>12092.130499999999</v>
      </c>
      <c r="N16">
        <v>5.7103999999999999</v>
      </c>
      <c r="O16">
        <v>4.3870000000000005</v>
      </c>
      <c r="P16">
        <v>45.627699999999997</v>
      </c>
    </row>
    <row r="17" spans="1:16" x14ac:dyDescent="0.3">
      <c r="A17" s="1">
        <v>41639</v>
      </c>
      <c r="B17">
        <v>5.0728</v>
      </c>
      <c r="C17">
        <v>1.2412000000000001</v>
      </c>
      <c r="D17">
        <v>0.6411</v>
      </c>
      <c r="E17">
        <v>61.801400000000001</v>
      </c>
      <c r="F17">
        <v>5.7033000000000005</v>
      </c>
      <c r="G17">
        <v>3.4194</v>
      </c>
      <c r="H17">
        <v>6.8879999999999999</v>
      </c>
      <c r="I17" t="s">
        <v>5</v>
      </c>
      <c r="J17">
        <v>13.824199999999999</v>
      </c>
      <c r="K17">
        <v>4.0171000000000001</v>
      </c>
      <c r="L17">
        <v>561</v>
      </c>
      <c r="M17">
        <v>14431.9527</v>
      </c>
      <c r="N17">
        <v>7.0705999999999998</v>
      </c>
      <c r="O17">
        <v>4.9775999999999998</v>
      </c>
      <c r="P17">
        <v>110.29219999999999</v>
      </c>
    </row>
    <row r="18" spans="1:16" x14ac:dyDescent="0.3">
      <c r="A18" s="1">
        <v>41729</v>
      </c>
      <c r="B18">
        <v>4.4577</v>
      </c>
      <c r="C18">
        <v>1.236</v>
      </c>
      <c r="D18">
        <v>0.64480000000000004</v>
      </c>
      <c r="E18">
        <v>65.4499</v>
      </c>
      <c r="F18">
        <v>5.8639000000000001</v>
      </c>
      <c r="G18">
        <v>9.8811999999999998</v>
      </c>
      <c r="H18">
        <v>7.5521000000000003</v>
      </c>
      <c r="I18" t="s">
        <v>5</v>
      </c>
      <c r="J18">
        <v>12.797499999999999</v>
      </c>
      <c r="K18">
        <v>3.9765999999999999</v>
      </c>
      <c r="L18">
        <v>-209.8</v>
      </c>
      <c r="M18">
        <v>14431.9527</v>
      </c>
      <c r="N18">
        <v>6.2122000000000002</v>
      </c>
      <c r="O18">
        <v>4.6902999999999997</v>
      </c>
      <c r="P18">
        <v>45.935499999999998</v>
      </c>
    </row>
    <row r="19" spans="1:16" x14ac:dyDescent="0.3">
      <c r="A19" s="1">
        <v>41820</v>
      </c>
      <c r="B19">
        <v>4.4394999999999998</v>
      </c>
      <c r="C19">
        <v>1.2993000000000001</v>
      </c>
      <c r="D19">
        <v>0.6804</v>
      </c>
      <c r="E19">
        <v>61.422600000000003</v>
      </c>
      <c r="F19">
        <v>7.7851999999999997</v>
      </c>
      <c r="G19">
        <v>11.786300000000001</v>
      </c>
      <c r="H19">
        <v>8.0058000000000007</v>
      </c>
      <c r="I19" t="s">
        <v>5</v>
      </c>
      <c r="J19">
        <v>12.856199999999999</v>
      </c>
      <c r="K19">
        <v>4.0660999999999996</v>
      </c>
      <c r="L19">
        <v>375.8</v>
      </c>
      <c r="M19">
        <v>14431.9527</v>
      </c>
      <c r="N19">
        <v>6.2053000000000003</v>
      </c>
      <c r="O19">
        <v>4.5053999999999998</v>
      </c>
      <c r="P19">
        <v>35.238100000000003</v>
      </c>
    </row>
    <row r="20" spans="1:16" x14ac:dyDescent="0.3">
      <c r="A20" s="1">
        <v>41912</v>
      </c>
      <c r="B20">
        <v>4.2263000000000002</v>
      </c>
      <c r="C20">
        <v>1.3144</v>
      </c>
      <c r="D20">
        <v>0.69310000000000005</v>
      </c>
      <c r="E20">
        <v>61.623699999999999</v>
      </c>
      <c r="F20">
        <v>7.9264000000000001</v>
      </c>
      <c r="G20">
        <v>11.976800000000001</v>
      </c>
      <c r="H20">
        <v>9.0471000000000004</v>
      </c>
      <c r="I20" t="s">
        <v>5</v>
      </c>
      <c r="J20">
        <v>11.880599999999999</v>
      </c>
      <c r="K20">
        <v>4.2210000000000001</v>
      </c>
      <c r="L20">
        <v>188.9</v>
      </c>
      <c r="M20">
        <v>14431.9527</v>
      </c>
      <c r="N20">
        <v>5.9179000000000004</v>
      </c>
      <c r="O20">
        <v>4.3640999999999996</v>
      </c>
      <c r="P20">
        <v>33.054600000000001</v>
      </c>
    </row>
    <row r="21" spans="1:16" x14ac:dyDescent="0.3">
      <c r="A21" s="1">
        <v>42004</v>
      </c>
      <c r="B21">
        <v>4.7667000000000002</v>
      </c>
      <c r="C21">
        <v>1.3944000000000001</v>
      </c>
      <c r="D21">
        <v>0.66849999999999998</v>
      </c>
      <c r="E21">
        <v>59.841999999999999</v>
      </c>
      <c r="F21">
        <v>7.9264000000000001</v>
      </c>
      <c r="G21">
        <v>10.323600000000001</v>
      </c>
      <c r="H21">
        <v>11.5771</v>
      </c>
      <c r="I21" t="s">
        <v>5</v>
      </c>
      <c r="J21">
        <v>9.0855999999999995</v>
      </c>
      <c r="K21">
        <v>4.2210000000000001</v>
      </c>
      <c r="L21">
        <v>1004.9</v>
      </c>
      <c r="M21">
        <v>25712.301599999999</v>
      </c>
      <c r="N21">
        <v>7.6220999999999997</v>
      </c>
      <c r="O21">
        <v>4.6776</v>
      </c>
      <c r="P21">
        <v>36.942799999999998</v>
      </c>
    </row>
    <row r="22" spans="1:16" x14ac:dyDescent="0.3">
      <c r="A22" s="1">
        <v>42094</v>
      </c>
      <c r="B22">
        <v>4.2473000000000001</v>
      </c>
      <c r="C22">
        <v>1.2546999999999999</v>
      </c>
      <c r="D22">
        <v>0.59430000000000005</v>
      </c>
      <c r="E22">
        <v>79.461100000000002</v>
      </c>
      <c r="F22">
        <v>5.9009</v>
      </c>
      <c r="G22">
        <v>9.9619999999999997</v>
      </c>
      <c r="H22">
        <v>11.5624</v>
      </c>
      <c r="I22" t="s">
        <v>5</v>
      </c>
      <c r="J22">
        <v>9.4179999999999993</v>
      </c>
      <c r="K22">
        <v>4.7961</v>
      </c>
      <c r="L22">
        <v>-243.4</v>
      </c>
      <c r="M22">
        <v>25712.301599999999</v>
      </c>
      <c r="N22">
        <v>6.6604999999999999</v>
      </c>
      <c r="O22">
        <v>4.4897999999999998</v>
      </c>
      <c r="P22">
        <v>47.439700000000002</v>
      </c>
    </row>
    <row r="23" spans="1:16" x14ac:dyDescent="0.3">
      <c r="A23" s="1">
        <v>42185</v>
      </c>
      <c r="B23">
        <v>4.0602</v>
      </c>
      <c r="C23">
        <v>1.2835000000000001</v>
      </c>
      <c r="D23">
        <v>0.60199999999999998</v>
      </c>
      <c r="E23">
        <v>73.712900000000005</v>
      </c>
      <c r="F23">
        <v>7.7316000000000003</v>
      </c>
      <c r="G23">
        <v>12.4595</v>
      </c>
      <c r="H23">
        <v>11.776400000000001</v>
      </c>
      <c r="I23" t="s">
        <v>5</v>
      </c>
      <c r="J23">
        <v>9.8798999999999992</v>
      </c>
      <c r="K23">
        <v>4.5114999999999998</v>
      </c>
      <c r="L23">
        <v>246.9</v>
      </c>
      <c r="M23">
        <v>25712.301599999999</v>
      </c>
      <c r="N23">
        <v>6.6139000000000001</v>
      </c>
      <c r="O23">
        <v>4.2401</v>
      </c>
      <c r="P23">
        <v>32.664700000000003</v>
      </c>
    </row>
    <row r="24" spans="1:16" x14ac:dyDescent="0.3">
      <c r="A24" s="1">
        <v>42277</v>
      </c>
      <c r="B24">
        <v>3.9723999999999999</v>
      </c>
      <c r="C24">
        <v>1.2486999999999999</v>
      </c>
      <c r="D24">
        <v>0.57979999999999998</v>
      </c>
      <c r="E24">
        <v>76.3309</v>
      </c>
      <c r="F24">
        <v>7.7587999999999999</v>
      </c>
      <c r="G24">
        <v>12.394399999999999</v>
      </c>
      <c r="H24">
        <v>11.965299999999999</v>
      </c>
      <c r="I24" t="s">
        <v>5</v>
      </c>
      <c r="J24">
        <v>9.3142999999999994</v>
      </c>
      <c r="K24">
        <v>4.6459999999999999</v>
      </c>
      <c r="L24">
        <v>170.5</v>
      </c>
      <c r="M24">
        <v>25712.301599999999</v>
      </c>
      <c r="N24">
        <v>6.3676000000000004</v>
      </c>
      <c r="O24">
        <v>4.2587999999999999</v>
      </c>
      <c r="P24">
        <v>34.280700000000003</v>
      </c>
    </row>
    <row r="25" spans="1:16" x14ac:dyDescent="0.3">
      <c r="A25" s="1">
        <v>42369</v>
      </c>
      <c r="B25">
        <v>4.5967000000000002</v>
      </c>
      <c r="C25">
        <v>1.3067</v>
      </c>
      <c r="D25">
        <v>0.62829999999999997</v>
      </c>
      <c r="E25">
        <v>65.381299999999996</v>
      </c>
      <c r="F25">
        <v>7.7600999999999996</v>
      </c>
      <c r="G25">
        <v>12.163500000000001</v>
      </c>
      <c r="H25">
        <v>13.0609</v>
      </c>
      <c r="I25" t="s">
        <v>5</v>
      </c>
      <c r="J25">
        <v>11.192</v>
      </c>
      <c r="K25">
        <v>4.5974000000000004</v>
      </c>
      <c r="L25">
        <v>696.9</v>
      </c>
      <c r="M25">
        <v>16160</v>
      </c>
      <c r="N25">
        <v>8.2990999999999993</v>
      </c>
      <c r="O25">
        <v>4.5391000000000004</v>
      </c>
      <c r="P25">
        <v>30.0335</v>
      </c>
    </row>
    <row r="26" spans="1:16" x14ac:dyDescent="0.3">
      <c r="A26" s="1">
        <v>42460</v>
      </c>
      <c r="B26">
        <v>4.1654</v>
      </c>
      <c r="C26">
        <v>1.0866</v>
      </c>
      <c r="D26">
        <v>0.5262</v>
      </c>
      <c r="E26">
        <v>75.965800000000002</v>
      </c>
      <c r="F26">
        <v>6.2495000000000003</v>
      </c>
      <c r="G26">
        <v>11.0625</v>
      </c>
      <c r="H26">
        <v>13.375299999999999</v>
      </c>
      <c r="I26" t="s">
        <v>5</v>
      </c>
      <c r="J26">
        <v>11.226100000000001</v>
      </c>
      <c r="K26">
        <v>5.1847000000000003</v>
      </c>
      <c r="L26">
        <v>-158</v>
      </c>
      <c r="M26">
        <v>16160</v>
      </c>
      <c r="N26">
        <v>6.9963999999999995</v>
      </c>
      <c r="O26">
        <v>4.2435999999999998</v>
      </c>
      <c r="P26">
        <v>42.359299999999998</v>
      </c>
    </row>
    <row r="27" spans="1:16" x14ac:dyDescent="0.3">
      <c r="A27" s="1">
        <v>42551</v>
      </c>
      <c r="B27">
        <v>4.0427</v>
      </c>
      <c r="C27">
        <v>1.1572</v>
      </c>
      <c r="D27">
        <v>0.5766</v>
      </c>
      <c r="E27">
        <v>71.887699999999995</v>
      </c>
      <c r="F27">
        <v>8.4738000000000007</v>
      </c>
      <c r="G27">
        <v>13.783899999999999</v>
      </c>
      <c r="H27">
        <v>13.8605</v>
      </c>
      <c r="I27" t="s">
        <v>5</v>
      </c>
      <c r="J27">
        <v>11.2523</v>
      </c>
      <c r="K27">
        <v>4.7780000000000005</v>
      </c>
      <c r="L27">
        <v>417.7</v>
      </c>
      <c r="M27">
        <v>16160</v>
      </c>
      <c r="N27">
        <v>7.0125999999999999</v>
      </c>
      <c r="O27">
        <v>3.9849000000000001</v>
      </c>
      <c r="P27">
        <v>29.401199999999999</v>
      </c>
    </row>
    <row r="28" spans="1:16" x14ac:dyDescent="0.3">
      <c r="A28" s="1">
        <v>42643</v>
      </c>
      <c r="B28">
        <v>3.9735</v>
      </c>
      <c r="C28">
        <v>1.2307999999999999</v>
      </c>
      <c r="D28">
        <v>0.62109999999999999</v>
      </c>
      <c r="E28">
        <v>64.915099999999995</v>
      </c>
      <c r="F28">
        <v>7.4263000000000003</v>
      </c>
      <c r="G28">
        <v>12.935499999999999</v>
      </c>
      <c r="H28">
        <v>14.170400000000001</v>
      </c>
      <c r="I28" t="s">
        <v>5</v>
      </c>
      <c r="J28">
        <v>12.048400000000001</v>
      </c>
      <c r="K28">
        <v>4.8125</v>
      </c>
      <c r="L28">
        <v>168.6</v>
      </c>
      <c r="M28">
        <v>16160</v>
      </c>
      <c r="N28">
        <v>6.6246999999999998</v>
      </c>
      <c r="O28">
        <v>4.0347999999999997</v>
      </c>
      <c r="P28">
        <v>33.8842</v>
      </c>
    </row>
    <row r="29" spans="1:16" x14ac:dyDescent="0.3">
      <c r="A29" s="1">
        <v>42734</v>
      </c>
      <c r="B29">
        <v>4.8765000000000001</v>
      </c>
      <c r="C29">
        <v>1.7056</v>
      </c>
      <c r="D29">
        <v>0.85809999999999997</v>
      </c>
      <c r="E29">
        <v>60.113100000000003</v>
      </c>
      <c r="F29">
        <v>6.6531000000000002</v>
      </c>
      <c r="G29">
        <v>10.556799999999999</v>
      </c>
      <c r="H29">
        <v>13.998799999999999</v>
      </c>
      <c r="I29" t="s">
        <v>5</v>
      </c>
      <c r="J29">
        <v>11.049799999999999</v>
      </c>
      <c r="K29">
        <v>4.9702999999999999</v>
      </c>
      <c r="L29">
        <v>410.2</v>
      </c>
      <c r="M29">
        <v>9912.4447</v>
      </c>
      <c r="N29">
        <v>9.0120000000000005</v>
      </c>
      <c r="O29">
        <v>4.5861999999999998</v>
      </c>
      <c r="P29">
        <v>33.504800000000003</v>
      </c>
    </row>
    <row r="30" spans="1:16" x14ac:dyDescent="0.3">
      <c r="A30" s="1">
        <v>42825</v>
      </c>
      <c r="B30">
        <v>4.0534999999999997</v>
      </c>
      <c r="C30">
        <v>1.0365</v>
      </c>
      <c r="D30">
        <v>0.49969999999999998</v>
      </c>
      <c r="E30">
        <v>73.155699999999996</v>
      </c>
      <c r="F30">
        <v>10.0604</v>
      </c>
      <c r="G30">
        <v>18.0688</v>
      </c>
      <c r="H30">
        <v>14.857099999999999</v>
      </c>
      <c r="I30" t="s">
        <v>5</v>
      </c>
      <c r="J30">
        <v>12.258699999999999</v>
      </c>
      <c r="K30">
        <v>4.9702999999999999</v>
      </c>
      <c r="L30">
        <v>-378.8</v>
      </c>
      <c r="M30">
        <v>9912.4447</v>
      </c>
      <c r="N30">
        <v>7.0933000000000002</v>
      </c>
      <c r="O30">
        <v>4.2956000000000003</v>
      </c>
      <c r="P30">
        <v>21.981400000000001</v>
      </c>
    </row>
    <row r="31" spans="1:16" x14ac:dyDescent="0.3">
      <c r="A31" s="1">
        <v>42916</v>
      </c>
      <c r="B31">
        <v>4.0838999999999999</v>
      </c>
      <c r="C31">
        <v>1.2514000000000001</v>
      </c>
      <c r="D31">
        <v>0.6381</v>
      </c>
      <c r="E31">
        <v>63.440300000000001</v>
      </c>
      <c r="F31">
        <v>7.2249999999999996</v>
      </c>
      <c r="G31">
        <v>12.3102</v>
      </c>
      <c r="H31">
        <v>14.6493</v>
      </c>
      <c r="I31" t="s">
        <v>5</v>
      </c>
      <c r="J31">
        <v>12.795999999999999</v>
      </c>
      <c r="K31">
        <v>4.7202000000000002</v>
      </c>
      <c r="L31">
        <v>29.6</v>
      </c>
      <c r="M31">
        <v>9912.4447</v>
      </c>
      <c r="N31">
        <v>6.9348000000000001</v>
      </c>
      <c r="O31">
        <v>4.2173999999999996</v>
      </c>
      <c r="P31">
        <v>31.238499999999998</v>
      </c>
    </row>
    <row r="32" spans="1:16" x14ac:dyDescent="0.3">
      <c r="A32" s="1">
        <v>43007</v>
      </c>
      <c r="B32">
        <v>4.0324</v>
      </c>
      <c r="C32">
        <v>1.2565</v>
      </c>
      <c r="D32">
        <v>0.62290000000000001</v>
      </c>
      <c r="E32">
        <v>60.609400000000001</v>
      </c>
      <c r="F32">
        <v>7.0156999999999998</v>
      </c>
      <c r="G32">
        <v>11.945600000000001</v>
      </c>
      <c r="H32">
        <v>14.718299999999999</v>
      </c>
      <c r="I32" t="s">
        <v>5</v>
      </c>
      <c r="J32">
        <v>13.293900000000001</v>
      </c>
      <c r="K32">
        <v>4.7850000000000001</v>
      </c>
      <c r="L32">
        <v>24.6</v>
      </c>
      <c r="M32">
        <v>9912.4447</v>
      </c>
      <c r="N32">
        <v>6.7430000000000003</v>
      </c>
      <c r="O32">
        <v>4.4493999999999998</v>
      </c>
      <c r="P32">
        <v>34.354900000000001</v>
      </c>
    </row>
    <row r="33" spans="1:16" x14ac:dyDescent="0.3">
      <c r="A33" s="1">
        <v>43098</v>
      </c>
      <c r="B33">
        <v>4.6837999999999997</v>
      </c>
      <c r="C33">
        <v>1.0381</v>
      </c>
      <c r="D33">
        <v>0.49740000000000001</v>
      </c>
      <c r="E33">
        <v>50.4621</v>
      </c>
      <c r="F33">
        <v>6.6833</v>
      </c>
      <c r="G33">
        <v>11.2089</v>
      </c>
      <c r="H33">
        <v>15.2196</v>
      </c>
      <c r="I33" t="s">
        <v>5</v>
      </c>
      <c r="J33">
        <v>13.7948</v>
      </c>
      <c r="K33">
        <v>5.4236000000000004</v>
      </c>
      <c r="L33">
        <v>550.70000000000005</v>
      </c>
      <c r="M33">
        <v>12381.199699999999</v>
      </c>
      <c r="N33">
        <v>9.1828000000000003</v>
      </c>
      <c r="O33">
        <v>4.7679999999999998</v>
      </c>
      <c r="P33">
        <v>33.588099999999997</v>
      </c>
    </row>
    <row r="34" spans="1:16" x14ac:dyDescent="0.3">
      <c r="A34" s="1">
        <v>43188</v>
      </c>
      <c r="B34">
        <v>3.9018000000000002</v>
      </c>
      <c r="C34">
        <v>1.0557000000000001</v>
      </c>
      <c r="D34">
        <v>0.49719999999999998</v>
      </c>
      <c r="E34">
        <v>54.688400000000001</v>
      </c>
      <c r="F34">
        <v>4.7341999999999995</v>
      </c>
      <c r="G34">
        <v>9.3229000000000006</v>
      </c>
      <c r="H34">
        <v>12.171099999999999</v>
      </c>
      <c r="I34" t="s">
        <v>5</v>
      </c>
      <c r="J34">
        <v>14.2506</v>
      </c>
      <c r="K34">
        <v>4.9242999999999997</v>
      </c>
      <c r="L34">
        <v>-455.7</v>
      </c>
      <c r="M34">
        <v>12381.199699999999</v>
      </c>
      <c r="N34">
        <v>7.1725000000000003</v>
      </c>
      <c r="O34">
        <v>4.2984999999999998</v>
      </c>
      <c r="P34">
        <v>55.618699999999997</v>
      </c>
    </row>
    <row r="35" spans="1:16" x14ac:dyDescent="0.3">
      <c r="A35" s="1">
        <v>43280</v>
      </c>
      <c r="B35">
        <v>3.8586</v>
      </c>
      <c r="C35">
        <v>0.94389999999999996</v>
      </c>
      <c r="D35">
        <v>0.4405</v>
      </c>
      <c r="E35">
        <v>66.057000000000002</v>
      </c>
      <c r="F35">
        <v>5.0406000000000004</v>
      </c>
      <c r="G35">
        <v>9.5455000000000005</v>
      </c>
      <c r="H35">
        <v>11.354200000000001</v>
      </c>
      <c r="I35" t="s">
        <v>5</v>
      </c>
      <c r="J35">
        <v>13.3444</v>
      </c>
      <c r="K35">
        <v>4.5235000000000003</v>
      </c>
      <c r="L35">
        <v>86.3</v>
      </c>
      <c r="M35">
        <v>12381.199699999999</v>
      </c>
      <c r="N35">
        <v>6.7942999999999998</v>
      </c>
      <c r="O35">
        <v>4.1497000000000002</v>
      </c>
      <c r="P35">
        <v>32.132599999999996</v>
      </c>
    </row>
    <row r="36" spans="1:16" x14ac:dyDescent="0.3">
      <c r="A36" s="1">
        <v>43371</v>
      </c>
      <c r="B36">
        <v>3.6245000000000003</v>
      </c>
      <c r="C36">
        <v>0.91790000000000005</v>
      </c>
      <c r="D36">
        <v>0.4304</v>
      </c>
      <c r="E36">
        <v>71.169600000000003</v>
      </c>
      <c r="F36">
        <v>4.9695</v>
      </c>
      <c r="G36">
        <v>10.2524</v>
      </c>
      <c r="H36">
        <v>10.793699999999999</v>
      </c>
      <c r="I36" t="s">
        <v>5</v>
      </c>
      <c r="J36">
        <v>14.762700000000001</v>
      </c>
      <c r="K36">
        <v>4.4838000000000005</v>
      </c>
      <c r="L36">
        <v>82.1</v>
      </c>
      <c r="M36">
        <v>12381.199699999999</v>
      </c>
      <c r="N36">
        <v>6.5057999999999998</v>
      </c>
      <c r="O36">
        <v>4.2054999999999998</v>
      </c>
      <c r="P36">
        <v>39.409300000000002</v>
      </c>
    </row>
    <row r="37" spans="1:16" x14ac:dyDescent="0.3">
      <c r="A37" s="1">
        <v>43465</v>
      </c>
      <c r="B37">
        <v>4.1581999999999999</v>
      </c>
      <c r="C37">
        <v>1.1418999999999999</v>
      </c>
      <c r="D37">
        <v>0.46879999999999999</v>
      </c>
      <c r="E37">
        <v>59.247599999999998</v>
      </c>
      <c r="F37">
        <v>3.0707</v>
      </c>
      <c r="G37">
        <v>6.2178000000000004</v>
      </c>
      <c r="H37">
        <v>10.1189</v>
      </c>
      <c r="I37" t="s">
        <v>5</v>
      </c>
      <c r="J37">
        <v>13.092000000000001</v>
      </c>
      <c r="K37">
        <v>4.8687000000000005</v>
      </c>
      <c r="L37">
        <v>1056.0999999999999</v>
      </c>
      <c r="M37">
        <v>20089.8514</v>
      </c>
      <c r="N37">
        <v>8.9232999999999993</v>
      </c>
      <c r="O37">
        <v>4.4597999999999995</v>
      </c>
      <c r="P37">
        <v>39.409300000000002</v>
      </c>
    </row>
    <row r="38" spans="1:16" x14ac:dyDescent="0.3">
      <c r="A38" s="1">
        <v>43553</v>
      </c>
      <c r="B38">
        <v>3.6234000000000002</v>
      </c>
      <c r="C38">
        <v>0.91120000000000001</v>
      </c>
      <c r="D38">
        <v>0.37069999999999997</v>
      </c>
      <c r="E38">
        <v>86.156599999999997</v>
      </c>
      <c r="F38">
        <v>3.3952</v>
      </c>
      <c r="G38">
        <v>7.5773999999999999</v>
      </c>
      <c r="H38">
        <v>8.7807999999999993</v>
      </c>
      <c r="I38" t="s">
        <v>5</v>
      </c>
      <c r="J38">
        <v>14.714</v>
      </c>
      <c r="K38">
        <v>4.0227000000000004</v>
      </c>
      <c r="L38">
        <v>-520.9</v>
      </c>
      <c r="M38">
        <v>20089.8514</v>
      </c>
      <c r="N38">
        <v>7.3437999999999999</v>
      </c>
      <c r="O38">
        <v>4.3979999999999997</v>
      </c>
      <c r="P38">
        <v>57.445599999999999</v>
      </c>
    </row>
    <row r="39" spans="1:16" x14ac:dyDescent="0.3">
      <c r="A39" s="1">
        <v>43644</v>
      </c>
      <c r="B39">
        <v>3.55</v>
      </c>
      <c r="C39">
        <v>0.94550000000000001</v>
      </c>
      <c r="D39">
        <v>0.37059999999999998</v>
      </c>
      <c r="E39">
        <v>78.427400000000006</v>
      </c>
      <c r="F39">
        <v>6.4088000000000003</v>
      </c>
      <c r="G39">
        <v>12.3362</v>
      </c>
      <c r="H39">
        <v>9.4926999999999992</v>
      </c>
      <c r="I39" t="s">
        <v>5</v>
      </c>
      <c r="J39">
        <v>14.2164</v>
      </c>
      <c r="K39">
        <v>4.1774000000000004</v>
      </c>
      <c r="L39">
        <v>403.8</v>
      </c>
      <c r="M39">
        <v>20089.8514</v>
      </c>
      <c r="N39">
        <v>7.3273000000000001</v>
      </c>
      <c r="O39">
        <v>4.2667000000000002</v>
      </c>
      <c r="P39">
        <v>29.637899999999998</v>
      </c>
    </row>
    <row r="40" spans="1:16" x14ac:dyDescent="0.3">
      <c r="A40" s="1">
        <v>43738</v>
      </c>
      <c r="B40">
        <v>3.5444</v>
      </c>
      <c r="C40">
        <v>0.97909999999999997</v>
      </c>
      <c r="D40">
        <v>0.3992</v>
      </c>
      <c r="E40">
        <v>77.896299999999997</v>
      </c>
      <c r="F40">
        <v>4.8949999999999996</v>
      </c>
      <c r="G40">
        <v>9.7547999999999995</v>
      </c>
      <c r="H40">
        <v>9.3849</v>
      </c>
      <c r="I40" t="s">
        <v>5</v>
      </c>
      <c r="J40">
        <v>14.160600000000001</v>
      </c>
      <c r="K40">
        <v>4.2713999999999999</v>
      </c>
      <c r="L40">
        <v>96</v>
      </c>
      <c r="M40">
        <v>20089.8514</v>
      </c>
      <c r="N40">
        <v>7.0111999999999997</v>
      </c>
      <c r="O40">
        <v>4.3966000000000003</v>
      </c>
      <c r="P40">
        <v>44.408499999999997</v>
      </c>
    </row>
    <row r="41" spans="1:16" x14ac:dyDescent="0.3">
      <c r="A41" s="1">
        <v>43830</v>
      </c>
      <c r="B41">
        <v>4.1641000000000004</v>
      </c>
      <c r="C41">
        <v>1.0116000000000001</v>
      </c>
      <c r="D41">
        <v>0.39460000000000001</v>
      </c>
      <c r="E41">
        <v>53.084600000000002</v>
      </c>
      <c r="F41">
        <v>4.4455</v>
      </c>
      <c r="G41">
        <v>7.7916999999999996</v>
      </c>
      <c r="H41">
        <v>10.6914</v>
      </c>
      <c r="I41" t="s">
        <v>5</v>
      </c>
      <c r="J41">
        <v>14.717499999999999</v>
      </c>
      <c r="K41">
        <v>5.0012999999999996</v>
      </c>
      <c r="L41">
        <v>1102.0999999999999</v>
      </c>
      <c r="M41">
        <v>20917.594799999999</v>
      </c>
      <c r="N41">
        <v>9.5396999999999998</v>
      </c>
      <c r="O41">
        <v>4.4055999999999997</v>
      </c>
      <c r="P41">
        <v>51.642899999999997</v>
      </c>
    </row>
    <row r="42" spans="1:16" x14ac:dyDescent="0.3">
      <c r="A42" s="1">
        <v>43921</v>
      </c>
      <c r="B42">
        <v>3.5743999999999998</v>
      </c>
      <c r="C42">
        <v>1.0601</v>
      </c>
      <c r="D42">
        <v>0.49390000000000001</v>
      </c>
      <c r="E42">
        <v>92.077399999999997</v>
      </c>
      <c r="F42">
        <v>3.2797000000000001</v>
      </c>
      <c r="G42">
        <v>6.2568000000000001</v>
      </c>
      <c r="H42">
        <v>8.6363000000000003</v>
      </c>
      <c r="I42" t="s">
        <v>5</v>
      </c>
      <c r="J42">
        <v>11.3</v>
      </c>
      <c r="K42">
        <v>3.7911000000000001</v>
      </c>
      <c r="L42">
        <v>-488.1</v>
      </c>
      <c r="M42">
        <v>20917.594799999999</v>
      </c>
      <c r="N42">
        <v>8.0876999999999999</v>
      </c>
      <c r="O42">
        <v>4.3114999999999997</v>
      </c>
      <c r="P42">
        <v>79.279300000000006</v>
      </c>
    </row>
    <row r="43" spans="1:16" x14ac:dyDescent="0.3">
      <c r="A43" s="1">
        <v>44012</v>
      </c>
      <c r="B43">
        <v>3.2717999999999998</v>
      </c>
      <c r="C43">
        <v>1.2602</v>
      </c>
      <c r="D43">
        <v>0.56079999999999997</v>
      </c>
      <c r="E43">
        <v>69.530100000000004</v>
      </c>
      <c r="F43">
        <v>2.8952999999999998</v>
      </c>
      <c r="G43">
        <v>5.2709999999999999</v>
      </c>
      <c r="H43">
        <v>6.6582999999999997</v>
      </c>
      <c r="I43" t="s">
        <v>5</v>
      </c>
      <c r="J43">
        <v>16.2804</v>
      </c>
      <c r="K43">
        <v>4.5286</v>
      </c>
      <c r="L43">
        <v>263.7</v>
      </c>
      <c r="M43">
        <v>20917.594799999999</v>
      </c>
      <c r="N43">
        <v>7.8021000000000003</v>
      </c>
      <c r="O43">
        <v>4.0883000000000003</v>
      </c>
      <c r="P43">
        <v>45.271700000000003</v>
      </c>
    </row>
    <row r="44" spans="1:16" x14ac:dyDescent="0.3">
      <c r="A44" s="1">
        <v>44104</v>
      </c>
      <c r="B44">
        <v>3.2995000000000001</v>
      </c>
      <c r="C44">
        <v>1.3707</v>
      </c>
      <c r="D44">
        <v>0.57609999999999995</v>
      </c>
      <c r="E44">
        <v>58.5062</v>
      </c>
      <c r="F44">
        <v>9.8728999999999996</v>
      </c>
      <c r="G44">
        <v>13.5136</v>
      </c>
      <c r="H44">
        <v>7.8228999999999997</v>
      </c>
      <c r="I44" t="s">
        <v>5</v>
      </c>
      <c r="J44">
        <v>16.866599999999998</v>
      </c>
      <c r="K44">
        <v>4.4756</v>
      </c>
      <c r="L44">
        <v>615.1</v>
      </c>
      <c r="M44">
        <v>20917.594799999999</v>
      </c>
      <c r="N44">
        <v>7.6683000000000003</v>
      </c>
      <c r="O44">
        <v>4.2575000000000003</v>
      </c>
      <c r="P44">
        <v>28.393999999999998</v>
      </c>
    </row>
  </sheetData>
  <phoneticPr fontId="18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_xll.BDH("TT US Equity",B$1:P$1,"CQ1 2010","","Dir=V","Per=Q","Days=A","Dts=S","cols=16;rows=43")</f>
        <v>#NAME?</v>
      </c>
      <c r="B2">
        <v>6.5576999999999996</v>
      </c>
      <c r="C2">
        <v>1.1458999999999999</v>
      </c>
      <c r="D2">
        <v>0.65900000000000003</v>
      </c>
      <c r="E2">
        <v>55.809800000000003</v>
      </c>
      <c r="F2">
        <v>1.875</v>
      </c>
      <c r="G2">
        <v>4.5202</v>
      </c>
      <c r="H2">
        <v>8.1776</v>
      </c>
      <c r="I2" t="s">
        <v>5</v>
      </c>
      <c r="J2">
        <v>10.7562</v>
      </c>
      <c r="K2">
        <v>3.4359000000000002</v>
      </c>
      <c r="L2">
        <v>-96.7</v>
      </c>
      <c r="M2">
        <v>4463.1579000000002</v>
      </c>
      <c r="N2">
        <v>5.9099000000000004</v>
      </c>
      <c r="O2">
        <v>8.8283000000000005</v>
      </c>
      <c r="P2">
        <v>191.43219999999999</v>
      </c>
    </row>
    <row r="3" spans="1:16" x14ac:dyDescent="0.3">
      <c r="A3" s="1">
        <v>40359</v>
      </c>
      <c r="B3">
        <v>6.8258999999999999</v>
      </c>
      <c r="C3">
        <v>1.1854</v>
      </c>
      <c r="D3">
        <v>0.74690000000000001</v>
      </c>
      <c r="E3">
        <v>54.9146</v>
      </c>
      <c r="F3">
        <v>5.1111000000000004</v>
      </c>
      <c r="G3">
        <v>10.437099999999999</v>
      </c>
      <c r="H3">
        <v>9.2142999999999997</v>
      </c>
      <c r="I3" t="s">
        <v>5</v>
      </c>
      <c r="J3">
        <v>9.6312999999999995</v>
      </c>
      <c r="K3">
        <v>3.2568999999999999</v>
      </c>
      <c r="L3">
        <v>283.2</v>
      </c>
      <c r="M3">
        <v>4463.1579000000002</v>
      </c>
      <c r="N3">
        <v>5.1806000000000001</v>
      </c>
      <c r="O3">
        <v>7.6269999999999998</v>
      </c>
      <c r="P3">
        <v>9.4323999999999995</v>
      </c>
    </row>
    <row r="4" spans="1:16" x14ac:dyDescent="0.3">
      <c r="A4" s="1">
        <v>40451</v>
      </c>
      <c r="B4">
        <v>6.8071000000000002</v>
      </c>
      <c r="C4">
        <v>1.2713000000000001</v>
      </c>
      <c r="D4">
        <v>0.75539999999999996</v>
      </c>
      <c r="E4">
        <v>48.213000000000001</v>
      </c>
      <c r="F4">
        <v>5.8504000000000005</v>
      </c>
      <c r="G4">
        <v>11.0098</v>
      </c>
      <c r="H4">
        <v>10.0093</v>
      </c>
      <c r="I4" t="s">
        <v>5</v>
      </c>
      <c r="J4">
        <v>9.2223000000000006</v>
      </c>
      <c r="K4">
        <v>3.5079000000000002</v>
      </c>
      <c r="L4">
        <v>213.1</v>
      </c>
      <c r="M4">
        <v>4463.1579000000002</v>
      </c>
      <c r="N4">
        <v>5.8502000000000001</v>
      </c>
      <c r="O4">
        <v>7.8132000000000001</v>
      </c>
      <c r="P4">
        <v>8.3655000000000008</v>
      </c>
    </row>
    <row r="5" spans="1:16" x14ac:dyDescent="0.3">
      <c r="A5" s="1">
        <v>40543</v>
      </c>
      <c r="B5">
        <v>8.0862999999999996</v>
      </c>
      <c r="C5">
        <v>1.4670000000000001</v>
      </c>
      <c r="D5">
        <v>0.75560000000000005</v>
      </c>
      <c r="E5">
        <v>46.1584</v>
      </c>
      <c r="F5">
        <v>4.4457000000000004</v>
      </c>
      <c r="G5">
        <v>8.5348000000000006</v>
      </c>
      <c r="H5">
        <v>10.7051</v>
      </c>
      <c r="I5" t="s">
        <v>5</v>
      </c>
      <c r="J5">
        <v>10.859299999999999</v>
      </c>
      <c r="K5">
        <v>3.7711000000000001</v>
      </c>
      <c r="L5">
        <v>116.3</v>
      </c>
      <c r="M5">
        <v>3025.4236999999998</v>
      </c>
      <c r="N5">
        <v>6.4184000000000001</v>
      </c>
      <c r="O5">
        <v>8.6828000000000003</v>
      </c>
      <c r="P5">
        <v>11.3589</v>
      </c>
    </row>
    <row r="6" spans="1:16" x14ac:dyDescent="0.3">
      <c r="A6" s="1">
        <v>40633</v>
      </c>
      <c r="B6">
        <v>6.9062000000000001</v>
      </c>
      <c r="C6">
        <v>1.4622999999999999</v>
      </c>
      <c r="D6">
        <v>0.74790000000000001</v>
      </c>
      <c r="E6">
        <v>45.302199999999999</v>
      </c>
      <c r="F6">
        <v>0.61199999999999999</v>
      </c>
      <c r="G6">
        <v>1.2767999999999999</v>
      </c>
      <c r="H6">
        <v>9.8438999999999997</v>
      </c>
      <c r="I6" t="s">
        <v>5</v>
      </c>
      <c r="J6">
        <v>12.0844</v>
      </c>
      <c r="K6">
        <v>3.7448000000000001</v>
      </c>
      <c r="L6">
        <v>-104</v>
      </c>
      <c r="M6">
        <v>3025.4236999999998</v>
      </c>
      <c r="N6">
        <v>6.2941000000000003</v>
      </c>
      <c r="O6">
        <v>8.0521999999999991</v>
      </c>
      <c r="P6">
        <v>11.3589</v>
      </c>
    </row>
    <row r="7" spans="1:16" x14ac:dyDescent="0.3">
      <c r="A7" s="1">
        <v>40724</v>
      </c>
      <c r="B7">
        <v>6.9859999999999998</v>
      </c>
      <c r="C7">
        <v>1.4786000000000001</v>
      </c>
      <c r="D7">
        <v>0.83879999999999999</v>
      </c>
      <c r="E7">
        <v>43.852699999999999</v>
      </c>
      <c r="F7">
        <v>4.1660000000000004</v>
      </c>
      <c r="G7">
        <v>7.3007</v>
      </c>
      <c r="H7">
        <v>9.2431999999999999</v>
      </c>
      <c r="I7" t="s">
        <v>5</v>
      </c>
      <c r="J7">
        <v>11.7797</v>
      </c>
      <c r="K7">
        <v>3.6307999999999998</v>
      </c>
      <c r="L7">
        <v>356.3</v>
      </c>
      <c r="M7">
        <v>3025.4236999999998</v>
      </c>
      <c r="N7">
        <v>5.4504999999999999</v>
      </c>
      <c r="O7">
        <v>7.3568999999999996</v>
      </c>
      <c r="P7">
        <v>32.6721</v>
      </c>
    </row>
    <row r="8" spans="1:16" x14ac:dyDescent="0.3">
      <c r="A8" s="1">
        <v>40816</v>
      </c>
      <c r="B8">
        <v>6.9876000000000005</v>
      </c>
      <c r="C8">
        <v>1.3698999999999999</v>
      </c>
      <c r="D8">
        <v>0.87</v>
      </c>
      <c r="E8">
        <v>47.933100000000003</v>
      </c>
      <c r="F8">
        <v>2.5897000000000001</v>
      </c>
      <c r="G8">
        <v>4.6162999999999998</v>
      </c>
      <c r="H8">
        <v>7.3734999999999999</v>
      </c>
      <c r="I8" t="s">
        <v>5</v>
      </c>
      <c r="J8">
        <v>9.3332999999999995</v>
      </c>
      <c r="K8">
        <v>3.5084999999999997</v>
      </c>
      <c r="L8">
        <v>359.4</v>
      </c>
      <c r="M8">
        <v>3025.4236999999998</v>
      </c>
      <c r="N8">
        <v>6.1947999999999999</v>
      </c>
      <c r="O8">
        <v>7.7461000000000002</v>
      </c>
      <c r="P8">
        <v>40.792499999999997</v>
      </c>
    </row>
    <row r="9" spans="1:16" x14ac:dyDescent="0.3">
      <c r="A9" s="1">
        <v>40907</v>
      </c>
      <c r="B9">
        <v>8.1646999999999998</v>
      </c>
      <c r="C9">
        <v>1.2565</v>
      </c>
      <c r="D9">
        <v>0.80169999999999997</v>
      </c>
      <c r="E9">
        <v>52.581000000000003</v>
      </c>
      <c r="F9">
        <v>4.8319000000000001</v>
      </c>
      <c r="G9">
        <v>9.6729000000000003</v>
      </c>
      <c r="H9">
        <v>7.8718000000000004</v>
      </c>
      <c r="I9" t="s">
        <v>5</v>
      </c>
      <c r="J9">
        <v>9.9138999999999999</v>
      </c>
      <c r="K9">
        <v>3.6672000000000002</v>
      </c>
      <c r="L9">
        <v>332.2</v>
      </c>
      <c r="M9">
        <v>8576.9231</v>
      </c>
      <c r="N9">
        <v>6.7652000000000001</v>
      </c>
      <c r="O9">
        <v>8.4536999999999995</v>
      </c>
      <c r="P9">
        <v>15.238200000000001</v>
      </c>
    </row>
    <row r="10" spans="1:16" x14ac:dyDescent="0.3">
      <c r="A10" s="1">
        <v>40998</v>
      </c>
      <c r="B10">
        <v>6.8913000000000002</v>
      </c>
      <c r="C10">
        <v>1.3090999999999999</v>
      </c>
      <c r="D10">
        <v>0.80969999999999998</v>
      </c>
      <c r="E10">
        <v>50.568100000000001</v>
      </c>
      <c r="F10">
        <v>3.0548000000000002</v>
      </c>
      <c r="G10">
        <v>6.7286999999999999</v>
      </c>
      <c r="H10">
        <v>9.0218000000000007</v>
      </c>
      <c r="I10" t="s">
        <v>5</v>
      </c>
      <c r="J10">
        <v>10.7613</v>
      </c>
      <c r="K10">
        <v>3.8860000000000001</v>
      </c>
      <c r="L10">
        <v>-36.5</v>
      </c>
      <c r="M10">
        <v>8576.9231</v>
      </c>
      <c r="N10">
        <v>6.4249999999999998</v>
      </c>
      <c r="O10">
        <v>7.5015999999999998</v>
      </c>
      <c r="P10">
        <v>48.948900000000002</v>
      </c>
    </row>
    <row r="11" spans="1:16" x14ac:dyDescent="0.3">
      <c r="A11" s="1">
        <v>41089</v>
      </c>
      <c r="B11">
        <v>6.6248000000000005</v>
      </c>
      <c r="C11">
        <v>1.3740000000000001</v>
      </c>
      <c r="D11">
        <v>0.85219999999999996</v>
      </c>
      <c r="E11">
        <v>45.143599999999999</v>
      </c>
      <c r="F11">
        <v>7.6957000000000004</v>
      </c>
      <c r="G11">
        <v>12.5062</v>
      </c>
      <c r="H11">
        <v>10.662100000000001</v>
      </c>
      <c r="I11" t="s">
        <v>5</v>
      </c>
      <c r="J11">
        <v>9.6912000000000003</v>
      </c>
      <c r="K11">
        <v>4.0446</v>
      </c>
      <c r="L11">
        <v>228.3</v>
      </c>
      <c r="M11">
        <v>8576.9231</v>
      </c>
      <c r="N11">
        <v>5.7179000000000002</v>
      </c>
      <c r="O11">
        <v>6.7382</v>
      </c>
      <c r="P11">
        <v>13.818999999999999</v>
      </c>
    </row>
    <row r="12" spans="1:16" x14ac:dyDescent="0.3">
      <c r="A12" s="1">
        <v>41180</v>
      </c>
      <c r="B12">
        <v>6.6242999999999999</v>
      </c>
      <c r="C12">
        <v>1.2088000000000001</v>
      </c>
      <c r="D12">
        <v>0.75139999999999996</v>
      </c>
      <c r="E12">
        <v>44.269300000000001</v>
      </c>
      <c r="F12">
        <v>7.3894000000000002</v>
      </c>
      <c r="G12">
        <v>12.463799999999999</v>
      </c>
      <c r="H12">
        <v>13.3339</v>
      </c>
      <c r="I12" t="s">
        <v>5</v>
      </c>
      <c r="J12">
        <v>8.9426000000000005</v>
      </c>
      <c r="K12">
        <v>4.2022000000000004</v>
      </c>
      <c r="L12">
        <v>372.8</v>
      </c>
      <c r="M12">
        <v>8576.9231</v>
      </c>
      <c r="N12">
        <v>6.0045000000000002</v>
      </c>
      <c r="O12">
        <v>7.4109999999999996</v>
      </c>
      <c r="P12">
        <v>14.7445</v>
      </c>
    </row>
    <row r="13" spans="1:16" x14ac:dyDescent="0.3">
      <c r="A13" s="1">
        <v>41274</v>
      </c>
      <c r="B13">
        <v>7.7763</v>
      </c>
      <c r="C13">
        <v>1.3855999999999999</v>
      </c>
      <c r="D13">
        <v>0.59609999999999996</v>
      </c>
      <c r="E13">
        <v>45.180300000000003</v>
      </c>
      <c r="F13">
        <v>4.0590000000000002</v>
      </c>
      <c r="G13">
        <v>8.4679000000000002</v>
      </c>
      <c r="H13">
        <v>13.492000000000001</v>
      </c>
      <c r="I13" t="s">
        <v>5</v>
      </c>
      <c r="J13">
        <v>9.9113000000000007</v>
      </c>
      <c r="K13">
        <v>3.7263000000000002</v>
      </c>
      <c r="L13">
        <v>387.7</v>
      </c>
      <c r="M13">
        <v>9385.7142999999996</v>
      </c>
      <c r="N13">
        <v>6.7176999999999998</v>
      </c>
      <c r="O13">
        <v>8.2818000000000005</v>
      </c>
      <c r="P13">
        <v>70.212199999999996</v>
      </c>
    </row>
    <row r="14" spans="1:16" x14ac:dyDescent="0.3">
      <c r="A14" s="1">
        <v>41361</v>
      </c>
      <c r="B14">
        <v>6.2754000000000003</v>
      </c>
      <c r="C14">
        <v>1.2269000000000001</v>
      </c>
      <c r="D14">
        <v>0.73170000000000002</v>
      </c>
      <c r="E14">
        <v>44.569600000000001</v>
      </c>
      <c r="F14">
        <v>1.9802</v>
      </c>
      <c r="G14">
        <v>4.5472000000000001</v>
      </c>
      <c r="H14">
        <v>12.0152</v>
      </c>
      <c r="I14" t="s">
        <v>5</v>
      </c>
      <c r="J14">
        <v>11.650700000000001</v>
      </c>
      <c r="K14">
        <v>4.1589999999999998</v>
      </c>
      <c r="L14">
        <v>-75.099999999999994</v>
      </c>
      <c r="M14">
        <v>9385.7142999999996</v>
      </c>
      <c r="N14">
        <v>5.8333000000000004</v>
      </c>
      <c r="O14">
        <v>6.8263999999999996</v>
      </c>
      <c r="P14">
        <v>128.625</v>
      </c>
    </row>
    <row r="15" spans="1:16" x14ac:dyDescent="0.3">
      <c r="A15" s="1">
        <v>41453</v>
      </c>
      <c r="B15">
        <v>6.0682999999999998</v>
      </c>
      <c r="C15">
        <v>1.3267</v>
      </c>
      <c r="D15">
        <v>0.92710000000000004</v>
      </c>
      <c r="E15">
        <v>67.405299999999997</v>
      </c>
      <c r="F15">
        <v>6.2600999999999996</v>
      </c>
      <c r="G15">
        <v>11.4024</v>
      </c>
      <c r="H15">
        <v>10.6272</v>
      </c>
      <c r="I15" t="s">
        <v>5</v>
      </c>
      <c r="J15">
        <v>12.7485</v>
      </c>
      <c r="K15">
        <v>3.5432999999999999</v>
      </c>
      <c r="L15">
        <v>372.3</v>
      </c>
      <c r="M15">
        <v>9385.7142999999996</v>
      </c>
      <c r="N15">
        <v>5.0225</v>
      </c>
      <c r="O15">
        <v>5.9291999999999998</v>
      </c>
      <c r="P15">
        <v>23.398900000000001</v>
      </c>
    </row>
    <row r="16" spans="1:16" x14ac:dyDescent="0.3">
      <c r="A16" s="1">
        <v>41547</v>
      </c>
      <c r="B16">
        <v>5.9063999999999997</v>
      </c>
      <c r="C16">
        <v>1.4628000000000001</v>
      </c>
      <c r="D16">
        <v>0.91639999999999999</v>
      </c>
      <c r="E16">
        <v>49.717399999999998</v>
      </c>
      <c r="F16">
        <v>3.6916000000000002</v>
      </c>
      <c r="G16">
        <v>11.807</v>
      </c>
      <c r="H16">
        <v>10.534800000000001</v>
      </c>
      <c r="I16" t="s">
        <v>5</v>
      </c>
      <c r="J16">
        <v>14.6302</v>
      </c>
      <c r="K16">
        <v>4.08</v>
      </c>
      <c r="L16">
        <v>466.3</v>
      </c>
      <c r="M16">
        <v>9385.7142999999996</v>
      </c>
      <c r="N16">
        <v>5.1115000000000004</v>
      </c>
      <c r="O16">
        <v>6.3516000000000004</v>
      </c>
      <c r="P16">
        <v>28.8034</v>
      </c>
    </row>
    <row r="17" spans="1:16" x14ac:dyDescent="0.3">
      <c r="A17" s="1">
        <v>41639</v>
      </c>
      <c r="B17">
        <v>7.5515999999999996</v>
      </c>
      <c r="C17">
        <v>1.6771</v>
      </c>
      <c r="D17">
        <v>1.1760999999999999</v>
      </c>
      <c r="E17">
        <v>49.812600000000003</v>
      </c>
      <c r="F17">
        <v>4.0823999999999998</v>
      </c>
      <c r="G17">
        <v>7.0347999999999997</v>
      </c>
      <c r="H17">
        <v>10.5557</v>
      </c>
      <c r="I17" t="s">
        <v>5</v>
      </c>
      <c r="J17">
        <v>13.184100000000001</v>
      </c>
      <c r="K17">
        <v>4.4619999999999997</v>
      </c>
      <c r="L17">
        <v>142.80000000000001</v>
      </c>
      <c r="M17">
        <v>4988.0951999999997</v>
      </c>
      <c r="N17">
        <v>6.2667000000000002</v>
      </c>
      <c r="O17">
        <v>8.0137</v>
      </c>
      <c r="P17">
        <v>79.887200000000007</v>
      </c>
    </row>
    <row r="18" spans="1:16" x14ac:dyDescent="0.3">
      <c r="A18" s="1">
        <v>41729</v>
      </c>
      <c r="B18">
        <v>6.2278000000000002</v>
      </c>
      <c r="C18">
        <v>1.4360999999999999</v>
      </c>
      <c r="D18">
        <v>0.877</v>
      </c>
      <c r="E18">
        <v>56.103200000000001</v>
      </c>
      <c r="F18">
        <v>2.9807999999999999</v>
      </c>
      <c r="G18">
        <v>5.6924999999999999</v>
      </c>
      <c r="H18">
        <v>11.1066</v>
      </c>
      <c r="I18" t="s">
        <v>5</v>
      </c>
      <c r="J18">
        <v>12.367900000000001</v>
      </c>
      <c r="K18">
        <v>4.5449999999999999</v>
      </c>
      <c r="L18">
        <v>-172.5</v>
      </c>
      <c r="M18">
        <v>4988.0951999999997</v>
      </c>
      <c r="N18">
        <v>5.7769000000000004</v>
      </c>
      <c r="O18">
        <v>6.7271999999999998</v>
      </c>
      <c r="P18">
        <v>91.425799999999995</v>
      </c>
    </row>
    <row r="19" spans="1:16" x14ac:dyDescent="0.3">
      <c r="A19" s="1">
        <v>41820</v>
      </c>
      <c r="B19">
        <v>6.2516999999999996</v>
      </c>
      <c r="C19">
        <v>1.2521</v>
      </c>
      <c r="D19">
        <v>0.79430000000000001</v>
      </c>
      <c r="E19">
        <v>55.813699999999997</v>
      </c>
      <c r="F19">
        <v>8.7415000000000003</v>
      </c>
      <c r="G19">
        <v>13.0769</v>
      </c>
      <c r="H19">
        <v>11.0387</v>
      </c>
      <c r="I19" t="s">
        <v>5</v>
      </c>
      <c r="J19">
        <v>12.3582</v>
      </c>
      <c r="K19">
        <v>4.3719999999999999</v>
      </c>
      <c r="L19">
        <v>197.6</v>
      </c>
      <c r="M19">
        <v>4988.0951999999997</v>
      </c>
      <c r="N19">
        <v>5.0107999999999997</v>
      </c>
      <c r="O19">
        <v>5.9455999999999998</v>
      </c>
      <c r="P19">
        <v>21.764299999999999</v>
      </c>
    </row>
    <row r="20" spans="1:16" x14ac:dyDescent="0.3">
      <c r="A20" s="1">
        <v>41912</v>
      </c>
      <c r="B20">
        <v>6.2351000000000001</v>
      </c>
      <c r="C20">
        <v>1.2518</v>
      </c>
      <c r="D20">
        <v>0.7843</v>
      </c>
      <c r="E20">
        <v>56.224800000000002</v>
      </c>
      <c r="F20">
        <v>8.4130000000000003</v>
      </c>
      <c r="G20">
        <v>12.9985</v>
      </c>
      <c r="H20">
        <v>12.366300000000001</v>
      </c>
      <c r="I20" t="s">
        <v>5</v>
      </c>
      <c r="J20">
        <v>11.006600000000001</v>
      </c>
      <c r="K20">
        <v>4.4253</v>
      </c>
      <c r="L20">
        <v>319.39999999999998</v>
      </c>
      <c r="M20">
        <v>4988.0951999999997</v>
      </c>
      <c r="N20">
        <v>5.3731999999999998</v>
      </c>
      <c r="O20">
        <v>6.4059999999999997</v>
      </c>
      <c r="P20">
        <v>22.452200000000001</v>
      </c>
    </row>
    <row r="21" spans="1:16" x14ac:dyDescent="0.3">
      <c r="A21" s="1">
        <v>42004</v>
      </c>
      <c r="B21">
        <v>7.1151</v>
      </c>
      <c r="C21">
        <v>1.5569</v>
      </c>
      <c r="D21">
        <v>1.0430999999999999</v>
      </c>
      <c r="E21">
        <v>70.5548</v>
      </c>
      <c r="F21">
        <v>5.0926</v>
      </c>
      <c r="G21">
        <v>10.6866</v>
      </c>
      <c r="H21">
        <v>13.3942</v>
      </c>
      <c r="I21" t="s">
        <v>5</v>
      </c>
      <c r="J21">
        <v>11.171799999999999</v>
      </c>
      <c r="K21">
        <v>4.4831000000000003</v>
      </c>
      <c r="L21">
        <v>392.8</v>
      </c>
      <c r="M21">
        <v>11060.465099999999</v>
      </c>
      <c r="N21">
        <v>6.1525999999999996</v>
      </c>
      <c r="O21">
        <v>7.4810999999999996</v>
      </c>
      <c r="P21">
        <v>31.750699999999998</v>
      </c>
    </row>
    <row r="22" spans="1:16" x14ac:dyDescent="0.3">
      <c r="A22" s="1">
        <v>42094</v>
      </c>
      <c r="B22">
        <v>6.1557000000000004</v>
      </c>
      <c r="C22">
        <v>1.2833999999999999</v>
      </c>
      <c r="D22">
        <v>0.73519999999999996</v>
      </c>
      <c r="E22">
        <v>79.382300000000001</v>
      </c>
      <c r="F22">
        <v>3.1053000000000002</v>
      </c>
      <c r="G22">
        <v>5.9249000000000001</v>
      </c>
      <c r="H22">
        <v>14.014200000000001</v>
      </c>
      <c r="I22" t="s">
        <v>5</v>
      </c>
      <c r="J22">
        <v>12.395099999999999</v>
      </c>
      <c r="K22">
        <v>4.6177000000000001</v>
      </c>
      <c r="L22">
        <v>-180.9</v>
      </c>
      <c r="M22">
        <v>11060.465099999999</v>
      </c>
      <c r="N22">
        <v>6.1063000000000001</v>
      </c>
      <c r="O22">
        <v>7.2253999999999996</v>
      </c>
      <c r="P22">
        <v>131.34129999999999</v>
      </c>
    </row>
    <row r="23" spans="1:16" x14ac:dyDescent="0.3">
      <c r="A23" s="1">
        <v>42185</v>
      </c>
      <c r="B23">
        <v>6.0655999999999999</v>
      </c>
      <c r="C23">
        <v>1.2402</v>
      </c>
      <c r="D23">
        <v>0.72740000000000005</v>
      </c>
      <c r="E23">
        <v>75.405000000000001</v>
      </c>
      <c r="F23">
        <v>8.1038999999999994</v>
      </c>
      <c r="G23">
        <v>12.5604</v>
      </c>
      <c r="H23">
        <v>13.852399999999999</v>
      </c>
      <c r="I23" t="s">
        <v>5</v>
      </c>
      <c r="J23">
        <v>12.2667</v>
      </c>
      <c r="K23">
        <v>4.3684000000000003</v>
      </c>
      <c r="L23">
        <v>235.6</v>
      </c>
      <c r="M23">
        <v>11060.465099999999</v>
      </c>
      <c r="N23">
        <v>5.3388</v>
      </c>
      <c r="O23">
        <v>6.3836000000000004</v>
      </c>
      <c r="P23">
        <v>93.114500000000007</v>
      </c>
    </row>
    <row r="24" spans="1:16" x14ac:dyDescent="0.3">
      <c r="A24" s="1">
        <v>42277</v>
      </c>
      <c r="B24">
        <v>6.1542000000000003</v>
      </c>
      <c r="C24">
        <v>1.2202</v>
      </c>
      <c r="D24">
        <v>0.66</v>
      </c>
      <c r="E24">
        <v>79.666799999999995</v>
      </c>
      <c r="F24">
        <v>8.5197000000000003</v>
      </c>
      <c r="G24">
        <v>13.633900000000001</v>
      </c>
      <c r="H24">
        <v>14.2393</v>
      </c>
      <c r="I24" t="s">
        <v>5</v>
      </c>
      <c r="J24">
        <v>9.7157</v>
      </c>
      <c r="K24">
        <v>4.2088999999999999</v>
      </c>
      <c r="L24">
        <v>25</v>
      </c>
      <c r="M24">
        <v>11060.465099999999</v>
      </c>
      <c r="N24">
        <v>5.6901999999999999</v>
      </c>
      <c r="O24">
        <v>6.8941999999999997</v>
      </c>
      <c r="P24">
        <v>24.616199999999999</v>
      </c>
    </row>
    <row r="25" spans="1:16" x14ac:dyDescent="0.3">
      <c r="A25" s="1">
        <v>42369</v>
      </c>
      <c r="B25">
        <v>6.7168999999999999</v>
      </c>
      <c r="C25">
        <v>1.2634000000000001</v>
      </c>
      <c r="D25">
        <v>0.79139999999999999</v>
      </c>
      <c r="E25">
        <v>72.511899999999997</v>
      </c>
      <c r="F25">
        <v>6.3818999999999999</v>
      </c>
      <c r="G25">
        <v>10.8034</v>
      </c>
      <c r="H25">
        <v>13.8843</v>
      </c>
      <c r="I25" t="s">
        <v>5</v>
      </c>
      <c r="J25">
        <v>9.8659999999999997</v>
      </c>
      <c r="K25">
        <v>4.9107000000000003</v>
      </c>
      <c r="L25">
        <v>559.1</v>
      </c>
      <c r="M25">
        <v>14120</v>
      </c>
      <c r="N25">
        <v>6.2304000000000004</v>
      </c>
      <c r="O25">
        <v>7.3669000000000002</v>
      </c>
      <c r="P25">
        <v>32.810600000000001</v>
      </c>
    </row>
    <row r="26" spans="1:16" x14ac:dyDescent="0.3">
      <c r="A26" s="1">
        <v>42460</v>
      </c>
      <c r="B26">
        <v>5.7389999999999999</v>
      </c>
      <c r="C26">
        <v>1.2245999999999999</v>
      </c>
      <c r="D26">
        <v>0.70430000000000004</v>
      </c>
      <c r="E26">
        <v>77.209599999999995</v>
      </c>
      <c r="F26">
        <v>3.9752999999999998</v>
      </c>
      <c r="G26">
        <v>7.7882999999999996</v>
      </c>
      <c r="H26">
        <v>14.642900000000001</v>
      </c>
      <c r="I26" t="s">
        <v>5</v>
      </c>
      <c r="J26">
        <v>10.576499999999999</v>
      </c>
      <c r="K26">
        <v>4.8680000000000003</v>
      </c>
      <c r="L26">
        <v>-47.7</v>
      </c>
      <c r="M26">
        <v>14120</v>
      </c>
      <c r="N26">
        <v>6.1247999999999996</v>
      </c>
      <c r="O26">
        <v>6.8513000000000002</v>
      </c>
      <c r="P26">
        <v>66.141800000000003</v>
      </c>
    </row>
    <row r="27" spans="1:16" x14ac:dyDescent="0.3">
      <c r="A27" s="1">
        <v>42551</v>
      </c>
      <c r="B27">
        <v>5.7285000000000004</v>
      </c>
      <c r="C27">
        <v>1.4316</v>
      </c>
      <c r="D27">
        <v>0.90969999999999995</v>
      </c>
      <c r="E27">
        <v>63.700400000000002</v>
      </c>
      <c r="F27">
        <v>9.0850000000000009</v>
      </c>
      <c r="G27">
        <v>13.917400000000001</v>
      </c>
      <c r="H27">
        <v>15.095599999999999</v>
      </c>
      <c r="I27" t="s">
        <v>5</v>
      </c>
      <c r="J27">
        <v>10.149100000000001</v>
      </c>
      <c r="K27">
        <v>4.9008000000000003</v>
      </c>
      <c r="L27">
        <v>384.4</v>
      </c>
      <c r="M27">
        <v>14120</v>
      </c>
      <c r="N27">
        <v>5.4</v>
      </c>
      <c r="O27">
        <v>6.2167000000000003</v>
      </c>
      <c r="P27">
        <v>10.9947</v>
      </c>
    </row>
    <row r="28" spans="1:16" x14ac:dyDescent="0.3">
      <c r="A28" s="1">
        <v>42643</v>
      </c>
      <c r="B28">
        <v>5.9360999999999997</v>
      </c>
      <c r="C28">
        <v>1.5430000000000001</v>
      </c>
      <c r="D28">
        <v>1.0437000000000001</v>
      </c>
      <c r="E28">
        <v>60.1691</v>
      </c>
      <c r="F28">
        <v>9.3889999999999993</v>
      </c>
      <c r="G28">
        <v>14.3422</v>
      </c>
      <c r="H28">
        <v>15.1364</v>
      </c>
      <c r="I28" t="s">
        <v>5</v>
      </c>
      <c r="J28">
        <v>10.237500000000001</v>
      </c>
      <c r="K28">
        <v>4.9455999999999998</v>
      </c>
      <c r="L28">
        <v>638.20000000000005</v>
      </c>
      <c r="M28">
        <v>14120</v>
      </c>
      <c r="N28">
        <v>5.7305000000000001</v>
      </c>
      <c r="O28">
        <v>6.7904</v>
      </c>
      <c r="P28">
        <v>22.837</v>
      </c>
    </row>
    <row r="29" spans="1:16" x14ac:dyDescent="0.3">
      <c r="A29" s="1">
        <v>42734</v>
      </c>
      <c r="B29">
        <v>6.6568000000000005</v>
      </c>
      <c r="C29">
        <v>1.554</v>
      </c>
      <c r="D29">
        <v>1.0968</v>
      </c>
      <c r="E29">
        <v>61.263100000000001</v>
      </c>
      <c r="F29">
        <v>6.5575999999999999</v>
      </c>
      <c r="G29">
        <v>10.5038</v>
      </c>
      <c r="H29">
        <v>14.460599999999999</v>
      </c>
      <c r="I29" t="s">
        <v>5</v>
      </c>
      <c r="J29">
        <v>11.1564</v>
      </c>
      <c r="K29">
        <v>5.1642000000000001</v>
      </c>
      <c r="L29">
        <v>364.3</v>
      </c>
      <c r="M29">
        <v>9322.2222000000002</v>
      </c>
      <c r="N29">
        <v>6.1775000000000002</v>
      </c>
      <c r="O29">
        <v>7.1868999999999996</v>
      </c>
      <c r="P29">
        <v>52.467500000000001</v>
      </c>
    </row>
    <row r="30" spans="1:16" x14ac:dyDescent="0.3">
      <c r="A30" s="1">
        <v>42825</v>
      </c>
      <c r="B30">
        <v>5.8478000000000003</v>
      </c>
      <c r="C30">
        <v>1.5319</v>
      </c>
      <c r="D30">
        <v>0.99650000000000005</v>
      </c>
      <c r="E30">
        <v>61.854900000000001</v>
      </c>
      <c r="F30">
        <v>3.9815</v>
      </c>
      <c r="G30">
        <v>7.1652000000000005</v>
      </c>
      <c r="H30">
        <v>15.132300000000001</v>
      </c>
      <c r="I30" t="s">
        <v>5</v>
      </c>
      <c r="J30">
        <v>12.3081</v>
      </c>
      <c r="K30">
        <v>5.343</v>
      </c>
      <c r="L30">
        <v>-78.599999999999994</v>
      </c>
      <c r="M30">
        <v>9322.2222000000002</v>
      </c>
      <c r="N30">
        <v>6.2534999999999998</v>
      </c>
      <c r="O30">
        <v>6.8860000000000001</v>
      </c>
      <c r="P30">
        <v>83.9482</v>
      </c>
    </row>
    <row r="31" spans="1:16" x14ac:dyDescent="0.3">
      <c r="A31" s="1">
        <v>42916</v>
      </c>
      <c r="B31">
        <v>5.9512999999999998</v>
      </c>
      <c r="C31">
        <v>1.4999</v>
      </c>
      <c r="D31">
        <v>1.0007999999999999</v>
      </c>
      <c r="E31">
        <v>60.488599999999998</v>
      </c>
      <c r="F31">
        <v>10.306800000000001</v>
      </c>
      <c r="G31">
        <v>14.2667</v>
      </c>
      <c r="H31">
        <v>15.282999999999999</v>
      </c>
      <c r="I31" t="s">
        <v>5</v>
      </c>
      <c r="J31">
        <v>13.196099999999999</v>
      </c>
      <c r="K31">
        <v>5.3065999999999995</v>
      </c>
      <c r="L31">
        <v>404.6</v>
      </c>
      <c r="M31">
        <v>9322.2222000000002</v>
      </c>
      <c r="N31">
        <v>5.4315999999999995</v>
      </c>
      <c r="O31">
        <v>6.1578999999999997</v>
      </c>
      <c r="P31">
        <v>29.277799999999999</v>
      </c>
    </row>
    <row r="32" spans="1:16" x14ac:dyDescent="0.3">
      <c r="A32" s="1">
        <v>43007</v>
      </c>
      <c r="B32">
        <v>5.9782999999999999</v>
      </c>
      <c r="C32">
        <v>1.24</v>
      </c>
      <c r="D32">
        <v>0.79490000000000005</v>
      </c>
      <c r="E32">
        <v>59.954000000000001</v>
      </c>
      <c r="F32">
        <v>9.3895999999999997</v>
      </c>
      <c r="G32">
        <v>13.7883</v>
      </c>
      <c r="H32">
        <v>14.962400000000001</v>
      </c>
      <c r="I32" t="s">
        <v>5</v>
      </c>
      <c r="J32">
        <v>12.868600000000001</v>
      </c>
      <c r="K32">
        <v>5.2633999999999999</v>
      </c>
      <c r="L32">
        <v>397.3</v>
      </c>
      <c r="M32">
        <v>9322.2222000000002</v>
      </c>
      <c r="N32">
        <v>5.7727000000000004</v>
      </c>
      <c r="O32">
        <v>6.7503000000000002</v>
      </c>
      <c r="P32">
        <v>31.3749</v>
      </c>
    </row>
    <row r="33" spans="1:16" x14ac:dyDescent="0.3">
      <c r="A33" s="1">
        <v>43098</v>
      </c>
      <c r="B33">
        <v>6.6718000000000002</v>
      </c>
      <c r="C33">
        <v>1.2674000000000001</v>
      </c>
      <c r="D33">
        <v>0.83409999999999995</v>
      </c>
      <c r="E33">
        <v>56.916400000000003</v>
      </c>
      <c r="F33">
        <v>7.1725000000000003</v>
      </c>
      <c r="G33">
        <v>10.6852</v>
      </c>
      <c r="H33">
        <v>14.3377</v>
      </c>
      <c r="I33" t="s">
        <v>5</v>
      </c>
      <c r="J33">
        <v>12.318899999999999</v>
      </c>
      <c r="K33">
        <v>5.1872999999999996</v>
      </c>
      <c r="L33">
        <v>578.9</v>
      </c>
      <c r="M33">
        <v>14136.9565</v>
      </c>
      <c r="N33">
        <v>6.0410000000000004</v>
      </c>
      <c r="O33">
        <v>6.9071999999999996</v>
      </c>
      <c r="P33">
        <v>23.284099999999999</v>
      </c>
    </row>
    <row r="34" spans="1:16" x14ac:dyDescent="0.3">
      <c r="A34" s="1">
        <v>43188</v>
      </c>
      <c r="B34">
        <v>5.9824000000000002</v>
      </c>
      <c r="C34">
        <v>1.4052</v>
      </c>
      <c r="D34">
        <v>0.85429999999999995</v>
      </c>
      <c r="E34">
        <v>61.444499999999998</v>
      </c>
      <c r="F34">
        <v>3.3388</v>
      </c>
      <c r="G34">
        <v>7.1916000000000002</v>
      </c>
      <c r="H34">
        <v>15.246600000000001</v>
      </c>
      <c r="I34" t="s">
        <v>5</v>
      </c>
      <c r="J34">
        <v>11.98</v>
      </c>
      <c r="K34">
        <v>5.2339000000000002</v>
      </c>
      <c r="L34">
        <v>-119</v>
      </c>
      <c r="M34">
        <v>14136.9565</v>
      </c>
      <c r="N34">
        <v>6.1845999999999997</v>
      </c>
      <c r="O34">
        <v>6.7561</v>
      </c>
      <c r="P34">
        <v>86.810500000000005</v>
      </c>
    </row>
    <row r="35" spans="1:16" x14ac:dyDescent="0.3">
      <c r="A35" s="1">
        <v>43280</v>
      </c>
      <c r="B35">
        <v>6.2416999999999998</v>
      </c>
      <c r="C35">
        <v>1.2965</v>
      </c>
      <c r="D35">
        <v>0.82399999999999995</v>
      </c>
      <c r="E35">
        <v>63.922699999999999</v>
      </c>
      <c r="F35">
        <v>12.7296</v>
      </c>
      <c r="G35">
        <v>14.6935</v>
      </c>
      <c r="H35">
        <v>16.132999999999999</v>
      </c>
      <c r="I35" t="s">
        <v>5</v>
      </c>
      <c r="J35">
        <v>11.9695</v>
      </c>
      <c r="K35">
        <v>5.2304000000000004</v>
      </c>
      <c r="L35">
        <v>332.6</v>
      </c>
      <c r="M35">
        <v>14136.9565</v>
      </c>
      <c r="N35">
        <v>5.423</v>
      </c>
      <c r="O35">
        <v>6.1466000000000003</v>
      </c>
      <c r="P35">
        <v>24.5319</v>
      </c>
    </row>
    <row r="36" spans="1:16" x14ac:dyDescent="0.3">
      <c r="A36" s="1">
        <v>43371</v>
      </c>
      <c r="B36">
        <v>6.1135000000000002</v>
      </c>
      <c r="C36">
        <v>1.4067000000000001</v>
      </c>
      <c r="D36">
        <v>0.87290000000000001</v>
      </c>
      <c r="E36">
        <v>55.970799999999997</v>
      </c>
      <c r="F36">
        <v>12.1031</v>
      </c>
      <c r="G36">
        <v>14.5625</v>
      </c>
      <c r="H36">
        <v>16.627099999999999</v>
      </c>
      <c r="I36" t="s">
        <v>5</v>
      </c>
      <c r="J36">
        <v>12.6922</v>
      </c>
      <c r="K36">
        <v>5.6703000000000001</v>
      </c>
      <c r="L36">
        <v>431.9</v>
      </c>
      <c r="M36">
        <v>14136.9565</v>
      </c>
      <c r="N36">
        <v>5.8967000000000001</v>
      </c>
      <c r="O36">
        <v>6.6769999999999996</v>
      </c>
      <c r="P36">
        <v>24.7897</v>
      </c>
    </row>
    <row r="37" spans="1:16" x14ac:dyDescent="0.3">
      <c r="A37" s="1">
        <v>43465</v>
      </c>
      <c r="B37">
        <v>6.7100999999999997</v>
      </c>
      <c r="C37">
        <v>1.3282</v>
      </c>
      <c r="D37">
        <v>0.83009999999999995</v>
      </c>
      <c r="E37">
        <v>58.258200000000002</v>
      </c>
      <c r="F37">
        <v>9.1163000000000007</v>
      </c>
      <c r="G37">
        <v>11.468299999999999</v>
      </c>
      <c r="H37">
        <v>16.444800000000001</v>
      </c>
      <c r="I37" t="s">
        <v>5</v>
      </c>
      <c r="J37">
        <v>11.2516</v>
      </c>
      <c r="K37">
        <v>5.6753999999999998</v>
      </c>
      <c r="L37">
        <v>396</v>
      </c>
      <c r="M37">
        <v>10416.326499999999</v>
      </c>
      <c r="N37">
        <v>6.0769000000000002</v>
      </c>
      <c r="O37">
        <v>6.7271999999999998</v>
      </c>
      <c r="P37">
        <v>51.890599999999999</v>
      </c>
    </row>
    <row r="38" spans="1:16" x14ac:dyDescent="0.3">
      <c r="A38" s="1">
        <v>43553</v>
      </c>
      <c r="B38">
        <v>5.5370999999999997</v>
      </c>
      <c r="C38">
        <v>1.5784</v>
      </c>
      <c r="D38">
        <v>1.0287999999999999</v>
      </c>
      <c r="E38">
        <v>89.060100000000006</v>
      </c>
      <c r="F38">
        <v>4.6372999999999998</v>
      </c>
      <c r="G38">
        <v>8.4352999999999998</v>
      </c>
      <c r="H38">
        <v>15.7224</v>
      </c>
      <c r="I38" t="s">
        <v>5</v>
      </c>
      <c r="J38">
        <v>12.645799999999999</v>
      </c>
      <c r="K38">
        <v>4.8974000000000002</v>
      </c>
      <c r="L38">
        <v>-101.6</v>
      </c>
      <c r="M38">
        <v>10416.326499999999</v>
      </c>
      <c r="N38">
        <v>5.7736000000000001</v>
      </c>
      <c r="O38">
        <v>6.1285999999999996</v>
      </c>
      <c r="P38">
        <v>89.1297</v>
      </c>
    </row>
    <row r="39" spans="1:16" x14ac:dyDescent="0.3">
      <c r="A39" s="1">
        <v>43644</v>
      </c>
      <c r="B39">
        <v>5.3832000000000004</v>
      </c>
      <c r="C39">
        <v>1.2261</v>
      </c>
      <c r="D39">
        <v>0.76910000000000001</v>
      </c>
      <c r="E39">
        <v>88.571600000000004</v>
      </c>
      <c r="F39">
        <v>8.7890999999999995</v>
      </c>
      <c r="G39">
        <v>15.6706</v>
      </c>
      <c r="H39">
        <v>15.067299999999999</v>
      </c>
      <c r="I39" t="s">
        <v>5</v>
      </c>
      <c r="J39">
        <v>15.581899999999999</v>
      </c>
      <c r="K39">
        <v>5.0242000000000004</v>
      </c>
      <c r="L39">
        <v>402.2</v>
      </c>
      <c r="M39">
        <v>10416.326499999999</v>
      </c>
      <c r="N39">
        <v>4.7388000000000003</v>
      </c>
      <c r="O39">
        <v>5.4447000000000001</v>
      </c>
      <c r="P39">
        <v>62.729399999999998</v>
      </c>
    </row>
    <row r="40" spans="1:16" x14ac:dyDescent="0.3">
      <c r="A40" s="1">
        <v>43738</v>
      </c>
      <c r="B40">
        <v>5.1528</v>
      </c>
      <c r="C40">
        <v>1.2778</v>
      </c>
      <c r="D40">
        <v>0.79559999999999997</v>
      </c>
      <c r="E40">
        <v>84.780900000000003</v>
      </c>
      <c r="F40">
        <v>8.3958999999999993</v>
      </c>
      <c r="G40">
        <v>15.457100000000001</v>
      </c>
      <c r="H40">
        <v>14.541600000000001</v>
      </c>
      <c r="I40" t="s">
        <v>5</v>
      </c>
      <c r="J40">
        <v>15.366199999999999</v>
      </c>
      <c r="K40">
        <v>5.0804</v>
      </c>
      <c r="L40">
        <v>589.9</v>
      </c>
      <c r="M40">
        <v>10416.326499999999</v>
      </c>
      <c r="N40">
        <v>4.8198999999999996</v>
      </c>
      <c r="O40">
        <v>5.4927000000000001</v>
      </c>
      <c r="P40">
        <v>33.481700000000004</v>
      </c>
    </row>
    <row r="41" spans="1:16" x14ac:dyDescent="0.3">
      <c r="A41" s="1">
        <v>43830</v>
      </c>
      <c r="B41">
        <v>5.7362000000000002</v>
      </c>
      <c r="C41">
        <v>1.2787999999999999</v>
      </c>
      <c r="D41">
        <v>0.84360000000000002</v>
      </c>
      <c r="E41">
        <v>84.481800000000007</v>
      </c>
      <c r="F41">
        <v>6.7203999999999997</v>
      </c>
      <c r="G41">
        <v>10.2484</v>
      </c>
      <c r="H41">
        <v>14.0184</v>
      </c>
      <c r="I41" t="s">
        <v>5</v>
      </c>
      <c r="J41">
        <v>15.969200000000001</v>
      </c>
      <c r="K41">
        <v>5.4728000000000003</v>
      </c>
      <c r="L41">
        <v>798.5</v>
      </c>
      <c r="M41">
        <v>17328</v>
      </c>
      <c r="N41">
        <v>5.1276999999999999</v>
      </c>
      <c r="O41">
        <v>5.5526</v>
      </c>
      <c r="P41">
        <v>46.6569</v>
      </c>
    </row>
    <row r="42" spans="1:16" x14ac:dyDescent="0.3">
      <c r="A42" s="1">
        <v>43921</v>
      </c>
      <c r="B42">
        <v>5.5883000000000003</v>
      </c>
      <c r="C42">
        <v>1.5468</v>
      </c>
      <c r="D42">
        <v>1.1175999999999999</v>
      </c>
      <c r="E42">
        <v>104.5248</v>
      </c>
      <c r="F42">
        <v>2.4468999999999999</v>
      </c>
      <c r="G42">
        <v>5.8456000000000001</v>
      </c>
      <c r="H42">
        <v>13.6943</v>
      </c>
      <c r="I42" t="s">
        <v>5</v>
      </c>
      <c r="J42">
        <v>10.403600000000001</v>
      </c>
      <c r="K42">
        <v>4.6238000000000001</v>
      </c>
      <c r="L42">
        <v>-362.3</v>
      </c>
      <c r="M42">
        <v>17328</v>
      </c>
      <c r="N42">
        <v>5.7811000000000003</v>
      </c>
      <c r="O42">
        <v>5.6132</v>
      </c>
      <c r="P42">
        <v>253.87</v>
      </c>
    </row>
    <row r="43" spans="1:16" x14ac:dyDescent="0.3">
      <c r="A43" s="1">
        <v>44012</v>
      </c>
      <c r="B43">
        <v>5.6486999999999998</v>
      </c>
      <c r="C43">
        <v>1.6569</v>
      </c>
      <c r="D43">
        <v>1.2230000000000001</v>
      </c>
      <c r="E43">
        <v>96.252300000000005</v>
      </c>
      <c r="F43">
        <v>6.9085999999999999</v>
      </c>
      <c r="G43">
        <v>13.4924</v>
      </c>
      <c r="H43">
        <v>12.3902</v>
      </c>
      <c r="I43" t="s">
        <v>5</v>
      </c>
      <c r="J43">
        <v>11.8459</v>
      </c>
      <c r="K43">
        <v>4.8532999999999999</v>
      </c>
      <c r="L43">
        <v>180.3</v>
      </c>
      <c r="M43">
        <v>17328</v>
      </c>
      <c r="N43">
        <v>4.9411000000000005</v>
      </c>
      <c r="O43">
        <v>5.3605999999999998</v>
      </c>
      <c r="P43">
        <v>92.374700000000004</v>
      </c>
    </row>
    <row r="44" spans="1:16" x14ac:dyDescent="0.3">
      <c r="A44" s="1">
        <v>44104</v>
      </c>
      <c r="B44">
        <v>5.9775999999999998</v>
      </c>
      <c r="C44">
        <v>1.6722999999999999</v>
      </c>
      <c r="D44">
        <v>1.3195999999999999</v>
      </c>
      <c r="E44">
        <v>89.756100000000004</v>
      </c>
      <c r="F44">
        <v>9.0848999999999993</v>
      </c>
      <c r="G44">
        <v>16.218</v>
      </c>
      <c r="H44">
        <v>12.449299999999999</v>
      </c>
      <c r="I44" t="s">
        <v>5</v>
      </c>
      <c r="J44">
        <v>15.152100000000001</v>
      </c>
      <c r="K44">
        <v>5.0472999999999999</v>
      </c>
      <c r="L44">
        <v>901</v>
      </c>
      <c r="M44">
        <v>17328</v>
      </c>
      <c r="N44">
        <v>5.0843999999999996</v>
      </c>
      <c r="O44">
        <v>5.3848000000000003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_xll.BDH("XYL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>
        <v>76.923100000000005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>
        <v>75.483900000000006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>
        <v>13.275399999999999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2.0586000000000002</v>
      </c>
      <c r="D5">
        <v>1.2650000000000001</v>
      </c>
      <c r="E5">
        <v>0.14710000000000001</v>
      </c>
      <c r="F5" t="s">
        <v>5</v>
      </c>
      <c r="G5">
        <v>11.871700000000001</v>
      </c>
      <c r="H5" t="s">
        <v>5</v>
      </c>
      <c r="I5" t="s">
        <v>5</v>
      </c>
      <c r="J5" t="s">
        <v>5</v>
      </c>
      <c r="K5" t="s">
        <v>5</v>
      </c>
      <c r="L5">
        <v>119</v>
      </c>
      <c r="M5" t="s">
        <v>5</v>
      </c>
      <c r="N5" t="s">
        <v>5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2.0586000000000002</v>
      </c>
      <c r="D6">
        <v>1.2650000000000001</v>
      </c>
      <c r="E6">
        <v>0.14710000000000001</v>
      </c>
      <c r="F6" t="s">
        <v>5</v>
      </c>
      <c r="G6">
        <v>11.236000000000001</v>
      </c>
      <c r="H6" t="s">
        <v>5</v>
      </c>
      <c r="I6" t="s">
        <v>5</v>
      </c>
      <c r="J6" t="s">
        <v>5</v>
      </c>
      <c r="K6" t="s">
        <v>5</v>
      </c>
      <c r="L6">
        <v>52</v>
      </c>
      <c r="M6" t="s">
        <v>5</v>
      </c>
      <c r="N6" t="s">
        <v>5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2.0586000000000002</v>
      </c>
      <c r="D7">
        <v>1.2650000000000001</v>
      </c>
      <c r="E7">
        <v>0.14710000000000001</v>
      </c>
      <c r="F7">
        <v>116</v>
      </c>
      <c r="G7">
        <v>11.946400000000001</v>
      </c>
      <c r="H7" t="s">
        <v>5</v>
      </c>
      <c r="I7" t="s">
        <v>5</v>
      </c>
      <c r="J7" t="s">
        <v>5</v>
      </c>
      <c r="K7" t="s">
        <v>5</v>
      </c>
      <c r="L7">
        <v>56</v>
      </c>
      <c r="M7" t="s">
        <v>5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2.2122999999999999</v>
      </c>
      <c r="D8">
        <v>1.4006000000000001</v>
      </c>
      <c r="E8">
        <v>61.865699999999997</v>
      </c>
      <c r="F8">
        <v>79</v>
      </c>
      <c r="G8">
        <v>8.4131999999999998</v>
      </c>
      <c r="H8" t="s">
        <v>5</v>
      </c>
      <c r="I8" t="s">
        <v>5</v>
      </c>
      <c r="J8" t="s">
        <v>5</v>
      </c>
      <c r="K8" t="s">
        <v>5</v>
      </c>
      <c r="L8">
        <v>65</v>
      </c>
      <c r="M8" t="s">
        <v>5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>
        <v>5.6982999999999997</v>
      </c>
      <c r="C9">
        <v>2.0184000000000002</v>
      </c>
      <c r="D9">
        <v>1.3146</v>
      </c>
      <c r="E9">
        <v>65.865600000000001</v>
      </c>
      <c r="F9">
        <v>6.6666999999999996</v>
      </c>
      <c r="G9">
        <v>9.9701000000000004</v>
      </c>
      <c r="H9">
        <v>13.545999999999999</v>
      </c>
      <c r="I9" t="s">
        <v>5</v>
      </c>
      <c r="J9">
        <v>10.582000000000001</v>
      </c>
      <c r="K9">
        <v>3.8060999999999998</v>
      </c>
      <c r="L9">
        <v>150</v>
      </c>
      <c r="M9">
        <v>15760</v>
      </c>
      <c r="N9">
        <v>5.26</v>
      </c>
      <c r="O9">
        <v>7.5625999999999998</v>
      </c>
      <c r="P9">
        <v>36.307699999999997</v>
      </c>
    </row>
    <row r="10" spans="1:16" x14ac:dyDescent="0.3">
      <c r="A10" s="1">
        <v>40998</v>
      </c>
      <c r="B10">
        <v>5.6982999999999997</v>
      </c>
      <c r="C10">
        <v>2.1183999999999998</v>
      </c>
      <c r="D10">
        <v>1.3529</v>
      </c>
      <c r="E10">
        <v>61.877899999999997</v>
      </c>
      <c r="F10">
        <v>7.0713999999999997</v>
      </c>
      <c r="G10">
        <v>10.7027</v>
      </c>
      <c r="H10">
        <v>13.545999999999999</v>
      </c>
      <c r="I10" t="s">
        <v>5</v>
      </c>
      <c r="J10">
        <v>11.2501</v>
      </c>
      <c r="K10">
        <v>3.8683000000000001</v>
      </c>
      <c r="L10">
        <v>30</v>
      </c>
      <c r="M10">
        <v>15760</v>
      </c>
      <c r="N10">
        <v>5.26</v>
      </c>
      <c r="O10">
        <v>7.5625999999999998</v>
      </c>
      <c r="P10">
        <v>29.781700000000001</v>
      </c>
    </row>
    <row r="11" spans="1:16" x14ac:dyDescent="0.3">
      <c r="A11" s="1">
        <v>41089</v>
      </c>
      <c r="B11">
        <v>5.6982999999999997</v>
      </c>
      <c r="C11">
        <v>2.2452000000000001</v>
      </c>
      <c r="D11">
        <v>1.448</v>
      </c>
      <c r="E11">
        <v>61.909700000000001</v>
      </c>
      <c r="F11">
        <v>9.9230999999999998</v>
      </c>
      <c r="G11">
        <v>13.353999999999999</v>
      </c>
      <c r="H11">
        <v>13.545999999999999</v>
      </c>
      <c r="I11" t="s">
        <v>5</v>
      </c>
      <c r="J11">
        <v>10.1572</v>
      </c>
      <c r="K11">
        <v>3.8393000000000002</v>
      </c>
      <c r="L11">
        <v>38</v>
      </c>
      <c r="M11">
        <v>15760</v>
      </c>
      <c r="N11">
        <v>5.26</v>
      </c>
      <c r="O11">
        <v>7.5625999999999998</v>
      </c>
      <c r="P11">
        <v>21.126899999999999</v>
      </c>
    </row>
    <row r="12" spans="1:16" x14ac:dyDescent="0.3">
      <c r="A12" s="1">
        <v>41180</v>
      </c>
      <c r="B12">
        <v>5.1437999999999997</v>
      </c>
      <c r="C12">
        <v>2.3363</v>
      </c>
      <c r="D12">
        <v>1.5605</v>
      </c>
      <c r="E12">
        <v>59.006799999999998</v>
      </c>
      <c r="F12">
        <v>7.9286000000000003</v>
      </c>
      <c r="G12">
        <v>11.922700000000001</v>
      </c>
      <c r="H12">
        <v>13.528499999999999</v>
      </c>
      <c r="I12" t="s">
        <v>5</v>
      </c>
      <c r="J12">
        <v>9.4880999999999993</v>
      </c>
      <c r="K12">
        <v>3.8397000000000001</v>
      </c>
      <c r="L12">
        <v>81</v>
      </c>
      <c r="M12">
        <v>15760</v>
      </c>
      <c r="N12">
        <v>4.9227999999999996</v>
      </c>
      <c r="O12">
        <v>7.8631000000000002</v>
      </c>
      <c r="P12">
        <v>26.129300000000001</v>
      </c>
    </row>
    <row r="13" spans="1:16" x14ac:dyDescent="0.3">
      <c r="A13" s="1">
        <v>41274</v>
      </c>
      <c r="B13">
        <v>5.226</v>
      </c>
      <c r="C13">
        <v>2.3995000000000002</v>
      </c>
      <c r="D13">
        <v>1.6389</v>
      </c>
      <c r="E13">
        <v>58.100299999999997</v>
      </c>
      <c r="F13">
        <v>7.4286000000000003</v>
      </c>
      <c r="G13">
        <v>10.732699999999999</v>
      </c>
      <c r="H13">
        <v>13.702400000000001</v>
      </c>
      <c r="I13" t="s">
        <v>5</v>
      </c>
      <c r="J13">
        <v>9.8051999999999992</v>
      </c>
      <c r="K13">
        <v>3.8811</v>
      </c>
      <c r="L13">
        <v>135</v>
      </c>
      <c r="M13">
        <v>13070.866099999999</v>
      </c>
      <c r="N13">
        <v>4.9490999999999996</v>
      </c>
      <c r="O13">
        <v>7.0305999999999997</v>
      </c>
      <c r="P13">
        <v>25.799099999999999</v>
      </c>
    </row>
    <row r="14" spans="1:16" x14ac:dyDescent="0.3">
      <c r="A14" s="1">
        <v>41361</v>
      </c>
      <c r="B14">
        <v>4.9070999999999998</v>
      </c>
      <c r="C14">
        <v>2.4369000000000001</v>
      </c>
      <c r="D14">
        <v>1.5838999999999999</v>
      </c>
      <c r="E14">
        <v>59.068600000000004</v>
      </c>
      <c r="F14">
        <v>5.0769000000000002</v>
      </c>
      <c r="G14">
        <v>7.5084999999999997</v>
      </c>
      <c r="H14">
        <v>12.695499999999999</v>
      </c>
      <c r="I14" t="s">
        <v>5</v>
      </c>
      <c r="J14">
        <v>10.739699999999999</v>
      </c>
      <c r="K14">
        <v>3.9962999999999997</v>
      </c>
      <c r="L14">
        <v>-10</v>
      </c>
      <c r="M14">
        <v>13070.866099999999</v>
      </c>
      <c r="N14">
        <v>4.9017999999999997</v>
      </c>
      <c r="O14">
        <v>7.1097000000000001</v>
      </c>
      <c r="P14">
        <v>52.749099999999999</v>
      </c>
    </row>
    <row r="15" spans="1:16" x14ac:dyDescent="0.3">
      <c r="A15" s="1">
        <v>41453</v>
      </c>
      <c r="B15">
        <v>4.8571</v>
      </c>
      <c r="C15">
        <v>2.4171</v>
      </c>
      <c r="D15">
        <v>1.5651999999999999</v>
      </c>
      <c r="E15">
        <v>58.674500000000002</v>
      </c>
      <c r="F15">
        <v>5</v>
      </c>
      <c r="G15">
        <v>7.2916999999999996</v>
      </c>
      <c r="H15">
        <v>10.851800000000001</v>
      </c>
      <c r="I15" t="s">
        <v>5</v>
      </c>
      <c r="J15">
        <v>11.6715</v>
      </c>
      <c r="K15">
        <v>3.8683000000000001</v>
      </c>
      <c r="L15">
        <v>12</v>
      </c>
      <c r="M15">
        <v>13070.866099999999</v>
      </c>
      <c r="N15">
        <v>4.7874999999999996</v>
      </c>
      <c r="O15">
        <v>7.1536</v>
      </c>
      <c r="P15">
        <v>46.914299999999997</v>
      </c>
    </row>
    <row r="16" spans="1:16" x14ac:dyDescent="0.3">
      <c r="A16" s="1">
        <v>41547</v>
      </c>
      <c r="B16">
        <v>4.7808999999999999</v>
      </c>
      <c r="C16">
        <v>2.3677999999999999</v>
      </c>
      <c r="D16">
        <v>1.5449000000000002</v>
      </c>
      <c r="E16">
        <v>55.6997</v>
      </c>
      <c r="F16">
        <v>7</v>
      </c>
      <c r="G16">
        <v>10.1554</v>
      </c>
      <c r="H16">
        <v>10.1061</v>
      </c>
      <c r="I16" t="s">
        <v>5</v>
      </c>
      <c r="J16">
        <v>12.285600000000001</v>
      </c>
      <c r="K16">
        <v>3.7791999999999999</v>
      </c>
      <c r="L16">
        <v>70</v>
      </c>
      <c r="M16">
        <v>13070.866099999999</v>
      </c>
      <c r="N16">
        <v>4.5844000000000005</v>
      </c>
      <c r="O16">
        <v>7.2843999999999998</v>
      </c>
      <c r="P16">
        <v>29.5305</v>
      </c>
    </row>
    <row r="17" spans="1:16" x14ac:dyDescent="0.3">
      <c r="A17" s="1">
        <v>41639</v>
      </c>
      <c r="B17">
        <v>5.0937000000000001</v>
      </c>
      <c r="C17">
        <v>2.3552</v>
      </c>
      <c r="D17">
        <v>1.5826</v>
      </c>
      <c r="E17">
        <v>55.377099999999999</v>
      </c>
      <c r="F17">
        <v>9.2142999999999997</v>
      </c>
      <c r="G17">
        <v>12.4879</v>
      </c>
      <c r="H17">
        <v>10.486800000000001</v>
      </c>
      <c r="I17">
        <v>166.06450000000001</v>
      </c>
      <c r="J17">
        <v>13.8232</v>
      </c>
      <c r="K17">
        <v>4.0407000000000002</v>
      </c>
      <c r="L17">
        <v>125</v>
      </c>
      <c r="M17">
        <v>12880</v>
      </c>
      <c r="N17">
        <v>4.8173000000000004</v>
      </c>
      <c r="O17">
        <v>7.1386000000000003</v>
      </c>
      <c r="P17">
        <v>31.547799999999999</v>
      </c>
    </row>
    <row r="18" spans="1:16" x14ac:dyDescent="0.3">
      <c r="A18" s="1">
        <v>41729</v>
      </c>
      <c r="B18">
        <v>4.8250000000000002</v>
      </c>
      <c r="C18">
        <v>2.3231999999999999</v>
      </c>
      <c r="D18">
        <v>1.4807000000000001</v>
      </c>
      <c r="E18">
        <v>55.764899999999997</v>
      </c>
      <c r="F18">
        <v>5.4286000000000003</v>
      </c>
      <c r="G18">
        <v>8.3885000000000005</v>
      </c>
      <c r="H18">
        <v>11.020799999999999</v>
      </c>
      <c r="I18">
        <v>203.73840000000001</v>
      </c>
      <c r="J18">
        <v>14.4002</v>
      </c>
      <c r="K18">
        <v>4.1471</v>
      </c>
      <c r="L18">
        <v>-3</v>
      </c>
      <c r="M18">
        <v>12880</v>
      </c>
      <c r="N18">
        <v>4.9222999999999999</v>
      </c>
      <c r="O18">
        <v>7.6088000000000005</v>
      </c>
      <c r="P18">
        <v>48.195900000000002</v>
      </c>
    </row>
    <row r="19" spans="1:16" x14ac:dyDescent="0.3">
      <c r="A19" s="1">
        <v>41820</v>
      </c>
      <c r="B19">
        <v>4.7796000000000003</v>
      </c>
      <c r="C19">
        <v>2.383</v>
      </c>
      <c r="D19">
        <v>1.5129999999999999</v>
      </c>
      <c r="E19">
        <v>55.322899999999997</v>
      </c>
      <c r="F19">
        <v>8.9230999999999998</v>
      </c>
      <c r="G19">
        <v>11.542300000000001</v>
      </c>
      <c r="H19">
        <v>12.327199999999999</v>
      </c>
      <c r="I19">
        <v>118.9455</v>
      </c>
      <c r="J19">
        <v>14.063599999999999</v>
      </c>
      <c r="K19">
        <v>4.3484999999999996</v>
      </c>
      <c r="L19">
        <v>53</v>
      </c>
      <c r="M19">
        <v>12880</v>
      </c>
      <c r="N19">
        <v>4.82</v>
      </c>
      <c r="O19">
        <v>7.6401000000000003</v>
      </c>
      <c r="P19">
        <v>27.296700000000001</v>
      </c>
    </row>
    <row r="20" spans="1:16" x14ac:dyDescent="0.3">
      <c r="A20" s="1">
        <v>41912</v>
      </c>
      <c r="B20">
        <v>4.7252999999999998</v>
      </c>
      <c r="C20">
        <v>2.3824000000000001</v>
      </c>
      <c r="D20">
        <v>1.5682</v>
      </c>
      <c r="E20">
        <v>56.543500000000002</v>
      </c>
      <c r="F20">
        <v>9.2857000000000003</v>
      </c>
      <c r="G20">
        <v>13.499499999999999</v>
      </c>
      <c r="H20">
        <v>13.162100000000001</v>
      </c>
      <c r="I20">
        <v>76.091499999999996</v>
      </c>
      <c r="J20">
        <v>12.0307</v>
      </c>
      <c r="K20">
        <v>4.3037999999999998</v>
      </c>
      <c r="L20">
        <v>126</v>
      </c>
      <c r="M20">
        <v>12880</v>
      </c>
      <c r="N20">
        <v>4.7385999999999999</v>
      </c>
      <c r="O20">
        <v>7.5579999999999998</v>
      </c>
      <c r="P20">
        <v>22.0015</v>
      </c>
    </row>
    <row r="21" spans="1:16" x14ac:dyDescent="0.3">
      <c r="A21" s="1">
        <v>42004</v>
      </c>
      <c r="B21">
        <v>5.0010000000000003</v>
      </c>
      <c r="C21">
        <v>2.2856999999999998</v>
      </c>
      <c r="D21">
        <v>1.5880000000000001</v>
      </c>
      <c r="E21">
        <v>60.366700000000002</v>
      </c>
      <c r="F21">
        <v>10.8462</v>
      </c>
      <c r="G21">
        <v>13.531700000000001</v>
      </c>
      <c r="H21">
        <v>13.183400000000001</v>
      </c>
      <c r="I21">
        <v>291.08159999999998</v>
      </c>
      <c r="J21">
        <v>12.471</v>
      </c>
      <c r="K21">
        <v>4.3741000000000003</v>
      </c>
      <c r="L21">
        <v>121</v>
      </c>
      <c r="M21">
        <v>13040</v>
      </c>
      <c r="N21">
        <v>4.9320000000000004</v>
      </c>
      <c r="O21">
        <v>7.2060000000000004</v>
      </c>
      <c r="P21">
        <v>24.306699999999999</v>
      </c>
    </row>
    <row r="22" spans="1:16" x14ac:dyDescent="0.3">
      <c r="A22" s="1">
        <v>42094</v>
      </c>
      <c r="B22">
        <v>4.6384999999999996</v>
      </c>
      <c r="C22">
        <v>2.3685</v>
      </c>
      <c r="D22">
        <v>1.5510000000000002</v>
      </c>
      <c r="E22">
        <v>64.152799999999999</v>
      </c>
      <c r="F22">
        <v>5.9286000000000003</v>
      </c>
      <c r="G22">
        <v>9.9163999999999994</v>
      </c>
      <c r="H22">
        <v>13.8439</v>
      </c>
      <c r="I22">
        <v>271.35750000000002</v>
      </c>
      <c r="J22">
        <v>11.5946</v>
      </c>
      <c r="K22">
        <v>4.4318</v>
      </c>
      <c r="L22">
        <v>2</v>
      </c>
      <c r="M22">
        <v>13040</v>
      </c>
      <c r="N22">
        <v>4.9928999999999997</v>
      </c>
      <c r="O22">
        <v>7.3804999999999996</v>
      </c>
      <c r="P22">
        <v>40.061999999999998</v>
      </c>
    </row>
    <row r="23" spans="1:16" x14ac:dyDescent="0.3">
      <c r="A23" s="1">
        <v>42185</v>
      </c>
      <c r="B23">
        <v>4.5190000000000001</v>
      </c>
      <c r="C23">
        <v>2.4563999999999999</v>
      </c>
      <c r="D23">
        <v>1.6392</v>
      </c>
      <c r="E23">
        <v>61.394199999999998</v>
      </c>
      <c r="F23">
        <v>7.4286000000000003</v>
      </c>
      <c r="G23">
        <v>11.3043</v>
      </c>
      <c r="H23">
        <v>13.269600000000001</v>
      </c>
      <c r="I23">
        <v>136.01480000000001</v>
      </c>
      <c r="J23">
        <v>12.396000000000001</v>
      </c>
      <c r="K23">
        <v>4.4202000000000004</v>
      </c>
      <c r="L23">
        <v>64</v>
      </c>
      <c r="M23">
        <v>13040</v>
      </c>
      <c r="N23">
        <v>4.6966000000000001</v>
      </c>
      <c r="O23">
        <v>7.1135000000000002</v>
      </c>
      <c r="P23">
        <v>34.534100000000002</v>
      </c>
    </row>
    <row r="24" spans="1:16" x14ac:dyDescent="0.3">
      <c r="A24" s="1">
        <v>42277</v>
      </c>
      <c r="B24">
        <v>4.5921000000000003</v>
      </c>
      <c r="C24">
        <v>2.4748000000000001</v>
      </c>
      <c r="D24">
        <v>1.6846999999999999</v>
      </c>
      <c r="E24">
        <v>62.408200000000001</v>
      </c>
      <c r="F24">
        <v>9.2308000000000003</v>
      </c>
      <c r="G24">
        <v>13.303800000000001</v>
      </c>
      <c r="H24">
        <v>13.1571</v>
      </c>
      <c r="I24">
        <v>220.15899999999999</v>
      </c>
      <c r="J24">
        <v>11.3269</v>
      </c>
      <c r="K24">
        <v>4.3197000000000001</v>
      </c>
      <c r="L24">
        <v>116</v>
      </c>
      <c r="M24">
        <v>13040</v>
      </c>
      <c r="N24">
        <v>4.7267000000000001</v>
      </c>
      <c r="O24">
        <v>7.1368999999999998</v>
      </c>
      <c r="P24">
        <v>28.928000000000001</v>
      </c>
    </row>
    <row r="25" spans="1:16" x14ac:dyDescent="0.3">
      <c r="A25" s="1">
        <v>42369</v>
      </c>
      <c r="B25">
        <v>4.8944999999999999</v>
      </c>
      <c r="C25">
        <v>2.4361999999999999</v>
      </c>
      <c r="D25">
        <v>1.7363</v>
      </c>
      <c r="E25">
        <v>61.132399999999997</v>
      </c>
      <c r="F25">
        <v>10.142899999999999</v>
      </c>
      <c r="G25">
        <v>14.2857</v>
      </c>
      <c r="H25">
        <v>13.1363</v>
      </c>
      <c r="I25">
        <v>93.9238</v>
      </c>
      <c r="J25">
        <v>12.269500000000001</v>
      </c>
      <c r="K25">
        <v>4.4805000000000001</v>
      </c>
      <c r="L25">
        <v>164</v>
      </c>
      <c r="M25">
        <v>16062.992099999999</v>
      </c>
      <c r="N25">
        <v>4.8065999999999995</v>
      </c>
      <c r="O25">
        <v>6.4969999999999999</v>
      </c>
      <c r="P25">
        <v>22.1204</v>
      </c>
    </row>
    <row r="26" spans="1:16" x14ac:dyDescent="0.3">
      <c r="A26" s="1">
        <v>42460</v>
      </c>
      <c r="B26">
        <v>4.5629999999999997</v>
      </c>
      <c r="C26">
        <v>1.7982</v>
      </c>
      <c r="D26">
        <v>1.3582000000000001</v>
      </c>
      <c r="E26">
        <v>86.753100000000003</v>
      </c>
      <c r="F26">
        <v>5.6429</v>
      </c>
      <c r="G26">
        <v>9.327</v>
      </c>
      <c r="H26">
        <v>12.1105</v>
      </c>
      <c r="I26">
        <v>109.3489</v>
      </c>
      <c r="J26">
        <v>13.8994</v>
      </c>
      <c r="K26">
        <v>3.8250000000000002</v>
      </c>
      <c r="L26">
        <v>4</v>
      </c>
      <c r="M26">
        <v>16062.992099999999</v>
      </c>
      <c r="N26">
        <v>4.9168000000000003</v>
      </c>
      <c r="O26">
        <v>6.9207000000000001</v>
      </c>
      <c r="P26">
        <v>41.916899999999998</v>
      </c>
    </row>
    <row r="27" spans="1:16" x14ac:dyDescent="0.3">
      <c r="A27" s="1">
        <v>42551</v>
      </c>
      <c r="B27">
        <v>4.5586000000000002</v>
      </c>
      <c r="C27">
        <v>2.4476</v>
      </c>
      <c r="D27">
        <v>1.6707000000000001</v>
      </c>
      <c r="E27">
        <v>56.761699999999998</v>
      </c>
      <c r="F27">
        <v>5.45</v>
      </c>
      <c r="G27">
        <v>11.6953</v>
      </c>
      <c r="H27">
        <v>13.192600000000001</v>
      </c>
      <c r="I27">
        <v>72.001300000000001</v>
      </c>
      <c r="J27">
        <v>14.914999999999999</v>
      </c>
      <c r="K27">
        <v>4.9253999999999998</v>
      </c>
      <c r="L27">
        <v>59</v>
      </c>
      <c r="M27">
        <v>16062.992099999999</v>
      </c>
      <c r="N27">
        <v>4.7237</v>
      </c>
      <c r="O27">
        <v>6.7919999999999998</v>
      </c>
      <c r="P27">
        <v>39.074100000000001</v>
      </c>
    </row>
    <row r="28" spans="1:16" x14ac:dyDescent="0.3">
      <c r="A28" s="1">
        <v>42643</v>
      </c>
      <c r="B28">
        <v>4.6113999999999997</v>
      </c>
      <c r="C28">
        <v>2.4874999999999998</v>
      </c>
      <c r="D28">
        <v>1.7252999999999998</v>
      </c>
      <c r="E28">
        <v>54.333199999999998</v>
      </c>
      <c r="F28">
        <v>6.8125</v>
      </c>
      <c r="G28">
        <v>12.1516</v>
      </c>
      <c r="H28">
        <v>12.8871</v>
      </c>
      <c r="I28">
        <v>55.049399999999999</v>
      </c>
      <c r="J28">
        <v>17.546900000000001</v>
      </c>
      <c r="K28">
        <v>5.1722000000000001</v>
      </c>
      <c r="L28">
        <v>121</v>
      </c>
      <c r="M28">
        <v>16062.992099999999</v>
      </c>
      <c r="N28">
        <v>4.7233000000000001</v>
      </c>
      <c r="O28">
        <v>6.8274999999999997</v>
      </c>
      <c r="P28">
        <v>38.045999999999999</v>
      </c>
    </row>
    <row r="29" spans="1:16" x14ac:dyDescent="0.3">
      <c r="A29" s="1">
        <v>42734</v>
      </c>
      <c r="B29">
        <v>4.8356000000000003</v>
      </c>
      <c r="C29">
        <v>1.4855</v>
      </c>
      <c r="D29">
        <v>0.92969999999999997</v>
      </c>
      <c r="E29">
        <v>108.1279</v>
      </c>
      <c r="F29">
        <v>5.55</v>
      </c>
      <c r="G29">
        <v>10.137</v>
      </c>
      <c r="H29">
        <v>9.7782999999999998</v>
      </c>
      <c r="I29">
        <v>52.407899999999998</v>
      </c>
      <c r="J29">
        <v>19.607600000000001</v>
      </c>
      <c r="K29">
        <v>4.0049999999999999</v>
      </c>
      <c r="L29">
        <v>189</v>
      </c>
      <c r="M29">
        <v>13937.5</v>
      </c>
      <c r="N29">
        <v>4.7374000000000001</v>
      </c>
      <c r="O29">
        <v>6.0327000000000002</v>
      </c>
      <c r="P29">
        <v>57.6374</v>
      </c>
    </row>
    <row r="30" spans="1:16" x14ac:dyDescent="0.3">
      <c r="A30" s="1">
        <v>42825</v>
      </c>
      <c r="B30">
        <v>4.7945000000000002</v>
      </c>
      <c r="C30">
        <v>1.5642</v>
      </c>
      <c r="D30">
        <v>0.9698</v>
      </c>
      <c r="E30">
        <v>106.04179999999999</v>
      </c>
      <c r="F30">
        <v>4.3</v>
      </c>
      <c r="G30">
        <v>8.0298999999999996</v>
      </c>
      <c r="H30">
        <v>9.5030999999999999</v>
      </c>
      <c r="I30">
        <v>52.407899999999998</v>
      </c>
      <c r="J30">
        <v>18.787400000000002</v>
      </c>
      <c r="K30">
        <v>4.1210000000000004</v>
      </c>
      <c r="L30">
        <v>9</v>
      </c>
      <c r="M30">
        <v>13937.5</v>
      </c>
      <c r="N30">
        <v>4.9321000000000002</v>
      </c>
      <c r="O30">
        <v>6.7239000000000004</v>
      </c>
      <c r="P30">
        <v>57.7286</v>
      </c>
    </row>
    <row r="31" spans="1:16" x14ac:dyDescent="0.3">
      <c r="A31" s="1">
        <v>42916</v>
      </c>
      <c r="B31">
        <v>5.0029000000000003</v>
      </c>
      <c r="C31">
        <v>1.6341999999999999</v>
      </c>
      <c r="D31">
        <v>1.0266999999999999</v>
      </c>
      <c r="E31">
        <v>101.94499999999999</v>
      </c>
      <c r="F31">
        <v>6.5237999999999996</v>
      </c>
      <c r="G31">
        <v>11.7698</v>
      </c>
      <c r="H31">
        <v>10.732900000000001</v>
      </c>
      <c r="I31">
        <v>52.407899999999998</v>
      </c>
      <c r="J31">
        <v>18.7623</v>
      </c>
      <c r="K31">
        <v>4.2897999999999996</v>
      </c>
      <c r="L31">
        <v>65</v>
      </c>
      <c r="M31">
        <v>13937.5</v>
      </c>
      <c r="N31">
        <v>4.8924000000000003</v>
      </c>
      <c r="O31">
        <v>6.8246000000000002</v>
      </c>
      <c r="P31">
        <v>32.654499999999999</v>
      </c>
    </row>
    <row r="32" spans="1:16" x14ac:dyDescent="0.3">
      <c r="A32" s="1">
        <v>43007</v>
      </c>
      <c r="B32">
        <v>5.2914000000000003</v>
      </c>
      <c r="C32">
        <v>1.7562</v>
      </c>
      <c r="D32">
        <v>1.1206</v>
      </c>
      <c r="E32">
        <v>92.813599999999994</v>
      </c>
      <c r="F32">
        <v>7.2381000000000002</v>
      </c>
      <c r="G32">
        <v>12.7197</v>
      </c>
      <c r="H32">
        <v>11.764699999999999</v>
      </c>
      <c r="I32">
        <v>52.407899999999998</v>
      </c>
      <c r="J32">
        <v>18.580400000000001</v>
      </c>
      <c r="K32">
        <v>4.6421999999999999</v>
      </c>
      <c r="L32">
        <v>186</v>
      </c>
      <c r="M32">
        <v>13937.5</v>
      </c>
      <c r="N32">
        <v>5.0785999999999998</v>
      </c>
      <c r="O32">
        <v>6.9730999999999996</v>
      </c>
      <c r="P32">
        <v>32.381</v>
      </c>
    </row>
    <row r="33" spans="1:16" x14ac:dyDescent="0.3">
      <c r="A33" s="1">
        <v>43098</v>
      </c>
      <c r="B33">
        <v>5.4684999999999997</v>
      </c>
      <c r="C33">
        <v>1.8827</v>
      </c>
      <c r="D33">
        <v>1.2455000000000001</v>
      </c>
      <c r="E33">
        <v>87.894499999999994</v>
      </c>
      <c r="F33">
        <v>8.85</v>
      </c>
      <c r="G33">
        <v>13.8606</v>
      </c>
      <c r="H33">
        <v>11.0777</v>
      </c>
      <c r="I33">
        <v>52.407899999999998</v>
      </c>
      <c r="J33">
        <v>17.876200000000001</v>
      </c>
      <c r="K33">
        <v>4.9161999999999999</v>
      </c>
      <c r="L33">
        <v>256</v>
      </c>
      <c r="M33">
        <v>18950.617300000002</v>
      </c>
      <c r="N33">
        <v>5.2328999999999999</v>
      </c>
      <c r="O33">
        <v>5.6898999999999997</v>
      </c>
      <c r="P33">
        <v>45.070399999999999</v>
      </c>
    </row>
    <row r="34" spans="1:16" x14ac:dyDescent="0.3">
      <c r="A34" s="1">
        <v>43188</v>
      </c>
      <c r="B34">
        <v>5.2915999999999999</v>
      </c>
      <c r="C34">
        <v>1.4151</v>
      </c>
      <c r="D34">
        <v>0.88770000000000004</v>
      </c>
      <c r="E34">
        <v>102.2826</v>
      </c>
      <c r="F34">
        <v>5.3810000000000002</v>
      </c>
      <c r="G34">
        <v>9.2850999999999999</v>
      </c>
      <c r="H34">
        <v>11.662800000000001</v>
      </c>
      <c r="I34">
        <v>52.407899999999998</v>
      </c>
      <c r="J34">
        <v>19.68</v>
      </c>
      <c r="K34">
        <v>4.8663999999999996</v>
      </c>
      <c r="L34">
        <v>2</v>
      </c>
      <c r="M34">
        <v>18950.617300000002</v>
      </c>
      <c r="N34">
        <v>5.1986999999999997</v>
      </c>
      <c r="O34">
        <v>6.2611999999999997</v>
      </c>
      <c r="P34">
        <v>47.8215</v>
      </c>
    </row>
    <row r="35" spans="1:16" x14ac:dyDescent="0.3">
      <c r="A35" s="1">
        <v>43280</v>
      </c>
      <c r="B35">
        <v>5.2934000000000001</v>
      </c>
      <c r="C35">
        <v>1.4258999999999999</v>
      </c>
      <c r="D35">
        <v>0.90720000000000001</v>
      </c>
      <c r="E35">
        <v>101.0744</v>
      </c>
      <c r="F35">
        <v>8.1428999999999991</v>
      </c>
      <c r="G35">
        <v>12.9841</v>
      </c>
      <c r="H35">
        <v>12.2735</v>
      </c>
      <c r="I35">
        <v>52.407899999999998</v>
      </c>
      <c r="J35">
        <v>16.6374</v>
      </c>
      <c r="K35">
        <v>4.8135000000000003</v>
      </c>
      <c r="L35">
        <v>88</v>
      </c>
      <c r="M35">
        <v>18950.617300000002</v>
      </c>
      <c r="N35">
        <v>5.1003999999999996</v>
      </c>
      <c r="O35">
        <v>6.0528000000000004</v>
      </c>
      <c r="P35">
        <v>32.832999999999998</v>
      </c>
    </row>
    <row r="36" spans="1:16" x14ac:dyDescent="0.3">
      <c r="A36" s="1">
        <v>43371</v>
      </c>
      <c r="B36">
        <v>5.2483000000000004</v>
      </c>
      <c r="C36">
        <v>1.4862</v>
      </c>
      <c r="D36">
        <v>0.95820000000000005</v>
      </c>
      <c r="E36">
        <v>96.713800000000006</v>
      </c>
      <c r="F36">
        <v>8.3810000000000002</v>
      </c>
      <c r="G36">
        <v>13.6752</v>
      </c>
      <c r="H36">
        <v>12.637599999999999</v>
      </c>
      <c r="I36">
        <v>52.407899999999998</v>
      </c>
      <c r="J36">
        <v>18.4833</v>
      </c>
      <c r="K36">
        <v>5.1345000000000001</v>
      </c>
      <c r="L36">
        <v>127</v>
      </c>
      <c r="M36">
        <v>18950.617300000002</v>
      </c>
      <c r="N36">
        <v>5.0801999999999996</v>
      </c>
      <c r="O36">
        <v>6.0496999999999996</v>
      </c>
      <c r="P36">
        <v>28.461500000000001</v>
      </c>
    </row>
    <row r="37" spans="1:16" x14ac:dyDescent="0.3">
      <c r="A37" s="1">
        <v>43465</v>
      </c>
      <c r="B37">
        <v>5.6853999999999996</v>
      </c>
      <c r="C37">
        <v>1.5076000000000001</v>
      </c>
      <c r="D37">
        <v>0.95540000000000003</v>
      </c>
      <c r="E37">
        <v>83.381500000000003</v>
      </c>
      <c r="F37">
        <v>10.2105</v>
      </c>
      <c r="G37">
        <v>13.9971</v>
      </c>
      <c r="H37">
        <v>12.5951</v>
      </c>
      <c r="I37">
        <v>52.407899999999998</v>
      </c>
      <c r="J37">
        <v>15.3187</v>
      </c>
      <c r="K37">
        <v>5.1059999999999999</v>
      </c>
      <c r="L37">
        <v>132</v>
      </c>
      <c r="M37">
        <v>11647.058800000001</v>
      </c>
      <c r="N37">
        <v>5.2411000000000003</v>
      </c>
      <c r="O37">
        <v>5.7304000000000004</v>
      </c>
      <c r="P37">
        <v>16.8889</v>
      </c>
    </row>
    <row r="38" spans="1:16" x14ac:dyDescent="0.3">
      <c r="A38" s="1">
        <v>43553</v>
      </c>
      <c r="B38">
        <v>5.3338999999999999</v>
      </c>
      <c r="C38">
        <v>1.4440999999999999</v>
      </c>
      <c r="D38">
        <v>0.89870000000000005</v>
      </c>
      <c r="E38">
        <v>93.097300000000004</v>
      </c>
      <c r="F38">
        <v>6.0556000000000001</v>
      </c>
      <c r="G38">
        <v>8.8116000000000003</v>
      </c>
      <c r="H38">
        <v>12.203799999999999</v>
      </c>
      <c r="I38">
        <v>52.407899999999998</v>
      </c>
      <c r="J38">
        <v>16.869199999999999</v>
      </c>
      <c r="K38">
        <v>5.0420999999999996</v>
      </c>
      <c r="L38">
        <v>14</v>
      </c>
      <c r="M38">
        <v>11647.058800000001</v>
      </c>
      <c r="N38">
        <v>5.1778000000000004</v>
      </c>
      <c r="O38">
        <v>5.9138000000000002</v>
      </c>
      <c r="P38">
        <v>54.592399999999998</v>
      </c>
    </row>
    <row r="39" spans="1:16" x14ac:dyDescent="0.3">
      <c r="A39" s="1">
        <v>43644</v>
      </c>
      <c r="B39">
        <v>5.3377999999999997</v>
      </c>
      <c r="C39">
        <v>1.4691000000000001</v>
      </c>
      <c r="D39">
        <v>0.96230000000000004</v>
      </c>
      <c r="E39">
        <v>93.607500000000002</v>
      </c>
      <c r="F39">
        <v>9.5</v>
      </c>
      <c r="G39">
        <v>12.713799999999999</v>
      </c>
      <c r="H39">
        <v>12.065099999999999</v>
      </c>
      <c r="I39">
        <v>52.407899999999998</v>
      </c>
      <c r="J39">
        <v>17.706299999999999</v>
      </c>
      <c r="K39">
        <v>4.9951999999999996</v>
      </c>
      <c r="L39">
        <v>63</v>
      </c>
      <c r="M39">
        <v>11647.058800000001</v>
      </c>
      <c r="N39">
        <v>4.9693000000000005</v>
      </c>
      <c r="O39">
        <v>5.7443999999999997</v>
      </c>
      <c r="P39">
        <v>30.935300000000002</v>
      </c>
    </row>
    <row r="40" spans="1:16" x14ac:dyDescent="0.3">
      <c r="A40" s="1">
        <v>43738</v>
      </c>
      <c r="B40">
        <v>5.3460999999999999</v>
      </c>
      <c r="C40">
        <v>1.5489000000000002</v>
      </c>
      <c r="D40">
        <v>1.0479000000000001</v>
      </c>
      <c r="E40">
        <v>89.397099999999995</v>
      </c>
      <c r="F40">
        <v>0.6875</v>
      </c>
      <c r="G40">
        <v>0.8488</v>
      </c>
      <c r="H40">
        <v>9.0592000000000006</v>
      </c>
      <c r="I40">
        <v>52.407899999999998</v>
      </c>
      <c r="J40">
        <v>20.077100000000002</v>
      </c>
      <c r="K40">
        <v>4.7941000000000003</v>
      </c>
      <c r="L40">
        <v>199</v>
      </c>
      <c r="M40">
        <v>11647.058800000001</v>
      </c>
      <c r="N40">
        <v>5.0252999999999997</v>
      </c>
      <c r="O40">
        <v>5.8129999999999997</v>
      </c>
      <c r="P40">
        <v>66.498500000000007</v>
      </c>
    </row>
    <row r="41" spans="1:16" x14ac:dyDescent="0.3">
      <c r="A41" s="1">
        <v>43830</v>
      </c>
      <c r="B41">
        <v>5.649</v>
      </c>
      <c r="C41">
        <v>1.6322000000000001</v>
      </c>
      <c r="D41">
        <v>1.1726000000000001</v>
      </c>
      <c r="E41">
        <v>86.641900000000007</v>
      </c>
      <c r="F41">
        <v>13</v>
      </c>
      <c r="G41">
        <v>14.2232</v>
      </c>
      <c r="H41">
        <v>8.8811999999999998</v>
      </c>
      <c r="I41">
        <v>52.407899999999998</v>
      </c>
      <c r="J41">
        <v>19.580500000000001</v>
      </c>
      <c r="K41">
        <v>4.6631</v>
      </c>
      <c r="L41">
        <v>337</v>
      </c>
      <c r="M41">
        <v>22823.529399999999</v>
      </c>
      <c r="N41">
        <v>5.0789</v>
      </c>
      <c r="O41">
        <v>5.3204000000000002</v>
      </c>
      <c r="P41">
        <v>37.837299999999999</v>
      </c>
    </row>
    <row r="42" spans="1:16" x14ac:dyDescent="0.3">
      <c r="A42" s="1">
        <v>43921</v>
      </c>
      <c r="B42">
        <v>5.3007999999999997</v>
      </c>
      <c r="C42">
        <v>1.5543</v>
      </c>
      <c r="D42">
        <v>1.0821000000000001</v>
      </c>
      <c r="E42">
        <v>90.540499999999994</v>
      </c>
      <c r="F42">
        <v>3.8125</v>
      </c>
      <c r="G42">
        <v>5.4318999999999997</v>
      </c>
      <c r="H42">
        <v>7.9730999999999996</v>
      </c>
      <c r="I42">
        <v>52.407899999999998</v>
      </c>
      <c r="J42">
        <v>17.9999</v>
      </c>
      <c r="K42">
        <v>4.2713999999999999</v>
      </c>
      <c r="L42">
        <v>-53</v>
      </c>
      <c r="M42">
        <v>22823.529399999999</v>
      </c>
      <c r="N42">
        <v>5.1478999999999999</v>
      </c>
      <c r="O42">
        <v>5.9013</v>
      </c>
      <c r="P42">
        <v>123.29470000000001</v>
      </c>
    </row>
    <row r="43" spans="1:16" x14ac:dyDescent="0.3">
      <c r="A43" s="1">
        <v>44012</v>
      </c>
      <c r="B43">
        <v>5.1059000000000001</v>
      </c>
      <c r="C43">
        <v>2.4041999999999999</v>
      </c>
      <c r="D43">
        <v>1.8449</v>
      </c>
      <c r="E43">
        <v>115.5462</v>
      </c>
      <c r="F43">
        <v>3</v>
      </c>
      <c r="G43">
        <v>4.6551999999999998</v>
      </c>
      <c r="H43">
        <v>5.3472999999999997</v>
      </c>
      <c r="I43">
        <v>52.407899999999998</v>
      </c>
      <c r="J43">
        <v>21.82</v>
      </c>
      <c r="K43">
        <v>3.6696999999999997</v>
      </c>
      <c r="L43">
        <v>137</v>
      </c>
      <c r="M43">
        <v>22823.529399999999</v>
      </c>
      <c r="N43">
        <v>4.8246000000000002</v>
      </c>
      <c r="O43">
        <v>5.8861999999999997</v>
      </c>
      <c r="P43">
        <v>150.96770000000001</v>
      </c>
    </row>
    <row r="44" spans="1:16" x14ac:dyDescent="0.3">
      <c r="A44" s="1">
        <v>44104</v>
      </c>
      <c r="B44">
        <v>5.2202999999999999</v>
      </c>
      <c r="C44">
        <v>2.5867</v>
      </c>
      <c r="D44">
        <v>2.0078</v>
      </c>
      <c r="E44">
        <v>110.01049999999999</v>
      </c>
      <c r="F44">
        <v>3.3182</v>
      </c>
      <c r="G44">
        <v>5.9836</v>
      </c>
      <c r="H44">
        <v>6.5236000000000001</v>
      </c>
      <c r="I44">
        <v>52.407899999999998</v>
      </c>
      <c r="J44">
        <v>25.493400000000001</v>
      </c>
      <c r="K44">
        <v>4.0698999999999996</v>
      </c>
      <c r="L44">
        <v>234</v>
      </c>
      <c r="M44">
        <v>22823.529399999999</v>
      </c>
      <c r="N44">
        <v>4.7644000000000002</v>
      </c>
      <c r="O44">
        <v>5.9744000000000002</v>
      </c>
      <c r="P44">
        <v>126.48650000000001</v>
      </c>
    </row>
  </sheetData>
  <phoneticPr fontId="18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_xll.BDH("ROP US Equity",B$1:P$1,"CQ1 2010","","Dir=V","Per=Q","Days=A","Dts=S","cols=16;rows=43")</f>
        <v>#NAME?</v>
      </c>
      <c r="B2">
        <v>5.5754999999999999</v>
      </c>
      <c r="C2">
        <v>1.9235</v>
      </c>
      <c r="D2">
        <v>1.2130000000000001</v>
      </c>
      <c r="E2">
        <v>45.676900000000003</v>
      </c>
      <c r="F2">
        <v>6.2243000000000004</v>
      </c>
      <c r="G2">
        <v>18.845099999999999</v>
      </c>
      <c r="H2">
        <v>11.094900000000001</v>
      </c>
      <c r="I2" t="s">
        <v>5</v>
      </c>
      <c r="J2">
        <v>12.320499999999999</v>
      </c>
      <c r="K2">
        <v>7.3852000000000002</v>
      </c>
      <c r="L2">
        <v>88.600999999999999</v>
      </c>
      <c r="M2" t="s">
        <v>5</v>
      </c>
      <c r="N2">
        <v>5.9772999999999996</v>
      </c>
      <c r="O2">
        <v>8.4185999999999996</v>
      </c>
      <c r="P2">
        <v>14.9216</v>
      </c>
    </row>
    <row r="3" spans="1:16" x14ac:dyDescent="0.3">
      <c r="A3" s="1">
        <v>40359</v>
      </c>
      <c r="B3">
        <v>5.8708</v>
      </c>
      <c r="C3">
        <v>2.0783</v>
      </c>
      <c r="D3">
        <v>1.3464</v>
      </c>
      <c r="E3">
        <v>45.002499999999998</v>
      </c>
      <c r="F3">
        <v>7.3151999999999999</v>
      </c>
      <c r="G3">
        <v>21.0168</v>
      </c>
      <c r="H3">
        <v>11.5379</v>
      </c>
      <c r="I3" t="s">
        <v>5</v>
      </c>
      <c r="J3">
        <v>11.276400000000001</v>
      </c>
      <c r="K3">
        <v>6.9744000000000002</v>
      </c>
      <c r="L3">
        <v>102.64100000000001</v>
      </c>
      <c r="M3" t="s">
        <v>5</v>
      </c>
      <c r="N3">
        <v>6.3563999999999998</v>
      </c>
      <c r="O3">
        <v>9.2803000000000004</v>
      </c>
      <c r="P3">
        <v>12.529299999999999</v>
      </c>
    </row>
    <row r="4" spans="1:16" x14ac:dyDescent="0.3">
      <c r="A4" s="1">
        <v>40451</v>
      </c>
      <c r="B4">
        <v>6.0035999999999996</v>
      </c>
      <c r="C4">
        <v>1.8801000000000001</v>
      </c>
      <c r="D4">
        <v>1.2352000000000001</v>
      </c>
      <c r="E4">
        <v>56.006100000000004</v>
      </c>
      <c r="F4">
        <v>7.4840999999999998</v>
      </c>
      <c r="G4">
        <v>21.192499999999999</v>
      </c>
      <c r="H4">
        <v>11.533300000000001</v>
      </c>
      <c r="I4" t="s">
        <v>5</v>
      </c>
      <c r="J4">
        <v>12.6113</v>
      </c>
      <c r="K4">
        <v>6.9893999999999998</v>
      </c>
      <c r="L4">
        <v>132.785</v>
      </c>
      <c r="M4" t="s">
        <v>5</v>
      </c>
      <c r="N4">
        <v>6.4368999999999996</v>
      </c>
      <c r="O4">
        <v>9.1321999999999992</v>
      </c>
      <c r="P4">
        <v>10.669</v>
      </c>
    </row>
    <row r="5" spans="1:16" x14ac:dyDescent="0.3">
      <c r="A5" s="1">
        <v>40543</v>
      </c>
      <c r="B5">
        <v>6.2178000000000004</v>
      </c>
      <c r="C5">
        <v>1.8494999999999999</v>
      </c>
      <c r="D5">
        <v>1.2484999999999999</v>
      </c>
      <c r="E5">
        <v>48.749200000000002</v>
      </c>
      <c r="F5">
        <v>9.8172999999999995</v>
      </c>
      <c r="G5">
        <v>24.453700000000001</v>
      </c>
      <c r="H5">
        <v>12.240500000000001</v>
      </c>
      <c r="I5" t="s">
        <v>5</v>
      </c>
      <c r="J5">
        <v>13.033300000000001</v>
      </c>
      <c r="K5">
        <v>7.5194000000000001</v>
      </c>
      <c r="L5">
        <v>146.922</v>
      </c>
      <c r="M5" t="s">
        <v>5</v>
      </c>
      <c r="N5">
        <v>6.0792999999999999</v>
      </c>
      <c r="O5">
        <v>8.9619999999999997</v>
      </c>
      <c r="P5">
        <v>9.7198999999999991</v>
      </c>
    </row>
    <row r="6" spans="1:16" x14ac:dyDescent="0.3">
      <c r="A6" s="1">
        <v>40633</v>
      </c>
      <c r="B6">
        <v>6.1680000000000001</v>
      </c>
      <c r="C6">
        <v>2.0287000000000002</v>
      </c>
      <c r="D6">
        <v>1.3296000000000001</v>
      </c>
      <c r="E6">
        <v>43.085799999999999</v>
      </c>
      <c r="F6">
        <v>8.5050000000000008</v>
      </c>
      <c r="G6">
        <v>22.004999999999999</v>
      </c>
      <c r="H6">
        <v>13.2011</v>
      </c>
      <c r="I6" t="s">
        <v>5</v>
      </c>
      <c r="J6">
        <v>13.476100000000001</v>
      </c>
      <c r="K6">
        <v>8.0990000000000002</v>
      </c>
      <c r="L6">
        <v>77.771000000000001</v>
      </c>
      <c r="M6" t="s">
        <v>5</v>
      </c>
      <c r="N6">
        <v>6.5206</v>
      </c>
      <c r="O6">
        <v>8.7569999999999997</v>
      </c>
      <c r="P6">
        <v>11.7906</v>
      </c>
    </row>
    <row r="7" spans="1:16" x14ac:dyDescent="0.3">
      <c r="A7" s="1">
        <v>40724</v>
      </c>
      <c r="B7">
        <v>6.3193000000000001</v>
      </c>
      <c r="C7">
        <v>1.8500999999999999</v>
      </c>
      <c r="D7">
        <v>1.1745000000000001</v>
      </c>
      <c r="E7">
        <v>41.762700000000002</v>
      </c>
      <c r="F7">
        <v>10.1241</v>
      </c>
      <c r="G7">
        <v>23.428599999999999</v>
      </c>
      <c r="H7">
        <v>13.9521</v>
      </c>
      <c r="I7" t="s">
        <v>5</v>
      </c>
      <c r="J7">
        <v>12.2791</v>
      </c>
      <c r="K7">
        <v>8.3280999999999992</v>
      </c>
      <c r="L7">
        <v>145.35599999999999</v>
      </c>
      <c r="M7" t="s">
        <v>5</v>
      </c>
      <c r="N7">
        <v>6.6760999999999999</v>
      </c>
      <c r="O7">
        <v>9.1277000000000008</v>
      </c>
      <c r="P7">
        <v>9.9238999999999997</v>
      </c>
    </row>
    <row r="8" spans="1:16" x14ac:dyDescent="0.3">
      <c r="A8" s="1">
        <v>40816</v>
      </c>
      <c r="B8">
        <v>6.3986999999999998</v>
      </c>
      <c r="C8">
        <v>1.9588999999999999</v>
      </c>
      <c r="D8">
        <v>1.272</v>
      </c>
      <c r="E8">
        <v>38.273699999999998</v>
      </c>
      <c r="F8">
        <v>10.8772</v>
      </c>
      <c r="G8">
        <v>23.462</v>
      </c>
      <c r="H8">
        <v>13.8912</v>
      </c>
      <c r="I8" t="s">
        <v>5</v>
      </c>
      <c r="J8">
        <v>9.6974999999999998</v>
      </c>
      <c r="K8">
        <v>8.2401</v>
      </c>
      <c r="L8">
        <v>156.804</v>
      </c>
      <c r="M8" t="s">
        <v>5</v>
      </c>
      <c r="N8">
        <v>6.8370999999999995</v>
      </c>
      <c r="O8">
        <v>9.2242999999999995</v>
      </c>
      <c r="P8">
        <v>9.5919000000000008</v>
      </c>
    </row>
    <row r="9" spans="1:16" x14ac:dyDescent="0.3">
      <c r="A9" s="1">
        <v>40907</v>
      </c>
      <c r="B9">
        <v>6.6864999999999997</v>
      </c>
      <c r="C9">
        <v>2.0127999999999999</v>
      </c>
      <c r="D9">
        <v>1.4025000000000001</v>
      </c>
      <c r="E9">
        <v>33.958799999999997</v>
      </c>
      <c r="F9">
        <v>12.1793</v>
      </c>
      <c r="G9">
        <v>25.345400000000001</v>
      </c>
      <c r="H9">
        <v>14.282500000000001</v>
      </c>
      <c r="I9" t="s">
        <v>5</v>
      </c>
      <c r="J9">
        <v>11.4002</v>
      </c>
      <c r="K9">
        <v>8.6509999999999998</v>
      </c>
      <c r="L9">
        <v>180.98500000000001</v>
      </c>
      <c r="M9">
        <v>22467.211200000002</v>
      </c>
      <c r="N9">
        <v>6.6402000000000001</v>
      </c>
      <c r="O9">
        <v>9.3501999999999992</v>
      </c>
      <c r="P9">
        <v>8.7198999999999991</v>
      </c>
    </row>
    <row r="10" spans="1:16" x14ac:dyDescent="0.3">
      <c r="A10" s="1">
        <v>40998</v>
      </c>
      <c r="B10">
        <v>6.3282999999999996</v>
      </c>
      <c r="C10">
        <v>2.3321999999999998</v>
      </c>
      <c r="D10">
        <v>1.6576</v>
      </c>
      <c r="E10">
        <v>32.340000000000003</v>
      </c>
      <c r="F10">
        <v>10.9994</v>
      </c>
      <c r="G10">
        <v>23.950500000000002</v>
      </c>
      <c r="H10">
        <v>14.6297</v>
      </c>
      <c r="I10" t="s">
        <v>5</v>
      </c>
      <c r="J10">
        <v>12.3278</v>
      </c>
      <c r="K10">
        <v>8.9105000000000008</v>
      </c>
      <c r="L10">
        <v>131.44900000000001</v>
      </c>
      <c r="M10">
        <v>22467.211200000002</v>
      </c>
      <c r="N10">
        <v>6.9328000000000003</v>
      </c>
      <c r="O10">
        <v>9.2393000000000001</v>
      </c>
      <c r="P10">
        <v>12.3193</v>
      </c>
    </row>
    <row r="11" spans="1:16" x14ac:dyDescent="0.3">
      <c r="A11" s="1">
        <v>41089</v>
      </c>
      <c r="B11">
        <v>6.2217000000000002</v>
      </c>
      <c r="C11">
        <v>2.5855000000000001</v>
      </c>
      <c r="D11">
        <v>1.869</v>
      </c>
      <c r="E11">
        <v>31.319199999999999</v>
      </c>
      <c r="F11">
        <v>11.8581</v>
      </c>
      <c r="G11">
        <v>24.664200000000001</v>
      </c>
      <c r="H11">
        <v>14.6836</v>
      </c>
      <c r="I11" t="s">
        <v>5</v>
      </c>
      <c r="J11">
        <v>12.005000000000001</v>
      </c>
      <c r="K11">
        <v>8.7381999999999991</v>
      </c>
      <c r="L11">
        <v>108.80200000000001</v>
      </c>
      <c r="M11">
        <v>22467.211200000002</v>
      </c>
      <c r="N11">
        <v>6.5684000000000005</v>
      </c>
      <c r="O11">
        <v>8.9353999999999996</v>
      </c>
      <c r="P11">
        <v>11.671799999999999</v>
      </c>
    </row>
    <row r="12" spans="1:16" x14ac:dyDescent="0.3">
      <c r="A12" s="1">
        <v>41180</v>
      </c>
      <c r="B12">
        <v>6.2159000000000004</v>
      </c>
      <c r="C12">
        <v>1.0949</v>
      </c>
      <c r="D12">
        <v>0.76019999999999999</v>
      </c>
      <c r="E12">
        <v>58.684199999999997</v>
      </c>
      <c r="F12">
        <v>11.136200000000001</v>
      </c>
      <c r="G12">
        <v>24.511399999999998</v>
      </c>
      <c r="H12">
        <v>13.083399999999999</v>
      </c>
      <c r="I12" t="s">
        <v>5</v>
      </c>
      <c r="J12">
        <v>14.4331</v>
      </c>
      <c r="K12">
        <v>7.8076999999999996</v>
      </c>
      <c r="L12">
        <v>196.727</v>
      </c>
      <c r="M12">
        <v>22467.211200000002</v>
      </c>
      <c r="N12">
        <v>6.4048999999999996</v>
      </c>
      <c r="O12">
        <v>8.8612000000000002</v>
      </c>
      <c r="P12">
        <v>11.5313</v>
      </c>
    </row>
    <row r="13" spans="1:16" x14ac:dyDescent="0.3">
      <c r="A13" s="1">
        <v>41274</v>
      </c>
      <c r="B13">
        <v>6.6818999999999997</v>
      </c>
      <c r="C13">
        <v>1.1467000000000001</v>
      </c>
      <c r="D13">
        <v>0.82579999999999998</v>
      </c>
      <c r="E13">
        <v>54.833799999999997</v>
      </c>
      <c r="F13">
        <v>10.9826</v>
      </c>
      <c r="G13">
        <v>27.810700000000001</v>
      </c>
      <c r="H13">
        <v>13.664899999999999</v>
      </c>
      <c r="I13" t="s">
        <v>5</v>
      </c>
      <c r="J13">
        <v>13.827999999999999</v>
      </c>
      <c r="K13">
        <v>8.0442999999999998</v>
      </c>
      <c r="L13">
        <v>202.46899999999999</v>
      </c>
      <c r="M13">
        <v>22467.211200000002</v>
      </c>
      <c r="N13">
        <v>6.2005999999999997</v>
      </c>
      <c r="O13">
        <v>9.3325999999999993</v>
      </c>
      <c r="P13">
        <v>9.4286999999999992</v>
      </c>
    </row>
    <row r="14" spans="1:16" x14ac:dyDescent="0.3">
      <c r="A14" s="1">
        <v>41361</v>
      </c>
      <c r="B14">
        <v>6.3639000000000001</v>
      </c>
      <c r="C14">
        <v>1.1868000000000001</v>
      </c>
      <c r="D14">
        <v>0.84399999999999997</v>
      </c>
      <c r="E14">
        <v>50.758400000000002</v>
      </c>
      <c r="F14">
        <v>8.8780000000000001</v>
      </c>
      <c r="G14">
        <v>25.121200000000002</v>
      </c>
      <c r="H14">
        <v>13.783200000000001</v>
      </c>
      <c r="I14" t="s">
        <v>5</v>
      </c>
      <c r="J14">
        <v>15.0555</v>
      </c>
      <c r="K14">
        <v>8.4175000000000004</v>
      </c>
      <c r="L14">
        <v>160.06299999999999</v>
      </c>
      <c r="M14">
        <v>22467.211200000002</v>
      </c>
      <c r="N14">
        <v>6.7373000000000003</v>
      </c>
      <c r="O14">
        <v>9.3918999999999997</v>
      </c>
      <c r="P14">
        <v>13.060600000000001</v>
      </c>
    </row>
    <row r="15" spans="1:16" x14ac:dyDescent="0.3">
      <c r="A15" s="1">
        <v>41453</v>
      </c>
      <c r="B15">
        <v>6.5278999999999998</v>
      </c>
      <c r="C15">
        <v>1.1786000000000001</v>
      </c>
      <c r="D15">
        <v>0.81830000000000003</v>
      </c>
      <c r="E15">
        <v>70.913700000000006</v>
      </c>
      <c r="F15">
        <v>8.0383999999999993</v>
      </c>
      <c r="G15">
        <v>22.926500000000001</v>
      </c>
      <c r="H15">
        <v>12.532500000000001</v>
      </c>
      <c r="I15" t="s">
        <v>5</v>
      </c>
      <c r="J15">
        <v>15.4979</v>
      </c>
      <c r="K15">
        <v>7.7064000000000004</v>
      </c>
      <c r="L15">
        <v>129.05500000000001</v>
      </c>
      <c r="M15">
        <v>22467.211200000002</v>
      </c>
      <c r="N15">
        <v>6.24</v>
      </c>
      <c r="O15">
        <v>9.4484999999999992</v>
      </c>
      <c r="P15">
        <v>14.6828</v>
      </c>
    </row>
    <row r="16" spans="1:16" x14ac:dyDescent="0.3">
      <c r="A16" s="1">
        <v>41547</v>
      </c>
      <c r="B16">
        <v>6.4690000000000003</v>
      </c>
      <c r="C16">
        <v>2.1907000000000001</v>
      </c>
      <c r="D16">
        <v>1.5222</v>
      </c>
      <c r="E16">
        <v>64.139200000000002</v>
      </c>
      <c r="F16">
        <v>8.8787000000000003</v>
      </c>
      <c r="G16">
        <v>26.497499999999999</v>
      </c>
      <c r="H16">
        <v>11.7311</v>
      </c>
      <c r="I16" t="s">
        <v>5</v>
      </c>
      <c r="J16">
        <v>15.433299999999999</v>
      </c>
      <c r="K16">
        <v>8.3518000000000008</v>
      </c>
      <c r="L16">
        <v>244.30600000000001</v>
      </c>
      <c r="M16">
        <v>22467.211200000002</v>
      </c>
      <c r="N16">
        <v>6.3460000000000001</v>
      </c>
      <c r="O16">
        <v>9.0913000000000004</v>
      </c>
      <c r="P16">
        <v>12.0076</v>
      </c>
    </row>
    <row r="17" spans="1:16" x14ac:dyDescent="0.3">
      <c r="A17" s="1">
        <v>41639</v>
      </c>
      <c r="B17">
        <v>6.8480999999999996</v>
      </c>
      <c r="C17">
        <v>2.1355</v>
      </c>
      <c r="D17">
        <v>1.522</v>
      </c>
      <c r="E17">
        <v>58.505200000000002</v>
      </c>
      <c r="F17">
        <v>12.8307</v>
      </c>
      <c r="G17">
        <v>29.025700000000001</v>
      </c>
      <c r="H17">
        <v>12.193099999999999</v>
      </c>
      <c r="I17" t="s">
        <v>5</v>
      </c>
      <c r="J17">
        <v>15.2948</v>
      </c>
      <c r="K17">
        <v>8.9966000000000008</v>
      </c>
      <c r="L17">
        <v>226.601</v>
      </c>
      <c r="M17">
        <v>23784.928899999999</v>
      </c>
      <c r="N17">
        <v>6.1944999999999997</v>
      </c>
      <c r="O17">
        <v>9.4871999999999996</v>
      </c>
      <c r="P17">
        <v>11.9871</v>
      </c>
    </row>
    <row r="18" spans="1:16" x14ac:dyDescent="0.3">
      <c r="A18" s="1">
        <v>41729</v>
      </c>
      <c r="B18">
        <v>6.7647000000000004</v>
      </c>
      <c r="C18">
        <v>2.1440999999999999</v>
      </c>
      <c r="D18">
        <v>1.5225</v>
      </c>
      <c r="E18">
        <v>53.131399999999999</v>
      </c>
      <c r="F18">
        <v>11.2675</v>
      </c>
      <c r="G18">
        <v>26.7849</v>
      </c>
      <c r="H18">
        <v>12.7522</v>
      </c>
      <c r="I18" t="s">
        <v>5</v>
      </c>
      <c r="J18">
        <v>14.0487</v>
      </c>
      <c r="K18">
        <v>9.0304000000000002</v>
      </c>
      <c r="L18">
        <v>202.15</v>
      </c>
      <c r="M18">
        <v>23784.928899999999</v>
      </c>
      <c r="N18">
        <v>6.6837999999999997</v>
      </c>
      <c r="O18">
        <v>9.8626000000000005</v>
      </c>
      <c r="P18">
        <v>13.5244</v>
      </c>
    </row>
    <row r="19" spans="1:16" x14ac:dyDescent="0.3">
      <c r="A19" s="1">
        <v>41820</v>
      </c>
      <c r="B19">
        <v>6.8777999999999997</v>
      </c>
      <c r="C19">
        <v>2.3997999999999999</v>
      </c>
      <c r="D19">
        <v>1.7058</v>
      </c>
      <c r="E19">
        <v>49.357599999999998</v>
      </c>
      <c r="F19">
        <v>12.6418</v>
      </c>
      <c r="G19">
        <v>27.866399999999999</v>
      </c>
      <c r="H19">
        <v>12.667899999999999</v>
      </c>
      <c r="I19" t="s">
        <v>5</v>
      </c>
      <c r="J19">
        <v>14.2073</v>
      </c>
      <c r="K19">
        <v>9.3148</v>
      </c>
      <c r="L19">
        <v>130.41999999999999</v>
      </c>
      <c r="M19">
        <v>23784.928899999999</v>
      </c>
      <c r="N19">
        <v>6.4471999999999996</v>
      </c>
      <c r="O19">
        <v>9.9167000000000005</v>
      </c>
      <c r="P19">
        <v>12.6945</v>
      </c>
    </row>
    <row r="20" spans="1:16" x14ac:dyDescent="0.3">
      <c r="A20" s="1">
        <v>41912</v>
      </c>
      <c r="B20">
        <v>6.8067000000000002</v>
      </c>
      <c r="C20">
        <v>2.3151999999999999</v>
      </c>
      <c r="D20">
        <v>1.6508</v>
      </c>
      <c r="E20">
        <v>50.977499999999999</v>
      </c>
      <c r="F20">
        <v>12.274900000000001</v>
      </c>
      <c r="G20">
        <v>27.785499999999999</v>
      </c>
      <c r="H20">
        <v>12.791399999999999</v>
      </c>
      <c r="I20" t="s">
        <v>5</v>
      </c>
      <c r="J20">
        <v>14.037100000000001</v>
      </c>
      <c r="K20">
        <v>9.3574000000000002</v>
      </c>
      <c r="L20">
        <v>216.827</v>
      </c>
      <c r="M20">
        <v>23784.928899999999</v>
      </c>
      <c r="N20">
        <v>6.7552000000000003</v>
      </c>
      <c r="O20">
        <v>9.9212000000000007</v>
      </c>
      <c r="P20">
        <v>12.8697</v>
      </c>
    </row>
    <row r="21" spans="1:16" x14ac:dyDescent="0.3">
      <c r="A21" s="1">
        <v>42004</v>
      </c>
      <c r="B21">
        <v>7.2618</v>
      </c>
      <c r="C21">
        <v>2.4079999999999999</v>
      </c>
      <c r="D21">
        <v>1.7867</v>
      </c>
      <c r="E21">
        <v>46.292499999999997</v>
      </c>
      <c r="F21">
        <v>14.7135</v>
      </c>
      <c r="G21">
        <v>29.99</v>
      </c>
      <c r="H21">
        <v>13.2019</v>
      </c>
      <c r="I21" t="s">
        <v>5</v>
      </c>
      <c r="J21">
        <v>14.414400000000001</v>
      </c>
      <c r="K21">
        <v>10.0815</v>
      </c>
      <c r="L21">
        <v>253.4</v>
      </c>
      <c r="M21">
        <v>25767.88</v>
      </c>
      <c r="N21">
        <v>6.8880999999999997</v>
      </c>
      <c r="O21">
        <v>9.7664000000000009</v>
      </c>
      <c r="P21">
        <v>10.772600000000001</v>
      </c>
    </row>
    <row r="22" spans="1:16" x14ac:dyDescent="0.3">
      <c r="A22" s="1">
        <v>42094</v>
      </c>
      <c r="B22">
        <v>7.1741000000000001</v>
      </c>
      <c r="C22">
        <v>2.1758999999999999</v>
      </c>
      <c r="D22">
        <v>1.5935999999999999</v>
      </c>
      <c r="E22">
        <v>54.6126</v>
      </c>
      <c r="F22">
        <v>12.446899999999999</v>
      </c>
      <c r="G22">
        <v>28.5336</v>
      </c>
      <c r="H22">
        <v>13.0632</v>
      </c>
      <c r="I22" t="s">
        <v>5</v>
      </c>
      <c r="J22">
        <v>15.798</v>
      </c>
      <c r="K22">
        <v>9.9695</v>
      </c>
      <c r="L22">
        <v>250.44900000000001</v>
      </c>
      <c r="M22">
        <v>25767.88</v>
      </c>
      <c r="N22">
        <v>7.0686999999999998</v>
      </c>
      <c r="O22">
        <v>9.7184000000000008</v>
      </c>
      <c r="P22">
        <v>16.109500000000001</v>
      </c>
    </row>
    <row r="23" spans="1:16" x14ac:dyDescent="0.3">
      <c r="A23" s="1">
        <v>42185</v>
      </c>
      <c r="B23">
        <v>7.0560999999999998</v>
      </c>
      <c r="C23">
        <v>2.4234999999999998</v>
      </c>
      <c r="D23">
        <v>1.7713999999999999</v>
      </c>
      <c r="E23">
        <v>50.299500000000002</v>
      </c>
      <c r="F23">
        <v>12.488200000000001</v>
      </c>
      <c r="G23">
        <v>28.3263</v>
      </c>
      <c r="H23">
        <v>13.0175</v>
      </c>
      <c r="I23" t="s">
        <v>5</v>
      </c>
      <c r="J23">
        <v>15.6441</v>
      </c>
      <c r="K23">
        <v>9.9870999999999999</v>
      </c>
      <c r="L23">
        <v>161.82599999999999</v>
      </c>
      <c r="M23">
        <v>25767.88</v>
      </c>
      <c r="N23">
        <v>7.1703000000000001</v>
      </c>
      <c r="O23">
        <v>9.7407000000000004</v>
      </c>
      <c r="P23">
        <v>14.679600000000001</v>
      </c>
    </row>
    <row r="24" spans="1:16" x14ac:dyDescent="0.3">
      <c r="A24" s="1">
        <v>42277</v>
      </c>
      <c r="B24">
        <v>6.9213000000000005</v>
      </c>
      <c r="C24">
        <v>2.5080999999999998</v>
      </c>
      <c r="D24">
        <v>1.8108</v>
      </c>
      <c r="E24">
        <v>54.572600000000001</v>
      </c>
      <c r="F24">
        <v>12.2918</v>
      </c>
      <c r="G24">
        <v>28.3247</v>
      </c>
      <c r="H24">
        <v>12.582800000000001</v>
      </c>
      <c r="I24" t="s">
        <v>5</v>
      </c>
      <c r="J24">
        <v>14.5204</v>
      </c>
      <c r="K24">
        <v>9.5563000000000002</v>
      </c>
      <c r="L24">
        <v>219.78899999999999</v>
      </c>
      <c r="M24">
        <v>25767.88</v>
      </c>
      <c r="N24">
        <v>7.0435999999999996</v>
      </c>
      <c r="O24">
        <v>9.8706999999999994</v>
      </c>
      <c r="P24">
        <v>15.6905</v>
      </c>
    </row>
    <row r="25" spans="1:16" x14ac:dyDescent="0.3">
      <c r="A25" s="1">
        <v>42369</v>
      </c>
      <c r="B25">
        <v>7.3911999999999995</v>
      </c>
      <c r="C25">
        <v>2.2469000000000001</v>
      </c>
      <c r="D25">
        <v>1.7591000000000001</v>
      </c>
      <c r="E25">
        <v>61.733400000000003</v>
      </c>
      <c r="F25">
        <v>11.688000000000001</v>
      </c>
      <c r="G25">
        <v>29.5321</v>
      </c>
      <c r="H25">
        <v>12.048400000000001</v>
      </c>
      <c r="I25" t="s">
        <v>5</v>
      </c>
      <c r="J25">
        <v>17.549800000000001</v>
      </c>
      <c r="K25">
        <v>9.9658999999999995</v>
      </c>
      <c r="L25">
        <v>258.06200000000001</v>
      </c>
      <c r="M25">
        <v>24917.453300000001</v>
      </c>
      <c r="N25">
        <v>7.1661999999999999</v>
      </c>
      <c r="O25">
        <v>9.9712999999999994</v>
      </c>
      <c r="P25">
        <v>14.500999999999999</v>
      </c>
    </row>
    <row r="26" spans="1:16" x14ac:dyDescent="0.3">
      <c r="A26" s="1">
        <v>42460</v>
      </c>
      <c r="B26">
        <v>7.2293000000000003</v>
      </c>
      <c r="C26">
        <v>1.8374999999999999</v>
      </c>
      <c r="D26">
        <v>1.3311999999999999</v>
      </c>
      <c r="E26">
        <v>57.1875</v>
      </c>
      <c r="F26">
        <v>8.9369999999999994</v>
      </c>
      <c r="G26">
        <v>27.148099999999999</v>
      </c>
      <c r="H26">
        <v>11.642799999999999</v>
      </c>
      <c r="I26" t="s">
        <v>5</v>
      </c>
      <c r="J26">
        <v>16.967400000000001</v>
      </c>
      <c r="K26">
        <v>10.7483</v>
      </c>
      <c r="L26">
        <v>196.91800000000001</v>
      </c>
      <c r="M26">
        <v>24917.453300000001</v>
      </c>
      <c r="N26">
        <v>7.1414999999999997</v>
      </c>
      <c r="O26">
        <v>9.7072000000000003</v>
      </c>
      <c r="P26">
        <v>20.025200000000002</v>
      </c>
    </row>
    <row r="27" spans="1:16" x14ac:dyDescent="0.3">
      <c r="A27" s="1">
        <v>42551</v>
      </c>
      <c r="B27">
        <v>7.3216999999999999</v>
      </c>
      <c r="C27">
        <v>2.1147</v>
      </c>
      <c r="D27">
        <v>1.5439000000000001</v>
      </c>
      <c r="E27">
        <v>55.7042</v>
      </c>
      <c r="F27">
        <v>9.4210999999999991</v>
      </c>
      <c r="G27">
        <v>27.167200000000001</v>
      </c>
      <c r="H27">
        <v>11.5823</v>
      </c>
      <c r="I27" t="s">
        <v>5</v>
      </c>
      <c r="J27">
        <v>15.7597</v>
      </c>
      <c r="K27">
        <v>10.2958</v>
      </c>
      <c r="L27">
        <v>160.31700000000001</v>
      </c>
      <c r="M27">
        <v>24917.453300000001</v>
      </c>
      <c r="N27">
        <v>7.3893000000000004</v>
      </c>
      <c r="O27">
        <v>10.0739</v>
      </c>
      <c r="P27">
        <v>19.216100000000001</v>
      </c>
    </row>
    <row r="28" spans="1:16" x14ac:dyDescent="0.3">
      <c r="A28" s="1">
        <v>42643</v>
      </c>
      <c r="B28">
        <v>7.2205000000000004</v>
      </c>
      <c r="C28">
        <v>2.2997999999999998</v>
      </c>
      <c r="D28">
        <v>1.7885</v>
      </c>
      <c r="E28">
        <v>54.075299999999999</v>
      </c>
      <c r="F28">
        <v>9.9771999999999998</v>
      </c>
      <c r="G28">
        <v>28.290900000000001</v>
      </c>
      <c r="H28">
        <v>11.417999999999999</v>
      </c>
      <c r="I28" t="s">
        <v>5</v>
      </c>
      <c r="J28">
        <v>16.204999999999998</v>
      </c>
      <c r="K28">
        <v>9.7745999999999995</v>
      </c>
      <c r="L28">
        <v>307.67700000000002</v>
      </c>
      <c r="M28">
        <v>24917.453300000001</v>
      </c>
      <c r="N28">
        <v>7.5422000000000002</v>
      </c>
      <c r="O28">
        <v>10.0166</v>
      </c>
      <c r="P28">
        <v>18.201899999999998</v>
      </c>
    </row>
    <row r="29" spans="1:16" x14ac:dyDescent="0.3">
      <c r="A29" s="1">
        <v>42734</v>
      </c>
      <c r="B29">
        <v>7.8399000000000001</v>
      </c>
      <c r="C29">
        <v>1.2292000000000001</v>
      </c>
      <c r="D29">
        <v>0.95279999999999998</v>
      </c>
      <c r="E29">
        <v>107.26690000000001</v>
      </c>
      <c r="F29">
        <v>9.4840999999999998</v>
      </c>
      <c r="G29">
        <v>28.601500000000001</v>
      </c>
      <c r="H29">
        <v>9.3474000000000004</v>
      </c>
      <c r="I29" t="s">
        <v>5</v>
      </c>
      <c r="J29">
        <v>18.5503</v>
      </c>
      <c r="K29">
        <v>8.3118999999999996</v>
      </c>
      <c r="L29">
        <v>258.767</v>
      </c>
      <c r="M29">
        <v>19103.638299999999</v>
      </c>
      <c r="N29">
        <v>6.8402000000000003</v>
      </c>
      <c r="O29">
        <v>9.9353999999999996</v>
      </c>
      <c r="P29">
        <v>16.7182</v>
      </c>
    </row>
    <row r="30" spans="1:16" x14ac:dyDescent="0.3">
      <c r="A30" s="1">
        <v>42825</v>
      </c>
      <c r="B30">
        <v>7.9088000000000003</v>
      </c>
      <c r="C30">
        <v>1.1131</v>
      </c>
      <c r="D30">
        <v>0.83230000000000004</v>
      </c>
      <c r="E30">
        <v>97.822400000000002</v>
      </c>
      <c r="F30">
        <v>5.6307999999999998</v>
      </c>
      <c r="G30">
        <v>23.773800000000001</v>
      </c>
      <c r="H30">
        <v>9.5054999999999996</v>
      </c>
      <c r="I30" t="s">
        <v>5</v>
      </c>
      <c r="J30">
        <v>19.593800000000002</v>
      </c>
      <c r="K30">
        <v>8.8594000000000008</v>
      </c>
      <c r="L30">
        <v>360.11799999999999</v>
      </c>
      <c r="M30">
        <v>19103.638299999999</v>
      </c>
      <c r="N30">
        <v>7.4664000000000001</v>
      </c>
      <c r="O30">
        <v>10.4307</v>
      </c>
      <c r="P30">
        <v>22.5593</v>
      </c>
    </row>
    <row r="31" spans="1:16" x14ac:dyDescent="0.3">
      <c r="A31" s="1">
        <v>42916</v>
      </c>
      <c r="B31">
        <v>8.1705000000000005</v>
      </c>
      <c r="C31">
        <v>1.1352</v>
      </c>
      <c r="D31">
        <v>0.82730000000000004</v>
      </c>
      <c r="E31">
        <v>90.999300000000005</v>
      </c>
      <c r="F31">
        <v>6.423</v>
      </c>
      <c r="G31">
        <v>25.933299999999999</v>
      </c>
      <c r="H31">
        <v>9.8716000000000008</v>
      </c>
      <c r="I31" t="s">
        <v>5</v>
      </c>
      <c r="J31">
        <v>20.398900000000001</v>
      </c>
      <c r="K31">
        <v>9.4189000000000007</v>
      </c>
      <c r="L31">
        <v>159.452</v>
      </c>
      <c r="M31">
        <v>19103.638299999999</v>
      </c>
      <c r="N31">
        <v>7.6936999999999998</v>
      </c>
      <c r="O31">
        <v>11.044</v>
      </c>
      <c r="P31">
        <v>19.898199999999999</v>
      </c>
    </row>
    <row r="32" spans="1:16" x14ac:dyDescent="0.3">
      <c r="A32" s="1">
        <v>43007</v>
      </c>
      <c r="B32">
        <v>8.1858000000000004</v>
      </c>
      <c r="C32">
        <v>1.0730999999999999</v>
      </c>
      <c r="D32">
        <v>0.7671</v>
      </c>
      <c r="E32">
        <v>82.586600000000004</v>
      </c>
      <c r="F32">
        <v>6.8262</v>
      </c>
      <c r="G32">
        <v>26.790600000000001</v>
      </c>
      <c r="H32">
        <v>10.202</v>
      </c>
      <c r="I32" t="s">
        <v>5</v>
      </c>
      <c r="J32">
        <v>20.087700000000002</v>
      </c>
      <c r="K32">
        <v>9.8248999999999995</v>
      </c>
      <c r="L32">
        <v>302.19200000000001</v>
      </c>
      <c r="M32">
        <v>19103.638299999999</v>
      </c>
      <c r="N32">
        <v>7.9713000000000003</v>
      </c>
      <c r="O32">
        <v>10.890599999999999</v>
      </c>
      <c r="P32">
        <v>18.835599999999999</v>
      </c>
    </row>
    <row r="33" spans="1:16" x14ac:dyDescent="0.3">
      <c r="A33" s="1">
        <v>43098</v>
      </c>
      <c r="B33">
        <v>9.0086999999999993</v>
      </c>
      <c r="C33">
        <v>0.86699999999999999</v>
      </c>
      <c r="D33">
        <v>0.64700000000000002</v>
      </c>
      <c r="E33">
        <v>75.114800000000002</v>
      </c>
      <c r="F33">
        <v>8.0015000000000001</v>
      </c>
      <c r="G33">
        <v>28.288599999999999</v>
      </c>
      <c r="H33">
        <v>9.2950999999999997</v>
      </c>
      <c r="I33" t="s">
        <v>5</v>
      </c>
      <c r="J33">
        <v>19.930900000000001</v>
      </c>
      <c r="K33">
        <v>10.0159</v>
      </c>
      <c r="L33">
        <v>353.15499999999997</v>
      </c>
      <c r="M33">
        <v>25904.888999999999</v>
      </c>
      <c r="N33">
        <v>7.3047000000000004</v>
      </c>
      <c r="O33">
        <v>10.928100000000001</v>
      </c>
      <c r="P33">
        <v>8.0739999999999998</v>
      </c>
    </row>
    <row r="34" spans="1:16" x14ac:dyDescent="0.3">
      <c r="A34" s="1">
        <v>43188</v>
      </c>
      <c r="B34">
        <v>8.7030999999999992</v>
      </c>
      <c r="C34">
        <v>0.73360000000000003</v>
      </c>
      <c r="D34">
        <v>0.48709999999999998</v>
      </c>
      <c r="E34">
        <v>64.593699999999998</v>
      </c>
      <c r="F34">
        <v>6.9490999999999996</v>
      </c>
      <c r="G34">
        <v>24.964700000000001</v>
      </c>
      <c r="H34">
        <v>9.7515999999999998</v>
      </c>
      <c r="I34" t="s">
        <v>5</v>
      </c>
      <c r="J34">
        <v>20.703499999999998</v>
      </c>
      <c r="K34">
        <v>11.621499999999999</v>
      </c>
      <c r="L34">
        <v>270.10000000000002</v>
      </c>
      <c r="M34">
        <v>25904.888999999999</v>
      </c>
      <c r="N34">
        <v>7.9992000000000001</v>
      </c>
      <c r="O34">
        <v>11.1279</v>
      </c>
      <c r="P34">
        <v>20.160900000000002</v>
      </c>
    </row>
    <row r="35" spans="1:16" x14ac:dyDescent="0.3">
      <c r="A35" s="1">
        <v>43280</v>
      </c>
      <c r="B35">
        <v>9.0843000000000007</v>
      </c>
      <c r="C35">
        <v>0.79900000000000004</v>
      </c>
      <c r="D35">
        <v>0.52800000000000002</v>
      </c>
      <c r="E35">
        <v>77.002300000000005</v>
      </c>
      <c r="F35">
        <v>8.2013999999999996</v>
      </c>
      <c r="G35">
        <v>27.386600000000001</v>
      </c>
      <c r="H35">
        <v>9.7604000000000006</v>
      </c>
      <c r="I35" t="s">
        <v>5</v>
      </c>
      <c r="J35">
        <v>20.232500000000002</v>
      </c>
      <c r="K35">
        <v>10.5281</v>
      </c>
      <c r="L35">
        <v>250.2</v>
      </c>
      <c r="M35">
        <v>25904.888999999999</v>
      </c>
      <c r="N35">
        <v>7.8395000000000001</v>
      </c>
      <c r="O35">
        <v>11.3973</v>
      </c>
      <c r="P35">
        <v>18.638400000000001</v>
      </c>
    </row>
    <row r="36" spans="1:16" x14ac:dyDescent="0.3">
      <c r="A36" s="1">
        <v>43371</v>
      </c>
      <c r="B36">
        <v>8.8727999999999998</v>
      </c>
      <c r="C36">
        <v>0.75870000000000004</v>
      </c>
      <c r="D36">
        <v>0.4884</v>
      </c>
      <c r="E36">
        <v>69.040000000000006</v>
      </c>
      <c r="F36">
        <v>7.7995999999999999</v>
      </c>
      <c r="G36">
        <v>28.6267</v>
      </c>
      <c r="H36">
        <v>10.322800000000001</v>
      </c>
      <c r="I36" t="s">
        <v>5</v>
      </c>
      <c r="J36">
        <v>20.398900000000001</v>
      </c>
      <c r="K36">
        <v>11.297000000000001</v>
      </c>
      <c r="L36">
        <v>404.3</v>
      </c>
      <c r="M36">
        <v>25904.888999999999</v>
      </c>
      <c r="N36">
        <v>7.9046000000000003</v>
      </c>
      <c r="O36">
        <v>11.440200000000001</v>
      </c>
      <c r="P36">
        <v>17.226400000000002</v>
      </c>
    </row>
    <row r="37" spans="1:16" x14ac:dyDescent="0.3">
      <c r="A37" s="1">
        <v>43465</v>
      </c>
      <c r="B37">
        <v>9.6616</v>
      </c>
      <c r="C37">
        <v>1.1122000000000001</v>
      </c>
      <c r="D37">
        <v>0.73550000000000004</v>
      </c>
      <c r="E37">
        <v>63.858600000000003</v>
      </c>
      <c r="F37">
        <v>7.7039999999999997</v>
      </c>
      <c r="G37">
        <v>26.476800000000001</v>
      </c>
      <c r="H37">
        <v>10.5398</v>
      </c>
      <c r="I37" t="s">
        <v>5</v>
      </c>
      <c r="J37">
        <v>18.228200000000001</v>
      </c>
      <c r="K37">
        <v>11.2971</v>
      </c>
      <c r="L37">
        <v>446.9</v>
      </c>
      <c r="M37">
        <v>29729.037199999999</v>
      </c>
      <c r="N37">
        <v>7.7339000000000002</v>
      </c>
      <c r="O37">
        <v>11.282500000000001</v>
      </c>
      <c r="P37">
        <v>16.5898</v>
      </c>
    </row>
    <row r="38" spans="1:16" x14ac:dyDescent="0.3">
      <c r="A38" s="1">
        <v>43553</v>
      </c>
      <c r="B38">
        <v>9.1292000000000009</v>
      </c>
      <c r="C38">
        <v>1.0977999999999999</v>
      </c>
      <c r="D38">
        <v>0.70730000000000004</v>
      </c>
      <c r="E38">
        <v>58.765700000000002</v>
      </c>
      <c r="F38">
        <v>7.9268000000000001</v>
      </c>
      <c r="G38">
        <v>26.911100000000001</v>
      </c>
      <c r="H38">
        <v>10.961600000000001</v>
      </c>
      <c r="I38" t="s">
        <v>5</v>
      </c>
      <c r="J38">
        <v>21.182099999999998</v>
      </c>
      <c r="K38">
        <v>11.4245</v>
      </c>
      <c r="L38">
        <v>272.5</v>
      </c>
      <c r="M38">
        <v>29729.037199999999</v>
      </c>
      <c r="N38">
        <v>8.3711000000000002</v>
      </c>
      <c r="O38">
        <v>11.213799999999999</v>
      </c>
      <c r="P38">
        <v>12.96</v>
      </c>
    </row>
    <row r="39" spans="1:16" x14ac:dyDescent="0.3">
      <c r="A39" s="1">
        <v>43644</v>
      </c>
      <c r="B39">
        <v>9.5648999999999997</v>
      </c>
      <c r="C39">
        <v>1.1102000000000001</v>
      </c>
      <c r="D39">
        <v>0.70609999999999995</v>
      </c>
      <c r="E39">
        <v>59.881500000000003</v>
      </c>
      <c r="F39">
        <v>8.1684999999999999</v>
      </c>
      <c r="G39">
        <v>27.693000000000001</v>
      </c>
      <c r="H39">
        <v>10.4093</v>
      </c>
      <c r="I39" t="s">
        <v>5</v>
      </c>
      <c r="J39">
        <v>22.436699999999998</v>
      </c>
      <c r="K39">
        <v>11.5959</v>
      </c>
      <c r="L39">
        <v>285.8</v>
      </c>
      <c r="M39">
        <v>29729.037199999999</v>
      </c>
      <c r="N39">
        <v>7.7697000000000003</v>
      </c>
      <c r="O39">
        <v>11.853400000000001</v>
      </c>
      <c r="P39">
        <v>19.263100000000001</v>
      </c>
    </row>
    <row r="40" spans="1:16" x14ac:dyDescent="0.3">
      <c r="A40" s="1">
        <v>43738</v>
      </c>
      <c r="B40">
        <v>9.3048999999999999</v>
      </c>
      <c r="C40">
        <v>1.079</v>
      </c>
      <c r="D40">
        <v>0.68</v>
      </c>
      <c r="E40">
        <v>75.649000000000001</v>
      </c>
      <c r="F40">
        <v>7.8933999999999997</v>
      </c>
      <c r="G40">
        <v>28.438500000000001</v>
      </c>
      <c r="H40">
        <v>9.8681999999999999</v>
      </c>
      <c r="I40" t="s">
        <v>5</v>
      </c>
      <c r="J40">
        <v>21.996500000000001</v>
      </c>
      <c r="K40">
        <v>11.0001</v>
      </c>
      <c r="L40">
        <v>387.4</v>
      </c>
      <c r="M40">
        <v>29729.037199999999</v>
      </c>
      <c r="N40">
        <v>7.8117000000000001</v>
      </c>
      <c r="O40">
        <v>12.067399999999999</v>
      </c>
      <c r="P40">
        <v>17.369399999999999</v>
      </c>
    </row>
    <row r="41" spans="1:16" x14ac:dyDescent="0.3">
      <c r="A41" s="1">
        <v>43830</v>
      </c>
      <c r="B41">
        <v>9.9625000000000004</v>
      </c>
      <c r="C41">
        <v>0.83399999999999996</v>
      </c>
      <c r="D41">
        <v>0.62619999999999998</v>
      </c>
      <c r="E41">
        <v>58.493000000000002</v>
      </c>
      <c r="F41">
        <v>8.1305999999999994</v>
      </c>
      <c r="G41">
        <v>28.563199999999998</v>
      </c>
      <c r="H41">
        <v>10.0672</v>
      </c>
      <c r="I41" t="s">
        <v>5</v>
      </c>
      <c r="J41">
        <v>20.716799999999999</v>
      </c>
      <c r="K41">
        <v>10.4801</v>
      </c>
      <c r="L41">
        <v>453.2</v>
      </c>
      <c r="M41">
        <v>28323.2078</v>
      </c>
      <c r="N41">
        <v>7.1921999999999997</v>
      </c>
      <c r="O41">
        <v>11.900399999999999</v>
      </c>
      <c r="P41">
        <v>5.5270999999999999</v>
      </c>
    </row>
    <row r="42" spans="1:16" x14ac:dyDescent="0.3">
      <c r="A42" s="1">
        <v>43921</v>
      </c>
      <c r="B42">
        <v>9.4610000000000003</v>
      </c>
      <c r="C42">
        <v>0.96079999999999999</v>
      </c>
      <c r="D42">
        <v>0.72360000000000002</v>
      </c>
      <c r="E42">
        <v>55.014400000000002</v>
      </c>
      <c r="F42">
        <v>7.6916000000000002</v>
      </c>
      <c r="G42">
        <v>25.853300000000001</v>
      </c>
      <c r="H42">
        <v>10.0252</v>
      </c>
      <c r="I42" t="s">
        <v>5</v>
      </c>
      <c r="J42">
        <v>18.497399999999999</v>
      </c>
      <c r="K42">
        <v>9.7742000000000004</v>
      </c>
      <c r="L42">
        <v>353.4</v>
      </c>
      <c r="M42">
        <v>28323.2078</v>
      </c>
      <c r="N42">
        <v>8.0959000000000003</v>
      </c>
      <c r="O42">
        <v>11.0679</v>
      </c>
      <c r="P42">
        <v>22.2638</v>
      </c>
    </row>
    <row r="43" spans="1:16" x14ac:dyDescent="0.3">
      <c r="A43" s="1">
        <v>44012</v>
      </c>
      <c r="B43">
        <v>9.2263999999999999</v>
      </c>
      <c r="C43">
        <v>1.2724</v>
      </c>
      <c r="D43">
        <v>1.0444</v>
      </c>
      <c r="E43">
        <v>59.378300000000003</v>
      </c>
      <c r="F43">
        <v>7.0232000000000001</v>
      </c>
      <c r="G43">
        <v>25.563199999999998</v>
      </c>
      <c r="H43">
        <v>9.3702000000000005</v>
      </c>
      <c r="I43" t="s">
        <v>5</v>
      </c>
      <c r="J43">
        <v>22.448399999999999</v>
      </c>
      <c r="K43">
        <v>8.5710999999999995</v>
      </c>
      <c r="L43">
        <v>438.9</v>
      </c>
      <c r="M43">
        <v>28323.2078</v>
      </c>
      <c r="N43">
        <v>7.5225999999999997</v>
      </c>
      <c r="O43">
        <v>11.226100000000001</v>
      </c>
      <c r="P43">
        <v>24.4526</v>
      </c>
    </row>
    <row r="44" spans="1:16" x14ac:dyDescent="0.3">
      <c r="A44" s="1">
        <v>44104</v>
      </c>
      <c r="B44">
        <v>9.2751000000000001</v>
      </c>
      <c r="C44">
        <v>0.72919999999999996</v>
      </c>
      <c r="D44">
        <v>0.45960000000000001</v>
      </c>
      <c r="E44">
        <v>95.503399999999999</v>
      </c>
      <c r="F44">
        <v>5.9005000000000001</v>
      </c>
      <c r="G44">
        <v>26.9087</v>
      </c>
      <c r="H44">
        <v>7.7335000000000003</v>
      </c>
      <c r="I44" t="s">
        <v>5</v>
      </c>
      <c r="J44">
        <v>26.158799999999999</v>
      </c>
      <c r="K44">
        <v>10.7507</v>
      </c>
      <c r="L44">
        <v>125.8</v>
      </c>
      <c r="M44">
        <v>28323.2078</v>
      </c>
      <c r="N44">
        <v>7.3644999999999996</v>
      </c>
      <c r="O44">
        <v>11.865399999999999</v>
      </c>
      <c r="P44">
        <v>22.909600000000001</v>
      </c>
    </row>
  </sheetData>
  <phoneticPr fontId="18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_xll.BDH("AFL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28.752600000000001</v>
      </c>
      <c r="F2" t="s">
        <v>5</v>
      </c>
      <c r="G2">
        <v>19.881499999999999</v>
      </c>
      <c r="H2">
        <v>3.1945999999999999</v>
      </c>
      <c r="I2" t="s">
        <v>5</v>
      </c>
      <c r="J2" t="s">
        <v>5</v>
      </c>
      <c r="K2" t="s">
        <v>5</v>
      </c>
      <c r="L2">
        <v>1278</v>
      </c>
      <c r="M2">
        <v>218195.35810000001</v>
      </c>
      <c r="N2" t="s">
        <v>5</v>
      </c>
      <c r="O2" t="s">
        <v>5</v>
      </c>
      <c r="P2">
        <v>20.5975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26.450600000000001</v>
      </c>
      <c r="F3" t="s">
        <v>5</v>
      </c>
      <c r="G3">
        <v>18.514099999999999</v>
      </c>
      <c r="H3">
        <v>3.5341</v>
      </c>
      <c r="I3" t="s">
        <v>5</v>
      </c>
      <c r="J3" t="s">
        <v>5</v>
      </c>
      <c r="K3" t="s">
        <v>5</v>
      </c>
      <c r="L3">
        <v>1745</v>
      </c>
      <c r="M3">
        <v>218195.35810000001</v>
      </c>
      <c r="N3" t="s">
        <v>5</v>
      </c>
      <c r="O3" t="s">
        <v>5</v>
      </c>
      <c r="P3">
        <v>22.5473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27.018799999999999</v>
      </c>
      <c r="F4" t="s">
        <v>5</v>
      </c>
      <c r="G4">
        <v>20.2818</v>
      </c>
      <c r="H4">
        <v>3.8487</v>
      </c>
      <c r="I4" t="s">
        <v>5</v>
      </c>
      <c r="J4" t="s">
        <v>5</v>
      </c>
      <c r="K4" t="s">
        <v>5</v>
      </c>
      <c r="L4">
        <v>1846</v>
      </c>
      <c r="M4">
        <v>218195.35810000001</v>
      </c>
      <c r="N4" t="s">
        <v>5</v>
      </c>
      <c r="O4" t="s">
        <v>5</v>
      </c>
      <c r="P4">
        <v>19.275400000000001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27.478300000000001</v>
      </c>
      <c r="F5" t="s">
        <v>5</v>
      </c>
      <c r="G5">
        <v>13.4328</v>
      </c>
      <c r="H5">
        <v>3.8487</v>
      </c>
      <c r="I5">
        <v>1.8704000000000001</v>
      </c>
      <c r="J5" t="s">
        <v>5</v>
      </c>
      <c r="K5" t="s">
        <v>5</v>
      </c>
      <c r="L5">
        <v>2120</v>
      </c>
      <c r="M5">
        <v>218195.35810000001</v>
      </c>
      <c r="N5" t="s">
        <v>5</v>
      </c>
      <c r="O5" t="s">
        <v>5</v>
      </c>
      <c r="P5">
        <v>32.0366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27.37</v>
      </c>
      <c r="F6" t="s">
        <v>5</v>
      </c>
      <c r="G6">
        <v>12.4292</v>
      </c>
      <c r="H6">
        <v>3.7137000000000002</v>
      </c>
      <c r="I6">
        <v>1.7561</v>
      </c>
      <c r="J6" t="s">
        <v>5</v>
      </c>
      <c r="K6" t="s">
        <v>5</v>
      </c>
      <c r="L6">
        <v>2167</v>
      </c>
      <c r="M6">
        <v>218195.35810000001</v>
      </c>
      <c r="N6" t="s">
        <v>5</v>
      </c>
      <c r="O6" t="s">
        <v>5</v>
      </c>
      <c r="P6">
        <v>36.2468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25.440300000000001</v>
      </c>
      <c r="F7" t="s">
        <v>5</v>
      </c>
      <c r="G7">
        <v>9.6304999999999996</v>
      </c>
      <c r="H7">
        <v>3.0525000000000002</v>
      </c>
      <c r="I7">
        <v>1.5430999999999999</v>
      </c>
      <c r="J7" t="s">
        <v>5</v>
      </c>
      <c r="K7" t="s">
        <v>5</v>
      </c>
      <c r="L7">
        <v>2211</v>
      </c>
      <c r="M7">
        <v>218195.35810000001</v>
      </c>
      <c r="N7" t="s">
        <v>5</v>
      </c>
      <c r="O7" t="s">
        <v>5</v>
      </c>
      <c r="P7">
        <v>51.094900000000003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25.9635</v>
      </c>
      <c r="F8" t="s">
        <v>5</v>
      </c>
      <c r="G8">
        <v>19.1081</v>
      </c>
      <c r="H8">
        <v>2.8883000000000001</v>
      </c>
      <c r="I8">
        <v>1.5430999999999999</v>
      </c>
      <c r="J8" t="s">
        <v>5</v>
      </c>
      <c r="K8" t="s">
        <v>5</v>
      </c>
      <c r="L8">
        <v>3108</v>
      </c>
      <c r="M8">
        <v>218195.35810000001</v>
      </c>
      <c r="N8" t="s">
        <v>5</v>
      </c>
      <c r="O8" t="s">
        <v>5</v>
      </c>
      <c r="P8">
        <v>19.021699999999999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25.374600000000001</v>
      </c>
      <c r="F9" t="s">
        <v>5</v>
      </c>
      <c r="G9">
        <v>14.1328</v>
      </c>
      <c r="H9">
        <v>2.9435000000000002</v>
      </c>
      <c r="I9">
        <v>1.2482</v>
      </c>
      <c r="J9" t="s">
        <v>5</v>
      </c>
      <c r="K9" t="s">
        <v>5</v>
      </c>
      <c r="L9">
        <v>3356</v>
      </c>
      <c r="M9">
        <v>391964.49430000002</v>
      </c>
      <c r="N9" t="s">
        <v>5</v>
      </c>
      <c r="O9" t="s">
        <v>5</v>
      </c>
      <c r="P9">
        <v>29.865099999999998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29.055199999999999</v>
      </c>
      <c r="F10" t="s">
        <v>5</v>
      </c>
      <c r="G10">
        <v>20.176300000000001</v>
      </c>
      <c r="H10">
        <v>3.5327999999999999</v>
      </c>
      <c r="I10">
        <v>1.2709999999999999</v>
      </c>
      <c r="J10" t="s">
        <v>5</v>
      </c>
      <c r="K10" t="s">
        <v>5</v>
      </c>
      <c r="L10">
        <v>3556</v>
      </c>
      <c r="M10">
        <v>391964.49430000002</v>
      </c>
      <c r="N10" t="s">
        <v>5</v>
      </c>
      <c r="O10" t="s">
        <v>5</v>
      </c>
      <c r="P10">
        <v>19.617799999999999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25.897500000000001</v>
      </c>
      <c r="F11" t="s">
        <v>5</v>
      </c>
      <c r="G11">
        <v>13.605600000000001</v>
      </c>
      <c r="H11">
        <v>3.6254</v>
      </c>
      <c r="I11">
        <v>1.1428</v>
      </c>
      <c r="J11" t="s">
        <v>5</v>
      </c>
      <c r="K11" t="s">
        <v>5</v>
      </c>
      <c r="L11">
        <v>3689</v>
      </c>
      <c r="M11">
        <v>391964.49430000002</v>
      </c>
      <c r="N11" t="s">
        <v>5</v>
      </c>
      <c r="O11" t="s">
        <v>5</v>
      </c>
      <c r="P11">
        <v>31.8841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27.5321</v>
      </c>
      <c r="F12" t="s">
        <v>5</v>
      </c>
      <c r="G12">
        <v>22.593800000000002</v>
      </c>
      <c r="H12">
        <v>3.7086000000000001</v>
      </c>
      <c r="I12">
        <v>1.1494</v>
      </c>
      <c r="J12" t="s">
        <v>5</v>
      </c>
      <c r="K12" t="s">
        <v>5</v>
      </c>
      <c r="L12">
        <v>4206</v>
      </c>
      <c r="M12">
        <v>391964.49430000002</v>
      </c>
      <c r="N12" t="s">
        <v>5</v>
      </c>
      <c r="O12" t="s">
        <v>5</v>
      </c>
      <c r="P12">
        <v>15.3392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27.237500000000001</v>
      </c>
      <c r="F13" t="s">
        <v>5</v>
      </c>
      <c r="G13">
        <v>13.803900000000001</v>
      </c>
      <c r="H13">
        <v>3.8197999999999999</v>
      </c>
      <c r="I13">
        <v>1.2822</v>
      </c>
      <c r="J13" t="s">
        <v>5</v>
      </c>
      <c r="K13" t="s">
        <v>5</v>
      </c>
      <c r="L13">
        <v>3501</v>
      </c>
      <c r="M13">
        <v>390518.6838</v>
      </c>
      <c r="N13" t="s">
        <v>5</v>
      </c>
      <c r="O13" t="s">
        <v>5</v>
      </c>
      <c r="P13">
        <v>28.154499999999999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27.57</v>
      </c>
      <c r="F14" t="s">
        <v>5</v>
      </c>
      <c r="G14">
        <v>23.067</v>
      </c>
      <c r="H14">
        <v>4.0578000000000003</v>
      </c>
      <c r="I14">
        <v>1.2957000000000001</v>
      </c>
      <c r="J14" t="s">
        <v>5</v>
      </c>
      <c r="K14" t="s">
        <v>5</v>
      </c>
      <c r="L14">
        <v>3832</v>
      </c>
      <c r="M14">
        <v>390518.6838</v>
      </c>
      <c r="N14" t="s">
        <v>5</v>
      </c>
      <c r="O14" t="s">
        <v>5</v>
      </c>
      <c r="P14">
        <v>18.497800000000002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36.112699999999997</v>
      </c>
      <c r="F15" t="s">
        <v>5</v>
      </c>
      <c r="G15">
        <v>23.610199999999999</v>
      </c>
      <c r="H15">
        <v>4.5465</v>
      </c>
      <c r="I15">
        <v>1.6482999999999999</v>
      </c>
      <c r="J15" t="s">
        <v>5</v>
      </c>
      <c r="K15" t="s">
        <v>5</v>
      </c>
      <c r="L15">
        <v>1866</v>
      </c>
      <c r="M15">
        <v>390518.6838</v>
      </c>
      <c r="N15" t="s">
        <v>5</v>
      </c>
      <c r="O15" t="s">
        <v>5</v>
      </c>
      <c r="P15">
        <v>18.2227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33.790399999999998</v>
      </c>
      <c r="F16" t="s">
        <v>5</v>
      </c>
      <c r="G16">
        <v>19.367999999999999</v>
      </c>
      <c r="H16">
        <v>3.9702000000000002</v>
      </c>
      <c r="I16">
        <v>1.6554</v>
      </c>
      <c r="J16" t="s">
        <v>5</v>
      </c>
      <c r="K16" t="s">
        <v>5</v>
      </c>
      <c r="L16">
        <v>1461</v>
      </c>
      <c r="M16">
        <v>390518.6838</v>
      </c>
      <c r="N16" t="s">
        <v>5</v>
      </c>
      <c r="O16" t="s">
        <v>5</v>
      </c>
      <c r="P16">
        <v>23.150099999999998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33.495199999999997</v>
      </c>
      <c r="F17" t="s">
        <v>5</v>
      </c>
      <c r="G17">
        <v>19.134599999999999</v>
      </c>
      <c r="H17">
        <v>4.3564999999999996</v>
      </c>
      <c r="I17">
        <v>1.774</v>
      </c>
      <c r="J17" t="s">
        <v>5</v>
      </c>
      <c r="K17" t="s">
        <v>5</v>
      </c>
      <c r="L17">
        <v>3388</v>
      </c>
      <c r="M17">
        <v>370637.78580000001</v>
      </c>
      <c r="N17" t="s">
        <v>5</v>
      </c>
      <c r="O17" t="s">
        <v>5</v>
      </c>
      <c r="P17">
        <v>25.185199999999998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31.340900000000001</v>
      </c>
      <c r="F18" t="s">
        <v>5</v>
      </c>
      <c r="G18">
        <v>20.992899999999999</v>
      </c>
      <c r="H18">
        <v>4.1493000000000002</v>
      </c>
      <c r="I18">
        <v>1.5523</v>
      </c>
      <c r="J18" t="s">
        <v>5</v>
      </c>
      <c r="K18" t="s">
        <v>5</v>
      </c>
      <c r="L18">
        <v>1615</v>
      </c>
      <c r="M18">
        <v>370637.78580000001</v>
      </c>
      <c r="N18" t="s">
        <v>5</v>
      </c>
      <c r="O18" t="s">
        <v>5</v>
      </c>
      <c r="P18">
        <v>23.224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28.049900000000001</v>
      </c>
      <c r="F19" t="s">
        <v>5</v>
      </c>
      <c r="G19">
        <v>22.593399999999999</v>
      </c>
      <c r="H19">
        <v>4.0373000000000001</v>
      </c>
      <c r="I19">
        <v>1.3734999999999999</v>
      </c>
      <c r="J19" t="s">
        <v>5</v>
      </c>
      <c r="K19" t="s">
        <v>5</v>
      </c>
      <c r="L19">
        <v>1517</v>
      </c>
      <c r="M19">
        <v>370637.78580000001</v>
      </c>
      <c r="N19" t="s">
        <v>5</v>
      </c>
      <c r="O19" t="s">
        <v>5</v>
      </c>
      <c r="P19">
        <v>20.7407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25.5307</v>
      </c>
      <c r="F20" t="s">
        <v>5</v>
      </c>
      <c r="G20">
        <v>20.066199999999998</v>
      </c>
      <c r="H20">
        <v>4.0738000000000003</v>
      </c>
      <c r="I20">
        <v>1.2650000000000001</v>
      </c>
      <c r="J20" t="s">
        <v>5</v>
      </c>
      <c r="K20" t="s">
        <v>5</v>
      </c>
      <c r="L20">
        <v>1445</v>
      </c>
      <c r="M20">
        <v>370637.78580000001</v>
      </c>
      <c r="N20" t="s">
        <v>5</v>
      </c>
      <c r="O20" t="s">
        <v>5</v>
      </c>
      <c r="P20">
        <v>23.654399999999999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28.789400000000001</v>
      </c>
      <c r="F21" t="s">
        <v>5</v>
      </c>
      <c r="G21">
        <v>20.9285</v>
      </c>
      <c r="H21">
        <v>4.2645</v>
      </c>
      <c r="I21">
        <v>1.2762</v>
      </c>
      <c r="J21" t="s">
        <v>5</v>
      </c>
      <c r="K21" t="s">
        <v>5</v>
      </c>
      <c r="L21">
        <v>1973</v>
      </c>
      <c r="M21">
        <v>213643.74660000001</v>
      </c>
      <c r="N21" t="s">
        <v>5</v>
      </c>
      <c r="O21" t="s">
        <v>5</v>
      </c>
      <c r="P21">
        <v>24.763100000000001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33.707099999999997</v>
      </c>
      <c r="F22" t="s">
        <v>5</v>
      </c>
      <c r="G22">
        <v>20.972100000000001</v>
      </c>
      <c r="H22">
        <v>4.0420999999999996</v>
      </c>
      <c r="I22">
        <v>1.2988</v>
      </c>
      <c r="J22" t="s">
        <v>5</v>
      </c>
      <c r="K22" t="s">
        <v>5</v>
      </c>
      <c r="L22">
        <v>1460</v>
      </c>
      <c r="M22">
        <v>213643.74660000001</v>
      </c>
      <c r="N22" t="s">
        <v>5</v>
      </c>
      <c r="O22" t="s">
        <v>5</v>
      </c>
      <c r="P22">
        <v>25.791899999999998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31.878</v>
      </c>
      <c r="F23" t="s">
        <v>5</v>
      </c>
      <c r="G23">
        <v>17.930800000000001</v>
      </c>
      <c r="H23">
        <v>3.7084999999999999</v>
      </c>
      <c r="I23">
        <v>1.3806</v>
      </c>
      <c r="J23" t="s">
        <v>5</v>
      </c>
      <c r="K23" t="s">
        <v>5</v>
      </c>
      <c r="L23">
        <v>1643</v>
      </c>
      <c r="M23">
        <v>213643.74660000001</v>
      </c>
      <c r="N23" t="s">
        <v>5</v>
      </c>
      <c r="O23" t="s">
        <v>5</v>
      </c>
      <c r="P23">
        <v>29.4939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29.029299999999999</v>
      </c>
      <c r="F24" t="s">
        <v>5</v>
      </c>
      <c r="G24">
        <v>18.472200000000001</v>
      </c>
      <c r="H24">
        <v>3.5747999999999998</v>
      </c>
      <c r="I24">
        <v>1.2711999999999999</v>
      </c>
      <c r="J24" t="s">
        <v>5</v>
      </c>
      <c r="K24" t="s">
        <v>5</v>
      </c>
      <c r="L24">
        <v>1667</v>
      </c>
      <c r="M24">
        <v>213643.74660000001</v>
      </c>
      <c r="N24" t="s">
        <v>5</v>
      </c>
      <c r="O24" t="s">
        <v>5</v>
      </c>
      <c r="P24">
        <v>29.6296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28.297899999999998</v>
      </c>
      <c r="F25" t="s">
        <v>5</v>
      </c>
      <c r="G25">
        <v>22.090599999999998</v>
      </c>
      <c r="H25">
        <v>3.6475999999999997</v>
      </c>
      <c r="I25">
        <v>1.2751000000000001</v>
      </c>
      <c r="J25" t="s">
        <v>5</v>
      </c>
      <c r="K25" t="s">
        <v>5</v>
      </c>
      <c r="L25">
        <v>2006</v>
      </c>
      <c r="M25">
        <v>202319.7176</v>
      </c>
      <c r="N25" t="s">
        <v>5</v>
      </c>
      <c r="O25" t="s">
        <v>5</v>
      </c>
      <c r="P25">
        <v>23.835599999999999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24.893899999999999</v>
      </c>
      <c r="F26" t="s">
        <v>5</v>
      </c>
      <c r="G26">
        <v>21.684100000000001</v>
      </c>
      <c r="H26">
        <v>3.5293999999999999</v>
      </c>
      <c r="I26">
        <v>1.1714</v>
      </c>
      <c r="J26" t="s">
        <v>5</v>
      </c>
      <c r="K26" t="s">
        <v>5</v>
      </c>
      <c r="L26">
        <v>1331</v>
      </c>
      <c r="M26">
        <v>202319.7176</v>
      </c>
      <c r="N26" t="s">
        <v>5</v>
      </c>
      <c r="O26" t="s">
        <v>5</v>
      </c>
      <c r="P26">
        <v>23.6662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22.212900000000001</v>
      </c>
      <c r="F27" t="s">
        <v>5</v>
      </c>
      <c r="G27">
        <v>16.5532</v>
      </c>
      <c r="H27">
        <v>3.363</v>
      </c>
      <c r="I27">
        <v>1.1811</v>
      </c>
      <c r="J27" t="s">
        <v>5</v>
      </c>
      <c r="K27" t="s">
        <v>5</v>
      </c>
      <c r="L27">
        <v>1523</v>
      </c>
      <c r="M27">
        <v>202319.7176</v>
      </c>
      <c r="N27" t="s">
        <v>5</v>
      </c>
      <c r="O27" t="s">
        <v>5</v>
      </c>
      <c r="P27">
        <v>30.839400000000001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25.3017</v>
      </c>
      <c r="F28" t="s">
        <v>5</v>
      </c>
      <c r="G28">
        <v>17.9846</v>
      </c>
      <c r="H28">
        <v>3.3704000000000001</v>
      </c>
      <c r="I28">
        <v>1.1648000000000001</v>
      </c>
      <c r="J28" t="s">
        <v>5</v>
      </c>
      <c r="K28" t="s">
        <v>5</v>
      </c>
      <c r="L28">
        <v>1266</v>
      </c>
      <c r="M28">
        <v>202319.7176</v>
      </c>
      <c r="N28" t="s">
        <v>5</v>
      </c>
      <c r="O28" t="s">
        <v>5</v>
      </c>
      <c r="P28">
        <v>26.867999999999999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26.1693</v>
      </c>
      <c r="F29" t="s">
        <v>5</v>
      </c>
      <c r="G29">
        <v>20.570900000000002</v>
      </c>
      <c r="H29">
        <v>3.6179000000000001</v>
      </c>
      <c r="I29">
        <v>1.2555000000000001</v>
      </c>
      <c r="J29" t="s">
        <v>5</v>
      </c>
      <c r="K29" t="s">
        <v>5</v>
      </c>
      <c r="L29">
        <v>1867</v>
      </c>
      <c r="M29">
        <v>182824.12849999999</v>
      </c>
      <c r="N29" t="s">
        <v>5</v>
      </c>
      <c r="O29" t="s">
        <v>5</v>
      </c>
      <c r="P29">
        <v>23.1691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25.811199999999999</v>
      </c>
      <c r="F30" t="s">
        <v>5</v>
      </c>
      <c r="G30">
        <v>18.0825</v>
      </c>
      <c r="H30">
        <v>3.2504</v>
      </c>
      <c r="I30">
        <v>1.2982</v>
      </c>
      <c r="J30" t="s">
        <v>5</v>
      </c>
      <c r="K30" t="s">
        <v>5</v>
      </c>
      <c r="L30">
        <v>1757</v>
      </c>
      <c r="M30">
        <v>182824.12849999999</v>
      </c>
      <c r="N30" t="s">
        <v>5</v>
      </c>
      <c r="O30" t="s">
        <v>5</v>
      </c>
      <c r="P30">
        <v>29.222999999999999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24.424499999999998</v>
      </c>
      <c r="F31" t="s">
        <v>5</v>
      </c>
      <c r="G31">
        <v>20.375800000000002</v>
      </c>
      <c r="H31">
        <v>3.2157999999999998</v>
      </c>
      <c r="I31">
        <v>1.3182</v>
      </c>
      <c r="J31" t="s">
        <v>5</v>
      </c>
      <c r="K31" t="s">
        <v>5</v>
      </c>
      <c r="L31">
        <v>1408</v>
      </c>
      <c r="M31">
        <v>182824.12849999999</v>
      </c>
      <c r="N31" t="s">
        <v>5</v>
      </c>
      <c r="O31" t="s">
        <v>5</v>
      </c>
      <c r="P31">
        <v>23.9832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23.8795</v>
      </c>
      <c r="F32" t="s">
        <v>5</v>
      </c>
      <c r="G32">
        <v>20.595700000000001</v>
      </c>
      <c r="H32">
        <v>3.2479</v>
      </c>
      <c r="I32">
        <v>1.3513999999999999</v>
      </c>
      <c r="J32" t="s">
        <v>5</v>
      </c>
      <c r="K32" t="s">
        <v>5</v>
      </c>
      <c r="L32">
        <v>1431</v>
      </c>
      <c r="M32">
        <v>182824.12849999999</v>
      </c>
      <c r="N32" t="s">
        <v>5</v>
      </c>
      <c r="O32" t="s">
        <v>5</v>
      </c>
      <c r="P32">
        <v>24.241700000000002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21.5017</v>
      </c>
      <c r="F33" t="s">
        <v>5</v>
      </c>
      <c r="G33">
        <v>19.5059</v>
      </c>
      <c r="H33">
        <v>3.2913999999999999</v>
      </c>
      <c r="I33">
        <v>1.2978000000000001</v>
      </c>
      <c r="J33" t="s">
        <v>5</v>
      </c>
      <c r="K33" t="s">
        <v>5</v>
      </c>
      <c r="L33">
        <v>1532</v>
      </c>
      <c r="M33">
        <v>135359.6042</v>
      </c>
      <c r="N33" t="s">
        <v>5</v>
      </c>
      <c r="O33" t="s">
        <v>5</v>
      </c>
      <c r="P33">
        <v>7.5286999999999997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22.1188</v>
      </c>
      <c r="F34" t="s">
        <v>5</v>
      </c>
      <c r="G34">
        <v>18.9971</v>
      </c>
      <c r="H34">
        <v>3.2321</v>
      </c>
      <c r="I34">
        <v>1.3094999999999999</v>
      </c>
      <c r="J34" t="s">
        <v>5</v>
      </c>
      <c r="K34" t="s">
        <v>5</v>
      </c>
      <c r="L34">
        <v>1238</v>
      </c>
      <c r="M34">
        <v>135359.6042</v>
      </c>
      <c r="N34" t="s">
        <v>5</v>
      </c>
      <c r="O34" t="s">
        <v>5</v>
      </c>
      <c r="P34">
        <v>28.3124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22.331900000000001</v>
      </c>
      <c r="F35" t="s">
        <v>5</v>
      </c>
      <c r="G35">
        <v>21.202400000000001</v>
      </c>
      <c r="H35">
        <v>3.31</v>
      </c>
      <c r="I35">
        <v>1.3102</v>
      </c>
      <c r="J35" t="s">
        <v>5</v>
      </c>
      <c r="K35" t="s">
        <v>5</v>
      </c>
      <c r="L35">
        <v>1569</v>
      </c>
      <c r="M35">
        <v>135359.6042</v>
      </c>
      <c r="N35" t="s">
        <v>5</v>
      </c>
      <c r="O35" t="s">
        <v>5</v>
      </c>
      <c r="P35">
        <v>24.1587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22.721</v>
      </c>
      <c r="F36" t="s">
        <v>5</v>
      </c>
      <c r="G36">
        <v>21.498999999999999</v>
      </c>
      <c r="H36">
        <v>3.3795999999999999</v>
      </c>
      <c r="I36">
        <v>1.4647999999999999</v>
      </c>
      <c r="J36" t="s">
        <v>5</v>
      </c>
      <c r="K36" t="s">
        <v>5</v>
      </c>
      <c r="L36">
        <v>1852</v>
      </c>
      <c r="M36">
        <v>135359.6042</v>
      </c>
      <c r="N36" t="s">
        <v>5</v>
      </c>
      <c r="O36" t="s">
        <v>5</v>
      </c>
      <c r="P36">
        <v>23.5503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24.627099999999999</v>
      </c>
      <c r="F37" t="s">
        <v>5</v>
      </c>
      <c r="G37">
        <v>15.2165</v>
      </c>
      <c r="H37">
        <v>3.11</v>
      </c>
      <c r="I37">
        <v>1.3976</v>
      </c>
      <c r="J37" t="s">
        <v>5</v>
      </c>
      <c r="K37" t="s">
        <v>5</v>
      </c>
      <c r="L37">
        <v>1355</v>
      </c>
      <c r="M37">
        <v>118964.00350000001</v>
      </c>
      <c r="N37" t="s">
        <v>5</v>
      </c>
      <c r="O37" t="s">
        <v>5</v>
      </c>
      <c r="P37">
        <v>37.714300000000001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23.117999999999999</v>
      </c>
      <c r="F38" t="s">
        <v>5</v>
      </c>
      <c r="G38">
        <v>22.980399999999999</v>
      </c>
      <c r="H38">
        <v>3.1840000000000002</v>
      </c>
      <c r="I38">
        <v>1.3729</v>
      </c>
      <c r="J38" t="s">
        <v>5</v>
      </c>
      <c r="K38" t="s">
        <v>5</v>
      </c>
      <c r="L38">
        <v>1544</v>
      </c>
      <c r="M38">
        <v>118964.00350000001</v>
      </c>
      <c r="N38" t="s">
        <v>5</v>
      </c>
      <c r="O38" t="s">
        <v>5</v>
      </c>
      <c r="P38">
        <v>21.875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22.492100000000001</v>
      </c>
      <c r="F39" t="s">
        <v>5</v>
      </c>
      <c r="G39">
        <v>21.157699999999998</v>
      </c>
      <c r="H39">
        <v>3.1488999999999998</v>
      </c>
      <c r="I39">
        <v>1.3841999999999999</v>
      </c>
      <c r="J39" t="s">
        <v>5</v>
      </c>
      <c r="K39" t="s">
        <v>5</v>
      </c>
      <c r="L39">
        <v>813</v>
      </c>
      <c r="M39">
        <v>118964.00350000001</v>
      </c>
      <c r="N39" t="s">
        <v>5</v>
      </c>
      <c r="O39" t="s">
        <v>5</v>
      </c>
      <c r="P39">
        <v>24.479800000000001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21.597899999999999</v>
      </c>
      <c r="F40" t="s">
        <v>5</v>
      </c>
      <c r="G40">
        <v>19.743500000000001</v>
      </c>
      <c r="H40">
        <v>3.0768</v>
      </c>
      <c r="I40">
        <v>1.2648999999999999</v>
      </c>
      <c r="J40" t="s">
        <v>5</v>
      </c>
      <c r="K40" t="s">
        <v>5</v>
      </c>
      <c r="L40">
        <v>1906</v>
      </c>
      <c r="M40">
        <v>118964.00350000001</v>
      </c>
      <c r="N40" t="s">
        <v>5</v>
      </c>
      <c r="O40" t="s">
        <v>5</v>
      </c>
      <c r="P40">
        <v>25.353899999999999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22.683800000000002</v>
      </c>
      <c r="F41" t="s">
        <v>5</v>
      </c>
      <c r="G41">
        <v>19.882200000000001</v>
      </c>
      <c r="H41">
        <v>3.2919999999999998</v>
      </c>
      <c r="I41">
        <v>1.2918000000000001</v>
      </c>
      <c r="J41" t="s">
        <v>5</v>
      </c>
      <c r="K41" t="s">
        <v>5</v>
      </c>
      <c r="L41">
        <v>1192</v>
      </c>
      <c r="M41">
        <v>192942.69990000001</v>
      </c>
      <c r="N41" t="s">
        <v>5</v>
      </c>
      <c r="O41" t="s">
        <v>5</v>
      </c>
      <c r="P41">
        <v>25.703299999999999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25.596499999999999</v>
      </c>
      <c r="F42" t="s">
        <v>5</v>
      </c>
      <c r="G42">
        <v>15.0136</v>
      </c>
      <c r="H42">
        <v>2.8980999999999999</v>
      </c>
      <c r="I42">
        <v>0.9113</v>
      </c>
      <c r="J42" t="s">
        <v>5</v>
      </c>
      <c r="K42" t="s">
        <v>5</v>
      </c>
      <c r="L42">
        <v>1414</v>
      </c>
      <c r="M42">
        <v>192942.69990000001</v>
      </c>
      <c r="N42" t="s">
        <v>5</v>
      </c>
      <c r="O42" t="s">
        <v>5</v>
      </c>
      <c r="P42">
        <v>35.689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26.414000000000001</v>
      </c>
      <c r="F43" t="s">
        <v>5</v>
      </c>
      <c r="G43">
        <v>20.9543</v>
      </c>
      <c r="H43">
        <v>2.7584999999999997</v>
      </c>
      <c r="I43">
        <v>0.86219999999999997</v>
      </c>
      <c r="J43" t="s">
        <v>5</v>
      </c>
      <c r="K43" t="s">
        <v>5</v>
      </c>
      <c r="L43">
        <v>1187</v>
      </c>
      <c r="M43">
        <v>192942.69990000001</v>
      </c>
      <c r="N43" t="s">
        <v>5</v>
      </c>
      <c r="O43" t="s">
        <v>5</v>
      </c>
      <c r="P43">
        <v>24.8447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24.092500000000001</v>
      </c>
      <c r="F44" t="s">
        <v>5</v>
      </c>
      <c r="G44">
        <v>21.4651</v>
      </c>
      <c r="H44">
        <v>2.7768999999999999</v>
      </c>
      <c r="I44">
        <v>0.7823</v>
      </c>
      <c r="J44" t="s">
        <v>5</v>
      </c>
      <c r="K44" t="s">
        <v>5</v>
      </c>
      <c r="L44">
        <v>2000</v>
      </c>
      <c r="M44">
        <v>192942.69990000001</v>
      </c>
      <c r="N44" t="s">
        <v>5</v>
      </c>
      <c r="O44" t="s">
        <v>5</v>
      </c>
      <c r="P44">
        <v>8.1433</v>
      </c>
    </row>
  </sheetData>
  <phoneticPr fontId="18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_xll.BDH("AIG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558.29110000000003</v>
      </c>
      <c r="F2" t="s">
        <v>5</v>
      </c>
      <c r="G2">
        <v>18.280799999999999</v>
      </c>
      <c r="H2">
        <v>0.98919999999999997</v>
      </c>
      <c r="I2">
        <v>0.14069999999999999</v>
      </c>
      <c r="J2" t="s">
        <v>5</v>
      </c>
      <c r="K2" t="s">
        <v>5</v>
      </c>
      <c r="L2">
        <v>3195</v>
      </c>
      <c r="M2">
        <v>68854.166700000002</v>
      </c>
      <c r="N2" t="s">
        <v>5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531.77949999999998</v>
      </c>
      <c r="F3" t="s">
        <v>5</v>
      </c>
      <c r="G3">
        <v>17.664100000000001</v>
      </c>
      <c r="H3">
        <v>1.0134000000000001</v>
      </c>
      <c r="I3">
        <v>0.13980000000000001</v>
      </c>
      <c r="J3" t="s">
        <v>5</v>
      </c>
      <c r="K3" t="s">
        <v>5</v>
      </c>
      <c r="L3">
        <v>6576</v>
      </c>
      <c r="M3">
        <v>68854.166700000002</v>
      </c>
      <c r="N3" t="s">
        <v>5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375.11520000000002</v>
      </c>
      <c r="F4" t="s">
        <v>5</v>
      </c>
      <c r="G4">
        <v>13.446400000000001</v>
      </c>
      <c r="H4">
        <v>1.1787000000000001</v>
      </c>
      <c r="I4">
        <v>0.2218</v>
      </c>
      <c r="J4" t="s">
        <v>5</v>
      </c>
      <c r="K4" t="s">
        <v>5</v>
      </c>
      <c r="L4">
        <v>5344</v>
      </c>
      <c r="M4">
        <v>68854.166700000002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294.32690000000002</v>
      </c>
      <c r="F5" t="s">
        <v>5</v>
      </c>
      <c r="G5">
        <v>96.835099999999997</v>
      </c>
      <c r="H5">
        <v>4.0602999999999998</v>
      </c>
      <c r="I5">
        <v>0.1653</v>
      </c>
      <c r="J5" t="s">
        <v>5</v>
      </c>
      <c r="K5" t="s">
        <v>5</v>
      </c>
      <c r="L5">
        <v>1482</v>
      </c>
      <c r="M5">
        <v>23523.809499999999</v>
      </c>
      <c r="N5" t="s">
        <v>5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96.636300000000006</v>
      </c>
      <c r="F6" t="s">
        <v>5</v>
      </c>
      <c r="G6">
        <v>-1.4278</v>
      </c>
      <c r="H6">
        <v>4.1276000000000002</v>
      </c>
      <c r="I6">
        <v>0.1234</v>
      </c>
      <c r="J6" t="s">
        <v>5</v>
      </c>
      <c r="K6" t="s">
        <v>5</v>
      </c>
      <c r="L6">
        <v>-5312</v>
      </c>
      <c r="M6">
        <v>23523.809499999999</v>
      </c>
      <c r="N6" t="s">
        <v>5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182.53049999999999</v>
      </c>
      <c r="F7" t="s">
        <v>5</v>
      </c>
      <c r="G7">
        <v>16.756599999999999</v>
      </c>
      <c r="H7">
        <v>3.8256000000000001</v>
      </c>
      <c r="I7">
        <v>1.0855999999999999</v>
      </c>
      <c r="J7" t="s">
        <v>5</v>
      </c>
      <c r="K7" t="s">
        <v>5</v>
      </c>
      <c r="L7">
        <v>1775</v>
      </c>
      <c r="M7">
        <v>23523.809499999999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209.82300000000001</v>
      </c>
      <c r="F8" t="s">
        <v>5</v>
      </c>
      <c r="G8">
        <v>-25.945399999999999</v>
      </c>
      <c r="H8">
        <v>2.9967999999999999</v>
      </c>
      <c r="I8">
        <v>0.84750000000000003</v>
      </c>
      <c r="J8" t="s">
        <v>5</v>
      </c>
      <c r="K8" t="s">
        <v>5</v>
      </c>
      <c r="L8">
        <v>2336</v>
      </c>
      <c r="M8">
        <v>23523.809499999999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74.113100000000003</v>
      </c>
      <c r="F9" t="s">
        <v>5</v>
      </c>
      <c r="G9">
        <v>20.291899999999998</v>
      </c>
      <c r="H9">
        <v>0.47199999999999998</v>
      </c>
      <c r="I9">
        <v>0.37309999999999999</v>
      </c>
      <c r="J9" t="s">
        <v>5</v>
      </c>
      <c r="K9" t="s">
        <v>5</v>
      </c>
      <c r="L9">
        <v>1120</v>
      </c>
      <c r="M9">
        <v>19649.122800000001</v>
      </c>
      <c r="N9" t="s">
        <v>5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73.557500000000005</v>
      </c>
      <c r="F10" t="s">
        <v>5</v>
      </c>
      <c r="G10">
        <v>28.753499999999999</v>
      </c>
      <c r="H10">
        <v>1.5106000000000002</v>
      </c>
      <c r="I10">
        <v>0.45390000000000003</v>
      </c>
      <c r="J10" t="s">
        <v>5</v>
      </c>
      <c r="K10" t="s">
        <v>5</v>
      </c>
      <c r="L10">
        <v>94</v>
      </c>
      <c r="M10">
        <v>19649.122800000001</v>
      </c>
      <c r="N10" t="s">
        <v>5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70.573700000000002</v>
      </c>
      <c r="F11" t="s">
        <v>5</v>
      </c>
      <c r="G11">
        <v>13.784599999999999</v>
      </c>
      <c r="H11">
        <v>1.425</v>
      </c>
      <c r="I11">
        <v>0.44990000000000002</v>
      </c>
      <c r="J11" t="s">
        <v>5</v>
      </c>
      <c r="K11" t="s">
        <v>5</v>
      </c>
      <c r="L11">
        <v>1538</v>
      </c>
      <c r="M11">
        <v>19649.122800000001</v>
      </c>
      <c r="N11" t="s">
        <v>5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72.539500000000004</v>
      </c>
      <c r="F12" t="s">
        <v>5</v>
      </c>
      <c r="G12">
        <v>18.897300000000001</v>
      </c>
      <c r="H12">
        <v>2.6903999999999999</v>
      </c>
      <c r="I12">
        <v>0.40439999999999998</v>
      </c>
      <c r="J12" t="s">
        <v>5</v>
      </c>
      <c r="K12" t="s">
        <v>5</v>
      </c>
      <c r="L12">
        <v>1002</v>
      </c>
      <c r="M12">
        <v>19649.122800000001</v>
      </c>
      <c r="N12" t="s">
        <v>5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49.488799999999998</v>
      </c>
      <c r="F13" t="s">
        <v>5</v>
      </c>
      <c r="G13">
        <v>-31.7666</v>
      </c>
      <c r="H13">
        <v>0.95620000000000005</v>
      </c>
      <c r="I13">
        <v>0.45850000000000002</v>
      </c>
      <c r="J13" t="s">
        <v>5</v>
      </c>
      <c r="K13" t="s">
        <v>5</v>
      </c>
      <c r="L13">
        <v>837</v>
      </c>
      <c r="M13">
        <v>13285.7143</v>
      </c>
      <c r="N13" t="s">
        <v>5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45.484299999999998</v>
      </c>
      <c r="F14" t="s">
        <v>5</v>
      </c>
      <c r="G14">
        <v>20.351400000000002</v>
      </c>
      <c r="H14">
        <v>0.67630000000000001</v>
      </c>
      <c r="I14">
        <v>0.48909999999999998</v>
      </c>
      <c r="J14" t="s">
        <v>5</v>
      </c>
      <c r="K14" t="s">
        <v>5</v>
      </c>
      <c r="L14">
        <v>-149</v>
      </c>
      <c r="M14">
        <v>13285.7143</v>
      </c>
      <c r="N14" t="s">
        <v>5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43.723300000000002</v>
      </c>
      <c r="F15" t="s">
        <v>5</v>
      </c>
      <c r="G15">
        <v>20.080300000000001</v>
      </c>
      <c r="H15">
        <v>0.99650000000000005</v>
      </c>
      <c r="I15">
        <v>0.57499999999999996</v>
      </c>
      <c r="J15" t="s">
        <v>5</v>
      </c>
      <c r="K15" t="s">
        <v>5</v>
      </c>
      <c r="L15">
        <v>1823</v>
      </c>
      <c r="M15">
        <v>13285.7143</v>
      </c>
      <c r="N15" t="s">
        <v>5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42.747</v>
      </c>
      <c r="F16" t="s">
        <v>5</v>
      </c>
      <c r="G16">
        <v>10.624700000000001</v>
      </c>
      <c r="H16">
        <v>0.68130000000000002</v>
      </c>
      <c r="I16">
        <v>0.61680000000000001</v>
      </c>
      <c r="J16" t="s">
        <v>5</v>
      </c>
      <c r="K16" t="s">
        <v>5</v>
      </c>
      <c r="L16">
        <v>2274</v>
      </c>
      <c r="M16">
        <v>13285.7143</v>
      </c>
      <c r="N16" t="s">
        <v>5</v>
      </c>
      <c r="O16" t="s">
        <v>5</v>
      </c>
      <c r="P16">
        <v>6.7416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41.497999999999998</v>
      </c>
      <c r="F17" t="s">
        <v>5</v>
      </c>
      <c r="G17">
        <v>15.3103</v>
      </c>
      <c r="H17">
        <v>2.2835000000000001</v>
      </c>
      <c r="I17">
        <v>0.64380000000000004</v>
      </c>
      <c r="J17" t="s">
        <v>5</v>
      </c>
      <c r="K17" t="s">
        <v>5</v>
      </c>
      <c r="L17">
        <v>1917</v>
      </c>
      <c r="M17">
        <v>29953.125</v>
      </c>
      <c r="N17" t="s">
        <v>5</v>
      </c>
      <c r="O17" t="s">
        <v>5</v>
      </c>
      <c r="P17">
        <v>7.4668000000000001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38.049599999999998</v>
      </c>
      <c r="F18" t="s">
        <v>5</v>
      </c>
      <c r="G18">
        <v>17.026499999999999</v>
      </c>
      <c r="H18">
        <v>2.2174</v>
      </c>
      <c r="I18">
        <v>0.63060000000000005</v>
      </c>
      <c r="J18" t="s">
        <v>5</v>
      </c>
      <c r="K18" t="s">
        <v>5</v>
      </c>
      <c r="L18">
        <v>763</v>
      </c>
      <c r="M18">
        <v>29953.125</v>
      </c>
      <c r="N18" t="s">
        <v>5</v>
      </c>
      <c r="O18" t="s">
        <v>5</v>
      </c>
      <c r="P18">
        <v>11.014900000000001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35.515599999999999</v>
      </c>
      <c r="F19" t="s">
        <v>5</v>
      </c>
      <c r="G19">
        <v>30.633400000000002</v>
      </c>
      <c r="H19">
        <v>2.5266000000000002</v>
      </c>
      <c r="I19">
        <v>0.63060000000000005</v>
      </c>
      <c r="J19" t="s">
        <v>5</v>
      </c>
      <c r="K19" t="s">
        <v>5</v>
      </c>
      <c r="L19">
        <v>878</v>
      </c>
      <c r="M19">
        <v>29953.125</v>
      </c>
      <c r="N19" t="s">
        <v>5</v>
      </c>
      <c r="O19" t="s">
        <v>5</v>
      </c>
      <c r="P19">
        <v>5.9251000000000005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33.360300000000002</v>
      </c>
      <c r="F20" t="s">
        <v>5</v>
      </c>
      <c r="G20">
        <v>20.656400000000001</v>
      </c>
      <c r="H20">
        <v>2.883</v>
      </c>
      <c r="I20">
        <v>0.59970000000000001</v>
      </c>
      <c r="J20" t="s">
        <v>5</v>
      </c>
      <c r="K20" t="s">
        <v>5</v>
      </c>
      <c r="L20">
        <v>2716</v>
      </c>
      <c r="M20">
        <v>29953.125</v>
      </c>
      <c r="N20" t="s">
        <v>5</v>
      </c>
      <c r="O20" t="s">
        <v>5</v>
      </c>
      <c r="P20">
        <v>8.1006999999999998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29.2026</v>
      </c>
      <c r="F21" t="s">
        <v>5</v>
      </c>
      <c r="G21">
        <v>6.976</v>
      </c>
      <c r="H21">
        <v>2.5036</v>
      </c>
      <c r="I21">
        <v>0.629</v>
      </c>
      <c r="J21" t="s">
        <v>5</v>
      </c>
      <c r="K21" t="s">
        <v>5</v>
      </c>
      <c r="L21">
        <v>650</v>
      </c>
      <c r="M21">
        <v>10000</v>
      </c>
      <c r="N21" t="s">
        <v>5</v>
      </c>
      <c r="O21" t="s">
        <v>5</v>
      </c>
      <c r="P21">
        <v>25.2136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29.634499999999999</v>
      </c>
      <c r="F22" t="s">
        <v>5</v>
      </c>
      <c r="G22">
        <v>25.7653</v>
      </c>
      <c r="H22">
        <v>2.766</v>
      </c>
      <c r="I22">
        <v>0.58960000000000001</v>
      </c>
      <c r="J22" t="s">
        <v>5</v>
      </c>
      <c r="K22" t="s">
        <v>5</v>
      </c>
      <c r="L22">
        <v>388</v>
      </c>
      <c r="M22">
        <v>10000</v>
      </c>
      <c r="N22" t="s">
        <v>5</v>
      </c>
      <c r="O22" t="s">
        <v>5</v>
      </c>
      <c r="P22">
        <v>6.9211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29.120100000000001</v>
      </c>
      <c r="F23" t="s">
        <v>5</v>
      </c>
      <c r="G23">
        <v>18.268699999999999</v>
      </c>
      <c r="H23">
        <v>2.4407000000000001</v>
      </c>
      <c r="I23">
        <v>0.67010000000000003</v>
      </c>
      <c r="J23" t="s">
        <v>5</v>
      </c>
      <c r="K23" t="s">
        <v>5</v>
      </c>
      <c r="L23">
        <v>105</v>
      </c>
      <c r="M23">
        <v>10000</v>
      </c>
      <c r="N23" t="s">
        <v>5</v>
      </c>
      <c r="O23" t="s">
        <v>5</v>
      </c>
      <c r="P23">
        <v>9.3130000000000006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31.029599999999999</v>
      </c>
      <c r="F24" t="s">
        <v>5</v>
      </c>
      <c r="G24">
        <v>1.6066</v>
      </c>
      <c r="H24">
        <v>1.7725</v>
      </c>
      <c r="I24">
        <v>0.62150000000000005</v>
      </c>
      <c r="J24" t="s">
        <v>5</v>
      </c>
      <c r="K24" t="s">
        <v>5</v>
      </c>
      <c r="L24">
        <v>1741</v>
      </c>
      <c r="M24">
        <v>10000</v>
      </c>
      <c r="N24" t="s">
        <v>5</v>
      </c>
      <c r="O24" t="s">
        <v>5</v>
      </c>
      <c r="P24">
        <v>9.3130000000000006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32.622900000000001</v>
      </c>
      <c r="F25" t="s">
        <v>5</v>
      </c>
      <c r="G25">
        <v>-19.000800000000002</v>
      </c>
      <c r="H25">
        <v>0.99160000000000004</v>
      </c>
      <c r="I25">
        <v>0.73309999999999997</v>
      </c>
      <c r="J25" t="s">
        <v>5</v>
      </c>
      <c r="K25" t="s">
        <v>5</v>
      </c>
      <c r="L25">
        <v>643</v>
      </c>
      <c r="M25">
        <v>9683.7348999999995</v>
      </c>
      <c r="N25" t="s">
        <v>5</v>
      </c>
      <c r="O25" t="s">
        <v>5</v>
      </c>
      <c r="P25">
        <v>9.3130000000000006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36.096600000000002</v>
      </c>
      <c r="F26" t="s">
        <v>5</v>
      </c>
      <c r="G26">
        <v>0.78110000000000002</v>
      </c>
      <c r="H26">
        <v>0.11360000000000001</v>
      </c>
      <c r="I26">
        <v>0.60609999999999997</v>
      </c>
      <c r="J26" t="s">
        <v>5</v>
      </c>
      <c r="K26" t="s">
        <v>5</v>
      </c>
      <c r="L26">
        <v>-968</v>
      </c>
      <c r="M26">
        <v>9683.7348999999995</v>
      </c>
      <c r="N26" t="s">
        <v>5</v>
      </c>
      <c r="O26" t="s">
        <v>5</v>
      </c>
      <c r="P26">
        <v>9.3130000000000006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37.054499999999997</v>
      </c>
      <c r="F27" t="s">
        <v>5</v>
      </c>
      <c r="G27">
        <v>21.5838</v>
      </c>
      <c r="H27">
        <v>0.18229999999999999</v>
      </c>
      <c r="I27">
        <v>0.56200000000000006</v>
      </c>
      <c r="J27" t="s">
        <v>5</v>
      </c>
      <c r="K27" t="s">
        <v>5</v>
      </c>
      <c r="L27">
        <v>1539</v>
      </c>
      <c r="M27">
        <v>9683.7348999999995</v>
      </c>
      <c r="N27" t="s">
        <v>5</v>
      </c>
      <c r="O27" t="s">
        <v>5</v>
      </c>
      <c r="P27">
        <v>18.200700000000001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36.4041</v>
      </c>
      <c r="F28" t="s">
        <v>5</v>
      </c>
      <c r="G28">
        <v>8.2931000000000008</v>
      </c>
      <c r="H28">
        <v>0.37119999999999997</v>
      </c>
      <c r="I28">
        <v>0.61950000000000005</v>
      </c>
      <c r="J28" t="s">
        <v>5</v>
      </c>
      <c r="K28" t="s">
        <v>5</v>
      </c>
      <c r="L28">
        <v>1182</v>
      </c>
      <c r="M28">
        <v>9683.7348999999995</v>
      </c>
      <c r="N28" t="s">
        <v>5</v>
      </c>
      <c r="O28" t="s">
        <v>5</v>
      </c>
      <c r="P28">
        <v>73.638300000000001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40.513800000000003</v>
      </c>
      <c r="F29" t="s">
        <v>5</v>
      </c>
      <c r="G29">
        <v>-24.2121</v>
      </c>
      <c r="H29">
        <v>0.2651</v>
      </c>
      <c r="I29">
        <v>0.77559999999999996</v>
      </c>
      <c r="J29" t="s">
        <v>5</v>
      </c>
      <c r="K29" t="s">
        <v>5</v>
      </c>
      <c r="L29">
        <v>3502</v>
      </c>
      <c r="M29">
        <v>62092.198600000003</v>
      </c>
      <c r="N29" t="s">
        <v>5</v>
      </c>
      <c r="O29" t="s">
        <v>5</v>
      </c>
      <c r="P29">
        <v>73.638300000000001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41.511299999999999</v>
      </c>
      <c r="F30" t="s">
        <v>5</v>
      </c>
      <c r="G30">
        <v>16.0307</v>
      </c>
      <c r="H30">
        <v>0.69259999999999999</v>
      </c>
      <c r="I30">
        <v>0.74680000000000002</v>
      </c>
      <c r="J30" t="s">
        <v>5</v>
      </c>
      <c r="K30" t="s">
        <v>5</v>
      </c>
      <c r="L30">
        <v>-10336</v>
      </c>
      <c r="M30">
        <v>62092.198600000003</v>
      </c>
      <c r="N30" t="s">
        <v>5</v>
      </c>
      <c r="O30" t="s">
        <v>5</v>
      </c>
      <c r="P30">
        <v>25.9072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43.145400000000002</v>
      </c>
      <c r="F31" t="s">
        <v>5</v>
      </c>
      <c r="G31">
        <v>15.669499999999999</v>
      </c>
      <c r="H31">
        <v>0.4153</v>
      </c>
      <c r="I31">
        <v>0.69030000000000002</v>
      </c>
      <c r="J31" t="s">
        <v>5</v>
      </c>
      <c r="K31" t="s">
        <v>5</v>
      </c>
      <c r="L31">
        <v>1300</v>
      </c>
      <c r="M31">
        <v>62092.198600000003</v>
      </c>
      <c r="N31" t="s">
        <v>5</v>
      </c>
      <c r="O31" t="s">
        <v>5</v>
      </c>
      <c r="P31">
        <v>25.846699999999998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42.831299999999999</v>
      </c>
      <c r="F32" t="s">
        <v>5</v>
      </c>
      <c r="G32">
        <v>-21.385400000000001</v>
      </c>
      <c r="H32">
        <v>-0.36530000000000001</v>
      </c>
      <c r="I32">
        <v>0.68979999999999997</v>
      </c>
      <c r="J32" t="s">
        <v>5</v>
      </c>
      <c r="K32" t="s">
        <v>5</v>
      </c>
      <c r="L32">
        <v>423</v>
      </c>
      <c r="M32">
        <v>62092.198600000003</v>
      </c>
      <c r="N32" t="s">
        <v>5</v>
      </c>
      <c r="O32" t="s">
        <v>5</v>
      </c>
      <c r="P32">
        <v>25.846699999999998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48.549199999999999</v>
      </c>
      <c r="F33" t="s">
        <v>5</v>
      </c>
      <c r="G33">
        <v>9.2045999999999992</v>
      </c>
      <c r="H33">
        <v>0.58360000000000001</v>
      </c>
      <c r="I33">
        <v>0.76729999999999998</v>
      </c>
      <c r="J33" t="s">
        <v>5</v>
      </c>
      <c r="K33" t="s">
        <v>5</v>
      </c>
      <c r="L33">
        <v>795</v>
      </c>
      <c r="M33">
        <v>15963.8554</v>
      </c>
      <c r="N33" t="s">
        <v>5</v>
      </c>
      <c r="O33" t="s">
        <v>5</v>
      </c>
      <c r="P33">
        <v>25.846699999999998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53.540300000000002</v>
      </c>
      <c r="F34" t="s">
        <v>5</v>
      </c>
      <c r="G34">
        <v>12.8415</v>
      </c>
      <c r="H34">
        <v>0.46800000000000003</v>
      </c>
      <c r="I34">
        <v>0.70620000000000005</v>
      </c>
      <c r="J34" t="s">
        <v>5</v>
      </c>
      <c r="K34" t="s">
        <v>5</v>
      </c>
      <c r="L34">
        <v>-938</v>
      </c>
      <c r="M34">
        <v>15963.8554</v>
      </c>
      <c r="N34" t="s">
        <v>5</v>
      </c>
      <c r="O34" t="s">
        <v>5</v>
      </c>
      <c r="P34">
        <v>30.7774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55.215200000000003</v>
      </c>
      <c r="F35" t="s">
        <v>5</v>
      </c>
      <c r="G35">
        <v>13.335100000000001</v>
      </c>
      <c r="H35">
        <v>0.3765</v>
      </c>
      <c r="I35">
        <v>0.70620000000000005</v>
      </c>
      <c r="J35" t="s">
        <v>5</v>
      </c>
      <c r="K35" t="s">
        <v>5</v>
      </c>
      <c r="L35">
        <v>598</v>
      </c>
      <c r="M35">
        <v>15963.8554</v>
      </c>
      <c r="N35" t="s">
        <v>5</v>
      </c>
      <c r="O35" t="s">
        <v>5</v>
      </c>
      <c r="P35">
        <v>30.5229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59.048200000000001</v>
      </c>
      <c r="F36" t="s">
        <v>5</v>
      </c>
      <c r="G36">
        <v>-10.456200000000001</v>
      </c>
      <c r="H36">
        <v>0.6573</v>
      </c>
      <c r="I36">
        <v>0.70620000000000005</v>
      </c>
      <c r="J36" t="s">
        <v>5</v>
      </c>
      <c r="K36" t="s">
        <v>5</v>
      </c>
      <c r="L36">
        <v>302</v>
      </c>
      <c r="M36">
        <v>15963.8554</v>
      </c>
      <c r="N36" t="s">
        <v>5</v>
      </c>
      <c r="O36" t="s">
        <v>5</v>
      </c>
      <c r="P36">
        <v>30.5229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61.283499999999997</v>
      </c>
      <c r="F37" t="s">
        <v>5</v>
      </c>
      <c r="G37">
        <v>-2.2930000000000001</v>
      </c>
      <c r="H37">
        <v>0.34399999999999997</v>
      </c>
      <c r="I37">
        <v>0.61080000000000001</v>
      </c>
      <c r="J37" t="s">
        <v>5</v>
      </c>
      <c r="K37" t="s">
        <v>5</v>
      </c>
      <c r="L37">
        <v>99</v>
      </c>
      <c r="M37">
        <v>1995.9676999999999</v>
      </c>
      <c r="N37" t="s">
        <v>5</v>
      </c>
      <c r="O37" t="s">
        <v>5</v>
      </c>
      <c r="P37">
        <v>30.5229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60.707900000000002</v>
      </c>
      <c r="F38" t="s">
        <v>5</v>
      </c>
      <c r="G38">
        <v>12.0665</v>
      </c>
      <c r="H38">
        <v>0.33679999999999999</v>
      </c>
      <c r="I38">
        <v>0.67290000000000005</v>
      </c>
      <c r="J38" t="s">
        <v>5</v>
      </c>
      <c r="K38" t="s">
        <v>5</v>
      </c>
      <c r="L38">
        <v>-976</v>
      </c>
      <c r="M38">
        <v>1995.9676999999999</v>
      </c>
      <c r="N38" t="s">
        <v>5</v>
      </c>
      <c r="O38" t="s">
        <v>5</v>
      </c>
      <c r="P38">
        <v>42.507599999999996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57.955300000000001</v>
      </c>
      <c r="F39" t="s">
        <v>5</v>
      </c>
      <c r="G39">
        <v>17.490600000000001</v>
      </c>
      <c r="H39">
        <v>0.47220000000000001</v>
      </c>
      <c r="I39">
        <v>0.67290000000000005</v>
      </c>
      <c r="J39" t="s">
        <v>5</v>
      </c>
      <c r="K39" t="s">
        <v>5</v>
      </c>
      <c r="L39">
        <v>-296</v>
      </c>
      <c r="M39">
        <v>1995.9676999999999</v>
      </c>
      <c r="N39" t="s">
        <v>5</v>
      </c>
      <c r="O39" t="s">
        <v>5</v>
      </c>
      <c r="P39">
        <v>25.4254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55.427599999999998</v>
      </c>
      <c r="F40" t="s">
        <v>5</v>
      </c>
      <c r="G40">
        <v>12.451599999999999</v>
      </c>
      <c r="H40">
        <v>1.0583</v>
      </c>
      <c r="I40">
        <v>0.67290000000000005</v>
      </c>
      <c r="J40" t="s">
        <v>5</v>
      </c>
      <c r="K40" t="s">
        <v>5</v>
      </c>
      <c r="L40">
        <v>483</v>
      </c>
      <c r="M40">
        <v>1995.9676999999999</v>
      </c>
      <c r="N40" t="s">
        <v>5</v>
      </c>
      <c r="O40" t="s">
        <v>5</v>
      </c>
      <c r="P40">
        <v>42.901200000000003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55.363300000000002</v>
      </c>
      <c r="F41" t="s">
        <v>5</v>
      </c>
      <c r="G41">
        <v>11.8155</v>
      </c>
      <c r="H41">
        <v>1.4292</v>
      </c>
      <c r="I41">
        <v>0.70040000000000002</v>
      </c>
      <c r="J41" t="s">
        <v>5</v>
      </c>
      <c r="K41" t="s">
        <v>5</v>
      </c>
      <c r="L41">
        <v>-139</v>
      </c>
      <c r="M41">
        <v>-3021.7390999999998</v>
      </c>
      <c r="N41" t="s">
        <v>5</v>
      </c>
      <c r="O41" t="s">
        <v>5</v>
      </c>
      <c r="P41">
        <v>31.9588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59.3401</v>
      </c>
      <c r="F42" t="s">
        <v>5</v>
      </c>
      <c r="G42">
        <v>20.168900000000001</v>
      </c>
      <c r="H42">
        <v>1.7282999999999999</v>
      </c>
      <c r="I42">
        <v>0.3553</v>
      </c>
      <c r="J42" t="s">
        <v>5</v>
      </c>
      <c r="K42" t="s">
        <v>5</v>
      </c>
      <c r="L42">
        <v>-14</v>
      </c>
      <c r="M42">
        <v>-3021.7390999999998</v>
      </c>
      <c r="N42" t="s">
        <v>5</v>
      </c>
      <c r="O42" t="s">
        <v>5</v>
      </c>
      <c r="P42">
        <v>15.8439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63.627800000000001</v>
      </c>
      <c r="F43" t="s">
        <v>5</v>
      </c>
      <c r="G43">
        <v>-98.935699999999997</v>
      </c>
      <c r="H43">
        <v>-0.66979999999999995</v>
      </c>
      <c r="I43">
        <v>0.3553</v>
      </c>
      <c r="J43" t="s">
        <v>5</v>
      </c>
      <c r="K43" t="s">
        <v>5</v>
      </c>
      <c r="L43">
        <v>1339</v>
      </c>
      <c r="M43">
        <v>-3021.7390999999998</v>
      </c>
      <c r="N43" t="s">
        <v>5</v>
      </c>
      <c r="O43" t="s">
        <v>5</v>
      </c>
      <c r="P43">
        <v>15.8439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60.113500000000002</v>
      </c>
      <c r="F44" t="s">
        <v>5</v>
      </c>
      <c r="G44">
        <v>7.3085000000000004</v>
      </c>
      <c r="H44">
        <v>-0.83009999999999995</v>
      </c>
      <c r="I44">
        <v>0.3553</v>
      </c>
      <c r="J44" t="s">
        <v>5</v>
      </c>
      <c r="K44" t="s">
        <v>5</v>
      </c>
      <c r="L44">
        <v>907</v>
      </c>
      <c r="M44">
        <v>-3021.7390999999998</v>
      </c>
      <c r="N44" t="s">
        <v>5</v>
      </c>
      <c r="O44" t="s">
        <v>5</v>
      </c>
      <c r="P44">
        <v>100</v>
      </c>
    </row>
  </sheetData>
  <phoneticPr fontId="18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_xll.BDH("AJG US Equity",B$1:P$1,"CQ1 2010","","Dir=V","Per=Q","Days=A","Dts=S","cols=16;rows=43")</f>
        <v>#NAME?</v>
      </c>
      <c r="B2" t="s">
        <v>5</v>
      </c>
      <c r="C2">
        <v>1.0713999999999999</v>
      </c>
      <c r="D2">
        <v>0.62839999999999996</v>
      </c>
      <c r="E2">
        <v>63.815899999999999</v>
      </c>
      <c r="F2">
        <v>5.9884000000000004</v>
      </c>
      <c r="G2">
        <v>10.675800000000001</v>
      </c>
      <c r="H2">
        <v>16.4482</v>
      </c>
      <c r="I2" t="s">
        <v>5</v>
      </c>
      <c r="J2">
        <v>8.7326999999999995</v>
      </c>
      <c r="K2">
        <v>2.2911999999999999</v>
      </c>
      <c r="L2">
        <v>-2.5</v>
      </c>
      <c r="M2">
        <v>359.56439999999998</v>
      </c>
      <c r="N2">
        <v>2.9194</v>
      </c>
      <c r="O2" t="s">
        <v>5</v>
      </c>
      <c r="P2">
        <v>114.0411</v>
      </c>
    </row>
    <row r="3" spans="1:16" x14ac:dyDescent="0.3">
      <c r="A3" s="1">
        <v>40359</v>
      </c>
      <c r="B3" t="s">
        <v>5</v>
      </c>
      <c r="C3">
        <v>1.0790999999999999</v>
      </c>
      <c r="D3">
        <v>0.67810000000000004</v>
      </c>
      <c r="E3">
        <v>56.971200000000003</v>
      </c>
      <c r="F3">
        <v>8.3447999999999993</v>
      </c>
      <c r="G3">
        <v>15.799799999999999</v>
      </c>
      <c r="H3">
        <v>15.7248</v>
      </c>
      <c r="I3" t="s">
        <v>5</v>
      </c>
      <c r="J3">
        <v>8.7428000000000008</v>
      </c>
      <c r="K3">
        <v>2.0270999999999999</v>
      </c>
      <c r="L3">
        <v>79.099999999999994</v>
      </c>
      <c r="M3">
        <v>13918.5257</v>
      </c>
      <c r="N3">
        <v>1.8628</v>
      </c>
      <c r="O3" t="s">
        <v>5</v>
      </c>
      <c r="P3">
        <v>80.906899999999993</v>
      </c>
    </row>
    <row r="4" spans="1:16" x14ac:dyDescent="0.3">
      <c r="A4" s="1">
        <v>40451</v>
      </c>
      <c r="B4" t="s">
        <v>5</v>
      </c>
      <c r="C4">
        <v>1.1029</v>
      </c>
      <c r="D4">
        <v>0.65339999999999998</v>
      </c>
      <c r="E4">
        <v>54.380099999999999</v>
      </c>
      <c r="F4">
        <v>9.1859999999999999</v>
      </c>
      <c r="G4">
        <v>17.055299999999999</v>
      </c>
      <c r="H4">
        <v>16.237500000000001</v>
      </c>
      <c r="I4" t="s">
        <v>5</v>
      </c>
      <c r="J4">
        <v>8.9741999999999997</v>
      </c>
      <c r="K4">
        <v>2.2608999999999999</v>
      </c>
      <c r="L4">
        <v>117.7</v>
      </c>
      <c r="M4">
        <v>12320.6582</v>
      </c>
      <c r="N4">
        <v>2.6870000000000003</v>
      </c>
      <c r="O4" t="s">
        <v>5</v>
      </c>
      <c r="P4">
        <v>73.073599999999999</v>
      </c>
    </row>
    <row r="5" spans="1:16" x14ac:dyDescent="0.3">
      <c r="A5" s="1">
        <v>40543</v>
      </c>
      <c r="B5" t="s">
        <v>5</v>
      </c>
      <c r="C5">
        <v>1.0943000000000001</v>
      </c>
      <c r="D5">
        <v>0.63390000000000002</v>
      </c>
      <c r="E5">
        <v>49.697299999999998</v>
      </c>
      <c r="F5">
        <v>3.9655</v>
      </c>
      <c r="G5">
        <v>7.5147000000000004</v>
      </c>
      <c r="H5">
        <v>15.288600000000001</v>
      </c>
      <c r="I5" t="s">
        <v>5</v>
      </c>
      <c r="J5">
        <v>10.125299999999999</v>
      </c>
      <c r="K5">
        <v>2.3180000000000001</v>
      </c>
      <c r="L5">
        <v>12.1</v>
      </c>
      <c r="M5">
        <v>1807.0045</v>
      </c>
      <c r="N5">
        <v>2.5823999999999998</v>
      </c>
      <c r="O5" t="s">
        <v>5</v>
      </c>
      <c r="P5">
        <v>74.185699999999997</v>
      </c>
    </row>
    <row r="6" spans="1:16" x14ac:dyDescent="0.3">
      <c r="A6" s="1">
        <v>40633</v>
      </c>
      <c r="B6" t="s">
        <v>5</v>
      </c>
      <c r="C6">
        <v>1.1780999999999999</v>
      </c>
      <c r="D6">
        <v>0.70830000000000004</v>
      </c>
      <c r="E6">
        <v>58.844000000000001</v>
      </c>
      <c r="F6">
        <v>3.4737</v>
      </c>
      <c r="G6">
        <v>7.3758999999999997</v>
      </c>
      <c r="H6">
        <v>13.1837</v>
      </c>
      <c r="I6" t="s">
        <v>5</v>
      </c>
      <c r="J6">
        <v>11.442600000000001</v>
      </c>
      <c r="K6">
        <v>2.3271000000000002</v>
      </c>
      <c r="L6">
        <v>-16.7</v>
      </c>
      <c r="M6">
        <v>-792.07920000000001</v>
      </c>
      <c r="N6">
        <v>2.6428000000000003</v>
      </c>
      <c r="O6" t="s">
        <v>5</v>
      </c>
      <c r="P6">
        <v>241.44739999999999</v>
      </c>
    </row>
    <row r="7" spans="1:16" x14ac:dyDescent="0.3">
      <c r="A7" s="1">
        <v>40724</v>
      </c>
      <c r="B7" t="s">
        <v>5</v>
      </c>
      <c r="C7">
        <v>1.0564</v>
      </c>
      <c r="D7">
        <v>0.6804</v>
      </c>
      <c r="E7">
        <v>59.0289</v>
      </c>
      <c r="F7">
        <v>7.2169999999999996</v>
      </c>
      <c r="G7">
        <v>14.0084</v>
      </c>
      <c r="H7">
        <v>13.0097</v>
      </c>
      <c r="I7" t="s">
        <v>5</v>
      </c>
      <c r="J7">
        <v>11.0406</v>
      </c>
      <c r="K7">
        <v>1.7351000000000001</v>
      </c>
      <c r="L7">
        <v>90.7</v>
      </c>
      <c r="M7">
        <v>8501.8269999999993</v>
      </c>
      <c r="N7">
        <v>1.7345999999999999</v>
      </c>
      <c r="O7" t="s">
        <v>5</v>
      </c>
      <c r="P7">
        <v>89.208600000000004</v>
      </c>
    </row>
    <row r="8" spans="1:16" x14ac:dyDescent="0.3">
      <c r="A8" s="1">
        <v>40816</v>
      </c>
      <c r="B8" t="s">
        <v>5</v>
      </c>
      <c r="C8">
        <v>1.0747</v>
      </c>
      <c r="D8">
        <v>0.62949999999999995</v>
      </c>
      <c r="E8">
        <v>55.3596</v>
      </c>
      <c r="F8">
        <v>7.8932000000000002</v>
      </c>
      <c r="G8">
        <v>14.445600000000001</v>
      </c>
      <c r="H8">
        <v>13.017899999999999</v>
      </c>
      <c r="I8" t="s">
        <v>5</v>
      </c>
      <c r="J8">
        <v>10.1172</v>
      </c>
      <c r="K8">
        <v>1.9721</v>
      </c>
      <c r="L8">
        <v>76.3</v>
      </c>
      <c r="M8">
        <v>7246.0240000000003</v>
      </c>
      <c r="N8">
        <v>2.3895</v>
      </c>
      <c r="O8" t="s">
        <v>5</v>
      </c>
      <c r="P8">
        <v>80.513900000000007</v>
      </c>
    </row>
    <row r="9" spans="1:16" x14ac:dyDescent="0.3">
      <c r="A9" s="1">
        <v>40907</v>
      </c>
      <c r="B9" t="s">
        <v>5</v>
      </c>
      <c r="C9">
        <v>1.0607</v>
      </c>
      <c r="D9">
        <v>0.63580000000000003</v>
      </c>
      <c r="E9">
        <v>55.082000000000001</v>
      </c>
      <c r="F9">
        <v>5.5576999999999996</v>
      </c>
      <c r="G9">
        <v>9.9931000000000001</v>
      </c>
      <c r="H9">
        <v>13.8322</v>
      </c>
      <c r="I9" t="s">
        <v>5</v>
      </c>
      <c r="J9">
        <v>11.3432</v>
      </c>
      <c r="K9">
        <v>2.0661</v>
      </c>
      <c r="L9">
        <v>87.8</v>
      </c>
      <c r="M9">
        <v>7935.4839000000002</v>
      </c>
      <c r="N9">
        <v>2.4022999999999999</v>
      </c>
      <c r="O9" t="s">
        <v>5</v>
      </c>
      <c r="P9">
        <v>92.661599999999993</v>
      </c>
    </row>
    <row r="10" spans="1:16" x14ac:dyDescent="0.3">
      <c r="A10" s="1">
        <v>40998</v>
      </c>
      <c r="B10" t="s">
        <v>5</v>
      </c>
      <c r="C10">
        <v>1.0884</v>
      </c>
      <c r="D10">
        <v>0.67600000000000005</v>
      </c>
      <c r="E10">
        <v>56.538400000000003</v>
      </c>
      <c r="F10">
        <v>4.0659999999999998</v>
      </c>
      <c r="G10">
        <v>7.8822000000000001</v>
      </c>
      <c r="H10">
        <v>13.113</v>
      </c>
      <c r="I10" t="s">
        <v>5</v>
      </c>
      <c r="J10">
        <v>12.1387</v>
      </c>
      <c r="K10">
        <v>2.1865000000000001</v>
      </c>
      <c r="L10">
        <v>-62.6</v>
      </c>
      <c r="M10">
        <v>-3957.8679000000002</v>
      </c>
      <c r="N10">
        <v>2.4839000000000002</v>
      </c>
      <c r="O10">
        <v>3.49E-2</v>
      </c>
      <c r="P10">
        <v>144.12809999999999</v>
      </c>
    </row>
    <row r="11" spans="1:16" x14ac:dyDescent="0.3">
      <c r="A11" s="1">
        <v>41089</v>
      </c>
      <c r="B11" t="s">
        <v>5</v>
      </c>
      <c r="C11">
        <v>1.0777000000000001</v>
      </c>
      <c r="D11">
        <v>0.67559999999999998</v>
      </c>
      <c r="E11">
        <v>49.086799999999997</v>
      </c>
      <c r="F11">
        <v>9.4352</v>
      </c>
      <c r="G11">
        <v>15.6793</v>
      </c>
      <c r="H11">
        <v>13.8292</v>
      </c>
      <c r="I11" t="s">
        <v>5</v>
      </c>
      <c r="J11">
        <v>11.030200000000001</v>
      </c>
      <c r="K11">
        <v>1.9925999999999999</v>
      </c>
      <c r="L11">
        <v>99</v>
      </c>
      <c r="M11">
        <v>-3957.8679000000002</v>
      </c>
      <c r="N11">
        <v>1.7574999999999998</v>
      </c>
      <c r="O11">
        <v>3.3799999999999997E-2</v>
      </c>
      <c r="P11">
        <v>57.880099999999999</v>
      </c>
    </row>
    <row r="12" spans="1:16" x14ac:dyDescent="0.3">
      <c r="A12" s="1">
        <v>41180</v>
      </c>
      <c r="B12" t="s">
        <v>5</v>
      </c>
      <c r="C12">
        <v>1.1122000000000001</v>
      </c>
      <c r="D12">
        <v>0.63959999999999995</v>
      </c>
      <c r="E12">
        <v>44.31</v>
      </c>
      <c r="F12">
        <v>8.1308000000000007</v>
      </c>
      <c r="G12">
        <v>13.3764</v>
      </c>
      <c r="H12">
        <v>13.62</v>
      </c>
      <c r="I12" t="s">
        <v>5</v>
      </c>
      <c r="J12">
        <v>11.1212</v>
      </c>
      <c r="K12">
        <v>2.2782999999999998</v>
      </c>
      <c r="L12">
        <v>106.9</v>
      </c>
      <c r="M12">
        <v>8746.6185999999998</v>
      </c>
      <c r="N12">
        <v>2.4089999999999998</v>
      </c>
      <c r="O12">
        <v>5.6899999999999999E-2</v>
      </c>
      <c r="P12">
        <v>69.205799999999996</v>
      </c>
    </row>
    <row r="13" spans="1:16" x14ac:dyDescent="0.3">
      <c r="A13" s="1">
        <v>41274</v>
      </c>
      <c r="B13" t="s">
        <v>5</v>
      </c>
      <c r="C13">
        <v>1.0282</v>
      </c>
      <c r="D13">
        <v>0.5917</v>
      </c>
      <c r="E13">
        <v>51.489199999999997</v>
      </c>
      <c r="F13">
        <v>5.1650999999999998</v>
      </c>
      <c r="G13">
        <v>8.3629999999999995</v>
      </c>
      <c r="H13">
        <v>12.9497</v>
      </c>
      <c r="I13" t="s">
        <v>5</v>
      </c>
      <c r="J13">
        <v>11.341100000000001</v>
      </c>
      <c r="K13">
        <v>2.0897000000000001</v>
      </c>
      <c r="L13">
        <v>148.69999999999999</v>
      </c>
      <c r="M13">
        <v>11941.605799999999</v>
      </c>
      <c r="N13">
        <v>2.3740999999999999</v>
      </c>
      <c r="O13">
        <v>6.4899999999999999E-2</v>
      </c>
      <c r="P13">
        <v>126.8058</v>
      </c>
    </row>
    <row r="14" spans="1:16" x14ac:dyDescent="0.3">
      <c r="A14" s="1">
        <v>41361</v>
      </c>
      <c r="B14" t="s">
        <v>5</v>
      </c>
      <c r="C14">
        <v>1.0389999999999999</v>
      </c>
      <c r="D14">
        <v>0.57540000000000002</v>
      </c>
      <c r="E14">
        <v>46.554900000000004</v>
      </c>
      <c r="F14">
        <v>4.7767999999999997</v>
      </c>
      <c r="G14">
        <v>7.9364999999999997</v>
      </c>
      <c r="H14">
        <v>13.0914</v>
      </c>
      <c r="I14" t="s">
        <v>5</v>
      </c>
      <c r="J14">
        <v>12.8163</v>
      </c>
      <c r="K14">
        <v>2.3641000000000001</v>
      </c>
      <c r="L14">
        <v>41.9</v>
      </c>
      <c r="M14">
        <v>11941.605799999999</v>
      </c>
      <c r="N14">
        <v>2.4851999999999999</v>
      </c>
      <c r="O14">
        <v>9.0300000000000005E-2</v>
      </c>
      <c r="P14">
        <v>109.87649999999999</v>
      </c>
    </row>
    <row r="15" spans="1:16" x14ac:dyDescent="0.3">
      <c r="A15" s="1">
        <v>41453</v>
      </c>
      <c r="B15" t="s">
        <v>5</v>
      </c>
      <c r="C15">
        <v>1.1105</v>
      </c>
      <c r="D15">
        <v>0.63370000000000004</v>
      </c>
      <c r="E15">
        <v>54.347799999999999</v>
      </c>
      <c r="F15">
        <v>9.1849000000000007</v>
      </c>
      <c r="G15">
        <v>14.021800000000001</v>
      </c>
      <c r="H15">
        <v>12.6936</v>
      </c>
      <c r="I15" t="s">
        <v>5</v>
      </c>
      <c r="J15">
        <v>13.4549</v>
      </c>
      <c r="K15">
        <v>2.351</v>
      </c>
      <c r="L15">
        <v>-4</v>
      </c>
      <c r="M15">
        <v>11941.605799999999</v>
      </c>
      <c r="N15">
        <v>2.1257999999999999</v>
      </c>
      <c r="O15">
        <v>0.1002</v>
      </c>
      <c r="P15">
        <v>47.6524</v>
      </c>
    </row>
    <row r="16" spans="1:16" x14ac:dyDescent="0.3">
      <c r="A16" s="1">
        <v>41547</v>
      </c>
      <c r="B16" t="s">
        <v>5</v>
      </c>
      <c r="C16">
        <v>0.9879</v>
      </c>
      <c r="D16">
        <v>0.52829999999999999</v>
      </c>
      <c r="E16">
        <v>54.885599999999997</v>
      </c>
      <c r="F16">
        <v>7.5266999999999999</v>
      </c>
      <c r="G16">
        <v>11.7971</v>
      </c>
      <c r="H16">
        <v>11.868</v>
      </c>
      <c r="I16" t="s">
        <v>5</v>
      </c>
      <c r="J16">
        <v>13.1502</v>
      </c>
      <c r="K16">
        <v>2.2883</v>
      </c>
      <c r="L16">
        <v>170.9</v>
      </c>
      <c r="M16">
        <v>11941.605799999999</v>
      </c>
      <c r="N16">
        <v>2.8124000000000002</v>
      </c>
      <c r="O16">
        <v>0.17810000000000001</v>
      </c>
      <c r="P16">
        <v>60.898099999999999</v>
      </c>
    </row>
    <row r="17" spans="1:16" x14ac:dyDescent="0.3">
      <c r="A17" s="1">
        <v>41639</v>
      </c>
      <c r="B17" t="s">
        <v>5</v>
      </c>
      <c r="C17">
        <v>0.87539999999999996</v>
      </c>
      <c r="D17">
        <v>0.48309999999999997</v>
      </c>
      <c r="E17">
        <v>69.791399999999996</v>
      </c>
      <c r="F17">
        <v>4.5468000000000002</v>
      </c>
      <c r="G17">
        <v>7.0994999999999999</v>
      </c>
      <c r="H17">
        <v>10.7125</v>
      </c>
      <c r="I17" t="s">
        <v>5</v>
      </c>
      <c r="J17">
        <v>14.5677</v>
      </c>
      <c r="K17">
        <v>2.0392000000000001</v>
      </c>
      <c r="L17">
        <v>47.5</v>
      </c>
      <c r="M17">
        <v>4347.5609999999997</v>
      </c>
      <c r="N17">
        <v>2.6663999999999999</v>
      </c>
      <c r="O17">
        <v>0.22009999999999999</v>
      </c>
      <c r="P17">
        <v>77.194800000000001</v>
      </c>
    </row>
    <row r="18" spans="1:16" x14ac:dyDescent="0.3">
      <c r="A18" s="1">
        <v>41729</v>
      </c>
      <c r="B18" t="s">
        <v>5</v>
      </c>
      <c r="C18">
        <v>1.0542</v>
      </c>
      <c r="D18">
        <v>0.65680000000000005</v>
      </c>
      <c r="E18">
        <v>88.256699999999995</v>
      </c>
      <c r="F18">
        <v>4.3765000000000001</v>
      </c>
      <c r="G18">
        <v>7.7485999999999997</v>
      </c>
      <c r="H18">
        <v>10.5616</v>
      </c>
      <c r="I18" t="s">
        <v>5</v>
      </c>
      <c r="J18">
        <v>14.195600000000001</v>
      </c>
      <c r="K18">
        <v>2.1318000000000001</v>
      </c>
      <c r="L18">
        <v>64.3</v>
      </c>
      <c r="M18">
        <v>4347.5609999999997</v>
      </c>
      <c r="N18">
        <v>2.9691999999999998</v>
      </c>
      <c r="O18">
        <v>0.29720000000000002</v>
      </c>
      <c r="P18">
        <v>97.995900000000006</v>
      </c>
    </row>
    <row r="19" spans="1:16" x14ac:dyDescent="0.3">
      <c r="A19" s="1">
        <v>41820</v>
      </c>
      <c r="B19" t="s">
        <v>5</v>
      </c>
      <c r="C19">
        <v>1.1458999999999999</v>
      </c>
      <c r="D19">
        <v>0.76670000000000005</v>
      </c>
      <c r="E19">
        <v>73.178200000000004</v>
      </c>
      <c r="F19">
        <v>6.2782999999999998</v>
      </c>
      <c r="G19">
        <v>11.2864</v>
      </c>
      <c r="H19">
        <v>8.8628999999999998</v>
      </c>
      <c r="I19" t="s">
        <v>5</v>
      </c>
      <c r="J19">
        <v>15.0434</v>
      </c>
      <c r="K19">
        <v>1.8827</v>
      </c>
      <c r="L19">
        <v>116.4</v>
      </c>
      <c r="M19">
        <v>4347.5609999999997</v>
      </c>
      <c r="N19">
        <v>2.3561999999999999</v>
      </c>
      <c r="O19">
        <v>0.31219999999999998</v>
      </c>
      <c r="P19">
        <v>50.961500000000001</v>
      </c>
    </row>
    <row r="20" spans="1:16" x14ac:dyDescent="0.3">
      <c r="A20" s="1">
        <v>41912</v>
      </c>
      <c r="B20" t="s">
        <v>5</v>
      </c>
      <c r="C20">
        <v>1.0537000000000001</v>
      </c>
      <c r="D20">
        <v>0.51980000000000004</v>
      </c>
      <c r="E20">
        <v>69.778899999999993</v>
      </c>
      <c r="F20">
        <v>4.6833999999999998</v>
      </c>
      <c r="G20">
        <v>9.4265000000000008</v>
      </c>
      <c r="H20">
        <v>9.1189999999999998</v>
      </c>
      <c r="I20" t="s">
        <v>5</v>
      </c>
      <c r="J20">
        <v>14.844899999999999</v>
      </c>
      <c r="K20">
        <v>2.0152999999999999</v>
      </c>
      <c r="L20">
        <v>17.8</v>
      </c>
      <c r="M20">
        <v>4347.5609999999997</v>
      </c>
      <c r="N20">
        <v>3.1131000000000002</v>
      </c>
      <c r="O20">
        <v>0.39879999999999999</v>
      </c>
      <c r="P20">
        <v>61.615400000000001</v>
      </c>
    </row>
    <row r="21" spans="1:16" x14ac:dyDescent="0.3">
      <c r="A21" s="1">
        <v>42004</v>
      </c>
      <c r="B21" t="s">
        <v>5</v>
      </c>
      <c r="C21">
        <v>1.0463</v>
      </c>
      <c r="D21">
        <v>0.48780000000000001</v>
      </c>
      <c r="E21">
        <v>70.136899999999997</v>
      </c>
      <c r="F21">
        <v>2.0232999999999999</v>
      </c>
      <c r="G21">
        <v>4.1753999999999998</v>
      </c>
      <c r="H21">
        <v>8.3515999999999995</v>
      </c>
      <c r="I21" t="s">
        <v>5</v>
      </c>
      <c r="J21">
        <v>15.1221</v>
      </c>
      <c r="K21">
        <v>2.1417999999999999</v>
      </c>
      <c r="L21">
        <v>156.6</v>
      </c>
      <c r="M21">
        <v>8814.2291999999998</v>
      </c>
      <c r="N21">
        <v>3.3631000000000002</v>
      </c>
      <c r="O21">
        <v>0.44319999999999998</v>
      </c>
      <c r="P21">
        <v>113.7355</v>
      </c>
    </row>
    <row r="22" spans="1:16" x14ac:dyDescent="0.3">
      <c r="A22" s="1">
        <v>42094</v>
      </c>
      <c r="B22" t="s">
        <v>5</v>
      </c>
      <c r="C22">
        <v>1.0454000000000001</v>
      </c>
      <c r="D22">
        <v>0.52939999999999998</v>
      </c>
      <c r="E22">
        <v>74.265500000000003</v>
      </c>
      <c r="F22">
        <v>2.2069999999999999</v>
      </c>
      <c r="G22">
        <v>4.5885999999999996</v>
      </c>
      <c r="H22">
        <v>7.5667</v>
      </c>
      <c r="I22" t="s">
        <v>5</v>
      </c>
      <c r="J22">
        <v>15.360300000000001</v>
      </c>
      <c r="K22">
        <v>2.2824999999999998</v>
      </c>
      <c r="L22">
        <v>95.5</v>
      </c>
      <c r="M22">
        <v>8814.2291999999998</v>
      </c>
      <c r="N22">
        <v>3.5343999999999998</v>
      </c>
      <c r="O22">
        <v>0.54149999999999998</v>
      </c>
      <c r="P22">
        <v>282.64839999999998</v>
      </c>
    </row>
    <row r="23" spans="1:16" x14ac:dyDescent="0.3">
      <c r="A23" s="1">
        <v>42185</v>
      </c>
      <c r="B23" t="s">
        <v>5</v>
      </c>
      <c r="C23">
        <v>1.0911999999999999</v>
      </c>
      <c r="D23">
        <v>0.53420000000000001</v>
      </c>
      <c r="E23">
        <v>62.663200000000003</v>
      </c>
      <c r="F23">
        <v>5.9423000000000004</v>
      </c>
      <c r="G23">
        <v>11.2659</v>
      </c>
      <c r="H23">
        <v>6.6150000000000002</v>
      </c>
      <c r="I23" t="s">
        <v>5</v>
      </c>
      <c r="J23">
        <v>14.8025</v>
      </c>
      <c r="K23">
        <v>2.1335999999999999</v>
      </c>
      <c r="L23">
        <v>-52.5</v>
      </c>
      <c r="M23">
        <v>8814.2291999999998</v>
      </c>
      <c r="N23">
        <v>2.7298</v>
      </c>
      <c r="O23">
        <v>0.43130000000000002</v>
      </c>
      <c r="P23">
        <v>45.313699999999997</v>
      </c>
    </row>
    <row r="24" spans="1:16" x14ac:dyDescent="0.3">
      <c r="A24" s="1">
        <v>42277</v>
      </c>
      <c r="B24" t="s">
        <v>5</v>
      </c>
      <c r="C24">
        <v>1.0780000000000001</v>
      </c>
      <c r="D24">
        <v>0.52839999999999998</v>
      </c>
      <c r="E24">
        <v>62.369900000000001</v>
      </c>
      <c r="F24">
        <v>5.1288999999999998</v>
      </c>
      <c r="G24">
        <v>9.0252999999999997</v>
      </c>
      <c r="H24">
        <v>6.8491</v>
      </c>
      <c r="I24" t="s">
        <v>5</v>
      </c>
      <c r="J24">
        <v>13.0223</v>
      </c>
      <c r="K24">
        <v>2.1855000000000002</v>
      </c>
      <c r="L24">
        <v>211.7</v>
      </c>
      <c r="M24">
        <v>8814.2291999999998</v>
      </c>
      <c r="N24">
        <v>3.2435999999999998</v>
      </c>
      <c r="O24">
        <v>0.48559999999999998</v>
      </c>
      <c r="P24">
        <v>48.852200000000003</v>
      </c>
    </row>
    <row r="25" spans="1:16" x14ac:dyDescent="0.3">
      <c r="A25" s="1">
        <v>42369</v>
      </c>
      <c r="B25" t="s">
        <v>5</v>
      </c>
      <c r="C25">
        <v>1.0064</v>
      </c>
      <c r="D25">
        <v>0.52890000000000004</v>
      </c>
      <c r="E25">
        <v>63.6753</v>
      </c>
      <c r="F25">
        <v>2.1008</v>
      </c>
      <c r="G25">
        <v>4.0602</v>
      </c>
      <c r="H25">
        <v>6.8960999999999997</v>
      </c>
      <c r="I25" t="s">
        <v>5</v>
      </c>
      <c r="J25">
        <v>12.5535</v>
      </c>
      <c r="K25">
        <v>2.0097</v>
      </c>
      <c r="L25">
        <v>332.4</v>
      </c>
      <c r="M25">
        <v>16725.581399999999</v>
      </c>
      <c r="N25">
        <v>3.3738999999999999</v>
      </c>
      <c r="O25">
        <v>0.4914</v>
      </c>
      <c r="P25">
        <v>105.00749999999999</v>
      </c>
    </row>
    <row r="26" spans="1:16" x14ac:dyDescent="0.3">
      <c r="A26" s="1">
        <v>42460</v>
      </c>
      <c r="B26" t="s">
        <v>5</v>
      </c>
      <c r="C26">
        <v>0.97940000000000005</v>
      </c>
      <c r="D26">
        <v>0.53010000000000002</v>
      </c>
      <c r="E26">
        <v>67.465500000000006</v>
      </c>
      <c r="F26">
        <v>3.1589</v>
      </c>
      <c r="G26">
        <v>6.2672999999999996</v>
      </c>
      <c r="H26">
        <v>7.2457000000000003</v>
      </c>
      <c r="I26" t="s">
        <v>5</v>
      </c>
      <c r="J26">
        <v>13.084099999999999</v>
      </c>
      <c r="K26">
        <v>2.1299000000000001</v>
      </c>
      <c r="L26">
        <v>47.5</v>
      </c>
      <c r="M26">
        <v>16725.581399999999</v>
      </c>
      <c r="N26">
        <v>3.3605</v>
      </c>
      <c r="O26">
        <v>0.52090000000000003</v>
      </c>
      <c r="P26">
        <v>145.37629999999999</v>
      </c>
    </row>
    <row r="27" spans="1:16" x14ac:dyDescent="0.3">
      <c r="A27" s="1">
        <v>42551</v>
      </c>
      <c r="B27" t="s">
        <v>5</v>
      </c>
      <c r="C27">
        <v>1.0232000000000001</v>
      </c>
      <c r="D27">
        <v>0.55879999999999996</v>
      </c>
      <c r="E27">
        <v>73.040899999999993</v>
      </c>
      <c r="F27">
        <v>6.0551000000000004</v>
      </c>
      <c r="G27">
        <v>11.540900000000001</v>
      </c>
      <c r="H27">
        <v>7.0327999999999999</v>
      </c>
      <c r="I27" t="s">
        <v>5</v>
      </c>
      <c r="J27">
        <v>13.725099999999999</v>
      </c>
      <c r="K27">
        <v>2.0249000000000001</v>
      </c>
      <c r="L27">
        <v>-5.6</v>
      </c>
      <c r="M27">
        <v>16725.581399999999</v>
      </c>
      <c r="N27">
        <v>2.9016000000000002</v>
      </c>
      <c r="O27">
        <v>0.44619999999999999</v>
      </c>
      <c r="P27">
        <v>45.466700000000003</v>
      </c>
    </row>
    <row r="28" spans="1:16" x14ac:dyDescent="0.3">
      <c r="A28" s="1">
        <v>42643</v>
      </c>
      <c r="B28" t="s">
        <v>5</v>
      </c>
      <c r="C28">
        <v>0.95789999999999997</v>
      </c>
      <c r="D28">
        <v>0.50360000000000005</v>
      </c>
      <c r="E28">
        <v>71.954400000000007</v>
      </c>
      <c r="F28">
        <v>4.3297999999999996</v>
      </c>
      <c r="G28">
        <v>8.3248999999999995</v>
      </c>
      <c r="H28">
        <v>6.8467000000000002</v>
      </c>
      <c r="I28" t="s">
        <v>5</v>
      </c>
      <c r="J28">
        <v>14.3513</v>
      </c>
      <c r="K28">
        <v>2.0960999999999999</v>
      </c>
      <c r="L28">
        <v>188.2</v>
      </c>
      <c r="M28">
        <v>16725.581399999999</v>
      </c>
      <c r="N28">
        <v>3.3763000000000001</v>
      </c>
      <c r="O28">
        <v>0.50080000000000002</v>
      </c>
      <c r="P28">
        <v>55.537500000000001</v>
      </c>
    </row>
    <row r="29" spans="1:16" x14ac:dyDescent="0.3">
      <c r="A29" s="1">
        <v>42734</v>
      </c>
      <c r="B29" t="s">
        <v>5</v>
      </c>
      <c r="C29">
        <v>0.95760000000000001</v>
      </c>
      <c r="D29">
        <v>0.51829999999999998</v>
      </c>
      <c r="E29">
        <v>75.699299999999994</v>
      </c>
      <c r="F29">
        <v>3.4310999999999998</v>
      </c>
      <c r="G29">
        <v>7.0107999999999997</v>
      </c>
      <c r="H29">
        <v>7.5376000000000003</v>
      </c>
      <c r="I29" t="s">
        <v>5</v>
      </c>
      <c r="J29">
        <v>14.045400000000001</v>
      </c>
      <c r="K29">
        <v>2.0508999999999999</v>
      </c>
      <c r="L29">
        <v>201.7</v>
      </c>
      <c r="M29">
        <v>11318.5484</v>
      </c>
      <c r="N29">
        <v>3.1265999999999998</v>
      </c>
      <c r="O29">
        <v>0.47970000000000002</v>
      </c>
      <c r="P29">
        <v>71.194699999999997</v>
      </c>
    </row>
    <row r="30" spans="1:16" x14ac:dyDescent="0.3">
      <c r="A30" s="1">
        <v>42825</v>
      </c>
      <c r="B30" t="s">
        <v>5</v>
      </c>
      <c r="C30">
        <v>0.93700000000000006</v>
      </c>
      <c r="D30">
        <v>0.54979999999999996</v>
      </c>
      <c r="E30">
        <v>77.534499999999994</v>
      </c>
      <c r="F30">
        <v>7.6756000000000002</v>
      </c>
      <c r="G30">
        <v>13.939500000000001</v>
      </c>
      <c r="H30">
        <v>9.7216000000000005</v>
      </c>
      <c r="I30" t="s">
        <v>5</v>
      </c>
      <c r="J30">
        <v>12.8043</v>
      </c>
      <c r="K30">
        <v>2.1863000000000001</v>
      </c>
      <c r="L30">
        <v>-13.8</v>
      </c>
      <c r="M30">
        <v>11318.5484</v>
      </c>
      <c r="N30">
        <v>3.1486000000000001</v>
      </c>
      <c r="O30">
        <v>0.51160000000000005</v>
      </c>
      <c r="P30">
        <v>30.494299999999999</v>
      </c>
    </row>
    <row r="31" spans="1:16" x14ac:dyDescent="0.3">
      <c r="A31" s="1">
        <v>42916</v>
      </c>
      <c r="B31" t="s">
        <v>5</v>
      </c>
      <c r="C31">
        <v>1.0512999999999999</v>
      </c>
      <c r="D31">
        <v>0.60970000000000002</v>
      </c>
      <c r="E31">
        <v>78.362399999999994</v>
      </c>
      <c r="F31">
        <v>2.7119999999999997</v>
      </c>
      <c r="G31">
        <v>5.7536000000000005</v>
      </c>
      <c r="H31">
        <v>8.1118000000000006</v>
      </c>
      <c r="I31" t="s">
        <v>5</v>
      </c>
      <c r="J31">
        <v>14.138999999999999</v>
      </c>
      <c r="K31">
        <v>2.0815999999999999</v>
      </c>
      <c r="L31">
        <v>209.1</v>
      </c>
      <c r="M31">
        <v>11318.5484</v>
      </c>
      <c r="N31">
        <v>2.7208999999999999</v>
      </c>
      <c r="O31">
        <v>0.45639999999999997</v>
      </c>
      <c r="P31">
        <v>101.1429</v>
      </c>
    </row>
    <row r="32" spans="1:16" x14ac:dyDescent="0.3">
      <c r="A32" s="1">
        <v>43007</v>
      </c>
      <c r="B32" t="s">
        <v>5</v>
      </c>
      <c r="C32">
        <v>1.0811999999999999</v>
      </c>
      <c r="D32">
        <v>0.59340000000000004</v>
      </c>
      <c r="E32">
        <v>69.749399999999994</v>
      </c>
      <c r="F32">
        <v>3.4489999999999998</v>
      </c>
      <c r="G32">
        <v>6.7954999999999997</v>
      </c>
      <c r="H32">
        <v>7.7511999999999999</v>
      </c>
      <c r="I32" t="s">
        <v>5</v>
      </c>
      <c r="J32">
        <v>14.9628</v>
      </c>
      <c r="K32">
        <v>2.1794000000000002</v>
      </c>
      <c r="L32">
        <v>304.10000000000002</v>
      </c>
      <c r="M32">
        <v>11318.5484</v>
      </c>
      <c r="N32">
        <v>3.1269</v>
      </c>
      <c r="O32">
        <v>0.48459999999999998</v>
      </c>
      <c r="P32">
        <v>63.418900000000001</v>
      </c>
    </row>
    <row r="33" spans="1:16" x14ac:dyDescent="0.3">
      <c r="A33" s="1">
        <v>43098</v>
      </c>
      <c r="B33" t="s">
        <v>5</v>
      </c>
      <c r="C33">
        <v>1.0801000000000001</v>
      </c>
      <c r="D33">
        <v>0.70789999999999997</v>
      </c>
      <c r="E33">
        <v>70.400899999999993</v>
      </c>
      <c r="F33">
        <v>1.9359</v>
      </c>
      <c r="G33">
        <v>3.9752999999999998</v>
      </c>
      <c r="H33">
        <v>7.0849000000000002</v>
      </c>
      <c r="I33" t="s">
        <v>5</v>
      </c>
      <c r="J33">
        <v>15.8742</v>
      </c>
      <c r="K33">
        <v>2.1555</v>
      </c>
      <c r="L33">
        <v>225.6</v>
      </c>
      <c r="M33">
        <v>9744.9874999999993</v>
      </c>
      <c r="N33">
        <v>2.1084000000000001</v>
      </c>
      <c r="O33">
        <v>0.40989999999999999</v>
      </c>
      <c r="P33">
        <v>101.586</v>
      </c>
    </row>
    <row r="34" spans="1:16" x14ac:dyDescent="0.3">
      <c r="A34" s="1">
        <v>43188</v>
      </c>
      <c r="B34" t="s">
        <v>5</v>
      </c>
      <c r="C34">
        <v>1.1022000000000001</v>
      </c>
      <c r="D34">
        <v>0.82320000000000004</v>
      </c>
      <c r="E34">
        <v>69.820099999999996</v>
      </c>
      <c r="F34">
        <v>8.7411999999999992</v>
      </c>
      <c r="G34">
        <v>14.888199999999999</v>
      </c>
      <c r="H34">
        <v>7.3827999999999996</v>
      </c>
      <c r="I34" t="s">
        <v>5</v>
      </c>
      <c r="J34">
        <v>16.364899999999999</v>
      </c>
      <c r="K34">
        <v>1.7662</v>
      </c>
      <c r="L34">
        <v>-248.7</v>
      </c>
      <c r="M34">
        <v>9744.9874999999993</v>
      </c>
      <c r="N34">
        <v>1.6637</v>
      </c>
      <c r="O34">
        <v>0.37369999999999998</v>
      </c>
      <c r="P34">
        <v>27.548400000000001</v>
      </c>
    </row>
    <row r="35" spans="1:16" x14ac:dyDescent="0.3">
      <c r="A35" s="1">
        <v>43280</v>
      </c>
      <c r="B35" t="s">
        <v>5</v>
      </c>
      <c r="C35">
        <v>1.1052</v>
      </c>
      <c r="D35">
        <v>0.76559999999999995</v>
      </c>
      <c r="E35">
        <v>75.974400000000003</v>
      </c>
      <c r="F35">
        <v>4.056</v>
      </c>
      <c r="G35">
        <v>8.2811000000000003</v>
      </c>
      <c r="H35">
        <v>7.8288000000000002</v>
      </c>
      <c r="I35" t="s">
        <v>5</v>
      </c>
      <c r="J35">
        <v>14.999600000000001</v>
      </c>
      <c r="K35">
        <v>1.7824</v>
      </c>
      <c r="L35">
        <v>499.3</v>
      </c>
      <c r="M35">
        <v>9744.9874999999993</v>
      </c>
      <c r="N35">
        <v>1.7591000000000001</v>
      </c>
      <c r="O35">
        <v>0.36620000000000003</v>
      </c>
      <c r="P35">
        <v>65.622299999999996</v>
      </c>
    </row>
    <row r="36" spans="1:16" x14ac:dyDescent="0.3">
      <c r="A36" s="1">
        <v>43371</v>
      </c>
      <c r="B36" t="s">
        <v>5</v>
      </c>
      <c r="C36">
        <v>1.0891</v>
      </c>
      <c r="D36">
        <v>0.7379</v>
      </c>
      <c r="E36">
        <v>74.182000000000002</v>
      </c>
      <c r="F36">
        <v>3.4605000000000001</v>
      </c>
      <c r="G36">
        <v>7.1407999999999996</v>
      </c>
      <c r="H36">
        <v>7.9679000000000002</v>
      </c>
      <c r="I36" t="s">
        <v>5</v>
      </c>
      <c r="J36">
        <v>16.357700000000001</v>
      </c>
      <c r="K36">
        <v>1.8969</v>
      </c>
      <c r="L36">
        <v>163.19999999999999</v>
      </c>
      <c r="M36">
        <v>9744.9874999999993</v>
      </c>
      <c r="N36">
        <v>1.9146000000000001</v>
      </c>
      <c r="O36">
        <v>0.39169999999999999</v>
      </c>
      <c r="P36">
        <v>58.897300000000001</v>
      </c>
    </row>
    <row r="37" spans="1:16" x14ac:dyDescent="0.3">
      <c r="A37" s="1">
        <v>43465</v>
      </c>
      <c r="B37" t="s">
        <v>5</v>
      </c>
      <c r="C37">
        <v>1.0552999999999999</v>
      </c>
      <c r="D37">
        <v>0.71030000000000004</v>
      </c>
      <c r="E37">
        <v>76.827699999999993</v>
      </c>
      <c r="F37">
        <v>2.1836000000000002</v>
      </c>
      <c r="G37">
        <v>4.8087</v>
      </c>
      <c r="H37">
        <v>8.0717999999999996</v>
      </c>
      <c r="I37" t="s">
        <v>5</v>
      </c>
      <c r="J37">
        <v>15.8711</v>
      </c>
      <c r="K37">
        <v>1.8643999999999998</v>
      </c>
      <c r="L37">
        <v>226.9</v>
      </c>
      <c r="M37">
        <v>8579.8037000000004</v>
      </c>
      <c r="N37">
        <v>1.5512000000000001</v>
      </c>
      <c r="O37">
        <v>0.33860000000000001</v>
      </c>
      <c r="P37">
        <v>64.255700000000004</v>
      </c>
    </row>
    <row r="38" spans="1:16" x14ac:dyDescent="0.3">
      <c r="A38" s="1">
        <v>43553</v>
      </c>
      <c r="B38" t="s">
        <v>5</v>
      </c>
      <c r="C38">
        <v>1.1194</v>
      </c>
      <c r="D38">
        <v>0.82479999999999998</v>
      </c>
      <c r="E38">
        <v>91.408299999999997</v>
      </c>
      <c r="F38">
        <v>9.0050000000000008</v>
      </c>
      <c r="G38">
        <v>18.185500000000001</v>
      </c>
      <c r="H38">
        <v>8.2327999999999992</v>
      </c>
      <c r="I38" t="s">
        <v>5</v>
      </c>
      <c r="J38">
        <v>15.9499</v>
      </c>
      <c r="K38">
        <v>1.7349000000000001</v>
      </c>
      <c r="L38">
        <v>-135.5</v>
      </c>
      <c r="M38">
        <v>8579.8037000000004</v>
      </c>
      <c r="N38">
        <v>1.1881999999999999</v>
      </c>
      <c r="O38">
        <v>0.27589999999999998</v>
      </c>
      <c r="P38">
        <v>24.034700000000001</v>
      </c>
    </row>
    <row r="39" spans="1:16" x14ac:dyDescent="0.3">
      <c r="A39" s="1">
        <v>43644</v>
      </c>
      <c r="B39" t="s">
        <v>5</v>
      </c>
      <c r="C39">
        <v>1.0688</v>
      </c>
      <c r="D39">
        <v>0.72989999999999999</v>
      </c>
      <c r="E39">
        <v>95.163300000000007</v>
      </c>
      <c r="F39">
        <v>3.3496999999999999</v>
      </c>
      <c r="G39">
        <v>9.0723000000000003</v>
      </c>
      <c r="H39">
        <v>8.2274999999999991</v>
      </c>
      <c r="I39" t="s">
        <v>5</v>
      </c>
      <c r="J39">
        <v>16.758900000000001</v>
      </c>
      <c r="K39">
        <v>1.7518</v>
      </c>
      <c r="L39">
        <v>479.8</v>
      </c>
      <c r="M39">
        <v>8579.8037000000004</v>
      </c>
      <c r="N39">
        <v>1.2706999999999999</v>
      </c>
      <c r="O39">
        <v>0.25159999999999999</v>
      </c>
      <c r="P39">
        <v>72.933700000000002</v>
      </c>
    </row>
    <row r="40" spans="1:16" x14ac:dyDescent="0.3">
      <c r="A40" s="1">
        <v>43738</v>
      </c>
      <c r="B40" t="s">
        <v>5</v>
      </c>
      <c r="C40">
        <v>1.0468999999999999</v>
      </c>
      <c r="D40">
        <v>0.70289999999999997</v>
      </c>
      <c r="E40">
        <v>97.530600000000007</v>
      </c>
      <c r="F40">
        <v>3.4634999999999998</v>
      </c>
      <c r="G40">
        <v>8.8429000000000002</v>
      </c>
      <c r="H40">
        <v>8.5530000000000008</v>
      </c>
      <c r="I40" t="s">
        <v>5</v>
      </c>
      <c r="J40">
        <v>16.226600000000001</v>
      </c>
      <c r="K40">
        <v>1.7835999999999999</v>
      </c>
      <c r="L40">
        <v>317.10000000000002</v>
      </c>
      <c r="M40">
        <v>8579.8037000000004</v>
      </c>
      <c r="N40">
        <v>1.351</v>
      </c>
      <c r="O40">
        <v>0.2455</v>
      </c>
      <c r="P40">
        <v>63.528199999999998</v>
      </c>
    </row>
    <row r="41" spans="1:16" x14ac:dyDescent="0.3">
      <c r="A41" s="1">
        <v>43830</v>
      </c>
      <c r="B41" t="s">
        <v>5</v>
      </c>
      <c r="C41">
        <v>1.022</v>
      </c>
      <c r="D41">
        <v>0.67530000000000001</v>
      </c>
      <c r="E41">
        <v>94.334199999999996</v>
      </c>
      <c r="F41">
        <v>2.7464</v>
      </c>
      <c r="G41">
        <v>7.6740000000000004</v>
      </c>
      <c r="H41">
        <v>8.9024999999999999</v>
      </c>
      <c r="I41" t="s">
        <v>5</v>
      </c>
      <c r="J41">
        <v>16.114100000000001</v>
      </c>
      <c r="K41">
        <v>1.8292999999999999</v>
      </c>
      <c r="L41">
        <v>319</v>
      </c>
      <c r="M41">
        <v>10530.2734</v>
      </c>
      <c r="N41">
        <v>1.4003000000000001</v>
      </c>
      <c r="O41">
        <v>0.2238</v>
      </c>
      <c r="P41">
        <v>81.789500000000004</v>
      </c>
    </row>
    <row r="42" spans="1:16" x14ac:dyDescent="0.3">
      <c r="A42" s="1">
        <v>43921</v>
      </c>
      <c r="B42" t="s">
        <v>5</v>
      </c>
      <c r="C42">
        <v>1.0701000000000001</v>
      </c>
      <c r="D42">
        <v>0.75700000000000001</v>
      </c>
      <c r="E42">
        <v>101.193</v>
      </c>
      <c r="F42">
        <v>8.0495000000000001</v>
      </c>
      <c r="G42">
        <v>21.774100000000001</v>
      </c>
      <c r="H42">
        <v>8.6868999999999996</v>
      </c>
      <c r="I42" t="s">
        <v>5</v>
      </c>
      <c r="J42">
        <v>13.701000000000001</v>
      </c>
      <c r="K42">
        <v>1.6415999999999999</v>
      </c>
      <c r="L42">
        <v>79.099999999999994</v>
      </c>
      <c r="M42">
        <v>10530.2734</v>
      </c>
      <c r="N42">
        <v>1.0596000000000001</v>
      </c>
      <c r="O42">
        <v>0.15920000000000001</v>
      </c>
      <c r="P42">
        <v>24.8917</v>
      </c>
    </row>
    <row r="43" spans="1:16" x14ac:dyDescent="0.3">
      <c r="A43" s="1">
        <v>44012</v>
      </c>
      <c r="B43" t="s">
        <v>5</v>
      </c>
      <c r="C43">
        <v>1.0909</v>
      </c>
      <c r="D43">
        <v>0.73229999999999995</v>
      </c>
      <c r="E43">
        <v>88.334000000000003</v>
      </c>
      <c r="F43">
        <v>4.4340000000000002</v>
      </c>
      <c r="G43">
        <v>13.9962</v>
      </c>
      <c r="H43">
        <v>9.2289999999999992</v>
      </c>
      <c r="I43" t="s">
        <v>5</v>
      </c>
      <c r="J43">
        <v>15.085900000000001</v>
      </c>
      <c r="K43">
        <v>1.7715000000000001</v>
      </c>
      <c r="L43">
        <v>664.3</v>
      </c>
      <c r="M43">
        <v>10530.2734</v>
      </c>
      <c r="N43">
        <v>1.0865</v>
      </c>
      <c r="O43">
        <v>0.13830000000000001</v>
      </c>
      <c r="P43">
        <v>56.473599999999998</v>
      </c>
    </row>
    <row r="44" spans="1:16" x14ac:dyDescent="0.3">
      <c r="A44" s="1">
        <v>44104</v>
      </c>
      <c r="B44" t="s">
        <v>5</v>
      </c>
      <c r="C44">
        <v>1.1071</v>
      </c>
      <c r="D44">
        <v>0.72470000000000001</v>
      </c>
      <c r="E44">
        <v>81.140699999999995</v>
      </c>
      <c r="F44">
        <v>5.3555000000000001</v>
      </c>
      <c r="G44">
        <v>13.931100000000001</v>
      </c>
      <c r="H44">
        <v>10.1097</v>
      </c>
      <c r="I44" t="s">
        <v>5</v>
      </c>
      <c r="J44">
        <v>15.127000000000001</v>
      </c>
      <c r="K44">
        <v>1.8407</v>
      </c>
      <c r="L44">
        <v>564.70000000000005</v>
      </c>
      <c r="M44">
        <v>10530.2734</v>
      </c>
      <c r="N44">
        <v>1.1336999999999999</v>
      </c>
      <c r="O44">
        <v>0.1303</v>
      </c>
      <c r="P44">
        <v>48.898600000000002</v>
      </c>
    </row>
  </sheetData>
  <phoneticPr fontId="18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_xll.BDH("ALL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33.655999999999999</v>
      </c>
      <c r="F2" t="s">
        <v>5</v>
      </c>
      <c r="G2">
        <v>2.5681000000000003</v>
      </c>
      <c r="H2">
        <v>1.5331999999999999</v>
      </c>
      <c r="I2">
        <v>0.82679999999999998</v>
      </c>
      <c r="J2" t="s">
        <v>5</v>
      </c>
      <c r="K2" t="s">
        <v>5</v>
      </c>
      <c r="L2">
        <v>940</v>
      </c>
      <c r="M2" t="s">
        <v>5</v>
      </c>
      <c r="N2" t="s">
        <v>5</v>
      </c>
      <c r="O2" t="s">
        <v>5</v>
      </c>
      <c r="P2">
        <v>90.083299999999994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32.756799999999998</v>
      </c>
      <c r="F3" t="s">
        <v>5</v>
      </c>
      <c r="G3">
        <v>3.3698999999999999</v>
      </c>
      <c r="H3">
        <v>1.2791000000000001</v>
      </c>
      <c r="I3">
        <v>0.71950000000000003</v>
      </c>
      <c r="J3" t="s">
        <v>5</v>
      </c>
      <c r="K3" t="s">
        <v>5</v>
      </c>
      <c r="L3">
        <v>1085</v>
      </c>
      <c r="M3" t="s">
        <v>5</v>
      </c>
      <c r="N3" t="s">
        <v>5</v>
      </c>
      <c r="O3" t="s">
        <v>5</v>
      </c>
      <c r="P3">
        <v>74.579300000000003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30.657900000000001</v>
      </c>
      <c r="F4" t="s">
        <v>5</v>
      </c>
      <c r="G4">
        <v>7.3469999999999995</v>
      </c>
      <c r="H4">
        <v>1.4435</v>
      </c>
      <c r="I4">
        <v>0.74250000000000005</v>
      </c>
      <c r="J4" t="s">
        <v>5</v>
      </c>
      <c r="K4" t="s">
        <v>5</v>
      </c>
      <c r="L4">
        <v>884</v>
      </c>
      <c r="M4" t="s">
        <v>5</v>
      </c>
      <c r="N4" t="s">
        <v>5</v>
      </c>
      <c r="O4" t="s">
        <v>5</v>
      </c>
      <c r="P4">
        <v>29.476800000000001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31.0686</v>
      </c>
      <c r="F5" t="s">
        <v>5</v>
      </c>
      <c r="G5">
        <v>5.6262999999999996</v>
      </c>
      <c r="H5">
        <v>1.1963999999999999</v>
      </c>
      <c r="I5">
        <v>0.75890000000000002</v>
      </c>
      <c r="J5" t="s">
        <v>5</v>
      </c>
      <c r="K5" t="s">
        <v>5</v>
      </c>
      <c r="L5">
        <v>618</v>
      </c>
      <c r="M5" t="s">
        <v>5</v>
      </c>
      <c r="N5" t="s">
        <v>5</v>
      </c>
      <c r="O5" t="s">
        <v>5</v>
      </c>
      <c r="P5">
        <v>36.4527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30.592400000000001</v>
      </c>
      <c r="F6" t="s">
        <v>5</v>
      </c>
      <c r="G6">
        <v>10.203799999999999</v>
      </c>
      <c r="H6">
        <v>1.7069000000000001</v>
      </c>
      <c r="I6">
        <v>0.73670000000000002</v>
      </c>
      <c r="J6" t="s">
        <v>5</v>
      </c>
      <c r="K6" t="s">
        <v>5</v>
      </c>
      <c r="L6">
        <v>678</v>
      </c>
      <c r="M6" t="s">
        <v>5</v>
      </c>
      <c r="N6" t="s">
        <v>5</v>
      </c>
      <c r="O6" t="s">
        <v>5</v>
      </c>
      <c r="P6">
        <v>21.485499999999998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31.480499999999999</v>
      </c>
      <c r="F7" t="s">
        <v>5</v>
      </c>
      <c r="G7">
        <v>-11.694100000000001</v>
      </c>
      <c r="H7">
        <v>0.74609999999999999</v>
      </c>
      <c r="I7">
        <v>0.72450000000000003</v>
      </c>
      <c r="J7" t="s">
        <v>5</v>
      </c>
      <c r="K7" t="s">
        <v>5</v>
      </c>
      <c r="L7">
        <v>476</v>
      </c>
      <c r="M7" t="s">
        <v>5</v>
      </c>
      <c r="N7" t="s">
        <v>5</v>
      </c>
      <c r="O7" t="s">
        <v>5</v>
      </c>
      <c r="P7">
        <v>21.485499999999998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32.635399999999997</v>
      </c>
      <c r="F8" t="s">
        <v>5</v>
      </c>
      <c r="G8">
        <v>3.7734000000000001</v>
      </c>
      <c r="H8">
        <v>0.52729999999999999</v>
      </c>
      <c r="I8">
        <v>0.57520000000000004</v>
      </c>
      <c r="J8" t="s">
        <v>5</v>
      </c>
      <c r="K8" t="s">
        <v>5</v>
      </c>
      <c r="L8">
        <v>357</v>
      </c>
      <c r="M8" t="s">
        <v>5</v>
      </c>
      <c r="N8" t="s">
        <v>5</v>
      </c>
      <c r="O8" t="s">
        <v>5</v>
      </c>
      <c r="P8">
        <v>61.44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32.287700000000001</v>
      </c>
      <c r="F9" t="s">
        <v>5</v>
      </c>
      <c r="G9">
        <v>13.6717</v>
      </c>
      <c r="H9">
        <v>1.0847</v>
      </c>
      <c r="I9">
        <v>0.67259999999999998</v>
      </c>
      <c r="J9" t="s">
        <v>5</v>
      </c>
      <c r="K9" t="s">
        <v>5</v>
      </c>
      <c r="L9">
        <v>172</v>
      </c>
      <c r="M9">
        <v>6972.973</v>
      </c>
      <c r="N9" t="s">
        <v>5</v>
      </c>
      <c r="O9" t="s">
        <v>5</v>
      </c>
      <c r="P9">
        <v>14.879899999999999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31.581700000000001</v>
      </c>
      <c r="F10" t="s">
        <v>5</v>
      </c>
      <c r="G10">
        <v>14.4343</v>
      </c>
      <c r="H10">
        <v>1.4001999999999999</v>
      </c>
      <c r="I10">
        <v>0.7611</v>
      </c>
      <c r="J10" t="s">
        <v>5</v>
      </c>
      <c r="K10" t="s">
        <v>5</v>
      </c>
      <c r="L10">
        <v>756</v>
      </c>
      <c r="M10">
        <v>6972.973</v>
      </c>
      <c r="N10" t="s">
        <v>5</v>
      </c>
      <c r="O10" t="s">
        <v>5</v>
      </c>
      <c r="P10">
        <v>14.323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31.1065</v>
      </c>
      <c r="F11" t="s">
        <v>5</v>
      </c>
      <c r="G11">
        <v>8.3956999999999997</v>
      </c>
      <c r="H11">
        <v>2.7654000000000001</v>
      </c>
      <c r="I11">
        <v>0.79190000000000005</v>
      </c>
      <c r="J11" t="s">
        <v>5</v>
      </c>
      <c r="K11" t="s">
        <v>5</v>
      </c>
      <c r="L11">
        <v>902</v>
      </c>
      <c r="M11">
        <v>6972.973</v>
      </c>
      <c r="N11" t="s">
        <v>5</v>
      </c>
      <c r="O11" t="s">
        <v>5</v>
      </c>
      <c r="P11">
        <v>25.515799999999999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29.0685</v>
      </c>
      <c r="F12" t="s">
        <v>5</v>
      </c>
      <c r="G12">
        <v>14.0379</v>
      </c>
      <c r="H12">
        <v>3.4691999999999998</v>
      </c>
      <c r="I12">
        <v>0.83160000000000001</v>
      </c>
      <c r="J12" t="s">
        <v>5</v>
      </c>
      <c r="K12" t="s">
        <v>5</v>
      </c>
      <c r="L12">
        <v>784</v>
      </c>
      <c r="M12">
        <v>6972.973</v>
      </c>
      <c r="N12" t="s">
        <v>5</v>
      </c>
      <c r="O12" t="s">
        <v>5</v>
      </c>
      <c r="P12">
        <v>14.785299999999999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29.4315</v>
      </c>
      <c r="F13" t="s">
        <v>5</v>
      </c>
      <c r="G13">
        <v>7.4412000000000003</v>
      </c>
      <c r="H13">
        <v>3.0785</v>
      </c>
      <c r="I13">
        <v>0.85199999999999998</v>
      </c>
      <c r="J13" t="s">
        <v>5</v>
      </c>
      <c r="K13" t="s">
        <v>5</v>
      </c>
      <c r="L13">
        <v>327</v>
      </c>
      <c r="M13">
        <v>6972.973</v>
      </c>
      <c r="N13" t="s">
        <v>5</v>
      </c>
      <c r="O13" t="s">
        <v>5</v>
      </c>
      <c r="P13">
        <v>26.924900000000001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31.7959</v>
      </c>
      <c r="F14" t="s">
        <v>5</v>
      </c>
      <c r="G14">
        <v>13.3286</v>
      </c>
      <c r="H14">
        <v>3.0072999999999999</v>
      </c>
      <c r="I14">
        <v>1.0204</v>
      </c>
      <c r="J14" t="s">
        <v>5</v>
      </c>
      <c r="K14" t="s">
        <v>5</v>
      </c>
      <c r="L14">
        <v>680</v>
      </c>
      <c r="M14">
        <v>6972.973</v>
      </c>
      <c r="N14" t="s">
        <v>5</v>
      </c>
      <c r="O14" t="s">
        <v>5</v>
      </c>
      <c r="P14">
        <v>16.502099999999999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30.498699999999999</v>
      </c>
      <c r="F15" t="s">
        <v>5</v>
      </c>
      <c r="G15">
        <v>8.1143000000000001</v>
      </c>
      <c r="H15">
        <v>3.0848</v>
      </c>
      <c r="I15">
        <v>1.0552999999999999</v>
      </c>
      <c r="J15" t="s">
        <v>5</v>
      </c>
      <c r="K15" t="s">
        <v>5</v>
      </c>
      <c r="L15">
        <v>813</v>
      </c>
      <c r="M15">
        <v>6972.973</v>
      </c>
      <c r="N15" t="s">
        <v>5</v>
      </c>
      <c r="O15" t="s">
        <v>5</v>
      </c>
      <c r="P15">
        <v>26.9758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30.918800000000001</v>
      </c>
      <c r="F16" t="s">
        <v>5</v>
      </c>
      <c r="G16">
        <v>6.9935</v>
      </c>
      <c r="H16">
        <v>2.7524999999999999</v>
      </c>
      <c r="I16">
        <v>1.0631999999999999</v>
      </c>
      <c r="J16" t="s">
        <v>5</v>
      </c>
      <c r="K16" t="s">
        <v>5</v>
      </c>
      <c r="L16">
        <v>1462</v>
      </c>
      <c r="M16">
        <v>6972.973</v>
      </c>
      <c r="N16" t="s">
        <v>5</v>
      </c>
      <c r="O16" t="s">
        <v>5</v>
      </c>
      <c r="P16">
        <v>37.185499999999998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29.996400000000001</v>
      </c>
      <c r="F17" t="s">
        <v>5</v>
      </c>
      <c r="G17">
        <v>15.1274</v>
      </c>
      <c r="H17">
        <v>3.3601000000000001</v>
      </c>
      <c r="I17">
        <v>1.1016999999999999</v>
      </c>
      <c r="J17" t="s">
        <v>5</v>
      </c>
      <c r="K17" t="s">
        <v>5</v>
      </c>
      <c r="L17">
        <v>1080</v>
      </c>
      <c r="M17">
        <v>6972.973</v>
      </c>
      <c r="N17" t="s">
        <v>5</v>
      </c>
      <c r="O17" t="s">
        <v>5</v>
      </c>
      <c r="P17">
        <v>13.975300000000001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30.170300000000001</v>
      </c>
      <c r="F18" t="s">
        <v>5</v>
      </c>
      <c r="G18">
        <v>10.7784</v>
      </c>
      <c r="H18">
        <v>3.1846999999999999</v>
      </c>
      <c r="I18">
        <v>1.1174999999999999</v>
      </c>
      <c r="J18" t="s">
        <v>5</v>
      </c>
      <c r="K18" t="s">
        <v>5</v>
      </c>
      <c r="L18">
        <v>419</v>
      </c>
      <c r="M18">
        <v>6972.973</v>
      </c>
      <c r="N18" t="s">
        <v>5</v>
      </c>
      <c r="O18" t="s">
        <v>5</v>
      </c>
      <c r="P18">
        <v>21.4651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27.749600000000001</v>
      </c>
      <c r="F19" t="s">
        <v>5</v>
      </c>
      <c r="G19">
        <v>11.726900000000001</v>
      </c>
      <c r="H19">
        <v>3.5329000000000002</v>
      </c>
      <c r="I19">
        <v>1.1335999999999999</v>
      </c>
      <c r="J19" t="s">
        <v>5</v>
      </c>
      <c r="K19" t="s">
        <v>5</v>
      </c>
      <c r="L19">
        <v>658</v>
      </c>
      <c r="M19">
        <v>6972.973</v>
      </c>
      <c r="N19" t="s">
        <v>5</v>
      </c>
      <c r="O19" t="s">
        <v>5</v>
      </c>
      <c r="P19">
        <v>19.805199999999999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25.311800000000002</v>
      </c>
      <c r="F20" t="s">
        <v>5</v>
      </c>
      <c r="G20">
        <v>14.1898</v>
      </c>
      <c r="H20">
        <v>4.4511000000000003</v>
      </c>
      <c r="I20">
        <v>1.1813</v>
      </c>
      <c r="J20" t="s">
        <v>5</v>
      </c>
      <c r="K20" t="s">
        <v>5</v>
      </c>
      <c r="L20">
        <v>1281</v>
      </c>
      <c r="M20">
        <v>6972.973</v>
      </c>
      <c r="N20" t="s">
        <v>5</v>
      </c>
      <c r="O20" t="s">
        <v>5</v>
      </c>
      <c r="P20">
        <v>15.848000000000001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25.074400000000001</v>
      </c>
      <c r="F21" t="s">
        <v>5</v>
      </c>
      <c r="G21">
        <v>15.0131</v>
      </c>
      <c r="H21">
        <v>4.4189999999999996</v>
      </c>
      <c r="I21">
        <v>1.3564000000000001</v>
      </c>
      <c r="J21" t="s">
        <v>5</v>
      </c>
      <c r="K21" t="s">
        <v>5</v>
      </c>
      <c r="L21">
        <v>590</v>
      </c>
      <c r="M21">
        <v>16901.763200000001</v>
      </c>
      <c r="N21" t="s">
        <v>5</v>
      </c>
      <c r="O21" t="s">
        <v>5</v>
      </c>
      <c r="P21">
        <v>14.7995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25.493300000000001</v>
      </c>
      <c r="F22" t="s">
        <v>5</v>
      </c>
      <c r="G22">
        <v>12.891</v>
      </c>
      <c r="H22">
        <v>4.6254</v>
      </c>
      <c r="I22">
        <v>1.3591</v>
      </c>
      <c r="J22" t="s">
        <v>5</v>
      </c>
      <c r="K22" t="s">
        <v>5</v>
      </c>
      <c r="L22">
        <v>507</v>
      </c>
      <c r="M22">
        <v>16901.763200000001</v>
      </c>
      <c r="N22" t="s">
        <v>5</v>
      </c>
      <c r="O22" t="s">
        <v>5</v>
      </c>
      <c r="P22">
        <v>19.598800000000001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26.3325</v>
      </c>
      <c r="F23" t="s">
        <v>5</v>
      </c>
      <c r="G23">
        <v>6.6688999999999998</v>
      </c>
      <c r="H23">
        <v>4.1936</v>
      </c>
      <c r="I23">
        <v>1.282</v>
      </c>
      <c r="J23" t="s">
        <v>5</v>
      </c>
      <c r="K23" t="s">
        <v>5</v>
      </c>
      <c r="L23">
        <v>663</v>
      </c>
      <c r="M23">
        <v>16901.763200000001</v>
      </c>
      <c r="N23" t="s">
        <v>5</v>
      </c>
      <c r="O23" t="s">
        <v>5</v>
      </c>
      <c r="P23">
        <v>37.454000000000001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27.6753</v>
      </c>
      <c r="F24" t="s">
        <v>5</v>
      </c>
      <c r="G24">
        <v>11.386799999999999</v>
      </c>
      <c r="H24">
        <v>4.0228999999999999</v>
      </c>
      <c r="I24">
        <v>1.1734</v>
      </c>
      <c r="J24" t="s">
        <v>5</v>
      </c>
      <c r="K24" t="s">
        <v>5</v>
      </c>
      <c r="L24">
        <v>1297</v>
      </c>
      <c r="M24">
        <v>16901.763200000001</v>
      </c>
      <c r="N24" t="s">
        <v>5</v>
      </c>
      <c r="O24" t="s">
        <v>5</v>
      </c>
      <c r="P24">
        <v>19.178699999999999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28.122900000000001</v>
      </c>
      <c r="F25" t="s">
        <v>5</v>
      </c>
      <c r="G25">
        <v>9.1243999999999996</v>
      </c>
      <c r="H25">
        <v>3.5354999999999999</v>
      </c>
      <c r="I25">
        <v>1.2625999999999999</v>
      </c>
      <c r="J25" t="s">
        <v>5</v>
      </c>
      <c r="K25" t="s">
        <v>5</v>
      </c>
      <c r="L25">
        <v>846</v>
      </c>
      <c r="M25">
        <v>22627.7372</v>
      </c>
      <c r="N25" t="s">
        <v>5</v>
      </c>
      <c r="O25" t="s">
        <v>5</v>
      </c>
      <c r="P25">
        <v>25.108699999999999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27.558700000000002</v>
      </c>
      <c r="F26" t="s">
        <v>5</v>
      </c>
      <c r="G26">
        <v>4.8247</v>
      </c>
      <c r="H26">
        <v>2.8105000000000002</v>
      </c>
      <c r="I26">
        <v>1.3307</v>
      </c>
      <c r="J26" t="s">
        <v>5</v>
      </c>
      <c r="K26" t="s">
        <v>5</v>
      </c>
      <c r="L26">
        <v>662</v>
      </c>
      <c r="M26">
        <v>22627.7372</v>
      </c>
      <c r="N26" t="s">
        <v>5</v>
      </c>
      <c r="O26" t="s">
        <v>5</v>
      </c>
      <c r="P26">
        <v>57.603700000000003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27.250900000000001</v>
      </c>
      <c r="F27" t="s">
        <v>5</v>
      </c>
      <c r="G27">
        <v>4.8887</v>
      </c>
      <c r="H27">
        <v>2.6612</v>
      </c>
      <c r="I27">
        <v>1.357</v>
      </c>
      <c r="J27" t="s">
        <v>5</v>
      </c>
      <c r="K27" t="s">
        <v>5</v>
      </c>
      <c r="L27">
        <v>576</v>
      </c>
      <c r="M27">
        <v>22627.7372</v>
      </c>
      <c r="N27" t="s">
        <v>5</v>
      </c>
      <c r="O27" t="s">
        <v>5</v>
      </c>
      <c r="P27">
        <v>50.945500000000003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26.7134</v>
      </c>
      <c r="F28" t="s">
        <v>5</v>
      </c>
      <c r="G28">
        <v>9.0879999999999992</v>
      </c>
      <c r="H28">
        <v>2.4735</v>
      </c>
      <c r="I28">
        <v>1.3091999999999999</v>
      </c>
      <c r="J28" t="s">
        <v>5</v>
      </c>
      <c r="K28" t="s">
        <v>5</v>
      </c>
      <c r="L28">
        <v>1314</v>
      </c>
      <c r="M28">
        <v>22627.7372</v>
      </c>
      <c r="N28" t="s">
        <v>5</v>
      </c>
      <c r="O28" t="s">
        <v>5</v>
      </c>
      <c r="P28">
        <v>24.968399999999999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33.818199999999997</v>
      </c>
      <c r="F29" t="s">
        <v>5</v>
      </c>
      <c r="G29">
        <v>14.3889</v>
      </c>
      <c r="H29">
        <v>3.0284</v>
      </c>
      <c r="I29">
        <v>1.4302999999999999</v>
      </c>
      <c r="J29" t="s">
        <v>5</v>
      </c>
      <c r="K29" t="s">
        <v>5</v>
      </c>
      <c r="L29">
        <v>1128</v>
      </c>
      <c r="M29">
        <v>29059.233400000001</v>
      </c>
      <c r="N29" t="s">
        <v>5</v>
      </c>
      <c r="O29" t="s">
        <v>5</v>
      </c>
      <c r="P29">
        <v>14.9741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32.790799999999997</v>
      </c>
      <c r="F30" t="s">
        <v>5</v>
      </c>
      <c r="G30">
        <v>11.3749</v>
      </c>
      <c r="H30">
        <v>3.6545999999999998</v>
      </c>
      <c r="I30">
        <v>1.6208</v>
      </c>
      <c r="J30" t="s">
        <v>5</v>
      </c>
      <c r="K30" t="s">
        <v>5</v>
      </c>
      <c r="L30">
        <v>783</v>
      </c>
      <c r="M30">
        <v>29059.233400000001</v>
      </c>
      <c r="N30" t="s">
        <v>5</v>
      </c>
      <c r="O30" t="s">
        <v>5</v>
      </c>
      <c r="P30">
        <v>20.316700000000001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32.229900000000001</v>
      </c>
      <c r="F31" t="s">
        <v>5</v>
      </c>
      <c r="G31">
        <v>9.5180000000000007</v>
      </c>
      <c r="H31">
        <v>4.0940000000000003</v>
      </c>
      <c r="I31">
        <v>1.7141999999999999</v>
      </c>
      <c r="J31" t="s">
        <v>5</v>
      </c>
      <c r="K31" t="s">
        <v>5</v>
      </c>
      <c r="L31">
        <v>419</v>
      </c>
      <c r="M31">
        <v>29059.233400000001</v>
      </c>
      <c r="N31" t="s">
        <v>5</v>
      </c>
      <c r="O31" t="s">
        <v>5</v>
      </c>
      <c r="P31">
        <v>24.4604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31.254300000000001</v>
      </c>
      <c r="F32" t="s">
        <v>5</v>
      </c>
      <c r="G32">
        <v>10.6594</v>
      </c>
      <c r="H32">
        <v>4.2281000000000004</v>
      </c>
      <c r="I32">
        <v>1.7225000000000001</v>
      </c>
      <c r="J32" t="s">
        <v>5</v>
      </c>
      <c r="K32" t="s">
        <v>5</v>
      </c>
      <c r="L32">
        <v>1796</v>
      </c>
      <c r="M32">
        <v>29059.233400000001</v>
      </c>
      <c r="N32" t="s">
        <v>5</v>
      </c>
      <c r="O32" t="s">
        <v>5</v>
      </c>
      <c r="P32">
        <v>20.986000000000001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30.6083</v>
      </c>
      <c r="F33" t="s">
        <v>5</v>
      </c>
      <c r="G33">
        <v>12.333500000000001</v>
      </c>
      <c r="H33">
        <v>4.1637000000000004</v>
      </c>
      <c r="I33">
        <v>1.8837000000000002</v>
      </c>
      <c r="J33" t="s">
        <v>5</v>
      </c>
      <c r="K33" t="s">
        <v>5</v>
      </c>
      <c r="L33">
        <v>1017</v>
      </c>
      <c r="M33">
        <v>25906.735799999999</v>
      </c>
      <c r="N33" t="s">
        <v>5</v>
      </c>
      <c r="O33" t="s">
        <v>5</v>
      </c>
      <c r="P33">
        <v>10.8422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32.765500000000003</v>
      </c>
      <c r="F34" t="s">
        <v>5</v>
      </c>
      <c r="G34">
        <v>13.776899999999999</v>
      </c>
      <c r="H34">
        <v>4.3719999999999999</v>
      </c>
      <c r="I34">
        <v>1.6865000000000001</v>
      </c>
      <c r="J34" t="s">
        <v>5</v>
      </c>
      <c r="K34" t="s">
        <v>5</v>
      </c>
      <c r="L34">
        <v>564</v>
      </c>
      <c r="M34">
        <v>25906.735799999999</v>
      </c>
      <c r="N34" t="s">
        <v>5</v>
      </c>
      <c r="O34" t="s">
        <v>5</v>
      </c>
      <c r="P34">
        <v>16.888400000000001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31.0867</v>
      </c>
      <c r="F35" t="s">
        <v>5</v>
      </c>
      <c r="G35">
        <v>9.7335999999999991</v>
      </c>
      <c r="H35">
        <v>4.3978000000000002</v>
      </c>
      <c r="I35">
        <v>1.6219000000000001</v>
      </c>
      <c r="J35" t="s">
        <v>5</v>
      </c>
      <c r="K35" t="s">
        <v>5</v>
      </c>
      <c r="L35">
        <v>1398</v>
      </c>
      <c r="M35">
        <v>25906.735799999999</v>
      </c>
      <c r="N35" t="s">
        <v>5</v>
      </c>
      <c r="O35" t="s">
        <v>5</v>
      </c>
      <c r="P35">
        <v>23.692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30.348700000000001</v>
      </c>
      <c r="F36" t="s">
        <v>5</v>
      </c>
      <c r="G36">
        <v>12.040100000000001</v>
      </c>
      <c r="H36">
        <v>4.5175999999999998</v>
      </c>
      <c r="I36">
        <v>1.7048999999999999</v>
      </c>
      <c r="J36" t="s">
        <v>5</v>
      </c>
      <c r="K36" t="s">
        <v>5</v>
      </c>
      <c r="L36">
        <v>1661</v>
      </c>
      <c r="M36">
        <v>25906.735799999999</v>
      </c>
      <c r="N36" t="s">
        <v>5</v>
      </c>
      <c r="O36" t="s">
        <v>5</v>
      </c>
      <c r="P36">
        <v>16.896000000000001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33.395499999999998</v>
      </c>
      <c r="F37" t="s">
        <v>5</v>
      </c>
      <c r="G37">
        <v>-6.6342999999999996</v>
      </c>
      <c r="H37">
        <v>2.8151000000000002</v>
      </c>
      <c r="I37">
        <v>1.5680000000000001</v>
      </c>
      <c r="J37" t="s">
        <v>5</v>
      </c>
      <c r="K37" t="s">
        <v>5</v>
      </c>
      <c r="L37">
        <v>1275</v>
      </c>
      <c r="M37">
        <v>30062.029200000001</v>
      </c>
      <c r="N37" t="s">
        <v>5</v>
      </c>
      <c r="O37" t="s">
        <v>5</v>
      </c>
      <c r="P37">
        <v>16.896000000000001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32.791899999999998</v>
      </c>
      <c r="F38" t="s">
        <v>5</v>
      </c>
      <c r="G38">
        <v>15.495900000000001</v>
      </c>
      <c r="H38">
        <v>3.1074000000000002</v>
      </c>
      <c r="I38">
        <v>1.6026</v>
      </c>
      <c r="J38" t="s">
        <v>5</v>
      </c>
      <c r="K38" t="s">
        <v>5</v>
      </c>
      <c r="L38">
        <v>634</v>
      </c>
      <c r="M38">
        <v>30062.029200000001</v>
      </c>
      <c r="N38" t="s">
        <v>5</v>
      </c>
      <c r="O38" t="s">
        <v>5</v>
      </c>
      <c r="P38">
        <v>13.243499999999999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31.9648</v>
      </c>
      <c r="F39" t="s">
        <v>5</v>
      </c>
      <c r="G39">
        <v>10.4092</v>
      </c>
      <c r="H39">
        <v>3.2382</v>
      </c>
      <c r="I39">
        <v>1.6322999999999999</v>
      </c>
      <c r="J39" t="s">
        <v>5</v>
      </c>
      <c r="K39" t="s">
        <v>5</v>
      </c>
      <c r="L39">
        <v>1889</v>
      </c>
      <c r="M39">
        <v>30062.029200000001</v>
      </c>
      <c r="N39" t="s">
        <v>5</v>
      </c>
      <c r="O39" t="s">
        <v>5</v>
      </c>
      <c r="P39">
        <v>20.219200000000001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31.189399999999999</v>
      </c>
      <c r="F40" t="s">
        <v>5</v>
      </c>
      <c r="G40">
        <v>11.202500000000001</v>
      </c>
      <c r="H40">
        <v>3.1718999999999999</v>
      </c>
      <c r="I40">
        <v>1.6830000000000001</v>
      </c>
      <c r="J40" t="s">
        <v>5</v>
      </c>
      <c r="K40" t="s">
        <v>5</v>
      </c>
      <c r="L40">
        <v>3602</v>
      </c>
      <c r="M40">
        <v>30062.029200000001</v>
      </c>
      <c r="N40" t="s">
        <v>5</v>
      </c>
      <c r="O40" t="s">
        <v>5</v>
      </c>
      <c r="P40">
        <v>18.430800000000001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30.470800000000001</v>
      </c>
      <c r="F41" t="s">
        <v>5</v>
      </c>
      <c r="G41">
        <v>20.162099999999999</v>
      </c>
      <c r="H41">
        <v>5.9435000000000002</v>
      </c>
      <c r="I41">
        <v>1.6608000000000001</v>
      </c>
      <c r="J41" t="s">
        <v>5</v>
      </c>
      <c r="K41" t="s">
        <v>5</v>
      </c>
      <c r="L41">
        <v>4696</v>
      </c>
      <c r="M41">
        <v>112035.8235</v>
      </c>
      <c r="N41" t="s">
        <v>5</v>
      </c>
      <c r="O41" t="s">
        <v>5</v>
      </c>
      <c r="P41">
        <v>9.3937000000000008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29.948499999999999</v>
      </c>
      <c r="F42" t="s">
        <v>5</v>
      </c>
      <c r="G42">
        <v>7.3639999999999999</v>
      </c>
      <c r="H42">
        <v>5.1055999999999999</v>
      </c>
      <c r="I42">
        <v>1.4497</v>
      </c>
      <c r="J42" t="s">
        <v>5</v>
      </c>
      <c r="K42" t="s">
        <v>5</v>
      </c>
      <c r="L42">
        <v>962</v>
      </c>
      <c r="M42">
        <v>112035.8235</v>
      </c>
      <c r="N42" t="s">
        <v>5</v>
      </c>
      <c r="O42" t="s">
        <v>5</v>
      </c>
      <c r="P42">
        <v>33.723199999999999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26.577500000000001</v>
      </c>
      <c r="F43" t="s">
        <v>5</v>
      </c>
      <c r="G43">
        <v>14.5128</v>
      </c>
      <c r="H43">
        <v>5.3628</v>
      </c>
      <c r="I43">
        <v>1.3393999999999999</v>
      </c>
      <c r="J43" t="s">
        <v>5</v>
      </c>
      <c r="K43" t="s">
        <v>5</v>
      </c>
      <c r="L43">
        <v>2710</v>
      </c>
      <c r="M43">
        <v>112035.8235</v>
      </c>
      <c r="N43" t="s">
        <v>5</v>
      </c>
      <c r="O43" t="s">
        <v>5</v>
      </c>
      <c r="P43">
        <v>13.8889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26.2897</v>
      </c>
      <c r="F44" t="s">
        <v>5</v>
      </c>
      <c r="G44">
        <v>13.2174</v>
      </c>
      <c r="H44">
        <v>5.5152999999999999</v>
      </c>
      <c r="I44">
        <v>1.2544999999999999</v>
      </c>
      <c r="J44" t="s">
        <v>5</v>
      </c>
      <c r="K44" t="s">
        <v>5</v>
      </c>
      <c r="L44">
        <v>1227</v>
      </c>
      <c r="M44">
        <v>112035.8235</v>
      </c>
      <c r="N44" t="s">
        <v>5</v>
      </c>
      <c r="O44" t="s">
        <v>5</v>
      </c>
      <c r="P44">
        <v>15.0977</v>
      </c>
    </row>
  </sheetData>
  <phoneticPr fontId="18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_xll.BDH("AON US Equity",B$1:P$1,"CQ1 2010","","Dir=V","Per=Q","Days=A","Dts=S","cols=16;rows=43")</f>
        <v>#NAME?</v>
      </c>
      <c r="B2" t="s">
        <v>5</v>
      </c>
      <c r="C2">
        <v>1.1168</v>
      </c>
      <c r="D2">
        <v>0.2127</v>
      </c>
      <c r="E2">
        <v>38.819000000000003</v>
      </c>
      <c r="F2">
        <v>8.0294000000000008</v>
      </c>
      <c r="G2">
        <v>14.338200000000001</v>
      </c>
      <c r="H2">
        <v>12.434100000000001</v>
      </c>
      <c r="I2" t="s">
        <v>5</v>
      </c>
      <c r="J2">
        <v>10.832800000000001</v>
      </c>
      <c r="K2">
        <v>1.8058000000000001</v>
      </c>
      <c r="L2">
        <v>434</v>
      </c>
      <c r="M2">
        <v>8812.1546999999991</v>
      </c>
      <c r="N2">
        <v>4.0587999999999997</v>
      </c>
      <c r="O2" t="s">
        <v>5</v>
      </c>
      <c r="P2">
        <v>23.0337</v>
      </c>
    </row>
    <row r="3" spans="1:16" x14ac:dyDescent="0.3">
      <c r="A3" s="1">
        <v>40359</v>
      </c>
      <c r="B3" t="s">
        <v>5</v>
      </c>
      <c r="C3">
        <v>1.0961000000000001</v>
      </c>
      <c r="D3">
        <v>0.193</v>
      </c>
      <c r="E3">
        <v>36.311700000000002</v>
      </c>
      <c r="F3">
        <v>8.1212</v>
      </c>
      <c r="G3">
        <v>14.120100000000001</v>
      </c>
      <c r="H3">
        <v>12.881</v>
      </c>
      <c r="I3" t="s">
        <v>5</v>
      </c>
      <c r="J3">
        <v>9.1547999999999998</v>
      </c>
      <c r="K3">
        <v>1.6528</v>
      </c>
      <c r="L3">
        <v>367</v>
      </c>
      <c r="M3">
        <v>8812.1546999999991</v>
      </c>
      <c r="N3">
        <v>3.9089</v>
      </c>
      <c r="O3" t="s">
        <v>5</v>
      </c>
      <c r="P3">
        <v>23.329599999999999</v>
      </c>
    </row>
    <row r="4" spans="1:16" x14ac:dyDescent="0.3">
      <c r="A4" s="1">
        <v>40451</v>
      </c>
      <c r="B4" t="s">
        <v>5</v>
      </c>
      <c r="C4">
        <v>1.2363</v>
      </c>
      <c r="D4">
        <v>0.38369999999999999</v>
      </c>
      <c r="E4">
        <v>64.848100000000002</v>
      </c>
      <c r="F4">
        <v>5.26</v>
      </c>
      <c r="G4">
        <v>14.603</v>
      </c>
      <c r="H4">
        <v>11.7813</v>
      </c>
      <c r="I4" t="s">
        <v>5</v>
      </c>
      <c r="J4">
        <v>9.2161000000000008</v>
      </c>
      <c r="K4">
        <v>1.8803000000000001</v>
      </c>
      <c r="L4">
        <v>-133</v>
      </c>
      <c r="M4">
        <v>8812.1546999999991</v>
      </c>
      <c r="N4">
        <v>3.9064000000000001</v>
      </c>
      <c r="O4" t="s">
        <v>5</v>
      </c>
      <c r="P4">
        <v>29.031300000000002</v>
      </c>
    </row>
    <row r="5" spans="1:16" x14ac:dyDescent="0.3">
      <c r="A5" s="1">
        <v>40543</v>
      </c>
      <c r="B5" t="s">
        <v>5</v>
      </c>
      <c r="C5">
        <v>1.1212</v>
      </c>
      <c r="D5">
        <v>0.2959</v>
      </c>
      <c r="E5">
        <v>54.611600000000003</v>
      </c>
      <c r="F5">
        <v>6.4923000000000002</v>
      </c>
      <c r="G5">
        <v>14.5067</v>
      </c>
      <c r="H5">
        <v>12.2288</v>
      </c>
      <c r="I5" t="s">
        <v>5</v>
      </c>
      <c r="J5">
        <v>11.8629</v>
      </c>
      <c r="K5">
        <v>1.9491000000000001</v>
      </c>
      <c r="L5">
        <v>-51</v>
      </c>
      <c r="M5">
        <v>237.28809999999999</v>
      </c>
      <c r="N5">
        <v>3.5817000000000001</v>
      </c>
      <c r="O5" t="s">
        <v>5</v>
      </c>
      <c r="P5">
        <v>22.415900000000001</v>
      </c>
    </row>
    <row r="6" spans="1:16" x14ac:dyDescent="0.3">
      <c r="A6" s="1">
        <v>40633</v>
      </c>
      <c r="B6" t="s">
        <v>5</v>
      </c>
      <c r="C6">
        <v>1.1472</v>
      </c>
      <c r="D6">
        <v>0.29570000000000002</v>
      </c>
      <c r="E6">
        <v>58.304600000000001</v>
      </c>
      <c r="F6">
        <v>6.2857000000000003</v>
      </c>
      <c r="G6">
        <v>14.353</v>
      </c>
      <c r="H6">
        <v>12.8771</v>
      </c>
      <c r="I6" t="s">
        <v>5</v>
      </c>
      <c r="J6">
        <v>12.2669</v>
      </c>
      <c r="K6">
        <v>2.0758000000000001</v>
      </c>
      <c r="L6">
        <v>99</v>
      </c>
      <c r="M6">
        <v>237.28809999999999</v>
      </c>
      <c r="N6">
        <v>4.0435999999999996</v>
      </c>
      <c r="O6" t="s">
        <v>5</v>
      </c>
      <c r="P6">
        <v>20.864799999999999</v>
      </c>
    </row>
    <row r="7" spans="1:16" x14ac:dyDescent="0.3">
      <c r="A7" s="1">
        <v>40724</v>
      </c>
      <c r="B7" t="s">
        <v>5</v>
      </c>
      <c r="C7">
        <v>1.139</v>
      </c>
      <c r="D7">
        <v>0.25740000000000002</v>
      </c>
      <c r="E7">
        <v>53.953299999999999</v>
      </c>
      <c r="F7">
        <v>6.9840999999999998</v>
      </c>
      <c r="G7">
        <v>15.652799999999999</v>
      </c>
      <c r="H7">
        <v>14.8789</v>
      </c>
      <c r="I7" t="s">
        <v>5</v>
      </c>
      <c r="J7">
        <v>10.364699999999999</v>
      </c>
      <c r="K7">
        <v>2.0783999999999998</v>
      </c>
      <c r="L7">
        <v>963</v>
      </c>
      <c r="M7">
        <v>237.28809999999999</v>
      </c>
      <c r="N7">
        <v>4.3022</v>
      </c>
      <c r="O7" t="s">
        <v>5</v>
      </c>
      <c r="P7">
        <v>19.787099999999999</v>
      </c>
    </row>
    <row r="8" spans="1:16" x14ac:dyDescent="0.3">
      <c r="A8" s="1">
        <v>40816</v>
      </c>
      <c r="B8" t="s">
        <v>5</v>
      </c>
      <c r="C8">
        <v>1.1358999999999999</v>
      </c>
      <c r="D8">
        <v>0.28570000000000001</v>
      </c>
      <c r="E8">
        <v>55.605499999999999</v>
      </c>
      <c r="F8">
        <v>5.4667000000000003</v>
      </c>
      <c r="G8">
        <v>12.045500000000001</v>
      </c>
      <c r="H8">
        <v>14.1248</v>
      </c>
      <c r="I8" t="s">
        <v>5</v>
      </c>
      <c r="J8">
        <v>8.1137999999999995</v>
      </c>
      <c r="K8">
        <v>2.2296999999999998</v>
      </c>
      <c r="L8">
        <v>200</v>
      </c>
      <c r="M8">
        <v>237.28809999999999</v>
      </c>
      <c r="N8">
        <v>4.6375000000000002</v>
      </c>
      <c r="O8" t="s">
        <v>5</v>
      </c>
      <c r="P8">
        <v>25.196999999999999</v>
      </c>
    </row>
    <row r="9" spans="1:16" x14ac:dyDescent="0.3">
      <c r="A9" s="1">
        <v>40907</v>
      </c>
      <c r="B9" t="s">
        <v>5</v>
      </c>
      <c r="C9">
        <v>1.1268</v>
      </c>
      <c r="D9">
        <v>0.30809999999999998</v>
      </c>
      <c r="E9">
        <v>55.607799999999997</v>
      </c>
      <c r="F9">
        <v>7.2881</v>
      </c>
      <c r="G9">
        <v>14.3621</v>
      </c>
      <c r="H9">
        <v>12.2469</v>
      </c>
      <c r="I9" t="s">
        <v>5</v>
      </c>
      <c r="J9">
        <v>8.5510000000000002</v>
      </c>
      <c r="K9">
        <v>2.1760999999999999</v>
      </c>
      <c r="L9">
        <v>-485</v>
      </c>
      <c r="M9">
        <v>-6325.7691000000004</v>
      </c>
      <c r="N9">
        <v>3.8365</v>
      </c>
      <c r="O9" t="s">
        <v>5</v>
      </c>
      <c r="P9">
        <v>18.297799999999999</v>
      </c>
    </row>
    <row r="10" spans="1:16" x14ac:dyDescent="0.3">
      <c r="A10" s="1">
        <v>40998</v>
      </c>
      <c r="B10" t="s">
        <v>5</v>
      </c>
      <c r="C10">
        <v>1.1372</v>
      </c>
      <c r="D10">
        <v>0.28050000000000003</v>
      </c>
      <c r="E10">
        <v>53.290300000000002</v>
      </c>
      <c r="F10">
        <v>6.8136000000000001</v>
      </c>
      <c r="G10">
        <v>14.149900000000001</v>
      </c>
      <c r="H10">
        <v>12.1821</v>
      </c>
      <c r="I10" t="s">
        <v>5</v>
      </c>
      <c r="J10">
        <v>8.9359999999999999</v>
      </c>
      <c r="K10">
        <v>2.1589</v>
      </c>
      <c r="L10">
        <v>-86</v>
      </c>
      <c r="M10">
        <v>-6325.7691000000004</v>
      </c>
      <c r="N10">
        <v>3.9108999999999998</v>
      </c>
      <c r="O10" t="s">
        <v>5</v>
      </c>
      <c r="P10">
        <v>20.9496</v>
      </c>
    </row>
    <row r="11" spans="1:16" x14ac:dyDescent="0.3">
      <c r="A11" s="1">
        <v>41089</v>
      </c>
      <c r="B11" t="s">
        <v>5</v>
      </c>
      <c r="C11">
        <v>1.1221000000000001</v>
      </c>
      <c r="D11">
        <v>0.25509999999999999</v>
      </c>
      <c r="E11">
        <v>55.078499999999998</v>
      </c>
      <c r="F11">
        <v>6.9123000000000001</v>
      </c>
      <c r="G11">
        <v>13.966699999999999</v>
      </c>
      <c r="H11">
        <v>12.0953</v>
      </c>
      <c r="I11" t="s">
        <v>5</v>
      </c>
      <c r="J11">
        <v>8.7913999999999994</v>
      </c>
      <c r="K11">
        <v>1.8567</v>
      </c>
      <c r="L11">
        <v>226</v>
      </c>
      <c r="M11">
        <v>-6325.7691000000004</v>
      </c>
      <c r="N11">
        <v>3.8835999999999999</v>
      </c>
      <c r="O11" t="s">
        <v>5</v>
      </c>
      <c r="P11">
        <v>21.5061</v>
      </c>
    </row>
    <row r="12" spans="1:16" x14ac:dyDescent="0.3">
      <c r="A12" s="1">
        <v>41180</v>
      </c>
      <c r="B12" t="s">
        <v>5</v>
      </c>
      <c r="C12">
        <v>1.1253</v>
      </c>
      <c r="D12">
        <v>0.2843</v>
      </c>
      <c r="E12">
        <v>53.004199999999997</v>
      </c>
      <c r="F12">
        <v>5.9474</v>
      </c>
      <c r="G12">
        <v>12.3858</v>
      </c>
      <c r="H12">
        <v>12.217000000000001</v>
      </c>
      <c r="I12" t="s">
        <v>5</v>
      </c>
      <c r="J12">
        <v>9.2690999999999999</v>
      </c>
      <c r="K12">
        <v>2.0286</v>
      </c>
      <c r="L12">
        <v>526</v>
      </c>
      <c r="M12">
        <v>-6325.7691000000004</v>
      </c>
      <c r="N12">
        <v>3.9946999999999999</v>
      </c>
      <c r="O12" t="s">
        <v>5</v>
      </c>
      <c r="P12">
        <v>25.6706</v>
      </c>
    </row>
    <row r="13" spans="1:16" x14ac:dyDescent="0.3">
      <c r="A13" s="1">
        <v>41274</v>
      </c>
      <c r="B13" t="s">
        <v>5</v>
      </c>
      <c r="C13">
        <v>1.0671999999999999</v>
      </c>
      <c r="D13">
        <v>0.24349999999999999</v>
      </c>
      <c r="E13">
        <v>53.658900000000003</v>
      </c>
      <c r="F13">
        <v>8.3818000000000001</v>
      </c>
      <c r="G13">
        <v>14.7994</v>
      </c>
      <c r="H13">
        <v>12.835800000000001</v>
      </c>
      <c r="I13" t="s">
        <v>5</v>
      </c>
      <c r="J13">
        <v>9.4588999999999999</v>
      </c>
      <c r="K13">
        <v>1.8866000000000001</v>
      </c>
      <c r="L13">
        <v>484</v>
      </c>
      <c r="M13">
        <v>8528.3893000000007</v>
      </c>
      <c r="N13">
        <v>3.6644999999999999</v>
      </c>
      <c r="O13" t="s">
        <v>5</v>
      </c>
      <c r="P13">
        <v>16.911899999999999</v>
      </c>
    </row>
    <row r="14" spans="1:16" x14ac:dyDescent="0.3">
      <c r="A14" s="1">
        <v>41361</v>
      </c>
      <c r="B14" t="s">
        <v>5</v>
      </c>
      <c r="C14">
        <v>1.0652999999999999</v>
      </c>
      <c r="D14">
        <v>0.23880000000000001</v>
      </c>
      <c r="E14">
        <v>60.324599999999997</v>
      </c>
      <c r="F14">
        <v>7.8845999999999998</v>
      </c>
      <c r="G14">
        <v>14.065200000000001</v>
      </c>
      <c r="H14">
        <v>12.7936</v>
      </c>
      <c r="I14" t="s">
        <v>5</v>
      </c>
      <c r="J14">
        <v>10.1983</v>
      </c>
      <c r="K14">
        <v>1.9405000000000001</v>
      </c>
      <c r="L14">
        <v>-6</v>
      </c>
      <c r="M14">
        <v>8528.3893000000007</v>
      </c>
      <c r="N14">
        <v>3.8319999999999999</v>
      </c>
      <c r="O14" t="s">
        <v>5</v>
      </c>
      <c r="P14">
        <v>19.1571</v>
      </c>
    </row>
    <row r="15" spans="1:16" x14ac:dyDescent="0.3">
      <c r="A15" s="1">
        <v>41453</v>
      </c>
      <c r="B15" t="s">
        <v>5</v>
      </c>
      <c r="C15">
        <v>1.0788</v>
      </c>
      <c r="D15">
        <v>0.22450000000000001</v>
      </c>
      <c r="E15">
        <v>58.724699999999999</v>
      </c>
      <c r="F15">
        <v>7.9583000000000004</v>
      </c>
      <c r="G15">
        <v>13.1861</v>
      </c>
      <c r="H15">
        <v>12.861000000000001</v>
      </c>
      <c r="I15" t="s">
        <v>5</v>
      </c>
      <c r="J15">
        <v>10.618500000000001</v>
      </c>
      <c r="K15">
        <v>1.9609000000000001</v>
      </c>
      <c r="L15">
        <v>271</v>
      </c>
      <c r="M15">
        <v>8528.3893000000007</v>
      </c>
      <c r="N15">
        <v>3.9451999999999998</v>
      </c>
      <c r="O15" t="s">
        <v>5</v>
      </c>
      <c r="P15">
        <v>22.8216</v>
      </c>
    </row>
    <row r="16" spans="1:16" x14ac:dyDescent="0.3">
      <c r="A16" s="1">
        <v>41547</v>
      </c>
      <c r="B16" t="s">
        <v>5</v>
      </c>
      <c r="C16">
        <v>1.0251999999999999</v>
      </c>
      <c r="D16">
        <v>0.2233</v>
      </c>
      <c r="E16">
        <v>60.499099999999999</v>
      </c>
      <c r="F16">
        <v>6.8678999999999997</v>
      </c>
      <c r="G16">
        <v>13.027900000000001</v>
      </c>
      <c r="H16">
        <v>12.982200000000001</v>
      </c>
      <c r="I16" t="s">
        <v>5</v>
      </c>
      <c r="J16">
        <v>11.826599999999999</v>
      </c>
      <c r="K16">
        <v>2.0583999999999998</v>
      </c>
      <c r="L16">
        <v>545</v>
      </c>
      <c r="M16">
        <v>8528.3893000000007</v>
      </c>
      <c r="N16">
        <v>4.1675000000000004</v>
      </c>
      <c r="O16" t="s">
        <v>5</v>
      </c>
      <c r="P16">
        <v>21.093800000000002</v>
      </c>
    </row>
    <row r="17" spans="1:16" x14ac:dyDescent="0.3">
      <c r="A17" s="1">
        <v>41639</v>
      </c>
      <c r="B17" t="s">
        <v>5</v>
      </c>
      <c r="C17">
        <v>1.0596000000000001</v>
      </c>
      <c r="D17">
        <v>0.25280000000000002</v>
      </c>
      <c r="E17">
        <v>53.885800000000003</v>
      </c>
      <c r="F17">
        <v>9.0350999999999999</v>
      </c>
      <c r="G17">
        <v>16.0486</v>
      </c>
      <c r="H17">
        <v>13.3627</v>
      </c>
      <c r="I17" t="s">
        <v>5</v>
      </c>
      <c r="J17">
        <v>12.443199999999999</v>
      </c>
      <c r="K17">
        <v>2.1036000000000001</v>
      </c>
      <c r="L17">
        <v>714</v>
      </c>
      <c r="M17">
        <v>11732.0396</v>
      </c>
      <c r="N17">
        <v>3.9403000000000001</v>
      </c>
      <c r="O17" t="s">
        <v>5</v>
      </c>
      <c r="P17">
        <v>15.0862</v>
      </c>
    </row>
    <row r="18" spans="1:16" x14ac:dyDescent="0.3">
      <c r="A18" s="1">
        <v>41729</v>
      </c>
      <c r="B18" t="s">
        <v>5</v>
      </c>
      <c r="C18">
        <v>1.038</v>
      </c>
      <c r="D18">
        <v>0.22839999999999999</v>
      </c>
      <c r="E18">
        <v>59.728200000000001</v>
      </c>
      <c r="F18">
        <v>8.0861999999999998</v>
      </c>
      <c r="G18">
        <v>15.9145</v>
      </c>
      <c r="H18">
        <v>13.8146</v>
      </c>
      <c r="I18" t="s">
        <v>5</v>
      </c>
      <c r="J18">
        <v>12.539199999999999</v>
      </c>
      <c r="K18">
        <v>2.0826000000000002</v>
      </c>
      <c r="L18">
        <v>-66</v>
      </c>
      <c r="M18">
        <v>11732.0396</v>
      </c>
      <c r="N18">
        <v>4.1106999999999996</v>
      </c>
      <c r="O18" t="s">
        <v>5</v>
      </c>
      <c r="P18">
        <v>16.809200000000001</v>
      </c>
    </row>
    <row r="19" spans="1:16" x14ac:dyDescent="0.3">
      <c r="A19" s="1">
        <v>41820</v>
      </c>
      <c r="B19" t="s">
        <v>5</v>
      </c>
      <c r="C19">
        <v>1.1042000000000001</v>
      </c>
      <c r="D19">
        <v>0.22</v>
      </c>
      <c r="E19">
        <v>77.324700000000007</v>
      </c>
      <c r="F19">
        <v>6.8461999999999996</v>
      </c>
      <c r="G19">
        <v>15.244899999999999</v>
      </c>
      <c r="H19">
        <v>13.868</v>
      </c>
      <c r="I19" t="s">
        <v>5</v>
      </c>
      <c r="J19">
        <v>13.293799999999999</v>
      </c>
      <c r="K19">
        <v>1.9918</v>
      </c>
      <c r="L19">
        <v>284</v>
      </c>
      <c r="M19">
        <v>11732.0396</v>
      </c>
      <c r="N19">
        <v>4.2081</v>
      </c>
      <c r="O19" t="s">
        <v>5</v>
      </c>
      <c r="P19">
        <v>24.547699999999999</v>
      </c>
    </row>
    <row r="20" spans="1:16" x14ac:dyDescent="0.3">
      <c r="A20" s="1">
        <v>41912</v>
      </c>
      <c r="B20" t="s">
        <v>5</v>
      </c>
      <c r="C20">
        <v>1.0649</v>
      </c>
      <c r="D20">
        <v>0.23300000000000001</v>
      </c>
      <c r="E20">
        <v>76.230099999999993</v>
      </c>
      <c r="F20">
        <v>6.4154</v>
      </c>
      <c r="G20">
        <v>14.479200000000001</v>
      </c>
      <c r="H20">
        <v>14.768599999999999</v>
      </c>
      <c r="I20" t="s">
        <v>5</v>
      </c>
      <c r="J20">
        <v>12.3969</v>
      </c>
      <c r="K20">
        <v>2.2057000000000002</v>
      </c>
      <c r="L20">
        <v>486</v>
      </c>
      <c r="M20">
        <v>11732.0396</v>
      </c>
      <c r="N20">
        <v>4.5147000000000004</v>
      </c>
      <c r="O20" t="s">
        <v>5</v>
      </c>
      <c r="P20">
        <v>23.648900000000001</v>
      </c>
    </row>
    <row r="21" spans="1:16" x14ac:dyDescent="0.3">
      <c r="A21" s="1">
        <v>42004</v>
      </c>
      <c r="B21" t="s">
        <v>5</v>
      </c>
      <c r="C21">
        <v>1.0539000000000001</v>
      </c>
      <c r="D21">
        <v>0.23860000000000001</v>
      </c>
      <c r="E21">
        <v>84.948999999999998</v>
      </c>
      <c r="F21">
        <v>9.4776000000000007</v>
      </c>
      <c r="G21">
        <v>19.2483</v>
      </c>
      <c r="H21">
        <v>15.4663</v>
      </c>
      <c r="I21" t="s">
        <v>5</v>
      </c>
      <c r="J21">
        <v>12.466200000000001</v>
      </c>
      <c r="K21">
        <v>2.1120999999999999</v>
      </c>
      <c r="L21">
        <v>852</v>
      </c>
      <c r="M21">
        <v>13463.768099999999</v>
      </c>
      <c r="N21">
        <v>4.2182000000000004</v>
      </c>
      <c r="O21" t="s">
        <v>5</v>
      </c>
      <c r="P21">
        <v>15.625</v>
      </c>
    </row>
    <row r="22" spans="1:16" x14ac:dyDescent="0.3">
      <c r="A22" s="1">
        <v>42094</v>
      </c>
      <c r="B22" t="s">
        <v>5</v>
      </c>
      <c r="C22">
        <v>1.0626</v>
      </c>
      <c r="D22">
        <v>0.2404</v>
      </c>
      <c r="E22">
        <v>89.175200000000004</v>
      </c>
      <c r="F22">
        <v>6.7846000000000002</v>
      </c>
      <c r="G22">
        <v>15.49</v>
      </c>
      <c r="H22">
        <v>15.492800000000001</v>
      </c>
      <c r="I22" t="s">
        <v>5</v>
      </c>
      <c r="J22">
        <v>12.672000000000001</v>
      </c>
      <c r="K22">
        <v>2.2193999999999998</v>
      </c>
      <c r="L22">
        <v>236</v>
      </c>
      <c r="M22">
        <v>4318.8406000000004</v>
      </c>
      <c r="N22">
        <v>4.3029999999999999</v>
      </c>
      <c r="O22" t="s">
        <v>5</v>
      </c>
      <c r="P22">
        <v>21.6463</v>
      </c>
    </row>
    <row r="23" spans="1:16" x14ac:dyDescent="0.3">
      <c r="A23" s="1">
        <v>42185</v>
      </c>
      <c r="B23" t="s">
        <v>5</v>
      </c>
      <c r="C23">
        <v>1.0549999999999999</v>
      </c>
      <c r="D23">
        <v>0.2382</v>
      </c>
      <c r="E23">
        <v>94.732699999999994</v>
      </c>
      <c r="F23">
        <v>4.0735000000000001</v>
      </c>
      <c r="G23">
        <v>9.8751999999999995</v>
      </c>
      <c r="H23">
        <v>13.4177</v>
      </c>
      <c r="I23" t="s">
        <v>5</v>
      </c>
      <c r="J23">
        <v>14.251200000000001</v>
      </c>
      <c r="K23">
        <v>2.1053000000000002</v>
      </c>
      <c r="L23">
        <v>-13</v>
      </c>
      <c r="M23">
        <v>4318.8406000000004</v>
      </c>
      <c r="N23">
        <v>4.3124000000000002</v>
      </c>
      <c r="O23" t="s">
        <v>5</v>
      </c>
      <c r="P23">
        <v>47.752800000000001</v>
      </c>
    </row>
    <row r="24" spans="1:16" x14ac:dyDescent="0.3">
      <c r="A24" s="1">
        <v>42277</v>
      </c>
      <c r="B24" t="s">
        <v>5</v>
      </c>
      <c r="C24">
        <v>1.028</v>
      </c>
      <c r="D24">
        <v>0.23899999999999999</v>
      </c>
      <c r="E24">
        <v>104.1305</v>
      </c>
      <c r="F24">
        <v>5.7361000000000004</v>
      </c>
      <c r="G24">
        <v>15.061999999999999</v>
      </c>
      <c r="H24">
        <v>14.0259</v>
      </c>
      <c r="I24" t="s">
        <v>5</v>
      </c>
      <c r="J24">
        <v>13.0244</v>
      </c>
      <c r="K24">
        <v>2.1408999999999998</v>
      </c>
      <c r="L24">
        <v>847</v>
      </c>
      <c r="M24">
        <v>4318.8406000000004</v>
      </c>
      <c r="N24">
        <v>4.6007999999999996</v>
      </c>
      <c r="O24" t="s">
        <v>5</v>
      </c>
      <c r="P24">
        <v>28.566099999999999</v>
      </c>
    </row>
    <row r="25" spans="1:16" x14ac:dyDescent="0.3">
      <c r="A25" s="1">
        <v>42369</v>
      </c>
      <c r="B25" t="s">
        <v>5</v>
      </c>
      <c r="C25">
        <v>1.0367</v>
      </c>
      <c r="D25">
        <v>0.2525</v>
      </c>
      <c r="E25">
        <v>94.968299999999999</v>
      </c>
      <c r="F25">
        <v>10.5441</v>
      </c>
      <c r="G25">
        <v>21.8066</v>
      </c>
      <c r="H25">
        <v>15.291700000000001</v>
      </c>
      <c r="I25" t="s">
        <v>5</v>
      </c>
      <c r="J25">
        <v>13.3725</v>
      </c>
      <c r="K25">
        <v>2.0142000000000002</v>
      </c>
      <c r="L25">
        <v>847</v>
      </c>
      <c r="M25">
        <v>10347.8261</v>
      </c>
      <c r="N25">
        <v>4.3436000000000003</v>
      </c>
      <c r="O25" t="s">
        <v>5</v>
      </c>
      <c r="P25">
        <v>14.1509</v>
      </c>
    </row>
    <row r="26" spans="1:16" x14ac:dyDescent="0.3">
      <c r="A26" s="1">
        <v>42460</v>
      </c>
      <c r="B26" t="s">
        <v>5</v>
      </c>
      <c r="C26">
        <v>1.0975999999999999</v>
      </c>
      <c r="D26">
        <v>0.2848</v>
      </c>
      <c r="E26">
        <v>124.9195</v>
      </c>
      <c r="F26">
        <v>6.0869999999999997</v>
      </c>
      <c r="G26">
        <v>18.453399999999998</v>
      </c>
      <c r="H26">
        <v>15.106</v>
      </c>
      <c r="I26" t="s">
        <v>5</v>
      </c>
      <c r="J26">
        <v>13.3725</v>
      </c>
      <c r="K26">
        <v>2.2416999999999998</v>
      </c>
      <c r="L26">
        <v>236</v>
      </c>
      <c r="M26">
        <v>3791.6667000000002</v>
      </c>
      <c r="N26">
        <v>4.2222999999999997</v>
      </c>
      <c r="O26" t="s">
        <v>5</v>
      </c>
      <c r="P26">
        <v>27.333300000000001</v>
      </c>
    </row>
    <row r="27" spans="1:16" x14ac:dyDescent="0.3">
      <c r="A27" s="1">
        <v>42551</v>
      </c>
      <c r="B27" t="s">
        <v>5</v>
      </c>
      <c r="C27">
        <v>1.0869</v>
      </c>
      <c r="D27">
        <v>0.25240000000000001</v>
      </c>
      <c r="E27">
        <v>111.98399999999999</v>
      </c>
      <c r="F27">
        <v>5.3014000000000001</v>
      </c>
      <c r="G27">
        <v>16.9588</v>
      </c>
      <c r="H27">
        <v>16.004300000000001</v>
      </c>
      <c r="I27" t="s">
        <v>5</v>
      </c>
      <c r="J27">
        <v>13.3725</v>
      </c>
      <c r="K27">
        <v>2.2864</v>
      </c>
      <c r="L27">
        <v>460</v>
      </c>
      <c r="M27">
        <v>3791.6667000000002</v>
      </c>
      <c r="N27">
        <v>4.0723000000000003</v>
      </c>
      <c r="O27" t="s">
        <v>5</v>
      </c>
      <c r="P27">
        <v>33.373600000000003</v>
      </c>
    </row>
    <row r="28" spans="1:16" x14ac:dyDescent="0.3">
      <c r="A28" s="1">
        <v>42643</v>
      </c>
      <c r="B28" t="s">
        <v>5</v>
      </c>
      <c r="C28">
        <v>1.0972</v>
      </c>
      <c r="D28">
        <v>0.29360000000000003</v>
      </c>
      <c r="E28">
        <v>113.3603</v>
      </c>
      <c r="F28">
        <v>5.2571000000000003</v>
      </c>
      <c r="G28">
        <v>16.7197</v>
      </c>
      <c r="H28">
        <v>15.8446</v>
      </c>
      <c r="I28" t="s">
        <v>5</v>
      </c>
      <c r="J28">
        <v>13.3725</v>
      </c>
      <c r="K28">
        <v>2.4518</v>
      </c>
      <c r="L28">
        <v>672</v>
      </c>
      <c r="M28">
        <v>3791.6667000000002</v>
      </c>
      <c r="N28">
        <v>4.1482000000000001</v>
      </c>
      <c r="O28" t="s">
        <v>5</v>
      </c>
      <c r="P28">
        <v>31.868200000000002</v>
      </c>
    </row>
    <row r="29" spans="1:16" x14ac:dyDescent="0.3">
      <c r="A29" s="1">
        <v>42734</v>
      </c>
      <c r="B29" t="s">
        <v>5</v>
      </c>
      <c r="C29">
        <v>1.0521</v>
      </c>
      <c r="D29">
        <v>0.22589999999999999</v>
      </c>
      <c r="E29">
        <v>113.33329999999999</v>
      </c>
      <c r="F29">
        <v>6.6143000000000001</v>
      </c>
      <c r="G29">
        <v>17.471699999999998</v>
      </c>
      <c r="H29">
        <v>14.0625</v>
      </c>
      <c r="I29" t="s">
        <v>5</v>
      </c>
      <c r="J29">
        <v>17.8277</v>
      </c>
      <c r="K29">
        <v>2.0766</v>
      </c>
      <c r="L29">
        <v>802</v>
      </c>
      <c r="M29">
        <v>12333.3333</v>
      </c>
      <c r="N29">
        <v>4.0296000000000003</v>
      </c>
      <c r="O29" t="s">
        <v>5</v>
      </c>
      <c r="P29">
        <v>23.213799999999999</v>
      </c>
    </row>
    <row r="30" spans="1:16" x14ac:dyDescent="0.3">
      <c r="A30" s="1">
        <v>42825</v>
      </c>
      <c r="B30" t="s">
        <v>5</v>
      </c>
      <c r="C30">
        <v>1.1868000000000001</v>
      </c>
      <c r="D30">
        <v>0.2109</v>
      </c>
      <c r="E30">
        <v>109.08929999999999</v>
      </c>
      <c r="F30">
        <v>4.9000000000000004</v>
      </c>
      <c r="G30">
        <v>14.4057</v>
      </c>
      <c r="H30">
        <v>13.0116</v>
      </c>
      <c r="I30" t="s">
        <v>5</v>
      </c>
      <c r="J30">
        <v>19.392299999999999</v>
      </c>
      <c r="K30">
        <v>2.1989000000000001</v>
      </c>
      <c r="L30">
        <v>206</v>
      </c>
      <c r="M30">
        <v>12333.3333</v>
      </c>
      <c r="N30">
        <v>4.0537000000000001</v>
      </c>
      <c r="O30" t="s">
        <v>5</v>
      </c>
      <c r="P30">
        <v>34.6614</v>
      </c>
    </row>
    <row r="31" spans="1:16" x14ac:dyDescent="0.3">
      <c r="A31" s="1">
        <v>42916</v>
      </c>
      <c r="B31" t="s">
        <v>5</v>
      </c>
      <c r="C31">
        <v>1.1665000000000001</v>
      </c>
      <c r="D31">
        <v>0.42030000000000001</v>
      </c>
      <c r="E31">
        <v>107.9461</v>
      </c>
      <c r="F31">
        <v>-1.6619999999999999</v>
      </c>
      <c r="G31">
        <v>-4.9831000000000003</v>
      </c>
      <c r="H31">
        <v>8.8286999999999995</v>
      </c>
      <c r="I31" t="s">
        <v>5</v>
      </c>
      <c r="J31">
        <v>20.415500000000002</v>
      </c>
      <c r="K31">
        <v>2.1169000000000002</v>
      </c>
      <c r="L31">
        <v>212</v>
      </c>
      <c r="M31">
        <v>12333.3333</v>
      </c>
      <c r="N31">
        <v>4.0789999999999997</v>
      </c>
      <c r="O31" t="s">
        <v>5</v>
      </c>
      <c r="P31">
        <v>34.6614</v>
      </c>
    </row>
    <row r="32" spans="1:16" x14ac:dyDescent="0.3">
      <c r="A32" s="1">
        <v>43007</v>
      </c>
      <c r="B32" t="s">
        <v>5</v>
      </c>
      <c r="C32">
        <v>1.1436999999999999</v>
      </c>
      <c r="D32">
        <v>0.35730000000000001</v>
      </c>
      <c r="E32">
        <v>115.3043</v>
      </c>
      <c r="F32">
        <v>3.7856999999999998</v>
      </c>
      <c r="G32">
        <v>11.3248</v>
      </c>
      <c r="H32">
        <v>8.3308</v>
      </c>
      <c r="I32" t="s">
        <v>5</v>
      </c>
      <c r="J32">
        <v>22.8109</v>
      </c>
      <c r="K32">
        <v>2.2231999999999998</v>
      </c>
      <c r="L32">
        <v>-190</v>
      </c>
      <c r="M32">
        <v>12333.3333</v>
      </c>
      <c r="N32">
        <v>4.3681999999999999</v>
      </c>
      <c r="O32" t="s">
        <v>5</v>
      </c>
      <c r="P32">
        <v>48.685699999999997</v>
      </c>
    </row>
    <row r="33" spans="1:16" x14ac:dyDescent="0.3">
      <c r="A33" s="1">
        <v>43098</v>
      </c>
      <c r="B33" t="s">
        <v>5</v>
      </c>
      <c r="C33">
        <v>1.0723</v>
      </c>
      <c r="D33">
        <v>0.29499999999999998</v>
      </c>
      <c r="E33">
        <v>130.17670000000001</v>
      </c>
      <c r="F33">
        <v>8.0985999999999994</v>
      </c>
      <c r="G33">
        <v>19.766200000000001</v>
      </c>
      <c r="H33">
        <v>9.5954999999999995</v>
      </c>
      <c r="I33" t="s">
        <v>5</v>
      </c>
      <c r="J33">
        <v>19.546199999999999</v>
      </c>
      <c r="K33">
        <v>2.0524</v>
      </c>
      <c r="L33">
        <v>323</v>
      </c>
      <c r="M33">
        <v>7620</v>
      </c>
      <c r="N33">
        <v>4.3620999999999999</v>
      </c>
      <c r="O33" t="s">
        <v>5</v>
      </c>
      <c r="P33">
        <v>900.55</v>
      </c>
    </row>
    <row r="34" spans="1:16" x14ac:dyDescent="0.3">
      <c r="A34" s="1">
        <v>43188</v>
      </c>
      <c r="B34" t="s">
        <v>5</v>
      </c>
      <c r="C34">
        <v>1.1067</v>
      </c>
      <c r="D34">
        <v>0.27589999999999998</v>
      </c>
      <c r="E34">
        <v>115.07259999999999</v>
      </c>
      <c r="F34">
        <v>11.414300000000001</v>
      </c>
      <c r="G34">
        <v>25.857600000000001</v>
      </c>
      <c r="H34">
        <v>12.866400000000001</v>
      </c>
      <c r="I34" t="s">
        <v>5</v>
      </c>
      <c r="J34">
        <v>16.240100000000002</v>
      </c>
      <c r="K34">
        <v>2.1318000000000001</v>
      </c>
      <c r="L34">
        <v>95</v>
      </c>
      <c r="M34">
        <v>7620</v>
      </c>
      <c r="N34">
        <v>4.1532</v>
      </c>
      <c r="O34" t="s">
        <v>5</v>
      </c>
      <c r="P34">
        <v>15.136100000000001</v>
      </c>
    </row>
    <row r="35" spans="1:16" x14ac:dyDescent="0.3">
      <c r="A35" s="1">
        <v>43280</v>
      </c>
      <c r="B35" t="s">
        <v>5</v>
      </c>
      <c r="C35">
        <v>1.0734999999999999</v>
      </c>
      <c r="D35">
        <v>0.26379999999999998</v>
      </c>
      <c r="E35">
        <v>142.09020000000001</v>
      </c>
      <c r="F35">
        <v>-0.2319</v>
      </c>
      <c r="G35">
        <v>-0.62480000000000002</v>
      </c>
      <c r="H35">
        <v>13.929500000000001</v>
      </c>
      <c r="I35" t="s">
        <v>5</v>
      </c>
      <c r="J35">
        <v>16.552199999999999</v>
      </c>
      <c r="K35">
        <v>2.0685000000000002</v>
      </c>
      <c r="L35">
        <v>207</v>
      </c>
      <c r="M35">
        <v>7620</v>
      </c>
      <c r="N35">
        <v>4.2061000000000002</v>
      </c>
      <c r="O35" t="s">
        <v>5</v>
      </c>
      <c r="P35">
        <v>209.36170000000001</v>
      </c>
    </row>
    <row r="36" spans="1:16" x14ac:dyDescent="0.3">
      <c r="A36" s="1">
        <v>43371</v>
      </c>
      <c r="B36" t="s">
        <v>5</v>
      </c>
      <c r="C36">
        <v>1.0558000000000001</v>
      </c>
      <c r="D36">
        <v>0.2616</v>
      </c>
      <c r="E36">
        <v>150.30500000000001</v>
      </c>
      <c r="F36">
        <v>3.7970999999999999</v>
      </c>
      <c r="G36">
        <v>11.153700000000001</v>
      </c>
      <c r="H36">
        <v>14.769600000000001</v>
      </c>
      <c r="I36" t="s">
        <v>5</v>
      </c>
      <c r="J36">
        <v>18.147500000000001</v>
      </c>
      <c r="K36">
        <v>2.2953000000000001</v>
      </c>
      <c r="L36">
        <v>494</v>
      </c>
      <c r="M36">
        <v>7620</v>
      </c>
      <c r="N36">
        <v>4.6185</v>
      </c>
      <c r="O36" t="s">
        <v>5</v>
      </c>
      <c r="P36">
        <v>65.771799999999999</v>
      </c>
    </row>
    <row r="37" spans="1:16" x14ac:dyDescent="0.3">
      <c r="A37" s="1">
        <v>43465</v>
      </c>
      <c r="B37" t="s">
        <v>5</v>
      </c>
      <c r="C37">
        <v>1.0809</v>
      </c>
      <c r="D37">
        <v>0.26989999999999997</v>
      </c>
      <c r="E37">
        <v>150.42160000000001</v>
      </c>
      <c r="F37">
        <v>7.1285999999999996</v>
      </c>
      <c r="G37">
        <v>18.014399999999998</v>
      </c>
      <c r="H37">
        <v>14.8619</v>
      </c>
      <c r="I37" t="s">
        <v>5</v>
      </c>
      <c r="J37">
        <v>17.506699999999999</v>
      </c>
      <c r="K37">
        <v>2.1206</v>
      </c>
      <c r="L37">
        <v>650</v>
      </c>
      <c r="M37">
        <v>14220</v>
      </c>
      <c r="N37">
        <v>4.1123000000000003</v>
      </c>
      <c r="O37" t="s">
        <v>5</v>
      </c>
      <c r="P37">
        <v>35.130400000000002</v>
      </c>
    </row>
    <row r="38" spans="1:16" x14ac:dyDescent="0.3">
      <c r="A38" s="1">
        <v>43553</v>
      </c>
      <c r="B38" t="s">
        <v>5</v>
      </c>
      <c r="C38">
        <v>1.0951</v>
      </c>
      <c r="D38">
        <v>0.27350000000000002</v>
      </c>
      <c r="E38">
        <v>159.32980000000001</v>
      </c>
      <c r="F38">
        <v>12.1111</v>
      </c>
      <c r="G38">
        <v>27.744199999999999</v>
      </c>
      <c r="H38">
        <v>13.8201</v>
      </c>
      <c r="I38" t="s">
        <v>5</v>
      </c>
      <c r="J38">
        <v>18.3355</v>
      </c>
      <c r="K38">
        <v>2.0911</v>
      </c>
      <c r="L38">
        <v>17</v>
      </c>
      <c r="M38">
        <v>14220</v>
      </c>
      <c r="N38">
        <v>3.4386000000000001</v>
      </c>
      <c r="O38" t="s">
        <v>5</v>
      </c>
      <c r="P38">
        <v>14.567500000000001</v>
      </c>
    </row>
    <row r="39" spans="1:16" x14ac:dyDescent="0.3">
      <c r="A39" s="1">
        <v>43644</v>
      </c>
      <c r="B39" t="s">
        <v>5</v>
      </c>
      <c r="C39">
        <v>1.0815999999999999</v>
      </c>
      <c r="D39">
        <v>0.26119999999999999</v>
      </c>
      <c r="E39">
        <v>229.66630000000001</v>
      </c>
      <c r="F39">
        <v>5.3635999999999999</v>
      </c>
      <c r="G39">
        <v>15.848000000000001</v>
      </c>
      <c r="H39">
        <v>17.716699999999999</v>
      </c>
      <c r="I39" t="s">
        <v>5</v>
      </c>
      <c r="J39">
        <v>19.151800000000001</v>
      </c>
      <c r="K39">
        <v>2.1160999999999999</v>
      </c>
      <c r="L39">
        <v>238</v>
      </c>
      <c r="M39">
        <v>14220</v>
      </c>
      <c r="N39">
        <v>3.4950999999999999</v>
      </c>
      <c r="O39" t="s">
        <v>5</v>
      </c>
      <c r="P39">
        <v>38.6282</v>
      </c>
    </row>
    <row r="40" spans="1:16" x14ac:dyDescent="0.3">
      <c r="A40" s="1">
        <v>43738</v>
      </c>
      <c r="B40" t="s">
        <v>5</v>
      </c>
      <c r="C40">
        <v>1.0314000000000001</v>
      </c>
      <c r="D40">
        <v>0.24540000000000001</v>
      </c>
      <c r="E40">
        <v>243.12710000000001</v>
      </c>
      <c r="F40">
        <v>4.6154000000000002</v>
      </c>
      <c r="G40">
        <v>15.132400000000001</v>
      </c>
      <c r="H40">
        <v>19.078099999999999</v>
      </c>
      <c r="I40" t="s">
        <v>5</v>
      </c>
      <c r="J40">
        <v>18.873899999999999</v>
      </c>
      <c r="K40">
        <v>2.1819000000000002</v>
      </c>
      <c r="L40">
        <v>741</v>
      </c>
      <c r="M40">
        <v>14220</v>
      </c>
      <c r="N40">
        <v>3.9470999999999998</v>
      </c>
      <c r="O40" t="s">
        <v>5</v>
      </c>
      <c r="P40">
        <v>47.982100000000003</v>
      </c>
    </row>
    <row r="41" spans="1:16" x14ac:dyDescent="0.3">
      <c r="A41" s="1">
        <v>43830</v>
      </c>
      <c r="B41" t="s">
        <v>5</v>
      </c>
      <c r="C41">
        <v>1.0581</v>
      </c>
      <c r="D41">
        <v>0.25950000000000001</v>
      </c>
      <c r="E41">
        <v>260.11849999999998</v>
      </c>
      <c r="F41">
        <v>6.55</v>
      </c>
      <c r="G41">
        <v>18.1629</v>
      </c>
      <c r="H41">
        <v>19.564299999999999</v>
      </c>
      <c r="I41" t="s">
        <v>5</v>
      </c>
      <c r="J41">
        <v>19.399699999999999</v>
      </c>
      <c r="K41">
        <v>2.1444000000000001</v>
      </c>
      <c r="L41">
        <v>614</v>
      </c>
      <c r="M41">
        <v>13440</v>
      </c>
      <c r="N41">
        <v>3.7509999999999999</v>
      </c>
      <c r="O41" t="s">
        <v>5</v>
      </c>
      <c r="P41">
        <v>27.611799999999999</v>
      </c>
    </row>
    <row r="42" spans="1:16" x14ac:dyDescent="0.3">
      <c r="A42" s="1">
        <v>43921</v>
      </c>
      <c r="B42" t="s">
        <v>5</v>
      </c>
      <c r="C42">
        <v>1.0137</v>
      </c>
      <c r="D42">
        <v>0.25800000000000001</v>
      </c>
      <c r="E42">
        <v>290.9751</v>
      </c>
      <c r="F42">
        <v>12.4458</v>
      </c>
      <c r="G42">
        <v>32.090699999999998</v>
      </c>
      <c r="H42">
        <v>18.929200000000002</v>
      </c>
      <c r="I42" t="s">
        <v>5</v>
      </c>
      <c r="J42">
        <v>15.5322</v>
      </c>
      <c r="K42">
        <v>1.8407</v>
      </c>
      <c r="L42">
        <v>279</v>
      </c>
      <c r="M42">
        <v>13440</v>
      </c>
      <c r="N42">
        <v>3.2633999999999999</v>
      </c>
      <c r="O42" t="s">
        <v>5</v>
      </c>
      <c r="P42">
        <v>13.1953</v>
      </c>
    </row>
    <row r="43" spans="1:16" x14ac:dyDescent="0.3">
      <c r="A43" s="1">
        <v>44012</v>
      </c>
      <c r="B43" t="s">
        <v>5</v>
      </c>
      <c r="C43">
        <v>1.0924</v>
      </c>
      <c r="D43">
        <v>0.27179999999999999</v>
      </c>
      <c r="E43">
        <v>254.76259999999999</v>
      </c>
      <c r="F43">
        <v>6.6741999999999999</v>
      </c>
      <c r="G43">
        <v>23.788499999999999</v>
      </c>
      <c r="H43">
        <v>19.870200000000001</v>
      </c>
      <c r="I43" t="s">
        <v>5</v>
      </c>
      <c r="J43">
        <v>16.9572</v>
      </c>
      <c r="K43">
        <v>1.9744000000000002</v>
      </c>
      <c r="L43">
        <v>851</v>
      </c>
      <c r="M43">
        <v>13440</v>
      </c>
      <c r="N43">
        <v>3.3573</v>
      </c>
      <c r="O43" t="s">
        <v>5</v>
      </c>
      <c r="P43">
        <v>25.692699999999999</v>
      </c>
    </row>
    <row r="44" spans="1:16" x14ac:dyDescent="0.3">
      <c r="A44" s="1">
        <v>44104</v>
      </c>
      <c r="B44" t="s">
        <v>5</v>
      </c>
      <c r="C44">
        <v>1.0817000000000001</v>
      </c>
      <c r="D44">
        <v>0.2475</v>
      </c>
      <c r="E44">
        <v>250.0565</v>
      </c>
      <c r="F44">
        <v>5.5125000000000002</v>
      </c>
      <c r="G44">
        <v>18.490600000000001</v>
      </c>
      <c r="H44">
        <v>21.479199999999999</v>
      </c>
      <c r="I44" t="s">
        <v>5</v>
      </c>
      <c r="J44">
        <v>17.797000000000001</v>
      </c>
      <c r="K44">
        <v>2.0766</v>
      </c>
      <c r="L44">
        <v>774</v>
      </c>
      <c r="M44">
        <v>13440</v>
      </c>
      <c r="N44">
        <v>3.8067000000000002</v>
      </c>
      <c r="O44" t="s">
        <v>5</v>
      </c>
      <c r="P44">
        <v>37.956200000000003</v>
      </c>
    </row>
  </sheetData>
  <phoneticPr fontId="18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_xll.BDH("CB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17.5276</v>
      </c>
      <c r="F2" t="s">
        <v>5</v>
      </c>
      <c r="G2">
        <v>23.5517</v>
      </c>
      <c r="H2">
        <v>5.2648999999999999</v>
      </c>
      <c r="I2">
        <v>0.82550000000000001</v>
      </c>
      <c r="J2" t="s">
        <v>5</v>
      </c>
      <c r="K2" t="s">
        <v>5</v>
      </c>
      <c r="L2">
        <v>823</v>
      </c>
      <c r="M2">
        <v>66866.666700000002</v>
      </c>
      <c r="N2" t="s">
        <v>5</v>
      </c>
      <c r="O2" t="s">
        <v>5</v>
      </c>
      <c r="P2">
        <v>13.907299999999999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16.88</v>
      </c>
      <c r="F3" t="s">
        <v>5</v>
      </c>
      <c r="G3">
        <v>23.164899999999999</v>
      </c>
      <c r="H3">
        <v>5.3666999999999998</v>
      </c>
      <c r="I3">
        <v>0.77500000000000002</v>
      </c>
      <c r="J3" t="s">
        <v>5</v>
      </c>
      <c r="K3" t="s">
        <v>5</v>
      </c>
      <c r="L3">
        <v>868</v>
      </c>
      <c r="M3">
        <v>66866.666700000002</v>
      </c>
      <c r="N3" t="s">
        <v>5</v>
      </c>
      <c r="O3" t="s">
        <v>5</v>
      </c>
      <c r="P3">
        <v>16.691299999999998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15.854699999999999</v>
      </c>
      <c r="F4" t="s">
        <v>5</v>
      </c>
      <c r="G4">
        <v>22.9681</v>
      </c>
      <c r="H4">
        <v>5.5251999999999999</v>
      </c>
      <c r="I4">
        <v>0.8246</v>
      </c>
      <c r="J4" t="s">
        <v>5</v>
      </c>
      <c r="K4" t="s">
        <v>5</v>
      </c>
      <c r="L4">
        <v>1084</v>
      </c>
      <c r="M4">
        <v>66866.666700000002</v>
      </c>
      <c r="N4" t="s">
        <v>5</v>
      </c>
      <c r="O4" t="s">
        <v>5</v>
      </c>
      <c r="P4">
        <v>16.592600000000001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21.620100000000001</v>
      </c>
      <c r="F5" t="s">
        <v>5</v>
      </c>
      <c r="G5">
        <v>27.126300000000001</v>
      </c>
      <c r="H5">
        <v>5.4420000000000002</v>
      </c>
      <c r="I5">
        <v>0.90490000000000004</v>
      </c>
      <c r="J5" t="s">
        <v>5</v>
      </c>
      <c r="K5" t="s">
        <v>5</v>
      </c>
      <c r="L5">
        <v>771</v>
      </c>
      <c r="M5">
        <v>48187.5</v>
      </c>
      <c r="N5" t="s">
        <v>5</v>
      </c>
      <c r="O5" t="s">
        <v>5</v>
      </c>
      <c r="P5">
        <v>11.2887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21.680399999999999</v>
      </c>
      <c r="F6" t="s">
        <v>5</v>
      </c>
      <c r="G6">
        <v>10.740500000000001</v>
      </c>
      <c r="H6">
        <v>4.5923999999999996</v>
      </c>
      <c r="I6">
        <v>0.9345</v>
      </c>
      <c r="J6" t="s">
        <v>5</v>
      </c>
      <c r="K6" t="s">
        <v>5</v>
      </c>
      <c r="L6">
        <v>1003</v>
      </c>
      <c r="M6">
        <v>48187.5</v>
      </c>
      <c r="N6" t="s">
        <v>5</v>
      </c>
      <c r="O6" t="s">
        <v>5</v>
      </c>
      <c r="P6">
        <v>45.2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21.021899999999999</v>
      </c>
      <c r="F7" t="s">
        <v>5</v>
      </c>
      <c r="G7">
        <v>18.269500000000001</v>
      </c>
      <c r="H7">
        <v>4.3756000000000004</v>
      </c>
      <c r="I7">
        <v>0.92769999999999997</v>
      </c>
      <c r="J7" t="s">
        <v>5</v>
      </c>
      <c r="K7" t="s">
        <v>5</v>
      </c>
      <c r="L7">
        <v>1060</v>
      </c>
      <c r="M7">
        <v>48187.5</v>
      </c>
      <c r="N7" t="s">
        <v>5</v>
      </c>
      <c r="O7" t="s">
        <v>5</v>
      </c>
      <c r="P7">
        <v>20.0337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20.711600000000001</v>
      </c>
      <c r="F8" t="s">
        <v>5</v>
      </c>
      <c r="G8">
        <v>4.3781999999999996</v>
      </c>
      <c r="H8">
        <v>3.4157000000000002</v>
      </c>
      <c r="I8">
        <v>0.86970000000000003</v>
      </c>
      <c r="J8" t="s">
        <v>5</v>
      </c>
      <c r="K8" t="s">
        <v>5</v>
      </c>
      <c r="L8">
        <v>935</v>
      </c>
      <c r="M8">
        <v>48187.5</v>
      </c>
      <c r="N8" t="s">
        <v>5</v>
      </c>
      <c r="O8" t="s">
        <v>5</v>
      </c>
      <c r="P8">
        <v>20.0337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20.220300000000002</v>
      </c>
      <c r="F9" t="s">
        <v>5</v>
      </c>
      <c r="G9">
        <v>20.4956</v>
      </c>
      <c r="H9">
        <v>3.0426000000000002</v>
      </c>
      <c r="I9">
        <v>0.97699999999999998</v>
      </c>
      <c r="J9" t="s">
        <v>5</v>
      </c>
      <c r="K9" t="s">
        <v>5</v>
      </c>
      <c r="L9">
        <v>472</v>
      </c>
      <c r="M9">
        <v>28606.060600000001</v>
      </c>
      <c r="N9" t="s">
        <v>5</v>
      </c>
      <c r="O9" t="s">
        <v>5</v>
      </c>
      <c r="P9">
        <v>16.107700000000001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20.447500000000002</v>
      </c>
      <c r="F10" t="s">
        <v>5</v>
      </c>
      <c r="G10">
        <v>27.3596</v>
      </c>
      <c r="H10">
        <v>3.9089</v>
      </c>
      <c r="I10">
        <v>0.98619999999999997</v>
      </c>
      <c r="J10" t="s">
        <v>5</v>
      </c>
      <c r="K10" t="s">
        <v>5</v>
      </c>
      <c r="L10">
        <v>472</v>
      </c>
      <c r="M10">
        <v>28606.060600000001</v>
      </c>
      <c r="N10" t="s">
        <v>5</v>
      </c>
      <c r="O10" t="s">
        <v>5</v>
      </c>
      <c r="P10">
        <v>20.529800000000002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19.680099999999999</v>
      </c>
      <c r="F11" t="s">
        <v>5</v>
      </c>
      <c r="G11">
        <v>13.7035</v>
      </c>
      <c r="H11">
        <v>3.5427</v>
      </c>
      <c r="I11">
        <v>0.98250000000000004</v>
      </c>
      <c r="J11" t="s">
        <v>5</v>
      </c>
      <c r="K11" t="s">
        <v>5</v>
      </c>
      <c r="L11">
        <v>811</v>
      </c>
      <c r="M11">
        <v>28606.060600000001</v>
      </c>
      <c r="N11" t="s">
        <v>5</v>
      </c>
      <c r="O11" t="s">
        <v>5</v>
      </c>
      <c r="P11">
        <v>51.219499999999996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18.807300000000001</v>
      </c>
      <c r="F12" t="s">
        <v>5</v>
      </c>
      <c r="G12">
        <v>16.543399999999998</v>
      </c>
      <c r="H12">
        <v>4.3445999999999998</v>
      </c>
      <c r="I12">
        <v>0.96950000000000003</v>
      </c>
      <c r="J12" t="s">
        <v>5</v>
      </c>
      <c r="K12" t="s">
        <v>5</v>
      </c>
      <c r="L12">
        <v>1642</v>
      </c>
      <c r="M12">
        <v>28606.060600000001</v>
      </c>
      <c r="N12" t="s">
        <v>5</v>
      </c>
      <c r="O12" t="s">
        <v>5</v>
      </c>
      <c r="P12">
        <v>26.25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18.415600000000001</v>
      </c>
      <c r="F13" t="s">
        <v>5</v>
      </c>
      <c r="G13">
        <v>14.785600000000001</v>
      </c>
      <c r="H13">
        <v>4.0811999999999999</v>
      </c>
      <c r="I13">
        <v>1.0046999999999999</v>
      </c>
      <c r="J13" t="s">
        <v>5</v>
      </c>
      <c r="K13" t="s">
        <v>5</v>
      </c>
      <c r="L13">
        <v>970</v>
      </c>
      <c r="M13">
        <v>57058.823499999999</v>
      </c>
      <c r="N13" t="s">
        <v>5</v>
      </c>
      <c r="O13" t="s">
        <v>5</v>
      </c>
      <c r="P13">
        <v>21.960799999999999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21.537500000000001</v>
      </c>
      <c r="F14" t="s">
        <v>5</v>
      </c>
      <c r="G14">
        <v>26.334099999999999</v>
      </c>
      <c r="H14">
        <v>4.0111999999999997</v>
      </c>
      <c r="I14">
        <v>1.1021000000000001</v>
      </c>
      <c r="J14" t="s">
        <v>5</v>
      </c>
      <c r="K14" t="s">
        <v>5</v>
      </c>
      <c r="L14">
        <v>913</v>
      </c>
      <c r="M14">
        <v>57058.823499999999</v>
      </c>
      <c r="N14" t="s">
        <v>5</v>
      </c>
      <c r="O14" t="s">
        <v>5</v>
      </c>
      <c r="P14">
        <v>17.628499999999999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22.0443</v>
      </c>
      <c r="F15" t="s">
        <v>5</v>
      </c>
      <c r="G15">
        <v>22.933</v>
      </c>
      <c r="H15">
        <v>4.6711</v>
      </c>
      <c r="I15">
        <v>1.1658999999999999</v>
      </c>
      <c r="J15" t="s">
        <v>5</v>
      </c>
      <c r="K15" t="s">
        <v>5</v>
      </c>
      <c r="L15">
        <v>895</v>
      </c>
      <c r="M15">
        <v>57058.823499999999</v>
      </c>
      <c r="N15" t="s">
        <v>5</v>
      </c>
      <c r="O15" t="s">
        <v>5</v>
      </c>
      <c r="P15">
        <v>19.528600000000001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21.326799999999999</v>
      </c>
      <c r="F16" t="s">
        <v>5</v>
      </c>
      <c r="G16">
        <v>22.099799999999998</v>
      </c>
      <c r="H16">
        <v>4.9002999999999997</v>
      </c>
      <c r="I16">
        <v>1.1859999999999999</v>
      </c>
      <c r="J16" t="s">
        <v>5</v>
      </c>
      <c r="K16" t="s">
        <v>5</v>
      </c>
      <c r="L16">
        <v>928</v>
      </c>
      <c r="M16">
        <v>57058.823499999999</v>
      </c>
      <c r="N16" t="s">
        <v>5</v>
      </c>
      <c r="O16" t="s">
        <v>5</v>
      </c>
      <c r="P16">
        <v>19.213999999999999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20.874199999999998</v>
      </c>
      <c r="F17" t="s">
        <v>5</v>
      </c>
      <c r="G17">
        <v>22.782800000000002</v>
      </c>
      <c r="H17">
        <v>5.4619999999999997</v>
      </c>
      <c r="I17">
        <v>1.3038000000000001</v>
      </c>
      <c r="J17" t="s">
        <v>5</v>
      </c>
      <c r="K17" t="s">
        <v>5</v>
      </c>
      <c r="L17">
        <v>4022</v>
      </c>
      <c r="M17">
        <v>201100</v>
      </c>
      <c r="N17" t="s">
        <v>5</v>
      </c>
      <c r="O17" t="s">
        <v>5</v>
      </c>
      <c r="P17">
        <v>17.434899999999999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20.491</v>
      </c>
      <c r="F18" t="s">
        <v>5</v>
      </c>
      <c r="G18">
        <v>20.243500000000001</v>
      </c>
      <c r="H18">
        <v>5.1462000000000003</v>
      </c>
      <c r="I18">
        <v>1.1990000000000001</v>
      </c>
      <c r="J18" t="s">
        <v>5</v>
      </c>
      <c r="K18" t="s">
        <v>5</v>
      </c>
      <c r="L18">
        <v>1250</v>
      </c>
      <c r="M18">
        <v>201100</v>
      </c>
      <c r="N18" t="s">
        <v>5</v>
      </c>
      <c r="O18" t="s">
        <v>5</v>
      </c>
      <c r="P18">
        <v>29.0855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20.501200000000001</v>
      </c>
      <c r="F19" t="s">
        <v>5</v>
      </c>
      <c r="G19">
        <v>20.3306</v>
      </c>
      <c r="H19">
        <v>4.9534000000000002</v>
      </c>
      <c r="I19">
        <v>1.2076</v>
      </c>
      <c r="J19" t="s">
        <v>5</v>
      </c>
      <c r="K19" t="s">
        <v>5</v>
      </c>
      <c r="L19">
        <v>846</v>
      </c>
      <c r="M19">
        <v>201100</v>
      </c>
      <c r="N19" t="s">
        <v>5</v>
      </c>
      <c r="O19" t="s">
        <v>5</v>
      </c>
      <c r="P19">
        <v>28.6264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20.711600000000001</v>
      </c>
      <c r="F20" t="s">
        <v>5</v>
      </c>
      <c r="G20">
        <v>19.826899999999998</v>
      </c>
      <c r="H20">
        <v>4.7870999999999997</v>
      </c>
      <c r="I20">
        <v>1.2319</v>
      </c>
      <c r="J20" t="s">
        <v>5</v>
      </c>
      <c r="K20" t="s">
        <v>5</v>
      </c>
      <c r="L20">
        <v>1126</v>
      </c>
      <c r="M20">
        <v>201100</v>
      </c>
      <c r="N20" t="s">
        <v>5</v>
      </c>
      <c r="O20" t="s">
        <v>5</v>
      </c>
      <c r="P20">
        <v>28.407599999999999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21.015999999999998</v>
      </c>
      <c r="F21" t="s">
        <v>5</v>
      </c>
      <c r="G21">
        <v>18.028300000000002</v>
      </c>
      <c r="H21">
        <v>4.4156000000000004</v>
      </c>
      <c r="I21">
        <v>1.3841999999999999</v>
      </c>
      <c r="J21" t="s">
        <v>5</v>
      </c>
      <c r="K21" t="s">
        <v>5</v>
      </c>
      <c r="L21">
        <v>1274</v>
      </c>
      <c r="M21">
        <v>60666.666700000002</v>
      </c>
      <c r="N21" t="s">
        <v>5</v>
      </c>
      <c r="O21" t="s">
        <v>5</v>
      </c>
      <c r="P21">
        <v>39.279299999999999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23.628</v>
      </c>
      <c r="F22" t="s">
        <v>5</v>
      </c>
      <c r="G22">
        <v>19.777000000000001</v>
      </c>
      <c r="H22">
        <v>4.3742999999999999</v>
      </c>
      <c r="I22">
        <v>1.3268</v>
      </c>
      <c r="J22" t="s">
        <v>5</v>
      </c>
      <c r="K22" t="s">
        <v>5</v>
      </c>
      <c r="L22">
        <v>1075</v>
      </c>
      <c r="M22">
        <v>60666.666700000002</v>
      </c>
      <c r="N22" t="s">
        <v>5</v>
      </c>
      <c r="O22" t="s">
        <v>5</v>
      </c>
      <c r="P22">
        <v>32.5991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22.222999999999999</v>
      </c>
      <c r="F23" t="s">
        <v>5</v>
      </c>
      <c r="G23">
        <v>22.900200000000002</v>
      </c>
      <c r="H23">
        <v>4.4855</v>
      </c>
      <c r="I23">
        <v>1.2364999999999999</v>
      </c>
      <c r="J23" t="s">
        <v>5</v>
      </c>
      <c r="K23" t="s">
        <v>5</v>
      </c>
      <c r="L23">
        <v>816</v>
      </c>
      <c r="M23">
        <v>60666.666700000002</v>
      </c>
      <c r="N23" t="s">
        <v>5</v>
      </c>
      <c r="O23" t="s">
        <v>5</v>
      </c>
      <c r="P23">
        <v>23.036100000000001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22.553000000000001</v>
      </c>
      <c r="F24" t="s">
        <v>5</v>
      </c>
      <c r="G24">
        <v>14.945600000000001</v>
      </c>
      <c r="H24">
        <v>4.1886999999999999</v>
      </c>
      <c r="I24">
        <v>1.2759</v>
      </c>
      <c r="J24" t="s">
        <v>5</v>
      </c>
      <c r="K24" t="s">
        <v>5</v>
      </c>
      <c r="L24">
        <v>808</v>
      </c>
      <c r="M24">
        <v>60666.666700000002</v>
      </c>
      <c r="N24" t="s">
        <v>5</v>
      </c>
      <c r="O24" t="s">
        <v>5</v>
      </c>
      <c r="P24">
        <v>41.2879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33.279600000000002</v>
      </c>
      <c r="F25" t="s">
        <v>5</v>
      </c>
      <c r="G25">
        <v>18.0167</v>
      </c>
      <c r="H25">
        <v>4.0895000000000001</v>
      </c>
      <c r="I25">
        <v>1.4748000000000001</v>
      </c>
      <c r="J25" t="s">
        <v>5</v>
      </c>
      <c r="K25" t="s">
        <v>5</v>
      </c>
      <c r="L25">
        <v>1165</v>
      </c>
      <c r="M25">
        <v>52954.5455</v>
      </c>
      <c r="N25" t="s">
        <v>5</v>
      </c>
      <c r="O25" t="s">
        <v>5</v>
      </c>
      <c r="P25">
        <v>31.917999999999999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29.291699999999999</v>
      </c>
      <c r="F26" t="s">
        <v>5</v>
      </c>
      <c r="G26">
        <v>10.309699999999999</v>
      </c>
      <c r="H26">
        <v>3.0246</v>
      </c>
      <c r="I26">
        <v>2.2521</v>
      </c>
      <c r="J26" t="s">
        <v>5</v>
      </c>
      <c r="K26" t="s">
        <v>5</v>
      </c>
      <c r="L26">
        <v>1020</v>
      </c>
      <c r="M26">
        <v>52954.5455</v>
      </c>
      <c r="N26" t="s">
        <v>5</v>
      </c>
      <c r="O26" t="s">
        <v>5</v>
      </c>
      <c r="P26">
        <v>71.526200000000003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28.456800000000001</v>
      </c>
      <c r="F27" t="s">
        <v>5</v>
      </c>
      <c r="G27">
        <v>13.0936</v>
      </c>
      <c r="H27">
        <v>2.8708</v>
      </c>
      <c r="I27">
        <v>2.3039999999999998</v>
      </c>
      <c r="J27" t="s">
        <v>5</v>
      </c>
      <c r="K27" t="s">
        <v>5</v>
      </c>
      <c r="L27">
        <v>1133</v>
      </c>
      <c r="M27">
        <v>52954.5455</v>
      </c>
      <c r="N27" t="s">
        <v>5</v>
      </c>
      <c r="O27" t="s">
        <v>5</v>
      </c>
      <c r="P27">
        <v>44.490400000000001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27.761900000000001</v>
      </c>
      <c r="F28" t="s">
        <v>5</v>
      </c>
      <c r="G28">
        <v>20.053899999999999</v>
      </c>
      <c r="H28">
        <v>3.7229999999999999</v>
      </c>
      <c r="I28">
        <v>2.0878999999999999</v>
      </c>
      <c r="J28" t="s">
        <v>5</v>
      </c>
      <c r="K28" t="s">
        <v>5</v>
      </c>
      <c r="L28">
        <v>1684</v>
      </c>
      <c r="M28">
        <v>52954.5455</v>
      </c>
      <c r="N28" t="s">
        <v>5</v>
      </c>
      <c r="O28" t="s">
        <v>5</v>
      </c>
      <c r="P28">
        <v>23.75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27.794899999999998</v>
      </c>
      <c r="F29" t="s">
        <v>5</v>
      </c>
      <c r="G29">
        <v>24.767399999999999</v>
      </c>
      <c r="H29">
        <v>4.7187000000000001</v>
      </c>
      <c r="I29">
        <v>2.1850999999999998</v>
      </c>
      <c r="J29" t="s">
        <v>5</v>
      </c>
      <c r="K29" t="s">
        <v>5</v>
      </c>
      <c r="L29">
        <v>1455</v>
      </c>
      <c r="M29">
        <v>46935.483899999999</v>
      </c>
      <c r="N29" t="s">
        <v>5</v>
      </c>
      <c r="O29" t="s">
        <v>5</v>
      </c>
      <c r="P29">
        <v>20.124199999999998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26.222999999999999</v>
      </c>
      <c r="F30" t="s">
        <v>5</v>
      </c>
      <c r="G30">
        <v>17.603200000000001</v>
      </c>
      <c r="H30">
        <v>4.2869000000000002</v>
      </c>
      <c r="I30">
        <v>2.1867000000000001</v>
      </c>
      <c r="J30" t="s">
        <v>5</v>
      </c>
      <c r="K30" t="s">
        <v>5</v>
      </c>
      <c r="L30">
        <v>1013</v>
      </c>
      <c r="M30">
        <v>46935.483899999999</v>
      </c>
      <c r="N30" t="s">
        <v>5</v>
      </c>
      <c r="O30" t="s">
        <v>5</v>
      </c>
      <c r="P30">
        <v>29.6432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25.615200000000002</v>
      </c>
      <c r="F31" t="s">
        <v>5</v>
      </c>
      <c r="G31">
        <v>20.3749</v>
      </c>
      <c r="H31">
        <v>4.6521999999999997</v>
      </c>
      <c r="I31">
        <v>2.2368999999999999</v>
      </c>
      <c r="J31" t="s">
        <v>5</v>
      </c>
      <c r="K31" t="s">
        <v>5</v>
      </c>
      <c r="L31">
        <v>627</v>
      </c>
      <c r="M31">
        <v>46935.483899999999</v>
      </c>
      <c r="N31" t="s">
        <v>5</v>
      </c>
      <c r="O31" t="s">
        <v>5</v>
      </c>
      <c r="P31">
        <v>25.4406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25.5335</v>
      </c>
      <c r="F32" t="s">
        <v>5</v>
      </c>
      <c r="G32">
        <v>-1.2544</v>
      </c>
      <c r="H32">
        <v>3.3254000000000001</v>
      </c>
      <c r="I32">
        <v>2.2090999999999998</v>
      </c>
      <c r="J32" t="s">
        <v>5</v>
      </c>
      <c r="K32" t="s">
        <v>5</v>
      </c>
      <c r="L32">
        <v>1771</v>
      </c>
      <c r="M32">
        <v>46935.483899999999</v>
      </c>
      <c r="N32" t="s">
        <v>5</v>
      </c>
      <c r="O32" t="s">
        <v>5</v>
      </c>
      <c r="P32">
        <v>25.4406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25.164200000000001</v>
      </c>
      <c r="F33" t="s">
        <v>5</v>
      </c>
      <c r="G33">
        <v>16.306899999999999</v>
      </c>
      <c r="H33">
        <v>2.8631000000000002</v>
      </c>
      <c r="I33">
        <v>2.2010000000000001</v>
      </c>
      <c r="J33" t="s">
        <v>5</v>
      </c>
      <c r="K33" t="s">
        <v>5</v>
      </c>
      <c r="L33">
        <v>1092</v>
      </c>
      <c r="M33">
        <v>35225.806499999999</v>
      </c>
      <c r="N33" t="s">
        <v>5</v>
      </c>
      <c r="O33" t="s">
        <v>5</v>
      </c>
      <c r="P33">
        <v>21.526399999999999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28.7851</v>
      </c>
      <c r="F34" t="s">
        <v>5</v>
      </c>
      <c r="G34">
        <v>17.5457</v>
      </c>
      <c r="H34">
        <v>2.8723000000000001</v>
      </c>
      <c r="I34">
        <v>2.0760000000000001</v>
      </c>
      <c r="J34" t="s">
        <v>5</v>
      </c>
      <c r="K34" t="s">
        <v>5</v>
      </c>
      <c r="L34">
        <v>551</v>
      </c>
      <c r="M34">
        <v>35225.806499999999</v>
      </c>
      <c r="N34" t="s">
        <v>5</v>
      </c>
      <c r="O34" t="s">
        <v>5</v>
      </c>
      <c r="P34">
        <v>30.898299999999999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25.685200000000002</v>
      </c>
      <c r="F35" t="s">
        <v>5</v>
      </c>
      <c r="G35">
        <v>19.729700000000001</v>
      </c>
      <c r="H35">
        <v>2.8961999999999999</v>
      </c>
      <c r="I35">
        <v>1.9256</v>
      </c>
      <c r="J35" t="s">
        <v>5</v>
      </c>
      <c r="K35" t="s">
        <v>5</v>
      </c>
      <c r="L35">
        <v>1646</v>
      </c>
      <c r="M35">
        <v>35225.806499999999</v>
      </c>
      <c r="N35" t="s">
        <v>5</v>
      </c>
      <c r="O35" t="s">
        <v>5</v>
      </c>
      <c r="P35">
        <v>26.197800000000001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25.438800000000001</v>
      </c>
      <c r="F36" t="s">
        <v>5</v>
      </c>
      <c r="G36">
        <v>18.034300000000002</v>
      </c>
      <c r="H36">
        <v>3.9868000000000001</v>
      </c>
      <c r="I36">
        <v>2.0076999999999998</v>
      </c>
      <c r="J36" t="s">
        <v>5</v>
      </c>
      <c r="K36" t="s">
        <v>5</v>
      </c>
      <c r="L36">
        <v>1700</v>
      </c>
      <c r="M36">
        <v>35225.806499999999</v>
      </c>
      <c r="N36" t="s">
        <v>5</v>
      </c>
      <c r="O36" t="s">
        <v>5</v>
      </c>
      <c r="P36">
        <v>27.376100000000001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25.648</v>
      </c>
      <c r="F37" t="s">
        <v>5</v>
      </c>
      <c r="G37">
        <v>8.7463999999999995</v>
      </c>
      <c r="H37">
        <v>3.5798999999999999</v>
      </c>
      <c r="I37">
        <v>1.9821</v>
      </c>
      <c r="J37" t="s">
        <v>5</v>
      </c>
      <c r="K37" t="s">
        <v>5</v>
      </c>
      <c r="L37">
        <v>1583</v>
      </c>
      <c r="M37">
        <v>48409.785900000003</v>
      </c>
      <c r="N37" t="s">
        <v>5</v>
      </c>
      <c r="O37" t="s">
        <v>5</v>
      </c>
      <c r="P37">
        <v>94.647900000000007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25.863800000000001</v>
      </c>
      <c r="F38" t="s">
        <v>5</v>
      </c>
      <c r="G38">
        <v>17.369199999999999</v>
      </c>
      <c r="H38">
        <v>3.5091999999999999</v>
      </c>
      <c r="I38">
        <v>2.0124</v>
      </c>
      <c r="J38" t="s">
        <v>5</v>
      </c>
      <c r="K38" t="s">
        <v>5</v>
      </c>
      <c r="L38">
        <v>1322</v>
      </c>
      <c r="M38">
        <v>48409.785900000003</v>
      </c>
      <c r="N38" t="s">
        <v>5</v>
      </c>
      <c r="O38" t="s">
        <v>5</v>
      </c>
      <c r="P38">
        <v>32.211500000000001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26.634699999999999</v>
      </c>
      <c r="F39" t="s">
        <v>5</v>
      </c>
      <c r="G39">
        <v>17.567699999999999</v>
      </c>
      <c r="H39">
        <v>3.3803999999999998</v>
      </c>
      <c r="I39">
        <v>2.0301999999999998</v>
      </c>
      <c r="J39" t="s">
        <v>5</v>
      </c>
      <c r="K39" t="s">
        <v>5</v>
      </c>
      <c r="L39">
        <v>1386</v>
      </c>
      <c r="M39">
        <v>48409.785900000003</v>
      </c>
      <c r="N39" t="s">
        <v>5</v>
      </c>
      <c r="O39" t="s">
        <v>5</v>
      </c>
      <c r="P39">
        <v>29.565200000000001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26.057300000000001</v>
      </c>
      <c r="F40" t="s">
        <v>5</v>
      </c>
      <c r="G40">
        <v>16.130500000000001</v>
      </c>
      <c r="H40">
        <v>3.2911999999999999</v>
      </c>
      <c r="I40">
        <v>2.1581999999999999</v>
      </c>
      <c r="J40" t="s">
        <v>5</v>
      </c>
      <c r="K40" t="s">
        <v>5</v>
      </c>
      <c r="L40">
        <v>2205</v>
      </c>
      <c r="M40">
        <v>48409.785900000003</v>
      </c>
      <c r="N40" t="s">
        <v>5</v>
      </c>
      <c r="O40" t="s">
        <v>5</v>
      </c>
      <c r="P40">
        <v>31.4986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28.499400000000001</v>
      </c>
      <c r="F41" t="s">
        <v>5</v>
      </c>
      <c r="G41">
        <v>16.8917</v>
      </c>
      <c r="H41">
        <v>3.8077000000000001</v>
      </c>
      <c r="I41">
        <v>2.0377000000000001</v>
      </c>
      <c r="J41" t="s">
        <v>5</v>
      </c>
      <c r="K41" t="s">
        <v>5</v>
      </c>
      <c r="L41">
        <v>1429</v>
      </c>
      <c r="M41">
        <v>43303.030299999999</v>
      </c>
      <c r="N41" t="s">
        <v>5</v>
      </c>
      <c r="O41" t="s">
        <v>5</v>
      </c>
      <c r="P41">
        <v>28.985500000000002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30.042000000000002</v>
      </c>
      <c r="F42" t="s">
        <v>5</v>
      </c>
      <c r="G42">
        <v>7.7823000000000002</v>
      </c>
      <c r="H42">
        <v>3.3121999999999998</v>
      </c>
      <c r="I42">
        <v>1.5958999999999999</v>
      </c>
      <c r="J42" t="s">
        <v>5</v>
      </c>
      <c r="K42" t="s">
        <v>5</v>
      </c>
      <c r="L42">
        <v>1712</v>
      </c>
      <c r="M42">
        <v>43303.030299999999</v>
      </c>
      <c r="N42" t="s">
        <v>5</v>
      </c>
      <c r="O42" t="s">
        <v>5</v>
      </c>
      <c r="P42">
        <v>134.92060000000001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29.813700000000001</v>
      </c>
      <c r="F43" t="s">
        <v>5</v>
      </c>
      <c r="G43">
        <v>-2.9493999999999998</v>
      </c>
      <c r="H43">
        <v>2.0790999999999999</v>
      </c>
      <c r="I43">
        <v>1.6924000000000001</v>
      </c>
      <c r="J43" t="s">
        <v>5</v>
      </c>
      <c r="K43" t="s">
        <v>5</v>
      </c>
      <c r="L43">
        <v>1985</v>
      </c>
      <c r="M43">
        <v>43303.030299999999</v>
      </c>
      <c r="N43" t="s">
        <v>5</v>
      </c>
      <c r="O43" t="s">
        <v>5</v>
      </c>
      <c r="P43">
        <v>134.92060000000001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30.971599999999999</v>
      </c>
      <c r="F44" t="s">
        <v>5</v>
      </c>
      <c r="G44">
        <v>15.4903</v>
      </c>
      <c r="H44">
        <v>2.0415000000000001</v>
      </c>
      <c r="I44">
        <v>1.4889000000000001</v>
      </c>
      <c r="J44" t="s">
        <v>5</v>
      </c>
      <c r="K44" t="s">
        <v>5</v>
      </c>
      <c r="L44">
        <v>3544</v>
      </c>
      <c r="M44">
        <v>43303.030299999999</v>
      </c>
      <c r="N44" t="s">
        <v>5</v>
      </c>
      <c r="O44" t="s">
        <v>5</v>
      </c>
      <c r="P44">
        <v>29.564499999999999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_xll.BDH("TAP US Equity",B$1:P$1,"CQ1 2010","","Dir=V","Per=Q","Days=A","Dts=S","cols=16;rows=43")</f>
        <v>#NAME?</v>
      </c>
      <c r="B2">
        <v>8.6242000000000001</v>
      </c>
      <c r="C2">
        <v>1.1003000000000001</v>
      </c>
      <c r="D2">
        <v>0.75309999999999999</v>
      </c>
      <c r="E2">
        <v>24.2834</v>
      </c>
      <c r="F2">
        <v>4.1031000000000004</v>
      </c>
      <c r="G2">
        <v>16.263200000000001</v>
      </c>
      <c r="H2">
        <v>8.6934000000000005</v>
      </c>
      <c r="I2">
        <v>5.4096000000000002</v>
      </c>
      <c r="J2">
        <v>9.4489000000000001</v>
      </c>
      <c r="K2">
        <v>2.6116000000000001</v>
      </c>
      <c r="L2">
        <v>63</v>
      </c>
      <c r="M2">
        <v>28411.552299999999</v>
      </c>
      <c r="N2">
        <v>7.4574999999999996</v>
      </c>
      <c r="O2">
        <v>10.9849</v>
      </c>
      <c r="P2">
        <v>71.8065</v>
      </c>
    </row>
    <row r="3" spans="1:16" x14ac:dyDescent="0.3">
      <c r="A3" s="1">
        <v>40359</v>
      </c>
      <c r="B3">
        <v>7.8076999999999996</v>
      </c>
      <c r="C3">
        <v>1.2269000000000001</v>
      </c>
      <c r="D3">
        <v>0.89849999999999997</v>
      </c>
      <c r="E3">
        <v>23.724</v>
      </c>
      <c r="F3">
        <v>10.8893</v>
      </c>
      <c r="G3">
        <v>33.408799999999999</v>
      </c>
      <c r="H3">
        <v>8.4578000000000007</v>
      </c>
      <c r="I3">
        <v>4.6662999999999997</v>
      </c>
      <c r="J3">
        <v>9.0023</v>
      </c>
      <c r="K3">
        <v>2.7050000000000001</v>
      </c>
      <c r="L3">
        <v>281.2</v>
      </c>
      <c r="M3">
        <v>28411.552299999999</v>
      </c>
      <c r="N3">
        <v>5.5900999999999996</v>
      </c>
      <c r="O3">
        <v>10.9024</v>
      </c>
      <c r="P3">
        <v>21.865400000000001</v>
      </c>
    </row>
    <row r="4" spans="1:16" x14ac:dyDescent="0.3">
      <c r="A4" s="1">
        <v>40451</v>
      </c>
      <c r="B4">
        <v>7.9744999999999999</v>
      </c>
      <c r="C4">
        <v>1.5272999999999999</v>
      </c>
      <c r="D4">
        <v>1.0641</v>
      </c>
      <c r="E4">
        <v>19.028300000000002</v>
      </c>
      <c r="F4">
        <v>10.8893</v>
      </c>
      <c r="G4">
        <v>34.388599999999997</v>
      </c>
      <c r="H4">
        <v>8.9078999999999997</v>
      </c>
      <c r="I4">
        <v>4.5969999999999995</v>
      </c>
      <c r="J4">
        <v>9.0983000000000001</v>
      </c>
      <c r="K4">
        <v>3.0270999999999999</v>
      </c>
      <c r="L4">
        <v>304</v>
      </c>
      <c r="M4">
        <v>28411.552299999999</v>
      </c>
      <c r="N4">
        <v>6.2786999999999997</v>
      </c>
      <c r="O4">
        <v>9.5501000000000005</v>
      </c>
      <c r="P4">
        <v>20.264600000000002</v>
      </c>
    </row>
    <row r="5" spans="1:16" x14ac:dyDescent="0.3">
      <c r="A5" s="1">
        <v>40543</v>
      </c>
      <c r="B5">
        <v>8.4054000000000002</v>
      </c>
      <c r="C5">
        <v>1.665</v>
      </c>
      <c r="D5">
        <v>1.4095</v>
      </c>
      <c r="E5">
        <v>25.140999999999998</v>
      </c>
      <c r="F5">
        <v>10.8893</v>
      </c>
      <c r="G5">
        <v>19.2791</v>
      </c>
      <c r="H5">
        <v>8.8295999999999992</v>
      </c>
      <c r="I5">
        <v>3.94</v>
      </c>
      <c r="J5">
        <v>9.3391999999999999</v>
      </c>
      <c r="K5">
        <v>2.9579</v>
      </c>
      <c r="L5">
        <v>-76.400000000000006</v>
      </c>
      <c r="M5">
        <v>4204.9470000000001</v>
      </c>
      <c r="N5">
        <v>4.9055999999999997</v>
      </c>
      <c r="O5">
        <v>8.4093</v>
      </c>
      <c r="P5">
        <v>46.918199999999999</v>
      </c>
    </row>
    <row r="6" spans="1:16" x14ac:dyDescent="0.3">
      <c r="A6" s="1">
        <v>40633</v>
      </c>
      <c r="B6">
        <v>8.3125999999999998</v>
      </c>
      <c r="C6">
        <v>1.579</v>
      </c>
      <c r="D6">
        <v>1.2018</v>
      </c>
      <c r="E6">
        <v>25.035599999999999</v>
      </c>
      <c r="F6">
        <v>10.8893</v>
      </c>
      <c r="G6">
        <v>18.250299999999999</v>
      </c>
      <c r="H6">
        <v>8.8713999999999995</v>
      </c>
      <c r="I6">
        <v>4.1788999999999996</v>
      </c>
      <c r="J6">
        <v>8.8362999999999996</v>
      </c>
      <c r="K6">
        <v>2.8416000000000001</v>
      </c>
      <c r="L6">
        <v>10.7</v>
      </c>
      <c r="M6">
        <v>4204.9470000000001</v>
      </c>
      <c r="N6">
        <v>6.9161999999999999</v>
      </c>
      <c r="O6">
        <v>9.0225000000000009</v>
      </c>
      <c r="P6">
        <v>63.355899999999998</v>
      </c>
    </row>
    <row r="7" spans="1:16" x14ac:dyDescent="0.3">
      <c r="A7" s="1">
        <v>40724</v>
      </c>
      <c r="B7">
        <v>8.2472999999999992</v>
      </c>
      <c r="C7">
        <v>1.2797000000000001</v>
      </c>
      <c r="D7">
        <v>0.98160000000000003</v>
      </c>
      <c r="E7">
        <v>24.576999999999998</v>
      </c>
      <c r="F7">
        <v>10.8893</v>
      </c>
      <c r="G7">
        <v>31.919499999999999</v>
      </c>
      <c r="H7">
        <v>8.7675000000000001</v>
      </c>
      <c r="I7">
        <v>3.6484999999999999</v>
      </c>
      <c r="J7">
        <v>8.3126999999999995</v>
      </c>
      <c r="K7">
        <v>2.7311999999999999</v>
      </c>
      <c r="L7">
        <v>226.8</v>
      </c>
      <c r="M7">
        <v>4204.9470000000001</v>
      </c>
      <c r="N7">
        <v>5.3788999999999998</v>
      </c>
      <c r="O7">
        <v>9.1866000000000003</v>
      </c>
      <c r="P7">
        <v>26.692799999999998</v>
      </c>
    </row>
    <row r="8" spans="1:16" x14ac:dyDescent="0.3">
      <c r="A8" s="1">
        <v>40816</v>
      </c>
      <c r="B8">
        <v>9.1557999999999993</v>
      </c>
      <c r="C8">
        <v>1.5539000000000001</v>
      </c>
      <c r="D8">
        <v>1.2144999999999999</v>
      </c>
      <c r="E8">
        <v>24.663799999999998</v>
      </c>
      <c r="F8">
        <v>10.8893</v>
      </c>
      <c r="G8">
        <v>26.718399999999999</v>
      </c>
      <c r="H8">
        <v>8.4231999999999996</v>
      </c>
      <c r="I8">
        <v>3.1556999999999999</v>
      </c>
      <c r="J8">
        <v>7.8768000000000002</v>
      </c>
      <c r="K8">
        <v>2.8727999999999998</v>
      </c>
      <c r="L8">
        <v>277.8</v>
      </c>
      <c r="M8">
        <v>4204.9470000000001</v>
      </c>
      <c r="N8">
        <v>6.1787999999999998</v>
      </c>
      <c r="O8">
        <v>8.5154999999999994</v>
      </c>
      <c r="P8">
        <v>30.405799999999999</v>
      </c>
    </row>
    <row r="9" spans="1:16" x14ac:dyDescent="0.3">
      <c r="A9" s="1">
        <v>40907</v>
      </c>
      <c r="B9">
        <v>10.189500000000001</v>
      </c>
      <c r="C9">
        <v>1.6583000000000001</v>
      </c>
      <c r="D9">
        <v>1.3671</v>
      </c>
      <c r="E9">
        <v>25.651499999999999</v>
      </c>
      <c r="F9">
        <v>10.8893</v>
      </c>
      <c r="G9">
        <v>22.852899999999998</v>
      </c>
      <c r="H9">
        <v>8.7405000000000008</v>
      </c>
      <c r="I9">
        <v>4.0595999999999997</v>
      </c>
      <c r="J9">
        <v>7.9368999999999996</v>
      </c>
      <c r="K9">
        <v>2.9792000000000001</v>
      </c>
      <c r="L9">
        <v>155.6</v>
      </c>
      <c r="M9">
        <v>4204.9470000000001</v>
      </c>
      <c r="N9">
        <v>5.2884000000000002</v>
      </c>
      <c r="O9">
        <v>8.3066999999999993</v>
      </c>
      <c r="P9">
        <v>33.5777</v>
      </c>
    </row>
    <row r="10" spans="1:16" x14ac:dyDescent="0.3">
      <c r="A10" s="1">
        <v>40998</v>
      </c>
      <c r="B10">
        <v>8.7059999999999995</v>
      </c>
      <c r="C10">
        <v>1.7681</v>
      </c>
      <c r="D10">
        <v>1.2724</v>
      </c>
      <c r="E10">
        <v>25.5991</v>
      </c>
      <c r="F10">
        <v>10.8893</v>
      </c>
      <c r="G10">
        <v>17.616399999999999</v>
      </c>
      <c r="H10">
        <v>8.5025999999999993</v>
      </c>
      <c r="I10">
        <v>4.2681000000000004</v>
      </c>
      <c r="J10">
        <v>8.4550000000000001</v>
      </c>
      <c r="K10">
        <v>3.0842000000000001</v>
      </c>
      <c r="L10">
        <v>16.600000000000001</v>
      </c>
      <c r="M10">
        <v>4204.9470000000001</v>
      </c>
      <c r="N10">
        <v>6.9901</v>
      </c>
      <c r="O10">
        <v>9.8550000000000004</v>
      </c>
      <c r="P10">
        <v>72.665000000000006</v>
      </c>
    </row>
    <row r="11" spans="1:16" x14ac:dyDescent="0.3">
      <c r="A11" s="1">
        <v>41089</v>
      </c>
      <c r="B11">
        <v>8.6069999999999993</v>
      </c>
      <c r="C11">
        <v>0.80210000000000004</v>
      </c>
      <c r="D11">
        <v>0.5494</v>
      </c>
      <c r="E11">
        <v>62.738799999999998</v>
      </c>
      <c r="F11">
        <v>10.8893</v>
      </c>
      <c r="G11">
        <v>27.906700000000001</v>
      </c>
      <c r="H11">
        <v>7.1402000000000001</v>
      </c>
      <c r="I11">
        <v>3.7808000000000002</v>
      </c>
      <c r="J11">
        <v>10.9657</v>
      </c>
      <c r="K11">
        <v>2.177</v>
      </c>
      <c r="L11">
        <v>299.39999999999998</v>
      </c>
      <c r="M11">
        <v>4204.9470000000001</v>
      </c>
      <c r="N11">
        <v>5.2317999999999998</v>
      </c>
      <c r="O11">
        <v>5.9942000000000002</v>
      </c>
      <c r="P11">
        <v>55.470799999999997</v>
      </c>
    </row>
    <row r="12" spans="1:16" x14ac:dyDescent="0.3">
      <c r="A12" s="1">
        <v>41180</v>
      </c>
      <c r="B12">
        <v>9.6525999999999996</v>
      </c>
      <c r="C12">
        <v>0.65349999999999997</v>
      </c>
      <c r="D12">
        <v>0.45069999999999999</v>
      </c>
      <c r="E12">
        <v>57.101300000000002</v>
      </c>
      <c r="F12">
        <v>10.8893</v>
      </c>
      <c r="G12">
        <v>25.428699999999999</v>
      </c>
      <c r="H12">
        <v>7.5875000000000004</v>
      </c>
      <c r="I12">
        <v>3.7808000000000002</v>
      </c>
      <c r="J12">
        <v>10.554600000000001</v>
      </c>
      <c r="K12">
        <v>2.2357</v>
      </c>
      <c r="L12">
        <v>380.6</v>
      </c>
      <c r="M12">
        <v>4204.9470000000001</v>
      </c>
      <c r="N12">
        <v>6.2857000000000003</v>
      </c>
      <c r="O12">
        <v>6.1757999999999997</v>
      </c>
      <c r="P12">
        <v>29.296900000000001</v>
      </c>
    </row>
    <row r="13" spans="1:16" x14ac:dyDescent="0.3">
      <c r="A13" s="1">
        <v>41274</v>
      </c>
      <c r="B13">
        <v>11.1731</v>
      </c>
      <c r="C13">
        <v>0.67259999999999998</v>
      </c>
      <c r="D13">
        <v>0.50990000000000002</v>
      </c>
      <c r="E13">
        <v>58.593699999999998</v>
      </c>
      <c r="F13">
        <v>10.8893</v>
      </c>
      <c r="G13">
        <v>15.792999999999999</v>
      </c>
      <c r="H13">
        <v>7.2958999999999996</v>
      </c>
      <c r="I13">
        <v>3.7808000000000002</v>
      </c>
      <c r="J13">
        <v>10.368399999999999</v>
      </c>
      <c r="K13">
        <v>2.2854000000000001</v>
      </c>
      <c r="L13">
        <v>64.8</v>
      </c>
      <c r="M13">
        <v>4204.9470000000001</v>
      </c>
      <c r="N13">
        <v>5.7245999999999997</v>
      </c>
      <c r="O13">
        <v>7.1340000000000003</v>
      </c>
      <c r="P13">
        <v>96.532399999999996</v>
      </c>
    </row>
    <row r="14" spans="1:16" x14ac:dyDescent="0.3">
      <c r="A14" s="1">
        <v>41361</v>
      </c>
      <c r="B14">
        <v>9.5750999999999991</v>
      </c>
      <c r="C14">
        <v>0.6462</v>
      </c>
      <c r="D14">
        <v>0.41439999999999999</v>
      </c>
      <c r="E14">
        <v>59.852499999999999</v>
      </c>
      <c r="F14">
        <v>10.8893</v>
      </c>
      <c r="G14">
        <v>12.480399999999999</v>
      </c>
      <c r="H14">
        <v>7.1478000000000002</v>
      </c>
      <c r="I14">
        <v>3.7808000000000002</v>
      </c>
      <c r="J14">
        <v>11.359500000000001</v>
      </c>
      <c r="K14">
        <v>2.3605</v>
      </c>
      <c r="L14">
        <v>50.1</v>
      </c>
      <c r="M14">
        <v>4204.9470000000001</v>
      </c>
      <c r="N14">
        <v>7.4748000000000001</v>
      </c>
      <c r="O14">
        <v>7.4481999999999999</v>
      </c>
      <c r="P14">
        <v>197.7687</v>
      </c>
    </row>
    <row r="15" spans="1:16" x14ac:dyDescent="0.3">
      <c r="A15" s="1">
        <v>41453</v>
      </c>
      <c r="B15">
        <v>9.6042000000000005</v>
      </c>
      <c r="C15">
        <v>0.70940000000000003</v>
      </c>
      <c r="D15">
        <v>0.51200000000000001</v>
      </c>
      <c r="E15">
        <v>57.2121</v>
      </c>
      <c r="F15">
        <v>10.8893</v>
      </c>
      <c r="G15">
        <v>29.346299999999999</v>
      </c>
      <c r="H15">
        <v>6.7355999999999998</v>
      </c>
      <c r="I15">
        <v>3.7808000000000002</v>
      </c>
      <c r="J15">
        <v>10.1389</v>
      </c>
      <c r="K15">
        <v>2.3974000000000002</v>
      </c>
      <c r="L15">
        <v>391.2</v>
      </c>
      <c r="M15">
        <v>4204.9470000000001</v>
      </c>
      <c r="N15">
        <v>5.9055</v>
      </c>
      <c r="O15">
        <v>2.7616000000000001</v>
      </c>
      <c r="P15">
        <v>22.036100000000001</v>
      </c>
    </row>
    <row r="16" spans="1:16" x14ac:dyDescent="0.3">
      <c r="A16" s="1">
        <v>41547</v>
      </c>
      <c r="B16">
        <v>10.106299999999999</v>
      </c>
      <c r="C16">
        <v>0.6976</v>
      </c>
      <c r="D16">
        <v>0.4657</v>
      </c>
      <c r="E16">
        <v>46.942300000000003</v>
      </c>
      <c r="F16">
        <v>10.8893</v>
      </c>
      <c r="G16">
        <v>16.709399999999999</v>
      </c>
      <c r="H16">
        <v>5.9564000000000004</v>
      </c>
      <c r="I16">
        <v>3.7808000000000002</v>
      </c>
      <c r="J16">
        <v>11.284800000000001</v>
      </c>
      <c r="K16">
        <v>2.6029999999999998</v>
      </c>
      <c r="L16">
        <v>370.5</v>
      </c>
      <c r="M16">
        <v>4204.9470000000001</v>
      </c>
      <c r="N16">
        <v>6.4676999999999998</v>
      </c>
      <c r="O16">
        <v>10.310499999999999</v>
      </c>
      <c r="P16">
        <v>44.018000000000001</v>
      </c>
    </row>
    <row r="17" spans="1:16" x14ac:dyDescent="0.3">
      <c r="A17" s="1">
        <v>41639</v>
      </c>
      <c r="B17">
        <v>12.145</v>
      </c>
      <c r="C17">
        <v>0.71140000000000003</v>
      </c>
      <c r="D17">
        <v>0.46960000000000002</v>
      </c>
      <c r="E17">
        <v>44.158200000000001</v>
      </c>
      <c r="F17">
        <v>3.9512999999999998</v>
      </c>
      <c r="G17">
        <v>14.984400000000001</v>
      </c>
      <c r="H17">
        <v>5.8952</v>
      </c>
      <c r="I17">
        <v>3.7808000000000002</v>
      </c>
      <c r="J17">
        <v>12.232100000000001</v>
      </c>
      <c r="K17">
        <v>2.7833000000000001</v>
      </c>
      <c r="L17">
        <v>62.5</v>
      </c>
      <c r="M17">
        <v>14940.540499999999</v>
      </c>
      <c r="N17">
        <v>6.6029999999999998</v>
      </c>
      <c r="O17">
        <v>2.9016999999999999</v>
      </c>
      <c r="P17">
        <v>44.853700000000003</v>
      </c>
    </row>
    <row r="18" spans="1:16" x14ac:dyDescent="0.3">
      <c r="A18" s="1">
        <v>41729</v>
      </c>
      <c r="B18">
        <v>9.6838999999999995</v>
      </c>
      <c r="C18">
        <v>0.71640000000000004</v>
      </c>
      <c r="D18">
        <v>0.4294</v>
      </c>
      <c r="E18">
        <v>44.096499999999999</v>
      </c>
      <c r="F18">
        <v>3.9512999999999998</v>
      </c>
      <c r="G18">
        <v>25.0245</v>
      </c>
      <c r="H18">
        <v>6.6904000000000003</v>
      </c>
      <c r="I18">
        <v>3.7808000000000002</v>
      </c>
      <c r="J18">
        <v>11.7166</v>
      </c>
      <c r="K18">
        <v>2.9449000000000001</v>
      </c>
      <c r="L18">
        <v>84.4</v>
      </c>
      <c r="M18">
        <v>14940.540499999999</v>
      </c>
      <c r="N18">
        <v>7.4599000000000002</v>
      </c>
      <c r="O18">
        <v>2.9344999999999999</v>
      </c>
      <c r="P18">
        <v>41.252899999999997</v>
      </c>
    </row>
    <row r="19" spans="1:16" x14ac:dyDescent="0.3">
      <c r="A19" s="1">
        <v>41820</v>
      </c>
      <c r="B19">
        <v>9.2902000000000005</v>
      </c>
      <c r="C19">
        <v>0.85250000000000004</v>
      </c>
      <c r="D19">
        <v>0.5857</v>
      </c>
      <c r="E19">
        <v>40.841299999999997</v>
      </c>
      <c r="F19">
        <v>3.9512999999999998</v>
      </c>
      <c r="G19">
        <v>30.694199999999999</v>
      </c>
      <c r="H19">
        <v>6.7271999999999998</v>
      </c>
      <c r="I19">
        <v>3.7808000000000002</v>
      </c>
      <c r="J19">
        <v>13.6599</v>
      </c>
      <c r="K19">
        <v>3.1762999999999999</v>
      </c>
      <c r="L19">
        <v>365.2</v>
      </c>
      <c r="M19">
        <v>14940.540499999999</v>
      </c>
      <c r="N19">
        <v>5.9033999999999995</v>
      </c>
      <c r="O19">
        <v>1.7602</v>
      </c>
      <c r="P19">
        <v>23.5212</v>
      </c>
    </row>
    <row r="20" spans="1:16" x14ac:dyDescent="0.3">
      <c r="A20" s="1">
        <v>41912</v>
      </c>
      <c r="B20">
        <v>10.078099999999999</v>
      </c>
      <c r="C20">
        <v>0.69159999999999999</v>
      </c>
      <c r="D20">
        <v>0.49640000000000001</v>
      </c>
      <c r="E20">
        <v>41.134799999999998</v>
      </c>
      <c r="F20">
        <v>3.9512999999999998</v>
      </c>
      <c r="G20">
        <v>0.26540000000000002</v>
      </c>
      <c r="H20">
        <v>5.5486000000000004</v>
      </c>
      <c r="I20">
        <v>161.01949999999999</v>
      </c>
      <c r="J20">
        <v>13.782299999999999</v>
      </c>
      <c r="K20">
        <v>3.1027</v>
      </c>
      <c r="L20">
        <v>862.6</v>
      </c>
      <c r="M20">
        <v>14940.540499999999</v>
      </c>
      <c r="N20">
        <v>6.7926000000000002</v>
      </c>
      <c r="O20">
        <v>1.7602</v>
      </c>
      <c r="P20">
        <v>23.5212</v>
      </c>
    </row>
    <row r="21" spans="1:16" x14ac:dyDescent="0.3">
      <c r="A21" s="1">
        <v>42004</v>
      </c>
      <c r="B21">
        <v>12.2371</v>
      </c>
      <c r="C21">
        <v>0.6784</v>
      </c>
      <c r="D21">
        <v>0.47889999999999999</v>
      </c>
      <c r="E21">
        <v>40.317700000000002</v>
      </c>
      <c r="F21">
        <v>4.5952000000000002</v>
      </c>
      <c r="G21">
        <v>15.855399999999999</v>
      </c>
      <c r="H21">
        <v>5.7173999999999996</v>
      </c>
      <c r="I21">
        <v>162.81129999999999</v>
      </c>
      <c r="J21">
        <v>13.9641</v>
      </c>
      <c r="K21">
        <v>3.3603999999999998</v>
      </c>
      <c r="L21">
        <v>165.8</v>
      </c>
      <c r="M21">
        <v>25219.780200000001</v>
      </c>
      <c r="N21">
        <v>7.8106999999999998</v>
      </c>
      <c r="O21">
        <v>2.5465</v>
      </c>
      <c r="P21">
        <v>73.563299999999998</v>
      </c>
    </row>
    <row r="22" spans="1:16" x14ac:dyDescent="0.3">
      <c r="A22" s="1">
        <v>42094</v>
      </c>
      <c r="B22">
        <v>9.8492999999999995</v>
      </c>
      <c r="C22">
        <v>0.56699999999999995</v>
      </c>
      <c r="D22">
        <v>0.34460000000000002</v>
      </c>
      <c r="E22">
        <v>44.777000000000001</v>
      </c>
      <c r="F22">
        <v>4.5952000000000002</v>
      </c>
      <c r="G22">
        <v>17.899999999999999</v>
      </c>
      <c r="H22">
        <v>5.2020999999999997</v>
      </c>
      <c r="I22">
        <v>1213.6732</v>
      </c>
      <c r="J22">
        <v>15.1683</v>
      </c>
      <c r="K22">
        <v>3.4459</v>
      </c>
      <c r="L22">
        <v>-276.3</v>
      </c>
      <c r="M22">
        <v>25219.780200000001</v>
      </c>
      <c r="N22">
        <v>7.9713000000000003</v>
      </c>
      <c r="O22">
        <v>3.6806000000000001</v>
      </c>
      <c r="P22">
        <v>96.184299999999993</v>
      </c>
    </row>
    <row r="23" spans="1:16" x14ac:dyDescent="0.3">
      <c r="A23" s="1">
        <v>42185</v>
      </c>
      <c r="B23">
        <v>8.9015000000000004</v>
      </c>
      <c r="C23">
        <v>0.62829999999999997</v>
      </c>
      <c r="D23">
        <v>0.4294</v>
      </c>
      <c r="E23">
        <v>41.245699999999999</v>
      </c>
      <c r="F23">
        <v>4.5952000000000002</v>
      </c>
      <c r="G23">
        <v>31.251899999999999</v>
      </c>
      <c r="H23">
        <v>4.6939000000000002</v>
      </c>
      <c r="I23">
        <v>101.50749999999999</v>
      </c>
      <c r="J23">
        <v>14.709</v>
      </c>
      <c r="K23">
        <v>3.2469999999999999</v>
      </c>
      <c r="L23">
        <v>334.6</v>
      </c>
      <c r="M23">
        <v>25219.780200000001</v>
      </c>
      <c r="N23">
        <v>5.8032000000000004</v>
      </c>
      <c r="O23">
        <v>2.9855</v>
      </c>
      <c r="P23">
        <v>33.204099999999997</v>
      </c>
    </row>
    <row r="24" spans="1:16" x14ac:dyDescent="0.3">
      <c r="A24" s="1">
        <v>42277</v>
      </c>
      <c r="B24">
        <v>9.2271000000000001</v>
      </c>
      <c r="C24">
        <v>0.95630000000000004</v>
      </c>
      <c r="D24">
        <v>0.64970000000000006</v>
      </c>
      <c r="E24">
        <v>41.406599999999997</v>
      </c>
      <c r="F24">
        <v>4.5952000000000002</v>
      </c>
      <c r="G24">
        <v>0.79610000000000003</v>
      </c>
      <c r="H24">
        <v>5.0129000000000001</v>
      </c>
      <c r="I24">
        <v>51.410899999999998</v>
      </c>
      <c r="J24">
        <v>19.463100000000001</v>
      </c>
      <c r="K24">
        <v>3.8228</v>
      </c>
      <c r="L24">
        <v>212.4</v>
      </c>
      <c r="M24">
        <v>25219.780200000001</v>
      </c>
      <c r="N24">
        <v>6.7039999999999997</v>
      </c>
      <c r="O24">
        <v>2.9855</v>
      </c>
      <c r="P24">
        <v>553.64959999999996</v>
      </c>
    </row>
    <row r="25" spans="1:16" x14ac:dyDescent="0.3">
      <c r="A25" s="1">
        <v>42369</v>
      </c>
      <c r="B25">
        <v>11.3421</v>
      </c>
      <c r="C25">
        <v>1.0342</v>
      </c>
      <c r="D25">
        <v>0.68910000000000005</v>
      </c>
      <c r="E25">
        <v>41.706699999999998</v>
      </c>
      <c r="F25">
        <v>2.6848000000000001</v>
      </c>
      <c r="G25">
        <v>8.7754999999999992</v>
      </c>
      <c r="H25">
        <v>4.6237000000000004</v>
      </c>
      <c r="I25">
        <v>52.103299999999997</v>
      </c>
      <c r="J25">
        <v>23.7424</v>
      </c>
      <c r="K25">
        <v>4.0914000000000001</v>
      </c>
      <c r="L25">
        <v>170.2</v>
      </c>
      <c r="M25">
        <v>26032.967000000001</v>
      </c>
      <c r="N25">
        <v>7.9561000000000002</v>
      </c>
      <c r="O25">
        <v>3.6916000000000002</v>
      </c>
      <c r="P25">
        <v>226.482</v>
      </c>
    </row>
    <row r="26" spans="1:16" x14ac:dyDescent="0.3">
      <c r="A26" s="1">
        <v>42460</v>
      </c>
      <c r="B26">
        <v>9.2371999999999996</v>
      </c>
      <c r="C26">
        <v>3.0794999999999999</v>
      </c>
      <c r="D26">
        <v>2.5038</v>
      </c>
      <c r="E26">
        <v>30.679500000000001</v>
      </c>
      <c r="F26">
        <v>2.6848000000000001</v>
      </c>
      <c r="G26">
        <v>37.020699999999998</v>
      </c>
      <c r="H26">
        <v>5.0928000000000004</v>
      </c>
      <c r="I26">
        <v>6.7432999999999996</v>
      </c>
      <c r="J26">
        <v>22.2956</v>
      </c>
      <c r="K26">
        <v>4.1753</v>
      </c>
      <c r="L26">
        <v>-159.4</v>
      </c>
      <c r="M26">
        <v>26032.967000000001</v>
      </c>
      <c r="N26">
        <v>7.6992000000000003</v>
      </c>
      <c r="O26">
        <v>3.6916000000000002</v>
      </c>
      <c r="P26">
        <v>54.105400000000003</v>
      </c>
    </row>
    <row r="27" spans="1:16" x14ac:dyDescent="0.3">
      <c r="A27" s="1">
        <v>42551</v>
      </c>
      <c r="B27">
        <v>8.7982999999999993</v>
      </c>
      <c r="C27">
        <v>2.4411</v>
      </c>
      <c r="D27">
        <v>2.1307999999999998</v>
      </c>
      <c r="E27">
        <v>30.726800000000001</v>
      </c>
      <c r="F27">
        <v>2.6848000000000001</v>
      </c>
      <c r="G27">
        <v>27.154699999999998</v>
      </c>
      <c r="H27">
        <v>4.6883999999999997</v>
      </c>
      <c r="I27">
        <v>6.6032000000000002</v>
      </c>
      <c r="J27">
        <v>24.554099999999998</v>
      </c>
      <c r="K27">
        <v>4.1483999999999996</v>
      </c>
      <c r="L27">
        <v>325.3</v>
      </c>
      <c r="M27">
        <v>26032.967000000001</v>
      </c>
      <c r="N27">
        <v>6.0528000000000004</v>
      </c>
      <c r="O27">
        <v>3.6916000000000002</v>
      </c>
      <c r="P27">
        <v>50.561199999999999</v>
      </c>
    </row>
    <row r="28" spans="1:16" x14ac:dyDescent="0.3">
      <c r="A28" s="1">
        <v>42643</v>
      </c>
      <c r="B28">
        <v>9.3062000000000005</v>
      </c>
      <c r="C28">
        <v>6.8179999999999996</v>
      </c>
      <c r="D28">
        <v>6.5117000000000003</v>
      </c>
      <c r="E28">
        <v>99.678399999999996</v>
      </c>
      <c r="F28">
        <v>2.6848000000000001</v>
      </c>
      <c r="G28">
        <v>30.519200000000001</v>
      </c>
      <c r="H28">
        <v>5.5221</v>
      </c>
      <c r="I28">
        <v>6.8917000000000002</v>
      </c>
      <c r="J28">
        <v>20.416</v>
      </c>
      <c r="K28">
        <v>2.7269999999999999</v>
      </c>
      <c r="L28">
        <v>298.5</v>
      </c>
      <c r="M28">
        <v>26032.967000000001</v>
      </c>
      <c r="N28">
        <v>6.8776999999999999</v>
      </c>
      <c r="O28">
        <v>3.6916000000000002</v>
      </c>
      <c r="P28">
        <v>43.490400000000001</v>
      </c>
    </row>
    <row r="29" spans="1:16" x14ac:dyDescent="0.3">
      <c r="A29" s="1">
        <v>42734</v>
      </c>
      <c r="B29">
        <v>7.7801</v>
      </c>
      <c r="C29">
        <v>0.68710000000000004</v>
      </c>
      <c r="D29">
        <v>0.38490000000000002</v>
      </c>
      <c r="E29">
        <v>105.7257</v>
      </c>
      <c r="F29">
        <v>22.584199999999999</v>
      </c>
      <c r="G29">
        <v>109.3766</v>
      </c>
      <c r="H29">
        <v>18.494399999999999</v>
      </c>
      <c r="I29">
        <v>6.1776999999999997</v>
      </c>
      <c r="J29">
        <v>8.8244000000000007</v>
      </c>
      <c r="K29">
        <v>4.0080999999999998</v>
      </c>
      <c r="L29">
        <v>320.7</v>
      </c>
      <c r="M29">
        <v>27218.390800000001</v>
      </c>
      <c r="N29">
        <v>9.1969999999999992</v>
      </c>
      <c r="O29">
        <v>3.6791999999999998</v>
      </c>
      <c r="P29">
        <v>6.1204999999999998</v>
      </c>
    </row>
    <row r="30" spans="1:16" x14ac:dyDescent="0.3">
      <c r="A30" s="1">
        <v>42825</v>
      </c>
      <c r="B30">
        <v>8.8631999999999991</v>
      </c>
      <c r="C30">
        <v>0.74760000000000004</v>
      </c>
      <c r="D30">
        <v>0.37769999999999998</v>
      </c>
      <c r="E30">
        <v>105.9302</v>
      </c>
      <c r="F30">
        <v>22.584199999999999</v>
      </c>
      <c r="G30">
        <v>14.881399999999999</v>
      </c>
      <c r="H30">
        <v>18.138500000000001</v>
      </c>
      <c r="I30">
        <v>6.1776999999999997</v>
      </c>
      <c r="J30">
        <v>8.2773000000000003</v>
      </c>
      <c r="K30">
        <v>4.2644000000000002</v>
      </c>
      <c r="L30">
        <v>-298.3</v>
      </c>
      <c r="M30">
        <v>27218.390800000001</v>
      </c>
      <c r="N30">
        <v>11.0082</v>
      </c>
      <c r="O30">
        <v>3.6791999999999998</v>
      </c>
      <c r="P30">
        <v>42.350099999999998</v>
      </c>
    </row>
    <row r="31" spans="1:16" x14ac:dyDescent="0.3">
      <c r="A31" s="1">
        <v>42916</v>
      </c>
      <c r="B31">
        <v>11.8786</v>
      </c>
      <c r="C31">
        <v>0.75239999999999996</v>
      </c>
      <c r="D31">
        <v>0.44309999999999999</v>
      </c>
      <c r="E31">
        <v>98.146500000000003</v>
      </c>
      <c r="F31">
        <v>22.584199999999999</v>
      </c>
      <c r="G31">
        <v>17.368099999999998</v>
      </c>
      <c r="H31">
        <v>18.630099999999999</v>
      </c>
      <c r="I31">
        <v>6.1776999999999997</v>
      </c>
      <c r="J31">
        <v>6.9634</v>
      </c>
      <c r="K31">
        <v>4.4916999999999998</v>
      </c>
      <c r="L31">
        <v>762.8</v>
      </c>
      <c r="M31">
        <v>27218.390800000001</v>
      </c>
      <c r="N31">
        <v>11.5093</v>
      </c>
      <c r="O31">
        <v>3.6791999999999998</v>
      </c>
      <c r="P31">
        <v>26.7699</v>
      </c>
    </row>
    <row r="32" spans="1:16" x14ac:dyDescent="0.3">
      <c r="A32" s="1">
        <v>43007</v>
      </c>
      <c r="B32">
        <v>14.5207</v>
      </c>
      <c r="C32">
        <v>0.68520000000000003</v>
      </c>
      <c r="D32">
        <v>0.42399999999999999</v>
      </c>
      <c r="E32">
        <v>98.646699999999996</v>
      </c>
      <c r="F32">
        <v>22.584199999999999</v>
      </c>
      <c r="G32">
        <v>17.556899999999999</v>
      </c>
      <c r="H32">
        <v>17.1723</v>
      </c>
      <c r="I32">
        <v>6.1776999999999997</v>
      </c>
      <c r="J32">
        <v>6.1975999999999996</v>
      </c>
      <c r="K32">
        <v>4.5015000000000001</v>
      </c>
      <c r="L32">
        <v>214.9</v>
      </c>
      <c r="M32">
        <v>27218.390800000001</v>
      </c>
      <c r="N32">
        <v>16.389700000000001</v>
      </c>
      <c r="O32">
        <v>3.6791999999999998</v>
      </c>
      <c r="P32">
        <v>30.785699999999999</v>
      </c>
    </row>
    <row r="33" spans="1:16" x14ac:dyDescent="0.3">
      <c r="A33" s="1">
        <v>43098</v>
      </c>
      <c r="B33">
        <v>10.533200000000001</v>
      </c>
      <c r="C33">
        <v>0.64419999999999999</v>
      </c>
      <c r="D33">
        <v>0.33739999999999998</v>
      </c>
      <c r="E33">
        <v>87.171800000000005</v>
      </c>
      <c r="F33">
        <v>22.584199999999999</v>
      </c>
      <c r="G33">
        <v>10.474500000000001</v>
      </c>
      <c r="H33">
        <v>6.5385999999999997</v>
      </c>
      <c r="I33">
        <v>6.1776999999999997</v>
      </c>
      <c r="J33">
        <v>11.5654</v>
      </c>
      <c r="K33">
        <v>3.9893000000000001</v>
      </c>
      <c r="L33">
        <v>587.29999999999995</v>
      </c>
      <c r="M33">
        <v>41912.790699999998</v>
      </c>
      <c r="N33">
        <v>15.914899999999999</v>
      </c>
      <c r="O33">
        <v>4.3510999999999997</v>
      </c>
      <c r="P33">
        <v>12.3246</v>
      </c>
    </row>
    <row r="34" spans="1:16" x14ac:dyDescent="0.3">
      <c r="A34" s="1">
        <v>43188</v>
      </c>
      <c r="B34">
        <v>9.6307000000000009</v>
      </c>
      <c r="C34">
        <v>0.51759999999999995</v>
      </c>
      <c r="D34">
        <v>0.23669999999999999</v>
      </c>
      <c r="E34">
        <v>82.689099999999996</v>
      </c>
      <c r="F34">
        <v>22.584199999999999</v>
      </c>
      <c r="G34">
        <v>18.421600000000002</v>
      </c>
      <c r="H34">
        <v>7.1311999999999998</v>
      </c>
      <c r="I34">
        <v>6.1776999999999997</v>
      </c>
      <c r="J34">
        <v>10.6747</v>
      </c>
      <c r="K34">
        <v>3.8727</v>
      </c>
      <c r="L34">
        <v>106.9</v>
      </c>
      <c r="M34">
        <v>41912.790699999998</v>
      </c>
      <c r="N34">
        <v>14.175800000000001</v>
      </c>
      <c r="O34">
        <v>4.3510999999999997</v>
      </c>
      <c r="P34">
        <v>32.865900000000003</v>
      </c>
    </row>
    <row r="35" spans="1:16" x14ac:dyDescent="0.3">
      <c r="A35" s="1">
        <v>43280</v>
      </c>
      <c r="B35">
        <v>10.0436</v>
      </c>
      <c r="C35">
        <v>0.65890000000000004</v>
      </c>
      <c r="D35">
        <v>0.40570000000000001</v>
      </c>
      <c r="E35">
        <v>80.035499999999999</v>
      </c>
      <c r="F35">
        <v>22.584199999999999</v>
      </c>
      <c r="G35">
        <v>19.152699999999999</v>
      </c>
      <c r="H35">
        <v>7.0872000000000002</v>
      </c>
      <c r="I35">
        <v>6.1776999999999997</v>
      </c>
      <c r="J35">
        <v>9.4481999999999999</v>
      </c>
      <c r="K35">
        <v>3.6743000000000001</v>
      </c>
      <c r="L35">
        <v>839.8</v>
      </c>
      <c r="M35">
        <v>41912.790699999998</v>
      </c>
      <c r="N35">
        <v>11.171099999999999</v>
      </c>
      <c r="O35">
        <v>4.3510999999999997</v>
      </c>
      <c r="P35">
        <v>20.867699999999999</v>
      </c>
    </row>
    <row r="36" spans="1:16" x14ac:dyDescent="0.3">
      <c r="A36" s="1">
        <v>43371</v>
      </c>
      <c r="B36">
        <v>10.2667</v>
      </c>
      <c r="C36">
        <v>0.63590000000000002</v>
      </c>
      <c r="D36">
        <v>0.38069999999999998</v>
      </c>
      <c r="E36">
        <v>76.256699999999995</v>
      </c>
      <c r="F36">
        <v>22.584199999999999</v>
      </c>
      <c r="G36">
        <v>16.0078</v>
      </c>
      <c r="H36">
        <v>7.0868000000000002</v>
      </c>
      <c r="I36">
        <v>6.1776999999999997</v>
      </c>
      <c r="J36">
        <v>8.9494000000000007</v>
      </c>
      <c r="K36">
        <v>3.6751</v>
      </c>
      <c r="L36">
        <v>353.7</v>
      </c>
      <c r="M36">
        <v>41912.790699999998</v>
      </c>
      <c r="N36">
        <v>12.373200000000001</v>
      </c>
      <c r="O36">
        <v>4.3510999999999997</v>
      </c>
      <c r="P36">
        <v>26.177900000000001</v>
      </c>
    </row>
    <row r="37" spans="1:16" x14ac:dyDescent="0.3">
      <c r="A37" s="1">
        <v>43465</v>
      </c>
      <c r="B37">
        <v>11.1296</v>
      </c>
      <c r="C37">
        <v>0.64319999999999999</v>
      </c>
      <c r="D37">
        <v>0.41710000000000003</v>
      </c>
      <c r="E37">
        <v>77.648499999999999</v>
      </c>
      <c r="F37">
        <v>22.584199999999999</v>
      </c>
      <c r="G37">
        <v>5.8585000000000003</v>
      </c>
      <c r="H37">
        <v>6.2725999999999997</v>
      </c>
      <c r="I37">
        <v>6.1776999999999997</v>
      </c>
      <c r="J37">
        <v>8.7738999999999994</v>
      </c>
      <c r="K37">
        <v>3.5535999999999999</v>
      </c>
      <c r="L37">
        <v>379.2</v>
      </c>
      <c r="M37">
        <v>30851.428599999999</v>
      </c>
      <c r="N37">
        <v>14.7096</v>
      </c>
      <c r="O37">
        <v>4.1345999999999998</v>
      </c>
      <c r="P37">
        <v>116.58029999999999</v>
      </c>
    </row>
    <row r="38" spans="1:16" x14ac:dyDescent="0.3">
      <c r="A38" s="1">
        <v>43553</v>
      </c>
      <c r="B38">
        <v>9.5487000000000002</v>
      </c>
      <c r="C38">
        <v>0.55630000000000002</v>
      </c>
      <c r="D38">
        <v>0.2722</v>
      </c>
      <c r="E38">
        <v>75.406099999999995</v>
      </c>
      <c r="F38">
        <v>22.584199999999999</v>
      </c>
      <c r="G38">
        <v>9.6426999999999996</v>
      </c>
      <c r="H38">
        <v>5.8468</v>
      </c>
      <c r="I38">
        <v>6.1776999999999997</v>
      </c>
      <c r="J38">
        <v>9.8963000000000001</v>
      </c>
      <c r="K38">
        <v>3.5941000000000001</v>
      </c>
      <c r="L38">
        <v>-296.5</v>
      </c>
      <c r="M38">
        <v>30851.428599999999</v>
      </c>
      <c r="N38">
        <v>12.720700000000001</v>
      </c>
      <c r="O38">
        <v>4.1345999999999998</v>
      </c>
      <c r="P38">
        <v>58.586500000000001</v>
      </c>
    </row>
    <row r="39" spans="1:16" x14ac:dyDescent="0.3">
      <c r="A39" s="1">
        <v>43644</v>
      </c>
      <c r="B39">
        <v>9.7076999999999991</v>
      </c>
      <c r="C39">
        <v>0.63729999999999998</v>
      </c>
      <c r="D39">
        <v>0.34860000000000002</v>
      </c>
      <c r="E39">
        <v>69.936800000000005</v>
      </c>
      <c r="F39">
        <v>22.584199999999999</v>
      </c>
      <c r="G39">
        <v>15.8973</v>
      </c>
      <c r="H39">
        <v>5.3954000000000004</v>
      </c>
      <c r="I39">
        <v>6.1776999999999997</v>
      </c>
      <c r="J39">
        <v>9.6793999999999993</v>
      </c>
      <c r="K39">
        <v>3.5139</v>
      </c>
      <c r="L39">
        <v>814</v>
      </c>
      <c r="M39">
        <v>30851.428599999999</v>
      </c>
      <c r="N39">
        <v>11.0625</v>
      </c>
      <c r="O39">
        <v>4.1345999999999998</v>
      </c>
      <c r="P39">
        <v>26.959900000000001</v>
      </c>
    </row>
    <row r="40" spans="1:16" x14ac:dyDescent="0.3">
      <c r="A40" s="1">
        <v>43738</v>
      </c>
      <c r="B40">
        <v>10.1266</v>
      </c>
      <c r="C40">
        <v>0.58809999999999996</v>
      </c>
      <c r="D40">
        <v>0.31669999999999998</v>
      </c>
      <c r="E40">
        <v>71.548500000000004</v>
      </c>
      <c r="F40">
        <v>22.584199999999999</v>
      </c>
      <c r="G40">
        <v>-8.3508999999999993</v>
      </c>
      <c r="H40">
        <v>2.5362</v>
      </c>
      <c r="I40">
        <v>6.1776999999999997</v>
      </c>
      <c r="J40">
        <v>14.2827</v>
      </c>
      <c r="K40">
        <v>3.2671999999999999</v>
      </c>
      <c r="L40">
        <v>313.39999999999998</v>
      </c>
      <c r="M40">
        <v>30851.428599999999</v>
      </c>
      <c r="N40">
        <v>11.9801</v>
      </c>
      <c r="O40">
        <v>4.1345999999999998</v>
      </c>
      <c r="P40">
        <v>26.959900000000001</v>
      </c>
    </row>
    <row r="41" spans="1:16" x14ac:dyDescent="0.3">
      <c r="A41" s="1">
        <v>43830</v>
      </c>
      <c r="B41">
        <v>10.5626</v>
      </c>
      <c r="C41">
        <v>0.59109999999999996</v>
      </c>
      <c r="D41">
        <v>0.33260000000000001</v>
      </c>
      <c r="E41">
        <v>68.585800000000006</v>
      </c>
      <c r="F41">
        <v>22.584199999999999</v>
      </c>
      <c r="G41">
        <v>12.505000000000001</v>
      </c>
      <c r="H41">
        <v>3.0525000000000002</v>
      </c>
      <c r="I41">
        <v>6.1776999999999997</v>
      </c>
      <c r="J41">
        <v>12.2317</v>
      </c>
      <c r="K41">
        <v>3.3649</v>
      </c>
      <c r="L41">
        <v>472.6</v>
      </c>
      <c r="M41">
        <v>34412.429400000001</v>
      </c>
      <c r="N41">
        <v>14.674200000000001</v>
      </c>
      <c r="O41">
        <v>4.0204000000000004</v>
      </c>
      <c r="P41">
        <v>75.454499999999996</v>
      </c>
    </row>
    <row r="42" spans="1:16" x14ac:dyDescent="0.3">
      <c r="A42" s="1">
        <v>43921</v>
      </c>
      <c r="B42">
        <v>9.4116999999999997</v>
      </c>
      <c r="C42">
        <v>0.59260000000000002</v>
      </c>
      <c r="D42">
        <v>0.32569999999999999</v>
      </c>
      <c r="E42">
        <v>75.937600000000003</v>
      </c>
      <c r="F42">
        <v>22.584199999999999</v>
      </c>
      <c r="G42">
        <v>-4.3989000000000003</v>
      </c>
      <c r="H42">
        <v>1.9239000000000002</v>
      </c>
      <c r="I42">
        <v>6.1776999999999997</v>
      </c>
      <c r="J42">
        <v>12.605600000000001</v>
      </c>
      <c r="K42">
        <v>2.9849000000000001</v>
      </c>
      <c r="L42">
        <v>-243.2</v>
      </c>
      <c r="M42">
        <v>34412.429400000001</v>
      </c>
      <c r="N42">
        <v>13.4155</v>
      </c>
      <c r="O42">
        <v>4.0204000000000004</v>
      </c>
      <c r="P42">
        <v>75.454499999999996</v>
      </c>
    </row>
    <row r="43" spans="1:16" x14ac:dyDescent="0.3">
      <c r="A43" s="1">
        <v>44012</v>
      </c>
      <c r="B43">
        <v>9.1849000000000007</v>
      </c>
      <c r="C43">
        <v>0.66810000000000003</v>
      </c>
      <c r="D43">
        <v>0.39269999999999999</v>
      </c>
      <c r="E43">
        <v>68.003299999999996</v>
      </c>
      <c r="F43">
        <v>22.584199999999999</v>
      </c>
      <c r="G43">
        <v>18.295100000000001</v>
      </c>
      <c r="H43">
        <v>1.9100999999999999</v>
      </c>
      <c r="I43">
        <v>6.1776999999999997</v>
      </c>
      <c r="J43">
        <v>11.463900000000001</v>
      </c>
      <c r="K43">
        <v>2.9607999999999999</v>
      </c>
      <c r="L43">
        <v>958</v>
      </c>
      <c r="M43">
        <v>34412.429400000001</v>
      </c>
      <c r="N43">
        <v>12.070499999999999</v>
      </c>
      <c r="O43">
        <v>4.0204000000000004</v>
      </c>
      <c r="P43">
        <v>0</v>
      </c>
    </row>
    <row r="44" spans="1:16" x14ac:dyDescent="0.3">
      <c r="A44" s="1">
        <v>44104</v>
      </c>
      <c r="B44">
        <v>9.2373999999999992</v>
      </c>
      <c r="C44">
        <v>0.61260000000000003</v>
      </c>
      <c r="D44">
        <v>0.33069999999999999</v>
      </c>
      <c r="E44">
        <v>63.076999999999998</v>
      </c>
      <c r="F44">
        <v>22.584199999999999</v>
      </c>
      <c r="G44">
        <v>18.460100000000001</v>
      </c>
      <c r="H44">
        <v>5.2510000000000003</v>
      </c>
      <c r="I44">
        <v>6.1776999999999997</v>
      </c>
      <c r="J44">
        <v>7.2826000000000004</v>
      </c>
      <c r="K44">
        <v>3.2894999999999999</v>
      </c>
      <c r="L44">
        <v>322</v>
      </c>
      <c r="M44">
        <v>34412.429400000001</v>
      </c>
      <c r="N44">
        <v>12.991899999999999</v>
      </c>
      <c r="O44">
        <v>4.0204000000000004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_xll.BDH("CINF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17.2456</v>
      </c>
      <c r="F2" t="s">
        <v>5</v>
      </c>
      <c r="G2">
        <v>11.161200000000001</v>
      </c>
      <c r="H2">
        <v>5.2390999999999996</v>
      </c>
      <c r="I2">
        <v>0.65259999999999996</v>
      </c>
      <c r="J2" t="s">
        <v>5</v>
      </c>
      <c r="K2" t="s">
        <v>5</v>
      </c>
      <c r="L2">
        <v>102</v>
      </c>
      <c r="M2" t="s">
        <v>5</v>
      </c>
      <c r="N2" t="s">
        <v>5</v>
      </c>
      <c r="O2" t="s">
        <v>5</v>
      </c>
      <c r="P2">
        <v>95.588200000000001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17.711600000000001</v>
      </c>
      <c r="F3" t="s">
        <v>5</v>
      </c>
      <c r="G3">
        <v>3.8723999999999998</v>
      </c>
      <c r="H3">
        <v>5.641</v>
      </c>
      <c r="I3">
        <v>0.60829999999999995</v>
      </c>
      <c r="J3" t="s">
        <v>5</v>
      </c>
      <c r="K3" t="s">
        <v>5</v>
      </c>
      <c r="L3">
        <v>140</v>
      </c>
      <c r="M3" t="s">
        <v>5</v>
      </c>
      <c r="N3" t="s">
        <v>5</v>
      </c>
      <c r="O3" t="s">
        <v>5</v>
      </c>
      <c r="P3">
        <v>237.03700000000001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16.746500000000001</v>
      </c>
      <c r="F4" t="s">
        <v>5</v>
      </c>
      <c r="G4">
        <v>21.848700000000001</v>
      </c>
      <c r="H4">
        <v>5.2214999999999998</v>
      </c>
      <c r="I4">
        <v>0.68400000000000005</v>
      </c>
      <c r="J4" t="s">
        <v>5</v>
      </c>
      <c r="K4" t="s">
        <v>5</v>
      </c>
      <c r="L4">
        <v>161</v>
      </c>
      <c r="M4" t="s">
        <v>5</v>
      </c>
      <c r="N4" t="s">
        <v>5</v>
      </c>
      <c r="O4" t="s">
        <v>5</v>
      </c>
      <c r="P4">
        <v>41.71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16.673300000000001</v>
      </c>
      <c r="F5" t="s">
        <v>5</v>
      </c>
      <c r="G5">
        <v>20.0855</v>
      </c>
      <c r="H5">
        <v>3.9210000000000003</v>
      </c>
      <c r="I5">
        <v>0.71579999999999999</v>
      </c>
      <c r="J5" t="s">
        <v>5</v>
      </c>
      <c r="K5" t="s">
        <v>5</v>
      </c>
      <c r="L5">
        <v>111</v>
      </c>
      <c r="M5">
        <v>28078.8177</v>
      </c>
      <c r="N5" t="s">
        <v>5</v>
      </c>
      <c r="O5" t="s">
        <v>5</v>
      </c>
      <c r="P5">
        <v>51.5259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16.3931</v>
      </c>
      <c r="F6" t="s">
        <v>5</v>
      </c>
      <c r="G6">
        <v>9.4725999999999999</v>
      </c>
      <c r="H6">
        <v>3.7686999999999999</v>
      </c>
      <c r="I6">
        <v>0.74180000000000001</v>
      </c>
      <c r="J6" t="s">
        <v>5</v>
      </c>
      <c r="K6" t="s">
        <v>5</v>
      </c>
      <c r="L6">
        <v>55</v>
      </c>
      <c r="M6">
        <v>28078.8177</v>
      </c>
      <c r="N6" t="s">
        <v>5</v>
      </c>
      <c r="O6" t="s">
        <v>5</v>
      </c>
      <c r="P6">
        <v>106.5574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16.590900000000001</v>
      </c>
      <c r="F7" t="s">
        <v>5</v>
      </c>
      <c r="G7">
        <v>-8.7179000000000002</v>
      </c>
      <c r="H7">
        <v>2.9091</v>
      </c>
      <c r="I7">
        <v>0.67749999999999999</v>
      </c>
      <c r="J7" t="s">
        <v>5</v>
      </c>
      <c r="K7" t="s">
        <v>5</v>
      </c>
      <c r="L7">
        <v>-55</v>
      </c>
      <c r="M7">
        <v>28078.8177</v>
      </c>
      <c r="N7" t="s">
        <v>5</v>
      </c>
      <c r="O7" t="s">
        <v>5</v>
      </c>
      <c r="P7">
        <v>106.5574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18.679500000000001</v>
      </c>
      <c r="F8" t="s">
        <v>5</v>
      </c>
      <c r="G8">
        <v>2.5423999999999998</v>
      </c>
      <c r="H8">
        <v>1.4623999999999999</v>
      </c>
      <c r="I8">
        <v>0.63109999999999999</v>
      </c>
      <c r="J8" t="s">
        <v>5</v>
      </c>
      <c r="K8" t="s">
        <v>5</v>
      </c>
      <c r="L8">
        <v>136</v>
      </c>
      <c r="M8">
        <v>28078.8177</v>
      </c>
      <c r="N8" t="s">
        <v>5</v>
      </c>
      <c r="O8" t="s">
        <v>5</v>
      </c>
      <c r="P8">
        <v>344.32459999999998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18.378699999999998</v>
      </c>
      <c r="F9" t="s">
        <v>5</v>
      </c>
      <c r="G9">
        <v>20.942399999999999</v>
      </c>
      <c r="H9">
        <v>1.5308000000000002</v>
      </c>
      <c r="I9">
        <v>0.72640000000000005</v>
      </c>
      <c r="J9" t="s">
        <v>5</v>
      </c>
      <c r="K9" t="s">
        <v>5</v>
      </c>
      <c r="L9">
        <v>99</v>
      </c>
      <c r="M9">
        <v>24342.267</v>
      </c>
      <c r="N9" t="s">
        <v>5</v>
      </c>
      <c r="O9" t="s">
        <v>5</v>
      </c>
      <c r="P9">
        <v>48.864400000000003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17.995000000000001</v>
      </c>
      <c r="F10" t="s">
        <v>5</v>
      </c>
      <c r="G10">
        <v>12.7789</v>
      </c>
      <c r="H10">
        <v>1.7492000000000001</v>
      </c>
      <c r="I10">
        <v>0.80449999999999999</v>
      </c>
      <c r="J10" t="s">
        <v>5</v>
      </c>
      <c r="K10" t="s">
        <v>5</v>
      </c>
      <c r="L10">
        <v>146</v>
      </c>
      <c r="M10">
        <v>24342.267</v>
      </c>
      <c r="N10" t="s">
        <v>5</v>
      </c>
      <c r="O10" t="s">
        <v>5</v>
      </c>
      <c r="P10">
        <v>75.581400000000002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18.176500000000001</v>
      </c>
      <c r="F11" t="s">
        <v>5</v>
      </c>
      <c r="G11">
        <v>4.1176000000000004</v>
      </c>
      <c r="H11">
        <v>2.5503999999999998</v>
      </c>
      <c r="I11">
        <v>0.90839999999999999</v>
      </c>
      <c r="J11" t="s">
        <v>5</v>
      </c>
      <c r="K11" t="s">
        <v>5</v>
      </c>
      <c r="L11">
        <v>115</v>
      </c>
      <c r="M11">
        <v>24342.267</v>
      </c>
      <c r="N11" t="s">
        <v>5</v>
      </c>
      <c r="O11" t="s">
        <v>5</v>
      </c>
      <c r="P11">
        <v>204.30019999999999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17.391300000000001</v>
      </c>
      <c r="F12" t="s">
        <v>5</v>
      </c>
      <c r="G12">
        <v>16.038599999999999</v>
      </c>
      <c r="H12">
        <v>3.4676</v>
      </c>
      <c r="I12">
        <v>0.91539999999999999</v>
      </c>
      <c r="J12" t="s">
        <v>5</v>
      </c>
      <c r="K12" t="s">
        <v>5</v>
      </c>
      <c r="L12">
        <v>167</v>
      </c>
      <c r="M12">
        <v>24342.267</v>
      </c>
      <c r="N12" t="s">
        <v>5</v>
      </c>
      <c r="O12" t="s">
        <v>5</v>
      </c>
      <c r="P12">
        <v>59.676699999999997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17.0732</v>
      </c>
      <c r="F13" t="s">
        <v>5</v>
      </c>
      <c r="G13">
        <v>26.728999999999999</v>
      </c>
      <c r="H13">
        <v>3.9992000000000001</v>
      </c>
      <c r="I13">
        <v>0.90539999999999998</v>
      </c>
      <c r="J13" t="s">
        <v>5</v>
      </c>
      <c r="K13" t="s">
        <v>5</v>
      </c>
      <c r="L13">
        <v>204</v>
      </c>
      <c r="M13">
        <v>24342.267</v>
      </c>
      <c r="N13" t="s">
        <v>5</v>
      </c>
      <c r="O13" t="s">
        <v>5</v>
      </c>
      <c r="P13">
        <v>34.841299999999997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16.162500000000001</v>
      </c>
      <c r="F14" t="s">
        <v>5</v>
      </c>
      <c r="G14">
        <v>20.8522</v>
      </c>
      <c r="H14">
        <v>4.5328999999999997</v>
      </c>
      <c r="I14">
        <v>1.0935999999999999</v>
      </c>
      <c r="J14" t="s">
        <v>5</v>
      </c>
      <c r="K14" t="s">
        <v>5</v>
      </c>
      <c r="L14">
        <v>56</v>
      </c>
      <c r="M14">
        <v>24342.267</v>
      </c>
      <c r="N14" t="s">
        <v>5</v>
      </c>
      <c r="O14" t="s">
        <v>5</v>
      </c>
      <c r="P14">
        <v>42.857100000000003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16.441500000000001</v>
      </c>
      <c r="F15" t="s">
        <v>5</v>
      </c>
      <c r="G15">
        <v>14.6739</v>
      </c>
      <c r="H15">
        <v>5.2770999999999999</v>
      </c>
      <c r="I15">
        <v>1.0402</v>
      </c>
      <c r="J15" t="s">
        <v>5</v>
      </c>
      <c r="K15" t="s">
        <v>5</v>
      </c>
      <c r="L15">
        <v>192</v>
      </c>
      <c r="M15">
        <v>24342.267</v>
      </c>
      <c r="N15" t="s">
        <v>5</v>
      </c>
      <c r="O15" t="s">
        <v>5</v>
      </c>
      <c r="P15">
        <v>60.573799999999999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16.093499999999999</v>
      </c>
      <c r="F16" t="s">
        <v>5</v>
      </c>
      <c r="G16">
        <v>16.927099999999999</v>
      </c>
      <c r="H16">
        <v>5.3548</v>
      </c>
      <c r="I16">
        <v>1.0563</v>
      </c>
      <c r="J16" t="s">
        <v>5</v>
      </c>
      <c r="K16" t="s">
        <v>5</v>
      </c>
      <c r="L16">
        <v>285</v>
      </c>
      <c r="M16">
        <v>24342.267</v>
      </c>
      <c r="N16" t="s">
        <v>5</v>
      </c>
      <c r="O16" t="s">
        <v>5</v>
      </c>
      <c r="P16">
        <v>52.487200000000001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15.4695</v>
      </c>
      <c r="F17" t="s">
        <v>5</v>
      </c>
      <c r="G17">
        <v>15.4437</v>
      </c>
      <c r="H17">
        <v>4.6631999999999998</v>
      </c>
      <c r="I17">
        <v>1.1263000000000001</v>
      </c>
      <c r="J17" t="s">
        <v>5</v>
      </c>
      <c r="K17" t="s">
        <v>5</v>
      </c>
      <c r="L17">
        <v>256</v>
      </c>
      <c r="M17">
        <v>61974.537600000003</v>
      </c>
      <c r="N17" t="s">
        <v>5</v>
      </c>
      <c r="O17" t="s">
        <v>5</v>
      </c>
      <c r="P17">
        <v>56.336799999999997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15.2075</v>
      </c>
      <c r="F18" t="s">
        <v>5</v>
      </c>
      <c r="G18">
        <v>11.1859</v>
      </c>
      <c r="H18">
        <v>3.9638</v>
      </c>
      <c r="I18">
        <v>1.0474000000000001</v>
      </c>
      <c r="J18" t="s">
        <v>5</v>
      </c>
      <c r="K18" t="s">
        <v>5</v>
      </c>
      <c r="L18">
        <v>126</v>
      </c>
      <c r="M18">
        <v>61974.537600000003</v>
      </c>
      <c r="N18" t="s">
        <v>5</v>
      </c>
      <c r="O18" t="s">
        <v>5</v>
      </c>
      <c r="P18">
        <v>79.120900000000006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13.8736</v>
      </c>
      <c r="F19" t="s">
        <v>5</v>
      </c>
      <c r="G19">
        <v>9.8847000000000005</v>
      </c>
      <c r="H19">
        <v>3.6774</v>
      </c>
      <c r="I19">
        <v>1.0474000000000001</v>
      </c>
      <c r="J19" t="s">
        <v>5</v>
      </c>
      <c r="K19" t="s">
        <v>5</v>
      </c>
      <c r="L19">
        <v>220</v>
      </c>
      <c r="M19">
        <v>61974.537600000003</v>
      </c>
      <c r="N19" t="s">
        <v>5</v>
      </c>
      <c r="O19" t="s">
        <v>5</v>
      </c>
      <c r="P19">
        <v>85.714299999999994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13.7704</v>
      </c>
      <c r="F20" t="s">
        <v>5</v>
      </c>
      <c r="G20">
        <v>21.25</v>
      </c>
      <c r="H20">
        <v>4.0918000000000001</v>
      </c>
      <c r="I20">
        <v>1.0474000000000001</v>
      </c>
      <c r="J20" t="s">
        <v>5</v>
      </c>
      <c r="K20" t="s">
        <v>5</v>
      </c>
      <c r="L20">
        <v>281</v>
      </c>
      <c r="M20">
        <v>61974.537600000003</v>
      </c>
      <c r="N20" t="s">
        <v>5</v>
      </c>
      <c r="O20" t="s">
        <v>5</v>
      </c>
      <c r="P20">
        <v>39.311500000000002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13.251200000000001</v>
      </c>
      <c r="F21" t="s">
        <v>5</v>
      </c>
      <c r="G21">
        <v>19.730599999999999</v>
      </c>
      <c r="H21">
        <v>4.4039000000000001</v>
      </c>
      <c r="I21">
        <v>1.0720000000000001</v>
      </c>
      <c r="J21" t="s">
        <v>5</v>
      </c>
      <c r="K21" t="s">
        <v>5</v>
      </c>
      <c r="L21">
        <v>237</v>
      </c>
      <c r="M21">
        <v>55749.128900000003</v>
      </c>
      <c r="N21" t="s">
        <v>5</v>
      </c>
      <c r="O21" t="s">
        <v>5</v>
      </c>
      <c r="P21">
        <v>42.718400000000003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13.2264</v>
      </c>
      <c r="F22" t="s">
        <v>5</v>
      </c>
      <c r="G22">
        <v>14.5525</v>
      </c>
      <c r="H22">
        <v>4.6370000000000005</v>
      </c>
      <c r="I22">
        <v>1.1189</v>
      </c>
      <c r="J22" t="s">
        <v>5</v>
      </c>
      <c r="K22" t="s">
        <v>5</v>
      </c>
      <c r="L22">
        <v>214</v>
      </c>
      <c r="M22">
        <v>55749.128900000003</v>
      </c>
      <c r="N22" t="s">
        <v>5</v>
      </c>
      <c r="O22" t="s">
        <v>5</v>
      </c>
      <c r="P22">
        <v>58.9375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13.4216</v>
      </c>
      <c r="F23" t="s">
        <v>5</v>
      </c>
      <c r="G23">
        <v>19.832799999999999</v>
      </c>
      <c r="H23">
        <v>5.3795999999999999</v>
      </c>
      <c r="I23">
        <v>1.0707</v>
      </c>
      <c r="J23" t="s">
        <v>5</v>
      </c>
      <c r="K23" t="s">
        <v>5</v>
      </c>
      <c r="L23">
        <v>251</v>
      </c>
      <c r="M23">
        <v>55749.128900000003</v>
      </c>
      <c r="N23" t="s">
        <v>5</v>
      </c>
      <c r="O23" t="s">
        <v>5</v>
      </c>
      <c r="P23">
        <v>42.889800000000001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13.559100000000001</v>
      </c>
      <c r="F24" t="s">
        <v>5</v>
      </c>
      <c r="G24">
        <v>20.109500000000001</v>
      </c>
      <c r="H24">
        <v>5.3197000000000001</v>
      </c>
      <c r="I24">
        <v>1.1833</v>
      </c>
      <c r="J24" t="s">
        <v>5</v>
      </c>
      <c r="K24" t="s">
        <v>5</v>
      </c>
      <c r="L24">
        <v>283</v>
      </c>
      <c r="M24">
        <v>55749.128900000003</v>
      </c>
      <c r="N24" t="s">
        <v>5</v>
      </c>
      <c r="O24" t="s">
        <v>5</v>
      </c>
      <c r="P24">
        <v>43.356299999999997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13.3188</v>
      </c>
      <c r="F25" t="s">
        <v>5</v>
      </c>
      <c r="G25">
        <v>18.131399999999999</v>
      </c>
      <c r="H25">
        <v>5.1501000000000001</v>
      </c>
      <c r="I25">
        <v>1.3065</v>
      </c>
      <c r="J25" t="s">
        <v>5</v>
      </c>
      <c r="K25" t="s">
        <v>5</v>
      </c>
      <c r="L25">
        <v>306</v>
      </c>
      <c r="M25">
        <v>68773.647899999996</v>
      </c>
      <c r="N25" t="s">
        <v>5</v>
      </c>
      <c r="O25" t="s">
        <v>5</v>
      </c>
      <c r="P25">
        <v>96.842100000000002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12.7691</v>
      </c>
      <c r="F26" t="s">
        <v>5</v>
      </c>
      <c r="G26">
        <v>20.3812</v>
      </c>
      <c r="H26">
        <v>5.5274000000000001</v>
      </c>
      <c r="I26">
        <v>1.3915999999999999</v>
      </c>
      <c r="J26" t="s">
        <v>5</v>
      </c>
      <c r="K26" t="s">
        <v>5</v>
      </c>
      <c r="L26">
        <v>262</v>
      </c>
      <c r="M26">
        <v>68773.647899999996</v>
      </c>
      <c r="N26" t="s">
        <v>5</v>
      </c>
      <c r="O26" t="s">
        <v>5</v>
      </c>
      <c r="P26">
        <v>41.923400000000001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12.2364</v>
      </c>
      <c r="F27" t="s">
        <v>5</v>
      </c>
      <c r="G27">
        <v>13.0562</v>
      </c>
      <c r="H27">
        <v>5.0077999999999996</v>
      </c>
      <c r="I27">
        <v>1.5522</v>
      </c>
      <c r="J27" t="s">
        <v>5</v>
      </c>
      <c r="K27" t="s">
        <v>5</v>
      </c>
      <c r="L27">
        <v>230</v>
      </c>
      <c r="M27">
        <v>68773.647899999996</v>
      </c>
      <c r="N27" t="s">
        <v>5</v>
      </c>
      <c r="O27" t="s">
        <v>5</v>
      </c>
      <c r="P27">
        <v>64.195099999999996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11.894399999999999</v>
      </c>
      <c r="F28" t="s">
        <v>5</v>
      </c>
      <c r="G28">
        <v>18.972899999999999</v>
      </c>
      <c r="H28">
        <v>5.0483000000000002</v>
      </c>
      <c r="I28">
        <v>1.542</v>
      </c>
      <c r="J28" t="s">
        <v>5</v>
      </c>
      <c r="K28" t="s">
        <v>5</v>
      </c>
      <c r="L28">
        <v>334</v>
      </c>
      <c r="M28">
        <v>68773.647899999996</v>
      </c>
      <c r="N28" t="s">
        <v>5</v>
      </c>
      <c r="O28" t="s">
        <v>5</v>
      </c>
      <c r="P28">
        <v>43.893299999999996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11.983000000000001</v>
      </c>
      <c r="F29" t="s">
        <v>5</v>
      </c>
      <c r="G29">
        <v>10.8232</v>
      </c>
      <c r="H29">
        <v>4.5801999999999996</v>
      </c>
      <c r="I29">
        <v>1.5691999999999999</v>
      </c>
      <c r="J29" t="s">
        <v>5</v>
      </c>
      <c r="K29" t="s">
        <v>5</v>
      </c>
      <c r="L29">
        <v>276</v>
      </c>
      <c r="M29">
        <v>58897.770299999996</v>
      </c>
      <c r="N29" t="s">
        <v>5</v>
      </c>
      <c r="O29" t="s">
        <v>5</v>
      </c>
      <c r="P29">
        <v>78.671999999999997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11.604200000000001</v>
      </c>
      <c r="F30" t="s">
        <v>5</v>
      </c>
      <c r="G30">
        <v>18.9757</v>
      </c>
      <c r="H30">
        <v>4.5114999999999998</v>
      </c>
      <c r="I30">
        <v>1.4681999999999999</v>
      </c>
      <c r="J30" t="s">
        <v>5</v>
      </c>
      <c r="K30" t="s">
        <v>5</v>
      </c>
      <c r="L30">
        <v>134</v>
      </c>
      <c r="M30">
        <v>58897.770299999996</v>
      </c>
      <c r="N30" t="s">
        <v>5</v>
      </c>
      <c r="O30" t="s">
        <v>5</v>
      </c>
      <c r="P30">
        <v>40.795999999999999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11.4336</v>
      </c>
      <c r="F31" t="s">
        <v>5</v>
      </c>
      <c r="G31">
        <v>10.1732</v>
      </c>
      <c r="H31">
        <v>4.2027000000000001</v>
      </c>
      <c r="I31">
        <v>1.4521999999999999</v>
      </c>
      <c r="J31" t="s">
        <v>5</v>
      </c>
      <c r="K31" t="s">
        <v>5</v>
      </c>
      <c r="L31">
        <v>302</v>
      </c>
      <c r="M31">
        <v>58897.770299999996</v>
      </c>
      <c r="N31" t="s">
        <v>5</v>
      </c>
      <c r="O31" t="s">
        <v>5</v>
      </c>
      <c r="P31">
        <v>82.15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11.2056</v>
      </c>
      <c r="F32" t="s">
        <v>5</v>
      </c>
      <c r="G32">
        <v>10.056699999999999</v>
      </c>
      <c r="H32">
        <v>3.5304000000000002</v>
      </c>
      <c r="I32">
        <v>1.5150999999999999</v>
      </c>
      <c r="J32" t="s">
        <v>5</v>
      </c>
      <c r="K32" t="s">
        <v>5</v>
      </c>
      <c r="L32">
        <v>296</v>
      </c>
      <c r="M32">
        <v>58897.770299999996</v>
      </c>
      <c r="N32" t="s">
        <v>5</v>
      </c>
      <c r="O32" t="s">
        <v>5</v>
      </c>
      <c r="P32">
        <v>80.392200000000003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10.0328</v>
      </c>
      <c r="F33" t="s">
        <v>5</v>
      </c>
      <c r="G33">
        <v>14.953900000000001</v>
      </c>
      <c r="H33">
        <v>3.8546</v>
      </c>
      <c r="I33">
        <v>1.3713</v>
      </c>
      <c r="J33" t="s">
        <v>5</v>
      </c>
      <c r="K33" t="s">
        <v>5</v>
      </c>
      <c r="L33">
        <v>304</v>
      </c>
      <c r="M33">
        <v>62131.979700000004</v>
      </c>
      <c r="N33" t="s">
        <v>5</v>
      </c>
      <c r="O33" t="s">
        <v>5</v>
      </c>
      <c r="P33">
        <v>25.529599999999999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10.734999999999999</v>
      </c>
      <c r="F34" t="s">
        <v>5</v>
      </c>
      <c r="G34">
        <v>-3.0228999999999999</v>
      </c>
      <c r="H34">
        <v>2.2368999999999999</v>
      </c>
      <c r="I34">
        <v>1.4208000000000001</v>
      </c>
      <c r="J34" t="s">
        <v>5</v>
      </c>
      <c r="K34" t="s">
        <v>5</v>
      </c>
      <c r="L34">
        <v>151</v>
      </c>
      <c r="M34">
        <v>62131.979700000004</v>
      </c>
      <c r="N34" t="s">
        <v>5</v>
      </c>
      <c r="O34" t="s">
        <v>5</v>
      </c>
      <c r="P34">
        <v>25.529599999999999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11.230399999999999</v>
      </c>
      <c r="F35" t="s">
        <v>5</v>
      </c>
      <c r="G35">
        <v>17.779199999999999</v>
      </c>
      <c r="H35">
        <v>2.8561999999999999</v>
      </c>
      <c r="I35">
        <v>1.2822</v>
      </c>
      <c r="J35" t="s">
        <v>5</v>
      </c>
      <c r="K35" t="s">
        <v>5</v>
      </c>
      <c r="L35">
        <v>304</v>
      </c>
      <c r="M35">
        <v>62131.979700000004</v>
      </c>
      <c r="N35" t="s">
        <v>5</v>
      </c>
      <c r="O35" t="s">
        <v>5</v>
      </c>
      <c r="P35">
        <v>39.859900000000003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10.3192</v>
      </c>
      <c r="F36" t="s">
        <v>5</v>
      </c>
      <c r="G36">
        <v>33.002600000000001</v>
      </c>
      <c r="H36">
        <v>5.0944000000000003</v>
      </c>
      <c r="I36">
        <v>1.4096</v>
      </c>
      <c r="J36" t="s">
        <v>5</v>
      </c>
      <c r="K36" t="s">
        <v>5</v>
      </c>
      <c r="L36">
        <v>401</v>
      </c>
      <c r="M36">
        <v>62131.979700000004</v>
      </c>
      <c r="N36" t="s">
        <v>5</v>
      </c>
      <c r="O36" t="s">
        <v>5</v>
      </c>
      <c r="P36">
        <v>15.370699999999999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11.0558</v>
      </c>
      <c r="F37" t="s">
        <v>5</v>
      </c>
      <c r="G37">
        <v>-80</v>
      </c>
      <c r="H37">
        <v>1.4421999999999999</v>
      </c>
      <c r="I37">
        <v>1.5230000000000001</v>
      </c>
      <c r="J37" t="s">
        <v>5</v>
      </c>
      <c r="K37" t="s">
        <v>5</v>
      </c>
      <c r="L37">
        <v>438</v>
      </c>
      <c r="M37">
        <v>88817.763600000006</v>
      </c>
      <c r="N37" t="s">
        <v>5</v>
      </c>
      <c r="O37" t="s">
        <v>5</v>
      </c>
      <c r="P37">
        <v>15.370699999999999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10.1622</v>
      </c>
      <c r="F38" t="s">
        <v>5</v>
      </c>
      <c r="G38">
        <v>40.759599999999999</v>
      </c>
      <c r="H38">
        <v>5.6269999999999998</v>
      </c>
      <c r="I38">
        <v>1.5476000000000001</v>
      </c>
      <c r="J38" t="s">
        <v>5</v>
      </c>
      <c r="K38" t="s">
        <v>5</v>
      </c>
      <c r="L38">
        <v>195</v>
      </c>
      <c r="M38">
        <v>88817.763600000006</v>
      </c>
      <c r="N38" t="s">
        <v>5</v>
      </c>
      <c r="O38" t="s">
        <v>5</v>
      </c>
      <c r="P38">
        <v>13.093500000000001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9.6813000000000002</v>
      </c>
      <c r="F39" t="s">
        <v>5</v>
      </c>
      <c r="G39">
        <v>28.384699999999999</v>
      </c>
      <c r="H39">
        <v>6.6738</v>
      </c>
      <c r="I39">
        <v>1.776</v>
      </c>
      <c r="J39" t="s">
        <v>5</v>
      </c>
      <c r="K39" t="s">
        <v>5</v>
      </c>
      <c r="L39">
        <v>268</v>
      </c>
      <c r="M39">
        <v>88817.763600000006</v>
      </c>
      <c r="N39" t="s">
        <v>5</v>
      </c>
      <c r="O39" t="s">
        <v>5</v>
      </c>
      <c r="P39">
        <v>21.366399999999999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9.4440000000000008</v>
      </c>
      <c r="F40" t="s">
        <v>5</v>
      </c>
      <c r="G40">
        <v>18.117599999999999</v>
      </c>
      <c r="H40">
        <v>5.1051000000000002</v>
      </c>
      <c r="I40">
        <v>1.9584000000000001</v>
      </c>
      <c r="J40" t="s">
        <v>5</v>
      </c>
      <c r="K40" t="s">
        <v>5</v>
      </c>
      <c r="L40">
        <v>395</v>
      </c>
      <c r="M40">
        <v>88817.763600000006</v>
      </c>
      <c r="N40" t="s">
        <v>5</v>
      </c>
      <c r="O40" t="s">
        <v>5</v>
      </c>
      <c r="P40">
        <v>37.096800000000002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8.9719999999999995</v>
      </c>
      <c r="F41" t="s">
        <v>5</v>
      </c>
      <c r="G41">
        <v>36.895899999999997</v>
      </c>
      <c r="H41">
        <v>11.071899999999999</v>
      </c>
      <c r="I41">
        <v>1.6806000000000001</v>
      </c>
      <c r="J41" t="s">
        <v>5</v>
      </c>
      <c r="K41" t="s">
        <v>5</v>
      </c>
      <c r="L41">
        <v>326</v>
      </c>
      <c r="M41">
        <v>63714.063699999999</v>
      </c>
      <c r="N41" t="s">
        <v>5</v>
      </c>
      <c r="O41" t="s">
        <v>5</v>
      </c>
      <c r="P41">
        <v>14.583299999999999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11.9373</v>
      </c>
      <c r="F42" t="s">
        <v>5</v>
      </c>
      <c r="G42">
        <v>36.895899999999997</v>
      </c>
      <c r="H42">
        <v>0.36359999999999998</v>
      </c>
      <c r="I42">
        <v>1.4713000000000001</v>
      </c>
      <c r="J42" t="s">
        <v>5</v>
      </c>
      <c r="K42" t="s">
        <v>5</v>
      </c>
      <c r="L42">
        <v>163</v>
      </c>
      <c r="M42">
        <v>63714.063699999999</v>
      </c>
      <c r="N42" t="s">
        <v>5</v>
      </c>
      <c r="O42" t="s">
        <v>5</v>
      </c>
      <c r="P42">
        <v>14.583299999999999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10.445</v>
      </c>
      <c r="F43" t="s">
        <v>5</v>
      </c>
      <c r="G43">
        <v>42.704500000000003</v>
      </c>
      <c r="H43">
        <v>2.9037999999999999</v>
      </c>
      <c r="I43">
        <v>1.0952</v>
      </c>
      <c r="J43" t="s">
        <v>5</v>
      </c>
      <c r="K43" t="s">
        <v>5</v>
      </c>
      <c r="L43">
        <v>441</v>
      </c>
      <c r="M43">
        <v>63714.063699999999</v>
      </c>
      <c r="N43" t="s">
        <v>5</v>
      </c>
      <c r="O43" t="s">
        <v>5</v>
      </c>
      <c r="P43">
        <v>10.613899999999999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9.923</v>
      </c>
      <c r="F44" t="s">
        <v>5</v>
      </c>
      <c r="G44">
        <v>28.154499999999999</v>
      </c>
      <c r="H44">
        <v>4.1319999999999997</v>
      </c>
      <c r="I44">
        <v>1.2768999999999999</v>
      </c>
      <c r="J44" t="s">
        <v>5</v>
      </c>
      <c r="K44" t="s">
        <v>5</v>
      </c>
      <c r="L44">
        <v>499</v>
      </c>
      <c r="M44">
        <v>63714.063699999999</v>
      </c>
      <c r="N44" t="s">
        <v>5</v>
      </c>
      <c r="O44" t="s">
        <v>5</v>
      </c>
      <c r="P44">
        <v>20.0413</v>
      </c>
    </row>
  </sheetData>
  <phoneticPr fontId="18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_xll.BDH("HIG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39.759300000000003</v>
      </c>
      <c r="F2" t="s">
        <v>5</v>
      </c>
      <c r="G2">
        <v>10.468299999999999</v>
      </c>
      <c r="H2">
        <v>0.46229999999999999</v>
      </c>
      <c r="I2">
        <v>0.63629999999999998</v>
      </c>
      <c r="J2" t="s">
        <v>5</v>
      </c>
      <c r="K2" t="s">
        <v>5</v>
      </c>
      <c r="L2">
        <v>488</v>
      </c>
      <c r="M2">
        <v>8178.5713999999998</v>
      </c>
      <c r="N2" t="s">
        <v>5</v>
      </c>
      <c r="O2" t="s">
        <v>5</v>
      </c>
      <c r="P2">
        <v>3.4291999999999998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35.996699999999997</v>
      </c>
      <c r="F3" t="s">
        <v>5</v>
      </c>
      <c r="G3">
        <v>8.4533000000000005</v>
      </c>
      <c r="H3">
        <v>0.50280000000000002</v>
      </c>
      <c r="I3">
        <v>0.46210000000000001</v>
      </c>
      <c r="J3" t="s">
        <v>5</v>
      </c>
      <c r="K3" t="s">
        <v>5</v>
      </c>
      <c r="L3">
        <v>712</v>
      </c>
      <c r="M3">
        <v>8178.5713999999998</v>
      </c>
      <c r="N3" t="s">
        <v>5</v>
      </c>
      <c r="O3" t="s">
        <v>5</v>
      </c>
      <c r="P3">
        <v>13.5335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32.442399999999999</v>
      </c>
      <c r="F4" t="s">
        <v>5</v>
      </c>
      <c r="G4">
        <v>15.8285</v>
      </c>
      <c r="H4">
        <v>0.93259999999999998</v>
      </c>
      <c r="I4">
        <v>0.4304</v>
      </c>
      <c r="J4" t="s">
        <v>5</v>
      </c>
      <c r="K4" t="s">
        <v>5</v>
      </c>
      <c r="L4">
        <v>1045</v>
      </c>
      <c r="M4">
        <v>8178.5713999999998</v>
      </c>
      <c r="N4" t="s">
        <v>5</v>
      </c>
      <c r="O4" t="s">
        <v>5</v>
      </c>
      <c r="P4">
        <v>3.3900999999999999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33.444699999999997</v>
      </c>
      <c r="F5" t="s">
        <v>5</v>
      </c>
      <c r="G5">
        <v>14.957800000000001</v>
      </c>
      <c r="H5">
        <v>0.95709999999999995</v>
      </c>
      <c r="I5">
        <v>0.5141</v>
      </c>
      <c r="J5" t="s">
        <v>5</v>
      </c>
      <c r="K5" t="s">
        <v>5</v>
      </c>
      <c r="L5">
        <v>1045</v>
      </c>
      <c r="M5">
        <v>39701.4925</v>
      </c>
      <c r="N5" t="s">
        <v>5</v>
      </c>
      <c r="O5" t="s">
        <v>5</v>
      </c>
      <c r="P5">
        <v>3.8769999999999998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32.333799999999997</v>
      </c>
      <c r="F6" t="s">
        <v>5</v>
      </c>
      <c r="G6">
        <v>8.1745999999999999</v>
      </c>
      <c r="H6">
        <v>0.88839999999999997</v>
      </c>
      <c r="I6">
        <v>0.50649999999999995</v>
      </c>
      <c r="J6" t="s">
        <v>5</v>
      </c>
      <c r="K6" t="s">
        <v>5</v>
      </c>
      <c r="L6">
        <v>474</v>
      </c>
      <c r="M6">
        <v>39701.4925</v>
      </c>
      <c r="N6" t="s">
        <v>5</v>
      </c>
      <c r="O6" t="s">
        <v>5</v>
      </c>
      <c r="P6">
        <v>13.5137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31.317799999999998</v>
      </c>
      <c r="F7" t="s">
        <v>5</v>
      </c>
      <c r="G7">
        <v>-0.4073</v>
      </c>
      <c r="H7">
        <v>0.80349999999999999</v>
      </c>
      <c r="I7">
        <v>0.48089999999999999</v>
      </c>
      <c r="J7" t="s">
        <v>5</v>
      </c>
      <c r="K7" t="s">
        <v>5</v>
      </c>
      <c r="L7">
        <v>490</v>
      </c>
      <c r="M7">
        <v>39701.4925</v>
      </c>
      <c r="N7" t="s">
        <v>5</v>
      </c>
      <c r="O7" t="s">
        <v>5</v>
      </c>
      <c r="P7">
        <v>43.637300000000003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29.7728</v>
      </c>
      <c r="F8" t="s">
        <v>5</v>
      </c>
      <c r="G8">
        <v>2.4558</v>
      </c>
      <c r="H8">
        <v>0.49840000000000001</v>
      </c>
      <c r="I8">
        <v>0.28060000000000002</v>
      </c>
      <c r="J8" t="s">
        <v>5</v>
      </c>
      <c r="K8" t="s">
        <v>5</v>
      </c>
      <c r="L8">
        <v>660</v>
      </c>
      <c r="M8">
        <v>39701.4925</v>
      </c>
      <c r="N8" t="s">
        <v>5</v>
      </c>
      <c r="O8" t="s">
        <v>5</v>
      </c>
      <c r="P8">
        <v>94.744699999999995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31.199200000000001</v>
      </c>
      <c r="F9" t="s">
        <v>5</v>
      </c>
      <c r="G9">
        <v>3.6360000000000001</v>
      </c>
      <c r="H9">
        <v>0.27100000000000002</v>
      </c>
      <c r="I9">
        <v>0.30020000000000002</v>
      </c>
      <c r="J9" t="s">
        <v>5</v>
      </c>
      <c r="K9" t="s">
        <v>5</v>
      </c>
      <c r="L9">
        <v>650</v>
      </c>
      <c r="M9">
        <v>26639.344300000001</v>
      </c>
      <c r="N9" t="s">
        <v>5</v>
      </c>
      <c r="O9" t="s">
        <v>5</v>
      </c>
      <c r="P9">
        <v>38.042700000000004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31.5185</v>
      </c>
      <c r="F10" t="s">
        <v>5</v>
      </c>
      <c r="G10">
        <v>1.6447000000000001</v>
      </c>
      <c r="H10">
        <v>0.13819999999999999</v>
      </c>
      <c r="I10">
        <v>0.39410000000000001</v>
      </c>
      <c r="J10" t="s">
        <v>5</v>
      </c>
      <c r="K10" t="s">
        <v>5</v>
      </c>
      <c r="L10">
        <v>1140</v>
      </c>
      <c r="M10">
        <v>26639.344300000001</v>
      </c>
      <c r="N10" t="s">
        <v>5</v>
      </c>
      <c r="O10" t="s">
        <v>5</v>
      </c>
      <c r="P10">
        <v>50.655200000000001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34.473300000000002</v>
      </c>
      <c r="F11" t="s">
        <v>5</v>
      </c>
      <c r="G11">
        <v>-3.4830000000000001</v>
      </c>
      <c r="H11">
        <v>9.5000000000000001E-2</v>
      </c>
      <c r="I11">
        <v>0.31640000000000001</v>
      </c>
      <c r="J11" t="s">
        <v>5</v>
      </c>
      <c r="K11" t="s">
        <v>5</v>
      </c>
      <c r="L11">
        <v>96</v>
      </c>
      <c r="M11">
        <v>26639.344300000001</v>
      </c>
      <c r="N11" t="s">
        <v>5</v>
      </c>
      <c r="O11" t="s">
        <v>5</v>
      </c>
      <c r="P11">
        <v>50.655200000000001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31.235199999999999</v>
      </c>
      <c r="F12" t="s">
        <v>5</v>
      </c>
      <c r="G12">
        <v>0.96340000000000003</v>
      </c>
      <c r="H12">
        <v>7.8700000000000006E-2</v>
      </c>
      <c r="I12">
        <v>0.3286</v>
      </c>
      <c r="J12" t="s">
        <v>5</v>
      </c>
      <c r="K12" t="s">
        <v>5</v>
      </c>
      <c r="L12">
        <v>976</v>
      </c>
      <c r="M12">
        <v>26639.344300000001</v>
      </c>
      <c r="N12" t="s">
        <v>5</v>
      </c>
      <c r="O12" t="s">
        <v>5</v>
      </c>
      <c r="P12">
        <v>50.655200000000001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33.287700000000001</v>
      </c>
      <c r="F13" t="s">
        <v>5</v>
      </c>
      <c r="G13">
        <v>-1.7013</v>
      </c>
      <c r="H13">
        <v>-3.56E-2</v>
      </c>
      <c r="I13">
        <v>0.3916</v>
      </c>
      <c r="J13" t="s">
        <v>5</v>
      </c>
      <c r="K13" t="s">
        <v>5</v>
      </c>
      <c r="L13">
        <v>976</v>
      </c>
      <c r="M13">
        <v>20844.4444</v>
      </c>
      <c r="N13" t="s">
        <v>5</v>
      </c>
      <c r="O13" t="s">
        <v>5</v>
      </c>
      <c r="P13">
        <v>50.655200000000001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31.069500000000001</v>
      </c>
      <c r="F14" t="s">
        <v>5</v>
      </c>
      <c r="G14">
        <v>12.056699999999999</v>
      </c>
      <c r="H14">
        <v>0.29399999999999998</v>
      </c>
      <c r="I14">
        <v>0.48220000000000002</v>
      </c>
      <c r="J14" t="s">
        <v>5</v>
      </c>
      <c r="K14" t="s">
        <v>5</v>
      </c>
      <c r="L14">
        <v>186</v>
      </c>
      <c r="M14">
        <v>20844.4444</v>
      </c>
      <c r="N14" t="s">
        <v>5</v>
      </c>
      <c r="O14" t="s">
        <v>5</v>
      </c>
      <c r="P14">
        <v>50.655200000000001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35.423099999999998</v>
      </c>
      <c r="F15" t="s">
        <v>5</v>
      </c>
      <c r="G15">
        <v>7.1186999999999996</v>
      </c>
      <c r="H15">
        <v>0.47339999999999999</v>
      </c>
      <c r="I15">
        <v>0.64859999999999995</v>
      </c>
      <c r="J15" t="s">
        <v>5</v>
      </c>
      <c r="K15" t="s">
        <v>5</v>
      </c>
      <c r="L15">
        <v>222</v>
      </c>
      <c r="M15">
        <v>20844.4444</v>
      </c>
      <c r="N15" t="s">
        <v>5</v>
      </c>
      <c r="O15" t="s">
        <v>5</v>
      </c>
      <c r="P15">
        <v>19.7425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33.754199999999997</v>
      </c>
      <c r="F16" t="s">
        <v>5</v>
      </c>
      <c r="G16">
        <v>11.1065</v>
      </c>
      <c r="H16">
        <v>0.64610000000000001</v>
      </c>
      <c r="I16">
        <v>0.65129999999999999</v>
      </c>
      <c r="J16" t="s">
        <v>5</v>
      </c>
      <c r="K16" t="s">
        <v>5</v>
      </c>
      <c r="L16">
        <v>495</v>
      </c>
      <c r="M16">
        <v>20844.4444</v>
      </c>
      <c r="N16" t="s">
        <v>5</v>
      </c>
      <c r="O16" t="s">
        <v>5</v>
      </c>
      <c r="P16">
        <v>18.579499999999999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35.0595</v>
      </c>
      <c r="F17" t="s">
        <v>5</v>
      </c>
      <c r="G17">
        <v>12.099600000000001</v>
      </c>
      <c r="H17">
        <v>0.91749999999999998</v>
      </c>
      <c r="I17">
        <v>0.77049999999999996</v>
      </c>
      <c r="J17" t="s">
        <v>5</v>
      </c>
      <c r="K17" t="s">
        <v>5</v>
      </c>
      <c r="L17">
        <v>270</v>
      </c>
      <c r="M17">
        <v>17765.957399999999</v>
      </c>
      <c r="N17" t="s">
        <v>5</v>
      </c>
      <c r="O17" t="s">
        <v>5</v>
      </c>
      <c r="P17">
        <v>17.621099999999998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32.112900000000003</v>
      </c>
      <c r="F18" t="s">
        <v>5</v>
      </c>
      <c r="G18">
        <v>15.2645</v>
      </c>
      <c r="H18">
        <v>0.7853</v>
      </c>
      <c r="I18">
        <v>0.71799999999999997</v>
      </c>
      <c r="J18" t="s">
        <v>5</v>
      </c>
      <c r="K18" t="s">
        <v>5</v>
      </c>
      <c r="L18">
        <v>316</v>
      </c>
      <c r="M18">
        <v>17765.957399999999</v>
      </c>
      <c r="N18" t="s">
        <v>5</v>
      </c>
      <c r="O18" t="s">
        <v>5</v>
      </c>
      <c r="P18">
        <v>14.377700000000001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31.4392</v>
      </c>
      <c r="F19" t="s">
        <v>5</v>
      </c>
      <c r="G19">
        <v>5.2859999999999996</v>
      </c>
      <c r="H19">
        <v>0.78659999999999997</v>
      </c>
      <c r="I19">
        <v>0.74270000000000003</v>
      </c>
      <c r="J19" t="s">
        <v>5</v>
      </c>
      <c r="K19" t="s">
        <v>5</v>
      </c>
      <c r="L19">
        <v>161</v>
      </c>
      <c r="M19">
        <v>17765.957399999999</v>
      </c>
      <c r="N19" t="s">
        <v>5</v>
      </c>
      <c r="O19" t="s">
        <v>5</v>
      </c>
      <c r="P19">
        <v>14.377700000000001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32.429000000000002</v>
      </c>
      <c r="F20" t="s">
        <v>5</v>
      </c>
      <c r="G20">
        <v>12.3506</v>
      </c>
      <c r="H20">
        <v>0.83160000000000001</v>
      </c>
      <c r="I20">
        <v>0.77080000000000004</v>
      </c>
      <c r="J20" t="s">
        <v>5</v>
      </c>
      <c r="K20" t="s">
        <v>5</v>
      </c>
      <c r="L20">
        <v>342</v>
      </c>
      <c r="M20">
        <v>17765.957399999999</v>
      </c>
      <c r="N20" t="s">
        <v>5</v>
      </c>
      <c r="O20" t="s">
        <v>5</v>
      </c>
      <c r="P20">
        <v>20.360800000000001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32.633499999999998</v>
      </c>
      <c r="F21" t="s">
        <v>5</v>
      </c>
      <c r="G21">
        <v>13.9268</v>
      </c>
      <c r="H21">
        <v>0.86539999999999995</v>
      </c>
      <c r="I21">
        <v>0.85350000000000004</v>
      </c>
      <c r="J21" t="s">
        <v>5</v>
      </c>
      <c r="K21" t="s">
        <v>5</v>
      </c>
      <c r="L21">
        <v>927</v>
      </c>
      <c r="M21">
        <v>56628.571400000001</v>
      </c>
      <c r="N21" t="s">
        <v>5</v>
      </c>
      <c r="O21" t="s">
        <v>5</v>
      </c>
      <c r="P21">
        <v>22.413900000000002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30.507899999999999</v>
      </c>
      <c r="F22" t="s">
        <v>5</v>
      </c>
      <c r="G22">
        <v>15.572900000000001</v>
      </c>
      <c r="H22">
        <v>0.87609999999999999</v>
      </c>
      <c r="I22">
        <v>0.83750000000000002</v>
      </c>
      <c r="J22" t="s">
        <v>5</v>
      </c>
      <c r="K22" t="s">
        <v>5</v>
      </c>
      <c r="L22">
        <v>389</v>
      </c>
      <c r="M22">
        <v>56628.571400000001</v>
      </c>
      <c r="N22" t="s">
        <v>5</v>
      </c>
      <c r="O22" t="s">
        <v>5</v>
      </c>
      <c r="P22">
        <v>16.059999999999999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30.312200000000001</v>
      </c>
      <c r="F23" t="s">
        <v>5</v>
      </c>
      <c r="G23">
        <v>11.931699999999999</v>
      </c>
      <c r="H23">
        <v>1.0556000000000001</v>
      </c>
      <c r="I23">
        <v>0.86570000000000003</v>
      </c>
      <c r="J23" t="s">
        <v>5</v>
      </c>
      <c r="K23" t="s">
        <v>5</v>
      </c>
      <c r="L23">
        <v>618</v>
      </c>
      <c r="M23">
        <v>56628.571400000001</v>
      </c>
      <c r="N23" t="s">
        <v>5</v>
      </c>
      <c r="O23" t="s">
        <v>5</v>
      </c>
      <c r="P23">
        <v>18.159800000000001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30.356000000000002</v>
      </c>
      <c r="F24" t="s">
        <v>5</v>
      </c>
      <c r="G24">
        <v>10.236700000000001</v>
      </c>
      <c r="H24">
        <v>1.0397000000000001</v>
      </c>
      <c r="I24">
        <v>0.94730000000000003</v>
      </c>
      <c r="J24" t="s">
        <v>5</v>
      </c>
      <c r="K24" t="s">
        <v>5</v>
      </c>
      <c r="L24">
        <v>799</v>
      </c>
      <c r="M24">
        <v>56628.571400000001</v>
      </c>
      <c r="N24" t="s">
        <v>5</v>
      </c>
      <c r="O24" t="s">
        <v>5</v>
      </c>
      <c r="P24">
        <v>23.3597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30.3764</v>
      </c>
      <c r="F25" t="s">
        <v>5</v>
      </c>
      <c r="G25">
        <v>13.0733</v>
      </c>
      <c r="H25">
        <v>1.0277000000000001</v>
      </c>
      <c r="I25">
        <v>0.91149999999999998</v>
      </c>
      <c r="J25" t="s">
        <v>5</v>
      </c>
      <c r="K25" t="s">
        <v>5</v>
      </c>
      <c r="L25">
        <v>643</v>
      </c>
      <c r="M25">
        <v>43448.275900000001</v>
      </c>
      <c r="N25" t="s">
        <v>5</v>
      </c>
      <c r="O25" t="s">
        <v>5</v>
      </c>
      <c r="P25">
        <v>20.427599999999998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29.389399999999998</v>
      </c>
      <c r="F26" t="s">
        <v>5</v>
      </c>
      <c r="G26">
        <v>10.589600000000001</v>
      </c>
      <c r="H26">
        <v>0.91590000000000005</v>
      </c>
      <c r="I26">
        <v>0.93059999999999998</v>
      </c>
      <c r="J26" t="s">
        <v>5</v>
      </c>
      <c r="K26" t="s">
        <v>5</v>
      </c>
      <c r="L26">
        <v>314</v>
      </c>
      <c r="M26">
        <v>43448.275900000001</v>
      </c>
      <c r="N26" t="s">
        <v>5</v>
      </c>
      <c r="O26" t="s">
        <v>5</v>
      </c>
      <c r="P26">
        <v>25.9087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28.686900000000001</v>
      </c>
      <c r="F27" t="s">
        <v>5</v>
      </c>
      <c r="G27">
        <v>5.4302000000000001</v>
      </c>
      <c r="H27">
        <v>0.79190000000000005</v>
      </c>
      <c r="I27">
        <v>0.86109999999999998</v>
      </c>
      <c r="J27" t="s">
        <v>5</v>
      </c>
      <c r="K27" t="s">
        <v>5</v>
      </c>
      <c r="L27">
        <v>365</v>
      </c>
      <c r="M27">
        <v>43448.275900000001</v>
      </c>
      <c r="N27" t="s">
        <v>5</v>
      </c>
      <c r="O27" t="s">
        <v>5</v>
      </c>
      <c r="P27">
        <v>38.091700000000003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28.54</v>
      </c>
      <c r="F28" t="s">
        <v>5</v>
      </c>
      <c r="G28">
        <v>13.0223</v>
      </c>
      <c r="H28">
        <v>0.87480000000000002</v>
      </c>
      <c r="I28">
        <v>0.81610000000000005</v>
      </c>
      <c r="J28" t="s">
        <v>5</v>
      </c>
      <c r="K28" t="s">
        <v>5</v>
      </c>
      <c r="L28">
        <v>543</v>
      </c>
      <c r="M28">
        <v>43448.275900000001</v>
      </c>
      <c r="N28" t="s">
        <v>5</v>
      </c>
      <c r="O28" t="s">
        <v>5</v>
      </c>
      <c r="P28">
        <v>18.401399999999999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29.048100000000002</v>
      </c>
      <c r="F29" t="s">
        <v>5</v>
      </c>
      <c r="G29">
        <v>-22.753</v>
      </c>
      <c r="H29">
        <v>0.35539999999999999</v>
      </c>
      <c r="I29">
        <v>0.99809999999999999</v>
      </c>
      <c r="J29" t="s">
        <v>5</v>
      </c>
      <c r="K29" t="s">
        <v>5</v>
      </c>
      <c r="L29">
        <v>620</v>
      </c>
      <c r="M29">
        <v>39112.425999999999</v>
      </c>
      <c r="N29" t="s">
        <v>5</v>
      </c>
      <c r="O29" t="s">
        <v>5</v>
      </c>
      <c r="P29">
        <v>18.401399999999999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30.201699999999999</v>
      </c>
      <c r="F30" t="s">
        <v>5</v>
      </c>
      <c r="G30">
        <v>11.5375</v>
      </c>
      <c r="H30">
        <v>0.36509999999999998</v>
      </c>
      <c r="I30">
        <v>0.98960000000000004</v>
      </c>
      <c r="J30" t="s">
        <v>5</v>
      </c>
      <c r="K30" t="s">
        <v>5</v>
      </c>
      <c r="L30">
        <v>184</v>
      </c>
      <c r="M30">
        <v>39112.425999999999</v>
      </c>
      <c r="N30" t="s">
        <v>5</v>
      </c>
      <c r="O30" t="s">
        <v>5</v>
      </c>
      <c r="P30">
        <v>28.3828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29.714300000000001</v>
      </c>
      <c r="F31" t="s">
        <v>5</v>
      </c>
      <c r="G31">
        <v>-1.2161999999999999</v>
      </c>
      <c r="H31">
        <v>0.21959999999999999</v>
      </c>
      <c r="I31">
        <v>1.0507</v>
      </c>
      <c r="J31" t="s">
        <v>5</v>
      </c>
      <c r="K31" t="s">
        <v>5</v>
      </c>
      <c r="L31">
        <v>618</v>
      </c>
      <c r="M31">
        <v>39112.425999999999</v>
      </c>
      <c r="N31" t="s">
        <v>5</v>
      </c>
      <c r="O31" t="s">
        <v>5</v>
      </c>
      <c r="P31">
        <v>28.3828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29.814900000000002</v>
      </c>
      <c r="F32" t="s">
        <v>5</v>
      </c>
      <c r="G32">
        <v>6.2023000000000001</v>
      </c>
      <c r="H32">
        <v>5.6000000000000001E-2</v>
      </c>
      <c r="I32">
        <v>1.1000000000000001</v>
      </c>
      <c r="J32" t="s">
        <v>5</v>
      </c>
      <c r="K32" t="s">
        <v>5</v>
      </c>
      <c r="L32">
        <v>593</v>
      </c>
      <c r="M32">
        <v>39112.425999999999</v>
      </c>
      <c r="N32" t="s">
        <v>5</v>
      </c>
      <c r="O32" t="s">
        <v>5</v>
      </c>
      <c r="P32">
        <v>57.135199999999998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37.038699999999999</v>
      </c>
      <c r="F33" t="s">
        <v>5</v>
      </c>
      <c r="G33">
        <v>10.900399999999999</v>
      </c>
      <c r="H33">
        <v>0.54279999999999995</v>
      </c>
      <c r="I33">
        <v>1.6160999999999999</v>
      </c>
      <c r="J33" t="s">
        <v>5</v>
      </c>
      <c r="K33" t="s">
        <v>5</v>
      </c>
      <c r="L33">
        <v>541</v>
      </c>
      <c r="M33">
        <v>40365.8537</v>
      </c>
      <c r="N33" t="s">
        <v>5</v>
      </c>
      <c r="O33" t="s">
        <v>5</v>
      </c>
      <c r="P33">
        <v>57.135199999999998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39.321300000000001</v>
      </c>
      <c r="F34" t="s">
        <v>5</v>
      </c>
      <c r="G34">
        <v>12.7691</v>
      </c>
      <c r="H34">
        <v>0.61329999999999996</v>
      </c>
      <c r="I34">
        <v>1.5424</v>
      </c>
      <c r="J34" t="s">
        <v>5</v>
      </c>
      <c r="K34" t="s">
        <v>5</v>
      </c>
      <c r="L34">
        <v>673</v>
      </c>
      <c r="M34">
        <v>40365.8537</v>
      </c>
      <c r="N34" t="s">
        <v>5</v>
      </c>
      <c r="O34" t="s">
        <v>5</v>
      </c>
      <c r="P34">
        <v>20.560700000000001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37.262900000000002</v>
      </c>
      <c r="F35" t="s">
        <v>5</v>
      </c>
      <c r="G35">
        <v>12.8628</v>
      </c>
      <c r="H35">
        <v>1.4670000000000001</v>
      </c>
      <c r="I35">
        <v>1.6234</v>
      </c>
      <c r="J35" t="s">
        <v>5</v>
      </c>
      <c r="K35" t="s">
        <v>5</v>
      </c>
      <c r="L35">
        <v>538</v>
      </c>
      <c r="M35">
        <v>40365.8537</v>
      </c>
      <c r="N35" t="s">
        <v>5</v>
      </c>
      <c r="O35" t="s">
        <v>5</v>
      </c>
      <c r="P35">
        <v>24.767299999999999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36.734999999999999</v>
      </c>
      <c r="F36" t="s">
        <v>5</v>
      </c>
      <c r="G36">
        <v>12.370900000000001</v>
      </c>
      <c r="H36">
        <v>1.7225999999999999</v>
      </c>
      <c r="I36">
        <v>1.4781</v>
      </c>
      <c r="J36" t="s">
        <v>5</v>
      </c>
      <c r="K36" t="s">
        <v>5</v>
      </c>
      <c r="L36">
        <v>561</v>
      </c>
      <c r="M36">
        <v>40365.8537</v>
      </c>
      <c r="N36" t="s">
        <v>5</v>
      </c>
      <c r="O36" t="s">
        <v>5</v>
      </c>
      <c r="P36">
        <v>25.2927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36.672899999999998</v>
      </c>
      <c r="F37" t="s">
        <v>5</v>
      </c>
      <c r="G37">
        <v>5.1154999999999999</v>
      </c>
      <c r="H37">
        <v>1.4908000000000001</v>
      </c>
      <c r="I37">
        <v>1.4031</v>
      </c>
      <c r="J37" t="s">
        <v>5</v>
      </c>
      <c r="K37" t="s">
        <v>5</v>
      </c>
      <c r="L37">
        <v>949</v>
      </c>
      <c r="M37">
        <v>54108.108099999998</v>
      </c>
      <c r="N37" t="s">
        <v>5</v>
      </c>
      <c r="O37" t="s">
        <v>5</v>
      </c>
      <c r="P37">
        <v>56.7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31.675599999999999</v>
      </c>
      <c r="F38" t="s">
        <v>5</v>
      </c>
      <c r="G38">
        <v>16.983799999999999</v>
      </c>
      <c r="H38">
        <v>1.7088999999999999</v>
      </c>
      <c r="I38">
        <v>1.4218999999999999</v>
      </c>
      <c r="J38" t="s">
        <v>5</v>
      </c>
      <c r="K38" t="s">
        <v>5</v>
      </c>
      <c r="L38">
        <v>259</v>
      </c>
      <c r="M38">
        <v>54108.108099999998</v>
      </c>
      <c r="N38" t="s">
        <v>5</v>
      </c>
      <c r="O38" t="s">
        <v>5</v>
      </c>
      <c r="P38">
        <v>17.28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31.9529</v>
      </c>
      <c r="F39" t="s">
        <v>5</v>
      </c>
      <c r="G39">
        <v>10.192500000000001</v>
      </c>
      <c r="H39">
        <v>3.6954000000000002</v>
      </c>
      <c r="I39">
        <v>1.486</v>
      </c>
      <c r="J39" t="s">
        <v>5</v>
      </c>
      <c r="K39" t="s">
        <v>5</v>
      </c>
      <c r="L39">
        <v>701</v>
      </c>
      <c r="M39">
        <v>54108.108099999998</v>
      </c>
      <c r="N39" t="s">
        <v>5</v>
      </c>
      <c r="O39" t="s">
        <v>5</v>
      </c>
      <c r="P39">
        <v>29.032299999999999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32.129899999999999</v>
      </c>
      <c r="F40" t="s">
        <v>5</v>
      </c>
      <c r="G40">
        <v>13.4655</v>
      </c>
      <c r="H40">
        <v>3.8439000000000001</v>
      </c>
      <c r="I40">
        <v>1.6653</v>
      </c>
      <c r="J40" t="s">
        <v>5</v>
      </c>
      <c r="K40" t="s">
        <v>5</v>
      </c>
      <c r="L40">
        <v>1411</v>
      </c>
      <c r="M40">
        <v>54108.108099999998</v>
      </c>
      <c r="N40" t="s">
        <v>5</v>
      </c>
      <c r="O40" t="s">
        <v>5</v>
      </c>
      <c r="P40">
        <v>20.690799999999999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31.704899999999999</v>
      </c>
      <c r="F41" t="s">
        <v>5</v>
      </c>
      <c r="G41">
        <v>13.821999999999999</v>
      </c>
      <c r="H41">
        <v>4.6284000000000001</v>
      </c>
      <c r="I41">
        <v>1.6392</v>
      </c>
      <c r="J41" t="s">
        <v>5</v>
      </c>
      <c r="K41" t="s">
        <v>5</v>
      </c>
      <c r="L41">
        <v>1013</v>
      </c>
      <c r="M41">
        <v>53487.179499999998</v>
      </c>
      <c r="N41" t="s">
        <v>5</v>
      </c>
      <c r="O41" t="s">
        <v>5</v>
      </c>
      <c r="P41">
        <v>21.576899999999998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29.146799999999999</v>
      </c>
      <c r="F42" t="s">
        <v>5</v>
      </c>
      <c r="G42">
        <v>8.2324000000000002</v>
      </c>
      <c r="H42">
        <v>3.9279999999999999</v>
      </c>
      <c r="I42">
        <v>1.0286</v>
      </c>
      <c r="J42" t="s">
        <v>5</v>
      </c>
      <c r="K42" t="s">
        <v>5</v>
      </c>
      <c r="L42">
        <v>275</v>
      </c>
      <c r="M42">
        <v>53487.179499999998</v>
      </c>
      <c r="N42" t="s">
        <v>5</v>
      </c>
      <c r="O42" t="s">
        <v>5</v>
      </c>
      <c r="P42">
        <v>43.2836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26.0059</v>
      </c>
      <c r="F43" t="s">
        <v>5</v>
      </c>
      <c r="G43">
        <v>12.8058</v>
      </c>
      <c r="H43">
        <v>3.8660999999999999</v>
      </c>
      <c r="I43">
        <v>0.98399999999999999</v>
      </c>
      <c r="J43" t="s">
        <v>5</v>
      </c>
      <c r="K43" t="s">
        <v>5</v>
      </c>
      <c r="L43">
        <v>941</v>
      </c>
      <c r="M43">
        <v>53487.179499999998</v>
      </c>
      <c r="N43" t="s">
        <v>5</v>
      </c>
      <c r="O43" t="s">
        <v>5</v>
      </c>
      <c r="P43">
        <v>25.136600000000001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24.924099999999999</v>
      </c>
      <c r="F44" t="s">
        <v>5</v>
      </c>
      <c r="G44">
        <v>11.409800000000001</v>
      </c>
      <c r="H44">
        <v>3.5989</v>
      </c>
      <c r="I44">
        <v>0.89970000000000006</v>
      </c>
      <c r="J44" t="s">
        <v>5</v>
      </c>
      <c r="K44" t="s">
        <v>5</v>
      </c>
      <c r="L44">
        <v>1361</v>
      </c>
      <c r="M44">
        <v>53487.179499999998</v>
      </c>
      <c r="N44" t="s">
        <v>5</v>
      </c>
      <c r="O44" t="s">
        <v>5</v>
      </c>
      <c r="P44">
        <v>25.7058</v>
      </c>
    </row>
  </sheetData>
  <phoneticPr fontId="18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_xll.BDH("MET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85.974900000000005</v>
      </c>
      <c r="F2" t="s">
        <v>5</v>
      </c>
      <c r="G2">
        <v>11.870200000000001</v>
      </c>
      <c r="H2">
        <v>-0.1055</v>
      </c>
      <c r="I2">
        <v>0.79830000000000001</v>
      </c>
      <c r="J2" t="s">
        <v>5</v>
      </c>
      <c r="K2" t="s">
        <v>5</v>
      </c>
      <c r="L2">
        <v>2871</v>
      </c>
      <c r="M2">
        <v>20092.5926</v>
      </c>
      <c r="N2" t="s">
        <v>5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80.520499999999998</v>
      </c>
      <c r="F3" t="s">
        <v>5</v>
      </c>
      <c r="G3">
        <v>19.323799999999999</v>
      </c>
      <c r="H3">
        <v>0.78269999999999995</v>
      </c>
      <c r="I3">
        <v>0.61909999999999998</v>
      </c>
      <c r="J3" t="s">
        <v>5</v>
      </c>
      <c r="K3" t="s">
        <v>5</v>
      </c>
      <c r="L3">
        <v>1057</v>
      </c>
      <c r="M3">
        <v>20092.5926</v>
      </c>
      <c r="N3" t="s">
        <v>5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79.108699999999999</v>
      </c>
      <c r="F4" t="s">
        <v>5</v>
      </c>
      <c r="G4">
        <v>6.3380999999999998</v>
      </c>
      <c r="H4">
        <v>1.0485</v>
      </c>
      <c r="I4">
        <v>0.57099999999999995</v>
      </c>
      <c r="J4" t="s">
        <v>5</v>
      </c>
      <c r="K4" t="s">
        <v>5</v>
      </c>
      <c r="L4">
        <v>1265</v>
      </c>
      <c r="M4">
        <v>20092.5926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78.194500000000005</v>
      </c>
      <c r="F5" t="s">
        <v>5</v>
      </c>
      <c r="G5">
        <v>3.1048</v>
      </c>
      <c r="H5">
        <v>0.94410000000000005</v>
      </c>
      <c r="I5">
        <v>0.82669999999999999</v>
      </c>
      <c r="J5" t="s">
        <v>5</v>
      </c>
      <c r="K5" t="s">
        <v>5</v>
      </c>
      <c r="L5">
        <v>2807</v>
      </c>
      <c r="M5">
        <v>42530.303</v>
      </c>
      <c r="N5" t="s">
        <v>5</v>
      </c>
      <c r="O5" t="s">
        <v>5</v>
      </c>
      <c r="P5">
        <v>2329.3813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76.837999999999994</v>
      </c>
      <c r="F6" t="s">
        <v>5</v>
      </c>
      <c r="G6">
        <v>10.686400000000001</v>
      </c>
      <c r="H6">
        <v>0.93300000000000005</v>
      </c>
      <c r="I6">
        <v>0.86580000000000001</v>
      </c>
      <c r="J6" t="s">
        <v>5</v>
      </c>
      <c r="K6" t="s">
        <v>5</v>
      </c>
      <c r="L6">
        <v>3499</v>
      </c>
      <c r="M6">
        <v>42530.303</v>
      </c>
      <c r="N6" t="s">
        <v>5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71.979500000000002</v>
      </c>
      <c r="F7" t="s">
        <v>5</v>
      </c>
      <c r="G7">
        <v>11.2563</v>
      </c>
      <c r="H7">
        <v>0.78510000000000002</v>
      </c>
      <c r="I7">
        <v>0.77639999999999998</v>
      </c>
      <c r="J7" t="s">
        <v>5</v>
      </c>
      <c r="K7" t="s">
        <v>5</v>
      </c>
      <c r="L7">
        <v>3289</v>
      </c>
      <c r="M7">
        <v>42530.303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57.844000000000001</v>
      </c>
      <c r="F8" t="s">
        <v>5</v>
      </c>
      <c r="G8">
        <v>27.086500000000001</v>
      </c>
      <c r="H8">
        <v>1.5044</v>
      </c>
      <c r="I8">
        <v>0.42</v>
      </c>
      <c r="J8" t="s">
        <v>5</v>
      </c>
      <c r="K8" t="s">
        <v>5</v>
      </c>
      <c r="L8">
        <v>2246</v>
      </c>
      <c r="M8">
        <v>42530.303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58.133499999999998</v>
      </c>
      <c r="F9" t="s">
        <v>5</v>
      </c>
      <c r="G9">
        <v>9.8237000000000005</v>
      </c>
      <c r="H9">
        <v>1.5554000000000001</v>
      </c>
      <c r="I9">
        <v>0.50819999999999999</v>
      </c>
      <c r="J9" t="s">
        <v>5</v>
      </c>
      <c r="K9" t="s">
        <v>5</v>
      </c>
      <c r="L9">
        <v>1239</v>
      </c>
      <c r="M9">
        <v>18492.5373</v>
      </c>
      <c r="N9" t="s">
        <v>5</v>
      </c>
      <c r="O9" t="s">
        <v>5</v>
      </c>
      <c r="P9">
        <v>84.261200000000002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55.384900000000002</v>
      </c>
      <c r="F10" t="s">
        <v>5</v>
      </c>
      <c r="G10">
        <v>-0.32040000000000002</v>
      </c>
      <c r="H10">
        <v>1.2645999999999999</v>
      </c>
      <c r="I10">
        <v>0.59430000000000005</v>
      </c>
      <c r="J10" t="s">
        <v>5</v>
      </c>
      <c r="K10" t="s">
        <v>5</v>
      </c>
      <c r="L10">
        <v>5758</v>
      </c>
      <c r="M10">
        <v>18492.5373</v>
      </c>
      <c r="N10" t="s">
        <v>5</v>
      </c>
      <c r="O10" t="s">
        <v>5</v>
      </c>
      <c r="P10">
        <v>84.261200000000002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43.723700000000001</v>
      </c>
      <c r="F11" t="s">
        <v>5</v>
      </c>
      <c r="G11">
        <v>20.002199999999998</v>
      </c>
      <c r="H11">
        <v>1.4804999999999999</v>
      </c>
      <c r="I11">
        <v>0.45269999999999999</v>
      </c>
      <c r="J11" t="s">
        <v>5</v>
      </c>
      <c r="K11" t="s">
        <v>5</v>
      </c>
      <c r="L11">
        <v>6344</v>
      </c>
      <c r="M11">
        <v>18492.5373</v>
      </c>
      <c r="N11" t="s">
        <v>5</v>
      </c>
      <c r="O11" t="s">
        <v>5</v>
      </c>
      <c r="P11">
        <v>84.261200000000002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43.760199999999998</v>
      </c>
      <c r="F12" t="s">
        <v>5</v>
      </c>
      <c r="G12">
        <v>-4.1447000000000003</v>
      </c>
      <c r="H12">
        <v>0.61609999999999998</v>
      </c>
      <c r="I12">
        <v>0.47239999999999999</v>
      </c>
      <c r="J12" t="s">
        <v>5</v>
      </c>
      <c r="K12" t="s">
        <v>5</v>
      </c>
      <c r="L12">
        <v>3186</v>
      </c>
      <c r="M12">
        <v>18492.5373</v>
      </c>
      <c r="N12" t="s">
        <v>5</v>
      </c>
      <c r="O12" t="s">
        <v>5</v>
      </c>
      <c r="P12">
        <v>84.261200000000002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42.580100000000002</v>
      </c>
      <c r="F13" t="s">
        <v>5</v>
      </c>
      <c r="G13">
        <v>-0.84809999999999997</v>
      </c>
      <c r="H13">
        <v>0.37440000000000001</v>
      </c>
      <c r="I13">
        <v>0.46960000000000002</v>
      </c>
      <c r="J13" t="s">
        <v>5</v>
      </c>
      <c r="K13" t="s">
        <v>5</v>
      </c>
      <c r="L13">
        <v>1872</v>
      </c>
      <c r="M13">
        <v>18492.5373</v>
      </c>
      <c r="N13" t="s">
        <v>5</v>
      </c>
      <c r="O13" t="s">
        <v>5</v>
      </c>
      <c r="P13">
        <v>1247.6922999999999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42.036900000000003</v>
      </c>
      <c r="F14" t="s">
        <v>5</v>
      </c>
      <c r="G14">
        <v>8.8673000000000002</v>
      </c>
      <c r="H14">
        <v>0.57879999999999998</v>
      </c>
      <c r="I14">
        <v>0.54330000000000001</v>
      </c>
      <c r="J14" t="s">
        <v>5</v>
      </c>
      <c r="K14" t="s">
        <v>5</v>
      </c>
      <c r="L14">
        <v>2733</v>
      </c>
      <c r="M14">
        <v>18492.5373</v>
      </c>
      <c r="N14" t="s">
        <v>5</v>
      </c>
      <c r="O14" t="s">
        <v>5</v>
      </c>
      <c r="P14">
        <v>21.167899999999999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45.0167</v>
      </c>
      <c r="F15" t="s">
        <v>5</v>
      </c>
      <c r="G15">
        <v>5.6102999999999996</v>
      </c>
      <c r="H15">
        <v>0.2145</v>
      </c>
      <c r="I15">
        <v>0.71699999999999997</v>
      </c>
      <c r="J15" t="s">
        <v>5</v>
      </c>
      <c r="K15" t="s">
        <v>5</v>
      </c>
      <c r="L15">
        <v>4581</v>
      </c>
      <c r="M15">
        <v>18492.5373</v>
      </c>
      <c r="N15" t="s">
        <v>5</v>
      </c>
      <c r="O15" t="s">
        <v>5</v>
      </c>
      <c r="P15">
        <v>64.392300000000006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43.757100000000001</v>
      </c>
      <c r="F16" t="s">
        <v>5</v>
      </c>
      <c r="G16">
        <v>7.9145000000000003</v>
      </c>
      <c r="H16">
        <v>0.4657</v>
      </c>
      <c r="I16">
        <v>0.7429</v>
      </c>
      <c r="J16" t="s">
        <v>5</v>
      </c>
      <c r="K16" t="s">
        <v>5</v>
      </c>
      <c r="L16">
        <v>2670</v>
      </c>
      <c r="M16">
        <v>18492.5373</v>
      </c>
      <c r="N16" t="s">
        <v>5</v>
      </c>
      <c r="O16" t="s">
        <v>5</v>
      </c>
      <c r="P16">
        <v>32.323999999999998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44.097000000000001</v>
      </c>
      <c r="F17" t="s">
        <v>5</v>
      </c>
      <c r="G17">
        <v>8.6196000000000002</v>
      </c>
      <c r="H17">
        <v>0.66449999999999998</v>
      </c>
      <c r="I17">
        <v>0.86609999999999998</v>
      </c>
      <c r="J17" t="s">
        <v>5</v>
      </c>
      <c r="K17" t="s">
        <v>5</v>
      </c>
      <c r="L17">
        <v>6122</v>
      </c>
      <c r="M17">
        <v>18492.5373</v>
      </c>
      <c r="N17" t="s">
        <v>5</v>
      </c>
      <c r="O17" t="s">
        <v>5</v>
      </c>
      <c r="P17">
        <v>35.276000000000003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38.144500000000001</v>
      </c>
      <c r="F18" t="s">
        <v>5</v>
      </c>
      <c r="G18">
        <v>12.5139</v>
      </c>
      <c r="H18">
        <v>0.73019999999999996</v>
      </c>
      <c r="I18">
        <v>0.78590000000000004</v>
      </c>
      <c r="J18" t="s">
        <v>5</v>
      </c>
      <c r="K18" t="s">
        <v>5</v>
      </c>
      <c r="L18">
        <v>2484</v>
      </c>
      <c r="M18">
        <v>18492.5373</v>
      </c>
      <c r="N18" t="s">
        <v>5</v>
      </c>
      <c r="O18" t="s">
        <v>5</v>
      </c>
      <c r="P18">
        <v>23.820399999999999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35.963299999999997</v>
      </c>
      <c r="F19" t="s">
        <v>5</v>
      </c>
      <c r="G19">
        <v>12.383699999999999</v>
      </c>
      <c r="H19">
        <v>0.90510000000000002</v>
      </c>
      <c r="I19">
        <v>0.77800000000000002</v>
      </c>
      <c r="J19" t="s">
        <v>5</v>
      </c>
      <c r="K19" t="s">
        <v>5</v>
      </c>
      <c r="L19">
        <v>4437</v>
      </c>
      <c r="M19">
        <v>18492.5373</v>
      </c>
      <c r="N19" t="s">
        <v>5</v>
      </c>
      <c r="O19" t="s">
        <v>5</v>
      </c>
      <c r="P19">
        <v>29.572700000000001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34.754399999999997</v>
      </c>
      <c r="F20" t="s">
        <v>5</v>
      </c>
      <c r="G20">
        <v>17.229099999999999</v>
      </c>
      <c r="H20">
        <v>1.1427</v>
      </c>
      <c r="I20">
        <v>0.73399999999999999</v>
      </c>
      <c r="J20" t="s">
        <v>5</v>
      </c>
      <c r="K20" t="s">
        <v>5</v>
      </c>
      <c r="L20">
        <v>4029</v>
      </c>
      <c r="M20">
        <v>18492.5373</v>
      </c>
      <c r="N20" t="s">
        <v>5</v>
      </c>
      <c r="O20" t="s">
        <v>5</v>
      </c>
      <c r="P20">
        <v>19.079799999999999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33.987099999999998</v>
      </c>
      <c r="F21" t="s">
        <v>5</v>
      </c>
      <c r="G21">
        <v>12.4117</v>
      </c>
      <c r="H21">
        <v>1.1972</v>
      </c>
      <c r="I21">
        <v>0.73250000000000004</v>
      </c>
      <c r="J21" t="s">
        <v>5</v>
      </c>
      <c r="K21" t="s">
        <v>5</v>
      </c>
      <c r="L21">
        <v>5426</v>
      </c>
      <c r="M21">
        <v>79794.117599999998</v>
      </c>
      <c r="N21" t="s">
        <v>5</v>
      </c>
      <c r="O21" t="s">
        <v>5</v>
      </c>
      <c r="P21">
        <v>26.923100000000002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35.165300000000002</v>
      </c>
      <c r="F22" t="s">
        <v>5</v>
      </c>
      <c r="G22">
        <v>17.942299999999999</v>
      </c>
      <c r="H22">
        <v>1.3315000000000001</v>
      </c>
      <c r="I22">
        <v>0.65820000000000001</v>
      </c>
      <c r="J22" t="s">
        <v>5</v>
      </c>
      <c r="K22" t="s">
        <v>5</v>
      </c>
      <c r="L22">
        <v>2686</v>
      </c>
      <c r="M22">
        <v>79794.117599999998</v>
      </c>
      <c r="N22" t="s">
        <v>5</v>
      </c>
      <c r="O22" t="s">
        <v>5</v>
      </c>
      <c r="P22">
        <v>18.514900000000001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36.010800000000003</v>
      </c>
      <c r="F23" t="s">
        <v>5</v>
      </c>
      <c r="G23">
        <v>8.7901000000000007</v>
      </c>
      <c r="H23">
        <v>1.2323</v>
      </c>
      <c r="I23">
        <v>0.79110000000000003</v>
      </c>
      <c r="J23" t="s">
        <v>5</v>
      </c>
      <c r="K23" t="s">
        <v>5</v>
      </c>
      <c r="L23">
        <v>4202</v>
      </c>
      <c r="M23">
        <v>79794.117599999998</v>
      </c>
      <c r="N23" t="s">
        <v>5</v>
      </c>
      <c r="O23" t="s">
        <v>5</v>
      </c>
      <c r="P23">
        <v>40.228200000000001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35.380000000000003</v>
      </c>
      <c r="F24" t="s">
        <v>5</v>
      </c>
      <c r="G24">
        <v>13.6709</v>
      </c>
      <c r="H24">
        <v>1.1546000000000001</v>
      </c>
      <c r="I24">
        <v>0.65559999999999996</v>
      </c>
      <c r="J24" t="s">
        <v>5</v>
      </c>
      <c r="K24" t="s">
        <v>5</v>
      </c>
      <c r="L24">
        <v>8412</v>
      </c>
      <c r="M24">
        <v>79794.117599999998</v>
      </c>
      <c r="N24" t="s">
        <v>5</v>
      </c>
      <c r="O24" t="s">
        <v>5</v>
      </c>
      <c r="P24">
        <v>35.087699999999998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38.658099999999997</v>
      </c>
      <c r="F25" t="s">
        <v>5</v>
      </c>
      <c r="G25">
        <v>-1.1344000000000001</v>
      </c>
      <c r="H25">
        <v>0.8216</v>
      </c>
      <c r="I25">
        <v>0.69440000000000002</v>
      </c>
      <c r="J25" t="s">
        <v>5</v>
      </c>
      <c r="K25" t="s">
        <v>5</v>
      </c>
      <c r="L25">
        <v>-1248</v>
      </c>
      <c r="M25">
        <v>-18086.9565</v>
      </c>
      <c r="N25" t="s">
        <v>5</v>
      </c>
      <c r="O25" t="s">
        <v>5</v>
      </c>
      <c r="P25">
        <v>35.087699999999998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34.3536</v>
      </c>
      <c r="F26" t="s">
        <v>5</v>
      </c>
      <c r="G26">
        <v>17.544599999999999</v>
      </c>
      <c r="H26">
        <v>0.78890000000000005</v>
      </c>
      <c r="I26">
        <v>0.56320000000000003</v>
      </c>
      <c r="J26" t="s">
        <v>5</v>
      </c>
      <c r="K26" t="s">
        <v>5</v>
      </c>
      <c r="L26">
        <v>1964</v>
      </c>
      <c r="M26">
        <v>-18086.9565</v>
      </c>
      <c r="N26" t="s">
        <v>5</v>
      </c>
      <c r="O26" t="s">
        <v>5</v>
      </c>
      <c r="P26">
        <v>18.806999999999999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31.097999999999999</v>
      </c>
      <c r="F27" t="s">
        <v>5</v>
      </c>
      <c r="G27">
        <v>1.3317000000000001</v>
      </c>
      <c r="H27">
        <v>0.64459999999999995</v>
      </c>
      <c r="I27">
        <v>0.49020000000000002</v>
      </c>
      <c r="J27" t="s">
        <v>5</v>
      </c>
      <c r="K27" t="s">
        <v>5</v>
      </c>
      <c r="L27">
        <v>4342</v>
      </c>
      <c r="M27">
        <v>-18086.9565</v>
      </c>
      <c r="N27" t="s">
        <v>5</v>
      </c>
      <c r="O27" t="s">
        <v>5</v>
      </c>
      <c r="P27">
        <v>689.0625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31.509699999999999</v>
      </c>
      <c r="F28" t="s">
        <v>5</v>
      </c>
      <c r="G28">
        <v>9.0885999999999996</v>
      </c>
      <c r="H28">
        <v>0.52600000000000002</v>
      </c>
      <c r="I28">
        <v>0.55720000000000003</v>
      </c>
      <c r="J28" t="s">
        <v>5</v>
      </c>
      <c r="K28" t="s">
        <v>5</v>
      </c>
      <c r="L28">
        <v>2876</v>
      </c>
      <c r="M28">
        <v>-18086.9565</v>
      </c>
      <c r="N28" t="s">
        <v>5</v>
      </c>
      <c r="O28" t="s">
        <v>5</v>
      </c>
      <c r="P28">
        <v>43.150700000000001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32.287399999999998</v>
      </c>
      <c r="F29" t="s">
        <v>5</v>
      </c>
      <c r="G29">
        <v>-7.4734999999999996</v>
      </c>
      <c r="H29">
        <v>0.53510000000000002</v>
      </c>
      <c r="I29">
        <v>0.80500000000000005</v>
      </c>
      <c r="J29" t="s">
        <v>5</v>
      </c>
      <c r="K29" t="s">
        <v>5</v>
      </c>
      <c r="L29">
        <v>5643</v>
      </c>
      <c r="M29">
        <v>97293.103400000007</v>
      </c>
      <c r="N29" t="s">
        <v>5</v>
      </c>
      <c r="O29" t="s">
        <v>5</v>
      </c>
      <c r="P29">
        <v>43.150700000000001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36.456600000000002</v>
      </c>
      <c r="F30" t="s">
        <v>5</v>
      </c>
      <c r="G30">
        <v>9.0550999999999995</v>
      </c>
      <c r="H30">
        <v>0.24010000000000001</v>
      </c>
      <c r="I30">
        <v>0.78090000000000004</v>
      </c>
      <c r="J30" t="s">
        <v>5</v>
      </c>
      <c r="K30" t="s">
        <v>5</v>
      </c>
      <c r="L30">
        <v>2098</v>
      </c>
      <c r="M30">
        <v>97293.103400000007</v>
      </c>
      <c r="N30" t="s">
        <v>5</v>
      </c>
      <c r="O30" t="s">
        <v>5</v>
      </c>
      <c r="P30">
        <v>46.252400000000002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35.850299999999997</v>
      </c>
      <c r="F31" t="s">
        <v>5</v>
      </c>
      <c r="G31">
        <v>8.4915000000000003</v>
      </c>
      <c r="H31">
        <v>0.3629</v>
      </c>
      <c r="I31">
        <v>0.7843</v>
      </c>
      <c r="J31" t="s">
        <v>5</v>
      </c>
      <c r="K31" t="s">
        <v>5</v>
      </c>
      <c r="L31">
        <v>3401</v>
      </c>
      <c r="M31">
        <v>97293.103400000007</v>
      </c>
      <c r="N31" t="s">
        <v>5</v>
      </c>
      <c r="O31" t="s">
        <v>5</v>
      </c>
      <c r="P31">
        <v>53.407699999999998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38.938699999999997</v>
      </c>
      <c r="F32" t="s">
        <v>5</v>
      </c>
      <c r="G32">
        <v>4.7553999999999998</v>
      </c>
      <c r="H32">
        <v>0.31979999999999997</v>
      </c>
      <c r="I32">
        <v>1.0690999999999999</v>
      </c>
      <c r="J32" t="s">
        <v>5</v>
      </c>
      <c r="K32" t="s">
        <v>5</v>
      </c>
      <c r="L32">
        <v>4734</v>
      </c>
      <c r="M32">
        <v>97293.103400000007</v>
      </c>
      <c r="N32" t="s">
        <v>5</v>
      </c>
      <c r="O32" t="s">
        <v>5</v>
      </c>
      <c r="P32">
        <v>48.785299999999999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36.107199999999999</v>
      </c>
      <c r="F33" t="s">
        <v>5</v>
      </c>
      <c r="G33">
        <v>11.5839</v>
      </c>
      <c r="H33">
        <v>0.74390000000000001</v>
      </c>
      <c r="I33">
        <v>0.99490000000000001</v>
      </c>
      <c r="J33" t="s">
        <v>5</v>
      </c>
      <c r="K33" t="s">
        <v>5</v>
      </c>
      <c r="L33">
        <v>2050</v>
      </c>
      <c r="M33">
        <v>41836.734700000001</v>
      </c>
      <c r="N33" t="s">
        <v>5</v>
      </c>
      <c r="O33" t="s">
        <v>5</v>
      </c>
      <c r="P33">
        <v>17.962599999999998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38.1419</v>
      </c>
      <c r="F34" t="s">
        <v>5</v>
      </c>
      <c r="G34">
        <v>13.1172</v>
      </c>
      <c r="H34">
        <v>0.72299999999999998</v>
      </c>
      <c r="I34">
        <v>0.9546</v>
      </c>
      <c r="J34" t="s">
        <v>5</v>
      </c>
      <c r="K34" t="s">
        <v>5</v>
      </c>
      <c r="L34">
        <v>1296</v>
      </c>
      <c r="M34">
        <v>41836.734700000001</v>
      </c>
      <c r="N34" t="s">
        <v>5</v>
      </c>
      <c r="O34" t="s">
        <v>5</v>
      </c>
      <c r="P34">
        <v>33.228499999999997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37.346899999999998</v>
      </c>
      <c r="F35" t="s">
        <v>5</v>
      </c>
      <c r="G35">
        <v>6.6556999999999995</v>
      </c>
      <c r="H35">
        <v>0.73640000000000005</v>
      </c>
      <c r="I35">
        <v>0.9355</v>
      </c>
      <c r="J35" t="s">
        <v>5</v>
      </c>
      <c r="K35" t="s">
        <v>5</v>
      </c>
      <c r="L35">
        <v>5608</v>
      </c>
      <c r="M35">
        <v>41836.734700000001</v>
      </c>
      <c r="N35" t="s">
        <v>5</v>
      </c>
      <c r="O35" t="s">
        <v>5</v>
      </c>
      <c r="P35">
        <v>50.6509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36.177700000000002</v>
      </c>
      <c r="F36" t="s">
        <v>5</v>
      </c>
      <c r="G36">
        <v>8.2631999999999994</v>
      </c>
      <c r="H36">
        <v>0.93910000000000005</v>
      </c>
      <c r="I36">
        <v>1.0465</v>
      </c>
      <c r="J36" t="s">
        <v>5</v>
      </c>
      <c r="K36" t="s">
        <v>5</v>
      </c>
      <c r="L36">
        <v>3533</v>
      </c>
      <c r="M36">
        <v>41836.734700000001</v>
      </c>
      <c r="N36" t="s">
        <v>5</v>
      </c>
      <c r="O36" t="s">
        <v>5</v>
      </c>
      <c r="P36">
        <v>47.613599999999998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35.073799999999999</v>
      </c>
      <c r="F37" t="s">
        <v>5</v>
      </c>
      <c r="G37">
        <v>17.437100000000001</v>
      </c>
      <c r="H37">
        <v>1.1349</v>
      </c>
      <c r="I37">
        <v>0.90620000000000001</v>
      </c>
      <c r="J37" t="s">
        <v>5</v>
      </c>
      <c r="K37" t="s">
        <v>5</v>
      </c>
      <c r="L37">
        <v>1301</v>
      </c>
      <c r="M37">
        <v>27104.166700000002</v>
      </c>
      <c r="N37" t="s">
        <v>5</v>
      </c>
      <c r="O37" t="s">
        <v>5</v>
      </c>
      <c r="P37">
        <v>20.588200000000001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34.494799999999998</v>
      </c>
      <c r="F38" t="s">
        <v>5</v>
      </c>
      <c r="G38">
        <v>12.1335</v>
      </c>
      <c r="H38">
        <v>1.1255999999999999</v>
      </c>
      <c r="I38">
        <v>0.82110000000000005</v>
      </c>
      <c r="J38" t="s">
        <v>5</v>
      </c>
      <c r="K38" t="s">
        <v>5</v>
      </c>
      <c r="L38">
        <v>2072</v>
      </c>
      <c r="M38">
        <v>27104.166700000002</v>
      </c>
      <c r="N38" t="s">
        <v>5</v>
      </c>
      <c r="O38" t="s">
        <v>5</v>
      </c>
      <c r="P38">
        <v>30.022200000000002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32.015000000000001</v>
      </c>
      <c r="F39" t="s">
        <v>5</v>
      </c>
      <c r="G39">
        <v>14.693899999999999</v>
      </c>
      <c r="H39">
        <v>1.2892999999999999</v>
      </c>
      <c r="I39">
        <v>0.85319999999999996</v>
      </c>
      <c r="J39" t="s">
        <v>5</v>
      </c>
      <c r="K39" t="s">
        <v>5</v>
      </c>
      <c r="L39">
        <v>2387</v>
      </c>
      <c r="M39">
        <v>27104.166700000002</v>
      </c>
      <c r="N39" t="s">
        <v>5</v>
      </c>
      <c r="O39" t="s">
        <v>5</v>
      </c>
      <c r="P39">
        <v>24.8812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29.8416</v>
      </c>
      <c r="F40" t="s">
        <v>5</v>
      </c>
      <c r="G40">
        <v>16.136600000000001</v>
      </c>
      <c r="H40">
        <v>1.5387999999999999</v>
      </c>
      <c r="I40">
        <v>0.73580000000000001</v>
      </c>
      <c r="J40" t="s">
        <v>5</v>
      </c>
      <c r="K40" t="s">
        <v>5</v>
      </c>
      <c r="L40">
        <v>4146</v>
      </c>
      <c r="M40">
        <v>27104.166700000002</v>
      </c>
      <c r="N40" t="s">
        <v>5</v>
      </c>
      <c r="O40" t="s">
        <v>5</v>
      </c>
      <c r="P40">
        <v>19.191400000000002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31.077999999999999</v>
      </c>
      <c r="F41" t="s">
        <v>5</v>
      </c>
      <c r="G41">
        <v>1.0908</v>
      </c>
      <c r="H41">
        <v>1.1653</v>
      </c>
      <c r="I41">
        <v>0.83279999999999998</v>
      </c>
      <c r="J41" t="s">
        <v>5</v>
      </c>
      <c r="K41" t="s">
        <v>5</v>
      </c>
      <c r="L41">
        <v>5181</v>
      </c>
      <c r="M41">
        <v>105734.6939</v>
      </c>
      <c r="N41" t="s">
        <v>5</v>
      </c>
      <c r="O41" t="s">
        <v>5</v>
      </c>
      <c r="P41">
        <v>75.990300000000005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28.777200000000001</v>
      </c>
      <c r="F42" t="s">
        <v>5</v>
      </c>
      <c r="G42">
        <v>32.031700000000001</v>
      </c>
      <c r="H42">
        <v>1.7393000000000001</v>
      </c>
      <c r="I42">
        <v>0.47120000000000001</v>
      </c>
      <c r="J42" t="s">
        <v>5</v>
      </c>
      <c r="K42" t="s">
        <v>5</v>
      </c>
      <c r="L42">
        <v>1847</v>
      </c>
      <c r="M42">
        <v>105734.6939</v>
      </c>
      <c r="N42" t="s">
        <v>5</v>
      </c>
      <c r="O42" t="s">
        <v>5</v>
      </c>
      <c r="P42">
        <v>9.2532999999999994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26.561299999999999</v>
      </c>
      <c r="F43" t="s">
        <v>5</v>
      </c>
      <c r="G43">
        <v>3.0428000000000002</v>
      </c>
      <c r="H43">
        <v>1.3637000000000001</v>
      </c>
      <c r="I43">
        <v>0.52129999999999999</v>
      </c>
      <c r="J43" t="s">
        <v>5</v>
      </c>
      <c r="K43" t="s">
        <v>5</v>
      </c>
      <c r="L43">
        <v>2704</v>
      </c>
      <c r="M43">
        <v>105734.6939</v>
      </c>
      <c r="N43" t="s">
        <v>5</v>
      </c>
      <c r="O43" t="s">
        <v>5</v>
      </c>
      <c r="P43">
        <v>616.17650000000003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27.522500000000001</v>
      </c>
      <c r="F44" t="s">
        <v>5</v>
      </c>
      <c r="G44">
        <v>7.1932999999999998</v>
      </c>
      <c r="H44">
        <v>1.0831999999999999</v>
      </c>
      <c r="I44">
        <v>0.55840000000000001</v>
      </c>
      <c r="J44" t="s">
        <v>5</v>
      </c>
      <c r="K44" t="s">
        <v>5</v>
      </c>
      <c r="L44">
        <v>1935</v>
      </c>
      <c r="M44">
        <v>105734.6939</v>
      </c>
      <c r="N44" t="s">
        <v>5</v>
      </c>
      <c r="O44" t="s">
        <v>5</v>
      </c>
      <c r="P44">
        <v>66.192700000000002</v>
      </c>
    </row>
  </sheetData>
  <phoneticPr fontId="18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_xll.BDH("MMC US Equity",B$1:P$1,"CQ1 2010","","Dir=V","Per=Q","Days=A","Dts=S","cols=16;rows=43")</f>
        <v>#NAME?</v>
      </c>
      <c r="B2" t="s">
        <v>5</v>
      </c>
      <c r="C2">
        <v>1.4468000000000001</v>
      </c>
      <c r="D2">
        <v>1.2924</v>
      </c>
      <c r="E2">
        <v>60.063600000000001</v>
      </c>
      <c r="F2">
        <v>7.0833000000000004</v>
      </c>
      <c r="G2">
        <v>16.129000000000001</v>
      </c>
      <c r="H2">
        <v>9.0686</v>
      </c>
      <c r="I2" t="s">
        <v>5</v>
      </c>
      <c r="J2">
        <v>12.4537</v>
      </c>
      <c r="K2">
        <v>4.0670000000000002</v>
      </c>
      <c r="L2">
        <v>-331</v>
      </c>
      <c r="M2">
        <v>-4826.9231</v>
      </c>
      <c r="N2">
        <v>3.5286</v>
      </c>
      <c r="O2" t="s">
        <v>5</v>
      </c>
      <c r="P2">
        <v>39.481499999999997</v>
      </c>
    </row>
    <row r="3" spans="1:16" x14ac:dyDescent="0.3">
      <c r="A3" s="1">
        <v>40359</v>
      </c>
      <c r="B3" t="s">
        <v>5</v>
      </c>
      <c r="C3">
        <v>1.3441000000000001</v>
      </c>
      <c r="D3">
        <v>1.2198</v>
      </c>
      <c r="E3">
        <v>59.8</v>
      </c>
      <c r="F3">
        <v>-0.83330000000000004</v>
      </c>
      <c r="G3">
        <v>-1.9186000000000001</v>
      </c>
      <c r="H3">
        <v>5.6353</v>
      </c>
      <c r="I3" t="s">
        <v>5</v>
      </c>
      <c r="J3">
        <v>15.7121</v>
      </c>
      <c r="K3">
        <v>3.3513999999999999</v>
      </c>
      <c r="L3">
        <v>460</v>
      </c>
      <c r="M3">
        <v>10460</v>
      </c>
      <c r="N3">
        <v>3.3477999999999999</v>
      </c>
      <c r="O3" t="s">
        <v>5</v>
      </c>
      <c r="P3">
        <v>39.481499999999997</v>
      </c>
    </row>
    <row r="4" spans="1:16" x14ac:dyDescent="0.3">
      <c r="A4" s="1">
        <v>40451</v>
      </c>
      <c r="B4" t="s">
        <v>5</v>
      </c>
      <c r="C4">
        <v>1.7119</v>
      </c>
      <c r="D4">
        <v>1.6118000000000001</v>
      </c>
      <c r="E4">
        <v>47.676600000000001</v>
      </c>
      <c r="F4">
        <v>3.9832999999999998</v>
      </c>
      <c r="G4">
        <v>9.4690999999999992</v>
      </c>
      <c r="H4">
        <v>6.0663</v>
      </c>
      <c r="I4" t="s">
        <v>5</v>
      </c>
      <c r="J4">
        <v>15.2653</v>
      </c>
      <c r="K4">
        <v>3.9422000000000001</v>
      </c>
      <c r="L4">
        <v>-277</v>
      </c>
      <c r="M4">
        <v>-4440</v>
      </c>
      <c r="N4">
        <v>3.5808999999999997</v>
      </c>
      <c r="O4" t="s">
        <v>5</v>
      </c>
      <c r="P4">
        <v>94.098399999999998</v>
      </c>
    </row>
    <row r="5" spans="1:16" x14ac:dyDescent="0.3">
      <c r="A5" s="1">
        <v>40543</v>
      </c>
      <c r="B5" t="s">
        <v>5</v>
      </c>
      <c r="C5">
        <v>1.6992</v>
      </c>
      <c r="D5">
        <v>1.5874000000000001</v>
      </c>
      <c r="E5">
        <v>47.644500000000001</v>
      </c>
      <c r="F5">
        <v>6.1321000000000003</v>
      </c>
      <c r="G5">
        <v>11.669700000000001</v>
      </c>
      <c r="H5">
        <v>9.7879000000000005</v>
      </c>
      <c r="I5" t="s">
        <v>5</v>
      </c>
      <c r="J5">
        <v>12.3804</v>
      </c>
      <c r="K5">
        <v>4.1440000000000001</v>
      </c>
      <c r="L5">
        <v>594</v>
      </c>
      <c r="M5">
        <v>13176.470600000001</v>
      </c>
      <c r="N5">
        <v>3.6638000000000002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1.7084999999999999</v>
      </c>
      <c r="D6">
        <v>1.5722</v>
      </c>
      <c r="E6">
        <v>45.738399999999999</v>
      </c>
      <c r="F6">
        <v>9.2548999999999992</v>
      </c>
      <c r="G6">
        <v>16.366199999999999</v>
      </c>
      <c r="H6">
        <v>10.0581</v>
      </c>
      <c r="I6" t="s">
        <v>5</v>
      </c>
      <c r="J6">
        <v>13.5284</v>
      </c>
      <c r="K6">
        <v>4.508</v>
      </c>
      <c r="L6">
        <v>-443</v>
      </c>
      <c r="M6">
        <v>-7230.7691999999997</v>
      </c>
      <c r="N6">
        <v>3.5135999999999998</v>
      </c>
      <c r="O6" t="s">
        <v>5</v>
      </c>
      <c r="P6">
        <v>73.162899999999993</v>
      </c>
    </row>
    <row r="7" spans="1:16" x14ac:dyDescent="0.3">
      <c r="A7" s="1">
        <v>40724</v>
      </c>
      <c r="B7" t="s">
        <v>5</v>
      </c>
      <c r="C7">
        <v>1.5996000000000001</v>
      </c>
      <c r="D7">
        <v>1.4713000000000001</v>
      </c>
      <c r="E7">
        <v>45.087000000000003</v>
      </c>
      <c r="F7">
        <v>9.4898000000000007</v>
      </c>
      <c r="G7">
        <v>15.8811</v>
      </c>
      <c r="H7">
        <v>15.1746</v>
      </c>
      <c r="I7" t="s">
        <v>5</v>
      </c>
      <c r="J7">
        <v>10.1114</v>
      </c>
      <c r="K7">
        <v>4.6353999999999997</v>
      </c>
      <c r="L7">
        <v>631</v>
      </c>
      <c r="M7">
        <v>13576.9231</v>
      </c>
      <c r="N7">
        <v>3.516</v>
      </c>
      <c r="O7" t="s">
        <v>5</v>
      </c>
      <c r="P7">
        <v>43.132599999999996</v>
      </c>
    </row>
    <row r="8" spans="1:16" x14ac:dyDescent="0.3">
      <c r="A8" s="1">
        <v>40816</v>
      </c>
      <c r="B8" t="s">
        <v>5</v>
      </c>
      <c r="C8">
        <v>1.4863999999999999</v>
      </c>
      <c r="D8">
        <v>1.3709</v>
      </c>
      <c r="E8">
        <v>45.731200000000001</v>
      </c>
      <c r="F8">
        <v>6.3265000000000002</v>
      </c>
      <c r="G8">
        <v>11.047800000000001</v>
      </c>
      <c r="H8">
        <v>16.4178</v>
      </c>
      <c r="I8" t="s">
        <v>5</v>
      </c>
      <c r="J8">
        <v>8.2179000000000002</v>
      </c>
      <c r="K8">
        <v>4.5801999999999996</v>
      </c>
      <c r="L8">
        <v>602</v>
      </c>
      <c r="M8">
        <v>12788.461499999999</v>
      </c>
      <c r="N8">
        <v>3.8136999999999999</v>
      </c>
      <c r="O8" t="s">
        <v>5</v>
      </c>
      <c r="P8">
        <v>93.543300000000002</v>
      </c>
    </row>
    <row r="9" spans="1:16" x14ac:dyDescent="0.3">
      <c r="A9" s="1">
        <v>40907</v>
      </c>
      <c r="B9" t="s">
        <v>5</v>
      </c>
      <c r="C9">
        <v>1.5106000000000002</v>
      </c>
      <c r="D9">
        <v>1.3423</v>
      </c>
      <c r="E9">
        <v>49.770499999999998</v>
      </c>
      <c r="F9">
        <v>7.82</v>
      </c>
      <c r="G9">
        <v>13.4457</v>
      </c>
      <c r="H9">
        <v>17.555299999999999</v>
      </c>
      <c r="I9" t="s">
        <v>5</v>
      </c>
      <c r="J9">
        <v>9.0774000000000008</v>
      </c>
      <c r="K9">
        <v>4.6471999999999998</v>
      </c>
      <c r="L9">
        <v>634</v>
      </c>
      <c r="M9">
        <v>13653.8462</v>
      </c>
      <c r="N9">
        <v>3.8801999999999999</v>
      </c>
      <c r="O9" t="s">
        <v>5</v>
      </c>
      <c r="P9">
        <v>49.316699999999997</v>
      </c>
    </row>
    <row r="10" spans="1:16" x14ac:dyDescent="0.3">
      <c r="A10" s="1">
        <v>40998</v>
      </c>
      <c r="B10" t="s">
        <v>5</v>
      </c>
      <c r="C10">
        <v>1.6606000000000001</v>
      </c>
      <c r="D10">
        <v>1.4571000000000001</v>
      </c>
      <c r="E10">
        <v>47.160400000000003</v>
      </c>
      <c r="F10">
        <v>11.4565</v>
      </c>
      <c r="G10">
        <v>17.273</v>
      </c>
      <c r="H10">
        <v>17.5777</v>
      </c>
      <c r="I10" t="s">
        <v>5</v>
      </c>
      <c r="J10">
        <v>9.6151</v>
      </c>
      <c r="K10">
        <v>5.1555999999999997</v>
      </c>
      <c r="L10">
        <v>-554</v>
      </c>
      <c r="M10">
        <v>-9490.5660000000007</v>
      </c>
      <c r="N10">
        <v>3.7598000000000003</v>
      </c>
      <c r="O10" t="s">
        <v>5</v>
      </c>
      <c r="P10">
        <v>69.164299999999997</v>
      </c>
    </row>
    <row r="11" spans="1:16" x14ac:dyDescent="0.3">
      <c r="A11" s="1">
        <v>41089</v>
      </c>
      <c r="B11" t="s">
        <v>5</v>
      </c>
      <c r="C11">
        <v>1.6388</v>
      </c>
      <c r="D11">
        <v>1.4530000000000001</v>
      </c>
      <c r="E11">
        <v>46.580599999999997</v>
      </c>
      <c r="F11">
        <v>11.511100000000001</v>
      </c>
      <c r="G11">
        <v>17.118300000000001</v>
      </c>
      <c r="H11">
        <v>17.880199999999999</v>
      </c>
      <c r="I11" t="s">
        <v>5</v>
      </c>
      <c r="J11">
        <v>9.1804000000000006</v>
      </c>
      <c r="K11">
        <v>5.0789999999999997</v>
      </c>
      <c r="L11">
        <v>471</v>
      </c>
      <c r="M11">
        <v>10735.849099999999</v>
      </c>
      <c r="N11">
        <v>3.7955999999999999</v>
      </c>
      <c r="O11" t="s">
        <v>5</v>
      </c>
      <c r="P11">
        <v>109.96980000000001</v>
      </c>
    </row>
    <row r="12" spans="1:16" x14ac:dyDescent="0.3">
      <c r="A12" s="1">
        <v>41180</v>
      </c>
      <c r="B12" t="s">
        <v>5</v>
      </c>
      <c r="C12">
        <v>1.6118000000000001</v>
      </c>
      <c r="D12">
        <v>1.4555</v>
      </c>
      <c r="E12">
        <v>44.838700000000003</v>
      </c>
      <c r="F12">
        <v>8.5908999999999995</v>
      </c>
      <c r="G12">
        <v>13.2865</v>
      </c>
      <c r="H12">
        <v>18.750299999999999</v>
      </c>
      <c r="I12" t="s">
        <v>5</v>
      </c>
      <c r="J12">
        <v>9.0276999999999994</v>
      </c>
      <c r="K12">
        <v>4.9337</v>
      </c>
      <c r="L12">
        <v>584</v>
      </c>
      <c r="M12">
        <v>12905.660400000001</v>
      </c>
      <c r="N12">
        <v>3.9539</v>
      </c>
      <c r="O12" t="s">
        <v>5</v>
      </c>
      <c r="P12">
        <v>52.083300000000001</v>
      </c>
    </row>
    <row r="13" spans="1:16" x14ac:dyDescent="0.3">
      <c r="A13" s="1">
        <v>41274</v>
      </c>
      <c r="B13" t="s">
        <v>5</v>
      </c>
      <c r="C13">
        <v>1.6731</v>
      </c>
      <c r="D13">
        <v>1.5036</v>
      </c>
      <c r="E13">
        <v>44.604100000000003</v>
      </c>
      <c r="F13">
        <v>8.8261000000000003</v>
      </c>
      <c r="G13">
        <v>13.5243</v>
      </c>
      <c r="H13">
        <v>19.482299999999999</v>
      </c>
      <c r="I13" t="s">
        <v>5</v>
      </c>
      <c r="J13">
        <v>8.9283999999999999</v>
      </c>
      <c r="K13">
        <v>4.8094999999999999</v>
      </c>
      <c r="L13">
        <v>501</v>
      </c>
      <c r="M13">
        <v>10592.5926</v>
      </c>
      <c r="N13">
        <v>3.9986999999999999</v>
      </c>
      <c r="O13" t="s">
        <v>5</v>
      </c>
      <c r="P13">
        <v>48.026800000000001</v>
      </c>
    </row>
    <row r="14" spans="1:16" x14ac:dyDescent="0.3">
      <c r="A14" s="1">
        <v>41361</v>
      </c>
      <c r="B14" t="s">
        <v>5</v>
      </c>
      <c r="C14">
        <v>1.7947</v>
      </c>
      <c r="D14">
        <v>1.5629999999999999</v>
      </c>
      <c r="E14">
        <v>40.888599999999997</v>
      </c>
      <c r="F14">
        <v>13.795500000000001</v>
      </c>
      <c r="G14">
        <v>19.4178</v>
      </c>
      <c r="H14">
        <v>20.0367</v>
      </c>
      <c r="I14" t="s">
        <v>5</v>
      </c>
      <c r="J14">
        <v>9.8792000000000009</v>
      </c>
      <c r="K14">
        <v>5.4104999999999999</v>
      </c>
      <c r="L14">
        <v>-681</v>
      </c>
      <c r="M14">
        <v>-10981.4815</v>
      </c>
      <c r="N14">
        <v>3.8807</v>
      </c>
      <c r="O14" t="s">
        <v>5</v>
      </c>
      <c r="P14">
        <v>31.4314</v>
      </c>
    </row>
    <row r="15" spans="1:16" x14ac:dyDescent="0.3">
      <c r="A15" s="1">
        <v>41453</v>
      </c>
      <c r="B15" t="s">
        <v>5</v>
      </c>
      <c r="C15">
        <v>1.7591000000000001</v>
      </c>
      <c r="D15">
        <v>1.5434999999999999</v>
      </c>
      <c r="E15">
        <v>40.020699999999998</v>
      </c>
      <c r="F15">
        <v>14.425000000000001</v>
      </c>
      <c r="G15">
        <v>18.685200000000002</v>
      </c>
      <c r="H15">
        <v>20.379000000000001</v>
      </c>
      <c r="I15" t="s">
        <v>5</v>
      </c>
      <c r="J15">
        <v>10.1235</v>
      </c>
      <c r="K15">
        <v>5.4307999999999996</v>
      </c>
      <c r="L15">
        <v>326</v>
      </c>
      <c r="M15">
        <v>7962.9629999999997</v>
      </c>
      <c r="N15">
        <v>3.7416</v>
      </c>
      <c r="O15" t="s">
        <v>5</v>
      </c>
      <c r="P15">
        <v>32.2468</v>
      </c>
    </row>
    <row r="16" spans="1:16" x14ac:dyDescent="0.3">
      <c r="A16" s="1">
        <v>41547</v>
      </c>
      <c r="B16" t="s">
        <v>5</v>
      </c>
      <c r="C16">
        <v>1.5826</v>
      </c>
      <c r="D16">
        <v>1.4046000000000001</v>
      </c>
      <c r="E16">
        <v>45.526800000000001</v>
      </c>
      <c r="F16">
        <v>10.1</v>
      </c>
      <c r="G16">
        <v>13.779</v>
      </c>
      <c r="H16">
        <v>19.6038</v>
      </c>
      <c r="I16" t="s">
        <v>5</v>
      </c>
      <c r="J16">
        <v>10.6351</v>
      </c>
      <c r="K16">
        <v>5.0175000000000001</v>
      </c>
      <c r="L16">
        <v>642</v>
      </c>
      <c r="M16">
        <v>13418.1818</v>
      </c>
      <c r="N16">
        <v>3.8243</v>
      </c>
      <c r="O16" t="s">
        <v>5</v>
      </c>
      <c r="P16">
        <v>53.543300000000002</v>
      </c>
    </row>
    <row r="17" spans="1:16" x14ac:dyDescent="0.3">
      <c r="A17" s="1">
        <v>41639</v>
      </c>
      <c r="B17" t="s">
        <v>5</v>
      </c>
      <c r="C17">
        <v>1.6539999999999999</v>
      </c>
      <c r="D17">
        <v>1.4736</v>
      </c>
      <c r="E17">
        <v>37.381399999999999</v>
      </c>
      <c r="F17">
        <v>11.3721</v>
      </c>
      <c r="G17">
        <v>15.6982</v>
      </c>
      <c r="H17">
        <v>19.860399999999998</v>
      </c>
      <c r="I17">
        <v>42.651600000000002</v>
      </c>
      <c r="J17">
        <v>11.195399999999999</v>
      </c>
      <c r="K17">
        <v>5.4435000000000002</v>
      </c>
      <c r="L17">
        <v>653</v>
      </c>
      <c r="M17">
        <v>13927.2727</v>
      </c>
      <c r="N17">
        <v>3.8508</v>
      </c>
      <c r="O17" t="s">
        <v>5</v>
      </c>
      <c r="P17">
        <v>45.214500000000001</v>
      </c>
    </row>
    <row r="18" spans="1:16" x14ac:dyDescent="0.3">
      <c r="A18" s="1">
        <v>41729</v>
      </c>
      <c r="B18" t="s">
        <v>5</v>
      </c>
      <c r="C18">
        <v>1.6640999999999999</v>
      </c>
      <c r="D18">
        <v>1.4483999999999999</v>
      </c>
      <c r="E18">
        <v>38.324300000000001</v>
      </c>
      <c r="F18">
        <v>16.023800000000001</v>
      </c>
      <c r="G18">
        <v>20.6189</v>
      </c>
      <c r="H18">
        <v>20.3581</v>
      </c>
      <c r="I18">
        <v>146.39359999999999</v>
      </c>
      <c r="J18">
        <v>11.484299999999999</v>
      </c>
      <c r="K18">
        <v>5.9600999999999997</v>
      </c>
      <c r="L18">
        <v>-479</v>
      </c>
      <c r="M18">
        <v>-6909.0909000000001</v>
      </c>
      <c r="N18">
        <v>3.7358000000000002</v>
      </c>
      <c r="O18" t="s">
        <v>5</v>
      </c>
      <c r="P18">
        <v>30.855899999999998</v>
      </c>
    </row>
    <row r="19" spans="1:16" x14ac:dyDescent="0.3">
      <c r="A19" s="1">
        <v>41820</v>
      </c>
      <c r="B19" t="s">
        <v>5</v>
      </c>
      <c r="C19">
        <v>1.8169999999999999</v>
      </c>
      <c r="D19">
        <v>1.6177999999999999</v>
      </c>
      <c r="E19">
        <v>43.491599999999998</v>
      </c>
      <c r="F19">
        <v>15.4048</v>
      </c>
      <c r="G19">
        <v>19.606100000000001</v>
      </c>
      <c r="H19">
        <v>20.1934</v>
      </c>
      <c r="I19">
        <v>88.899900000000002</v>
      </c>
      <c r="J19">
        <v>11.6431</v>
      </c>
      <c r="K19">
        <v>5.6570999999999998</v>
      </c>
      <c r="L19">
        <v>535</v>
      </c>
      <c r="M19">
        <v>11600</v>
      </c>
      <c r="N19">
        <v>3.5770999999999997</v>
      </c>
      <c r="O19" t="s">
        <v>5</v>
      </c>
      <c r="P19">
        <v>31.697500000000002</v>
      </c>
    </row>
    <row r="20" spans="1:16" x14ac:dyDescent="0.3">
      <c r="A20" s="1">
        <v>41912</v>
      </c>
      <c r="B20" t="s">
        <v>5</v>
      </c>
      <c r="C20">
        <v>1.6591</v>
      </c>
      <c r="D20">
        <v>1.4879</v>
      </c>
      <c r="E20">
        <v>51.308599999999998</v>
      </c>
      <c r="F20">
        <v>9.8888999999999996</v>
      </c>
      <c r="G20">
        <v>14.1675</v>
      </c>
      <c r="H20">
        <v>19.755500000000001</v>
      </c>
      <c r="I20">
        <v>1322.2546</v>
      </c>
      <c r="J20">
        <v>11.363</v>
      </c>
      <c r="K20">
        <v>5.3916000000000004</v>
      </c>
      <c r="L20">
        <v>800</v>
      </c>
      <c r="M20">
        <v>15767.857099999999</v>
      </c>
      <c r="N20">
        <v>3.7761</v>
      </c>
      <c r="O20" t="s">
        <v>5</v>
      </c>
      <c r="P20">
        <v>51.677900000000001</v>
      </c>
    </row>
    <row r="21" spans="1:16" x14ac:dyDescent="0.3">
      <c r="A21" s="1">
        <v>42004</v>
      </c>
      <c r="B21" t="s">
        <v>5</v>
      </c>
      <c r="C21">
        <v>1.5047999999999999</v>
      </c>
      <c r="D21">
        <v>1.4509000000000001</v>
      </c>
      <c r="E21">
        <v>47.901899999999998</v>
      </c>
      <c r="F21">
        <v>14.8889</v>
      </c>
      <c r="G21">
        <v>16.512599999999999</v>
      </c>
      <c r="H21">
        <v>20.982099999999999</v>
      </c>
      <c r="I21">
        <v>1474.8359</v>
      </c>
      <c r="J21">
        <v>12.0718</v>
      </c>
      <c r="K21">
        <v>5.5195999999999996</v>
      </c>
      <c r="L21">
        <v>895</v>
      </c>
      <c r="M21">
        <v>17157.894700000001</v>
      </c>
      <c r="N21">
        <v>3.8734999999999999</v>
      </c>
      <c r="O21" t="s">
        <v>5</v>
      </c>
      <c r="P21">
        <v>57.378799999999998</v>
      </c>
    </row>
    <row r="22" spans="1:16" x14ac:dyDescent="0.3">
      <c r="A22" s="1">
        <v>42094</v>
      </c>
      <c r="B22" t="s">
        <v>5</v>
      </c>
      <c r="C22">
        <v>1.8805000000000001</v>
      </c>
      <c r="D22">
        <v>1.6288</v>
      </c>
      <c r="E22">
        <v>57.427599999999998</v>
      </c>
      <c r="F22">
        <v>20.416699999999999</v>
      </c>
      <c r="G22">
        <v>22.861599999999999</v>
      </c>
      <c r="H22">
        <v>21.139700000000001</v>
      </c>
      <c r="I22">
        <v>1474.8359</v>
      </c>
      <c r="J22">
        <v>12.005599999999999</v>
      </c>
      <c r="K22">
        <v>6.0750999999999999</v>
      </c>
      <c r="L22">
        <v>-614</v>
      </c>
      <c r="M22">
        <v>-9175.4385999999995</v>
      </c>
      <c r="N22">
        <v>3.7713999999999999</v>
      </c>
      <c r="O22" t="s">
        <v>5</v>
      </c>
      <c r="P22">
        <v>31.134</v>
      </c>
    </row>
    <row r="23" spans="1:16" x14ac:dyDescent="0.3">
      <c r="A23" s="1">
        <v>42185</v>
      </c>
      <c r="B23" t="s">
        <v>5</v>
      </c>
      <c r="C23">
        <v>1.6518000000000002</v>
      </c>
      <c r="D23">
        <v>1.4304999999999999</v>
      </c>
      <c r="E23">
        <v>58.0274</v>
      </c>
      <c r="F23">
        <v>15.725</v>
      </c>
      <c r="G23">
        <v>19.503900000000002</v>
      </c>
      <c r="H23">
        <v>20.214600000000001</v>
      </c>
      <c r="I23">
        <v>1474.8359</v>
      </c>
      <c r="J23">
        <v>12.2127</v>
      </c>
      <c r="K23">
        <v>5.8535000000000004</v>
      </c>
      <c r="L23">
        <v>550</v>
      </c>
      <c r="M23">
        <v>11140.350899999999</v>
      </c>
      <c r="N23">
        <v>3.4832000000000001</v>
      </c>
      <c r="O23" t="s">
        <v>5</v>
      </c>
      <c r="P23">
        <v>39.582300000000004</v>
      </c>
    </row>
    <row r="24" spans="1:16" x14ac:dyDescent="0.3">
      <c r="A24" s="1">
        <v>42277</v>
      </c>
      <c r="B24" t="s">
        <v>5</v>
      </c>
      <c r="C24">
        <v>1.6234</v>
      </c>
      <c r="D24">
        <v>1.4238999999999999</v>
      </c>
      <c r="E24">
        <v>71.766999999999996</v>
      </c>
      <c r="F24">
        <v>11.2439</v>
      </c>
      <c r="G24">
        <v>14.7994</v>
      </c>
      <c r="H24">
        <v>20.296600000000002</v>
      </c>
      <c r="I24">
        <v>1474.8359</v>
      </c>
      <c r="J24">
        <v>11.1563</v>
      </c>
      <c r="K24">
        <v>5.5560999999999998</v>
      </c>
      <c r="L24">
        <v>804</v>
      </c>
      <c r="M24">
        <v>15120.689700000001</v>
      </c>
      <c r="N24">
        <v>3.6505999999999998</v>
      </c>
      <c r="O24" t="s">
        <v>5</v>
      </c>
      <c r="P24">
        <v>51.7134</v>
      </c>
    </row>
    <row r="25" spans="1:16" x14ac:dyDescent="0.3">
      <c r="A25" s="1">
        <v>42369</v>
      </c>
      <c r="B25" t="s">
        <v>5</v>
      </c>
      <c r="C25">
        <v>1.3603000000000001</v>
      </c>
      <c r="D25">
        <v>1.3066</v>
      </c>
      <c r="E25">
        <v>67.772099999999995</v>
      </c>
      <c r="F25">
        <v>12.913</v>
      </c>
      <c r="G25">
        <v>17.795100000000001</v>
      </c>
      <c r="H25">
        <v>21.976900000000001</v>
      </c>
      <c r="I25">
        <v>1474.8359</v>
      </c>
      <c r="J25">
        <v>11.2788</v>
      </c>
      <c r="K25">
        <v>5.6167999999999996</v>
      </c>
      <c r="L25">
        <v>823</v>
      </c>
      <c r="M25">
        <v>14983.3333</v>
      </c>
      <c r="N25">
        <v>3.7654999999999998</v>
      </c>
      <c r="O25" t="s">
        <v>5</v>
      </c>
      <c r="P25">
        <v>43.267400000000002</v>
      </c>
    </row>
    <row r="26" spans="1:16" x14ac:dyDescent="0.3">
      <c r="A26" s="1">
        <v>42460</v>
      </c>
      <c r="B26" t="s">
        <v>5</v>
      </c>
      <c r="C26">
        <v>1.5188000000000001</v>
      </c>
      <c r="D26">
        <v>1.4451000000000001</v>
      </c>
      <c r="E26">
        <v>75.056100000000001</v>
      </c>
      <c r="F26">
        <v>15.934799999999999</v>
      </c>
      <c r="G26">
        <v>21.9724</v>
      </c>
      <c r="H26">
        <v>21.032</v>
      </c>
      <c r="I26">
        <v>1474.8359</v>
      </c>
      <c r="J26">
        <v>12.5868</v>
      </c>
      <c r="K26">
        <v>5.9396000000000004</v>
      </c>
      <c r="L26">
        <v>-632</v>
      </c>
      <c r="M26">
        <v>-9683.3333000000002</v>
      </c>
      <c r="N26">
        <v>3.7039999999999997</v>
      </c>
      <c r="O26" t="s">
        <v>5</v>
      </c>
      <c r="P26">
        <v>33.471899999999998</v>
      </c>
    </row>
    <row r="27" spans="1:16" x14ac:dyDescent="0.3">
      <c r="A27" s="1">
        <v>42551</v>
      </c>
      <c r="B27" t="s">
        <v>5</v>
      </c>
      <c r="C27">
        <v>1.407</v>
      </c>
      <c r="D27">
        <v>1.3399000000000001</v>
      </c>
      <c r="E27">
        <v>71.814599999999999</v>
      </c>
      <c r="F27">
        <v>15.125</v>
      </c>
      <c r="G27">
        <v>21.5047</v>
      </c>
      <c r="H27">
        <v>22.011099999999999</v>
      </c>
      <c r="I27">
        <v>1474.8359</v>
      </c>
      <c r="J27">
        <v>13.3878</v>
      </c>
      <c r="K27">
        <v>6.2011000000000003</v>
      </c>
      <c r="L27">
        <v>747</v>
      </c>
      <c r="M27">
        <v>13500</v>
      </c>
      <c r="N27">
        <v>3.5678000000000001</v>
      </c>
      <c r="O27" t="s">
        <v>5</v>
      </c>
      <c r="P27">
        <v>34.957599999999999</v>
      </c>
    </row>
    <row r="28" spans="1:16" x14ac:dyDescent="0.3">
      <c r="A28" s="1">
        <v>42643</v>
      </c>
      <c r="B28" t="s">
        <v>5</v>
      </c>
      <c r="C28">
        <v>1.3618000000000001</v>
      </c>
      <c r="D28">
        <v>1.3048</v>
      </c>
      <c r="E28">
        <v>71.293700000000001</v>
      </c>
      <c r="F28">
        <v>12.170199999999999</v>
      </c>
      <c r="G28">
        <v>18.2456</v>
      </c>
      <c r="H28">
        <v>22.992000000000001</v>
      </c>
      <c r="I28">
        <v>1474.8359</v>
      </c>
      <c r="J28">
        <v>12.492699999999999</v>
      </c>
      <c r="K28">
        <v>6.0488</v>
      </c>
      <c r="L28">
        <v>823</v>
      </c>
      <c r="M28">
        <v>14716.6667</v>
      </c>
      <c r="N28">
        <v>3.7037</v>
      </c>
      <c r="O28" t="s">
        <v>5</v>
      </c>
      <c r="P28">
        <v>46.965699999999998</v>
      </c>
    </row>
    <row r="29" spans="1:16" x14ac:dyDescent="0.3">
      <c r="A29" s="1">
        <v>42734</v>
      </c>
      <c r="B29" t="s">
        <v>5</v>
      </c>
      <c r="C29">
        <v>1.1964999999999999</v>
      </c>
      <c r="D29">
        <v>1.1437999999999999</v>
      </c>
      <c r="E29">
        <v>77.632400000000004</v>
      </c>
      <c r="F29">
        <v>8.3332999999999995</v>
      </c>
      <c r="G29">
        <v>11.890599999999999</v>
      </c>
      <c r="H29">
        <v>21.534199999999998</v>
      </c>
      <c r="I29">
        <v>1474.8359</v>
      </c>
      <c r="J29">
        <v>13.4925</v>
      </c>
      <c r="K29">
        <v>6.3902000000000001</v>
      </c>
      <c r="L29">
        <v>814</v>
      </c>
      <c r="M29">
        <v>14916.6667</v>
      </c>
      <c r="N29">
        <v>3.7141000000000002</v>
      </c>
      <c r="O29" t="s">
        <v>5</v>
      </c>
      <c r="P29">
        <v>39.220199999999998</v>
      </c>
    </row>
    <row r="30" spans="1:16" x14ac:dyDescent="0.3">
      <c r="A30" s="1">
        <v>42825</v>
      </c>
      <c r="B30" t="s">
        <v>5</v>
      </c>
      <c r="C30">
        <v>1.3881999999999999</v>
      </c>
      <c r="D30">
        <v>1.3169</v>
      </c>
      <c r="E30">
        <v>90.186800000000005</v>
      </c>
      <c r="F30">
        <v>12.9138</v>
      </c>
      <c r="G30">
        <v>21.381699999999999</v>
      </c>
      <c r="H30">
        <v>19.724299999999999</v>
      </c>
      <c r="I30">
        <v>1474.8359</v>
      </c>
      <c r="J30">
        <v>14.8934</v>
      </c>
      <c r="K30">
        <v>6.5117000000000003</v>
      </c>
      <c r="L30">
        <v>-461</v>
      </c>
      <c r="M30">
        <v>-6650</v>
      </c>
      <c r="N30">
        <v>3.5952999999999999</v>
      </c>
      <c r="O30" t="s">
        <v>5</v>
      </c>
      <c r="P30">
        <v>30.755700000000001</v>
      </c>
    </row>
    <row r="31" spans="1:16" x14ac:dyDescent="0.3">
      <c r="A31" s="1">
        <v>42916</v>
      </c>
      <c r="B31" t="s">
        <v>5</v>
      </c>
      <c r="C31">
        <v>1.4200999999999999</v>
      </c>
      <c r="D31">
        <v>1.3565</v>
      </c>
      <c r="E31">
        <v>80.666399999999996</v>
      </c>
      <c r="F31">
        <v>11.683299999999999</v>
      </c>
      <c r="G31">
        <v>20.057200000000002</v>
      </c>
      <c r="H31">
        <v>19.578800000000001</v>
      </c>
      <c r="I31">
        <v>1474.8359</v>
      </c>
      <c r="J31">
        <v>15.596500000000001</v>
      </c>
      <c r="K31">
        <v>6.4596</v>
      </c>
      <c r="L31">
        <v>660</v>
      </c>
      <c r="M31">
        <v>12366.6667</v>
      </c>
      <c r="N31">
        <v>3.5034000000000001</v>
      </c>
      <c r="O31" t="s">
        <v>5</v>
      </c>
      <c r="P31">
        <v>35.1297</v>
      </c>
    </row>
    <row r="32" spans="1:16" x14ac:dyDescent="0.3">
      <c r="A32" s="1">
        <v>43007</v>
      </c>
      <c r="B32" t="s">
        <v>5</v>
      </c>
      <c r="C32">
        <v>1.3673</v>
      </c>
      <c r="D32">
        <v>1.3075999999999999</v>
      </c>
      <c r="E32">
        <v>77.888199999999998</v>
      </c>
      <c r="F32">
        <v>8.9167000000000005</v>
      </c>
      <c r="G32">
        <v>16.013200000000001</v>
      </c>
      <c r="H32">
        <v>19.264900000000001</v>
      </c>
      <c r="I32">
        <v>1474.8359</v>
      </c>
      <c r="J32">
        <v>16.654900000000001</v>
      </c>
      <c r="K32">
        <v>6.6685999999999996</v>
      </c>
      <c r="L32">
        <v>721</v>
      </c>
      <c r="M32">
        <v>13233.3333</v>
      </c>
      <c r="N32">
        <v>3.6482999999999999</v>
      </c>
      <c r="O32" t="s">
        <v>5</v>
      </c>
      <c r="P32">
        <v>49.363900000000001</v>
      </c>
    </row>
    <row r="33" spans="1:16" x14ac:dyDescent="0.3">
      <c r="A33" s="1">
        <v>43098</v>
      </c>
      <c r="B33" t="s">
        <v>5</v>
      </c>
      <c r="C33">
        <v>1.3049999999999999</v>
      </c>
      <c r="D33">
        <v>1.2524999999999999</v>
      </c>
      <c r="E33">
        <v>74.561800000000005</v>
      </c>
      <c r="F33">
        <v>11.3559</v>
      </c>
      <c r="G33">
        <v>18.181799999999999</v>
      </c>
      <c r="H33">
        <v>21.621400000000001</v>
      </c>
      <c r="I33">
        <v>1474.8359</v>
      </c>
      <c r="J33">
        <v>14.6374</v>
      </c>
      <c r="K33">
        <v>6.2310999999999996</v>
      </c>
      <c r="L33">
        <v>671</v>
      </c>
      <c r="M33">
        <v>11812.5</v>
      </c>
      <c r="N33">
        <v>3.6070000000000002</v>
      </c>
      <c r="O33" t="s">
        <v>5</v>
      </c>
      <c r="P33">
        <v>700</v>
      </c>
    </row>
    <row r="34" spans="1:16" x14ac:dyDescent="0.3">
      <c r="A34" s="1">
        <v>43188</v>
      </c>
      <c r="B34" t="s">
        <v>5</v>
      </c>
      <c r="C34">
        <v>1.5211000000000001</v>
      </c>
      <c r="D34">
        <v>1.3900999999999999</v>
      </c>
      <c r="E34">
        <v>79.685100000000006</v>
      </c>
      <c r="F34">
        <v>14.885199999999999</v>
      </c>
      <c r="G34">
        <v>22.7</v>
      </c>
      <c r="H34">
        <v>20.439399999999999</v>
      </c>
      <c r="I34">
        <v>1474.8359</v>
      </c>
      <c r="J34">
        <v>14.292300000000001</v>
      </c>
      <c r="K34">
        <v>6.1092000000000004</v>
      </c>
      <c r="L34">
        <v>-422</v>
      </c>
      <c r="M34">
        <v>11812.5</v>
      </c>
      <c r="N34">
        <v>3.4752000000000001</v>
      </c>
      <c r="O34" t="s">
        <v>5</v>
      </c>
      <c r="P34">
        <v>27.391300000000001</v>
      </c>
    </row>
    <row r="35" spans="1:16" x14ac:dyDescent="0.3">
      <c r="A35" s="1">
        <v>43280</v>
      </c>
      <c r="B35" t="s">
        <v>5</v>
      </c>
      <c r="C35">
        <v>1.4647000000000001</v>
      </c>
      <c r="D35">
        <v>1.337</v>
      </c>
      <c r="E35">
        <v>81.026399999999995</v>
      </c>
      <c r="F35">
        <v>10.161799999999999</v>
      </c>
      <c r="G35">
        <v>18.505600000000001</v>
      </c>
      <c r="H35">
        <v>20.473099999999999</v>
      </c>
      <c r="I35">
        <v>1474.8359</v>
      </c>
      <c r="J35">
        <v>14.2485</v>
      </c>
      <c r="K35">
        <v>6.1885000000000003</v>
      </c>
      <c r="L35">
        <v>700</v>
      </c>
      <c r="M35">
        <v>11812.5</v>
      </c>
      <c r="N35">
        <v>3.4386000000000001</v>
      </c>
      <c r="O35" t="s">
        <v>5</v>
      </c>
      <c r="P35">
        <v>36.534799999999997</v>
      </c>
    </row>
    <row r="36" spans="1:16" x14ac:dyDescent="0.3">
      <c r="A36" s="1">
        <v>43371</v>
      </c>
      <c r="B36" t="s">
        <v>5</v>
      </c>
      <c r="C36">
        <v>1.2621</v>
      </c>
      <c r="D36">
        <v>1.1480999999999999</v>
      </c>
      <c r="E36">
        <v>82.517099999999999</v>
      </c>
      <c r="F36">
        <v>7.8406000000000002</v>
      </c>
      <c r="G36">
        <v>15.439500000000001</v>
      </c>
      <c r="H36">
        <v>20.8581</v>
      </c>
      <c r="I36">
        <v>1474.8359</v>
      </c>
      <c r="J36">
        <v>14.233499999999999</v>
      </c>
      <c r="K36">
        <v>6.2393999999999998</v>
      </c>
      <c r="L36">
        <v>819</v>
      </c>
      <c r="M36">
        <v>13938.461499999999</v>
      </c>
      <c r="N36">
        <v>3.5594999999999999</v>
      </c>
      <c r="O36" t="s">
        <v>5</v>
      </c>
      <c r="P36">
        <v>76.449299999999994</v>
      </c>
    </row>
    <row r="37" spans="1:16" x14ac:dyDescent="0.3">
      <c r="A37" s="1">
        <v>43465</v>
      </c>
      <c r="B37" t="s">
        <v>5</v>
      </c>
      <c r="C37">
        <v>1.2051000000000001</v>
      </c>
      <c r="D37">
        <v>1.0931999999999999</v>
      </c>
      <c r="E37">
        <v>77.539599999999993</v>
      </c>
      <c r="F37">
        <v>6.75</v>
      </c>
      <c r="G37">
        <v>16.729500000000002</v>
      </c>
      <c r="H37">
        <v>20.516400000000001</v>
      </c>
      <c r="I37">
        <v>1474.8359</v>
      </c>
      <c r="J37">
        <v>13.8254</v>
      </c>
      <c r="K37">
        <v>6.0250000000000004</v>
      </c>
      <c r="L37">
        <v>1017</v>
      </c>
      <c r="M37">
        <v>16803.030299999999</v>
      </c>
      <c r="N37">
        <v>3.5385</v>
      </c>
      <c r="O37" t="s">
        <v>5</v>
      </c>
      <c r="P37">
        <v>134.6405</v>
      </c>
    </row>
    <row r="38" spans="1:16" x14ac:dyDescent="0.3">
      <c r="A38" s="1">
        <v>43553</v>
      </c>
      <c r="B38" t="s">
        <v>5</v>
      </c>
      <c r="C38">
        <v>2.2086000000000001</v>
      </c>
      <c r="D38">
        <v>2.1093999999999999</v>
      </c>
      <c r="E38">
        <v>188.58260000000001</v>
      </c>
      <c r="F38">
        <v>7.8167</v>
      </c>
      <c r="G38">
        <v>23.041</v>
      </c>
      <c r="H38">
        <v>14.9999</v>
      </c>
      <c r="I38">
        <v>1474.8359</v>
      </c>
      <c r="J38">
        <v>15.339499999999999</v>
      </c>
      <c r="K38">
        <v>4.093</v>
      </c>
      <c r="L38">
        <v>-349</v>
      </c>
      <c r="M38">
        <v>16803.030299999999</v>
      </c>
      <c r="N38">
        <v>3.2683</v>
      </c>
      <c r="O38" t="s">
        <v>5</v>
      </c>
      <c r="P38">
        <v>29.329599999999999</v>
      </c>
    </row>
    <row r="39" spans="1:16" x14ac:dyDescent="0.3">
      <c r="A39" s="1">
        <v>43644</v>
      </c>
      <c r="B39" t="s">
        <v>5</v>
      </c>
      <c r="C39">
        <v>1.1793</v>
      </c>
      <c r="D39">
        <v>1.0729</v>
      </c>
      <c r="E39">
        <v>191.5685</v>
      </c>
      <c r="F39">
        <v>4.8227000000000002</v>
      </c>
      <c r="G39">
        <v>15.6358</v>
      </c>
      <c r="H39">
        <v>14.7719</v>
      </c>
      <c r="I39">
        <v>1474.8359</v>
      </c>
      <c r="J39">
        <v>17.757000000000001</v>
      </c>
      <c r="K39">
        <v>4.5039999999999996</v>
      </c>
      <c r="L39">
        <v>429</v>
      </c>
      <c r="M39">
        <v>16803.030299999999</v>
      </c>
      <c r="N39">
        <v>3.0798000000000001</v>
      </c>
      <c r="O39" t="s">
        <v>5</v>
      </c>
      <c r="P39">
        <v>63.855400000000003</v>
      </c>
    </row>
    <row r="40" spans="1:16" x14ac:dyDescent="0.3">
      <c r="A40" s="1">
        <v>43738</v>
      </c>
      <c r="B40" t="s">
        <v>5</v>
      </c>
      <c r="C40">
        <v>1.1373</v>
      </c>
      <c r="D40">
        <v>1.0334000000000001</v>
      </c>
      <c r="E40">
        <v>195.09190000000001</v>
      </c>
      <c r="F40">
        <v>3.5112999999999999</v>
      </c>
      <c r="G40">
        <v>11.7692</v>
      </c>
      <c r="H40">
        <v>14.9605</v>
      </c>
      <c r="I40">
        <v>1474.8359</v>
      </c>
      <c r="J40">
        <v>16.2393</v>
      </c>
      <c r="K40">
        <v>4.6603000000000003</v>
      </c>
      <c r="L40">
        <v>1007</v>
      </c>
      <c r="M40">
        <v>19861.538499999999</v>
      </c>
      <c r="N40">
        <v>3.3285</v>
      </c>
      <c r="O40" t="s">
        <v>5</v>
      </c>
      <c r="P40">
        <v>76.8977</v>
      </c>
    </row>
    <row r="41" spans="1:16" x14ac:dyDescent="0.3">
      <c r="A41" s="1">
        <v>43830</v>
      </c>
      <c r="B41" t="s">
        <v>5</v>
      </c>
      <c r="C41">
        <v>1.0582</v>
      </c>
      <c r="D41">
        <v>0.95689999999999997</v>
      </c>
      <c r="E41">
        <v>182.52279999999999</v>
      </c>
      <c r="F41">
        <v>4.5537999999999998</v>
      </c>
      <c r="G41">
        <v>13.883699999999999</v>
      </c>
      <c r="H41">
        <v>15.172599999999999</v>
      </c>
      <c r="I41">
        <v>1474.8359</v>
      </c>
      <c r="J41">
        <v>17.4176</v>
      </c>
      <c r="K41">
        <v>4.8357999999999999</v>
      </c>
      <c r="L41">
        <v>933</v>
      </c>
      <c r="M41">
        <v>14078.947399999999</v>
      </c>
      <c r="N41">
        <v>3.4862000000000002</v>
      </c>
      <c r="O41" t="s">
        <v>5</v>
      </c>
      <c r="P41">
        <v>53.493600000000001</v>
      </c>
    </row>
    <row r="42" spans="1:16" x14ac:dyDescent="0.3">
      <c r="A42" s="1">
        <v>43921</v>
      </c>
      <c r="B42" t="s">
        <v>5</v>
      </c>
      <c r="C42">
        <v>1.1297999999999999</v>
      </c>
      <c r="D42">
        <v>1.0261</v>
      </c>
      <c r="E42">
        <v>217.5737</v>
      </c>
      <c r="F42">
        <v>8.4252000000000002</v>
      </c>
      <c r="G42">
        <v>23.005800000000001</v>
      </c>
      <c r="H42">
        <v>12.2478</v>
      </c>
      <c r="I42">
        <v>1474.8359</v>
      </c>
      <c r="J42">
        <v>13.8832</v>
      </c>
      <c r="K42">
        <v>4.5324999999999998</v>
      </c>
      <c r="L42">
        <v>-756</v>
      </c>
      <c r="M42">
        <v>14078.947399999999</v>
      </c>
      <c r="N42">
        <v>3.3828</v>
      </c>
      <c r="O42" t="s">
        <v>5</v>
      </c>
      <c r="P42">
        <v>30.769200000000001</v>
      </c>
    </row>
    <row r="43" spans="1:16" x14ac:dyDescent="0.3">
      <c r="A43" s="1">
        <v>44012</v>
      </c>
      <c r="B43" t="s">
        <v>5</v>
      </c>
      <c r="C43">
        <v>1.3658999999999999</v>
      </c>
      <c r="D43">
        <v>1.2412000000000001</v>
      </c>
      <c r="E43">
        <v>187.63679999999999</v>
      </c>
      <c r="F43">
        <v>6.7045000000000003</v>
      </c>
      <c r="G43">
        <v>21.126799999999999</v>
      </c>
      <c r="H43">
        <v>12.7346</v>
      </c>
      <c r="I43">
        <v>1474.8359</v>
      </c>
      <c r="J43">
        <v>15.6751</v>
      </c>
      <c r="K43">
        <v>4.9485999999999999</v>
      </c>
      <c r="L43">
        <v>1134</v>
      </c>
      <c r="M43">
        <v>14078.947399999999</v>
      </c>
      <c r="N43">
        <v>3.0486</v>
      </c>
      <c r="O43" t="s">
        <v>5</v>
      </c>
      <c r="P43">
        <v>40.909100000000002</v>
      </c>
    </row>
    <row r="44" spans="1:16" x14ac:dyDescent="0.3">
      <c r="A44" s="1">
        <v>44104</v>
      </c>
      <c r="B44" t="s">
        <v>5</v>
      </c>
      <c r="C44">
        <v>1.2728999999999999</v>
      </c>
      <c r="D44">
        <v>1.1675</v>
      </c>
      <c r="E44">
        <v>174.42670000000001</v>
      </c>
      <c r="F44">
        <v>4.2187999999999999</v>
      </c>
      <c r="G44">
        <v>13.6089</v>
      </c>
      <c r="H44">
        <v>13.3565</v>
      </c>
      <c r="I44">
        <v>1474.8359</v>
      </c>
      <c r="J44">
        <v>17.020600000000002</v>
      </c>
      <c r="K44">
        <v>4.9155999999999995</v>
      </c>
      <c r="L44">
        <v>1343</v>
      </c>
      <c r="M44">
        <v>14078.947399999999</v>
      </c>
      <c r="N44">
        <v>3.2724000000000002</v>
      </c>
      <c r="O44" t="s">
        <v>5</v>
      </c>
      <c r="P44">
        <v>149.21199999999999</v>
      </c>
    </row>
  </sheetData>
  <phoneticPr fontId="18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_xll.BDH("PFG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21.358799999999999</v>
      </c>
      <c r="F2" t="s">
        <v>5</v>
      </c>
      <c r="G2">
        <v>12.6502</v>
      </c>
      <c r="H2">
        <v>0.7923</v>
      </c>
      <c r="I2">
        <v>0.97240000000000004</v>
      </c>
      <c r="J2" t="s">
        <v>5</v>
      </c>
      <c r="K2" t="s">
        <v>5</v>
      </c>
      <c r="L2">
        <v>649</v>
      </c>
      <c r="M2" t="s">
        <v>5</v>
      </c>
      <c r="N2" t="s">
        <v>5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19.0534</v>
      </c>
      <c r="F3" t="s">
        <v>5</v>
      </c>
      <c r="G3">
        <v>8.4481999999999999</v>
      </c>
      <c r="H3">
        <v>0.74939999999999996</v>
      </c>
      <c r="I3">
        <v>0.68700000000000006</v>
      </c>
      <c r="J3" t="s">
        <v>5</v>
      </c>
      <c r="K3" t="s">
        <v>5</v>
      </c>
      <c r="L3">
        <v>826.7</v>
      </c>
      <c r="M3" t="s">
        <v>5</v>
      </c>
      <c r="N3" t="s">
        <v>5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17.345800000000001</v>
      </c>
      <c r="F4" t="s">
        <v>5</v>
      </c>
      <c r="G4">
        <v>8.4902999999999995</v>
      </c>
      <c r="H4">
        <v>0.64810000000000001</v>
      </c>
      <c r="I4">
        <v>0.67300000000000004</v>
      </c>
      <c r="J4" t="s">
        <v>5</v>
      </c>
      <c r="K4" t="s">
        <v>5</v>
      </c>
      <c r="L4">
        <v>442.4</v>
      </c>
      <c r="M4" t="s">
        <v>5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18.4314</v>
      </c>
      <c r="F5" t="s">
        <v>5</v>
      </c>
      <c r="G5">
        <v>9.9167000000000005</v>
      </c>
      <c r="H5">
        <v>0.66890000000000005</v>
      </c>
      <c r="I5">
        <v>0.93799999999999994</v>
      </c>
      <c r="J5" t="s">
        <v>5</v>
      </c>
      <c r="K5" t="s">
        <v>5</v>
      </c>
      <c r="L5">
        <v>852.1</v>
      </c>
      <c r="M5" t="s">
        <v>5</v>
      </c>
      <c r="N5" t="s">
        <v>5</v>
      </c>
      <c r="O5" t="s">
        <v>5</v>
      </c>
      <c r="P5">
        <v>108.1645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17.5002</v>
      </c>
      <c r="F6" t="s">
        <v>5</v>
      </c>
      <c r="G6">
        <v>13.173400000000001</v>
      </c>
      <c r="H6">
        <v>0.66190000000000004</v>
      </c>
      <c r="I6">
        <v>0.87660000000000005</v>
      </c>
      <c r="J6" t="s">
        <v>5</v>
      </c>
      <c r="K6" t="s">
        <v>5</v>
      </c>
      <c r="L6">
        <v>1191.4000000000001</v>
      </c>
      <c r="M6" t="s">
        <v>5</v>
      </c>
      <c r="N6" t="s">
        <v>5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17.153500000000001</v>
      </c>
      <c r="F7" t="s">
        <v>5</v>
      </c>
      <c r="G7">
        <v>14.9321</v>
      </c>
      <c r="H7">
        <v>0.78059999999999996</v>
      </c>
      <c r="I7">
        <v>0.79069999999999996</v>
      </c>
      <c r="J7" t="s">
        <v>5</v>
      </c>
      <c r="K7" t="s">
        <v>5</v>
      </c>
      <c r="L7">
        <v>575.6</v>
      </c>
      <c r="M7" t="s">
        <v>5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17.435300000000002</v>
      </c>
      <c r="F8" t="s">
        <v>5</v>
      </c>
      <c r="G8">
        <v>8.6979000000000006</v>
      </c>
      <c r="H8">
        <v>0.77180000000000004</v>
      </c>
      <c r="I8">
        <v>0.61080000000000001</v>
      </c>
      <c r="J8" t="s">
        <v>5</v>
      </c>
      <c r="K8" t="s">
        <v>5</v>
      </c>
      <c r="L8">
        <v>85.8</v>
      </c>
      <c r="M8" t="s">
        <v>5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19.721499999999999</v>
      </c>
      <c r="F9" t="s">
        <v>5</v>
      </c>
      <c r="G9">
        <v>11.201599999999999</v>
      </c>
      <c r="H9">
        <v>0.74660000000000004</v>
      </c>
      <c r="I9">
        <v>0.77239999999999998</v>
      </c>
      <c r="J9" t="s">
        <v>5</v>
      </c>
      <c r="K9" t="s">
        <v>5</v>
      </c>
      <c r="L9">
        <v>803.6</v>
      </c>
      <c r="M9" t="s">
        <v>5</v>
      </c>
      <c r="N9" t="s">
        <v>5</v>
      </c>
      <c r="O9" t="s">
        <v>5</v>
      </c>
      <c r="P9">
        <v>143.67679999999999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18.9679</v>
      </c>
      <c r="F10" t="s">
        <v>5</v>
      </c>
      <c r="G10">
        <v>14.790800000000001</v>
      </c>
      <c r="H10">
        <v>0.73629999999999995</v>
      </c>
      <c r="I10">
        <v>0.8901</v>
      </c>
      <c r="J10" t="s">
        <v>5</v>
      </c>
      <c r="K10" t="s">
        <v>5</v>
      </c>
      <c r="L10">
        <v>884.4</v>
      </c>
      <c r="M10" t="s">
        <v>5</v>
      </c>
      <c r="N10" t="s">
        <v>5</v>
      </c>
      <c r="O10" t="s">
        <v>5</v>
      </c>
      <c r="P10">
        <v>26.630700000000001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20.735500000000002</v>
      </c>
      <c r="F11" t="s">
        <v>5</v>
      </c>
      <c r="G11">
        <v>12.2911</v>
      </c>
      <c r="H11">
        <v>0.67830000000000001</v>
      </c>
      <c r="I11">
        <v>0.78659999999999997</v>
      </c>
      <c r="J11" t="s">
        <v>5</v>
      </c>
      <c r="K11" t="s">
        <v>5</v>
      </c>
      <c r="L11">
        <v>592.9</v>
      </c>
      <c r="M11" t="s">
        <v>5</v>
      </c>
      <c r="N11" t="s">
        <v>5</v>
      </c>
      <c r="O11" t="s">
        <v>5</v>
      </c>
      <c r="P11">
        <v>32.040599999999998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23.8049</v>
      </c>
      <c r="F12" t="s">
        <v>5</v>
      </c>
      <c r="G12">
        <v>8.2523</v>
      </c>
      <c r="H12">
        <v>0.70509999999999995</v>
      </c>
      <c r="I12">
        <v>0.76659999999999995</v>
      </c>
      <c r="J12" t="s">
        <v>5</v>
      </c>
      <c r="K12" t="s">
        <v>5</v>
      </c>
      <c r="L12">
        <v>860.8</v>
      </c>
      <c r="M12" t="s">
        <v>5</v>
      </c>
      <c r="N12" t="s">
        <v>5</v>
      </c>
      <c r="O12" t="s">
        <v>5</v>
      </c>
      <c r="P12">
        <v>32.905999999999999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29.694299999999998</v>
      </c>
      <c r="F13" t="s">
        <v>5</v>
      </c>
      <c r="G13">
        <v>14.8222</v>
      </c>
      <c r="H13">
        <v>0.76390000000000002</v>
      </c>
      <c r="I13">
        <v>0.83169999999999999</v>
      </c>
      <c r="J13" t="s">
        <v>5</v>
      </c>
      <c r="K13" t="s">
        <v>5</v>
      </c>
      <c r="L13">
        <v>703.8</v>
      </c>
      <c r="M13">
        <v>52875.196300000003</v>
      </c>
      <c r="N13" t="s">
        <v>5</v>
      </c>
      <c r="O13" t="s">
        <v>5</v>
      </c>
      <c r="P13">
        <v>35.582099999999997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30.925699999999999</v>
      </c>
      <c r="F14" t="s">
        <v>5</v>
      </c>
      <c r="G14">
        <v>12.2029</v>
      </c>
      <c r="H14">
        <v>0.63560000000000005</v>
      </c>
      <c r="I14">
        <v>1.1992</v>
      </c>
      <c r="J14" t="s">
        <v>5</v>
      </c>
      <c r="K14" t="s">
        <v>5</v>
      </c>
      <c r="L14">
        <v>595.9</v>
      </c>
      <c r="M14">
        <v>52875.196300000003</v>
      </c>
      <c r="N14" t="s">
        <v>5</v>
      </c>
      <c r="O14" t="s">
        <v>5</v>
      </c>
      <c r="P14">
        <v>37.913600000000002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31.460899999999999</v>
      </c>
      <c r="F15" t="s">
        <v>5</v>
      </c>
      <c r="G15">
        <v>13.6614</v>
      </c>
      <c r="H15">
        <v>0.67079999999999995</v>
      </c>
      <c r="I15">
        <v>1.3934</v>
      </c>
      <c r="J15" t="s">
        <v>5</v>
      </c>
      <c r="K15" t="s">
        <v>5</v>
      </c>
      <c r="L15">
        <v>771.7</v>
      </c>
      <c r="M15">
        <v>52875.196300000003</v>
      </c>
      <c r="N15" t="s">
        <v>5</v>
      </c>
      <c r="O15" t="s">
        <v>5</v>
      </c>
      <c r="P15">
        <v>30.409400000000002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31.721699999999998</v>
      </c>
      <c r="F16" t="s">
        <v>5</v>
      </c>
      <c r="G16">
        <v>15.8689</v>
      </c>
      <c r="H16">
        <v>0.72189999999999999</v>
      </c>
      <c r="I16">
        <v>1.6017999999999999</v>
      </c>
      <c r="J16" t="s">
        <v>5</v>
      </c>
      <c r="K16" t="s">
        <v>5</v>
      </c>
      <c r="L16">
        <v>603.5</v>
      </c>
      <c r="M16">
        <v>52875.196300000003</v>
      </c>
      <c r="N16" t="s">
        <v>5</v>
      </c>
      <c r="O16" t="s">
        <v>5</v>
      </c>
      <c r="P16">
        <v>31.1355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30.128499999999999</v>
      </c>
      <c r="F17" t="s">
        <v>5</v>
      </c>
      <c r="G17">
        <v>12.9312</v>
      </c>
      <c r="H17">
        <v>0.70679999999999998</v>
      </c>
      <c r="I17">
        <v>1.7290000000000001</v>
      </c>
      <c r="J17" t="s">
        <v>5</v>
      </c>
      <c r="K17" t="s">
        <v>5</v>
      </c>
      <c r="L17">
        <v>786.6</v>
      </c>
      <c r="M17">
        <v>55658.464</v>
      </c>
      <c r="N17" t="s">
        <v>5</v>
      </c>
      <c r="O17" t="s">
        <v>5</v>
      </c>
      <c r="P17">
        <v>32.884300000000003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28.235099999999999</v>
      </c>
      <c r="F18" t="s">
        <v>5</v>
      </c>
      <c r="G18">
        <v>16.606100000000001</v>
      </c>
      <c r="H18">
        <v>0.70579999999999998</v>
      </c>
      <c r="I18">
        <v>1.5348000000000002</v>
      </c>
      <c r="J18" t="s">
        <v>5</v>
      </c>
      <c r="K18" t="s">
        <v>5</v>
      </c>
      <c r="L18">
        <v>541.5</v>
      </c>
      <c r="M18">
        <v>55658.464</v>
      </c>
      <c r="N18" t="s">
        <v>5</v>
      </c>
      <c r="O18" t="s">
        <v>5</v>
      </c>
      <c r="P18">
        <v>28.158000000000001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27.1828</v>
      </c>
      <c r="F19" t="s">
        <v>5</v>
      </c>
      <c r="G19">
        <v>16.910299999999999</v>
      </c>
      <c r="H19">
        <v>0.76919999999999999</v>
      </c>
      <c r="I19">
        <v>1.5965</v>
      </c>
      <c r="J19" t="s">
        <v>5</v>
      </c>
      <c r="K19" t="s">
        <v>5</v>
      </c>
      <c r="L19">
        <v>715.7</v>
      </c>
      <c r="M19">
        <v>55658.464</v>
      </c>
      <c r="N19" t="s">
        <v>5</v>
      </c>
      <c r="O19" t="s">
        <v>5</v>
      </c>
      <c r="P19">
        <v>30.721499999999999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27.190200000000001</v>
      </c>
      <c r="F20" t="s">
        <v>5</v>
      </c>
      <c r="G20">
        <v>18.528400000000001</v>
      </c>
      <c r="H20">
        <v>0.8135</v>
      </c>
      <c r="I20">
        <v>1.6635</v>
      </c>
      <c r="J20" t="s">
        <v>5</v>
      </c>
      <c r="K20" t="s">
        <v>5</v>
      </c>
      <c r="L20">
        <v>822.9</v>
      </c>
      <c r="M20">
        <v>55658.464</v>
      </c>
      <c r="N20" t="s">
        <v>5</v>
      </c>
      <c r="O20" t="s">
        <v>5</v>
      </c>
      <c r="P20">
        <v>43.359400000000001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26.564299999999999</v>
      </c>
      <c r="F21" t="s">
        <v>5</v>
      </c>
      <c r="G21">
        <v>12.077</v>
      </c>
      <c r="H21">
        <v>0.79900000000000004</v>
      </c>
      <c r="I21">
        <v>1.6743000000000001</v>
      </c>
      <c r="J21" t="s">
        <v>5</v>
      </c>
      <c r="K21" t="s">
        <v>5</v>
      </c>
      <c r="L21">
        <v>886.8</v>
      </c>
      <c r="M21">
        <v>60868.688199999997</v>
      </c>
      <c r="N21" t="s">
        <v>5</v>
      </c>
      <c r="O21" t="s">
        <v>5</v>
      </c>
      <c r="P21">
        <v>36.945300000000003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25.724900000000002</v>
      </c>
      <c r="F22" t="s">
        <v>5</v>
      </c>
      <c r="G22">
        <v>18.4849</v>
      </c>
      <c r="H22">
        <v>0.82389999999999997</v>
      </c>
      <c r="I22">
        <v>1.6036000000000001</v>
      </c>
      <c r="J22" t="s">
        <v>5</v>
      </c>
      <c r="K22" t="s">
        <v>5</v>
      </c>
      <c r="L22">
        <v>598.1</v>
      </c>
      <c r="M22">
        <v>60868.688199999997</v>
      </c>
      <c r="N22" t="s">
        <v>5</v>
      </c>
      <c r="O22" t="s">
        <v>5</v>
      </c>
      <c r="P22">
        <v>25.622399999999999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34.482199999999999</v>
      </c>
      <c r="F23" t="s">
        <v>5</v>
      </c>
      <c r="G23">
        <v>10.186500000000001</v>
      </c>
      <c r="H23">
        <v>0.76029999999999998</v>
      </c>
      <c r="I23">
        <v>1.6478000000000002</v>
      </c>
      <c r="J23" t="s">
        <v>5</v>
      </c>
      <c r="K23" t="s">
        <v>5</v>
      </c>
      <c r="L23">
        <v>1452</v>
      </c>
      <c r="M23">
        <v>60868.688199999997</v>
      </c>
      <c r="N23" t="s">
        <v>5</v>
      </c>
      <c r="O23" t="s">
        <v>5</v>
      </c>
      <c r="P23">
        <v>46.495199999999997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36.461399999999998</v>
      </c>
      <c r="F24" t="s">
        <v>5</v>
      </c>
      <c r="G24">
        <v>12.6662</v>
      </c>
      <c r="H24">
        <v>0.75280000000000002</v>
      </c>
      <c r="I24">
        <v>1.577</v>
      </c>
      <c r="J24" t="s">
        <v>5</v>
      </c>
      <c r="K24" t="s">
        <v>5</v>
      </c>
      <c r="L24">
        <v>1176.5999999999999</v>
      </c>
      <c r="M24">
        <v>60868.688199999997</v>
      </c>
      <c r="N24" t="s">
        <v>5</v>
      </c>
      <c r="O24" t="s">
        <v>5</v>
      </c>
      <c r="P24">
        <v>37.250300000000003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37.010800000000003</v>
      </c>
      <c r="F25" t="s">
        <v>5</v>
      </c>
      <c r="G25">
        <v>12.5045</v>
      </c>
      <c r="H25">
        <v>0.74309999999999998</v>
      </c>
      <c r="I25">
        <v>1.5577000000000001</v>
      </c>
      <c r="J25" t="s">
        <v>5</v>
      </c>
      <c r="K25" t="s">
        <v>5</v>
      </c>
      <c r="L25">
        <v>1014</v>
      </c>
      <c r="M25">
        <v>70768.714300000007</v>
      </c>
      <c r="N25" t="s">
        <v>5</v>
      </c>
      <c r="O25" t="s">
        <v>5</v>
      </c>
      <c r="P25">
        <v>43.843800000000002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33.776499999999999</v>
      </c>
      <c r="F26" t="s">
        <v>5</v>
      </c>
      <c r="G26">
        <v>15.8697</v>
      </c>
      <c r="H26">
        <v>0.73519999999999996</v>
      </c>
      <c r="I26">
        <v>1.2504999999999999</v>
      </c>
      <c r="J26" t="s">
        <v>5</v>
      </c>
      <c r="K26" t="s">
        <v>5</v>
      </c>
      <c r="L26">
        <v>851.3</v>
      </c>
      <c r="M26">
        <v>70768.714300000007</v>
      </c>
      <c r="N26" t="s">
        <v>5</v>
      </c>
      <c r="O26" t="s">
        <v>5</v>
      </c>
      <c r="P26">
        <v>30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31.392299999999999</v>
      </c>
      <c r="F27" t="s">
        <v>5</v>
      </c>
      <c r="G27">
        <v>14.591699999999999</v>
      </c>
      <c r="H27">
        <v>0.77710000000000001</v>
      </c>
      <c r="I27">
        <v>1.2281</v>
      </c>
      <c r="J27" t="s">
        <v>5</v>
      </c>
      <c r="K27" t="s">
        <v>5</v>
      </c>
      <c r="L27">
        <v>1199.5999999999999</v>
      </c>
      <c r="M27">
        <v>70768.714300000007</v>
      </c>
      <c r="N27" t="s">
        <v>5</v>
      </c>
      <c r="O27" t="s">
        <v>5</v>
      </c>
      <c r="P27">
        <v>34.998399999999997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30.738499999999998</v>
      </c>
      <c r="F28" t="s">
        <v>5</v>
      </c>
      <c r="G28">
        <v>14.6203</v>
      </c>
      <c r="H28">
        <v>0.77790000000000004</v>
      </c>
      <c r="I28">
        <v>1.4929999999999999</v>
      </c>
      <c r="J28" t="s">
        <v>5</v>
      </c>
      <c r="K28" t="s">
        <v>5</v>
      </c>
      <c r="L28">
        <v>767.3</v>
      </c>
      <c r="M28">
        <v>70768.714300000007</v>
      </c>
      <c r="N28" t="s">
        <v>5</v>
      </c>
      <c r="O28" t="s">
        <v>5</v>
      </c>
      <c r="P28">
        <v>38.254399999999997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31.064900000000002</v>
      </c>
      <c r="F29" t="s">
        <v>5</v>
      </c>
      <c r="G29">
        <v>11.992699999999999</v>
      </c>
      <c r="H29">
        <v>0.80740000000000001</v>
      </c>
      <c r="I29">
        <v>1.8037999999999998</v>
      </c>
      <c r="J29" t="s">
        <v>5</v>
      </c>
      <c r="K29" t="s">
        <v>5</v>
      </c>
      <c r="L29">
        <v>884.7</v>
      </c>
      <c r="M29">
        <v>62470.627699999997</v>
      </c>
      <c r="N29" t="s">
        <v>5</v>
      </c>
      <c r="O29" t="s">
        <v>5</v>
      </c>
      <c r="P29">
        <v>38.930799999999998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30.008199999999999</v>
      </c>
      <c r="F30" t="s">
        <v>5</v>
      </c>
      <c r="G30">
        <v>14.7898</v>
      </c>
      <c r="H30">
        <v>0.77969999999999995</v>
      </c>
      <c r="I30">
        <v>1.893</v>
      </c>
      <c r="J30" t="s">
        <v>5</v>
      </c>
      <c r="K30" t="s">
        <v>5</v>
      </c>
      <c r="L30">
        <v>479.1</v>
      </c>
      <c r="M30">
        <v>62470.627699999997</v>
      </c>
      <c r="N30" t="s">
        <v>5</v>
      </c>
      <c r="O30" t="s">
        <v>5</v>
      </c>
      <c r="P30">
        <v>37.26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28.373699999999999</v>
      </c>
      <c r="F31" t="s">
        <v>5</v>
      </c>
      <c r="G31">
        <v>12.670299999999999</v>
      </c>
      <c r="H31">
        <v>0.74709999999999999</v>
      </c>
      <c r="I31">
        <v>1.8155999999999999</v>
      </c>
      <c r="J31" t="s">
        <v>5</v>
      </c>
      <c r="K31" t="s">
        <v>5</v>
      </c>
      <c r="L31">
        <v>1245.9000000000001</v>
      </c>
      <c r="M31">
        <v>62470.627699999997</v>
      </c>
      <c r="N31" t="s">
        <v>5</v>
      </c>
      <c r="O31" t="s">
        <v>5</v>
      </c>
      <c r="P31">
        <v>43.877200000000002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26.959800000000001</v>
      </c>
      <c r="F32" t="s">
        <v>5</v>
      </c>
      <c r="G32">
        <v>25.82</v>
      </c>
      <c r="H32">
        <v>1.0596000000000001</v>
      </c>
      <c r="I32">
        <v>1.6832</v>
      </c>
      <c r="J32" t="s">
        <v>5</v>
      </c>
      <c r="K32" t="s">
        <v>5</v>
      </c>
      <c r="L32">
        <v>1770.4</v>
      </c>
      <c r="M32">
        <v>62470.627699999997</v>
      </c>
      <c r="N32" t="s">
        <v>5</v>
      </c>
      <c r="O32" t="s">
        <v>5</v>
      </c>
      <c r="P32">
        <v>16.761299999999999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25.043399999999998</v>
      </c>
      <c r="F33" t="s">
        <v>5</v>
      </c>
      <c r="G33">
        <v>10.8688</v>
      </c>
      <c r="H33">
        <v>1.0196000000000001</v>
      </c>
      <c r="I33">
        <v>1.7126999999999999</v>
      </c>
      <c r="J33" t="s">
        <v>5</v>
      </c>
      <c r="K33" t="s">
        <v>5</v>
      </c>
      <c r="L33">
        <v>527.79999999999995</v>
      </c>
      <c r="M33">
        <v>37549.513299999999</v>
      </c>
      <c r="N33" t="s">
        <v>5</v>
      </c>
      <c r="O33" t="s">
        <v>5</v>
      </c>
      <c r="P33">
        <v>16.809200000000001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26.870699999999999</v>
      </c>
      <c r="F34" t="s">
        <v>5</v>
      </c>
      <c r="G34">
        <v>17.1279</v>
      </c>
      <c r="H34">
        <v>1.0203</v>
      </c>
      <c r="I34">
        <v>1.6017000000000001</v>
      </c>
      <c r="J34" t="s">
        <v>5</v>
      </c>
      <c r="K34" t="s">
        <v>5</v>
      </c>
      <c r="L34">
        <v>720.5</v>
      </c>
      <c r="M34">
        <v>37549.513299999999</v>
      </c>
      <c r="N34" t="s">
        <v>5</v>
      </c>
      <c r="O34" t="s">
        <v>5</v>
      </c>
      <c r="P34">
        <v>37.093899999999998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28.2182</v>
      </c>
      <c r="F35" t="s">
        <v>5</v>
      </c>
      <c r="G35">
        <v>17.067</v>
      </c>
      <c r="H35">
        <v>1.0777000000000001</v>
      </c>
      <c r="I35">
        <v>1.4685999999999999</v>
      </c>
      <c r="J35" t="s">
        <v>5</v>
      </c>
      <c r="K35" t="s">
        <v>5</v>
      </c>
      <c r="L35">
        <v>874.1</v>
      </c>
      <c r="M35">
        <v>37549.513299999999</v>
      </c>
      <c r="N35" t="s">
        <v>5</v>
      </c>
      <c r="O35" t="s">
        <v>5</v>
      </c>
      <c r="P35">
        <v>32.523000000000003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28.0459</v>
      </c>
      <c r="F36" t="s">
        <v>5</v>
      </c>
      <c r="G36">
        <v>13.934799999999999</v>
      </c>
      <c r="H36">
        <v>0.80930000000000002</v>
      </c>
      <c r="I36">
        <v>1.6282999999999999</v>
      </c>
      <c r="J36" t="s">
        <v>5</v>
      </c>
      <c r="K36" t="s">
        <v>5</v>
      </c>
      <c r="L36">
        <v>2045.9</v>
      </c>
      <c r="M36">
        <v>37549.513299999999</v>
      </c>
      <c r="N36" t="s">
        <v>5</v>
      </c>
      <c r="O36" t="s">
        <v>5</v>
      </c>
      <c r="P36">
        <v>33.026499999999999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28.994700000000002</v>
      </c>
      <c r="F37" t="s">
        <v>5</v>
      </c>
      <c r="G37">
        <v>7.4179000000000004</v>
      </c>
      <c r="H37">
        <v>0.79490000000000005</v>
      </c>
      <c r="I37">
        <v>1.2562</v>
      </c>
      <c r="J37" t="s">
        <v>5</v>
      </c>
      <c r="K37" t="s">
        <v>5</v>
      </c>
      <c r="L37">
        <v>1423.7</v>
      </c>
      <c r="M37">
        <v>87562.974199999997</v>
      </c>
      <c r="N37" t="s">
        <v>5</v>
      </c>
      <c r="O37" t="s">
        <v>5</v>
      </c>
      <c r="P37">
        <v>64.312899999999999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27.037099999999999</v>
      </c>
      <c r="F38" t="s">
        <v>5</v>
      </c>
      <c r="G38">
        <v>15.0351</v>
      </c>
      <c r="H38">
        <v>0.79820000000000002</v>
      </c>
      <c r="I38">
        <v>1.2541</v>
      </c>
      <c r="J38" t="s">
        <v>5</v>
      </c>
      <c r="K38" t="s">
        <v>5</v>
      </c>
      <c r="L38">
        <v>1147</v>
      </c>
      <c r="M38">
        <v>87562.974199999997</v>
      </c>
      <c r="N38" t="s">
        <v>5</v>
      </c>
      <c r="O38" t="s">
        <v>5</v>
      </c>
      <c r="P38">
        <v>34.938400000000001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28.4374</v>
      </c>
      <c r="F39" t="s">
        <v>5</v>
      </c>
      <c r="G39">
        <v>12.3093</v>
      </c>
      <c r="H39">
        <v>0.7621</v>
      </c>
      <c r="I39">
        <v>1.294</v>
      </c>
      <c r="J39" t="s">
        <v>5</v>
      </c>
      <c r="K39" t="s">
        <v>5</v>
      </c>
      <c r="L39">
        <v>1466</v>
      </c>
      <c r="M39">
        <v>87562.974199999997</v>
      </c>
      <c r="N39" t="s">
        <v>5</v>
      </c>
      <c r="O39" t="s">
        <v>5</v>
      </c>
      <c r="P39">
        <v>38.933500000000002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27.061900000000001</v>
      </c>
      <c r="F40" t="s">
        <v>5</v>
      </c>
      <c r="G40">
        <v>8.6331000000000007</v>
      </c>
      <c r="H40">
        <v>0.66479999999999995</v>
      </c>
      <c r="I40">
        <v>1.3226</v>
      </c>
      <c r="J40" t="s">
        <v>5</v>
      </c>
      <c r="K40" t="s">
        <v>5</v>
      </c>
      <c r="L40">
        <v>1753.7</v>
      </c>
      <c r="M40">
        <v>87562.974199999997</v>
      </c>
      <c r="N40" t="s">
        <v>5</v>
      </c>
      <c r="O40" t="s">
        <v>5</v>
      </c>
      <c r="P40">
        <v>55.214700000000001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27.165800000000001</v>
      </c>
      <c r="F41" t="s">
        <v>5</v>
      </c>
      <c r="G41">
        <v>10.1403</v>
      </c>
      <c r="H41">
        <v>0.72909999999999997</v>
      </c>
      <c r="I41">
        <v>1.2995000000000001</v>
      </c>
      <c r="J41" t="s">
        <v>5</v>
      </c>
      <c r="K41" t="s">
        <v>5</v>
      </c>
      <c r="L41">
        <v>994.1</v>
      </c>
      <c r="M41">
        <v>58428.498399999997</v>
      </c>
      <c r="N41" t="s">
        <v>5</v>
      </c>
      <c r="O41" t="s">
        <v>5</v>
      </c>
      <c r="P41">
        <v>50.648099999999999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29.251999999999999</v>
      </c>
      <c r="F42" t="s">
        <v>5</v>
      </c>
      <c r="G42">
        <v>8.0679999999999996</v>
      </c>
      <c r="H42">
        <v>0.67</v>
      </c>
      <c r="I42">
        <v>0.86170000000000002</v>
      </c>
      <c r="J42" t="s">
        <v>5</v>
      </c>
      <c r="K42" t="s">
        <v>5</v>
      </c>
      <c r="L42">
        <v>1571.1</v>
      </c>
      <c r="M42">
        <v>58428.498399999997</v>
      </c>
      <c r="N42" t="s">
        <v>5</v>
      </c>
      <c r="O42" t="s">
        <v>5</v>
      </c>
      <c r="P42">
        <v>53.167200000000001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27.8139</v>
      </c>
      <c r="F43" t="s">
        <v>5</v>
      </c>
      <c r="G43">
        <v>17.2928</v>
      </c>
      <c r="H43">
        <v>0.64670000000000005</v>
      </c>
      <c r="I43">
        <v>0.9335</v>
      </c>
      <c r="J43" t="s">
        <v>5</v>
      </c>
      <c r="K43" t="s">
        <v>5</v>
      </c>
      <c r="L43">
        <v>428.6</v>
      </c>
      <c r="M43">
        <v>58428.498399999997</v>
      </c>
      <c r="N43" t="s">
        <v>5</v>
      </c>
      <c r="O43" t="s">
        <v>5</v>
      </c>
      <c r="P43">
        <v>38.538800000000002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27.829699999999999</v>
      </c>
      <c r="F44" t="s">
        <v>5</v>
      </c>
      <c r="G44">
        <v>9.5357000000000003</v>
      </c>
      <c r="H44">
        <v>0.61040000000000005</v>
      </c>
      <c r="I44">
        <v>0.88919999999999999</v>
      </c>
      <c r="J44" t="s">
        <v>5</v>
      </c>
      <c r="K44" t="s">
        <v>5</v>
      </c>
      <c r="L44">
        <v>1027.8</v>
      </c>
      <c r="M44">
        <v>58428.498399999997</v>
      </c>
      <c r="N44" t="s">
        <v>5</v>
      </c>
      <c r="O44" t="s">
        <v>5</v>
      </c>
      <c r="P44">
        <v>65.127099999999999</v>
      </c>
    </row>
  </sheetData>
  <phoneticPr fontId="18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_xll.BDH("PGR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35.059199999999997</v>
      </c>
      <c r="F2" t="s">
        <v>5</v>
      </c>
      <c r="G2">
        <v>12.945399999999999</v>
      </c>
      <c r="H2">
        <v>9.9215999999999998</v>
      </c>
      <c r="I2">
        <v>1.6741000000000001</v>
      </c>
      <c r="J2" t="s">
        <v>5</v>
      </c>
      <c r="K2" t="s">
        <v>5</v>
      </c>
      <c r="L2">
        <v>653</v>
      </c>
      <c r="M2">
        <v>2907.4247</v>
      </c>
      <c r="N2" t="s">
        <v>5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34.547800000000002</v>
      </c>
      <c r="F3" t="s">
        <v>5</v>
      </c>
      <c r="G3">
        <v>9.4521999999999995</v>
      </c>
      <c r="H3">
        <v>9.4</v>
      </c>
      <c r="I3">
        <v>1.6583000000000001</v>
      </c>
      <c r="J3" t="s">
        <v>5</v>
      </c>
      <c r="K3" t="s">
        <v>5</v>
      </c>
      <c r="L3">
        <v>521.6</v>
      </c>
      <c r="M3">
        <v>2907.4247</v>
      </c>
      <c r="N3" t="s">
        <v>5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29.163399999999999</v>
      </c>
      <c r="F4" t="s">
        <v>5</v>
      </c>
      <c r="G4">
        <v>11.1191</v>
      </c>
      <c r="H4">
        <v>9.0620999999999992</v>
      </c>
      <c r="I4">
        <v>1.6583000000000001</v>
      </c>
      <c r="J4" t="s">
        <v>5</v>
      </c>
      <c r="K4" t="s">
        <v>5</v>
      </c>
      <c r="L4">
        <v>463.8</v>
      </c>
      <c r="M4">
        <v>2907.4247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32.372799999999998</v>
      </c>
      <c r="F5" t="s">
        <v>5</v>
      </c>
      <c r="G5">
        <v>11.919599999999999</v>
      </c>
      <c r="H5">
        <v>9.0410000000000004</v>
      </c>
      <c r="I5">
        <v>1.5609</v>
      </c>
      <c r="J5" t="s">
        <v>5</v>
      </c>
      <c r="K5" t="s">
        <v>5</v>
      </c>
      <c r="L5">
        <v>-23.8</v>
      </c>
      <c r="M5">
        <v>56.822800000000001</v>
      </c>
      <c r="N5" t="s">
        <v>5</v>
      </c>
      <c r="O5" t="s">
        <v>5</v>
      </c>
      <c r="P5">
        <v>309.09089999999998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30.989100000000001</v>
      </c>
      <c r="F6" t="s">
        <v>5</v>
      </c>
      <c r="G6">
        <v>14.828799999999999</v>
      </c>
      <c r="H6">
        <v>9.1629000000000005</v>
      </c>
      <c r="I6">
        <v>1.6046</v>
      </c>
      <c r="J6" t="s">
        <v>5</v>
      </c>
      <c r="K6" t="s">
        <v>5</v>
      </c>
      <c r="L6">
        <v>656</v>
      </c>
      <c r="M6">
        <v>56.822800000000001</v>
      </c>
      <c r="N6" t="s">
        <v>5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30.854399999999998</v>
      </c>
      <c r="F7" t="s">
        <v>5</v>
      </c>
      <c r="G7">
        <v>10.0589</v>
      </c>
      <c r="H7">
        <v>9.2910000000000004</v>
      </c>
      <c r="I7">
        <v>1.5842000000000001</v>
      </c>
      <c r="J7" t="s">
        <v>5</v>
      </c>
      <c r="K7" t="s">
        <v>5</v>
      </c>
      <c r="L7">
        <v>339.5</v>
      </c>
      <c r="M7">
        <v>56.822800000000001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42.018099999999997</v>
      </c>
      <c r="F8" t="s">
        <v>5</v>
      </c>
      <c r="G8">
        <v>6.3540999999999999</v>
      </c>
      <c r="H8">
        <v>8.2820999999999998</v>
      </c>
      <c r="I8">
        <v>1.3336999999999999</v>
      </c>
      <c r="J8" t="s">
        <v>5</v>
      </c>
      <c r="K8" t="s">
        <v>5</v>
      </c>
      <c r="L8">
        <v>446.5</v>
      </c>
      <c r="M8">
        <v>56.822800000000001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42.056600000000003</v>
      </c>
      <c r="F9" t="s">
        <v>5</v>
      </c>
      <c r="G9">
        <v>10.481199999999999</v>
      </c>
      <c r="H9">
        <v>8.2805</v>
      </c>
      <c r="I9">
        <v>1.5077</v>
      </c>
      <c r="J9" t="s">
        <v>5</v>
      </c>
      <c r="K9" t="s">
        <v>5</v>
      </c>
      <c r="L9">
        <v>-23</v>
      </c>
      <c r="M9">
        <v>103.9709</v>
      </c>
      <c r="N9" t="s">
        <v>5</v>
      </c>
      <c r="O9" t="s">
        <v>5</v>
      </c>
      <c r="P9">
        <v>96.649799999999999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33.277900000000002</v>
      </c>
      <c r="F10" t="s">
        <v>5</v>
      </c>
      <c r="G10">
        <v>10.091699999999999</v>
      </c>
      <c r="H10">
        <v>7.2053000000000003</v>
      </c>
      <c r="I10">
        <v>1.8146</v>
      </c>
      <c r="J10" t="s">
        <v>5</v>
      </c>
      <c r="K10" t="s">
        <v>5</v>
      </c>
      <c r="L10">
        <v>679.1</v>
      </c>
      <c r="M10">
        <v>103.9709</v>
      </c>
      <c r="N10" t="s">
        <v>5</v>
      </c>
      <c r="O10" t="s">
        <v>5</v>
      </c>
      <c r="P10">
        <v>95.824799999999996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32.812600000000003</v>
      </c>
      <c r="F11" t="s">
        <v>5</v>
      </c>
      <c r="G11">
        <v>4.7473000000000001</v>
      </c>
      <c r="H11">
        <v>6.2106000000000003</v>
      </c>
      <c r="I11">
        <v>1.8146</v>
      </c>
      <c r="J11" t="s">
        <v>5</v>
      </c>
      <c r="K11" t="s">
        <v>5</v>
      </c>
      <c r="L11">
        <v>402.5</v>
      </c>
      <c r="M11">
        <v>103.9709</v>
      </c>
      <c r="N11" t="s">
        <v>5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31.4695</v>
      </c>
      <c r="F12" t="s">
        <v>5</v>
      </c>
      <c r="G12">
        <v>10.0213</v>
      </c>
      <c r="H12">
        <v>7.0758999999999999</v>
      </c>
      <c r="I12">
        <v>1.4288000000000001</v>
      </c>
      <c r="J12" t="s">
        <v>5</v>
      </c>
      <c r="K12" t="s">
        <v>5</v>
      </c>
      <c r="L12">
        <v>1178.5999999999999</v>
      </c>
      <c r="M12">
        <v>103.9709</v>
      </c>
      <c r="N12" t="s">
        <v>5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34.344900000000003</v>
      </c>
      <c r="F13" t="s">
        <v>5</v>
      </c>
      <c r="G13">
        <v>8.5454000000000008</v>
      </c>
      <c r="H13">
        <v>7.0995999999999997</v>
      </c>
      <c r="I13">
        <v>1.6594</v>
      </c>
      <c r="J13" t="s">
        <v>5</v>
      </c>
      <c r="K13" t="s">
        <v>5</v>
      </c>
      <c r="L13">
        <v>-696.9</v>
      </c>
      <c r="M13">
        <v>-26354.822499999998</v>
      </c>
      <c r="N13" t="s">
        <v>5</v>
      </c>
      <c r="O13" t="s">
        <v>5</v>
      </c>
      <c r="P13">
        <v>241.71780000000001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32.293700000000001</v>
      </c>
      <c r="F14" t="s">
        <v>5</v>
      </c>
      <c r="G14">
        <v>11.1387</v>
      </c>
      <c r="H14">
        <v>7.2137000000000002</v>
      </c>
      <c r="I14">
        <v>1.9908000000000001</v>
      </c>
      <c r="J14" t="s">
        <v>5</v>
      </c>
      <c r="K14" t="s">
        <v>5</v>
      </c>
      <c r="L14">
        <v>694.4</v>
      </c>
      <c r="M14">
        <v>-26354.822499999998</v>
      </c>
      <c r="N14" t="s">
        <v>5</v>
      </c>
      <c r="O14" t="s">
        <v>5</v>
      </c>
      <c r="P14">
        <v>55.369599999999998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31.635999999999999</v>
      </c>
      <c r="F15" t="s">
        <v>5</v>
      </c>
      <c r="G15">
        <v>11.259</v>
      </c>
      <c r="H15">
        <v>8.6027000000000005</v>
      </c>
      <c r="I15">
        <v>1.9908000000000001</v>
      </c>
      <c r="J15" t="s">
        <v>5</v>
      </c>
      <c r="K15" t="s">
        <v>5</v>
      </c>
      <c r="L15">
        <v>373.3</v>
      </c>
      <c r="M15">
        <v>-26354.822499999998</v>
      </c>
      <c r="N15" t="s">
        <v>5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29.599900000000002</v>
      </c>
      <c r="F16" t="s">
        <v>5</v>
      </c>
      <c r="G16">
        <v>8.3125</v>
      </c>
      <c r="H16">
        <v>8.0378000000000007</v>
      </c>
      <c r="I16">
        <v>1.9908000000000001</v>
      </c>
      <c r="J16" t="s">
        <v>5</v>
      </c>
      <c r="K16" t="s">
        <v>5</v>
      </c>
      <c r="L16">
        <v>574.70000000000005</v>
      </c>
      <c r="M16">
        <v>-26354.822499999998</v>
      </c>
      <c r="N16" t="s">
        <v>5</v>
      </c>
      <c r="O16" t="s">
        <v>5</v>
      </c>
      <c r="P16">
        <v>0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30.0654</v>
      </c>
      <c r="F17" t="s">
        <v>5</v>
      </c>
      <c r="G17">
        <v>9.8039000000000005</v>
      </c>
      <c r="H17">
        <v>8.6578999999999997</v>
      </c>
      <c r="I17">
        <v>2.0768</v>
      </c>
      <c r="J17" t="s">
        <v>5</v>
      </c>
      <c r="K17" t="s">
        <v>5</v>
      </c>
      <c r="L17">
        <v>117.1</v>
      </c>
      <c r="M17">
        <v>5809.9062999999996</v>
      </c>
      <c r="N17" t="s">
        <v>5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28.9085</v>
      </c>
      <c r="F18" t="s">
        <v>5</v>
      </c>
      <c r="G18">
        <v>10.8111</v>
      </c>
      <c r="H18">
        <v>8.4297000000000004</v>
      </c>
      <c r="I18">
        <v>1.9433</v>
      </c>
      <c r="J18" t="s">
        <v>5</v>
      </c>
      <c r="K18" t="s">
        <v>5</v>
      </c>
      <c r="L18">
        <v>644.4</v>
      </c>
      <c r="M18">
        <v>5809.9062999999996</v>
      </c>
      <c r="N18" t="s">
        <v>5</v>
      </c>
      <c r="O18" t="s">
        <v>5</v>
      </c>
      <c r="P18">
        <v>275.95190000000002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32.522199999999998</v>
      </c>
      <c r="F19" t="s">
        <v>5</v>
      </c>
      <c r="G19">
        <v>9.8617000000000008</v>
      </c>
      <c r="H19">
        <v>7.9706999999999999</v>
      </c>
      <c r="I19">
        <v>1.9433</v>
      </c>
      <c r="J19" t="s">
        <v>5</v>
      </c>
      <c r="K19" t="s">
        <v>5</v>
      </c>
      <c r="L19">
        <v>352.1</v>
      </c>
      <c r="M19">
        <v>5809.9062999999996</v>
      </c>
      <c r="N19" t="s">
        <v>5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31.207000000000001</v>
      </c>
      <c r="F20" t="s">
        <v>5</v>
      </c>
      <c r="G20">
        <v>9.9219000000000008</v>
      </c>
      <c r="H20">
        <v>8.2220999999999993</v>
      </c>
      <c r="I20">
        <v>1.9433</v>
      </c>
      <c r="J20" t="s">
        <v>5</v>
      </c>
      <c r="K20" t="s">
        <v>5</v>
      </c>
      <c r="L20">
        <v>587.4</v>
      </c>
      <c r="M20">
        <v>5809.9062999999996</v>
      </c>
      <c r="N20" t="s">
        <v>5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31.242999999999999</v>
      </c>
      <c r="F21" t="s">
        <v>5</v>
      </c>
      <c r="G21">
        <v>11.1442</v>
      </c>
      <c r="H21">
        <v>8.9526000000000003</v>
      </c>
      <c r="I21">
        <v>1.9276</v>
      </c>
      <c r="J21" t="s">
        <v>5</v>
      </c>
      <c r="K21" t="s">
        <v>5</v>
      </c>
      <c r="L21">
        <v>33.6</v>
      </c>
      <c r="M21">
        <v>2569.7143999999998</v>
      </c>
      <c r="N21" t="s">
        <v>5</v>
      </c>
      <c r="O21" t="s">
        <v>5</v>
      </c>
      <c r="P21">
        <v>0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35.547600000000003</v>
      </c>
      <c r="F22" t="s">
        <v>5</v>
      </c>
      <c r="G22">
        <v>9.7279999999999998</v>
      </c>
      <c r="H22">
        <v>8.4532000000000007</v>
      </c>
      <c r="I22">
        <v>2.0078999999999998</v>
      </c>
      <c r="J22" t="s">
        <v>5</v>
      </c>
      <c r="K22" t="s">
        <v>5</v>
      </c>
      <c r="L22">
        <v>748.9</v>
      </c>
      <c r="M22">
        <v>2569.7143999999998</v>
      </c>
      <c r="N22" t="s">
        <v>5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37.215699999999998</v>
      </c>
      <c r="F23" t="s">
        <v>5</v>
      </c>
      <c r="G23">
        <v>10.614699999999999</v>
      </c>
      <c r="H23">
        <v>8.2775999999999996</v>
      </c>
      <c r="I23">
        <v>2.2166000000000001</v>
      </c>
      <c r="J23" t="s">
        <v>5</v>
      </c>
      <c r="K23" t="s">
        <v>5</v>
      </c>
      <c r="L23">
        <v>627.5</v>
      </c>
      <c r="M23">
        <v>2569.7143999999998</v>
      </c>
      <c r="N23" t="s">
        <v>5</v>
      </c>
      <c r="O23" t="s">
        <v>5</v>
      </c>
      <c r="P23">
        <v>0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36.375</v>
      </c>
      <c r="F24" t="s">
        <v>5</v>
      </c>
      <c r="G24">
        <v>8.7969000000000008</v>
      </c>
      <c r="H24">
        <v>8.1135000000000002</v>
      </c>
      <c r="I24">
        <v>2.3811</v>
      </c>
      <c r="J24" t="s">
        <v>5</v>
      </c>
      <c r="K24" t="s">
        <v>5</v>
      </c>
      <c r="L24">
        <v>697.4</v>
      </c>
      <c r="M24">
        <v>2569.7143999999998</v>
      </c>
      <c r="N24" t="s">
        <v>5</v>
      </c>
      <c r="O24" t="s">
        <v>5</v>
      </c>
      <c r="P24">
        <v>0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37.148499999999999</v>
      </c>
      <c r="F25" t="s">
        <v>5</v>
      </c>
      <c r="G25">
        <v>10.1622</v>
      </c>
      <c r="H25">
        <v>8.0738000000000003</v>
      </c>
      <c r="I25">
        <v>2.5285000000000002</v>
      </c>
      <c r="J25" t="s">
        <v>5</v>
      </c>
      <c r="K25" t="s">
        <v>5</v>
      </c>
      <c r="L25">
        <v>2161.9</v>
      </c>
      <c r="M25">
        <v>80216.934899999993</v>
      </c>
      <c r="N25" t="s">
        <v>5</v>
      </c>
      <c r="O25" t="s">
        <v>5</v>
      </c>
      <c r="P25">
        <v>0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35.735900000000001</v>
      </c>
      <c r="F26" t="s">
        <v>5</v>
      </c>
      <c r="G26">
        <v>7.5926999999999998</v>
      </c>
      <c r="H26">
        <v>7.5247999999999999</v>
      </c>
      <c r="I26">
        <v>2.7488999999999999</v>
      </c>
      <c r="J26" t="s">
        <v>5</v>
      </c>
      <c r="K26" t="s">
        <v>5</v>
      </c>
      <c r="L26">
        <v>764.5</v>
      </c>
      <c r="M26">
        <v>80216.934899999993</v>
      </c>
      <c r="N26" t="s">
        <v>5</v>
      </c>
      <c r="O26" t="s">
        <v>5</v>
      </c>
      <c r="P26">
        <v>200.619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34.000399999999999</v>
      </c>
      <c r="F27" t="s">
        <v>5</v>
      </c>
      <c r="G27">
        <v>5.5315000000000003</v>
      </c>
      <c r="H27">
        <v>6.2336999999999998</v>
      </c>
      <c r="I27">
        <v>2.5063</v>
      </c>
      <c r="J27" t="s">
        <v>5</v>
      </c>
      <c r="K27" t="s">
        <v>5</v>
      </c>
      <c r="L27">
        <v>681.2</v>
      </c>
      <c r="M27">
        <v>80216.934899999993</v>
      </c>
      <c r="N27" t="s">
        <v>5</v>
      </c>
      <c r="O27" t="s">
        <v>5</v>
      </c>
      <c r="P27">
        <v>0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38.962499999999999</v>
      </c>
      <c r="F28" t="s">
        <v>5</v>
      </c>
      <c r="G28">
        <v>4.9542999999999999</v>
      </c>
      <c r="H28">
        <v>5.4284999999999997</v>
      </c>
      <c r="I28">
        <v>2.2625000000000002</v>
      </c>
      <c r="J28" t="s">
        <v>5</v>
      </c>
      <c r="K28" t="s">
        <v>5</v>
      </c>
      <c r="L28">
        <v>673.7</v>
      </c>
      <c r="M28">
        <v>80216.934899999993</v>
      </c>
      <c r="N28" t="s">
        <v>5</v>
      </c>
      <c r="O28" t="s">
        <v>5</v>
      </c>
      <c r="P28">
        <v>0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39.564700000000002</v>
      </c>
      <c r="F29" t="s">
        <v>5</v>
      </c>
      <c r="G29">
        <v>9.3856999999999999</v>
      </c>
      <c r="H29">
        <v>5.5795000000000003</v>
      </c>
      <c r="I29">
        <v>2.5897999999999999</v>
      </c>
      <c r="J29" t="s">
        <v>5</v>
      </c>
      <c r="K29" t="s">
        <v>5</v>
      </c>
      <c r="L29">
        <v>404</v>
      </c>
      <c r="M29">
        <v>14403.7073</v>
      </c>
      <c r="N29" t="s">
        <v>5</v>
      </c>
      <c r="O29" t="s">
        <v>5</v>
      </c>
      <c r="P29">
        <v>0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36.509900000000002</v>
      </c>
      <c r="F30" t="s">
        <v>5</v>
      </c>
      <c r="G30">
        <v>10.7392</v>
      </c>
      <c r="H30">
        <v>6.2130000000000001</v>
      </c>
      <c r="I30">
        <v>2.6947999999999999</v>
      </c>
      <c r="J30" t="s">
        <v>5</v>
      </c>
      <c r="K30" t="s">
        <v>5</v>
      </c>
      <c r="L30">
        <v>1069.4000000000001</v>
      </c>
      <c r="M30">
        <v>14403.7073</v>
      </c>
      <c r="N30" t="s">
        <v>5</v>
      </c>
      <c r="O30" t="s">
        <v>5</v>
      </c>
      <c r="P30">
        <v>93.188800000000001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37.628900000000002</v>
      </c>
      <c r="F31" t="s">
        <v>5</v>
      </c>
      <c r="G31">
        <v>9.0617999999999999</v>
      </c>
      <c r="H31">
        <v>6.8315000000000001</v>
      </c>
      <c r="I31">
        <v>2.8538000000000001</v>
      </c>
      <c r="J31" t="s">
        <v>5</v>
      </c>
      <c r="K31" t="s">
        <v>5</v>
      </c>
      <c r="L31">
        <v>880</v>
      </c>
      <c r="M31">
        <v>14403.7073</v>
      </c>
      <c r="N31" t="s">
        <v>5</v>
      </c>
      <c r="O31" t="s">
        <v>5</v>
      </c>
      <c r="P31">
        <v>0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35.655700000000003</v>
      </c>
      <c r="F32" t="s">
        <v>5</v>
      </c>
      <c r="G32">
        <v>4.2557999999999998</v>
      </c>
      <c r="H32">
        <v>6.4295</v>
      </c>
      <c r="I32">
        <v>3.0203000000000002</v>
      </c>
      <c r="J32" t="s">
        <v>5</v>
      </c>
      <c r="K32" t="s">
        <v>5</v>
      </c>
      <c r="L32">
        <v>1164.3</v>
      </c>
      <c r="M32">
        <v>14403.7073</v>
      </c>
      <c r="N32" t="s">
        <v>5</v>
      </c>
      <c r="O32" t="s">
        <v>5</v>
      </c>
      <c r="P32">
        <v>0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35.6098</v>
      </c>
      <c r="F33" t="s">
        <v>5</v>
      </c>
      <c r="G33">
        <v>10.218</v>
      </c>
      <c r="H33">
        <v>6.9710999999999999</v>
      </c>
      <c r="I33">
        <v>3.5080999999999998</v>
      </c>
      <c r="J33" t="s">
        <v>5</v>
      </c>
      <c r="K33" t="s">
        <v>5</v>
      </c>
      <c r="L33">
        <v>504.2</v>
      </c>
      <c r="M33">
        <v>16347.753699999999</v>
      </c>
      <c r="N33" t="s">
        <v>5</v>
      </c>
      <c r="O33" t="s">
        <v>5</v>
      </c>
      <c r="P33">
        <v>68.611599999999996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39.2622</v>
      </c>
      <c r="F34" t="s">
        <v>5</v>
      </c>
      <c r="G34">
        <v>12.7638</v>
      </c>
      <c r="H34">
        <v>7.3403</v>
      </c>
      <c r="I34">
        <v>3.6387999999999998</v>
      </c>
      <c r="J34" t="s">
        <v>5</v>
      </c>
      <c r="K34" t="s">
        <v>5</v>
      </c>
      <c r="L34">
        <v>1711.3</v>
      </c>
      <c r="M34">
        <v>16347.753699999999</v>
      </c>
      <c r="N34" t="s">
        <v>5</v>
      </c>
      <c r="O34" t="s">
        <v>5</v>
      </c>
      <c r="P34">
        <v>91.392300000000006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36.732999999999997</v>
      </c>
      <c r="F35" t="s">
        <v>5</v>
      </c>
      <c r="G35">
        <v>11.5055</v>
      </c>
      <c r="H35">
        <v>7.9068000000000005</v>
      </c>
      <c r="I35">
        <v>3.2803</v>
      </c>
      <c r="J35" t="s">
        <v>5</v>
      </c>
      <c r="K35" t="s">
        <v>5</v>
      </c>
      <c r="L35">
        <v>1670</v>
      </c>
      <c r="M35">
        <v>16347.753699999999</v>
      </c>
      <c r="N35" t="s">
        <v>5</v>
      </c>
      <c r="O35" t="s">
        <v>5</v>
      </c>
      <c r="P35">
        <v>0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33.963299999999997</v>
      </c>
      <c r="F36" t="s">
        <v>5</v>
      </c>
      <c r="G36">
        <v>13.8104</v>
      </c>
      <c r="H36">
        <v>9.7537000000000003</v>
      </c>
      <c r="I36">
        <v>3.6177999999999999</v>
      </c>
      <c r="J36" t="s">
        <v>5</v>
      </c>
      <c r="K36" t="s">
        <v>5</v>
      </c>
      <c r="L36">
        <v>1655.4</v>
      </c>
      <c r="M36">
        <v>16347.753699999999</v>
      </c>
      <c r="N36" t="s">
        <v>5</v>
      </c>
      <c r="O36" t="s">
        <v>5</v>
      </c>
      <c r="P36">
        <v>0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42.650500000000001</v>
      </c>
      <c r="F37" t="s">
        <v>5</v>
      </c>
      <c r="G37">
        <v>3.5895999999999999</v>
      </c>
      <c r="H37">
        <v>8.6828000000000003</v>
      </c>
      <c r="I37">
        <v>3.3997999999999999</v>
      </c>
      <c r="J37" t="s">
        <v>5</v>
      </c>
      <c r="K37" t="s">
        <v>5</v>
      </c>
      <c r="L37">
        <v>982.1</v>
      </c>
      <c r="M37">
        <v>29007.122599999999</v>
      </c>
      <c r="N37" t="s">
        <v>5</v>
      </c>
      <c r="O37" t="s">
        <v>5</v>
      </c>
      <c r="P37">
        <v>254.01320000000001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39.742400000000004</v>
      </c>
      <c r="F38" t="s">
        <v>5</v>
      </c>
      <c r="G38">
        <v>17.376100000000001</v>
      </c>
      <c r="H38">
        <v>9.7042999999999999</v>
      </c>
      <c r="I38">
        <v>3.7187000000000001</v>
      </c>
      <c r="J38" t="s">
        <v>5</v>
      </c>
      <c r="K38" t="s">
        <v>5</v>
      </c>
      <c r="L38">
        <v>1792.7</v>
      </c>
      <c r="M38">
        <v>29007.122599999999</v>
      </c>
      <c r="N38" t="s">
        <v>5</v>
      </c>
      <c r="O38" t="s">
        <v>5</v>
      </c>
      <c r="P38">
        <v>136.87780000000001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35.913699999999999</v>
      </c>
      <c r="F39" t="s">
        <v>5</v>
      </c>
      <c r="G39">
        <v>13.6693</v>
      </c>
      <c r="H39">
        <v>10.142799999999999</v>
      </c>
      <c r="I39">
        <v>3.7077999999999998</v>
      </c>
      <c r="J39" t="s">
        <v>5</v>
      </c>
      <c r="K39" t="s">
        <v>5</v>
      </c>
      <c r="L39">
        <v>1378.8</v>
      </c>
      <c r="M39">
        <v>29007.122599999999</v>
      </c>
      <c r="N39" t="s">
        <v>5</v>
      </c>
      <c r="O39" t="s">
        <v>5</v>
      </c>
      <c r="P39">
        <v>5.9935999999999998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33.828299999999999</v>
      </c>
      <c r="F40" t="s">
        <v>5</v>
      </c>
      <c r="G40">
        <v>11.106</v>
      </c>
      <c r="H40">
        <v>9.3851999999999993</v>
      </c>
      <c r="I40">
        <v>3.3664999999999998</v>
      </c>
      <c r="J40" t="s">
        <v>5</v>
      </c>
      <c r="K40" t="s">
        <v>5</v>
      </c>
      <c r="L40">
        <v>1680.7</v>
      </c>
      <c r="M40">
        <v>29007.122599999999</v>
      </c>
      <c r="N40" t="s">
        <v>5</v>
      </c>
      <c r="O40" t="s">
        <v>5</v>
      </c>
      <c r="P40">
        <v>6.9951999999999996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34.968499999999999</v>
      </c>
      <c r="F41" t="s">
        <v>5</v>
      </c>
      <c r="G41">
        <v>12.914099999999999</v>
      </c>
      <c r="H41">
        <v>11.807600000000001</v>
      </c>
      <c r="I41">
        <v>3.2690000000000001</v>
      </c>
      <c r="J41" t="s">
        <v>5</v>
      </c>
      <c r="K41" t="s">
        <v>5</v>
      </c>
      <c r="L41">
        <v>1045.9000000000001</v>
      </c>
      <c r="M41">
        <v>27139.111400000002</v>
      </c>
      <c r="N41" t="s">
        <v>5</v>
      </c>
      <c r="O41" t="s">
        <v>5</v>
      </c>
      <c r="P41">
        <v>129.0686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40.290500000000002</v>
      </c>
      <c r="F42" t="s">
        <v>5</v>
      </c>
      <c r="G42">
        <v>9.9022000000000006</v>
      </c>
      <c r="H42">
        <v>9.7503999999999991</v>
      </c>
      <c r="I42">
        <v>3.2645</v>
      </c>
      <c r="J42" t="s">
        <v>5</v>
      </c>
      <c r="K42" t="s">
        <v>5</v>
      </c>
      <c r="L42">
        <v>1563.4</v>
      </c>
      <c r="M42">
        <v>27139.111400000002</v>
      </c>
      <c r="N42" t="s">
        <v>5</v>
      </c>
      <c r="O42" t="s">
        <v>5</v>
      </c>
      <c r="P42">
        <v>200.29810000000001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34.476100000000002</v>
      </c>
      <c r="F43" t="s">
        <v>5</v>
      </c>
      <c r="G43">
        <v>21.2014</v>
      </c>
      <c r="H43">
        <v>11.3079</v>
      </c>
      <c r="I43">
        <v>3.0139</v>
      </c>
      <c r="J43" t="s">
        <v>5</v>
      </c>
      <c r="K43" t="s">
        <v>5</v>
      </c>
      <c r="L43">
        <v>2204.5</v>
      </c>
      <c r="M43">
        <v>27139.111400000002</v>
      </c>
      <c r="N43" t="s">
        <v>5</v>
      </c>
      <c r="O43" t="s">
        <v>5</v>
      </c>
      <c r="P43">
        <v>3.2740999999999998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31.7257</v>
      </c>
      <c r="F44" t="s">
        <v>5</v>
      </c>
      <c r="G44">
        <v>18.093699999999998</v>
      </c>
      <c r="H44">
        <v>12.402200000000001</v>
      </c>
      <c r="I44">
        <v>3.2663000000000002</v>
      </c>
      <c r="J44" t="s">
        <v>5</v>
      </c>
      <c r="K44" t="s">
        <v>5</v>
      </c>
      <c r="L44">
        <v>1414</v>
      </c>
      <c r="M44">
        <v>27139.111400000002</v>
      </c>
      <c r="N44" t="s">
        <v>5</v>
      </c>
      <c r="O44" t="s">
        <v>5</v>
      </c>
      <c r="P44">
        <v>3.8383000000000003</v>
      </c>
    </row>
  </sheetData>
  <phoneticPr fontId="18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_xll.BDH("PRU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114.1407</v>
      </c>
      <c r="F2" t="s">
        <v>5</v>
      </c>
      <c r="G2">
        <v>10.9116</v>
      </c>
      <c r="H2">
        <v>0.77259999999999995</v>
      </c>
      <c r="I2">
        <v>0.79430000000000001</v>
      </c>
      <c r="J2" t="s">
        <v>5</v>
      </c>
      <c r="K2" t="s">
        <v>5</v>
      </c>
      <c r="L2">
        <v>-51</v>
      </c>
      <c r="M2">
        <v>27108.2183</v>
      </c>
      <c r="N2" t="s">
        <v>5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102.7385</v>
      </c>
      <c r="F3" t="s">
        <v>5</v>
      </c>
      <c r="G3">
        <v>16.4558</v>
      </c>
      <c r="H3">
        <v>1.0909</v>
      </c>
      <c r="I3">
        <v>0.79430000000000001</v>
      </c>
      <c r="J3" t="s">
        <v>5</v>
      </c>
      <c r="K3" t="s">
        <v>5</v>
      </c>
      <c r="L3">
        <v>2602</v>
      </c>
      <c r="M3">
        <v>27108.2183</v>
      </c>
      <c r="N3" t="s">
        <v>5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91.942400000000006</v>
      </c>
      <c r="F4" t="s">
        <v>5</v>
      </c>
      <c r="G4">
        <v>20.7422</v>
      </c>
      <c r="H4">
        <v>1.2218</v>
      </c>
      <c r="I4">
        <v>0.53339999999999999</v>
      </c>
      <c r="J4" t="s">
        <v>5</v>
      </c>
      <c r="K4" t="s">
        <v>5</v>
      </c>
      <c r="L4">
        <v>2053</v>
      </c>
      <c r="M4">
        <v>27108.2183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97.238900000000001</v>
      </c>
      <c r="F5" t="s">
        <v>5</v>
      </c>
      <c r="G5">
        <v>6.0749000000000004</v>
      </c>
      <c r="H5">
        <v>1.0889</v>
      </c>
      <c r="I5">
        <v>0.64329999999999998</v>
      </c>
      <c r="J5" t="s">
        <v>5</v>
      </c>
      <c r="K5" t="s">
        <v>5</v>
      </c>
      <c r="L5">
        <v>1938</v>
      </c>
      <c r="M5">
        <v>47217.6201</v>
      </c>
      <c r="N5" t="s">
        <v>5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98.528899999999993</v>
      </c>
      <c r="F6" t="s">
        <v>5</v>
      </c>
      <c r="G6">
        <v>9.3018999999999998</v>
      </c>
      <c r="H6">
        <v>1.0149999999999999</v>
      </c>
      <c r="I6">
        <v>0.66879999999999995</v>
      </c>
      <c r="J6" t="s">
        <v>5</v>
      </c>
      <c r="K6" t="s">
        <v>5</v>
      </c>
      <c r="L6">
        <v>2231</v>
      </c>
      <c r="M6">
        <v>47217.6201</v>
      </c>
      <c r="N6" t="s">
        <v>5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94.481099999999998</v>
      </c>
      <c r="F7" t="s">
        <v>5</v>
      </c>
      <c r="G7">
        <v>11.5322</v>
      </c>
      <c r="H7">
        <v>0.92469999999999997</v>
      </c>
      <c r="I7">
        <v>0.66879999999999995</v>
      </c>
      <c r="J7" t="s">
        <v>5</v>
      </c>
      <c r="K7" t="s">
        <v>5</v>
      </c>
      <c r="L7">
        <v>2943</v>
      </c>
      <c r="M7">
        <v>47217.6201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88.974099999999993</v>
      </c>
      <c r="F8" t="s">
        <v>5</v>
      </c>
      <c r="G8">
        <v>18.331</v>
      </c>
      <c r="H8">
        <v>1.0245</v>
      </c>
      <c r="I8">
        <v>0.42480000000000001</v>
      </c>
      <c r="J8" t="s">
        <v>5</v>
      </c>
      <c r="K8" t="s">
        <v>5</v>
      </c>
      <c r="L8">
        <v>5647</v>
      </c>
      <c r="M8">
        <v>47217.6201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96.855699999999999</v>
      </c>
      <c r="F9" t="s">
        <v>5</v>
      </c>
      <c r="G9">
        <v>9.3055000000000003</v>
      </c>
      <c r="H9">
        <v>1.097</v>
      </c>
      <c r="I9">
        <v>0.58779999999999999</v>
      </c>
      <c r="J9" t="s">
        <v>5</v>
      </c>
      <c r="K9" t="s">
        <v>5</v>
      </c>
      <c r="L9">
        <v>1556</v>
      </c>
      <c r="M9">
        <v>31055.4048</v>
      </c>
      <c r="N9" t="s">
        <v>5</v>
      </c>
      <c r="O9" t="s">
        <v>5</v>
      </c>
      <c r="P9">
        <v>113.50490000000001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100.8357</v>
      </c>
      <c r="F10" t="s">
        <v>5</v>
      </c>
      <c r="G10">
        <v>-4.3749000000000002</v>
      </c>
      <c r="H10">
        <v>0.81079999999999997</v>
      </c>
      <c r="I10">
        <v>0.73599999999999999</v>
      </c>
      <c r="J10" t="s">
        <v>5</v>
      </c>
      <c r="K10" t="s">
        <v>5</v>
      </c>
      <c r="L10">
        <v>767</v>
      </c>
      <c r="M10">
        <v>31055.4048</v>
      </c>
      <c r="N10" t="s">
        <v>5</v>
      </c>
      <c r="O10" t="s">
        <v>5</v>
      </c>
      <c r="P10">
        <v>113.50490000000001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93.800799999999995</v>
      </c>
      <c r="F11" t="s">
        <v>5</v>
      </c>
      <c r="G11">
        <v>20.5627</v>
      </c>
      <c r="H11">
        <v>1.1102000000000001</v>
      </c>
      <c r="I11">
        <v>0.73599999999999999</v>
      </c>
      <c r="J11" t="s">
        <v>5</v>
      </c>
      <c r="K11" t="s">
        <v>5</v>
      </c>
      <c r="L11">
        <v>5269</v>
      </c>
      <c r="M11">
        <v>31055.4048</v>
      </c>
      <c r="N11" t="s">
        <v>5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90.215900000000005</v>
      </c>
      <c r="F12" t="s">
        <v>5</v>
      </c>
      <c r="G12">
        <v>-4.4355000000000002</v>
      </c>
      <c r="H12">
        <v>0.55120000000000002</v>
      </c>
      <c r="I12">
        <v>0.47839999999999999</v>
      </c>
      <c r="J12" t="s">
        <v>5</v>
      </c>
      <c r="K12" t="s">
        <v>5</v>
      </c>
      <c r="L12">
        <v>5713</v>
      </c>
      <c r="M12">
        <v>31055.4048</v>
      </c>
      <c r="N12" t="s">
        <v>5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85.7881</v>
      </c>
      <c r="F13" t="s">
        <v>5</v>
      </c>
      <c r="G13">
        <v>-0.4723</v>
      </c>
      <c r="H13">
        <v>0.32379999999999998</v>
      </c>
      <c r="I13">
        <v>0.49980000000000002</v>
      </c>
      <c r="J13" t="s">
        <v>5</v>
      </c>
      <c r="K13" t="s">
        <v>5</v>
      </c>
      <c r="L13">
        <v>9160</v>
      </c>
      <c r="M13">
        <v>188873.76800000001</v>
      </c>
      <c r="N13" t="s">
        <v>5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86.124700000000004</v>
      </c>
      <c r="F14" t="s">
        <v>5</v>
      </c>
      <c r="G14">
        <v>-11.7491</v>
      </c>
      <c r="H14">
        <v>0.2016</v>
      </c>
      <c r="I14">
        <v>0.58340000000000003</v>
      </c>
      <c r="J14" t="s">
        <v>5</v>
      </c>
      <c r="K14" t="s">
        <v>5</v>
      </c>
      <c r="L14">
        <v>187</v>
      </c>
      <c r="M14">
        <v>188873.76800000001</v>
      </c>
      <c r="N14" t="s">
        <v>5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94.4833</v>
      </c>
      <c r="F15" t="s">
        <v>5</v>
      </c>
      <c r="G15">
        <v>-4.3620999999999999</v>
      </c>
      <c r="H15">
        <v>-0.37309999999999999</v>
      </c>
      <c r="I15">
        <v>0.82669999999999999</v>
      </c>
      <c r="J15" t="s">
        <v>5</v>
      </c>
      <c r="K15" t="s">
        <v>5</v>
      </c>
      <c r="L15">
        <v>2199</v>
      </c>
      <c r="M15">
        <v>188873.76800000001</v>
      </c>
      <c r="N15" t="s">
        <v>5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98.719399999999993</v>
      </c>
      <c r="F16" t="s">
        <v>5</v>
      </c>
      <c r="G16">
        <v>16.516400000000001</v>
      </c>
      <c r="H16">
        <v>2.7000000000000001E-3</v>
      </c>
      <c r="I16">
        <v>0.90780000000000005</v>
      </c>
      <c r="J16" t="s">
        <v>5</v>
      </c>
      <c r="K16" t="s">
        <v>5</v>
      </c>
      <c r="L16">
        <v>3097</v>
      </c>
      <c r="M16">
        <v>188873.76800000001</v>
      </c>
      <c r="N16" t="s">
        <v>5</v>
      </c>
      <c r="O16" t="s">
        <v>5</v>
      </c>
      <c r="P16">
        <v>18.363600000000002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96.717500000000001</v>
      </c>
      <c r="F17" t="s">
        <v>5</v>
      </c>
      <c r="G17">
        <v>-5.9257999999999997</v>
      </c>
      <c r="H17">
        <v>-5.0099999999999999E-2</v>
      </c>
      <c r="I17">
        <v>1.0801000000000001</v>
      </c>
      <c r="J17" t="s">
        <v>5</v>
      </c>
      <c r="K17" t="s">
        <v>5</v>
      </c>
      <c r="L17">
        <v>2962</v>
      </c>
      <c r="M17">
        <v>62548.833299999998</v>
      </c>
      <c r="N17" t="s">
        <v>5</v>
      </c>
      <c r="O17" t="s">
        <v>5</v>
      </c>
      <c r="P17">
        <v>18.363600000000002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91.39</v>
      </c>
      <c r="F18" t="s">
        <v>5</v>
      </c>
      <c r="G18">
        <v>16.1584</v>
      </c>
      <c r="H18">
        <v>0.4128</v>
      </c>
      <c r="I18">
        <v>0.87690000000000001</v>
      </c>
      <c r="J18" t="s">
        <v>5</v>
      </c>
      <c r="K18" t="s">
        <v>5</v>
      </c>
      <c r="L18">
        <v>1979</v>
      </c>
      <c r="M18">
        <v>62548.833299999998</v>
      </c>
      <c r="N18" t="s">
        <v>5</v>
      </c>
      <c r="O18" t="s">
        <v>5</v>
      </c>
      <c r="P18">
        <v>20.0931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87.578599999999994</v>
      </c>
      <c r="F19" t="s">
        <v>5</v>
      </c>
      <c r="G19">
        <v>13.8902</v>
      </c>
      <c r="H19">
        <v>0.73270000000000002</v>
      </c>
      <c r="I19">
        <v>0.84619999999999995</v>
      </c>
      <c r="J19" t="s">
        <v>5</v>
      </c>
      <c r="K19" t="s">
        <v>5</v>
      </c>
      <c r="L19">
        <v>3576</v>
      </c>
      <c r="M19">
        <v>62548.833299999998</v>
      </c>
      <c r="N19" t="s">
        <v>5</v>
      </c>
      <c r="O19" t="s">
        <v>5</v>
      </c>
      <c r="P19">
        <v>22.691700000000001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86.343900000000005</v>
      </c>
      <c r="F20" t="s">
        <v>5</v>
      </c>
      <c r="G20">
        <v>5.3876999999999997</v>
      </c>
      <c r="H20">
        <v>0.55740000000000001</v>
      </c>
      <c r="I20">
        <v>0.82589999999999997</v>
      </c>
      <c r="J20" t="s">
        <v>5</v>
      </c>
      <c r="K20" t="s">
        <v>5</v>
      </c>
      <c r="L20">
        <v>5867</v>
      </c>
      <c r="M20">
        <v>62548.833299999998</v>
      </c>
      <c r="N20" t="s">
        <v>5</v>
      </c>
      <c r="O20" t="s">
        <v>5</v>
      </c>
      <c r="P20">
        <v>48.067300000000003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79.188400000000001</v>
      </c>
      <c r="F21" t="s">
        <v>5</v>
      </c>
      <c r="G21">
        <v>-5.8506</v>
      </c>
      <c r="H21">
        <v>0.50209999999999999</v>
      </c>
      <c r="I21">
        <v>0.86029999999999995</v>
      </c>
      <c r="J21" t="s">
        <v>5</v>
      </c>
      <c r="K21" t="s">
        <v>5</v>
      </c>
      <c r="L21">
        <v>7974</v>
      </c>
      <c r="M21">
        <v>164987.2752</v>
      </c>
      <c r="N21" t="s">
        <v>5</v>
      </c>
      <c r="O21" t="s">
        <v>5</v>
      </c>
      <c r="P21">
        <v>48.067300000000003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67.671599999999998</v>
      </c>
      <c r="F22" t="s">
        <v>5</v>
      </c>
      <c r="G22">
        <v>19.765899999999998</v>
      </c>
      <c r="H22">
        <v>0.63639999999999997</v>
      </c>
      <c r="I22">
        <v>0.68189999999999995</v>
      </c>
      <c r="J22" t="s">
        <v>5</v>
      </c>
      <c r="K22" t="s">
        <v>5</v>
      </c>
      <c r="L22">
        <v>5528</v>
      </c>
      <c r="M22">
        <v>164987.2752</v>
      </c>
      <c r="N22" t="s">
        <v>5</v>
      </c>
      <c r="O22" t="s">
        <v>5</v>
      </c>
      <c r="P22">
        <v>13.024900000000001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76.092299999999994</v>
      </c>
      <c r="F23" t="s">
        <v>5</v>
      </c>
      <c r="G23">
        <v>17.984200000000001</v>
      </c>
      <c r="H23">
        <v>0.72189999999999999</v>
      </c>
      <c r="I23">
        <v>0.81869999999999998</v>
      </c>
      <c r="J23" t="s">
        <v>5</v>
      </c>
      <c r="K23" t="s">
        <v>5</v>
      </c>
      <c r="L23">
        <v>-2053</v>
      </c>
      <c r="M23">
        <v>164987.2752</v>
      </c>
      <c r="N23" t="s">
        <v>5</v>
      </c>
      <c r="O23" t="s">
        <v>5</v>
      </c>
      <c r="P23">
        <v>18.8719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70.854399999999998</v>
      </c>
      <c r="F24" t="s">
        <v>5</v>
      </c>
      <c r="G24">
        <v>17.567499999999999</v>
      </c>
      <c r="H24">
        <v>0.9657</v>
      </c>
      <c r="I24">
        <v>0.69340000000000002</v>
      </c>
      <c r="J24" t="s">
        <v>5</v>
      </c>
      <c r="K24" t="s">
        <v>5</v>
      </c>
      <c r="L24">
        <v>8355</v>
      </c>
      <c r="M24">
        <v>164987.2752</v>
      </c>
      <c r="N24" t="s">
        <v>5</v>
      </c>
      <c r="O24" t="s">
        <v>5</v>
      </c>
      <c r="P24">
        <v>18.263300000000001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68.493700000000004</v>
      </c>
      <c r="F25" t="s">
        <v>5</v>
      </c>
      <c r="G25">
        <v>8.1929999999999996</v>
      </c>
      <c r="H25">
        <v>1.2328999999999999</v>
      </c>
      <c r="I25">
        <v>0.78080000000000005</v>
      </c>
      <c r="J25" t="s">
        <v>5</v>
      </c>
      <c r="K25" t="s">
        <v>5</v>
      </c>
      <c r="L25">
        <v>2112</v>
      </c>
      <c r="M25">
        <v>42766.888099999996</v>
      </c>
      <c r="N25" t="s">
        <v>5</v>
      </c>
      <c r="O25" t="s">
        <v>5</v>
      </c>
      <c r="P25">
        <v>43.561599999999999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58.758800000000001</v>
      </c>
      <c r="F26" t="s">
        <v>5</v>
      </c>
      <c r="G26">
        <v>14.3695</v>
      </c>
      <c r="H26">
        <v>1.0894999999999999</v>
      </c>
      <c r="I26">
        <v>0.56410000000000005</v>
      </c>
      <c r="J26" t="s">
        <v>5</v>
      </c>
      <c r="K26" t="s">
        <v>5</v>
      </c>
      <c r="L26">
        <v>6327</v>
      </c>
      <c r="M26">
        <v>42766.888099999996</v>
      </c>
      <c r="N26" t="s">
        <v>5</v>
      </c>
      <c r="O26" t="s">
        <v>5</v>
      </c>
      <c r="P26">
        <v>23.596499999999999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48.952800000000003</v>
      </c>
      <c r="F27" t="s">
        <v>5</v>
      </c>
      <c r="G27">
        <v>11.7806</v>
      </c>
      <c r="H27">
        <v>0.98280000000000001</v>
      </c>
      <c r="I27">
        <v>0.48830000000000001</v>
      </c>
      <c r="J27" t="s">
        <v>5</v>
      </c>
      <c r="K27" t="s">
        <v>5</v>
      </c>
      <c r="L27">
        <v>7197</v>
      </c>
      <c r="M27">
        <v>42766.888099999996</v>
      </c>
      <c r="N27" t="s">
        <v>5</v>
      </c>
      <c r="O27" t="s">
        <v>5</v>
      </c>
      <c r="P27">
        <v>33.930799999999998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46.951099999999997</v>
      </c>
      <c r="F28" t="s">
        <v>5</v>
      </c>
      <c r="G28">
        <v>15.5121</v>
      </c>
      <c r="H28">
        <v>1.0079</v>
      </c>
      <c r="I28">
        <v>0.54400000000000004</v>
      </c>
      <c r="J28" t="s">
        <v>5</v>
      </c>
      <c r="K28" t="s">
        <v>5</v>
      </c>
      <c r="L28">
        <v>3550</v>
      </c>
      <c r="M28">
        <v>42766.888099999996</v>
      </c>
      <c r="N28" t="s">
        <v>5</v>
      </c>
      <c r="O28" t="s">
        <v>5</v>
      </c>
      <c r="P28">
        <v>16.895299999999999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58.391300000000001</v>
      </c>
      <c r="F29" t="s">
        <v>5</v>
      </c>
      <c r="G29">
        <v>4.8811999999999998</v>
      </c>
      <c r="H29">
        <v>0.94020000000000004</v>
      </c>
      <c r="I29">
        <v>0.88919999999999999</v>
      </c>
      <c r="J29" t="s">
        <v>5</v>
      </c>
      <c r="K29" t="s">
        <v>5</v>
      </c>
      <c r="L29">
        <v>-2198</v>
      </c>
      <c r="M29">
        <v>42766.888099999996</v>
      </c>
      <c r="N29" t="s">
        <v>5</v>
      </c>
      <c r="O29" t="s">
        <v>5</v>
      </c>
      <c r="P29">
        <v>107.6923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59.5139</v>
      </c>
      <c r="F30" t="s">
        <v>5</v>
      </c>
      <c r="G30">
        <v>15.120699999999999</v>
      </c>
      <c r="H30">
        <v>0.93389999999999995</v>
      </c>
      <c r="I30">
        <v>0.87360000000000004</v>
      </c>
      <c r="J30" t="s">
        <v>5</v>
      </c>
      <c r="K30" t="s">
        <v>5</v>
      </c>
      <c r="L30">
        <v>1648</v>
      </c>
      <c r="M30">
        <v>42766.888099999996</v>
      </c>
      <c r="N30" t="s">
        <v>5</v>
      </c>
      <c r="O30" t="s">
        <v>5</v>
      </c>
      <c r="P30">
        <v>24.186399999999999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70.270799999999994</v>
      </c>
      <c r="F31" t="s">
        <v>5</v>
      </c>
      <c r="G31">
        <v>6.9562999999999997</v>
      </c>
      <c r="H31">
        <v>0.81179999999999997</v>
      </c>
      <c r="I31">
        <v>0.84870000000000001</v>
      </c>
      <c r="J31" t="s">
        <v>5</v>
      </c>
      <c r="K31" t="s">
        <v>5</v>
      </c>
      <c r="L31">
        <v>3063</v>
      </c>
      <c r="M31">
        <v>42766.888099999996</v>
      </c>
      <c r="N31" t="s">
        <v>5</v>
      </c>
      <c r="O31" t="s">
        <v>5</v>
      </c>
      <c r="P31">
        <v>67.628900000000002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68.046400000000006</v>
      </c>
      <c r="F32" t="s">
        <v>5</v>
      </c>
      <c r="G32">
        <v>20.541899999999998</v>
      </c>
      <c r="H32">
        <v>0.88800000000000001</v>
      </c>
      <c r="I32">
        <v>0.8014</v>
      </c>
      <c r="J32" t="s">
        <v>5</v>
      </c>
      <c r="K32" t="s">
        <v>5</v>
      </c>
      <c r="L32">
        <v>4075</v>
      </c>
      <c r="M32">
        <v>42766.888099999996</v>
      </c>
      <c r="N32" t="s">
        <v>5</v>
      </c>
      <c r="O32" t="s">
        <v>5</v>
      </c>
      <c r="P32">
        <v>14.654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62.094700000000003</v>
      </c>
      <c r="F33" t="s">
        <v>5</v>
      </c>
      <c r="G33">
        <v>8.9885999999999999</v>
      </c>
      <c r="H33">
        <v>0.98970000000000002</v>
      </c>
      <c r="I33">
        <v>0.82179999999999997</v>
      </c>
      <c r="J33" t="s">
        <v>5</v>
      </c>
      <c r="K33" t="s">
        <v>5</v>
      </c>
      <c r="L33">
        <v>4674</v>
      </c>
      <c r="M33">
        <v>94034.805399999997</v>
      </c>
      <c r="N33" t="s">
        <v>5</v>
      </c>
      <c r="O33" t="s">
        <v>5</v>
      </c>
      <c r="P33">
        <v>8.5259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67.115600000000001</v>
      </c>
      <c r="F34" t="s">
        <v>5</v>
      </c>
      <c r="G34">
        <v>14.7997</v>
      </c>
      <c r="H34">
        <v>0.99139999999999995</v>
      </c>
      <c r="I34">
        <v>0.76529999999999998</v>
      </c>
      <c r="J34" t="s">
        <v>5</v>
      </c>
      <c r="K34" t="s">
        <v>5</v>
      </c>
      <c r="L34">
        <v>2301</v>
      </c>
      <c r="M34">
        <v>94034.805399999997</v>
      </c>
      <c r="N34" t="s">
        <v>5</v>
      </c>
      <c r="O34" t="s">
        <v>5</v>
      </c>
      <c r="P34">
        <v>28.730499999999999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71.226600000000005</v>
      </c>
      <c r="F35" t="s">
        <v>5</v>
      </c>
      <c r="G35">
        <v>4.0804999999999998</v>
      </c>
      <c r="H35">
        <v>0.94210000000000005</v>
      </c>
      <c r="I35">
        <v>0.74609999999999999</v>
      </c>
      <c r="J35" t="s">
        <v>5</v>
      </c>
      <c r="K35" t="s">
        <v>5</v>
      </c>
      <c r="L35">
        <v>4374</v>
      </c>
      <c r="M35">
        <v>94034.805399999997</v>
      </c>
      <c r="N35" t="s">
        <v>5</v>
      </c>
      <c r="O35" t="s">
        <v>5</v>
      </c>
      <c r="P35">
        <v>197.92750000000001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78.232200000000006</v>
      </c>
      <c r="F36" t="s">
        <v>5</v>
      </c>
      <c r="G36">
        <v>13.593</v>
      </c>
      <c r="H36">
        <v>0.78910000000000002</v>
      </c>
      <c r="I36">
        <v>0.83540000000000003</v>
      </c>
      <c r="J36" t="s">
        <v>5</v>
      </c>
      <c r="K36" t="s">
        <v>5</v>
      </c>
      <c r="L36">
        <v>3593</v>
      </c>
      <c r="M36">
        <v>94034.805399999997</v>
      </c>
      <c r="N36" t="s">
        <v>5</v>
      </c>
      <c r="O36" t="s">
        <v>5</v>
      </c>
      <c r="P36">
        <v>22.660599999999999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76.701599999999999</v>
      </c>
      <c r="F37" t="s">
        <v>5</v>
      </c>
      <c r="G37">
        <v>7.742</v>
      </c>
      <c r="H37">
        <v>0.7752</v>
      </c>
      <c r="I37">
        <v>0.66139999999999999</v>
      </c>
      <c r="J37" t="s">
        <v>5</v>
      </c>
      <c r="K37" t="s">
        <v>5</v>
      </c>
      <c r="L37">
        <v>11396</v>
      </c>
      <c r="M37">
        <v>225699.1207</v>
      </c>
      <c r="N37" t="s">
        <v>5</v>
      </c>
      <c r="O37" t="s">
        <v>5</v>
      </c>
      <c r="P37">
        <v>44.1128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70.623500000000007</v>
      </c>
      <c r="F38" t="s">
        <v>5</v>
      </c>
      <c r="G38">
        <v>10.1252</v>
      </c>
      <c r="H38">
        <v>0.7056</v>
      </c>
      <c r="I38">
        <v>0.63690000000000002</v>
      </c>
      <c r="J38" t="s">
        <v>5</v>
      </c>
      <c r="K38" t="s">
        <v>5</v>
      </c>
      <c r="L38">
        <v>3085</v>
      </c>
      <c r="M38">
        <v>225699.1207</v>
      </c>
      <c r="N38" t="s">
        <v>5</v>
      </c>
      <c r="O38" t="s">
        <v>5</v>
      </c>
      <c r="P38">
        <v>45.010800000000003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62.280200000000001</v>
      </c>
      <c r="F39" t="s">
        <v>5</v>
      </c>
      <c r="G39">
        <v>8.2597000000000005</v>
      </c>
      <c r="H39">
        <v>0.78120000000000001</v>
      </c>
      <c r="I39">
        <v>0.61870000000000003</v>
      </c>
      <c r="J39" t="s">
        <v>5</v>
      </c>
      <c r="K39" t="s">
        <v>5</v>
      </c>
      <c r="L39">
        <v>5239</v>
      </c>
      <c r="M39">
        <v>225699.1207</v>
      </c>
      <c r="N39" t="s">
        <v>5</v>
      </c>
      <c r="O39" t="s">
        <v>5</v>
      </c>
      <c r="P39">
        <v>57.9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57.782899999999998</v>
      </c>
      <c r="F40" t="s">
        <v>5</v>
      </c>
      <c r="G40">
        <v>13.942399999999999</v>
      </c>
      <c r="H40">
        <v>0.76339999999999997</v>
      </c>
      <c r="I40">
        <v>0.5151</v>
      </c>
      <c r="J40" t="s">
        <v>5</v>
      </c>
      <c r="K40" t="s">
        <v>5</v>
      </c>
      <c r="L40">
        <v>7316</v>
      </c>
      <c r="M40">
        <v>225699.1207</v>
      </c>
      <c r="N40" t="s">
        <v>5</v>
      </c>
      <c r="O40" t="s">
        <v>5</v>
      </c>
      <c r="P40">
        <v>29.365600000000001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60.796999999999997</v>
      </c>
      <c r="F41" t="s">
        <v>5</v>
      </c>
      <c r="G41">
        <v>9.0047999999999995</v>
      </c>
      <c r="H41">
        <v>0.79469999999999996</v>
      </c>
      <c r="I41">
        <v>0.6018</v>
      </c>
      <c r="J41" t="s">
        <v>5</v>
      </c>
      <c r="K41" t="s">
        <v>5</v>
      </c>
      <c r="L41">
        <v>3985</v>
      </c>
      <c r="M41">
        <v>77362.116800000003</v>
      </c>
      <c r="N41" t="s">
        <v>5</v>
      </c>
      <c r="O41" t="s">
        <v>5</v>
      </c>
      <c r="P41">
        <v>35.992899999999999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54.998600000000003</v>
      </c>
      <c r="F42" t="s">
        <v>5</v>
      </c>
      <c r="G42">
        <v>0.37880000000000003</v>
      </c>
      <c r="H42">
        <v>0.61960000000000004</v>
      </c>
      <c r="I42">
        <v>0.32890000000000003</v>
      </c>
      <c r="J42" t="s">
        <v>5</v>
      </c>
      <c r="K42" t="s">
        <v>5</v>
      </c>
      <c r="L42">
        <v>14766</v>
      </c>
      <c r="M42">
        <v>77362.116800000003</v>
      </c>
      <c r="N42" t="s">
        <v>5</v>
      </c>
      <c r="O42" t="s">
        <v>5</v>
      </c>
      <c r="P42">
        <v>35.992899999999999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48.226799999999997</v>
      </c>
      <c r="F43" t="s">
        <v>5</v>
      </c>
      <c r="G43">
        <v>-15.9719</v>
      </c>
      <c r="H43">
        <v>0.22739999999999999</v>
      </c>
      <c r="I43">
        <v>0.35920000000000002</v>
      </c>
      <c r="J43" t="s">
        <v>5</v>
      </c>
      <c r="K43" t="s">
        <v>5</v>
      </c>
      <c r="L43">
        <v>-1287</v>
      </c>
      <c r="M43">
        <v>77362.116800000003</v>
      </c>
      <c r="N43" t="s">
        <v>5</v>
      </c>
      <c r="O43" t="s">
        <v>5</v>
      </c>
      <c r="P43">
        <v>35.992899999999999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60.055599999999998</v>
      </c>
      <c r="F44" t="s">
        <v>5</v>
      </c>
      <c r="G44">
        <v>11.980600000000001</v>
      </c>
      <c r="H44">
        <v>0.19570000000000001</v>
      </c>
      <c r="I44">
        <v>0.38030000000000003</v>
      </c>
      <c r="J44" t="s">
        <v>5</v>
      </c>
      <c r="K44" t="s">
        <v>5</v>
      </c>
      <c r="L44">
        <v>-598</v>
      </c>
      <c r="M44">
        <v>77362.116800000003</v>
      </c>
      <c r="N44" t="s">
        <v>5</v>
      </c>
      <c r="O44" t="s">
        <v>5</v>
      </c>
      <c r="P44">
        <v>30.020399999999999</v>
      </c>
    </row>
  </sheetData>
  <phoneticPr fontId="18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_xll.BDH("TRV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26.020399999999999</v>
      </c>
      <c r="F2" t="s">
        <v>5</v>
      </c>
      <c r="G2">
        <v>15.607099999999999</v>
      </c>
      <c r="H2">
        <v>5.1693999999999996</v>
      </c>
      <c r="I2">
        <v>0.83379999999999999</v>
      </c>
      <c r="J2" t="s">
        <v>5</v>
      </c>
      <c r="K2" t="s">
        <v>5</v>
      </c>
      <c r="L2">
        <v>531</v>
      </c>
      <c r="M2" t="s">
        <v>5</v>
      </c>
      <c r="N2" t="s">
        <v>5</v>
      </c>
      <c r="O2" t="s">
        <v>5</v>
      </c>
      <c r="P2">
        <v>26.0062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23.941400000000002</v>
      </c>
      <c r="F3" t="s">
        <v>5</v>
      </c>
      <c r="G3">
        <v>15.8278</v>
      </c>
      <c r="H3">
        <v>5.0412999999999997</v>
      </c>
      <c r="I3">
        <v>0.8024</v>
      </c>
      <c r="J3" t="s">
        <v>5</v>
      </c>
      <c r="K3" t="s">
        <v>5</v>
      </c>
      <c r="L3">
        <v>520</v>
      </c>
      <c r="M3" t="s">
        <v>5</v>
      </c>
      <c r="N3" t="s">
        <v>5</v>
      </c>
      <c r="O3" t="s">
        <v>5</v>
      </c>
      <c r="P3">
        <v>26.2286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22.964199999999998</v>
      </c>
      <c r="F4" t="s">
        <v>5</v>
      </c>
      <c r="G4">
        <v>22.616499999999998</v>
      </c>
      <c r="H4">
        <v>5.0853999999999999</v>
      </c>
      <c r="I4">
        <v>0.79930000000000001</v>
      </c>
      <c r="J4" t="s">
        <v>5</v>
      </c>
      <c r="K4" t="s">
        <v>5</v>
      </c>
      <c r="L4">
        <v>1341</v>
      </c>
      <c r="M4" t="s">
        <v>5</v>
      </c>
      <c r="N4" t="s">
        <v>5</v>
      </c>
      <c r="O4" t="s">
        <v>5</v>
      </c>
      <c r="P4">
        <v>16.9679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26.020399999999999</v>
      </c>
      <c r="F5" t="s">
        <v>5</v>
      </c>
      <c r="G5">
        <v>20.451699999999999</v>
      </c>
      <c r="H5">
        <v>4.6356000000000002</v>
      </c>
      <c r="I5">
        <v>0.87970000000000004</v>
      </c>
      <c r="J5" t="s">
        <v>5</v>
      </c>
      <c r="K5" t="s">
        <v>5</v>
      </c>
      <c r="L5">
        <v>662</v>
      </c>
      <c r="M5">
        <v>20687.5</v>
      </c>
      <c r="N5" t="s">
        <v>5</v>
      </c>
      <c r="O5" t="s">
        <v>5</v>
      </c>
      <c r="P5">
        <v>18.058700000000002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26.258099999999999</v>
      </c>
      <c r="F6" t="s">
        <v>5</v>
      </c>
      <c r="G6">
        <v>16.963999999999999</v>
      </c>
      <c r="H6">
        <v>4.8333000000000004</v>
      </c>
      <c r="I6">
        <v>0.92290000000000005</v>
      </c>
      <c r="J6" t="s">
        <v>5</v>
      </c>
      <c r="K6" t="s">
        <v>5</v>
      </c>
      <c r="L6">
        <v>633</v>
      </c>
      <c r="M6">
        <v>20687.5</v>
      </c>
      <c r="N6" t="s">
        <v>5</v>
      </c>
      <c r="O6" t="s">
        <v>5</v>
      </c>
      <c r="P6">
        <v>18.772600000000001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26.407499999999999</v>
      </c>
      <c r="F7" t="s">
        <v>5</v>
      </c>
      <c r="G7">
        <v>-9.8621999999999996</v>
      </c>
      <c r="H7">
        <v>3.1653000000000002</v>
      </c>
      <c r="I7">
        <v>0.91669999999999996</v>
      </c>
      <c r="J7" t="s">
        <v>5</v>
      </c>
      <c r="K7" t="s">
        <v>5</v>
      </c>
      <c r="L7">
        <v>268</v>
      </c>
      <c r="M7">
        <v>20687.5</v>
      </c>
      <c r="N7" t="s">
        <v>5</v>
      </c>
      <c r="O7" t="s">
        <v>5</v>
      </c>
      <c r="P7">
        <v>18.772600000000001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26.235499999999998</v>
      </c>
      <c r="F8" t="s">
        <v>5</v>
      </c>
      <c r="G8">
        <v>6.6958000000000002</v>
      </c>
      <c r="H8">
        <v>2.1223999999999998</v>
      </c>
      <c r="I8">
        <v>0.753</v>
      </c>
      <c r="J8" t="s">
        <v>5</v>
      </c>
      <c r="K8" t="s">
        <v>5</v>
      </c>
      <c r="L8">
        <v>917</v>
      </c>
      <c r="M8">
        <v>20687.5</v>
      </c>
      <c r="N8" t="s">
        <v>5</v>
      </c>
      <c r="O8" t="s">
        <v>5</v>
      </c>
      <c r="P8">
        <v>51.951999999999998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26.984500000000001</v>
      </c>
      <c r="F9" t="s">
        <v>5</v>
      </c>
      <c r="G9">
        <v>13.7141</v>
      </c>
      <c r="H9">
        <v>1.7534000000000001</v>
      </c>
      <c r="I9">
        <v>0.90529999999999999</v>
      </c>
      <c r="J9" t="s">
        <v>5</v>
      </c>
      <c r="K9" t="s">
        <v>5</v>
      </c>
      <c r="L9">
        <v>351</v>
      </c>
      <c r="M9">
        <v>11470.5882</v>
      </c>
      <c r="N9" t="s">
        <v>5</v>
      </c>
      <c r="O9" t="s">
        <v>5</v>
      </c>
      <c r="P9">
        <v>26.860800000000001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26.56</v>
      </c>
      <c r="F10" t="s">
        <v>5</v>
      </c>
      <c r="G10">
        <v>18.351099999999999</v>
      </c>
      <c r="H10">
        <v>1.861</v>
      </c>
      <c r="I10">
        <v>0.88770000000000004</v>
      </c>
      <c r="J10" t="s">
        <v>5</v>
      </c>
      <c r="K10" t="s">
        <v>5</v>
      </c>
      <c r="L10">
        <v>814</v>
      </c>
      <c r="M10">
        <v>11470.5882</v>
      </c>
      <c r="N10" t="s">
        <v>5</v>
      </c>
      <c r="O10" t="s">
        <v>5</v>
      </c>
      <c r="P10">
        <v>20.25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25.346299999999999</v>
      </c>
      <c r="F11" t="s">
        <v>5</v>
      </c>
      <c r="G11">
        <v>11.0709</v>
      </c>
      <c r="H11">
        <v>3.1875999999999998</v>
      </c>
      <c r="I11">
        <v>0.94669999999999999</v>
      </c>
      <c r="J11" t="s">
        <v>5</v>
      </c>
      <c r="K11" t="s">
        <v>5</v>
      </c>
      <c r="L11">
        <v>451</v>
      </c>
      <c r="M11">
        <v>11470.5882</v>
      </c>
      <c r="N11" t="s">
        <v>5</v>
      </c>
      <c r="O11" t="s">
        <v>5</v>
      </c>
      <c r="P11">
        <v>36.272500000000001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24.512599999999999</v>
      </c>
      <c r="F12" t="s">
        <v>5</v>
      </c>
      <c r="G12">
        <v>19.395</v>
      </c>
      <c r="H12">
        <v>4.0022000000000002</v>
      </c>
      <c r="I12">
        <v>0.96940000000000004</v>
      </c>
      <c r="J12" t="s">
        <v>5</v>
      </c>
      <c r="K12" t="s">
        <v>5</v>
      </c>
      <c r="L12">
        <v>1501</v>
      </c>
      <c r="M12">
        <v>11470.5882</v>
      </c>
      <c r="N12" t="s">
        <v>5</v>
      </c>
      <c r="O12" t="s">
        <v>5</v>
      </c>
      <c r="P12">
        <v>20.5747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24.995100000000001</v>
      </c>
      <c r="F13" t="s">
        <v>5</v>
      </c>
      <c r="G13">
        <v>6.2374999999999998</v>
      </c>
      <c r="H13">
        <v>3.5826000000000002</v>
      </c>
      <c r="I13">
        <v>1.0367999999999999</v>
      </c>
      <c r="J13" t="s">
        <v>5</v>
      </c>
      <c r="K13" t="s">
        <v>5</v>
      </c>
      <c r="L13">
        <v>464</v>
      </c>
      <c r="M13">
        <v>15213.114799999999</v>
      </c>
      <c r="N13" t="s">
        <v>5</v>
      </c>
      <c r="O13" t="s">
        <v>5</v>
      </c>
      <c r="P13">
        <v>58.940399999999997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22.859000000000002</v>
      </c>
      <c r="F14" t="s">
        <v>5</v>
      </c>
      <c r="G14">
        <v>20.7332</v>
      </c>
      <c r="H14">
        <v>3.7368999999999999</v>
      </c>
      <c r="I14">
        <v>1.2078</v>
      </c>
      <c r="J14" t="s">
        <v>5</v>
      </c>
      <c r="K14" t="s">
        <v>5</v>
      </c>
      <c r="L14">
        <v>530</v>
      </c>
      <c r="M14">
        <v>15213.114799999999</v>
      </c>
      <c r="N14" t="s">
        <v>5</v>
      </c>
      <c r="O14" t="s">
        <v>5</v>
      </c>
      <c r="P14">
        <v>19.521599999999999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23.511500000000002</v>
      </c>
      <c r="F15" t="s">
        <v>5</v>
      </c>
      <c r="G15">
        <v>18.924199999999999</v>
      </c>
      <c r="H15">
        <v>4.3541999999999996</v>
      </c>
      <c r="I15">
        <v>1.1821999999999999</v>
      </c>
      <c r="J15" t="s">
        <v>5</v>
      </c>
      <c r="K15" t="s">
        <v>5</v>
      </c>
      <c r="L15">
        <v>722</v>
      </c>
      <c r="M15">
        <v>15213.114799999999</v>
      </c>
      <c r="N15" t="s">
        <v>5</v>
      </c>
      <c r="O15" t="s">
        <v>5</v>
      </c>
      <c r="P15">
        <v>20.648599999999998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25.577400000000001</v>
      </c>
      <c r="F16" t="s">
        <v>5</v>
      </c>
      <c r="G16">
        <v>19.652799999999999</v>
      </c>
      <c r="H16">
        <v>4.3411</v>
      </c>
      <c r="I16">
        <v>1.2339</v>
      </c>
      <c r="J16" t="s">
        <v>5</v>
      </c>
      <c r="K16" t="s">
        <v>5</v>
      </c>
      <c r="L16">
        <v>1637</v>
      </c>
      <c r="M16">
        <v>15213.114799999999</v>
      </c>
      <c r="N16" t="s">
        <v>5</v>
      </c>
      <c r="O16" t="s">
        <v>5</v>
      </c>
      <c r="P16">
        <v>21.561800000000002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25.5928</v>
      </c>
      <c r="F17" t="s">
        <v>5</v>
      </c>
      <c r="G17">
        <v>21.715900000000001</v>
      </c>
      <c r="H17">
        <v>5.3875000000000002</v>
      </c>
      <c r="I17">
        <v>1.1892</v>
      </c>
      <c r="J17" t="s">
        <v>5</v>
      </c>
      <c r="K17" t="s">
        <v>5</v>
      </c>
      <c r="L17">
        <v>927</v>
      </c>
      <c r="M17">
        <v>30097.402600000001</v>
      </c>
      <c r="N17" t="s">
        <v>5</v>
      </c>
      <c r="O17" t="s">
        <v>5</v>
      </c>
      <c r="P17">
        <v>18.571400000000001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25.001000000000001</v>
      </c>
      <c r="F18" t="s">
        <v>5</v>
      </c>
      <c r="G18">
        <v>23.285599999999999</v>
      </c>
      <c r="H18">
        <v>5.6492000000000004</v>
      </c>
      <c r="I18">
        <v>1.1779999999999999</v>
      </c>
      <c r="J18" t="s">
        <v>5</v>
      </c>
      <c r="K18" t="s">
        <v>5</v>
      </c>
      <c r="L18">
        <v>703</v>
      </c>
      <c r="M18">
        <v>30097.402600000001</v>
      </c>
      <c r="N18" t="s">
        <v>5</v>
      </c>
      <c r="O18" t="s">
        <v>5</v>
      </c>
      <c r="P18">
        <v>16.7895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24.859000000000002</v>
      </c>
      <c r="F19" t="s">
        <v>5</v>
      </c>
      <c r="G19">
        <v>14.635199999999999</v>
      </c>
      <c r="H19">
        <v>5.4065000000000003</v>
      </c>
      <c r="I19">
        <v>1.2690000000000001</v>
      </c>
      <c r="J19" t="s">
        <v>5</v>
      </c>
      <c r="K19" t="s">
        <v>5</v>
      </c>
      <c r="L19">
        <v>625</v>
      </c>
      <c r="M19">
        <v>30097.402600000001</v>
      </c>
      <c r="N19" t="s">
        <v>5</v>
      </c>
      <c r="O19" t="s">
        <v>5</v>
      </c>
      <c r="P19">
        <v>28.023599999999998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25.0701</v>
      </c>
      <c r="F20" t="s">
        <v>5</v>
      </c>
      <c r="G20">
        <v>19.619499999999999</v>
      </c>
      <c r="H20">
        <v>5.5095999999999998</v>
      </c>
      <c r="I20">
        <v>1.2570000000000001</v>
      </c>
      <c r="J20" t="s">
        <v>5</v>
      </c>
      <c r="K20" t="s">
        <v>5</v>
      </c>
      <c r="L20">
        <v>3168</v>
      </c>
      <c r="M20">
        <v>30097.402600000001</v>
      </c>
      <c r="N20" t="s">
        <v>5</v>
      </c>
      <c r="O20" t="s">
        <v>5</v>
      </c>
      <c r="P20">
        <v>20.3947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25.563700000000001</v>
      </c>
      <c r="F21" t="s">
        <v>5</v>
      </c>
      <c r="G21">
        <v>22.880700000000001</v>
      </c>
      <c r="H21">
        <v>5.5945999999999998</v>
      </c>
      <c r="I21">
        <v>1.4149</v>
      </c>
      <c r="J21" t="s">
        <v>5</v>
      </c>
      <c r="K21" t="s">
        <v>5</v>
      </c>
      <c r="L21">
        <v>525</v>
      </c>
      <c r="M21">
        <v>17384.106</v>
      </c>
      <c r="N21" t="s">
        <v>5</v>
      </c>
      <c r="O21" t="s">
        <v>5</v>
      </c>
      <c r="P21">
        <v>17.669899999999998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25.552399999999999</v>
      </c>
      <c r="F22" t="s">
        <v>5</v>
      </c>
      <c r="G22">
        <v>18.7057</v>
      </c>
      <c r="H22">
        <v>5.2591000000000001</v>
      </c>
      <c r="I22">
        <v>1.4339999999999999</v>
      </c>
      <c r="J22" t="s">
        <v>5</v>
      </c>
      <c r="K22" t="s">
        <v>5</v>
      </c>
      <c r="L22">
        <v>199</v>
      </c>
      <c r="M22">
        <v>17384.106</v>
      </c>
      <c r="N22" t="s">
        <v>5</v>
      </c>
      <c r="O22" t="s">
        <v>5</v>
      </c>
      <c r="P22">
        <v>21.523599999999998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26.325600000000001</v>
      </c>
      <c r="F23" t="s">
        <v>5</v>
      </c>
      <c r="G23">
        <v>17.4069</v>
      </c>
      <c r="H23">
        <v>5.4429999999999996</v>
      </c>
      <c r="I23">
        <v>1.3044</v>
      </c>
      <c r="J23" t="s">
        <v>5</v>
      </c>
      <c r="K23" t="s">
        <v>5</v>
      </c>
      <c r="L23">
        <v>676</v>
      </c>
      <c r="M23">
        <v>17384.106</v>
      </c>
      <c r="N23" t="s">
        <v>5</v>
      </c>
      <c r="O23" t="s">
        <v>5</v>
      </c>
      <c r="P23">
        <v>24.069500000000001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28.057300000000001</v>
      </c>
      <c r="F24" t="s">
        <v>5</v>
      </c>
      <c r="G24">
        <v>20.609000000000002</v>
      </c>
      <c r="H24">
        <v>5.5113000000000003</v>
      </c>
      <c r="I24">
        <v>1.3256999999999999</v>
      </c>
      <c r="J24" t="s">
        <v>5</v>
      </c>
      <c r="K24" t="s">
        <v>5</v>
      </c>
      <c r="L24">
        <v>1799</v>
      </c>
      <c r="M24">
        <v>17384.106</v>
      </c>
      <c r="N24" t="s">
        <v>5</v>
      </c>
      <c r="O24" t="s">
        <v>5</v>
      </c>
      <c r="P24">
        <v>20.498899999999999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26.883600000000001</v>
      </c>
      <c r="F25" t="s">
        <v>5</v>
      </c>
      <c r="G25">
        <v>19.526800000000001</v>
      </c>
      <c r="H25">
        <v>5.3403</v>
      </c>
      <c r="I25">
        <v>1.502</v>
      </c>
      <c r="J25" t="s">
        <v>5</v>
      </c>
      <c r="K25" t="s">
        <v>5</v>
      </c>
      <c r="L25">
        <v>760</v>
      </c>
      <c r="M25">
        <v>24595.469300000001</v>
      </c>
      <c r="N25" t="s">
        <v>5</v>
      </c>
      <c r="O25" t="s">
        <v>5</v>
      </c>
      <c r="P25">
        <v>21.2791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26.251799999999999</v>
      </c>
      <c r="F26" t="s">
        <v>5</v>
      </c>
      <c r="G26">
        <v>15.0763</v>
      </c>
      <c r="H26">
        <v>5.0673000000000004</v>
      </c>
      <c r="I26">
        <v>1.5009999999999999</v>
      </c>
      <c r="J26" t="s">
        <v>5</v>
      </c>
      <c r="K26" t="s">
        <v>5</v>
      </c>
      <c r="L26">
        <v>850</v>
      </c>
      <c r="M26">
        <v>24595.469300000001</v>
      </c>
      <c r="N26" t="s">
        <v>5</v>
      </c>
      <c r="O26" t="s">
        <v>5</v>
      </c>
      <c r="P26">
        <v>26.384799999999998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26.041899999999998</v>
      </c>
      <c r="F27" t="s">
        <v>5</v>
      </c>
      <c r="G27">
        <v>14.4436</v>
      </c>
      <c r="H27">
        <v>4.8822000000000001</v>
      </c>
      <c r="I27">
        <v>1.4783999999999999</v>
      </c>
      <c r="J27" t="s">
        <v>5</v>
      </c>
      <c r="K27" t="s">
        <v>5</v>
      </c>
      <c r="L27">
        <v>443</v>
      </c>
      <c r="M27">
        <v>24595.469300000001</v>
      </c>
      <c r="N27" t="s">
        <v>5</v>
      </c>
      <c r="O27" t="s">
        <v>5</v>
      </c>
      <c r="P27">
        <v>27.465900000000001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26.335000000000001</v>
      </c>
      <c r="F28" t="s">
        <v>5</v>
      </c>
      <c r="G28">
        <v>14.882899999999999</v>
      </c>
      <c r="H28">
        <v>4.5011999999999999</v>
      </c>
      <c r="I28">
        <v>1.4283000000000001</v>
      </c>
      <c r="J28" t="s">
        <v>5</v>
      </c>
      <c r="K28" t="s">
        <v>5</v>
      </c>
      <c r="L28">
        <v>1770</v>
      </c>
      <c r="M28">
        <v>24595.469300000001</v>
      </c>
      <c r="N28" t="s">
        <v>5</v>
      </c>
      <c r="O28" t="s">
        <v>5</v>
      </c>
      <c r="P28">
        <v>27.1831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27.720600000000001</v>
      </c>
      <c r="F29" t="s">
        <v>5</v>
      </c>
      <c r="G29">
        <v>19.3521</v>
      </c>
      <c r="H29">
        <v>4.6886999999999999</v>
      </c>
      <c r="I29">
        <v>1.6052</v>
      </c>
      <c r="J29" t="s">
        <v>5</v>
      </c>
      <c r="K29" t="s">
        <v>5</v>
      </c>
      <c r="L29">
        <v>1406</v>
      </c>
      <c r="M29">
        <v>45501.6181</v>
      </c>
      <c r="N29" t="s">
        <v>5</v>
      </c>
      <c r="O29" t="s">
        <v>5</v>
      </c>
      <c r="P29">
        <v>20.405999999999999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27.265799999999999</v>
      </c>
      <c r="F30" t="s">
        <v>5</v>
      </c>
      <c r="G30">
        <v>12.229900000000001</v>
      </c>
      <c r="H30">
        <v>4.4443000000000001</v>
      </c>
      <c r="I30">
        <v>1.5569</v>
      </c>
      <c r="J30" t="s">
        <v>5</v>
      </c>
      <c r="K30" t="s">
        <v>5</v>
      </c>
      <c r="L30">
        <v>848</v>
      </c>
      <c r="M30">
        <v>45501.6181</v>
      </c>
      <c r="N30" t="s">
        <v>5</v>
      </c>
      <c r="O30" t="s">
        <v>5</v>
      </c>
      <c r="P30">
        <v>30.995100000000001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29.004899999999999</v>
      </c>
      <c r="F31" t="s">
        <v>5</v>
      </c>
      <c r="G31">
        <v>12.2773</v>
      </c>
      <c r="H31">
        <v>4.3000999999999996</v>
      </c>
      <c r="I31">
        <v>1.6034999999999999</v>
      </c>
      <c r="J31" t="s">
        <v>5</v>
      </c>
      <c r="K31" t="s">
        <v>5</v>
      </c>
      <c r="L31">
        <v>906</v>
      </c>
      <c r="M31">
        <v>45501.6181</v>
      </c>
      <c r="N31" t="s">
        <v>5</v>
      </c>
      <c r="O31" t="s">
        <v>5</v>
      </c>
      <c r="P31">
        <v>33.864400000000003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29.155799999999999</v>
      </c>
      <c r="F32" t="s">
        <v>5</v>
      </c>
      <c r="G32">
        <v>5.6654999999999998</v>
      </c>
      <c r="H32">
        <v>3.6349</v>
      </c>
      <c r="I32">
        <v>1.5948</v>
      </c>
      <c r="J32" t="s">
        <v>5</v>
      </c>
      <c r="K32" t="s">
        <v>5</v>
      </c>
      <c r="L32">
        <v>1731</v>
      </c>
      <c r="M32">
        <v>45501.6181</v>
      </c>
      <c r="N32" t="s">
        <v>5</v>
      </c>
      <c r="O32" t="s">
        <v>5</v>
      </c>
      <c r="P32">
        <v>68.728499999999997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27.689499999999999</v>
      </c>
      <c r="F33" t="s">
        <v>5</v>
      </c>
      <c r="G33">
        <v>12.7902</v>
      </c>
      <c r="H33">
        <v>3.234</v>
      </c>
      <c r="I33">
        <v>1.7604</v>
      </c>
      <c r="J33" t="s">
        <v>5</v>
      </c>
      <c r="K33" t="s">
        <v>5</v>
      </c>
      <c r="L33">
        <v>924</v>
      </c>
      <c r="M33">
        <v>29902.9126</v>
      </c>
      <c r="N33" t="s">
        <v>5</v>
      </c>
      <c r="O33" t="s">
        <v>5</v>
      </c>
      <c r="P33">
        <v>36.197400000000002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30.301600000000001</v>
      </c>
      <c r="F34" t="s">
        <v>5</v>
      </c>
      <c r="G34">
        <v>11.8995</v>
      </c>
      <c r="H34">
        <v>3.2261000000000002</v>
      </c>
      <c r="I34">
        <v>1.8769</v>
      </c>
      <c r="J34" t="s">
        <v>5</v>
      </c>
      <c r="K34" t="s">
        <v>5</v>
      </c>
      <c r="L34">
        <v>554</v>
      </c>
      <c r="M34">
        <v>29902.9126</v>
      </c>
      <c r="N34" t="s">
        <v>5</v>
      </c>
      <c r="O34" t="s">
        <v>5</v>
      </c>
      <c r="P34">
        <v>29.668700000000001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28.572700000000001</v>
      </c>
      <c r="F35" t="s">
        <v>5</v>
      </c>
      <c r="G35">
        <v>9.6429000000000009</v>
      </c>
      <c r="H35">
        <v>3.0463</v>
      </c>
      <c r="I35">
        <v>1.679</v>
      </c>
      <c r="J35" t="s">
        <v>5</v>
      </c>
      <c r="K35" t="s">
        <v>5</v>
      </c>
      <c r="L35">
        <v>1144</v>
      </c>
      <c r="M35">
        <v>29902.9126</v>
      </c>
      <c r="N35" t="s">
        <v>5</v>
      </c>
      <c r="O35" t="s">
        <v>5</v>
      </c>
      <c r="P35">
        <v>40.192300000000003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29.225300000000001</v>
      </c>
      <c r="F36" t="s">
        <v>5</v>
      </c>
      <c r="G36">
        <v>11.549900000000001</v>
      </c>
      <c r="H36">
        <v>3.5036</v>
      </c>
      <c r="I36">
        <v>1.7898000000000001</v>
      </c>
      <c r="J36" t="s">
        <v>5</v>
      </c>
      <c r="K36" t="s">
        <v>5</v>
      </c>
      <c r="L36">
        <v>1734</v>
      </c>
      <c r="M36">
        <v>29902.9126</v>
      </c>
      <c r="N36" t="s">
        <v>5</v>
      </c>
      <c r="O36" t="s">
        <v>5</v>
      </c>
      <c r="P36">
        <v>29.104700000000001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28.671299999999999</v>
      </c>
      <c r="F37" t="s">
        <v>5</v>
      </c>
      <c r="G37">
        <v>10.685</v>
      </c>
      <c r="H37">
        <v>3.3954</v>
      </c>
      <c r="I37">
        <v>1.6141000000000001</v>
      </c>
      <c r="J37" t="s">
        <v>5</v>
      </c>
      <c r="K37" t="s">
        <v>5</v>
      </c>
      <c r="L37">
        <v>948</v>
      </c>
      <c r="M37">
        <v>31184.210500000001</v>
      </c>
      <c r="N37" t="s">
        <v>5</v>
      </c>
      <c r="O37" t="s">
        <v>5</v>
      </c>
      <c r="P37">
        <v>33.279200000000003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28.993400000000001</v>
      </c>
      <c r="F38" t="s">
        <v>5</v>
      </c>
      <c r="G38">
        <v>13.7531</v>
      </c>
      <c r="H38">
        <v>3.5261</v>
      </c>
      <c r="I38">
        <v>1.7145000000000001</v>
      </c>
      <c r="J38" t="s">
        <v>5</v>
      </c>
      <c r="K38" t="s">
        <v>5</v>
      </c>
      <c r="L38">
        <v>639</v>
      </c>
      <c r="M38">
        <v>31184.210500000001</v>
      </c>
      <c r="N38" t="s">
        <v>5</v>
      </c>
      <c r="O38" t="s">
        <v>5</v>
      </c>
      <c r="P38">
        <v>25.790099999999999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25.8995</v>
      </c>
      <c r="F39" t="s">
        <v>5</v>
      </c>
      <c r="G39">
        <v>9.6247000000000007</v>
      </c>
      <c r="H39">
        <v>3.5423999999999998</v>
      </c>
      <c r="I39">
        <v>1.7804</v>
      </c>
      <c r="J39" t="s">
        <v>5</v>
      </c>
      <c r="K39" t="s">
        <v>5</v>
      </c>
      <c r="L39">
        <v>1153</v>
      </c>
      <c r="M39">
        <v>31184.210500000001</v>
      </c>
      <c r="N39" t="s">
        <v>5</v>
      </c>
      <c r="O39" t="s">
        <v>5</v>
      </c>
      <c r="P39">
        <v>39.240499999999997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25.610199999999999</v>
      </c>
      <c r="F40" t="s">
        <v>5</v>
      </c>
      <c r="G40">
        <v>6.4394999999999998</v>
      </c>
      <c r="H40">
        <v>3.1347999999999998</v>
      </c>
      <c r="I40">
        <v>1.7389999999999999</v>
      </c>
      <c r="J40" t="s">
        <v>5</v>
      </c>
      <c r="K40" t="s">
        <v>5</v>
      </c>
      <c r="L40">
        <v>2001</v>
      </c>
      <c r="M40">
        <v>31184.210500000001</v>
      </c>
      <c r="N40" t="s">
        <v>5</v>
      </c>
      <c r="O40" t="s">
        <v>5</v>
      </c>
      <c r="P40">
        <v>54.0824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25.278500000000001</v>
      </c>
      <c r="F41" t="s">
        <v>5</v>
      </c>
      <c r="G41">
        <v>14.349500000000001</v>
      </c>
      <c r="H41">
        <v>3.4573999999999998</v>
      </c>
      <c r="I41">
        <v>1.5729</v>
      </c>
      <c r="J41" t="s">
        <v>5</v>
      </c>
      <c r="K41" t="s">
        <v>5</v>
      </c>
      <c r="L41">
        <v>1412</v>
      </c>
      <c r="M41">
        <v>45844.1558</v>
      </c>
      <c r="N41" t="s">
        <v>5</v>
      </c>
      <c r="O41" t="s">
        <v>5</v>
      </c>
      <c r="P41">
        <v>24.480399999999999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27.4758</v>
      </c>
      <c r="F42" t="s">
        <v>5</v>
      </c>
      <c r="G42">
        <v>10.1669</v>
      </c>
      <c r="H42">
        <v>3.1583000000000001</v>
      </c>
      <c r="I42">
        <v>1.1740999999999999</v>
      </c>
      <c r="J42" t="s">
        <v>5</v>
      </c>
      <c r="K42" t="s">
        <v>5</v>
      </c>
      <c r="L42">
        <v>628</v>
      </c>
      <c r="M42">
        <v>45844.1558</v>
      </c>
      <c r="N42" t="s">
        <v>5</v>
      </c>
      <c r="O42" t="s">
        <v>5</v>
      </c>
      <c r="P42">
        <v>35.2941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27.4468</v>
      </c>
      <c r="F43" t="s">
        <v>5</v>
      </c>
      <c r="G43">
        <v>0</v>
      </c>
      <c r="H43">
        <v>2.3618999999999999</v>
      </c>
      <c r="I43">
        <v>1.2546999999999999</v>
      </c>
      <c r="J43" t="s">
        <v>5</v>
      </c>
      <c r="K43" t="s">
        <v>5</v>
      </c>
      <c r="L43">
        <v>1664</v>
      </c>
      <c r="M43">
        <v>45844.1558</v>
      </c>
      <c r="N43" t="s">
        <v>5</v>
      </c>
      <c r="O43" t="s">
        <v>5</v>
      </c>
      <c r="P43">
        <v>35.2941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26.525200000000002</v>
      </c>
      <c r="F44" t="s">
        <v>5</v>
      </c>
      <c r="G44">
        <v>12.966799999999999</v>
      </c>
      <c r="H44">
        <v>2.8395999999999999</v>
      </c>
      <c r="I44">
        <v>1.1546000000000001</v>
      </c>
      <c r="J44" t="s">
        <v>5</v>
      </c>
      <c r="K44" t="s">
        <v>5</v>
      </c>
      <c r="L44">
        <v>2326</v>
      </c>
      <c r="M44">
        <v>45844.1558</v>
      </c>
      <c r="N44" t="s">
        <v>5</v>
      </c>
      <c r="O44" t="s">
        <v>5</v>
      </c>
      <c r="P44">
        <v>26.553000000000001</v>
      </c>
    </row>
  </sheetData>
  <phoneticPr fontId="18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_xll.BDH("WLTW US Equity",B$1:P$1,"CQ1 2010","","Dir=V","Per=Q","Days=A","Dts=S","cols=16;rows=43")</f>
        <v>#NAME?</v>
      </c>
      <c r="B2" t="s">
        <v>5</v>
      </c>
      <c r="C2">
        <v>1.0295000000000001</v>
      </c>
      <c r="D2">
        <v>0.89039999999999997</v>
      </c>
      <c r="E2">
        <v>102.04340000000001</v>
      </c>
      <c r="F2">
        <v>7</v>
      </c>
      <c r="G2">
        <v>30.967099999999999</v>
      </c>
      <c r="H2">
        <v>14.8507</v>
      </c>
      <c r="I2" t="s">
        <v>5</v>
      </c>
      <c r="J2">
        <v>8.5707000000000004</v>
      </c>
      <c r="K2">
        <v>0.85629999999999995</v>
      </c>
      <c r="L2">
        <v>40</v>
      </c>
      <c r="M2">
        <v>7764.7058999999999</v>
      </c>
      <c r="N2">
        <v>0.32700000000000001</v>
      </c>
      <c r="O2" t="s">
        <v>5</v>
      </c>
      <c r="P2">
        <v>21.5686</v>
      </c>
    </row>
    <row r="3" spans="1:16" x14ac:dyDescent="0.3">
      <c r="A3" s="1">
        <v>40359</v>
      </c>
      <c r="B3" t="s">
        <v>5</v>
      </c>
      <c r="C3">
        <v>1.0238</v>
      </c>
      <c r="D3">
        <v>0.85229999999999995</v>
      </c>
      <c r="E3">
        <v>97.750900000000001</v>
      </c>
      <c r="F3">
        <v>4.1219999999999999</v>
      </c>
      <c r="G3">
        <v>21.151399999999999</v>
      </c>
      <c r="H3">
        <v>14.956200000000001</v>
      </c>
      <c r="I3" t="s">
        <v>5</v>
      </c>
      <c r="J3">
        <v>8.3010000000000002</v>
      </c>
      <c r="K3">
        <v>0.88490000000000002</v>
      </c>
      <c r="L3">
        <v>65</v>
      </c>
      <c r="M3">
        <v>7764.7058999999999</v>
      </c>
      <c r="N3">
        <v>0.33090000000000003</v>
      </c>
      <c r="O3" t="s">
        <v>5</v>
      </c>
      <c r="P3">
        <v>50.561799999999998</v>
      </c>
    </row>
    <row r="4" spans="1:16" x14ac:dyDescent="0.3">
      <c r="A4" s="1">
        <v>40451</v>
      </c>
      <c r="B4" t="s">
        <v>5</v>
      </c>
      <c r="C4">
        <v>1.0334000000000001</v>
      </c>
      <c r="D4">
        <v>0.86070000000000002</v>
      </c>
      <c r="E4">
        <v>93.603200000000001</v>
      </c>
      <c r="F4">
        <v>2.65</v>
      </c>
      <c r="G4">
        <v>14.4611</v>
      </c>
      <c r="H4">
        <v>15.354699999999999</v>
      </c>
      <c r="I4" t="s">
        <v>5</v>
      </c>
      <c r="J4">
        <v>8.2835000000000001</v>
      </c>
      <c r="K4">
        <v>0.99980000000000002</v>
      </c>
      <c r="L4">
        <v>78</v>
      </c>
      <c r="M4">
        <v>7764.7058999999999</v>
      </c>
      <c r="N4">
        <v>0.37790000000000001</v>
      </c>
      <c r="O4" t="s">
        <v>5</v>
      </c>
      <c r="P4">
        <v>69.0625</v>
      </c>
    </row>
    <row r="5" spans="1:16" x14ac:dyDescent="0.3">
      <c r="A5" s="1">
        <v>40543</v>
      </c>
      <c r="B5" t="s">
        <v>5</v>
      </c>
      <c r="C5">
        <v>1.0767</v>
      </c>
      <c r="D5">
        <v>0.112</v>
      </c>
      <c r="E5">
        <v>87.970500000000001</v>
      </c>
      <c r="F5">
        <v>4.2142999999999997</v>
      </c>
      <c r="G5">
        <v>21.2485</v>
      </c>
      <c r="H5">
        <v>15.535399999999999</v>
      </c>
      <c r="I5" t="s">
        <v>5</v>
      </c>
      <c r="J5">
        <v>8.7870000000000008</v>
      </c>
      <c r="K5">
        <v>1.0765</v>
      </c>
      <c r="L5">
        <v>205</v>
      </c>
      <c r="M5">
        <v>13470.5882</v>
      </c>
      <c r="N5">
        <v>4.0326000000000004</v>
      </c>
      <c r="O5" t="s">
        <v>5</v>
      </c>
      <c r="P5">
        <v>45.3673</v>
      </c>
    </row>
    <row r="6" spans="1:16" x14ac:dyDescent="0.3">
      <c r="A6" s="1">
        <v>40633</v>
      </c>
      <c r="B6" t="s">
        <v>5</v>
      </c>
      <c r="C6">
        <v>1.0832999999999999</v>
      </c>
      <c r="D6">
        <v>0.12540000000000001</v>
      </c>
      <c r="E6">
        <v>97.984800000000007</v>
      </c>
      <c r="F6">
        <v>5.9749999999999996</v>
      </c>
      <c r="G6">
        <v>23.733899999999998</v>
      </c>
      <c r="H6">
        <v>13.5823</v>
      </c>
      <c r="I6" t="s">
        <v>5</v>
      </c>
      <c r="J6">
        <v>10.8725</v>
      </c>
      <c r="K6">
        <v>1.0106999999999999</v>
      </c>
      <c r="L6">
        <v>-13</v>
      </c>
      <c r="M6">
        <v>13470.5882</v>
      </c>
      <c r="N6">
        <v>0.58540000000000003</v>
      </c>
      <c r="O6" t="s">
        <v>5</v>
      </c>
      <c r="P6">
        <v>131.42859999999999</v>
      </c>
    </row>
    <row r="7" spans="1:16" x14ac:dyDescent="0.3">
      <c r="A7" s="1">
        <v>40724</v>
      </c>
      <c r="B7" t="s">
        <v>5</v>
      </c>
      <c r="C7">
        <v>1.0743</v>
      </c>
      <c r="D7">
        <v>0.11310000000000001</v>
      </c>
      <c r="E7">
        <v>89.434799999999996</v>
      </c>
      <c r="F7">
        <v>4.5881999999999996</v>
      </c>
      <c r="G7">
        <v>18.118500000000001</v>
      </c>
      <c r="H7">
        <v>13.228</v>
      </c>
      <c r="I7" t="s">
        <v>5</v>
      </c>
      <c r="J7">
        <v>11.188499999999999</v>
      </c>
      <c r="K7">
        <v>0.96970000000000001</v>
      </c>
      <c r="L7">
        <v>92</v>
      </c>
      <c r="M7">
        <v>13470.5882</v>
      </c>
      <c r="N7">
        <v>0.63970000000000005</v>
      </c>
      <c r="O7" t="s">
        <v>5</v>
      </c>
      <c r="P7">
        <v>52.381</v>
      </c>
    </row>
    <row r="8" spans="1:16" x14ac:dyDescent="0.3">
      <c r="A8" s="1">
        <v>40816</v>
      </c>
      <c r="B8" t="s">
        <v>5</v>
      </c>
      <c r="C8">
        <v>1.0812999999999999</v>
      </c>
      <c r="D8">
        <v>0.1177</v>
      </c>
      <c r="E8">
        <v>89.248500000000007</v>
      </c>
      <c r="F8">
        <v>2.3683999999999998</v>
      </c>
      <c r="G8">
        <v>11.8421</v>
      </c>
      <c r="H8">
        <v>12.9931</v>
      </c>
      <c r="I8" t="s">
        <v>5</v>
      </c>
      <c r="J8">
        <v>9.9410000000000007</v>
      </c>
      <c r="K8">
        <v>1.0141</v>
      </c>
      <c r="L8">
        <v>122</v>
      </c>
      <c r="M8">
        <v>13470.5882</v>
      </c>
      <c r="N8">
        <v>0.72529999999999994</v>
      </c>
      <c r="O8" t="s">
        <v>5</v>
      </c>
      <c r="P8">
        <v>74.966700000000003</v>
      </c>
    </row>
    <row r="9" spans="1:16" x14ac:dyDescent="0.3">
      <c r="A9" s="1">
        <v>40907</v>
      </c>
      <c r="B9" t="s">
        <v>5</v>
      </c>
      <c r="C9">
        <v>1.0991</v>
      </c>
      <c r="D9">
        <v>0.13469999999999999</v>
      </c>
      <c r="E9">
        <v>95.293599999999998</v>
      </c>
      <c r="F9">
        <v>2.4091</v>
      </c>
      <c r="G9">
        <v>12.8485</v>
      </c>
      <c r="H9">
        <v>11.874600000000001</v>
      </c>
      <c r="I9" t="s">
        <v>5</v>
      </c>
      <c r="J9">
        <v>11.866099999999999</v>
      </c>
      <c r="K9">
        <v>1.099</v>
      </c>
      <c r="L9">
        <v>127</v>
      </c>
      <c r="M9">
        <v>13470.5882</v>
      </c>
      <c r="N9">
        <v>3.9485000000000001</v>
      </c>
      <c r="O9" t="s">
        <v>5</v>
      </c>
      <c r="P9">
        <v>112.8205</v>
      </c>
    </row>
    <row r="10" spans="1:16" x14ac:dyDescent="0.3">
      <c r="A10" s="1">
        <v>40998</v>
      </c>
      <c r="B10" t="s">
        <v>5</v>
      </c>
      <c r="C10">
        <v>1.1014999999999999</v>
      </c>
      <c r="D10">
        <v>0.1328</v>
      </c>
      <c r="E10">
        <v>91.663600000000002</v>
      </c>
      <c r="F10">
        <v>9.9062999999999999</v>
      </c>
      <c r="G10">
        <v>31.293199999999999</v>
      </c>
      <c r="H10">
        <v>12.6143</v>
      </c>
      <c r="I10" t="s">
        <v>5</v>
      </c>
      <c r="J10">
        <v>10.0352</v>
      </c>
      <c r="K10">
        <v>1.0214000000000001</v>
      </c>
      <c r="L10">
        <v>26</v>
      </c>
      <c r="M10">
        <v>13470.5882</v>
      </c>
      <c r="N10">
        <v>3.4573</v>
      </c>
      <c r="O10" t="s">
        <v>5</v>
      </c>
      <c r="P10">
        <v>23.1111</v>
      </c>
    </row>
    <row r="11" spans="1:16" x14ac:dyDescent="0.3">
      <c r="A11" s="1">
        <v>41089</v>
      </c>
      <c r="B11" t="s">
        <v>5</v>
      </c>
      <c r="C11">
        <v>1.0925</v>
      </c>
      <c r="D11">
        <v>0.1227</v>
      </c>
      <c r="E11">
        <v>89.728300000000004</v>
      </c>
      <c r="F11">
        <v>5.4241999999999999</v>
      </c>
      <c r="G11">
        <v>21.258900000000001</v>
      </c>
      <c r="H11">
        <v>13.0875</v>
      </c>
      <c r="I11" t="s">
        <v>5</v>
      </c>
      <c r="J11">
        <v>10.084899999999999</v>
      </c>
      <c r="K11">
        <v>0.99480000000000002</v>
      </c>
      <c r="L11">
        <v>69</v>
      </c>
      <c r="M11">
        <v>13470.5882</v>
      </c>
      <c r="N11">
        <v>3.3220999999999998</v>
      </c>
      <c r="O11" t="s">
        <v>5</v>
      </c>
      <c r="P11">
        <v>43.654200000000003</v>
      </c>
    </row>
    <row r="12" spans="1:16" x14ac:dyDescent="0.3">
      <c r="A12" s="1">
        <v>41180</v>
      </c>
      <c r="B12" t="s">
        <v>5</v>
      </c>
      <c r="C12">
        <v>1.0929</v>
      </c>
      <c r="D12">
        <v>0.1202</v>
      </c>
      <c r="E12">
        <v>88.967799999999997</v>
      </c>
      <c r="F12">
        <v>2.1875</v>
      </c>
      <c r="G12">
        <v>9.2837999999999994</v>
      </c>
      <c r="H12">
        <v>12.7927</v>
      </c>
      <c r="I12" t="s">
        <v>5</v>
      </c>
      <c r="J12">
        <v>10.3476</v>
      </c>
      <c r="K12">
        <v>1.0246</v>
      </c>
      <c r="L12">
        <v>118</v>
      </c>
      <c r="M12">
        <v>13470.5882</v>
      </c>
      <c r="N12">
        <v>3.7757000000000001</v>
      </c>
      <c r="O12" t="s">
        <v>5</v>
      </c>
      <c r="P12">
        <v>176.92310000000001</v>
      </c>
    </row>
    <row r="13" spans="1:16" x14ac:dyDescent="0.3">
      <c r="A13" s="1">
        <v>41274</v>
      </c>
      <c r="B13" t="s">
        <v>5</v>
      </c>
      <c r="C13">
        <v>1.0690999999999999</v>
      </c>
      <c r="D13">
        <v>0.1406</v>
      </c>
      <c r="E13">
        <v>138.4932</v>
      </c>
      <c r="F13">
        <v>-25</v>
      </c>
      <c r="G13">
        <v>-88.978200000000001</v>
      </c>
      <c r="H13">
        <v>-4.6090999999999998</v>
      </c>
      <c r="I13" t="s">
        <v>5</v>
      </c>
      <c r="J13">
        <v>9.5860000000000003</v>
      </c>
      <c r="K13">
        <v>0.73319999999999996</v>
      </c>
      <c r="L13">
        <v>174</v>
      </c>
      <c r="M13">
        <v>13470.5882</v>
      </c>
      <c r="N13">
        <v>3.7765</v>
      </c>
      <c r="O13" t="s">
        <v>5</v>
      </c>
      <c r="P13">
        <v>176.92310000000001</v>
      </c>
    </row>
    <row r="14" spans="1:16" x14ac:dyDescent="0.3">
      <c r="A14" s="1">
        <v>41361</v>
      </c>
      <c r="B14" t="s">
        <v>5</v>
      </c>
      <c r="C14">
        <v>1.0866</v>
      </c>
      <c r="D14">
        <v>0.14829999999999999</v>
      </c>
      <c r="E14">
        <v>128.7936</v>
      </c>
      <c r="F14">
        <v>9.0645000000000007</v>
      </c>
      <c r="G14">
        <v>26.7364</v>
      </c>
      <c r="H14">
        <v>-5.0945999999999998</v>
      </c>
      <c r="I14" t="s">
        <v>5</v>
      </c>
      <c r="J14">
        <v>9.5860000000000003</v>
      </c>
      <c r="K14">
        <v>0.77580000000000005</v>
      </c>
      <c r="L14">
        <v>16</v>
      </c>
      <c r="M14">
        <v>13470.5882</v>
      </c>
      <c r="N14">
        <v>3.4154999999999998</v>
      </c>
      <c r="O14" t="s">
        <v>5</v>
      </c>
      <c r="P14">
        <v>21.461200000000002</v>
      </c>
    </row>
    <row r="15" spans="1:16" x14ac:dyDescent="0.3">
      <c r="A15" s="1">
        <v>41453</v>
      </c>
      <c r="B15" t="s">
        <v>5</v>
      </c>
      <c r="C15">
        <v>1.0844</v>
      </c>
      <c r="D15">
        <v>0.14369999999999999</v>
      </c>
      <c r="E15">
        <v>118.5129</v>
      </c>
      <c r="F15">
        <v>5.3437999999999999</v>
      </c>
      <c r="G15">
        <v>19.2135</v>
      </c>
      <c r="H15">
        <v>-5.2419000000000002</v>
      </c>
      <c r="I15" t="s">
        <v>5</v>
      </c>
      <c r="J15">
        <v>9.5860000000000003</v>
      </c>
      <c r="K15">
        <v>0.78739999999999999</v>
      </c>
      <c r="L15">
        <v>70</v>
      </c>
      <c r="M15">
        <v>13470.5882</v>
      </c>
      <c r="N15">
        <v>3.4521000000000002</v>
      </c>
      <c r="O15" t="s">
        <v>5</v>
      </c>
      <c r="P15">
        <v>46.666699999999999</v>
      </c>
    </row>
    <row r="16" spans="1:16" x14ac:dyDescent="0.3">
      <c r="A16" s="1">
        <v>41547</v>
      </c>
      <c r="B16" t="s">
        <v>5</v>
      </c>
      <c r="C16">
        <v>1.0867</v>
      </c>
      <c r="D16">
        <v>0.15870000000000001</v>
      </c>
      <c r="E16">
        <v>115.2174</v>
      </c>
      <c r="F16">
        <v>2.3332999999999999</v>
      </c>
      <c r="G16">
        <v>8.8049999999999997</v>
      </c>
      <c r="H16">
        <v>-5.2294</v>
      </c>
      <c r="I16" t="s">
        <v>5</v>
      </c>
      <c r="J16">
        <v>9.5860000000000003</v>
      </c>
      <c r="K16">
        <v>0.84130000000000005</v>
      </c>
      <c r="L16">
        <v>202</v>
      </c>
      <c r="M16">
        <v>13470.5882</v>
      </c>
      <c r="N16">
        <v>3.8109000000000002</v>
      </c>
      <c r="O16" t="s">
        <v>5</v>
      </c>
      <c r="P16">
        <v>46.666699999999999</v>
      </c>
    </row>
    <row r="17" spans="1:16" x14ac:dyDescent="0.3">
      <c r="A17" s="1">
        <v>41639</v>
      </c>
      <c r="B17" t="s">
        <v>5</v>
      </c>
      <c r="C17">
        <v>1.1042000000000001</v>
      </c>
      <c r="D17">
        <v>0.19389999999999999</v>
      </c>
      <c r="E17">
        <v>105.01130000000001</v>
      </c>
      <c r="F17">
        <v>4.6060999999999996</v>
      </c>
      <c r="G17">
        <v>16.5397</v>
      </c>
      <c r="H17">
        <v>15.3025</v>
      </c>
      <c r="I17" t="s">
        <v>5</v>
      </c>
      <c r="J17">
        <v>11.572100000000001</v>
      </c>
      <c r="K17">
        <v>1.1846000000000001</v>
      </c>
      <c r="L17">
        <v>161</v>
      </c>
      <c r="M17">
        <v>13470.5882</v>
      </c>
      <c r="N17">
        <v>3.7031000000000001</v>
      </c>
      <c r="O17" t="s">
        <v>5</v>
      </c>
      <c r="P17">
        <v>73.2941</v>
      </c>
    </row>
    <row r="18" spans="1:16" x14ac:dyDescent="0.3">
      <c r="A18" s="1">
        <v>41729</v>
      </c>
      <c r="B18" t="s">
        <v>5</v>
      </c>
      <c r="C18">
        <v>1.1137999999999999</v>
      </c>
      <c r="D18">
        <v>0.1867</v>
      </c>
      <c r="E18">
        <v>95.085999999999999</v>
      </c>
      <c r="F18">
        <v>10.1875</v>
      </c>
      <c r="G18">
        <v>29.717400000000001</v>
      </c>
      <c r="H18">
        <v>15.450699999999999</v>
      </c>
      <c r="I18" t="s">
        <v>5</v>
      </c>
      <c r="J18">
        <v>11.016500000000001</v>
      </c>
      <c r="K18">
        <v>1.1395999999999999</v>
      </c>
      <c r="L18">
        <v>-17</v>
      </c>
      <c r="M18">
        <v>13470.5882</v>
      </c>
      <c r="N18">
        <v>3.3104</v>
      </c>
      <c r="O18" t="s">
        <v>5</v>
      </c>
      <c r="P18">
        <v>20.325199999999999</v>
      </c>
    </row>
    <row r="19" spans="1:16" x14ac:dyDescent="0.3">
      <c r="A19" s="1">
        <v>41820</v>
      </c>
      <c r="B19" t="s">
        <v>5</v>
      </c>
      <c r="C19">
        <v>1.0991</v>
      </c>
      <c r="D19">
        <v>0.1714</v>
      </c>
      <c r="E19">
        <v>94.803600000000003</v>
      </c>
      <c r="F19">
        <v>4.2286000000000001</v>
      </c>
      <c r="G19">
        <v>15.828900000000001</v>
      </c>
      <c r="H19">
        <v>14.8322</v>
      </c>
      <c r="I19" t="s">
        <v>5</v>
      </c>
      <c r="J19">
        <v>11.116</v>
      </c>
      <c r="K19">
        <v>1.0558000000000001</v>
      </c>
      <c r="L19">
        <v>115</v>
      </c>
      <c r="M19">
        <v>13470.5882</v>
      </c>
      <c r="N19">
        <v>3.3763000000000001</v>
      </c>
      <c r="O19" t="s">
        <v>5</v>
      </c>
      <c r="P19">
        <v>112.76600000000001</v>
      </c>
    </row>
    <row r="20" spans="1:16" x14ac:dyDescent="0.3">
      <c r="A20" s="1">
        <v>41912</v>
      </c>
      <c r="B20" t="s">
        <v>5</v>
      </c>
      <c r="C20">
        <v>1.0819000000000001</v>
      </c>
      <c r="D20">
        <v>0.1676</v>
      </c>
      <c r="E20">
        <v>102.4358</v>
      </c>
      <c r="F20">
        <v>1</v>
      </c>
      <c r="G20">
        <v>4.1871999999999998</v>
      </c>
      <c r="H20">
        <v>14.3385</v>
      </c>
      <c r="I20" t="s">
        <v>5</v>
      </c>
      <c r="J20">
        <v>11.2232</v>
      </c>
      <c r="K20">
        <v>1.0924</v>
      </c>
      <c r="L20">
        <v>102</v>
      </c>
      <c r="M20">
        <v>13470.5882</v>
      </c>
      <c r="N20">
        <v>3.7517</v>
      </c>
      <c r="O20" t="s">
        <v>5</v>
      </c>
      <c r="P20">
        <v>112.76600000000001</v>
      </c>
    </row>
    <row r="21" spans="1:16" x14ac:dyDescent="0.3">
      <c r="A21" s="1">
        <v>42004</v>
      </c>
      <c r="B21" t="s">
        <v>5</v>
      </c>
      <c r="C21">
        <v>1.0615000000000001</v>
      </c>
      <c r="D21">
        <v>0.16439999999999999</v>
      </c>
      <c r="E21">
        <v>115.7179</v>
      </c>
      <c r="F21">
        <v>4.0881999999999996</v>
      </c>
      <c r="G21">
        <v>14.509399999999999</v>
      </c>
      <c r="H21">
        <v>14.045400000000001</v>
      </c>
      <c r="I21" t="s">
        <v>5</v>
      </c>
      <c r="J21">
        <v>10.742100000000001</v>
      </c>
      <c r="K21">
        <v>1.0905</v>
      </c>
      <c r="L21">
        <v>364</v>
      </c>
      <c r="M21">
        <v>25923.913</v>
      </c>
      <c r="N21">
        <v>3.6470000000000002</v>
      </c>
      <c r="O21" t="s">
        <v>5</v>
      </c>
      <c r="P21">
        <v>70.085499999999996</v>
      </c>
    </row>
    <row r="22" spans="1:16" x14ac:dyDescent="0.3">
      <c r="A22" s="1">
        <v>42094</v>
      </c>
      <c r="B22" t="s">
        <v>5</v>
      </c>
      <c r="C22">
        <v>1.0739000000000001</v>
      </c>
      <c r="D22">
        <v>0.15670000000000001</v>
      </c>
      <c r="E22">
        <v>100.30459999999999</v>
      </c>
      <c r="F22">
        <v>8.8788</v>
      </c>
      <c r="G22">
        <v>26.954899999999999</v>
      </c>
      <c r="H22">
        <v>12.431699999999999</v>
      </c>
      <c r="I22" t="s">
        <v>5</v>
      </c>
      <c r="J22">
        <v>12.1236</v>
      </c>
      <c r="K22">
        <v>1.0881000000000001</v>
      </c>
      <c r="L22">
        <v>-80</v>
      </c>
      <c r="M22">
        <v>25923.913</v>
      </c>
      <c r="N22">
        <v>3.2480000000000002</v>
      </c>
      <c r="O22" t="s">
        <v>5</v>
      </c>
      <c r="P22">
        <v>25.714300000000001</v>
      </c>
    </row>
    <row r="23" spans="1:16" x14ac:dyDescent="0.3">
      <c r="A23" s="1">
        <v>42185</v>
      </c>
      <c r="B23" t="s">
        <v>5</v>
      </c>
      <c r="C23">
        <v>1.0361</v>
      </c>
      <c r="D23">
        <v>0.1368</v>
      </c>
      <c r="E23">
        <v>105.30710000000001</v>
      </c>
      <c r="F23">
        <v>3</v>
      </c>
      <c r="G23">
        <v>11.388299999999999</v>
      </c>
      <c r="H23">
        <v>11.0928</v>
      </c>
      <c r="I23" t="s">
        <v>5</v>
      </c>
      <c r="J23">
        <v>12.7958</v>
      </c>
      <c r="K23">
        <v>0.90200000000000002</v>
      </c>
      <c r="L23">
        <v>40</v>
      </c>
      <c r="M23">
        <v>25923.913</v>
      </c>
      <c r="N23">
        <v>3.1478999999999999</v>
      </c>
      <c r="O23" t="s">
        <v>5</v>
      </c>
      <c r="P23">
        <v>79.714299999999994</v>
      </c>
    </row>
    <row r="24" spans="1:16" x14ac:dyDescent="0.3">
      <c r="A24" s="1">
        <v>42277</v>
      </c>
      <c r="B24" t="s">
        <v>5</v>
      </c>
      <c r="C24">
        <v>1.0381</v>
      </c>
      <c r="D24">
        <v>0.1318</v>
      </c>
      <c r="E24">
        <v>107.4384</v>
      </c>
      <c r="F24">
        <v>0.77139999999999997</v>
      </c>
      <c r="G24">
        <v>3.1915</v>
      </c>
      <c r="H24">
        <v>11.2744</v>
      </c>
      <c r="I24" t="s">
        <v>5</v>
      </c>
      <c r="J24">
        <v>11.537599999999999</v>
      </c>
      <c r="K24">
        <v>0.90100000000000002</v>
      </c>
      <c r="L24">
        <v>53</v>
      </c>
      <c r="M24">
        <v>25923.913</v>
      </c>
      <c r="N24">
        <v>3.5954999999999999</v>
      </c>
      <c r="O24" t="s">
        <v>5</v>
      </c>
      <c r="P24">
        <v>47.863199999999999</v>
      </c>
    </row>
    <row r="25" spans="1:16" x14ac:dyDescent="0.3">
      <c r="A25" s="1">
        <v>42369</v>
      </c>
      <c r="B25" t="s">
        <v>5</v>
      </c>
      <c r="C25">
        <v>0.97670000000000001</v>
      </c>
      <c r="D25">
        <v>0.13980000000000001</v>
      </c>
      <c r="E25">
        <v>146.5231</v>
      </c>
      <c r="F25">
        <v>5.1299999999999998E-2</v>
      </c>
      <c r="G25">
        <v>0.20530000000000001</v>
      </c>
      <c r="H25">
        <v>8.4453999999999994</v>
      </c>
      <c r="I25" t="s">
        <v>5</v>
      </c>
      <c r="J25">
        <v>19.5167</v>
      </c>
      <c r="K25">
        <v>0.82850000000000001</v>
      </c>
      <c r="L25">
        <v>74</v>
      </c>
      <c r="M25">
        <v>5527.4261999999999</v>
      </c>
      <c r="N25">
        <v>3.3266999999999998</v>
      </c>
      <c r="O25" t="s">
        <v>5</v>
      </c>
      <c r="P25">
        <v>47.863199999999999</v>
      </c>
    </row>
    <row r="26" spans="1:16" x14ac:dyDescent="0.3">
      <c r="A26" s="1">
        <v>42460</v>
      </c>
      <c r="B26" t="s">
        <v>5</v>
      </c>
      <c r="C26">
        <v>1.0212000000000001</v>
      </c>
      <c r="D26">
        <v>0.2112</v>
      </c>
      <c r="E26">
        <v>35.073099999999997</v>
      </c>
      <c r="F26">
        <v>7.0869999999999997</v>
      </c>
      <c r="G26">
        <v>14.592700000000001</v>
      </c>
      <c r="H26">
        <v>4.5259999999999998</v>
      </c>
      <c r="I26" t="s">
        <v>5</v>
      </c>
      <c r="J26">
        <v>24.4787</v>
      </c>
      <c r="K26">
        <v>0.9899</v>
      </c>
      <c r="L26">
        <v>71</v>
      </c>
      <c r="M26">
        <v>5527.4261999999999</v>
      </c>
      <c r="N26">
        <v>2.9116</v>
      </c>
      <c r="O26" t="s">
        <v>5</v>
      </c>
      <c r="P26">
        <v>27.2727</v>
      </c>
    </row>
    <row r="27" spans="1:16" x14ac:dyDescent="0.3">
      <c r="A27" s="1">
        <v>42551</v>
      </c>
      <c r="B27" t="s">
        <v>5</v>
      </c>
      <c r="C27">
        <v>1.0564</v>
      </c>
      <c r="D27">
        <v>0.2175</v>
      </c>
      <c r="E27">
        <v>34.470599999999997</v>
      </c>
      <c r="F27">
        <v>2.8936000000000002</v>
      </c>
      <c r="G27">
        <v>6.9779</v>
      </c>
      <c r="H27">
        <v>4.5344999999999995</v>
      </c>
      <c r="I27" t="s">
        <v>5</v>
      </c>
      <c r="J27">
        <v>21.1037</v>
      </c>
      <c r="K27">
        <v>1.1304000000000001</v>
      </c>
      <c r="L27">
        <v>265</v>
      </c>
      <c r="M27">
        <v>5527.4261999999999</v>
      </c>
      <c r="N27">
        <v>3.5177</v>
      </c>
      <c r="O27" t="s">
        <v>5</v>
      </c>
      <c r="P27">
        <v>92.666700000000006</v>
      </c>
    </row>
    <row r="28" spans="1:16" x14ac:dyDescent="0.3">
      <c r="A28" s="1">
        <v>42643</v>
      </c>
      <c r="B28" t="s">
        <v>5</v>
      </c>
      <c r="C28">
        <v>1.0363</v>
      </c>
      <c r="D28">
        <v>0.19769999999999999</v>
      </c>
      <c r="E28">
        <v>35.162999999999997</v>
      </c>
      <c r="F28">
        <v>2.2200000000000001E-2</v>
      </c>
      <c r="G28">
        <v>5.6300000000000003E-2</v>
      </c>
      <c r="H28">
        <v>4.6223000000000001</v>
      </c>
      <c r="I28" t="s">
        <v>5</v>
      </c>
      <c r="J28">
        <v>19.793199999999999</v>
      </c>
      <c r="K28">
        <v>1.1924999999999999</v>
      </c>
      <c r="L28">
        <v>122</v>
      </c>
      <c r="M28">
        <v>5527.4261999999999</v>
      </c>
      <c r="N28">
        <v>4.4123000000000001</v>
      </c>
      <c r="O28" t="s">
        <v>5</v>
      </c>
      <c r="P28">
        <v>92.666700000000006</v>
      </c>
    </row>
    <row r="29" spans="1:16" x14ac:dyDescent="0.3">
      <c r="A29" s="1">
        <v>42734</v>
      </c>
      <c r="B29" t="s">
        <v>5</v>
      </c>
      <c r="C29">
        <v>1.0316000000000001</v>
      </c>
      <c r="D29">
        <v>0.22059999999999999</v>
      </c>
      <c r="E29">
        <v>38.400399999999998</v>
      </c>
      <c r="F29">
        <v>1.913</v>
      </c>
      <c r="G29">
        <v>4.5667</v>
      </c>
      <c r="H29">
        <v>5.5961999999999996</v>
      </c>
      <c r="I29" t="s">
        <v>5</v>
      </c>
      <c r="J29">
        <v>15.0647</v>
      </c>
      <c r="K29">
        <v>1.2926</v>
      </c>
      <c r="L29">
        <v>245</v>
      </c>
      <c r="M29">
        <v>7609.7560999999996</v>
      </c>
      <c r="N29">
        <v>4.7256</v>
      </c>
      <c r="O29" t="s">
        <v>5</v>
      </c>
      <c r="P29">
        <v>193.4118</v>
      </c>
    </row>
    <row r="30" spans="1:16" x14ac:dyDescent="0.3">
      <c r="A30" s="1">
        <v>42825</v>
      </c>
      <c r="B30" t="s">
        <v>5</v>
      </c>
      <c r="C30">
        <v>1.083</v>
      </c>
      <c r="D30">
        <v>0.22</v>
      </c>
      <c r="E30">
        <v>39.842399999999998</v>
      </c>
      <c r="F30">
        <v>8.7173999999999996</v>
      </c>
      <c r="G30">
        <v>17.291899999999998</v>
      </c>
      <c r="H30">
        <v>4.1546000000000003</v>
      </c>
      <c r="I30" t="s">
        <v>5</v>
      </c>
      <c r="J30">
        <v>15.145099999999999</v>
      </c>
      <c r="K30">
        <v>1.2682</v>
      </c>
      <c r="L30">
        <v>33</v>
      </c>
      <c r="M30">
        <v>7609.7560999999996</v>
      </c>
      <c r="N30">
        <v>3.4849999999999999</v>
      </c>
      <c r="O30" t="s">
        <v>5</v>
      </c>
      <c r="P30">
        <v>21.107600000000001</v>
      </c>
    </row>
    <row r="31" spans="1:16" x14ac:dyDescent="0.3">
      <c r="A31" s="1">
        <v>42916</v>
      </c>
      <c r="B31" t="s">
        <v>5</v>
      </c>
      <c r="C31">
        <v>1.0801000000000001</v>
      </c>
      <c r="D31">
        <v>0.2089</v>
      </c>
      <c r="E31">
        <v>40.7483</v>
      </c>
      <c r="F31">
        <v>1.3261000000000001</v>
      </c>
      <c r="G31">
        <v>3.1234000000000002</v>
      </c>
      <c r="H31">
        <v>3.5539000000000001</v>
      </c>
      <c r="I31" t="s">
        <v>5</v>
      </c>
      <c r="J31">
        <v>17.053799999999999</v>
      </c>
      <c r="K31">
        <v>1.2574000000000001</v>
      </c>
      <c r="L31">
        <v>167</v>
      </c>
      <c r="M31">
        <v>7609.7560999999996</v>
      </c>
      <c r="N31">
        <v>3.5647000000000002</v>
      </c>
      <c r="O31" t="s">
        <v>5</v>
      </c>
      <c r="P31">
        <v>218.42420000000001</v>
      </c>
    </row>
    <row r="32" spans="1:16" x14ac:dyDescent="0.3">
      <c r="A32" s="1">
        <v>43007</v>
      </c>
      <c r="B32" t="s">
        <v>5</v>
      </c>
      <c r="C32">
        <v>1.0780000000000001</v>
      </c>
      <c r="D32">
        <v>0.2107</v>
      </c>
      <c r="E32">
        <v>46.172499999999999</v>
      </c>
      <c r="F32">
        <v>-0.55320000000000003</v>
      </c>
      <c r="G32">
        <v>-1.4038999999999999</v>
      </c>
      <c r="H32">
        <v>3.5445000000000002</v>
      </c>
      <c r="I32" t="s">
        <v>5</v>
      </c>
      <c r="J32">
        <v>18.4815</v>
      </c>
      <c r="K32">
        <v>1.2909999999999999</v>
      </c>
      <c r="L32">
        <v>117</v>
      </c>
      <c r="M32">
        <v>7609.7560999999996</v>
      </c>
      <c r="N32">
        <v>3.8355999999999999</v>
      </c>
      <c r="O32" t="s">
        <v>5</v>
      </c>
      <c r="P32">
        <v>218.42420000000001</v>
      </c>
    </row>
    <row r="33" spans="1:16" x14ac:dyDescent="0.3">
      <c r="A33" s="1">
        <v>43098</v>
      </c>
      <c r="B33" t="s">
        <v>5</v>
      </c>
      <c r="C33">
        <v>1.075</v>
      </c>
      <c r="D33">
        <v>0.222</v>
      </c>
      <c r="E33">
        <v>44.785699999999999</v>
      </c>
      <c r="F33">
        <v>1.6327</v>
      </c>
      <c r="G33">
        <v>3.8498999999999999</v>
      </c>
      <c r="H33">
        <v>3.5623</v>
      </c>
      <c r="I33" t="s">
        <v>5</v>
      </c>
      <c r="J33">
        <v>17.459600000000002</v>
      </c>
      <c r="K33">
        <v>1.2864</v>
      </c>
      <c r="L33">
        <v>245</v>
      </c>
      <c r="M33">
        <v>8069.7673999999997</v>
      </c>
      <c r="N33">
        <v>3.7919999999999998</v>
      </c>
      <c r="O33" t="s">
        <v>5</v>
      </c>
      <c r="P33">
        <v>28.7714</v>
      </c>
    </row>
    <row r="34" spans="1:16" x14ac:dyDescent="0.3">
      <c r="A34" s="1">
        <v>43188</v>
      </c>
      <c r="B34" t="s">
        <v>5</v>
      </c>
      <c r="C34">
        <v>1.1140000000000001</v>
      </c>
      <c r="D34">
        <v>0.22489999999999999</v>
      </c>
      <c r="E34">
        <v>43.028500000000001</v>
      </c>
      <c r="F34">
        <v>5.0784000000000002</v>
      </c>
      <c r="G34">
        <v>11.3002</v>
      </c>
      <c r="H34">
        <v>2.4767000000000001</v>
      </c>
      <c r="I34" t="s">
        <v>5</v>
      </c>
      <c r="J34">
        <v>19.9983</v>
      </c>
      <c r="K34">
        <v>1.2236</v>
      </c>
      <c r="L34">
        <v>-47</v>
      </c>
      <c r="M34">
        <v>8069.7673999999997</v>
      </c>
      <c r="N34">
        <v>3.3319999999999999</v>
      </c>
      <c r="O34" t="s">
        <v>5</v>
      </c>
      <c r="P34">
        <v>37.116300000000003</v>
      </c>
    </row>
    <row r="35" spans="1:16" x14ac:dyDescent="0.3">
      <c r="A35" s="1">
        <v>43280</v>
      </c>
      <c r="B35" t="s">
        <v>5</v>
      </c>
      <c r="C35">
        <v>1.0920000000000001</v>
      </c>
      <c r="D35">
        <v>0.20169999999999999</v>
      </c>
      <c r="E35">
        <v>45.698099999999997</v>
      </c>
      <c r="F35">
        <v>1.2115</v>
      </c>
      <c r="G35">
        <v>3.1657999999999999</v>
      </c>
      <c r="H35">
        <v>2.5259</v>
      </c>
      <c r="I35" t="s">
        <v>5</v>
      </c>
      <c r="J35">
        <v>20.2165</v>
      </c>
      <c r="K35">
        <v>1.165</v>
      </c>
      <c r="L35">
        <v>301</v>
      </c>
      <c r="M35">
        <v>8069.7673999999997</v>
      </c>
      <c r="N35">
        <v>3.5079000000000002</v>
      </c>
      <c r="O35" t="s">
        <v>5</v>
      </c>
      <c r="P35">
        <v>136.55170000000001</v>
      </c>
    </row>
    <row r="36" spans="1:16" x14ac:dyDescent="0.3">
      <c r="A36" s="1">
        <v>43371</v>
      </c>
      <c r="B36" t="s">
        <v>5</v>
      </c>
      <c r="C36">
        <v>1.0771999999999999</v>
      </c>
      <c r="D36">
        <v>0.19689999999999999</v>
      </c>
      <c r="E36">
        <v>46.611600000000003</v>
      </c>
      <c r="F36">
        <v>0.33329999999999999</v>
      </c>
      <c r="G36">
        <v>0.91449999999999998</v>
      </c>
      <c r="H36">
        <v>2.8285999999999998</v>
      </c>
      <c r="I36" t="s">
        <v>5</v>
      </c>
      <c r="J36">
        <v>18.480699999999999</v>
      </c>
      <c r="K36">
        <v>1.141</v>
      </c>
      <c r="L36">
        <v>253</v>
      </c>
      <c r="M36">
        <v>8069.7673999999997</v>
      </c>
      <c r="N36">
        <v>3.8344</v>
      </c>
      <c r="O36" t="s">
        <v>5</v>
      </c>
      <c r="P36">
        <v>178.63640000000001</v>
      </c>
    </row>
    <row r="37" spans="1:16" x14ac:dyDescent="0.3">
      <c r="A37" s="1">
        <v>43465</v>
      </c>
      <c r="B37" t="s">
        <v>5</v>
      </c>
      <c r="C37">
        <v>1.0730999999999999</v>
      </c>
      <c r="D37">
        <v>0.1787</v>
      </c>
      <c r="E37">
        <v>46.4373</v>
      </c>
      <c r="F37">
        <v>8.7036999999999995</v>
      </c>
      <c r="G37">
        <v>19.814499999999999</v>
      </c>
      <c r="H37">
        <v>5.4801000000000002</v>
      </c>
      <c r="I37" t="s">
        <v>5</v>
      </c>
      <c r="J37">
        <v>15.0511</v>
      </c>
      <c r="K37">
        <v>1.2926</v>
      </c>
      <c r="L37">
        <v>513</v>
      </c>
      <c r="M37">
        <v>13302.3256</v>
      </c>
      <c r="N37">
        <v>4.3125999999999998</v>
      </c>
      <c r="O37" t="s">
        <v>5</v>
      </c>
      <c r="P37">
        <v>22.354500000000002</v>
      </c>
    </row>
    <row r="38" spans="1:16" x14ac:dyDescent="0.3">
      <c r="A38" s="1">
        <v>43553</v>
      </c>
      <c r="B38" t="s">
        <v>5</v>
      </c>
      <c r="C38">
        <v>1.0773999999999999</v>
      </c>
      <c r="D38">
        <v>0.1608</v>
      </c>
      <c r="E38">
        <v>57.709099999999999</v>
      </c>
      <c r="F38">
        <v>6.6481000000000003</v>
      </c>
      <c r="G38">
        <v>15.527699999999999</v>
      </c>
      <c r="H38">
        <v>5.7568000000000001</v>
      </c>
      <c r="I38" t="s">
        <v>5</v>
      </c>
      <c r="J38">
        <v>15.188800000000001</v>
      </c>
      <c r="K38">
        <v>1.2130000000000001</v>
      </c>
      <c r="L38">
        <v>-104</v>
      </c>
      <c r="M38">
        <v>13302.3256</v>
      </c>
      <c r="N38">
        <v>3.8376000000000001</v>
      </c>
      <c r="O38" t="s">
        <v>5</v>
      </c>
      <c r="P38">
        <v>29.616700000000002</v>
      </c>
    </row>
    <row r="39" spans="1:16" x14ac:dyDescent="0.3">
      <c r="A39" s="1">
        <v>43644</v>
      </c>
      <c r="B39" t="s">
        <v>5</v>
      </c>
      <c r="C39">
        <v>1.0656000000000001</v>
      </c>
      <c r="D39">
        <v>0.15559999999999999</v>
      </c>
      <c r="E39">
        <v>55.193300000000001</v>
      </c>
      <c r="F39">
        <v>3.1429</v>
      </c>
      <c r="G39">
        <v>8.5937999999999999</v>
      </c>
      <c r="H39">
        <v>6.6060999999999996</v>
      </c>
      <c r="I39" t="s">
        <v>5</v>
      </c>
      <c r="J39">
        <v>15.452299999999999</v>
      </c>
      <c r="K39">
        <v>1.3039000000000001</v>
      </c>
      <c r="L39">
        <v>287</v>
      </c>
      <c r="M39">
        <v>13302.3256</v>
      </c>
      <c r="N39">
        <v>4.0343</v>
      </c>
      <c r="O39" t="s">
        <v>5</v>
      </c>
      <c r="P39">
        <v>60.869599999999998</v>
      </c>
    </row>
    <row r="40" spans="1:16" x14ac:dyDescent="0.3">
      <c r="A40" s="1">
        <v>43738</v>
      </c>
      <c r="B40" t="s">
        <v>5</v>
      </c>
      <c r="C40">
        <v>1.0397000000000001</v>
      </c>
      <c r="D40">
        <v>0.18129999999999999</v>
      </c>
      <c r="E40">
        <v>70.527000000000001</v>
      </c>
      <c r="F40">
        <v>1.7258</v>
      </c>
      <c r="G40">
        <v>5.3795999999999999</v>
      </c>
      <c r="H40">
        <v>6.9664999999999999</v>
      </c>
      <c r="I40" t="s">
        <v>5</v>
      </c>
      <c r="J40">
        <v>16.236699999999999</v>
      </c>
      <c r="K40">
        <v>1.3003</v>
      </c>
      <c r="L40">
        <v>262</v>
      </c>
      <c r="M40">
        <v>13302.3256</v>
      </c>
      <c r="N40">
        <v>4.0571999999999999</v>
      </c>
      <c r="O40" t="s">
        <v>5</v>
      </c>
      <c r="P40">
        <v>112.66670000000001</v>
      </c>
    </row>
    <row r="41" spans="1:16" x14ac:dyDescent="0.3">
      <c r="A41" s="1">
        <v>43830</v>
      </c>
      <c r="B41" t="s">
        <v>5</v>
      </c>
      <c r="C41">
        <v>1.0602</v>
      </c>
      <c r="D41">
        <v>0.1691</v>
      </c>
      <c r="E41">
        <v>65.811300000000003</v>
      </c>
      <c r="F41">
        <v>11.0806</v>
      </c>
      <c r="G41">
        <v>25.539000000000001</v>
      </c>
      <c r="H41">
        <v>8.4024000000000001</v>
      </c>
      <c r="I41" t="s">
        <v>5</v>
      </c>
      <c r="J41">
        <v>14.5787</v>
      </c>
      <c r="K41">
        <v>1.4454</v>
      </c>
      <c r="L41">
        <v>390</v>
      </c>
      <c r="M41">
        <v>10244.4444</v>
      </c>
      <c r="N41">
        <v>5.1169000000000002</v>
      </c>
      <c r="O41" t="s">
        <v>5</v>
      </c>
      <c r="P41">
        <v>15.413600000000001</v>
      </c>
    </row>
    <row r="42" spans="1:16" x14ac:dyDescent="0.3">
      <c r="A42" s="1">
        <v>43921</v>
      </c>
      <c r="B42" t="s">
        <v>5</v>
      </c>
      <c r="C42">
        <v>1.0497000000000001</v>
      </c>
      <c r="D42">
        <v>0.14860000000000001</v>
      </c>
      <c r="E42">
        <v>67.611800000000002</v>
      </c>
      <c r="F42">
        <v>5.9016000000000002</v>
      </c>
      <c r="G42">
        <v>14.5985</v>
      </c>
      <c r="H42">
        <v>7.9420000000000002</v>
      </c>
      <c r="I42" t="s">
        <v>5</v>
      </c>
      <c r="J42">
        <v>13.3668</v>
      </c>
      <c r="K42">
        <v>1.2342</v>
      </c>
      <c r="L42">
        <v>-43</v>
      </c>
      <c r="M42">
        <v>511.11110000000002</v>
      </c>
      <c r="N42">
        <v>4.9465000000000003</v>
      </c>
      <c r="O42" t="s">
        <v>5</v>
      </c>
      <c r="P42">
        <v>28.852499999999999</v>
      </c>
    </row>
    <row r="43" spans="1:16" x14ac:dyDescent="0.3">
      <c r="A43" s="1">
        <v>44012</v>
      </c>
      <c r="B43" t="s">
        <v>5</v>
      </c>
      <c r="C43">
        <v>1.0475000000000001</v>
      </c>
      <c r="D43">
        <v>0.1489</v>
      </c>
      <c r="E43">
        <v>64.276700000000005</v>
      </c>
      <c r="F43">
        <v>2.629</v>
      </c>
      <c r="G43">
        <v>7.7141999999999999</v>
      </c>
      <c r="H43">
        <v>7.9817999999999998</v>
      </c>
      <c r="I43" t="s">
        <v>5</v>
      </c>
      <c r="J43">
        <v>14.071099999999999</v>
      </c>
      <c r="K43">
        <v>1.2902</v>
      </c>
      <c r="L43">
        <v>593</v>
      </c>
      <c r="M43">
        <v>511.11110000000002</v>
      </c>
      <c r="N43">
        <v>5.1304999999999996</v>
      </c>
      <c r="O43" t="s">
        <v>5</v>
      </c>
      <c r="P43">
        <v>93.617000000000004</v>
      </c>
    </row>
    <row r="44" spans="1:16" x14ac:dyDescent="0.3">
      <c r="A44" s="1">
        <v>44104</v>
      </c>
      <c r="B44" t="s">
        <v>5</v>
      </c>
      <c r="C44">
        <v>1.0361</v>
      </c>
      <c r="D44">
        <v>0.1663</v>
      </c>
      <c r="E44">
        <v>63.452199999999998</v>
      </c>
      <c r="F44">
        <v>1.1967000000000001</v>
      </c>
      <c r="G44">
        <v>3.6335999999999999</v>
      </c>
      <c r="H44">
        <v>7.4818999999999996</v>
      </c>
      <c r="I44" t="s">
        <v>5</v>
      </c>
      <c r="J44">
        <v>14.377700000000001</v>
      </c>
      <c r="K44">
        <v>1.3126</v>
      </c>
      <c r="L44">
        <v>473</v>
      </c>
      <c r="M44">
        <v>511.11110000000002</v>
      </c>
      <c r="N44">
        <v>4.9922000000000004</v>
      </c>
      <c r="O44" t="s">
        <v>5</v>
      </c>
      <c r="P44">
        <v>73.553700000000006</v>
      </c>
    </row>
  </sheetData>
  <phoneticPr fontId="18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_xll.BDH("ATVI US Equity",B$1:P$1,"CQ1 2010","","Dir=V","Per=Q","Days=A","Dts=S","cols=16;rows=43")</f>
        <v>#NAME?</v>
      </c>
      <c r="B2">
        <v>11.113200000000001</v>
      </c>
      <c r="C2">
        <v>2.9092000000000002</v>
      </c>
      <c r="D2">
        <v>2.2542</v>
      </c>
      <c r="E2">
        <v>0</v>
      </c>
      <c r="F2" t="s">
        <v>5</v>
      </c>
      <c r="G2">
        <v>39.067300000000003</v>
      </c>
      <c r="H2">
        <v>2.6882999999999999</v>
      </c>
      <c r="I2">
        <v>5.6401000000000003</v>
      </c>
      <c r="J2">
        <v>12.7662</v>
      </c>
      <c r="K2">
        <v>6.4960000000000004</v>
      </c>
      <c r="L2">
        <v>215</v>
      </c>
      <c r="M2" t="s">
        <v>5</v>
      </c>
      <c r="N2">
        <v>28.877700000000001</v>
      </c>
      <c r="O2">
        <v>14.967700000000001</v>
      </c>
      <c r="P2">
        <v>49.263199999999998</v>
      </c>
    </row>
    <row r="3" spans="1:16" x14ac:dyDescent="0.3">
      <c r="A3" s="1">
        <v>40359</v>
      </c>
      <c r="B3">
        <v>12.6873</v>
      </c>
      <c r="C3">
        <v>3.6404000000000001</v>
      </c>
      <c r="D3">
        <v>2.7852999999999999</v>
      </c>
      <c r="E3">
        <v>0</v>
      </c>
      <c r="F3" t="s">
        <v>5</v>
      </c>
      <c r="G3">
        <v>31.023800000000001</v>
      </c>
      <c r="H3">
        <v>3.3986999999999998</v>
      </c>
      <c r="I3">
        <v>4.9656000000000002</v>
      </c>
      <c r="J3">
        <v>10.923500000000001</v>
      </c>
      <c r="K3">
        <v>7.4067999999999996</v>
      </c>
      <c r="L3">
        <v>-53</v>
      </c>
      <c r="M3" t="s">
        <v>5</v>
      </c>
      <c r="N3">
        <v>19.216100000000001</v>
      </c>
      <c r="O3">
        <v>15.570399999999999</v>
      </c>
      <c r="P3">
        <v>0</v>
      </c>
    </row>
    <row r="4" spans="1:16" x14ac:dyDescent="0.3">
      <c r="A4" s="1">
        <v>40451</v>
      </c>
      <c r="B4">
        <v>7.4286000000000003</v>
      </c>
      <c r="C4">
        <v>2.9777</v>
      </c>
      <c r="D4">
        <v>2.2218</v>
      </c>
      <c r="E4">
        <v>0</v>
      </c>
      <c r="F4" t="s">
        <v>5</v>
      </c>
      <c r="G4">
        <v>7.3826000000000001</v>
      </c>
      <c r="H4">
        <v>3.8479999999999999</v>
      </c>
      <c r="I4">
        <v>5.3456000000000001</v>
      </c>
      <c r="J4">
        <v>10.809699999999999</v>
      </c>
      <c r="K4">
        <v>6.5906000000000002</v>
      </c>
      <c r="L4">
        <v>145</v>
      </c>
      <c r="M4" t="s">
        <v>5</v>
      </c>
      <c r="N4">
        <v>19.312200000000001</v>
      </c>
      <c r="O4">
        <v>8.3422999999999998</v>
      </c>
      <c r="P4">
        <v>0</v>
      </c>
    </row>
    <row r="5" spans="1:16" x14ac:dyDescent="0.3">
      <c r="A5" s="1">
        <v>40543</v>
      </c>
      <c r="B5">
        <v>12.056699999999999</v>
      </c>
      <c r="C5">
        <v>1.8351</v>
      </c>
      <c r="D5">
        <v>1.4125000000000001</v>
      </c>
      <c r="E5">
        <v>0</v>
      </c>
      <c r="F5" t="s">
        <v>5</v>
      </c>
      <c r="G5">
        <v>-27.820599999999999</v>
      </c>
      <c r="H5">
        <v>4.3235999999999999</v>
      </c>
      <c r="I5">
        <v>5.5831999999999997</v>
      </c>
      <c r="J5">
        <v>11.658200000000001</v>
      </c>
      <c r="K5">
        <v>4.3781999999999996</v>
      </c>
      <c r="L5">
        <v>972</v>
      </c>
      <c r="M5">
        <v>130657.8947</v>
      </c>
      <c r="N5">
        <v>6.2988999999999997</v>
      </c>
      <c r="O5">
        <v>6.0119999999999996</v>
      </c>
      <c r="P5">
        <v>0</v>
      </c>
    </row>
    <row r="6" spans="1:16" x14ac:dyDescent="0.3">
      <c r="A6" s="1">
        <v>40633</v>
      </c>
      <c r="B6">
        <v>13.7845</v>
      </c>
      <c r="C6">
        <v>2.2997999999999998</v>
      </c>
      <c r="D6">
        <v>1.8265</v>
      </c>
      <c r="E6">
        <v>0</v>
      </c>
      <c r="F6" t="s">
        <v>5</v>
      </c>
      <c r="G6">
        <v>46.514800000000001</v>
      </c>
      <c r="H6">
        <v>5.8502000000000001</v>
      </c>
      <c r="I6">
        <v>4.8132999999999999</v>
      </c>
      <c r="J6">
        <v>8.5577000000000005</v>
      </c>
      <c r="K6">
        <v>5.8570000000000002</v>
      </c>
      <c r="L6">
        <v>130</v>
      </c>
      <c r="M6">
        <v>130657.8947</v>
      </c>
      <c r="N6">
        <v>40.069899999999997</v>
      </c>
      <c r="O6">
        <v>12.263299999999999</v>
      </c>
      <c r="P6">
        <v>39.112900000000003</v>
      </c>
    </row>
    <row r="7" spans="1:16" x14ac:dyDescent="0.3">
      <c r="A7" s="1">
        <v>40724</v>
      </c>
      <c r="B7">
        <v>16.175999999999998</v>
      </c>
      <c r="C7">
        <v>3.1734</v>
      </c>
      <c r="D7">
        <v>2.4750999999999999</v>
      </c>
      <c r="E7">
        <v>0</v>
      </c>
      <c r="F7" t="s">
        <v>5</v>
      </c>
      <c r="G7">
        <v>40.750399999999999</v>
      </c>
      <c r="H7">
        <v>7.3387000000000002</v>
      </c>
      <c r="I7">
        <v>4.6380999999999997</v>
      </c>
      <c r="J7">
        <v>8.0710999999999995</v>
      </c>
      <c r="K7">
        <v>8.1181999999999999</v>
      </c>
      <c r="L7">
        <v>-92</v>
      </c>
      <c r="M7">
        <v>130657.8947</v>
      </c>
      <c r="N7">
        <v>28.890899999999998</v>
      </c>
      <c r="O7">
        <v>12.8393</v>
      </c>
      <c r="P7">
        <v>39.112900000000003</v>
      </c>
    </row>
    <row r="8" spans="1:16" x14ac:dyDescent="0.3">
      <c r="A8" s="1">
        <v>40816</v>
      </c>
      <c r="B8">
        <v>8.2150999999999996</v>
      </c>
      <c r="C8">
        <v>3.1916000000000002</v>
      </c>
      <c r="D8">
        <v>2.3769</v>
      </c>
      <c r="E8">
        <v>0</v>
      </c>
      <c r="F8" t="s">
        <v>5</v>
      </c>
      <c r="G8">
        <v>21.485399999999998</v>
      </c>
      <c r="H8">
        <v>8.3345000000000002</v>
      </c>
      <c r="I8">
        <v>4.5659999999999998</v>
      </c>
      <c r="J8">
        <v>7.7976999999999999</v>
      </c>
      <c r="K8">
        <v>8.1636000000000006</v>
      </c>
      <c r="L8">
        <v>17</v>
      </c>
      <c r="M8">
        <v>130657.8947</v>
      </c>
      <c r="N8">
        <v>24.810400000000001</v>
      </c>
      <c r="O8">
        <v>7.6189</v>
      </c>
      <c r="P8">
        <v>0</v>
      </c>
    </row>
    <row r="9" spans="1:16" x14ac:dyDescent="0.3">
      <c r="A9" s="1">
        <v>40907</v>
      </c>
      <c r="B9">
        <v>13.7578</v>
      </c>
      <c r="C9">
        <v>2.1048999999999998</v>
      </c>
      <c r="D9">
        <v>1.633</v>
      </c>
      <c r="E9">
        <v>0</v>
      </c>
      <c r="F9" t="s">
        <v>5</v>
      </c>
      <c r="G9">
        <v>1.7768000000000002</v>
      </c>
      <c r="H9">
        <v>12.5106</v>
      </c>
      <c r="I9">
        <v>4.6020000000000003</v>
      </c>
      <c r="J9">
        <v>5.9965000000000002</v>
      </c>
      <c r="K9">
        <v>5.5183999999999997</v>
      </c>
      <c r="L9">
        <v>825</v>
      </c>
      <c r="M9">
        <v>116438.35619999999</v>
      </c>
      <c r="N9">
        <v>7.1951999999999998</v>
      </c>
      <c r="O9">
        <v>4.7622999999999998</v>
      </c>
      <c r="P9">
        <v>0</v>
      </c>
    </row>
    <row r="10" spans="1:16" x14ac:dyDescent="0.3">
      <c r="A10" s="1">
        <v>40998</v>
      </c>
      <c r="B10">
        <v>13.437799999999999</v>
      </c>
      <c r="C10">
        <v>2.5737999999999999</v>
      </c>
      <c r="D10">
        <v>2.0175000000000001</v>
      </c>
      <c r="E10">
        <v>0</v>
      </c>
      <c r="F10" t="s">
        <v>5</v>
      </c>
      <c r="G10">
        <v>43.771299999999997</v>
      </c>
      <c r="H10">
        <v>10.9923</v>
      </c>
      <c r="I10">
        <v>4.827</v>
      </c>
      <c r="J10">
        <v>6.9995000000000003</v>
      </c>
      <c r="K10">
        <v>7.1105</v>
      </c>
      <c r="L10">
        <v>144</v>
      </c>
      <c r="M10">
        <v>116438.35619999999</v>
      </c>
      <c r="N10">
        <v>45.242400000000004</v>
      </c>
      <c r="O10">
        <v>9.7224000000000004</v>
      </c>
      <c r="P10">
        <v>54.111400000000003</v>
      </c>
    </row>
    <row r="11" spans="1:16" x14ac:dyDescent="0.3">
      <c r="A11" s="1">
        <v>41089</v>
      </c>
      <c r="B11">
        <v>15.448</v>
      </c>
      <c r="C11">
        <v>2.9191000000000003</v>
      </c>
      <c r="D11">
        <v>2.3039000000000001</v>
      </c>
      <c r="E11">
        <v>0</v>
      </c>
      <c r="F11" t="s">
        <v>5</v>
      </c>
      <c r="G11">
        <v>21.116299999999999</v>
      </c>
      <c r="H11">
        <v>8.6067999999999998</v>
      </c>
      <c r="I11">
        <v>4.4420000000000002</v>
      </c>
      <c r="J11">
        <v>7.6050000000000004</v>
      </c>
      <c r="K11">
        <v>7.5117000000000003</v>
      </c>
      <c r="L11">
        <v>75</v>
      </c>
      <c r="M11">
        <v>116438.35619999999</v>
      </c>
      <c r="N11">
        <v>24.021799999999999</v>
      </c>
      <c r="O11">
        <v>10.9216</v>
      </c>
      <c r="P11">
        <v>0</v>
      </c>
    </row>
    <row r="12" spans="1:16" x14ac:dyDescent="0.3">
      <c r="A12" s="1">
        <v>41180</v>
      </c>
      <c r="B12">
        <v>6.8554000000000004</v>
      </c>
      <c r="C12">
        <v>3.0238</v>
      </c>
      <c r="D12">
        <v>2.2919999999999998</v>
      </c>
      <c r="E12">
        <v>0</v>
      </c>
      <c r="F12" t="s">
        <v>5</v>
      </c>
      <c r="G12">
        <v>26.991700000000002</v>
      </c>
      <c r="H12">
        <v>9.0572999999999997</v>
      </c>
      <c r="I12">
        <v>3.7803</v>
      </c>
      <c r="J12">
        <v>6.5876999999999999</v>
      </c>
      <c r="K12">
        <v>7.0342000000000002</v>
      </c>
      <c r="L12">
        <v>104</v>
      </c>
      <c r="M12">
        <v>116438.35619999999</v>
      </c>
      <c r="N12">
        <v>26.519200000000001</v>
      </c>
      <c r="O12">
        <v>7.1212999999999997</v>
      </c>
      <c r="P12">
        <v>0</v>
      </c>
    </row>
    <row r="13" spans="1:16" x14ac:dyDescent="0.3">
      <c r="A13" s="1">
        <v>41274</v>
      </c>
      <c r="B13">
        <v>9.4051000000000009</v>
      </c>
      <c r="C13">
        <v>2.3658000000000001</v>
      </c>
      <c r="D13">
        <v>1.9163000000000001</v>
      </c>
      <c r="E13">
        <v>0</v>
      </c>
      <c r="F13" t="s">
        <v>5</v>
      </c>
      <c r="G13">
        <v>27.375599999999999</v>
      </c>
      <c r="H13">
        <v>13.1105</v>
      </c>
      <c r="I13">
        <v>3.0838999999999999</v>
      </c>
      <c r="J13">
        <v>4.1832000000000003</v>
      </c>
      <c r="K13">
        <v>5.0336999999999996</v>
      </c>
      <c r="L13">
        <v>949</v>
      </c>
      <c r="M13">
        <v>116438.35619999999</v>
      </c>
      <c r="N13">
        <v>7.1622000000000003</v>
      </c>
      <c r="O13">
        <v>4.7066999999999997</v>
      </c>
      <c r="P13">
        <v>0</v>
      </c>
    </row>
    <row r="14" spans="1:16" x14ac:dyDescent="0.3">
      <c r="A14" s="1">
        <v>41361</v>
      </c>
      <c r="B14">
        <v>11.2262</v>
      </c>
      <c r="C14">
        <v>3.0558000000000001</v>
      </c>
      <c r="D14">
        <v>2.5566</v>
      </c>
      <c r="E14">
        <v>0</v>
      </c>
      <c r="F14" t="s">
        <v>5</v>
      </c>
      <c r="G14">
        <v>44.335299999999997</v>
      </c>
      <c r="H14">
        <v>13.5562</v>
      </c>
      <c r="I14">
        <v>4.0856000000000003</v>
      </c>
      <c r="J14">
        <v>6.0872999999999999</v>
      </c>
      <c r="K14">
        <v>7.4146000000000001</v>
      </c>
      <c r="L14">
        <v>308</v>
      </c>
      <c r="M14">
        <v>116438.35619999999</v>
      </c>
      <c r="N14">
        <v>29.4588</v>
      </c>
      <c r="O14">
        <v>9.4004999999999992</v>
      </c>
      <c r="P14">
        <v>47.4148</v>
      </c>
    </row>
    <row r="15" spans="1:16" x14ac:dyDescent="0.3">
      <c r="A15" s="1">
        <v>41453</v>
      </c>
      <c r="B15">
        <v>12.5097</v>
      </c>
      <c r="C15">
        <v>4.7183999999999999</v>
      </c>
      <c r="D15">
        <v>3.9085999999999999</v>
      </c>
      <c r="E15">
        <v>0</v>
      </c>
      <c r="F15" t="s">
        <v>5</v>
      </c>
      <c r="G15">
        <v>40.952399999999997</v>
      </c>
      <c r="H15">
        <v>15.0451</v>
      </c>
      <c r="I15">
        <v>3.5137999999999998</v>
      </c>
      <c r="J15">
        <v>5.4707999999999997</v>
      </c>
      <c r="K15">
        <v>9.8426000000000009</v>
      </c>
      <c r="L15">
        <v>90</v>
      </c>
      <c r="M15">
        <v>116438.35619999999</v>
      </c>
      <c r="N15">
        <v>28.9709</v>
      </c>
      <c r="O15">
        <v>10.7483</v>
      </c>
      <c r="P15">
        <v>0</v>
      </c>
    </row>
    <row r="16" spans="1:16" x14ac:dyDescent="0.3">
      <c r="A16" s="1">
        <v>41547</v>
      </c>
      <c r="B16">
        <v>5.1589</v>
      </c>
      <c r="C16">
        <v>5.7579000000000002</v>
      </c>
      <c r="D16">
        <v>3.3105000000000002</v>
      </c>
      <c r="E16">
        <v>18.213999999999999</v>
      </c>
      <c r="F16" t="s">
        <v>5</v>
      </c>
      <c r="G16">
        <v>10.1302</v>
      </c>
      <c r="H16">
        <v>12.246600000000001</v>
      </c>
      <c r="I16">
        <v>3.9506000000000001</v>
      </c>
      <c r="J16">
        <v>8.5350000000000001</v>
      </c>
      <c r="K16">
        <v>5.4375</v>
      </c>
      <c r="L16">
        <v>-72</v>
      </c>
      <c r="M16">
        <v>116438.35619999999</v>
      </c>
      <c r="N16">
        <v>23.866700000000002</v>
      </c>
      <c r="O16">
        <v>5.8627000000000002</v>
      </c>
      <c r="P16">
        <v>0</v>
      </c>
    </row>
    <row r="17" spans="1:16" x14ac:dyDescent="0.3">
      <c r="A17" s="1">
        <v>41639</v>
      </c>
      <c r="B17">
        <v>8.0579000000000001</v>
      </c>
      <c r="C17">
        <v>2.5949999999999998</v>
      </c>
      <c r="D17">
        <v>2.0594999999999999</v>
      </c>
      <c r="E17">
        <v>70.869799999999998</v>
      </c>
      <c r="F17" t="s">
        <v>5</v>
      </c>
      <c r="G17">
        <v>18.7088</v>
      </c>
      <c r="H17">
        <v>11.955500000000001</v>
      </c>
      <c r="I17">
        <v>4.2159000000000004</v>
      </c>
      <c r="J17">
        <v>7.5026999999999999</v>
      </c>
      <c r="K17">
        <v>3.7273000000000001</v>
      </c>
      <c r="L17">
        <v>864</v>
      </c>
      <c r="M17">
        <v>127536.2319</v>
      </c>
      <c r="N17">
        <v>7.5316000000000001</v>
      </c>
      <c r="O17">
        <v>4.2778999999999998</v>
      </c>
      <c r="P17">
        <v>0</v>
      </c>
    </row>
    <row r="18" spans="1:16" x14ac:dyDescent="0.3">
      <c r="A18" s="1">
        <v>41729</v>
      </c>
      <c r="B18">
        <v>9.1923999999999992</v>
      </c>
      <c r="C18">
        <v>3.0078999999999998</v>
      </c>
      <c r="D18">
        <v>2.3803000000000001</v>
      </c>
      <c r="E18">
        <v>62.3917</v>
      </c>
      <c r="F18">
        <v>8.3725000000000005</v>
      </c>
      <c r="G18">
        <v>38.433799999999998</v>
      </c>
      <c r="H18">
        <v>10.400700000000001</v>
      </c>
      <c r="I18">
        <v>4.2159000000000004</v>
      </c>
      <c r="J18">
        <v>9.8223000000000003</v>
      </c>
      <c r="K18">
        <v>4.1787000000000001</v>
      </c>
      <c r="L18">
        <v>99</v>
      </c>
      <c r="M18">
        <v>127536.2319</v>
      </c>
      <c r="N18">
        <v>19.166699999999999</v>
      </c>
      <c r="O18">
        <v>8.2727000000000004</v>
      </c>
      <c r="P18">
        <v>49.754399999999997</v>
      </c>
    </row>
    <row r="19" spans="1:16" x14ac:dyDescent="0.3">
      <c r="A19" s="1">
        <v>41820</v>
      </c>
      <c r="B19">
        <v>10.4397</v>
      </c>
      <c r="C19">
        <v>3.7934999999999999</v>
      </c>
      <c r="D19">
        <v>2.9874999999999998</v>
      </c>
      <c r="E19">
        <v>60.256599999999999</v>
      </c>
      <c r="F19">
        <v>6.2</v>
      </c>
      <c r="G19">
        <v>31.9588</v>
      </c>
      <c r="H19">
        <v>9.1357999999999997</v>
      </c>
      <c r="I19">
        <v>4.2159000000000004</v>
      </c>
      <c r="J19">
        <v>11.752700000000001</v>
      </c>
      <c r="K19">
        <v>4.5098000000000003</v>
      </c>
      <c r="L19">
        <v>81</v>
      </c>
      <c r="M19">
        <v>127536.2319</v>
      </c>
      <c r="N19">
        <v>38.303600000000003</v>
      </c>
      <c r="O19">
        <v>9.7515999999999998</v>
      </c>
      <c r="P19">
        <v>0</v>
      </c>
    </row>
    <row r="20" spans="1:16" x14ac:dyDescent="0.3">
      <c r="A20" s="1">
        <v>41912</v>
      </c>
      <c r="B20">
        <v>5.7943999999999996</v>
      </c>
      <c r="C20">
        <v>2.8205</v>
      </c>
      <c r="D20">
        <v>2.1387</v>
      </c>
      <c r="E20">
        <v>61.813499999999998</v>
      </c>
      <c r="F20">
        <v>0.16</v>
      </c>
      <c r="G20">
        <v>1.0624</v>
      </c>
      <c r="H20">
        <v>7.8860000000000001</v>
      </c>
      <c r="I20">
        <v>4.2159000000000004</v>
      </c>
      <c r="J20">
        <v>11.6043</v>
      </c>
      <c r="K20">
        <v>3.9704999999999999</v>
      </c>
      <c r="L20">
        <v>-173</v>
      </c>
      <c r="M20">
        <v>127536.2319</v>
      </c>
      <c r="N20">
        <v>9.7360000000000007</v>
      </c>
      <c r="O20">
        <v>5.2862</v>
      </c>
      <c r="P20">
        <v>0</v>
      </c>
    </row>
    <row r="21" spans="1:16" x14ac:dyDescent="0.3">
      <c r="A21" s="1">
        <v>42004</v>
      </c>
      <c r="B21">
        <v>10.381</v>
      </c>
      <c r="C21">
        <v>2.4100999999999999</v>
      </c>
      <c r="D21">
        <v>2.0327999999999999</v>
      </c>
      <c r="E21">
        <v>59.781599999999997</v>
      </c>
      <c r="F21">
        <v>7.5517000000000003</v>
      </c>
      <c r="G21">
        <v>27.8095</v>
      </c>
      <c r="H21">
        <v>10.216799999999999</v>
      </c>
      <c r="I21">
        <v>4.2159000000000004</v>
      </c>
      <c r="J21">
        <v>9.1265000000000001</v>
      </c>
      <c r="K21">
        <v>3.6715999999999998</v>
      </c>
      <c r="L21">
        <v>1217</v>
      </c>
      <c r="M21">
        <v>181470.5882</v>
      </c>
      <c r="N21">
        <v>7.5431999999999997</v>
      </c>
      <c r="O21">
        <v>4.3471000000000002</v>
      </c>
      <c r="P21">
        <v>0</v>
      </c>
    </row>
    <row r="22" spans="1:16" x14ac:dyDescent="0.3">
      <c r="A22" s="1">
        <v>42094</v>
      </c>
      <c r="B22">
        <v>12.284599999999999</v>
      </c>
      <c r="C22">
        <v>3.0874000000000001</v>
      </c>
      <c r="D22">
        <v>2.4634</v>
      </c>
      <c r="E22">
        <v>56.3001</v>
      </c>
      <c r="F22">
        <v>11.061199999999999</v>
      </c>
      <c r="G22">
        <v>42.41</v>
      </c>
      <c r="H22">
        <v>11.26</v>
      </c>
      <c r="I22">
        <v>4.2159000000000004</v>
      </c>
      <c r="J22">
        <v>9.2357999999999993</v>
      </c>
      <c r="K22">
        <v>4.5316000000000001</v>
      </c>
      <c r="L22">
        <v>188</v>
      </c>
      <c r="M22">
        <v>181470.5882</v>
      </c>
      <c r="N22">
        <v>21.433299999999999</v>
      </c>
      <c r="O22">
        <v>10.664400000000001</v>
      </c>
      <c r="P22">
        <v>42.969000000000001</v>
      </c>
    </row>
    <row r="23" spans="1:16" x14ac:dyDescent="0.3">
      <c r="A23" s="1">
        <v>42185</v>
      </c>
      <c r="B23">
        <v>11.8955</v>
      </c>
      <c r="C23">
        <v>3.9165000000000001</v>
      </c>
      <c r="D23">
        <v>3.0562999999999998</v>
      </c>
      <c r="E23">
        <v>52.262500000000003</v>
      </c>
      <c r="F23">
        <v>6.9166999999999996</v>
      </c>
      <c r="G23">
        <v>31.800799999999999</v>
      </c>
      <c r="H23">
        <v>11.105</v>
      </c>
      <c r="I23">
        <v>95.829499999999996</v>
      </c>
      <c r="J23">
        <v>9.5417000000000005</v>
      </c>
      <c r="K23">
        <v>4.7869000000000002</v>
      </c>
      <c r="L23">
        <v>107</v>
      </c>
      <c r="M23">
        <v>181470.5882</v>
      </c>
      <c r="N23">
        <v>30.194800000000001</v>
      </c>
      <c r="O23">
        <v>8.5479000000000003</v>
      </c>
      <c r="P23">
        <v>0</v>
      </c>
    </row>
    <row r="24" spans="1:16" x14ac:dyDescent="0.3">
      <c r="A24" s="1">
        <v>42277</v>
      </c>
      <c r="B24">
        <v>7.2957000000000001</v>
      </c>
      <c r="C24">
        <v>3.9186000000000001</v>
      </c>
      <c r="D24">
        <v>3.1193</v>
      </c>
      <c r="E24">
        <v>51.045200000000001</v>
      </c>
      <c r="F24">
        <v>4.0833000000000004</v>
      </c>
      <c r="G24">
        <v>19.798000000000002</v>
      </c>
      <c r="H24">
        <v>12.6526</v>
      </c>
      <c r="I24">
        <v>58.048200000000001</v>
      </c>
      <c r="J24">
        <v>10.876099999999999</v>
      </c>
      <c r="K24">
        <v>5.2819000000000003</v>
      </c>
      <c r="L24">
        <v>-194</v>
      </c>
      <c r="M24">
        <v>181470.5882</v>
      </c>
      <c r="N24">
        <v>8.1997</v>
      </c>
      <c r="O24">
        <v>5.8921999999999999</v>
      </c>
      <c r="P24">
        <v>0</v>
      </c>
    </row>
    <row r="25" spans="1:16" x14ac:dyDescent="0.3">
      <c r="A25" s="1">
        <v>42369</v>
      </c>
      <c r="B25">
        <v>12.6295</v>
      </c>
      <c r="C25">
        <v>1.2972000000000001</v>
      </c>
      <c r="D25">
        <v>0.95830000000000004</v>
      </c>
      <c r="E25">
        <v>50.495800000000003</v>
      </c>
      <c r="F25">
        <v>5.2083000000000004</v>
      </c>
      <c r="G25">
        <v>18.477499999999999</v>
      </c>
      <c r="H25">
        <v>11.0433</v>
      </c>
      <c r="I25">
        <v>66.872699999999995</v>
      </c>
      <c r="J25">
        <v>16.844100000000001</v>
      </c>
      <c r="K25">
        <v>4.4324000000000003</v>
      </c>
      <c r="L25">
        <v>1013</v>
      </c>
      <c r="M25">
        <v>140958.90410000001</v>
      </c>
      <c r="N25">
        <v>6.9730999999999996</v>
      </c>
      <c r="O25">
        <v>5.2217000000000002</v>
      </c>
      <c r="P25">
        <v>0</v>
      </c>
    </row>
    <row r="26" spans="1:16" x14ac:dyDescent="0.3">
      <c r="A26" s="1">
        <v>42460</v>
      </c>
      <c r="B26">
        <v>16.224399999999999</v>
      </c>
      <c r="C26">
        <v>1.7261</v>
      </c>
      <c r="D26">
        <v>1.4017999999999999</v>
      </c>
      <c r="E26">
        <v>69.968900000000005</v>
      </c>
      <c r="F26">
        <v>8.6981000000000002</v>
      </c>
      <c r="G26">
        <v>31.683800000000002</v>
      </c>
      <c r="H26">
        <v>9.6774000000000004</v>
      </c>
      <c r="I26">
        <v>59.335999999999999</v>
      </c>
      <c r="J26">
        <v>15.450200000000001</v>
      </c>
      <c r="K26">
        <v>5.0909000000000004</v>
      </c>
      <c r="L26">
        <v>310</v>
      </c>
      <c r="M26">
        <v>140958.90410000001</v>
      </c>
      <c r="N26">
        <v>16.3858</v>
      </c>
      <c r="O26">
        <v>12.1905</v>
      </c>
      <c r="P26">
        <v>53.083300000000001</v>
      </c>
    </row>
    <row r="27" spans="1:16" x14ac:dyDescent="0.3">
      <c r="A27" s="1">
        <v>42551</v>
      </c>
      <c r="B27">
        <v>18.616099999999999</v>
      </c>
      <c r="C27">
        <v>1.5609</v>
      </c>
      <c r="D27">
        <v>1.2474000000000001</v>
      </c>
      <c r="E27">
        <v>58.838000000000001</v>
      </c>
      <c r="F27">
        <v>4.2182000000000004</v>
      </c>
      <c r="G27">
        <v>14.777100000000001</v>
      </c>
      <c r="H27">
        <v>8.9558</v>
      </c>
      <c r="I27">
        <v>59.335999999999999</v>
      </c>
      <c r="J27">
        <v>16.805499999999999</v>
      </c>
      <c r="K27">
        <v>5.9787999999999997</v>
      </c>
      <c r="L27">
        <v>459</v>
      </c>
      <c r="M27">
        <v>140958.90410000001</v>
      </c>
      <c r="N27">
        <v>16.193100000000001</v>
      </c>
      <c r="O27">
        <v>10.3797</v>
      </c>
      <c r="P27">
        <v>0</v>
      </c>
    </row>
    <row r="28" spans="1:16" x14ac:dyDescent="0.3">
      <c r="A28" s="1">
        <v>42643</v>
      </c>
      <c r="B28">
        <v>11.685600000000001</v>
      </c>
      <c r="C28">
        <v>1.4412</v>
      </c>
      <c r="D28">
        <v>1.2091000000000001</v>
      </c>
      <c r="E28">
        <v>72.147900000000007</v>
      </c>
      <c r="F28">
        <v>5.88</v>
      </c>
      <c r="G28">
        <v>18.75</v>
      </c>
      <c r="H28">
        <v>9.1045999999999996</v>
      </c>
      <c r="I28">
        <v>59.335999999999999</v>
      </c>
      <c r="J28">
        <v>16.0273</v>
      </c>
      <c r="K28">
        <v>4.9176000000000002</v>
      </c>
      <c r="L28">
        <v>428</v>
      </c>
      <c r="M28">
        <v>140958.90410000001</v>
      </c>
      <c r="N28">
        <v>12.5311</v>
      </c>
      <c r="O28">
        <v>7.8807999999999998</v>
      </c>
      <c r="P28">
        <v>0</v>
      </c>
    </row>
    <row r="29" spans="1:16" x14ac:dyDescent="0.3">
      <c r="A29" s="1">
        <v>42734</v>
      </c>
      <c r="B29">
        <v>27.050799999999999</v>
      </c>
      <c r="C29">
        <v>1.8185</v>
      </c>
      <c r="D29">
        <v>1.4974000000000001</v>
      </c>
      <c r="E29">
        <v>53.5914</v>
      </c>
      <c r="F29">
        <v>10.897399999999999</v>
      </c>
      <c r="G29">
        <v>21.1023</v>
      </c>
      <c r="H29">
        <v>10.758900000000001</v>
      </c>
      <c r="I29">
        <v>59.335999999999999</v>
      </c>
      <c r="J29">
        <v>11.4055</v>
      </c>
      <c r="K29">
        <v>5.5174000000000003</v>
      </c>
      <c r="L29">
        <v>874</v>
      </c>
      <c r="M29">
        <v>94895.833299999998</v>
      </c>
      <c r="N29">
        <v>9.3650000000000002</v>
      </c>
      <c r="O29">
        <v>9.1501999999999999</v>
      </c>
      <c r="P29">
        <v>0</v>
      </c>
    </row>
    <row r="30" spans="1:16" x14ac:dyDescent="0.3">
      <c r="A30" s="1">
        <v>42825</v>
      </c>
      <c r="B30">
        <v>32.953600000000002</v>
      </c>
      <c r="C30">
        <v>1.9455</v>
      </c>
      <c r="D30">
        <v>1.6042999999999998</v>
      </c>
      <c r="E30">
        <v>46.555700000000002</v>
      </c>
      <c r="F30">
        <v>14.085699999999999</v>
      </c>
      <c r="G30">
        <v>28.563199999999998</v>
      </c>
      <c r="H30">
        <v>10.427899999999999</v>
      </c>
      <c r="I30">
        <v>59.335999999999999</v>
      </c>
      <c r="J30">
        <v>14.7959</v>
      </c>
      <c r="K30">
        <v>6.9376999999999995</v>
      </c>
      <c r="L30">
        <v>390</v>
      </c>
      <c r="M30">
        <v>94895.833299999998</v>
      </c>
      <c r="N30">
        <v>18.921600000000002</v>
      </c>
      <c r="O30">
        <v>16.22</v>
      </c>
      <c r="P30">
        <v>52.746499999999997</v>
      </c>
    </row>
    <row r="31" spans="1:16" x14ac:dyDescent="0.3">
      <c r="A31" s="1">
        <v>42916</v>
      </c>
      <c r="B31">
        <v>33.806899999999999</v>
      </c>
      <c r="C31">
        <v>2.4657</v>
      </c>
      <c r="D31">
        <v>2.0611999999999999</v>
      </c>
      <c r="E31">
        <v>45.156999999999996</v>
      </c>
      <c r="F31">
        <v>9.4167000000000005</v>
      </c>
      <c r="G31">
        <v>20.784800000000001</v>
      </c>
      <c r="H31">
        <v>11.3668</v>
      </c>
      <c r="I31">
        <v>59.335999999999999</v>
      </c>
      <c r="J31">
        <v>16.401499999999999</v>
      </c>
      <c r="K31">
        <v>7.8075999999999999</v>
      </c>
      <c r="L31">
        <v>234</v>
      </c>
      <c r="M31">
        <v>94895.833299999998</v>
      </c>
      <c r="N31">
        <v>16.883199999999999</v>
      </c>
      <c r="O31">
        <v>14.2065</v>
      </c>
      <c r="P31">
        <v>0</v>
      </c>
    </row>
    <row r="32" spans="1:16" x14ac:dyDescent="0.3">
      <c r="A32" s="1">
        <v>43007</v>
      </c>
      <c r="B32">
        <v>21.991099999999999</v>
      </c>
      <c r="C32">
        <v>2.2545000000000002</v>
      </c>
      <c r="D32">
        <v>1.8686</v>
      </c>
      <c r="E32">
        <v>44.025300000000001</v>
      </c>
      <c r="F32">
        <v>6.5896999999999997</v>
      </c>
      <c r="G32">
        <v>15.883800000000001</v>
      </c>
      <c r="H32">
        <v>10.434900000000001</v>
      </c>
      <c r="I32">
        <v>59.335999999999999</v>
      </c>
      <c r="J32">
        <v>18.761600000000001</v>
      </c>
      <c r="K32">
        <v>7.3255999999999997</v>
      </c>
      <c r="L32">
        <v>345</v>
      </c>
      <c r="M32">
        <v>94895.833299999998</v>
      </c>
      <c r="N32">
        <v>10.478300000000001</v>
      </c>
      <c r="O32">
        <v>9.3015000000000008</v>
      </c>
      <c r="P32">
        <v>0</v>
      </c>
    </row>
    <row r="33" spans="1:16" x14ac:dyDescent="0.3">
      <c r="A33" s="1">
        <v>43098</v>
      </c>
      <c r="B33">
        <v>52.6526</v>
      </c>
      <c r="C33">
        <v>1.78</v>
      </c>
      <c r="D33">
        <v>1.5373000000000001</v>
      </c>
      <c r="E33">
        <v>46.396099999999997</v>
      </c>
      <c r="F33">
        <v>5.5250000000000004</v>
      </c>
      <c r="G33">
        <v>10.817399999999999</v>
      </c>
      <c r="H33">
        <v>9.4512999999999998</v>
      </c>
      <c r="I33">
        <v>59.335999999999999</v>
      </c>
      <c r="J33">
        <v>18.953099999999999</v>
      </c>
      <c r="K33">
        <v>5.9269999999999996</v>
      </c>
      <c r="L33">
        <v>1089</v>
      </c>
      <c r="M33">
        <v>118163.2653</v>
      </c>
      <c r="N33">
        <v>8.5067000000000004</v>
      </c>
      <c r="O33">
        <v>9.1669999999999998</v>
      </c>
      <c r="P33">
        <v>0</v>
      </c>
    </row>
    <row r="34" spans="1:16" x14ac:dyDescent="0.3">
      <c r="A34" s="1">
        <v>43188</v>
      </c>
      <c r="B34">
        <v>57.288899999999998</v>
      </c>
      <c r="C34">
        <v>2.19</v>
      </c>
      <c r="D34">
        <v>1.9296</v>
      </c>
      <c r="E34">
        <v>44.729599999999998</v>
      </c>
      <c r="F34">
        <v>14.875</v>
      </c>
      <c r="G34">
        <v>30.279900000000001</v>
      </c>
      <c r="H34">
        <v>10.2285</v>
      </c>
      <c r="I34">
        <v>59.335999999999999</v>
      </c>
      <c r="J34">
        <v>19.343900000000001</v>
      </c>
      <c r="K34">
        <v>6.6825999999999999</v>
      </c>
      <c r="L34">
        <v>498</v>
      </c>
      <c r="M34">
        <v>118163.2653</v>
      </c>
      <c r="N34">
        <v>18.727699999999999</v>
      </c>
      <c r="O34">
        <v>15.975199999999999</v>
      </c>
      <c r="P34">
        <v>51.612000000000002</v>
      </c>
    </row>
    <row r="35" spans="1:16" x14ac:dyDescent="0.3">
      <c r="A35" s="1">
        <v>43280</v>
      </c>
      <c r="B35">
        <v>58.091999999999999</v>
      </c>
      <c r="C35">
        <v>2.9777</v>
      </c>
      <c r="D35">
        <v>2.5606999999999998</v>
      </c>
      <c r="E35">
        <v>42.470500000000001</v>
      </c>
      <c r="F35">
        <v>10.5854</v>
      </c>
      <c r="G35">
        <v>26.447299999999998</v>
      </c>
      <c r="H35">
        <v>10.5951</v>
      </c>
      <c r="I35">
        <v>59.335999999999999</v>
      </c>
      <c r="J35">
        <v>22.503799999999998</v>
      </c>
      <c r="K35">
        <v>8.0785999999999998</v>
      </c>
      <c r="L35">
        <v>-21</v>
      </c>
      <c r="M35">
        <v>118163.2653</v>
      </c>
      <c r="N35">
        <v>18.6812</v>
      </c>
      <c r="O35">
        <v>15.2242</v>
      </c>
      <c r="P35">
        <v>64.363200000000006</v>
      </c>
    </row>
    <row r="36" spans="1:16" x14ac:dyDescent="0.3">
      <c r="A36" s="1">
        <v>43371</v>
      </c>
      <c r="B36">
        <v>18.5672</v>
      </c>
      <c r="C36">
        <v>2.0872999999999999</v>
      </c>
      <c r="D36">
        <v>1.6579000000000002</v>
      </c>
      <c r="E36">
        <v>25.049299999999999</v>
      </c>
      <c r="F36">
        <v>8.2812999999999999</v>
      </c>
      <c r="G36">
        <v>17.526499999999999</v>
      </c>
      <c r="H36">
        <v>11.081</v>
      </c>
      <c r="I36">
        <v>59.335999999999999</v>
      </c>
      <c r="J36">
        <v>25.471299999999999</v>
      </c>
      <c r="K36">
        <v>10.241899999999999</v>
      </c>
      <c r="L36">
        <v>217</v>
      </c>
      <c r="M36">
        <v>118163.2653</v>
      </c>
      <c r="N36">
        <v>9.3668999999999993</v>
      </c>
      <c r="O36">
        <v>8.2175999999999991</v>
      </c>
      <c r="P36">
        <v>0</v>
      </c>
    </row>
    <row r="37" spans="1:16" x14ac:dyDescent="0.3">
      <c r="A37" s="1">
        <v>43465</v>
      </c>
      <c r="B37">
        <v>56.561799999999998</v>
      </c>
      <c r="C37">
        <v>2.3111000000000002</v>
      </c>
      <c r="D37">
        <v>1.9908999999999999</v>
      </c>
      <c r="E37">
        <v>23.446300000000001</v>
      </c>
      <c r="F37">
        <v>33.047600000000003</v>
      </c>
      <c r="G37">
        <v>29.147400000000001</v>
      </c>
      <c r="H37">
        <v>14.3559</v>
      </c>
      <c r="I37">
        <v>42.215200000000003</v>
      </c>
      <c r="J37">
        <v>11.3802</v>
      </c>
      <c r="K37">
        <v>7.0266999999999999</v>
      </c>
      <c r="L37">
        <v>964</v>
      </c>
      <c r="M37">
        <v>100808.0808</v>
      </c>
      <c r="N37">
        <v>7.6795</v>
      </c>
      <c r="O37">
        <v>8.7292000000000005</v>
      </c>
      <c r="P37">
        <v>0</v>
      </c>
    </row>
    <row r="38" spans="1:16" x14ac:dyDescent="0.3">
      <c r="A38" s="1">
        <v>43553</v>
      </c>
      <c r="B38">
        <v>55.586199999999998</v>
      </c>
      <c r="C38">
        <v>2.6305000000000001</v>
      </c>
      <c r="D38">
        <v>2.3050000000000002</v>
      </c>
      <c r="E38">
        <v>25.482900000000001</v>
      </c>
      <c r="F38">
        <v>24.782599999999999</v>
      </c>
      <c r="G38">
        <v>31.232900000000001</v>
      </c>
      <c r="H38">
        <v>13.966200000000001</v>
      </c>
      <c r="I38">
        <v>32.287700000000001</v>
      </c>
      <c r="J38">
        <v>11.286799999999999</v>
      </c>
      <c r="K38">
        <v>7.0274000000000001</v>
      </c>
      <c r="L38">
        <v>432</v>
      </c>
      <c r="M38">
        <v>100808.0808</v>
      </c>
      <c r="N38">
        <v>14.359</v>
      </c>
      <c r="O38">
        <v>14.3254</v>
      </c>
      <c r="P38">
        <v>63.239400000000003</v>
      </c>
    </row>
    <row r="39" spans="1:16" x14ac:dyDescent="0.3">
      <c r="A39" s="1">
        <v>43644</v>
      </c>
      <c r="B39">
        <v>57.0976</v>
      </c>
      <c r="C39">
        <v>3.4552</v>
      </c>
      <c r="D39">
        <v>3.0792999999999999</v>
      </c>
      <c r="E39">
        <v>24.730699999999999</v>
      </c>
      <c r="F39">
        <v>16</v>
      </c>
      <c r="G39">
        <v>24.0688</v>
      </c>
      <c r="H39">
        <v>12.8286</v>
      </c>
      <c r="I39">
        <v>24.117000000000001</v>
      </c>
      <c r="J39">
        <v>12.379200000000001</v>
      </c>
      <c r="K39">
        <v>7.9286000000000003</v>
      </c>
      <c r="L39">
        <v>127</v>
      </c>
      <c r="M39">
        <v>100808.0808</v>
      </c>
      <c r="N39">
        <v>16.297799999999999</v>
      </c>
      <c r="O39">
        <v>13.5504</v>
      </c>
      <c r="P39">
        <v>86.408500000000004</v>
      </c>
    </row>
    <row r="40" spans="1:16" x14ac:dyDescent="0.3">
      <c r="A40" s="1">
        <v>43738</v>
      </c>
      <c r="B40">
        <v>16.449300000000001</v>
      </c>
      <c r="C40">
        <v>3.4335</v>
      </c>
      <c r="D40">
        <v>3.0411000000000001</v>
      </c>
      <c r="E40">
        <v>24.1112</v>
      </c>
      <c r="F40">
        <v>16</v>
      </c>
      <c r="G40">
        <v>19.2668</v>
      </c>
      <c r="H40">
        <v>13.1235</v>
      </c>
      <c r="I40">
        <v>22.700199999999999</v>
      </c>
      <c r="J40">
        <v>14.2041</v>
      </c>
      <c r="K40">
        <v>8.2228999999999992</v>
      </c>
      <c r="L40">
        <v>275</v>
      </c>
      <c r="M40">
        <v>100808.0808</v>
      </c>
      <c r="N40">
        <v>13.406000000000001</v>
      </c>
      <c r="O40">
        <v>7.5016999999999996</v>
      </c>
      <c r="P40">
        <v>139.11269999999999</v>
      </c>
    </row>
    <row r="41" spans="1:16" x14ac:dyDescent="0.3">
      <c r="A41" s="1">
        <v>43830</v>
      </c>
      <c r="B41">
        <v>55.84</v>
      </c>
      <c r="C41">
        <v>2.5015000000000001</v>
      </c>
      <c r="D41">
        <v>2.2786</v>
      </c>
      <c r="E41">
        <v>23.022300000000001</v>
      </c>
      <c r="F41">
        <v>20.636399999999998</v>
      </c>
      <c r="G41">
        <v>22.86</v>
      </c>
      <c r="H41">
        <v>10.9948</v>
      </c>
      <c r="I41">
        <v>18.477699999999999</v>
      </c>
      <c r="J41">
        <v>19.091899999999999</v>
      </c>
      <c r="K41">
        <v>6.8373999999999997</v>
      </c>
      <c r="L41">
        <v>881</v>
      </c>
      <c r="M41">
        <v>99782.608699999997</v>
      </c>
      <c r="N41">
        <v>6.8921999999999999</v>
      </c>
      <c r="O41">
        <v>7.6440000000000001</v>
      </c>
      <c r="P41">
        <v>0</v>
      </c>
    </row>
    <row r="42" spans="1:16" x14ac:dyDescent="0.3">
      <c r="A42" s="1">
        <v>43921</v>
      </c>
      <c r="B42">
        <v>90.488900000000001</v>
      </c>
      <c r="C42">
        <v>2.7808999999999999</v>
      </c>
      <c r="D42">
        <v>2.5375000000000001</v>
      </c>
      <c r="E42">
        <v>20.543700000000001</v>
      </c>
      <c r="F42">
        <v>26.608699999999999</v>
      </c>
      <c r="G42">
        <v>34.228200000000001</v>
      </c>
      <c r="H42">
        <v>11.250999999999999</v>
      </c>
      <c r="I42">
        <v>17.048999999999999</v>
      </c>
      <c r="J42">
        <v>19.223500000000001</v>
      </c>
      <c r="K42">
        <v>7.2569999999999997</v>
      </c>
      <c r="L42">
        <v>129</v>
      </c>
      <c r="M42">
        <v>99782.608699999997</v>
      </c>
      <c r="N42">
        <v>10.8986</v>
      </c>
      <c r="O42">
        <v>12.290100000000001</v>
      </c>
      <c r="P42">
        <v>62.433700000000002</v>
      </c>
    </row>
    <row r="43" spans="1:16" x14ac:dyDescent="0.3">
      <c r="A43" s="1">
        <v>44012</v>
      </c>
      <c r="B43">
        <v>90.087000000000003</v>
      </c>
      <c r="C43">
        <v>3.0188000000000001</v>
      </c>
      <c r="D43">
        <v>2.7187999999999999</v>
      </c>
      <c r="E43">
        <v>19.558499999999999</v>
      </c>
      <c r="F43">
        <v>26.608699999999999</v>
      </c>
      <c r="G43">
        <v>38.768099999999997</v>
      </c>
      <c r="H43">
        <v>13.588100000000001</v>
      </c>
      <c r="I43">
        <v>17.7439</v>
      </c>
      <c r="J43">
        <v>21.505600000000001</v>
      </c>
      <c r="K43">
        <v>8.6189</v>
      </c>
      <c r="L43">
        <v>755</v>
      </c>
      <c r="M43">
        <v>99782.608699999997</v>
      </c>
      <c r="N43">
        <v>13.0739</v>
      </c>
      <c r="O43">
        <v>11.350099999999999</v>
      </c>
      <c r="P43">
        <v>54.5017</v>
      </c>
    </row>
    <row r="44" spans="1:16" x14ac:dyDescent="0.3">
      <c r="A44" s="1">
        <v>44104</v>
      </c>
      <c r="B44">
        <v>41.1569</v>
      </c>
      <c r="C44">
        <v>4.1161000000000003</v>
      </c>
      <c r="D44">
        <v>3.6734999999999998</v>
      </c>
      <c r="E44">
        <v>25.059100000000001</v>
      </c>
      <c r="F44">
        <v>26.608699999999999</v>
      </c>
      <c r="G44">
        <v>39.815800000000003</v>
      </c>
      <c r="H44">
        <v>16.106100000000001</v>
      </c>
      <c r="I44">
        <v>15.624000000000001</v>
      </c>
      <c r="J44">
        <v>19.255700000000001</v>
      </c>
      <c r="K44">
        <v>8.5367999999999995</v>
      </c>
      <c r="L44">
        <v>172</v>
      </c>
      <c r="M44">
        <v>99782.608699999997</v>
      </c>
      <c r="N44">
        <v>15.2438</v>
      </c>
      <c r="O44">
        <v>8.0200999999999993</v>
      </c>
      <c r="P44">
        <v>52.404000000000003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_xll.BDH("KO US Equity",B$1:P$1,"CQ1 2010","","Dir=V","Per=Q","Days=A","Dts=S","cols=16;rows=43")</f>
        <v>#NAME?</v>
      </c>
      <c r="B2">
        <v>4.7736000000000001</v>
      </c>
      <c r="C2">
        <v>1.2669000000000001</v>
      </c>
      <c r="D2">
        <v>0.92020000000000002</v>
      </c>
      <c r="E2">
        <v>46.779499999999999</v>
      </c>
      <c r="F2">
        <v>25.682400000000001</v>
      </c>
      <c r="G2">
        <v>29.01</v>
      </c>
      <c r="H2">
        <v>24.109100000000002</v>
      </c>
      <c r="I2">
        <v>7.2358000000000002</v>
      </c>
      <c r="J2">
        <v>13.257300000000001</v>
      </c>
      <c r="K2" t="s">
        <v>5</v>
      </c>
      <c r="L2">
        <v>933</v>
      </c>
      <c r="M2">
        <v>20646.5517</v>
      </c>
      <c r="N2">
        <v>9.1600999999999999</v>
      </c>
      <c r="O2">
        <v>2.956</v>
      </c>
      <c r="P2">
        <v>62.8872</v>
      </c>
    </row>
    <row r="3" spans="1:16" x14ac:dyDescent="0.3">
      <c r="A3" s="1">
        <v>40359</v>
      </c>
      <c r="B3">
        <v>4.5732999999999997</v>
      </c>
      <c r="C3">
        <v>1.333</v>
      </c>
      <c r="D3">
        <v>1.0166999999999999</v>
      </c>
      <c r="E3">
        <v>45.885300000000001</v>
      </c>
      <c r="F3">
        <v>34.1111</v>
      </c>
      <c r="G3">
        <v>31.8538</v>
      </c>
      <c r="H3">
        <v>24.048999999999999</v>
      </c>
      <c r="I3">
        <v>6.2297000000000002</v>
      </c>
      <c r="J3">
        <v>11.5863</v>
      </c>
      <c r="K3">
        <v>6.9409000000000001</v>
      </c>
      <c r="L3">
        <v>2484</v>
      </c>
      <c r="M3">
        <v>20646.5517</v>
      </c>
      <c r="N3">
        <v>8.1974999999999998</v>
      </c>
      <c r="O3">
        <v>2.956</v>
      </c>
      <c r="P3">
        <v>42.845100000000002</v>
      </c>
    </row>
    <row r="4" spans="1:16" x14ac:dyDescent="0.3">
      <c r="A4" s="1">
        <v>40451</v>
      </c>
      <c r="B4">
        <v>4.8109000000000002</v>
      </c>
      <c r="C4">
        <v>1.3378000000000001</v>
      </c>
      <c r="D4">
        <v>0.98340000000000005</v>
      </c>
      <c r="E4">
        <v>47.993299999999998</v>
      </c>
      <c r="F4">
        <v>29.3</v>
      </c>
      <c r="G4">
        <v>27.8187</v>
      </c>
      <c r="H4">
        <v>23.187100000000001</v>
      </c>
      <c r="I4">
        <v>6.3024000000000004</v>
      </c>
      <c r="J4">
        <v>13.117800000000001</v>
      </c>
      <c r="K4">
        <v>6.5696000000000003</v>
      </c>
      <c r="L4">
        <v>2472</v>
      </c>
      <c r="M4">
        <v>20646.5517</v>
      </c>
      <c r="N4">
        <v>8.9450000000000003</v>
      </c>
      <c r="O4">
        <v>2.956</v>
      </c>
      <c r="P4">
        <v>49.459899999999998</v>
      </c>
    </row>
    <row r="5" spans="1:16" x14ac:dyDescent="0.3">
      <c r="A5" s="1">
        <v>40543</v>
      </c>
      <c r="B5">
        <v>5.0731000000000002</v>
      </c>
      <c r="C5">
        <v>1.1658999999999999</v>
      </c>
      <c r="D5">
        <v>0.85189999999999999</v>
      </c>
      <c r="E5">
        <v>75.531400000000005</v>
      </c>
      <c r="F5">
        <v>2.3799000000000001</v>
      </c>
      <c r="G5">
        <v>11.0444</v>
      </c>
      <c r="H5">
        <v>18.252500000000001</v>
      </c>
      <c r="I5">
        <v>26.988</v>
      </c>
      <c r="J5">
        <v>16.691700000000001</v>
      </c>
      <c r="K5">
        <v>5.1512000000000002</v>
      </c>
      <c r="L5">
        <v>1428</v>
      </c>
      <c r="M5">
        <v>16532.951300000001</v>
      </c>
      <c r="N5">
        <v>8.5782000000000007</v>
      </c>
      <c r="O5">
        <v>7.8792999999999997</v>
      </c>
      <c r="P5">
        <v>35.239600000000003</v>
      </c>
    </row>
    <row r="6" spans="1:16" x14ac:dyDescent="0.3">
      <c r="A6" s="1">
        <v>40633</v>
      </c>
      <c r="B6">
        <v>5.2611999999999997</v>
      </c>
      <c r="C6">
        <v>1.0738000000000001</v>
      </c>
      <c r="D6">
        <v>0.76680000000000004</v>
      </c>
      <c r="E6">
        <v>80.795599999999993</v>
      </c>
      <c r="F6">
        <v>20.212399999999999</v>
      </c>
      <c r="G6">
        <v>21.717199999999998</v>
      </c>
      <c r="H6">
        <v>17.775700000000001</v>
      </c>
      <c r="I6">
        <v>22.742999999999999</v>
      </c>
      <c r="J6">
        <v>16.332000000000001</v>
      </c>
      <c r="K6">
        <v>5.1512000000000002</v>
      </c>
      <c r="L6">
        <v>-131</v>
      </c>
      <c r="M6">
        <v>16532.951300000001</v>
      </c>
      <c r="N6">
        <v>9.2524999999999995</v>
      </c>
      <c r="O6">
        <v>7.8792999999999997</v>
      </c>
      <c r="P6">
        <v>55.964300000000001</v>
      </c>
    </row>
    <row r="7" spans="1:16" x14ac:dyDescent="0.3">
      <c r="A7" s="1">
        <v>40724</v>
      </c>
      <c r="B7">
        <v>5.7621000000000002</v>
      </c>
      <c r="C7">
        <v>1.0969</v>
      </c>
      <c r="D7">
        <v>0.81210000000000004</v>
      </c>
      <c r="E7">
        <v>74.512</v>
      </c>
      <c r="F7">
        <v>37.845199999999998</v>
      </c>
      <c r="G7">
        <v>24.9588</v>
      </c>
      <c r="H7">
        <v>17.9191</v>
      </c>
      <c r="I7">
        <v>14.9377</v>
      </c>
      <c r="J7">
        <v>15.480600000000001</v>
      </c>
      <c r="K7">
        <v>4.9707999999999997</v>
      </c>
      <c r="L7">
        <v>2583</v>
      </c>
      <c r="M7">
        <v>16532.951300000001</v>
      </c>
      <c r="N7">
        <v>8.7579999999999991</v>
      </c>
      <c r="O7">
        <v>7.8792999999999997</v>
      </c>
      <c r="P7">
        <v>38.5</v>
      </c>
    </row>
    <row r="8" spans="1:16" x14ac:dyDescent="0.3">
      <c r="A8" s="1">
        <v>40816</v>
      </c>
      <c r="B8">
        <v>6.6620999999999997</v>
      </c>
      <c r="C8">
        <v>1.1020000000000001</v>
      </c>
      <c r="D8">
        <v>0.84550000000000003</v>
      </c>
      <c r="E8">
        <v>87.891800000000003</v>
      </c>
      <c r="F8">
        <v>23.741399999999999</v>
      </c>
      <c r="G8">
        <v>22.485299999999999</v>
      </c>
      <c r="H8">
        <v>17.84</v>
      </c>
      <c r="I8">
        <v>20.064599999999999</v>
      </c>
      <c r="J8">
        <v>14.866</v>
      </c>
      <c r="K8">
        <v>4.7706</v>
      </c>
      <c r="L8">
        <v>2433</v>
      </c>
      <c r="M8">
        <v>16532.951300000001</v>
      </c>
      <c r="N8">
        <v>10.3934</v>
      </c>
      <c r="O8">
        <v>7.8792999999999997</v>
      </c>
      <c r="P8">
        <v>48.299700000000001</v>
      </c>
    </row>
    <row r="9" spans="1:16" x14ac:dyDescent="0.3">
      <c r="A9" s="1">
        <v>40907</v>
      </c>
      <c r="B9">
        <v>6.3445</v>
      </c>
      <c r="C9">
        <v>1.05</v>
      </c>
      <c r="D9">
        <v>0.78059999999999996</v>
      </c>
      <c r="E9">
        <v>90.305000000000007</v>
      </c>
      <c r="F9">
        <v>18.807700000000001</v>
      </c>
      <c r="G9">
        <v>17.717400000000001</v>
      </c>
      <c r="H9">
        <v>17.5413</v>
      </c>
      <c r="I9">
        <v>30.1082</v>
      </c>
      <c r="J9">
        <v>14.326499999999999</v>
      </c>
      <c r="K9">
        <v>4.9790000000000001</v>
      </c>
      <c r="L9">
        <v>1669</v>
      </c>
      <c r="M9">
        <v>18290.0137</v>
      </c>
      <c r="N9">
        <v>9.9555000000000007</v>
      </c>
      <c r="O9">
        <v>9.1928999999999998</v>
      </c>
      <c r="P9">
        <v>64.330699999999993</v>
      </c>
    </row>
    <row r="10" spans="1:16" x14ac:dyDescent="0.3">
      <c r="A10" s="1">
        <v>40998</v>
      </c>
      <c r="B10">
        <v>5.7498000000000005</v>
      </c>
      <c r="C10">
        <v>1.1278999999999999</v>
      </c>
      <c r="D10">
        <v>0.82879999999999998</v>
      </c>
      <c r="E10">
        <v>94.8108</v>
      </c>
      <c r="F10">
        <v>28.511399999999998</v>
      </c>
      <c r="G10">
        <v>22.528500000000001</v>
      </c>
      <c r="H10">
        <v>16.806999999999999</v>
      </c>
      <c r="I10">
        <v>25.764800000000001</v>
      </c>
      <c r="J10">
        <v>14.881499999999999</v>
      </c>
      <c r="K10">
        <v>4.8689</v>
      </c>
      <c r="L10">
        <v>-99</v>
      </c>
      <c r="M10">
        <v>18290.0137</v>
      </c>
      <c r="N10">
        <v>10.0914</v>
      </c>
      <c r="O10">
        <v>9.1928999999999998</v>
      </c>
      <c r="P10">
        <v>58.392299999999999</v>
      </c>
    </row>
    <row r="11" spans="1:16" x14ac:dyDescent="0.3">
      <c r="A11" s="1">
        <v>41089</v>
      </c>
      <c r="B11">
        <v>5.5245999999999995</v>
      </c>
      <c r="C11">
        <v>1.1073999999999999</v>
      </c>
      <c r="D11">
        <v>0.84450000000000003</v>
      </c>
      <c r="E11">
        <v>100.6601</v>
      </c>
      <c r="F11">
        <v>29.410699999999999</v>
      </c>
      <c r="G11">
        <v>25.1739</v>
      </c>
      <c r="H11">
        <v>16.444299999999998</v>
      </c>
      <c r="I11">
        <v>29.795200000000001</v>
      </c>
      <c r="J11">
        <v>15.437099999999999</v>
      </c>
      <c r="K11">
        <v>4.8783000000000003</v>
      </c>
      <c r="L11">
        <v>2972</v>
      </c>
      <c r="M11">
        <v>18290.0137</v>
      </c>
      <c r="N11">
        <v>8.6170000000000009</v>
      </c>
      <c r="O11">
        <v>9.1928999999999998</v>
      </c>
      <c r="P11">
        <v>41.212299999999999</v>
      </c>
    </row>
    <row r="12" spans="1:16" x14ac:dyDescent="0.3">
      <c r="A12" s="1">
        <v>41180</v>
      </c>
      <c r="B12">
        <v>5.6890999999999998</v>
      </c>
      <c r="C12">
        <v>1.1001000000000001</v>
      </c>
      <c r="D12">
        <v>0.85770000000000002</v>
      </c>
      <c r="E12">
        <v>98.554699999999997</v>
      </c>
      <c r="F12">
        <v>27.382400000000001</v>
      </c>
      <c r="G12">
        <v>22.633700000000001</v>
      </c>
      <c r="H12">
        <v>16.2226</v>
      </c>
      <c r="I12">
        <v>24.107399999999998</v>
      </c>
      <c r="J12">
        <v>14.8012</v>
      </c>
      <c r="K12">
        <v>4.7487000000000004</v>
      </c>
      <c r="L12">
        <v>2996</v>
      </c>
      <c r="M12">
        <v>18290.0137</v>
      </c>
      <c r="N12">
        <v>9.3209</v>
      </c>
      <c r="O12">
        <v>9.1928999999999998</v>
      </c>
      <c r="P12">
        <v>49.675899999999999</v>
      </c>
    </row>
    <row r="13" spans="1:16" x14ac:dyDescent="0.3">
      <c r="A13" s="1">
        <v>41274</v>
      </c>
      <c r="B13">
        <v>5.9953000000000003</v>
      </c>
      <c r="C13">
        <v>1.0901000000000001</v>
      </c>
      <c r="D13">
        <v>0.76600000000000001</v>
      </c>
      <c r="E13">
        <v>99.451099999999997</v>
      </c>
      <c r="F13">
        <v>22.978899999999999</v>
      </c>
      <c r="G13">
        <v>19.057200000000002</v>
      </c>
      <c r="H13">
        <v>16.943300000000001</v>
      </c>
      <c r="I13">
        <v>23.0335</v>
      </c>
      <c r="J13">
        <v>14.029</v>
      </c>
      <c r="K13">
        <v>4.6934000000000005</v>
      </c>
      <c r="L13">
        <v>1996</v>
      </c>
      <c r="M13">
        <v>18588.4692</v>
      </c>
      <c r="N13">
        <v>9.9219000000000008</v>
      </c>
      <c r="O13">
        <v>9.2851999999999997</v>
      </c>
      <c r="P13">
        <v>122.4164</v>
      </c>
    </row>
    <row r="14" spans="1:16" x14ac:dyDescent="0.3">
      <c r="A14" s="1">
        <v>41361</v>
      </c>
      <c r="B14">
        <v>5.3990999999999998</v>
      </c>
      <c r="C14">
        <v>1.0134000000000001</v>
      </c>
      <c r="D14">
        <v>0.75349999999999995</v>
      </c>
      <c r="E14">
        <v>108.1219</v>
      </c>
      <c r="F14">
        <v>23.607800000000001</v>
      </c>
      <c r="G14">
        <v>21.8215</v>
      </c>
      <c r="H14">
        <v>16.029800000000002</v>
      </c>
      <c r="I14">
        <v>27.591999999999999</v>
      </c>
      <c r="J14">
        <v>15.555199999999999</v>
      </c>
      <c r="K14">
        <v>4.6589</v>
      </c>
      <c r="L14">
        <v>-20</v>
      </c>
      <c r="M14">
        <v>18588.4692</v>
      </c>
      <c r="N14">
        <v>9.7576999999999998</v>
      </c>
      <c r="O14">
        <v>9.2851999999999997</v>
      </c>
      <c r="P14">
        <v>74.427199999999999</v>
      </c>
    </row>
    <row r="15" spans="1:16" x14ac:dyDescent="0.3">
      <c r="A15" s="1">
        <v>41453</v>
      </c>
      <c r="B15">
        <v>5.1989000000000001</v>
      </c>
      <c r="C15">
        <v>1.0032000000000001</v>
      </c>
      <c r="D15">
        <v>0.76160000000000005</v>
      </c>
      <c r="E15">
        <v>110.747</v>
      </c>
      <c r="F15">
        <v>26.582000000000001</v>
      </c>
      <c r="G15">
        <v>25.4373</v>
      </c>
      <c r="H15">
        <v>15.7879</v>
      </c>
      <c r="I15">
        <v>30.959900000000001</v>
      </c>
      <c r="J15">
        <v>15.516299999999999</v>
      </c>
      <c r="K15">
        <v>4.5822000000000003</v>
      </c>
      <c r="L15">
        <v>2907</v>
      </c>
      <c r="M15">
        <v>18588.4692</v>
      </c>
      <c r="N15">
        <v>8.7196999999999996</v>
      </c>
      <c r="O15">
        <v>9.2851999999999997</v>
      </c>
      <c r="P15">
        <v>46.674100000000003</v>
      </c>
    </row>
    <row r="16" spans="1:16" x14ac:dyDescent="0.3">
      <c r="A16" s="1">
        <v>41547</v>
      </c>
      <c r="B16">
        <v>5.5361000000000002</v>
      </c>
      <c r="C16">
        <v>0.9556</v>
      </c>
      <c r="D16">
        <v>0.77400000000000002</v>
      </c>
      <c r="E16">
        <v>112.68210000000001</v>
      </c>
      <c r="F16">
        <v>27.466699999999999</v>
      </c>
      <c r="G16">
        <v>20.5486</v>
      </c>
      <c r="H16">
        <v>15.1341</v>
      </c>
      <c r="I16">
        <v>28.622</v>
      </c>
      <c r="J16">
        <v>15.0052</v>
      </c>
      <c r="K16">
        <v>4.4602000000000004</v>
      </c>
      <c r="L16">
        <v>3200</v>
      </c>
      <c r="M16">
        <v>18588.4692</v>
      </c>
      <c r="N16">
        <v>9.2692999999999994</v>
      </c>
      <c r="O16">
        <v>9.2851999999999997</v>
      </c>
      <c r="P16">
        <v>52.084200000000003</v>
      </c>
    </row>
    <row r="17" spans="1:16" x14ac:dyDescent="0.3">
      <c r="A17" s="1">
        <v>41639</v>
      </c>
      <c r="B17">
        <v>5.6325000000000003</v>
      </c>
      <c r="C17">
        <v>1.1255999999999999</v>
      </c>
      <c r="D17">
        <v>0.90400000000000003</v>
      </c>
      <c r="E17">
        <v>111.77460000000001</v>
      </c>
      <c r="F17">
        <v>14.1275</v>
      </c>
      <c r="G17">
        <v>19.067</v>
      </c>
      <c r="H17">
        <v>14.910600000000001</v>
      </c>
      <c r="I17">
        <v>26.076799999999999</v>
      </c>
      <c r="J17">
        <v>16.345700000000001</v>
      </c>
      <c r="K17">
        <v>4.6737000000000002</v>
      </c>
      <c r="L17">
        <v>1905</v>
      </c>
      <c r="M17">
        <v>21669.219000000001</v>
      </c>
      <c r="N17">
        <v>9.7287999999999997</v>
      </c>
      <c r="O17">
        <v>9.4484999999999992</v>
      </c>
      <c r="P17">
        <v>72.210499999999996</v>
      </c>
    </row>
    <row r="18" spans="1:16" x14ac:dyDescent="0.3">
      <c r="A18" s="1">
        <v>41729</v>
      </c>
      <c r="B18">
        <v>5.2210999999999999</v>
      </c>
      <c r="C18">
        <v>1.0330999999999999</v>
      </c>
      <c r="D18">
        <v>0.82069999999999999</v>
      </c>
      <c r="E18">
        <v>117.7222</v>
      </c>
      <c r="F18">
        <v>19.161300000000001</v>
      </c>
      <c r="G18">
        <v>22.466000000000001</v>
      </c>
      <c r="H18">
        <v>14.547599999999999</v>
      </c>
      <c r="I18">
        <v>26.9816</v>
      </c>
      <c r="J18">
        <v>15.5761</v>
      </c>
      <c r="K18">
        <v>4.4009</v>
      </c>
      <c r="L18">
        <v>617</v>
      </c>
      <c r="M18">
        <v>21669.219000000001</v>
      </c>
      <c r="N18">
        <v>9.0615000000000006</v>
      </c>
      <c r="O18">
        <v>9.4484999999999992</v>
      </c>
      <c r="P18">
        <v>86.246799999999993</v>
      </c>
    </row>
    <row r="19" spans="1:16" x14ac:dyDescent="0.3">
      <c r="A19" s="1">
        <v>41820</v>
      </c>
      <c r="B19">
        <v>5.0174000000000003</v>
      </c>
      <c r="C19">
        <v>1.0381</v>
      </c>
      <c r="D19">
        <v>0.84219999999999995</v>
      </c>
      <c r="E19">
        <v>118.1151</v>
      </c>
      <c r="F19">
        <v>29.626200000000001</v>
      </c>
      <c r="G19">
        <v>25.210799999999999</v>
      </c>
      <c r="H19">
        <v>14.0718</v>
      </c>
      <c r="I19">
        <v>22.6784</v>
      </c>
      <c r="J19">
        <v>16.9178</v>
      </c>
      <c r="K19">
        <v>4.3103999999999996</v>
      </c>
      <c r="L19">
        <v>2823</v>
      </c>
      <c r="M19">
        <v>21669.219000000001</v>
      </c>
      <c r="N19">
        <v>8.1187000000000005</v>
      </c>
      <c r="O19">
        <v>9.4484999999999992</v>
      </c>
      <c r="P19">
        <v>52.8932</v>
      </c>
    </row>
    <row r="20" spans="1:16" x14ac:dyDescent="0.3">
      <c r="A20" s="1">
        <v>41912</v>
      </c>
      <c r="B20">
        <v>5.4097999999999997</v>
      </c>
      <c r="C20">
        <v>1.0822000000000001</v>
      </c>
      <c r="D20">
        <v>0.879</v>
      </c>
      <c r="E20">
        <v>125.071</v>
      </c>
      <c r="F20">
        <v>23.991199999999999</v>
      </c>
      <c r="G20">
        <v>22.636900000000001</v>
      </c>
      <c r="H20">
        <v>14.2715</v>
      </c>
      <c r="I20">
        <v>23.520199999999999</v>
      </c>
      <c r="J20">
        <v>16.6052</v>
      </c>
      <c r="K20">
        <v>4.2691999999999997</v>
      </c>
      <c r="L20">
        <v>2921</v>
      </c>
      <c r="M20">
        <v>21669.219000000001</v>
      </c>
      <c r="N20">
        <v>9.0548000000000002</v>
      </c>
      <c r="O20">
        <v>9.4484999999999992</v>
      </c>
      <c r="P20">
        <v>65.204700000000003</v>
      </c>
    </row>
    <row r="21" spans="1:16" x14ac:dyDescent="0.3">
      <c r="A21" s="1">
        <v>42004</v>
      </c>
      <c r="B21">
        <v>5.6105</v>
      </c>
      <c r="C21">
        <v>1.0188999999999999</v>
      </c>
      <c r="D21">
        <v>0.8075</v>
      </c>
      <c r="E21">
        <v>137.6814</v>
      </c>
      <c r="F21">
        <v>10.438800000000001</v>
      </c>
      <c r="G21">
        <v>13.3462</v>
      </c>
      <c r="H21">
        <v>13.0097</v>
      </c>
      <c r="I21">
        <v>38.355800000000002</v>
      </c>
      <c r="J21">
        <v>17.565799999999999</v>
      </c>
      <c r="K21">
        <v>4.3573000000000004</v>
      </c>
      <c r="L21">
        <v>1848</v>
      </c>
      <c r="M21">
        <v>20402.4768</v>
      </c>
      <c r="N21">
        <v>9.8506999999999998</v>
      </c>
      <c r="O21">
        <v>8.8076000000000008</v>
      </c>
      <c r="P21">
        <v>173.2955</v>
      </c>
    </row>
    <row r="22" spans="1:16" x14ac:dyDescent="0.3">
      <c r="A22" s="1">
        <v>42094</v>
      </c>
      <c r="B22">
        <v>5.4467999999999996</v>
      </c>
      <c r="C22">
        <v>1.2295</v>
      </c>
      <c r="D22">
        <v>0.93830000000000002</v>
      </c>
      <c r="E22">
        <v>147.41480000000001</v>
      </c>
      <c r="F22">
        <v>5.1364999999999998</v>
      </c>
      <c r="G22">
        <v>21.4359</v>
      </c>
      <c r="H22">
        <v>13.338799999999999</v>
      </c>
      <c r="I22">
        <v>52.620899999999999</v>
      </c>
      <c r="J22">
        <v>17.222000000000001</v>
      </c>
      <c r="K22">
        <v>4.3573000000000004</v>
      </c>
      <c r="L22">
        <v>1058</v>
      </c>
      <c r="M22">
        <v>20402.4768</v>
      </c>
      <c r="N22">
        <v>9.5177999999999994</v>
      </c>
      <c r="O22">
        <v>8.8076000000000008</v>
      </c>
      <c r="P22">
        <v>96.066699999999997</v>
      </c>
    </row>
    <row r="23" spans="1:16" x14ac:dyDescent="0.3">
      <c r="A23" s="1">
        <v>42185</v>
      </c>
      <c r="B23">
        <v>5.2774999999999999</v>
      </c>
      <c r="C23">
        <v>1.1369</v>
      </c>
      <c r="D23">
        <v>0.89849999999999997</v>
      </c>
      <c r="E23">
        <v>155.93639999999999</v>
      </c>
      <c r="F23">
        <v>19.8047</v>
      </c>
      <c r="G23">
        <v>20.853899999999999</v>
      </c>
      <c r="H23">
        <v>12.086399999999999</v>
      </c>
      <c r="I23">
        <v>60.943300000000001</v>
      </c>
      <c r="J23">
        <v>17.748999999999999</v>
      </c>
      <c r="K23">
        <v>4.4005000000000001</v>
      </c>
      <c r="L23">
        <v>2946</v>
      </c>
      <c r="M23">
        <v>20402.4768</v>
      </c>
      <c r="N23">
        <v>8.4298000000000002</v>
      </c>
      <c r="O23">
        <v>8.8076000000000008</v>
      </c>
      <c r="P23">
        <v>47.004899999999999</v>
      </c>
    </row>
    <row r="24" spans="1:16" x14ac:dyDescent="0.3">
      <c r="A24" s="1">
        <v>42277</v>
      </c>
      <c r="B24">
        <v>5.7492000000000001</v>
      </c>
      <c r="C24">
        <v>1.1600999999999999</v>
      </c>
      <c r="D24">
        <v>0.84960000000000002</v>
      </c>
      <c r="E24">
        <v>177.30430000000001</v>
      </c>
      <c r="F24">
        <v>17.239100000000001</v>
      </c>
      <c r="G24">
        <v>20.819099999999999</v>
      </c>
      <c r="H24">
        <v>11.6051</v>
      </c>
      <c r="I24">
        <v>90.026899999999998</v>
      </c>
      <c r="J24">
        <v>18.688300000000002</v>
      </c>
      <c r="K24">
        <v>4.1322999999999999</v>
      </c>
      <c r="L24">
        <v>2716</v>
      </c>
      <c r="M24">
        <v>20402.4768</v>
      </c>
      <c r="N24">
        <v>9.9168000000000003</v>
      </c>
      <c r="O24">
        <v>8.8076000000000008</v>
      </c>
      <c r="P24">
        <v>99.102800000000002</v>
      </c>
    </row>
    <row r="25" spans="1:16" x14ac:dyDescent="0.3">
      <c r="A25" s="1">
        <v>42369</v>
      </c>
      <c r="B25">
        <v>5.8254000000000001</v>
      </c>
      <c r="C25">
        <v>1.2401</v>
      </c>
      <c r="D25">
        <v>0.88529999999999998</v>
      </c>
      <c r="E25">
        <v>172.63829999999999</v>
      </c>
      <c r="F25">
        <v>10.615399999999999</v>
      </c>
      <c r="G25">
        <v>15.18</v>
      </c>
      <c r="H25">
        <v>11.390700000000001</v>
      </c>
      <c r="I25">
        <v>110.8862</v>
      </c>
      <c r="J25">
        <v>19.747499999999999</v>
      </c>
      <c r="K25">
        <v>4.3548999999999998</v>
      </c>
      <c r="L25">
        <v>1255</v>
      </c>
      <c r="M25">
        <v>17353.896100000002</v>
      </c>
      <c r="N25">
        <v>10.5374</v>
      </c>
      <c r="O25">
        <v>7.0777999999999999</v>
      </c>
      <c r="P25">
        <v>115.6734</v>
      </c>
    </row>
    <row r="26" spans="1:16" x14ac:dyDescent="0.3">
      <c r="A26" s="1">
        <v>42460</v>
      </c>
      <c r="B26">
        <v>5.5647000000000002</v>
      </c>
      <c r="C26">
        <v>1.1781999999999999</v>
      </c>
      <c r="D26">
        <v>0.85060000000000002</v>
      </c>
      <c r="E26">
        <v>187.98269999999999</v>
      </c>
      <c r="F26">
        <v>15.1844</v>
      </c>
      <c r="G26">
        <v>20.822800000000001</v>
      </c>
      <c r="H26">
        <v>11.8111</v>
      </c>
      <c r="I26">
        <v>194.47389999999999</v>
      </c>
      <c r="J26">
        <v>21.433199999999999</v>
      </c>
      <c r="K26">
        <v>4.3548999999999998</v>
      </c>
      <c r="L26">
        <v>68</v>
      </c>
      <c r="M26">
        <v>17353.896100000002</v>
      </c>
      <c r="N26">
        <v>10.191700000000001</v>
      </c>
      <c r="O26">
        <v>7.0777999999999999</v>
      </c>
      <c r="P26">
        <v>102.2252</v>
      </c>
    </row>
    <row r="27" spans="1:16" x14ac:dyDescent="0.3">
      <c r="A27" s="1">
        <v>42551</v>
      </c>
      <c r="B27">
        <v>5.5132000000000003</v>
      </c>
      <c r="C27">
        <v>1.2141999999999999</v>
      </c>
      <c r="D27">
        <v>0.97629999999999995</v>
      </c>
      <c r="E27">
        <v>180.38069999999999</v>
      </c>
      <c r="F27">
        <v>17.648099999999999</v>
      </c>
      <c r="G27">
        <v>24.776800000000001</v>
      </c>
      <c r="H27">
        <v>11.912699999999999</v>
      </c>
      <c r="I27">
        <v>57.194899999999997</v>
      </c>
      <c r="J27">
        <v>20.3794</v>
      </c>
      <c r="K27">
        <v>4.3640999999999996</v>
      </c>
      <c r="L27">
        <v>2667</v>
      </c>
      <c r="M27">
        <v>17353.896100000002</v>
      </c>
      <c r="N27">
        <v>8.8767999999999994</v>
      </c>
      <c r="O27">
        <v>7.0777999999999999</v>
      </c>
      <c r="P27">
        <v>44.549199999999999</v>
      </c>
    </row>
    <row r="28" spans="1:16" x14ac:dyDescent="0.3">
      <c r="A28" s="1">
        <v>42643</v>
      </c>
      <c r="B28">
        <v>5.9089</v>
      </c>
      <c r="C28">
        <v>1.3656999999999999</v>
      </c>
      <c r="D28">
        <v>1.0669</v>
      </c>
      <c r="E28">
        <v>181.10140000000001</v>
      </c>
      <c r="F28">
        <v>12.478</v>
      </c>
      <c r="G28">
        <v>21.358000000000001</v>
      </c>
      <c r="H28">
        <v>11.9145</v>
      </c>
      <c r="I28">
        <v>41.417000000000002</v>
      </c>
      <c r="J28">
        <v>19.2197</v>
      </c>
      <c r="K28">
        <v>4.0842000000000001</v>
      </c>
      <c r="L28">
        <v>2427</v>
      </c>
      <c r="M28">
        <v>17353.896100000002</v>
      </c>
      <c r="N28">
        <v>10.4695</v>
      </c>
      <c r="O28">
        <v>7.0777999999999999</v>
      </c>
      <c r="P28">
        <v>145.4111</v>
      </c>
    </row>
    <row r="29" spans="1:16" x14ac:dyDescent="0.3">
      <c r="A29" s="1">
        <v>42734</v>
      </c>
      <c r="B29">
        <v>5.9046000000000003</v>
      </c>
      <c r="C29">
        <v>1.2818000000000001</v>
      </c>
      <c r="D29">
        <v>0.98209999999999997</v>
      </c>
      <c r="E29">
        <v>198.20050000000001</v>
      </c>
      <c r="F29">
        <v>5.4637000000000002</v>
      </c>
      <c r="G29">
        <v>14.4011</v>
      </c>
      <c r="H29">
        <v>11.629200000000001</v>
      </c>
      <c r="I29">
        <v>80.563100000000006</v>
      </c>
      <c r="J29">
        <v>19.445</v>
      </c>
      <c r="K29">
        <v>4.2605000000000004</v>
      </c>
      <c r="L29">
        <v>1372</v>
      </c>
      <c r="M29">
        <v>20667.995999999999</v>
      </c>
      <c r="N29">
        <v>10.738199999999999</v>
      </c>
      <c r="O29">
        <v>5.9295</v>
      </c>
      <c r="P29">
        <v>273.82729999999998</v>
      </c>
    </row>
    <row r="30" spans="1:16" x14ac:dyDescent="0.3">
      <c r="A30" s="1">
        <v>42825</v>
      </c>
      <c r="B30">
        <v>5.3593000000000002</v>
      </c>
      <c r="C30">
        <v>1.4046000000000001</v>
      </c>
      <c r="D30">
        <v>1.0087999999999999</v>
      </c>
      <c r="E30">
        <v>207.41829999999999</v>
      </c>
      <c r="F30">
        <v>10.224</v>
      </c>
      <c r="G30">
        <v>21.5288</v>
      </c>
      <c r="H30">
        <v>11.7529</v>
      </c>
      <c r="I30">
        <v>39.020899999999997</v>
      </c>
      <c r="J30">
        <v>20.246200000000002</v>
      </c>
      <c r="K30">
        <v>4.0011999999999999</v>
      </c>
      <c r="L30">
        <v>322</v>
      </c>
      <c r="M30">
        <v>20667.995999999999</v>
      </c>
      <c r="N30">
        <v>10.3705</v>
      </c>
      <c r="O30">
        <v>5.9295</v>
      </c>
      <c r="P30">
        <v>134.09479999999999</v>
      </c>
    </row>
    <row r="31" spans="1:16" x14ac:dyDescent="0.3">
      <c r="A31" s="1">
        <v>42916</v>
      </c>
      <c r="B31">
        <v>5.2103999999999999</v>
      </c>
      <c r="C31">
        <v>1.3513999999999999</v>
      </c>
      <c r="D31">
        <v>1.0839000000000001</v>
      </c>
      <c r="E31">
        <v>225.61699999999999</v>
      </c>
      <c r="F31">
        <v>8.8182000000000009</v>
      </c>
      <c r="G31">
        <v>20.995699999999999</v>
      </c>
      <c r="H31">
        <v>10.293900000000001</v>
      </c>
      <c r="I31">
        <v>35.482700000000001</v>
      </c>
      <c r="J31">
        <v>23.4299</v>
      </c>
      <c r="K31">
        <v>3.9234999999999998</v>
      </c>
      <c r="L31">
        <v>2188</v>
      </c>
      <c r="M31">
        <v>20667.995999999999</v>
      </c>
      <c r="N31">
        <v>8.8402999999999992</v>
      </c>
      <c r="O31">
        <v>5.9295</v>
      </c>
      <c r="P31">
        <v>115.2443</v>
      </c>
    </row>
    <row r="32" spans="1:16" x14ac:dyDescent="0.3">
      <c r="A32" s="1">
        <v>43007</v>
      </c>
      <c r="B32">
        <v>5.3592000000000004</v>
      </c>
      <c r="C32">
        <v>1.3897999999999999</v>
      </c>
      <c r="D32">
        <v>1.1226</v>
      </c>
      <c r="E32">
        <v>221.9811</v>
      </c>
      <c r="F32">
        <v>10.7933</v>
      </c>
      <c r="G32">
        <v>24.7301</v>
      </c>
      <c r="H32">
        <v>10.3802</v>
      </c>
      <c r="I32">
        <v>31.0288</v>
      </c>
      <c r="J32">
        <v>23.777200000000001</v>
      </c>
      <c r="K32">
        <v>3.9238</v>
      </c>
      <c r="L32">
        <v>2158</v>
      </c>
      <c r="M32">
        <v>20667.995999999999</v>
      </c>
      <c r="N32">
        <v>9.6326000000000001</v>
      </c>
      <c r="O32">
        <v>5.9295</v>
      </c>
      <c r="P32">
        <v>109.0532</v>
      </c>
    </row>
    <row r="33" spans="1:16" x14ac:dyDescent="0.3">
      <c r="A33" s="1">
        <v>43098</v>
      </c>
      <c r="B33">
        <v>4.8750999999999998</v>
      </c>
      <c r="C33">
        <v>1.1203000000000001</v>
      </c>
      <c r="D33">
        <v>0.92490000000000006</v>
      </c>
      <c r="E33">
        <v>281.83580000000001</v>
      </c>
      <c r="F33">
        <v>6.8018000000000001</v>
      </c>
      <c r="G33">
        <v>18.162099999999999</v>
      </c>
      <c r="H33">
        <v>10.801399999999999</v>
      </c>
      <c r="I33">
        <v>31.776599999999998</v>
      </c>
      <c r="J33">
        <v>24.9283</v>
      </c>
      <c r="K33">
        <v>3.8908</v>
      </c>
      <c r="L33">
        <v>623</v>
      </c>
      <c r="M33">
        <v>19077.669900000001</v>
      </c>
      <c r="N33">
        <v>9.2590000000000003</v>
      </c>
      <c r="O33">
        <v>5.9295</v>
      </c>
      <c r="P33">
        <v>109.0532</v>
      </c>
    </row>
    <row r="34" spans="1:16" x14ac:dyDescent="0.3">
      <c r="A34" s="1">
        <v>43188</v>
      </c>
      <c r="B34">
        <v>4.3440000000000003</v>
      </c>
      <c r="C34">
        <v>1.0219</v>
      </c>
      <c r="D34">
        <v>0.8296</v>
      </c>
      <c r="E34">
        <v>251.8664</v>
      </c>
      <c r="F34">
        <v>8.25</v>
      </c>
      <c r="G34">
        <v>23.4635</v>
      </c>
      <c r="H34">
        <v>10.876099999999999</v>
      </c>
      <c r="I34">
        <v>31.776599999999998</v>
      </c>
      <c r="J34">
        <v>24.0535</v>
      </c>
      <c r="K34">
        <v>3.5733000000000001</v>
      </c>
      <c r="L34">
        <v>339</v>
      </c>
      <c r="M34">
        <v>19077.669900000001</v>
      </c>
      <c r="N34">
        <v>8.9770000000000003</v>
      </c>
      <c r="O34">
        <v>5.9295</v>
      </c>
      <c r="P34">
        <v>121.49120000000001</v>
      </c>
    </row>
    <row r="35" spans="1:16" x14ac:dyDescent="0.3">
      <c r="A35" s="1">
        <v>43280</v>
      </c>
      <c r="B35">
        <v>4.6440000000000001</v>
      </c>
      <c r="C35">
        <v>1.1473</v>
      </c>
      <c r="D35">
        <v>0.76180000000000003</v>
      </c>
      <c r="E35">
        <v>255.4221</v>
      </c>
      <c r="F35">
        <v>11.198399999999999</v>
      </c>
      <c r="G35">
        <v>29.3599</v>
      </c>
      <c r="H35">
        <v>11.7006</v>
      </c>
      <c r="I35">
        <v>117.721</v>
      </c>
      <c r="J35">
        <v>22.3721</v>
      </c>
      <c r="K35">
        <v>3.7355</v>
      </c>
      <c r="L35">
        <v>1658</v>
      </c>
      <c r="M35">
        <v>19077.669900000001</v>
      </c>
      <c r="N35">
        <v>8.1758000000000006</v>
      </c>
      <c r="O35">
        <v>5.9295</v>
      </c>
      <c r="P35">
        <v>71.588899999999995</v>
      </c>
    </row>
    <row r="36" spans="1:16" x14ac:dyDescent="0.3">
      <c r="A36" s="1">
        <v>43371</v>
      </c>
      <c r="B36">
        <v>5.0124000000000004</v>
      </c>
      <c r="C36">
        <v>1.0630999999999999</v>
      </c>
      <c r="D36">
        <v>0.71740000000000004</v>
      </c>
      <c r="E36">
        <v>245.4939</v>
      </c>
      <c r="F36">
        <v>12.215</v>
      </c>
      <c r="G36">
        <v>29.789200000000001</v>
      </c>
      <c r="H36">
        <v>12.836500000000001</v>
      </c>
      <c r="I36">
        <v>129.73500000000001</v>
      </c>
      <c r="J36">
        <v>22.484100000000002</v>
      </c>
      <c r="K36">
        <v>3.9948000000000001</v>
      </c>
      <c r="L36">
        <v>2568</v>
      </c>
      <c r="M36">
        <v>19077.669900000001</v>
      </c>
      <c r="N36">
        <v>9.4510000000000005</v>
      </c>
      <c r="O36">
        <v>5.9295</v>
      </c>
      <c r="P36">
        <v>88.297899999999998</v>
      </c>
    </row>
    <row r="37" spans="1:16" x14ac:dyDescent="0.3">
      <c r="A37" s="1">
        <v>43465</v>
      </c>
      <c r="B37">
        <v>4.3376000000000001</v>
      </c>
      <c r="C37">
        <v>0.86619999999999997</v>
      </c>
      <c r="D37">
        <v>0.68789999999999996</v>
      </c>
      <c r="E37">
        <v>260.3734</v>
      </c>
      <c r="F37">
        <v>7.2134</v>
      </c>
      <c r="G37">
        <v>23.3795</v>
      </c>
      <c r="H37">
        <v>13.659700000000001</v>
      </c>
      <c r="I37">
        <v>133.62010000000001</v>
      </c>
      <c r="J37">
        <v>22.633500000000002</v>
      </c>
      <c r="K37">
        <v>4.2929000000000004</v>
      </c>
      <c r="L37">
        <v>1437</v>
      </c>
      <c r="M37">
        <v>30942.491999999998</v>
      </c>
      <c r="N37">
        <v>8.9661000000000008</v>
      </c>
      <c r="O37">
        <v>5.9295</v>
      </c>
      <c r="P37">
        <v>191.05520000000001</v>
      </c>
    </row>
    <row r="38" spans="1:16" x14ac:dyDescent="0.3">
      <c r="A38" s="1">
        <v>43553</v>
      </c>
      <c r="B38">
        <v>4.1679000000000004</v>
      </c>
      <c r="C38">
        <v>1.0214000000000001</v>
      </c>
      <c r="D38">
        <v>0.56540000000000001</v>
      </c>
      <c r="E38">
        <v>256.75220000000002</v>
      </c>
      <c r="F38">
        <v>9.9388000000000005</v>
      </c>
      <c r="G38">
        <v>28.0078</v>
      </c>
      <c r="H38">
        <v>13.521599999999999</v>
      </c>
      <c r="I38">
        <v>133.62010000000001</v>
      </c>
      <c r="J38">
        <v>21.408899999999999</v>
      </c>
      <c r="K38">
        <v>4.1378000000000004</v>
      </c>
      <c r="L38">
        <v>400</v>
      </c>
      <c r="M38">
        <v>30942.491999999998</v>
      </c>
      <c r="N38">
        <v>8.6362000000000005</v>
      </c>
      <c r="O38">
        <v>5.9295</v>
      </c>
      <c r="P38">
        <v>101.84739999999999</v>
      </c>
    </row>
    <row r="39" spans="1:16" x14ac:dyDescent="0.3">
      <c r="A39" s="1">
        <v>43644</v>
      </c>
      <c r="B39">
        <v>4.3365999999999998</v>
      </c>
      <c r="C39">
        <v>0.82909999999999995</v>
      </c>
      <c r="D39">
        <v>0.62109999999999999</v>
      </c>
      <c r="E39">
        <v>255.3655</v>
      </c>
      <c r="F39">
        <v>12.661</v>
      </c>
      <c r="G39">
        <v>29.888999999999999</v>
      </c>
      <c r="H39">
        <v>14.1083</v>
      </c>
      <c r="I39">
        <v>133.62010000000001</v>
      </c>
      <c r="J39">
        <v>22.311599999999999</v>
      </c>
      <c r="K39">
        <v>4.2586000000000004</v>
      </c>
      <c r="L39">
        <v>3334</v>
      </c>
      <c r="M39">
        <v>30942.491999999998</v>
      </c>
      <c r="N39">
        <v>7.4626000000000001</v>
      </c>
      <c r="O39">
        <v>5.9295</v>
      </c>
      <c r="P39">
        <v>65.500600000000006</v>
      </c>
    </row>
    <row r="40" spans="1:16" x14ac:dyDescent="0.3">
      <c r="A40" s="1">
        <v>43738</v>
      </c>
      <c r="B40">
        <v>4.8040000000000003</v>
      </c>
      <c r="C40">
        <v>0.92100000000000004</v>
      </c>
      <c r="D40">
        <v>0.69089999999999996</v>
      </c>
      <c r="E40">
        <v>234.08860000000001</v>
      </c>
      <c r="F40">
        <v>10.8652</v>
      </c>
      <c r="G40">
        <v>26.285900000000002</v>
      </c>
      <c r="H40">
        <v>14.8085</v>
      </c>
      <c r="I40">
        <v>133.62010000000001</v>
      </c>
      <c r="J40">
        <v>23.820399999999999</v>
      </c>
      <c r="K40">
        <v>4.6645000000000003</v>
      </c>
      <c r="L40">
        <v>2896</v>
      </c>
      <c r="M40">
        <v>30942.491999999998</v>
      </c>
      <c r="N40">
        <v>8.9395000000000007</v>
      </c>
      <c r="O40">
        <v>5.9295</v>
      </c>
      <c r="P40">
        <v>66.023899999999998</v>
      </c>
    </row>
    <row r="41" spans="1:16" x14ac:dyDescent="0.3">
      <c r="A41" s="1">
        <v>43830</v>
      </c>
      <c r="B41">
        <v>4.5330000000000004</v>
      </c>
      <c r="C41">
        <v>0.75670000000000004</v>
      </c>
      <c r="D41">
        <v>0.5615</v>
      </c>
      <c r="E41">
        <v>232.62739999999999</v>
      </c>
      <c r="F41">
        <v>9.2085000000000008</v>
      </c>
      <c r="G41">
        <v>23.864100000000001</v>
      </c>
      <c r="H41">
        <v>15.525600000000001</v>
      </c>
      <c r="I41">
        <v>133.62010000000001</v>
      </c>
      <c r="J41">
        <v>23.268699999999999</v>
      </c>
      <c r="K41">
        <v>4.7774000000000001</v>
      </c>
      <c r="L41">
        <v>1852</v>
      </c>
      <c r="M41">
        <v>31322.505799999999</v>
      </c>
      <c r="N41">
        <v>9.7350999999999992</v>
      </c>
      <c r="O41">
        <v>4.5766999999999998</v>
      </c>
      <c r="P41">
        <v>83.878600000000006</v>
      </c>
    </row>
    <row r="42" spans="1:16" x14ac:dyDescent="0.3">
      <c r="A42" s="1">
        <v>43921</v>
      </c>
      <c r="B42">
        <v>4.3422999999999998</v>
      </c>
      <c r="C42">
        <v>0.87150000000000005</v>
      </c>
      <c r="D42">
        <v>0.68200000000000005</v>
      </c>
      <c r="E42">
        <v>277.52510000000001</v>
      </c>
      <c r="F42">
        <v>12.3316</v>
      </c>
      <c r="G42">
        <v>27.671199999999999</v>
      </c>
      <c r="H42">
        <v>14.043100000000001</v>
      </c>
      <c r="I42">
        <v>133.62010000000001</v>
      </c>
      <c r="J42">
        <v>19.237500000000001</v>
      </c>
      <c r="K42">
        <v>3.8879000000000001</v>
      </c>
      <c r="L42">
        <v>229</v>
      </c>
      <c r="M42">
        <v>31322.505799999999</v>
      </c>
      <c r="N42">
        <v>8.9768000000000008</v>
      </c>
      <c r="O42">
        <v>4.5766999999999998</v>
      </c>
      <c r="P42">
        <v>63.423400000000001</v>
      </c>
    </row>
    <row r="43" spans="1:16" x14ac:dyDescent="0.3">
      <c r="A43" s="1">
        <v>44012</v>
      </c>
      <c r="B43">
        <v>3.9451000000000001</v>
      </c>
      <c r="C43">
        <v>1.0940000000000001</v>
      </c>
      <c r="D43">
        <v>0.88139999999999996</v>
      </c>
      <c r="E43">
        <v>299.31939999999997</v>
      </c>
      <c r="F43">
        <v>7.2298999999999998</v>
      </c>
      <c r="G43">
        <v>27.706299999999999</v>
      </c>
      <c r="H43">
        <v>12.853899999999999</v>
      </c>
      <c r="I43">
        <v>133.62010000000001</v>
      </c>
      <c r="J43">
        <v>21.279699999999998</v>
      </c>
      <c r="K43">
        <v>3.8780999999999999</v>
      </c>
      <c r="L43">
        <v>2021</v>
      </c>
      <c r="M43">
        <v>31322.505799999999</v>
      </c>
      <c r="N43">
        <v>7.8575999999999997</v>
      </c>
      <c r="O43">
        <v>4.5766999999999998</v>
      </c>
      <c r="P43">
        <v>98.985399999999998</v>
      </c>
    </row>
    <row r="44" spans="1:16" x14ac:dyDescent="0.3">
      <c r="A44" s="1">
        <v>44104</v>
      </c>
      <c r="B44">
        <v>4.1105999999999998</v>
      </c>
      <c r="C44">
        <v>1.1309</v>
      </c>
      <c r="D44">
        <v>0.92800000000000005</v>
      </c>
      <c r="E44">
        <v>284.12430000000001</v>
      </c>
      <c r="F44">
        <v>3.4817999999999998</v>
      </c>
      <c r="G44">
        <v>26.560300000000002</v>
      </c>
      <c r="H44">
        <v>12.598700000000001</v>
      </c>
      <c r="I44">
        <v>133.62010000000001</v>
      </c>
      <c r="J44">
        <v>23.561800000000002</v>
      </c>
      <c r="K44">
        <v>3.9495</v>
      </c>
      <c r="L44">
        <v>3211</v>
      </c>
      <c r="M44">
        <v>31322.505799999999</v>
      </c>
      <c r="N44">
        <v>8.1836000000000002</v>
      </c>
      <c r="O44">
        <v>4.5766999999999998</v>
      </c>
      <c r="P44">
        <v>101.4024</v>
      </c>
    </row>
  </sheetData>
  <phoneticPr fontId="18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_xll.BDH("EA US Equity",B$1:P$1,"CQ1 2010","","Dir=V","Per=Q","Days=A","Dts=S","cols=16;rows=43")</f>
        <v>#NAME?</v>
      </c>
      <c r="B2">
        <v>11.7729</v>
      </c>
      <c r="C2">
        <v>1.6423000000000001</v>
      </c>
      <c r="D2">
        <v>1.399</v>
      </c>
      <c r="E2">
        <v>0</v>
      </c>
      <c r="F2" t="s">
        <v>5</v>
      </c>
      <c r="G2">
        <v>8.4779999999999998</v>
      </c>
      <c r="H2">
        <v>-22.029499999999999</v>
      </c>
      <c r="I2">
        <v>4.2943999999999996</v>
      </c>
      <c r="J2" t="s">
        <v>5</v>
      </c>
      <c r="K2">
        <v>2.7364999999999999</v>
      </c>
      <c r="L2">
        <v>231</v>
      </c>
      <c r="M2" t="s">
        <v>5</v>
      </c>
      <c r="N2">
        <v>22.695699999999999</v>
      </c>
      <c r="O2">
        <v>14.395099999999999</v>
      </c>
      <c r="P2">
        <v>0</v>
      </c>
    </row>
    <row r="3" spans="1:16" x14ac:dyDescent="0.3">
      <c r="A3" s="1">
        <v>40359</v>
      </c>
      <c r="B3">
        <v>11.899000000000001</v>
      </c>
      <c r="C3">
        <v>1.9123999999999999</v>
      </c>
      <c r="D3">
        <v>1.5733999999999999</v>
      </c>
      <c r="E3">
        <v>0</v>
      </c>
      <c r="F3" t="s">
        <v>5</v>
      </c>
      <c r="G3">
        <v>12.0245</v>
      </c>
      <c r="H3">
        <v>-11.3407</v>
      </c>
      <c r="I3">
        <v>3.2130999999999998</v>
      </c>
      <c r="J3" t="s">
        <v>5</v>
      </c>
      <c r="K3">
        <v>3.3473999999999999</v>
      </c>
      <c r="L3">
        <v>-159</v>
      </c>
      <c r="M3" t="s">
        <v>5</v>
      </c>
      <c r="N3">
        <v>16.004200000000001</v>
      </c>
      <c r="O3">
        <v>14.7873</v>
      </c>
      <c r="P3">
        <v>0</v>
      </c>
    </row>
    <row r="4" spans="1:16" x14ac:dyDescent="0.3">
      <c r="A4" s="1">
        <v>40451</v>
      </c>
      <c r="B4">
        <v>7.5900999999999996</v>
      </c>
      <c r="C4">
        <v>1.5848</v>
      </c>
      <c r="D4">
        <v>1.3399000000000001</v>
      </c>
      <c r="E4">
        <v>0</v>
      </c>
      <c r="F4" t="s">
        <v>5</v>
      </c>
      <c r="G4">
        <v>-39.936599999999999</v>
      </c>
      <c r="H4">
        <v>-6.2118000000000002</v>
      </c>
      <c r="I4">
        <v>3.9632000000000001</v>
      </c>
      <c r="J4">
        <v>269.68119999999999</v>
      </c>
      <c r="K4">
        <v>3.0575999999999999</v>
      </c>
      <c r="L4">
        <v>-146</v>
      </c>
      <c r="M4" t="s">
        <v>5</v>
      </c>
      <c r="N4">
        <v>6.7302999999999997</v>
      </c>
      <c r="O4">
        <v>6.0335000000000001</v>
      </c>
      <c r="P4">
        <v>0</v>
      </c>
    </row>
    <row r="5" spans="1:16" x14ac:dyDescent="0.3">
      <c r="A5" s="1">
        <v>40543</v>
      </c>
      <c r="B5">
        <v>11.799200000000001</v>
      </c>
      <c r="C5">
        <v>1.3515999999999999</v>
      </c>
      <c r="D5">
        <v>1.1758</v>
      </c>
      <c r="E5">
        <v>0</v>
      </c>
      <c r="F5" t="s">
        <v>5</v>
      </c>
      <c r="G5">
        <v>-28.774899999999999</v>
      </c>
      <c r="H5">
        <v>-13.612400000000001</v>
      </c>
      <c r="I5">
        <v>5.0079000000000002</v>
      </c>
      <c r="J5">
        <v>275.57819999999998</v>
      </c>
      <c r="K5">
        <v>2.1469999999999998</v>
      </c>
      <c r="L5">
        <v>334</v>
      </c>
      <c r="M5" t="s">
        <v>5</v>
      </c>
      <c r="N5">
        <v>7.8598999999999997</v>
      </c>
      <c r="O5">
        <v>8.2184000000000008</v>
      </c>
      <c r="P5">
        <v>0</v>
      </c>
    </row>
    <row r="6" spans="1:16" x14ac:dyDescent="0.3">
      <c r="A6" s="1">
        <v>40633</v>
      </c>
      <c r="B6">
        <v>16.937899999999999</v>
      </c>
      <c r="C6">
        <v>1.5152000000000001</v>
      </c>
      <c r="D6">
        <v>1.2854000000000001</v>
      </c>
      <c r="E6">
        <v>0</v>
      </c>
      <c r="F6" t="s">
        <v>5</v>
      </c>
      <c r="G6">
        <v>13.3028</v>
      </c>
      <c r="H6">
        <v>-10.8484</v>
      </c>
      <c r="I6">
        <v>4.9579000000000004</v>
      </c>
      <c r="J6">
        <v>275.57819999999998</v>
      </c>
      <c r="K6">
        <v>2.6322000000000001</v>
      </c>
      <c r="L6">
        <v>232</v>
      </c>
      <c r="M6" t="s">
        <v>5</v>
      </c>
      <c r="N6">
        <v>13.268000000000001</v>
      </c>
      <c r="O6">
        <v>9.2538999999999998</v>
      </c>
      <c r="P6">
        <v>0</v>
      </c>
    </row>
    <row r="7" spans="1:16" x14ac:dyDescent="0.3">
      <c r="A7" s="1">
        <v>40724</v>
      </c>
      <c r="B7">
        <v>19.3248</v>
      </c>
      <c r="C7">
        <v>1.9216</v>
      </c>
      <c r="D7">
        <v>1.5331000000000001</v>
      </c>
      <c r="E7">
        <v>0</v>
      </c>
      <c r="F7" t="s">
        <v>5</v>
      </c>
      <c r="G7">
        <v>22.7227</v>
      </c>
      <c r="H7">
        <v>-6.2511000000000001</v>
      </c>
      <c r="I7">
        <v>5.2568999999999999</v>
      </c>
      <c r="J7">
        <v>275.57819999999998</v>
      </c>
      <c r="K7">
        <v>4.4283000000000001</v>
      </c>
      <c r="L7">
        <v>-306</v>
      </c>
      <c r="M7" t="s">
        <v>5</v>
      </c>
      <c r="N7">
        <v>56.736800000000002</v>
      </c>
      <c r="O7">
        <v>20.684899999999999</v>
      </c>
      <c r="P7">
        <v>0</v>
      </c>
    </row>
    <row r="8" spans="1:16" x14ac:dyDescent="0.3">
      <c r="A8" s="1">
        <v>40816</v>
      </c>
      <c r="B8">
        <v>12.946899999999999</v>
      </c>
      <c r="C8">
        <v>1.3851</v>
      </c>
      <c r="D8">
        <v>1.1116999999999999</v>
      </c>
      <c r="E8">
        <v>20.826799999999999</v>
      </c>
      <c r="F8">
        <v>-62.333300000000001</v>
      </c>
      <c r="G8">
        <v>-52.307699999999997</v>
      </c>
      <c r="H8">
        <v>-9.8419000000000008</v>
      </c>
      <c r="I8">
        <v>15.991400000000001</v>
      </c>
      <c r="J8">
        <v>275.57819999999998</v>
      </c>
      <c r="K8">
        <v>2.4005999999999998</v>
      </c>
      <c r="L8">
        <v>-263</v>
      </c>
      <c r="M8" t="s">
        <v>5</v>
      </c>
      <c r="N8">
        <v>7.6680000000000001</v>
      </c>
      <c r="O8">
        <v>7.2774999999999999</v>
      </c>
      <c r="P8">
        <v>0</v>
      </c>
    </row>
    <row r="9" spans="1:16" x14ac:dyDescent="0.3">
      <c r="A9" s="1">
        <v>40907</v>
      </c>
      <c r="B9">
        <v>17.839099999999998</v>
      </c>
      <c r="C9">
        <v>1.1706000000000001</v>
      </c>
      <c r="D9">
        <v>0.96660000000000001</v>
      </c>
      <c r="E9">
        <v>23.5762</v>
      </c>
      <c r="F9">
        <v>-26.142900000000001</v>
      </c>
      <c r="G9">
        <v>-17.247900000000001</v>
      </c>
      <c r="H9">
        <v>-6.3947000000000003</v>
      </c>
      <c r="I9">
        <v>46.463299999999997</v>
      </c>
      <c r="J9">
        <v>1114.0731000000001</v>
      </c>
      <c r="K9">
        <v>2.0541</v>
      </c>
      <c r="L9">
        <v>431</v>
      </c>
      <c r="M9" t="s">
        <v>5</v>
      </c>
      <c r="N9">
        <v>8.4389000000000003</v>
      </c>
      <c r="O9">
        <v>11.0657</v>
      </c>
      <c r="P9">
        <v>0</v>
      </c>
    </row>
    <row r="10" spans="1:16" x14ac:dyDescent="0.3">
      <c r="A10" s="1">
        <v>40998</v>
      </c>
      <c r="B10">
        <v>23.5</v>
      </c>
      <c r="C10">
        <v>1.2306999999999999</v>
      </c>
      <c r="D10">
        <v>1.0448</v>
      </c>
      <c r="E10">
        <v>21.9284</v>
      </c>
      <c r="F10">
        <v>-26.142900000000001</v>
      </c>
      <c r="G10">
        <v>26.6813</v>
      </c>
      <c r="H10">
        <v>1.153</v>
      </c>
      <c r="I10">
        <v>14.1999</v>
      </c>
      <c r="J10">
        <v>16.5456</v>
      </c>
      <c r="K10">
        <v>2.4723999999999999</v>
      </c>
      <c r="L10">
        <v>243</v>
      </c>
      <c r="M10">
        <v>31195.6522</v>
      </c>
      <c r="N10">
        <v>11.8203</v>
      </c>
      <c r="O10">
        <v>7.1332000000000004</v>
      </c>
      <c r="P10">
        <v>0</v>
      </c>
    </row>
    <row r="11" spans="1:16" x14ac:dyDescent="0.3">
      <c r="A11" s="1">
        <v>41089</v>
      </c>
      <c r="B11">
        <v>23.1556</v>
      </c>
      <c r="C11">
        <v>1.4602999999999999</v>
      </c>
      <c r="D11">
        <v>1.1602000000000001</v>
      </c>
      <c r="E11">
        <v>21.316600000000001</v>
      </c>
      <c r="F11">
        <v>30.714300000000001</v>
      </c>
      <c r="G11">
        <v>22.513100000000001</v>
      </c>
      <c r="H11">
        <v>0.73599999999999999</v>
      </c>
      <c r="I11">
        <v>8.0206</v>
      </c>
      <c r="J11">
        <v>12.026199999999999</v>
      </c>
      <c r="K11">
        <v>2.8778000000000001</v>
      </c>
      <c r="L11">
        <v>-275</v>
      </c>
      <c r="M11">
        <v>31195.6522</v>
      </c>
      <c r="N11">
        <v>58.141800000000003</v>
      </c>
      <c r="O11">
        <v>21.9574</v>
      </c>
      <c r="P11">
        <v>0</v>
      </c>
    </row>
    <row r="12" spans="1:16" x14ac:dyDescent="0.3">
      <c r="A12" s="1">
        <v>41180</v>
      </c>
      <c r="B12">
        <v>19.5776</v>
      </c>
      <c r="C12">
        <v>1.1397999999999999</v>
      </c>
      <c r="D12">
        <v>0.95699999999999996</v>
      </c>
      <c r="E12">
        <v>25.487500000000001</v>
      </c>
      <c r="F12">
        <v>-52</v>
      </c>
      <c r="G12">
        <v>-51.195500000000003</v>
      </c>
      <c r="H12">
        <v>1.0798000000000001</v>
      </c>
      <c r="I12">
        <v>40.762999999999998</v>
      </c>
      <c r="J12">
        <v>12.2637</v>
      </c>
      <c r="K12">
        <v>2.1343000000000001</v>
      </c>
      <c r="L12">
        <v>-53</v>
      </c>
      <c r="M12">
        <v>31195.6522</v>
      </c>
      <c r="N12">
        <v>6.7966999999999995</v>
      </c>
      <c r="O12">
        <v>7.2083000000000004</v>
      </c>
      <c r="P12">
        <v>0</v>
      </c>
    </row>
    <row r="13" spans="1:16" x14ac:dyDescent="0.3">
      <c r="A13" s="1">
        <v>41274</v>
      </c>
      <c r="B13">
        <v>22.703099999999999</v>
      </c>
      <c r="C13">
        <v>1.0387</v>
      </c>
      <c r="D13">
        <v>0.87329999999999997</v>
      </c>
      <c r="E13">
        <v>28.2942</v>
      </c>
      <c r="F13">
        <v>-5.5713999999999997</v>
      </c>
      <c r="G13">
        <v>-4.2298999999999998</v>
      </c>
      <c r="H13">
        <v>6.0172999999999996</v>
      </c>
      <c r="I13">
        <v>44.713999999999999</v>
      </c>
      <c r="J13">
        <v>6.8879999999999999</v>
      </c>
      <c r="K13">
        <v>2.3008000000000002</v>
      </c>
      <c r="L13">
        <v>10</v>
      </c>
      <c r="M13">
        <v>31195.6522</v>
      </c>
      <c r="N13">
        <v>8.7136999999999993</v>
      </c>
      <c r="O13">
        <v>14.077999999999999</v>
      </c>
      <c r="P13">
        <v>0</v>
      </c>
    </row>
    <row r="14" spans="1:16" x14ac:dyDescent="0.3">
      <c r="A14" s="1">
        <v>41361</v>
      </c>
      <c r="B14">
        <v>27.485099999999999</v>
      </c>
      <c r="C14">
        <v>1.2128000000000001</v>
      </c>
      <c r="D14">
        <v>1.0390999999999999</v>
      </c>
      <c r="E14">
        <v>24.658100000000001</v>
      </c>
      <c r="F14">
        <v>38.625</v>
      </c>
      <c r="G14">
        <v>25.558299999999999</v>
      </c>
      <c r="H14">
        <v>3.9102000000000001</v>
      </c>
      <c r="I14">
        <v>18.229299999999999</v>
      </c>
      <c r="J14">
        <v>8.4313000000000002</v>
      </c>
      <c r="K14">
        <v>2.66</v>
      </c>
      <c r="L14">
        <v>208</v>
      </c>
      <c r="M14">
        <v>25053.7634</v>
      </c>
      <c r="N14">
        <v>11.2006</v>
      </c>
      <c r="O14">
        <v>7.8120000000000003</v>
      </c>
      <c r="P14">
        <v>0</v>
      </c>
    </row>
    <row r="15" spans="1:16" x14ac:dyDescent="0.3">
      <c r="A15" s="1">
        <v>41453</v>
      </c>
      <c r="B15">
        <v>27.267299999999999</v>
      </c>
      <c r="C15">
        <v>1.5367</v>
      </c>
      <c r="D15">
        <v>1.2487999999999999</v>
      </c>
      <c r="E15">
        <v>22.632400000000001</v>
      </c>
      <c r="F15">
        <v>33.285699999999999</v>
      </c>
      <c r="G15">
        <v>24.552199999999999</v>
      </c>
      <c r="H15">
        <v>4.3121</v>
      </c>
      <c r="I15">
        <v>13.1074</v>
      </c>
      <c r="J15">
        <v>11.8652</v>
      </c>
      <c r="K15">
        <v>4.0064000000000002</v>
      </c>
      <c r="L15">
        <v>-277</v>
      </c>
      <c r="M15">
        <v>25053.7634</v>
      </c>
      <c r="N15">
        <v>32.822499999999998</v>
      </c>
      <c r="O15">
        <v>27.714300000000001</v>
      </c>
      <c r="P15">
        <v>0</v>
      </c>
    </row>
    <row r="16" spans="1:16" x14ac:dyDescent="0.3">
      <c r="A16" s="1">
        <v>41547</v>
      </c>
      <c r="B16">
        <v>20.852699999999999</v>
      </c>
      <c r="C16">
        <v>1.2642</v>
      </c>
      <c r="D16">
        <v>1.087</v>
      </c>
      <c r="E16">
        <v>24.9344</v>
      </c>
      <c r="F16">
        <v>-31.5</v>
      </c>
      <c r="G16">
        <v>-36.259</v>
      </c>
      <c r="H16">
        <v>8.7091999999999992</v>
      </c>
      <c r="I16">
        <v>22.919899999999998</v>
      </c>
      <c r="J16">
        <v>11.142099999999999</v>
      </c>
      <c r="K16">
        <v>3.3731999999999998</v>
      </c>
      <c r="L16">
        <v>-30</v>
      </c>
      <c r="M16">
        <v>25053.7634</v>
      </c>
      <c r="N16">
        <v>6.1035000000000004</v>
      </c>
      <c r="O16">
        <v>6.2389000000000001</v>
      </c>
      <c r="P16">
        <v>0</v>
      </c>
    </row>
    <row r="17" spans="1:16" x14ac:dyDescent="0.3">
      <c r="A17" s="1">
        <v>41639</v>
      </c>
      <c r="B17">
        <v>25.1404</v>
      </c>
      <c r="C17">
        <v>1.0985</v>
      </c>
      <c r="D17">
        <v>0.97629999999999995</v>
      </c>
      <c r="E17">
        <v>28.692599999999999</v>
      </c>
      <c r="F17">
        <v>-36.5</v>
      </c>
      <c r="G17">
        <v>-36.138599999999997</v>
      </c>
      <c r="H17">
        <v>-7.1999999999999995E-2</v>
      </c>
      <c r="I17">
        <v>85.289500000000004</v>
      </c>
      <c r="J17">
        <v>22.032599999999999</v>
      </c>
      <c r="K17">
        <v>2.1493000000000002</v>
      </c>
      <c r="L17">
        <v>657</v>
      </c>
      <c r="M17">
        <v>25053.7634</v>
      </c>
      <c r="N17">
        <v>8.0639000000000003</v>
      </c>
      <c r="O17">
        <v>12.4261</v>
      </c>
      <c r="P17">
        <v>0</v>
      </c>
    </row>
    <row r="18" spans="1:16" x14ac:dyDescent="0.3">
      <c r="A18" s="1">
        <v>41729</v>
      </c>
      <c r="B18">
        <v>27.489799999999999</v>
      </c>
      <c r="C18">
        <v>1.3129999999999999</v>
      </c>
      <c r="D18">
        <v>1.1264000000000001</v>
      </c>
      <c r="E18">
        <v>23.947199999999999</v>
      </c>
      <c r="F18">
        <v>49.142899999999997</v>
      </c>
      <c r="G18">
        <v>30.632200000000001</v>
      </c>
      <c r="H18">
        <v>1.0728</v>
      </c>
      <c r="I18">
        <v>17.2607</v>
      </c>
      <c r="J18">
        <v>27.677700000000002</v>
      </c>
      <c r="K18">
        <v>2.8472</v>
      </c>
      <c r="L18">
        <v>265</v>
      </c>
      <c r="M18">
        <v>25053.7634</v>
      </c>
      <c r="N18">
        <v>11.189399999999999</v>
      </c>
      <c r="O18">
        <v>10.6745</v>
      </c>
      <c r="P18">
        <v>0</v>
      </c>
    </row>
    <row r="19" spans="1:16" x14ac:dyDescent="0.3">
      <c r="A19" s="1">
        <v>41820</v>
      </c>
      <c r="B19">
        <v>38.974400000000003</v>
      </c>
      <c r="C19">
        <v>1.6404999999999998</v>
      </c>
      <c r="D19">
        <v>1.4194</v>
      </c>
      <c r="E19">
        <v>21.599699999999999</v>
      </c>
      <c r="F19">
        <v>45.25</v>
      </c>
      <c r="G19">
        <v>29.8188</v>
      </c>
      <c r="H19">
        <v>4.8265000000000002</v>
      </c>
      <c r="I19">
        <v>13.5579</v>
      </c>
      <c r="J19">
        <v>24.483899999999998</v>
      </c>
      <c r="K19">
        <v>4.1867999999999999</v>
      </c>
      <c r="L19">
        <v>-23</v>
      </c>
      <c r="M19">
        <v>25053.7634</v>
      </c>
      <c r="N19">
        <v>22.654900000000001</v>
      </c>
      <c r="O19">
        <v>25.9145</v>
      </c>
      <c r="P19">
        <v>0</v>
      </c>
    </row>
    <row r="20" spans="1:16" x14ac:dyDescent="0.3">
      <c r="A20" s="1">
        <v>41912</v>
      </c>
      <c r="B20">
        <v>24.544</v>
      </c>
      <c r="C20">
        <v>1.4797</v>
      </c>
      <c r="D20">
        <v>1.3477000000000001</v>
      </c>
      <c r="E20">
        <v>22.134799999999998</v>
      </c>
      <c r="F20">
        <v>3</v>
      </c>
      <c r="G20">
        <v>2.4241999999999999</v>
      </c>
      <c r="H20">
        <v>13.679</v>
      </c>
      <c r="I20">
        <v>13.8004</v>
      </c>
      <c r="J20">
        <v>14.037800000000001</v>
      </c>
      <c r="K20">
        <v>3.7804000000000002</v>
      </c>
      <c r="L20">
        <v>162</v>
      </c>
      <c r="M20">
        <v>25053.7634</v>
      </c>
      <c r="N20">
        <v>5.8117000000000001</v>
      </c>
      <c r="O20">
        <v>7.7343000000000002</v>
      </c>
      <c r="P20">
        <v>0</v>
      </c>
    </row>
    <row r="21" spans="1:16" x14ac:dyDescent="0.3">
      <c r="A21" s="1">
        <v>42004</v>
      </c>
      <c r="B21">
        <v>30.170200000000001</v>
      </c>
      <c r="C21">
        <v>1.2232000000000001</v>
      </c>
      <c r="D21">
        <v>1.117</v>
      </c>
      <c r="E21">
        <v>23.5579</v>
      </c>
      <c r="F21">
        <v>20.25</v>
      </c>
      <c r="G21">
        <v>14.3872</v>
      </c>
      <c r="H21">
        <v>27.918600000000001</v>
      </c>
      <c r="I21">
        <v>17.2865</v>
      </c>
      <c r="J21">
        <v>11.0518</v>
      </c>
      <c r="K21">
        <v>4.5869</v>
      </c>
      <c r="L21">
        <v>667</v>
      </c>
      <c r="M21">
        <v>25053.7634</v>
      </c>
      <c r="N21">
        <v>8.7829999999999995</v>
      </c>
      <c r="O21">
        <v>13.1028</v>
      </c>
      <c r="P21">
        <v>0</v>
      </c>
    </row>
    <row r="22" spans="1:16" x14ac:dyDescent="0.3">
      <c r="A22" s="1">
        <v>42094</v>
      </c>
      <c r="B22">
        <v>31.065200000000001</v>
      </c>
      <c r="C22">
        <v>1.3542000000000001</v>
      </c>
      <c r="D22">
        <v>1.2315</v>
      </c>
      <c r="E22">
        <v>19.628299999999999</v>
      </c>
      <c r="F22">
        <v>57.142899999999997</v>
      </c>
      <c r="G22">
        <v>33.755299999999998</v>
      </c>
      <c r="H22">
        <v>26.878399999999999</v>
      </c>
      <c r="I22">
        <v>14.6487</v>
      </c>
      <c r="J22">
        <v>13.540900000000001</v>
      </c>
      <c r="K22">
        <v>5.8832000000000004</v>
      </c>
      <c r="L22">
        <v>166</v>
      </c>
      <c r="M22">
        <v>23571.428599999999</v>
      </c>
      <c r="N22">
        <v>13.106</v>
      </c>
      <c r="O22">
        <v>15.0695</v>
      </c>
      <c r="P22">
        <v>0</v>
      </c>
    </row>
    <row r="23" spans="1:16" x14ac:dyDescent="0.3">
      <c r="A23" s="1">
        <v>42185</v>
      </c>
      <c r="B23">
        <v>34.788699999999999</v>
      </c>
      <c r="C23">
        <v>1.6392</v>
      </c>
      <c r="D23">
        <v>1.4899</v>
      </c>
      <c r="E23">
        <v>18.974799999999998</v>
      </c>
      <c r="F23">
        <v>64</v>
      </c>
      <c r="G23">
        <v>42.560299999999998</v>
      </c>
      <c r="H23">
        <v>28.463999999999999</v>
      </c>
      <c r="I23">
        <v>13.5436</v>
      </c>
      <c r="J23">
        <v>14.117599999999999</v>
      </c>
      <c r="K23">
        <v>8.1798000000000002</v>
      </c>
      <c r="L23">
        <v>-95</v>
      </c>
      <c r="M23">
        <v>23571.428599999999</v>
      </c>
      <c r="N23">
        <v>24.8154</v>
      </c>
      <c r="O23">
        <v>22</v>
      </c>
      <c r="P23">
        <v>0</v>
      </c>
    </row>
    <row r="24" spans="1:16" x14ac:dyDescent="0.3">
      <c r="A24" s="1">
        <v>42277</v>
      </c>
      <c r="B24">
        <v>18.868200000000002</v>
      </c>
      <c r="C24">
        <v>1.444</v>
      </c>
      <c r="D24">
        <v>1.3168</v>
      </c>
      <c r="E24">
        <v>13.8271</v>
      </c>
      <c r="F24">
        <v>-119</v>
      </c>
      <c r="G24">
        <v>-14.6012</v>
      </c>
      <c r="H24">
        <v>26.395800000000001</v>
      </c>
      <c r="I24">
        <v>15.552300000000001</v>
      </c>
      <c r="J24">
        <v>16.323399999999999</v>
      </c>
      <c r="K24">
        <v>6.9394</v>
      </c>
      <c r="L24">
        <v>-9</v>
      </c>
      <c r="M24">
        <v>23571.428599999999</v>
      </c>
      <c r="N24">
        <v>5.5286999999999997</v>
      </c>
      <c r="O24">
        <v>6.3958000000000004</v>
      </c>
      <c r="P24">
        <v>0</v>
      </c>
    </row>
    <row r="25" spans="1:16" x14ac:dyDescent="0.3">
      <c r="A25" s="1">
        <v>42369</v>
      </c>
      <c r="B25">
        <v>33.629600000000003</v>
      </c>
      <c r="C25">
        <v>1.3202</v>
      </c>
      <c r="D25">
        <v>1.2242</v>
      </c>
      <c r="E25">
        <v>11.030099999999999</v>
      </c>
      <c r="F25">
        <v>-6.2</v>
      </c>
      <c r="G25">
        <v>-2.8971999999999998</v>
      </c>
      <c r="H25">
        <v>21.134399999999999</v>
      </c>
      <c r="I25">
        <v>17.1571</v>
      </c>
      <c r="J25">
        <v>19.112500000000001</v>
      </c>
      <c r="K25">
        <v>5.7645</v>
      </c>
      <c r="L25">
        <v>868</v>
      </c>
      <c r="M25">
        <v>23571.428599999999</v>
      </c>
      <c r="N25">
        <v>7.7059999999999995</v>
      </c>
      <c r="O25">
        <v>13.3171</v>
      </c>
      <c r="P25">
        <v>0</v>
      </c>
    </row>
    <row r="26" spans="1:16" x14ac:dyDescent="0.3">
      <c r="A26" s="1">
        <v>42460</v>
      </c>
      <c r="B26">
        <v>75.222200000000001</v>
      </c>
      <c r="C26">
        <v>1.8007</v>
      </c>
      <c r="D26">
        <v>1.6819999999999999</v>
      </c>
      <c r="E26">
        <v>33.843400000000003</v>
      </c>
      <c r="F26">
        <v>59.555599999999998</v>
      </c>
      <c r="G26">
        <v>40.9786</v>
      </c>
      <c r="H26">
        <v>21.907800000000002</v>
      </c>
      <c r="I26">
        <v>12.1843</v>
      </c>
      <c r="J26">
        <v>16.223199999999999</v>
      </c>
      <c r="K26">
        <v>5.7382</v>
      </c>
      <c r="L26">
        <v>366</v>
      </c>
      <c r="M26">
        <v>46588.2353</v>
      </c>
      <c r="N26">
        <v>14.7765</v>
      </c>
      <c r="O26">
        <v>16.7898</v>
      </c>
      <c r="P26">
        <v>0</v>
      </c>
    </row>
    <row r="27" spans="1:16" x14ac:dyDescent="0.3">
      <c r="A27" s="1">
        <v>42551</v>
      </c>
      <c r="B27">
        <v>45.333300000000001</v>
      </c>
      <c r="C27">
        <v>2.4073000000000002</v>
      </c>
      <c r="D27">
        <v>2.2261000000000002</v>
      </c>
      <c r="E27">
        <v>30.2745</v>
      </c>
      <c r="F27">
        <v>43.076900000000002</v>
      </c>
      <c r="G27">
        <v>44.059800000000003</v>
      </c>
      <c r="H27">
        <v>21.490200000000002</v>
      </c>
      <c r="I27">
        <v>11.583600000000001</v>
      </c>
      <c r="J27">
        <v>18.009499999999999</v>
      </c>
      <c r="K27">
        <v>7.5993000000000004</v>
      </c>
      <c r="L27">
        <v>-158</v>
      </c>
      <c r="M27">
        <v>46588.2353</v>
      </c>
      <c r="N27">
        <v>22.892299999999999</v>
      </c>
      <c r="O27">
        <v>31.080500000000001</v>
      </c>
      <c r="P27">
        <v>0</v>
      </c>
    </row>
    <row r="28" spans="1:16" x14ac:dyDescent="0.3">
      <c r="A28" s="1">
        <v>42643</v>
      </c>
      <c r="B28">
        <v>24.142900000000001</v>
      </c>
      <c r="C28">
        <v>2.0779999999999998</v>
      </c>
      <c r="D28">
        <v>1.9459</v>
      </c>
      <c r="E28">
        <v>27.439</v>
      </c>
      <c r="F28">
        <v>-4.4545000000000003</v>
      </c>
      <c r="G28">
        <v>-5.4565999999999999</v>
      </c>
      <c r="H28">
        <v>25.095700000000001</v>
      </c>
      <c r="I28">
        <v>13.675000000000001</v>
      </c>
      <c r="J28">
        <v>19.4268</v>
      </c>
      <c r="K28">
        <v>7.4082999999999997</v>
      </c>
      <c r="L28">
        <v>93</v>
      </c>
      <c r="M28">
        <v>46588.2353</v>
      </c>
      <c r="N28">
        <v>6.2287999999999997</v>
      </c>
      <c r="O28">
        <v>6.8019999999999996</v>
      </c>
      <c r="P28">
        <v>0</v>
      </c>
    </row>
    <row r="29" spans="1:16" x14ac:dyDescent="0.3">
      <c r="A29" s="1">
        <v>42734</v>
      </c>
      <c r="B29">
        <v>34.337699999999998</v>
      </c>
      <c r="C29">
        <v>1.7368000000000001</v>
      </c>
      <c r="D29">
        <v>1.6364000000000001</v>
      </c>
      <c r="E29">
        <v>27.895199999999999</v>
      </c>
      <c r="F29">
        <v>-0.33329999999999999</v>
      </c>
      <c r="G29">
        <v>-0.34810000000000002</v>
      </c>
      <c r="H29">
        <v>26.16</v>
      </c>
      <c r="I29">
        <v>13.151999999999999</v>
      </c>
      <c r="J29">
        <v>16.683399999999999</v>
      </c>
      <c r="K29">
        <v>5.7689000000000004</v>
      </c>
      <c r="L29">
        <v>1112</v>
      </c>
      <c r="M29">
        <v>46588.2353</v>
      </c>
      <c r="N29">
        <v>7.6589</v>
      </c>
      <c r="O29">
        <v>13.626899999999999</v>
      </c>
      <c r="P29">
        <v>0</v>
      </c>
    </row>
    <row r="30" spans="1:16" x14ac:dyDescent="0.3">
      <c r="A30" s="1">
        <v>42825</v>
      </c>
      <c r="B30">
        <v>34.337699999999998</v>
      </c>
      <c r="C30">
        <v>2.1528</v>
      </c>
      <c r="D30">
        <v>2.0253000000000001</v>
      </c>
      <c r="E30">
        <v>24.3842</v>
      </c>
      <c r="F30">
        <v>65.181799999999996</v>
      </c>
      <c r="G30">
        <v>46.954799999999999</v>
      </c>
      <c r="H30">
        <v>26.516500000000001</v>
      </c>
      <c r="I30">
        <v>11.7422</v>
      </c>
      <c r="J30">
        <v>17.230499999999999</v>
      </c>
      <c r="K30">
        <v>7.2687999999999997</v>
      </c>
      <c r="L30">
        <v>378</v>
      </c>
      <c r="M30">
        <v>46250</v>
      </c>
      <c r="N30">
        <v>16.368200000000002</v>
      </c>
      <c r="O30">
        <v>14.75</v>
      </c>
      <c r="P30">
        <v>0</v>
      </c>
    </row>
    <row r="31" spans="1:16" x14ac:dyDescent="0.3">
      <c r="A31" s="1">
        <v>42916</v>
      </c>
      <c r="B31">
        <v>97.923100000000005</v>
      </c>
      <c r="C31">
        <v>3.0091999999999999</v>
      </c>
      <c r="D31">
        <v>2.8803000000000001</v>
      </c>
      <c r="E31">
        <v>22.090900000000001</v>
      </c>
      <c r="F31">
        <v>67.545500000000004</v>
      </c>
      <c r="G31">
        <v>51.276699999999998</v>
      </c>
      <c r="H31">
        <v>28.092199999999998</v>
      </c>
      <c r="I31">
        <v>11.773400000000001</v>
      </c>
      <c r="J31">
        <v>18.702300000000001</v>
      </c>
      <c r="K31">
        <v>10.1051</v>
      </c>
      <c r="L31">
        <v>143</v>
      </c>
      <c r="M31">
        <v>46250</v>
      </c>
      <c r="N31">
        <v>21.465800000000002</v>
      </c>
      <c r="O31">
        <v>30.4146</v>
      </c>
      <c r="P31">
        <v>0</v>
      </c>
    </row>
    <row r="32" spans="1:16" x14ac:dyDescent="0.3">
      <c r="A32" s="1">
        <v>43007</v>
      </c>
      <c r="B32">
        <v>50.44</v>
      </c>
      <c r="C32">
        <v>2.3834</v>
      </c>
      <c r="D32">
        <v>2.2742</v>
      </c>
      <c r="E32">
        <v>22.584299999999999</v>
      </c>
      <c r="F32">
        <v>-3.7273000000000001</v>
      </c>
      <c r="G32">
        <v>-4.2752999999999997</v>
      </c>
      <c r="H32">
        <v>29.519100000000002</v>
      </c>
      <c r="I32">
        <v>13.5906</v>
      </c>
      <c r="J32">
        <v>21.221499999999999</v>
      </c>
      <c r="K32">
        <v>9.1889000000000003</v>
      </c>
      <c r="L32">
        <v>22</v>
      </c>
      <c r="M32">
        <v>46250</v>
      </c>
      <c r="N32">
        <v>6.6241000000000003</v>
      </c>
      <c r="O32">
        <v>6.1627999999999998</v>
      </c>
      <c r="P32">
        <v>0</v>
      </c>
    </row>
    <row r="33" spans="1:16" x14ac:dyDescent="0.3">
      <c r="A33" s="1">
        <v>43098</v>
      </c>
      <c r="B33">
        <v>71.2</v>
      </c>
      <c r="C33">
        <v>1.9201999999999999</v>
      </c>
      <c r="D33">
        <v>1.8571</v>
      </c>
      <c r="E33">
        <v>24.277999999999999</v>
      </c>
      <c r="F33">
        <v>-2.1</v>
      </c>
      <c r="G33">
        <v>-1.8103</v>
      </c>
      <c r="H33">
        <v>29.4223</v>
      </c>
      <c r="I33">
        <v>15.1508</v>
      </c>
      <c r="J33">
        <v>18.637</v>
      </c>
      <c r="K33">
        <v>6.9505999999999997</v>
      </c>
      <c r="L33">
        <v>825</v>
      </c>
      <c r="M33">
        <v>46250</v>
      </c>
      <c r="N33">
        <v>6.9179000000000004</v>
      </c>
      <c r="O33">
        <v>15.525600000000001</v>
      </c>
      <c r="P33">
        <v>0</v>
      </c>
    </row>
    <row r="34" spans="1:16" x14ac:dyDescent="0.3">
      <c r="A34" s="1">
        <v>43188</v>
      </c>
      <c r="B34">
        <v>71.2</v>
      </c>
      <c r="C34">
        <v>2.4102999999999999</v>
      </c>
      <c r="D34">
        <v>2.2947000000000002</v>
      </c>
      <c r="E34">
        <v>21.588699999999999</v>
      </c>
      <c r="F34">
        <v>62.75</v>
      </c>
      <c r="G34">
        <v>47.597999999999999</v>
      </c>
      <c r="H34">
        <v>27.110299999999999</v>
      </c>
      <c r="I34">
        <v>14.0288</v>
      </c>
      <c r="J34">
        <v>20.922699999999999</v>
      </c>
      <c r="K34">
        <v>8.5776000000000003</v>
      </c>
      <c r="L34">
        <v>595</v>
      </c>
      <c r="M34">
        <v>66129.032300000006</v>
      </c>
      <c r="N34">
        <v>13.844099999999999</v>
      </c>
      <c r="O34">
        <v>18.918500000000002</v>
      </c>
      <c r="P34">
        <v>0</v>
      </c>
    </row>
    <row r="35" spans="1:16" x14ac:dyDescent="0.3">
      <c r="A35" s="1">
        <v>43280</v>
      </c>
      <c r="B35">
        <v>71.2</v>
      </c>
      <c r="C35">
        <v>3.8414999999999999</v>
      </c>
      <c r="D35">
        <v>3.6489000000000003</v>
      </c>
      <c r="E35">
        <v>18.878299999999999</v>
      </c>
      <c r="F35">
        <v>27.2727</v>
      </c>
      <c r="G35">
        <v>26.385200000000001</v>
      </c>
      <c r="H35">
        <v>17.1631</v>
      </c>
      <c r="I35">
        <v>13.1478</v>
      </c>
      <c r="J35">
        <v>34.558999999999997</v>
      </c>
      <c r="K35">
        <v>11.8726</v>
      </c>
      <c r="L35">
        <v>88</v>
      </c>
      <c r="M35">
        <v>66129.032300000006</v>
      </c>
      <c r="N35">
        <v>16.317</v>
      </c>
      <c r="O35">
        <v>31.482399999999998</v>
      </c>
      <c r="P35">
        <v>0</v>
      </c>
    </row>
    <row r="36" spans="1:16" x14ac:dyDescent="0.3">
      <c r="A36" s="1">
        <v>43371</v>
      </c>
      <c r="B36">
        <v>71.2</v>
      </c>
      <c r="C36">
        <v>3.5190999999999999</v>
      </c>
      <c r="D36">
        <v>3.3420000000000001</v>
      </c>
      <c r="E36">
        <v>18.675899999999999</v>
      </c>
      <c r="F36">
        <v>23.454499999999999</v>
      </c>
      <c r="G36">
        <v>20.062200000000001</v>
      </c>
      <c r="H36">
        <v>22.518999999999998</v>
      </c>
      <c r="I36">
        <v>11.0082</v>
      </c>
      <c r="J36">
        <v>23.0867</v>
      </c>
      <c r="K36">
        <v>10.3926</v>
      </c>
      <c r="L36">
        <v>-157</v>
      </c>
      <c r="M36">
        <v>66129.032300000006</v>
      </c>
      <c r="N36">
        <v>5.8098999999999998</v>
      </c>
      <c r="O36">
        <v>7.7013999999999996</v>
      </c>
      <c r="P36">
        <v>0</v>
      </c>
    </row>
    <row r="37" spans="1:16" x14ac:dyDescent="0.3">
      <c r="A37" s="1">
        <v>43465</v>
      </c>
      <c r="B37">
        <v>71.2</v>
      </c>
      <c r="C37">
        <v>2.9889999999999999</v>
      </c>
      <c r="D37">
        <v>2.855</v>
      </c>
      <c r="E37">
        <v>18.600300000000001</v>
      </c>
      <c r="F37">
        <v>22</v>
      </c>
      <c r="G37">
        <v>18.7742</v>
      </c>
      <c r="H37">
        <v>27.2624</v>
      </c>
      <c r="I37">
        <v>7.0595999999999997</v>
      </c>
      <c r="J37">
        <v>11.572900000000001</v>
      </c>
      <c r="K37">
        <v>7.4050000000000002</v>
      </c>
      <c r="L37">
        <v>933</v>
      </c>
      <c r="M37">
        <v>66129.032300000006</v>
      </c>
      <c r="N37">
        <v>6.2576999999999998</v>
      </c>
      <c r="O37">
        <v>15.888199999999999</v>
      </c>
      <c r="P37">
        <v>0</v>
      </c>
    </row>
    <row r="38" spans="1:16" x14ac:dyDescent="0.3">
      <c r="A38" s="1">
        <v>43553</v>
      </c>
      <c r="B38">
        <v>71.2</v>
      </c>
      <c r="C38">
        <v>2.8172000000000001</v>
      </c>
      <c r="D38">
        <v>2.6790000000000003</v>
      </c>
      <c r="E38">
        <v>18.645700000000001</v>
      </c>
      <c r="F38">
        <v>16.333300000000001</v>
      </c>
      <c r="G38">
        <v>15.832000000000001</v>
      </c>
      <c r="H38">
        <v>16.644400000000001</v>
      </c>
      <c r="I38">
        <v>9.0230999999999995</v>
      </c>
      <c r="J38">
        <v>22.784300000000002</v>
      </c>
      <c r="K38">
        <v>8.0015000000000001</v>
      </c>
      <c r="L38">
        <v>564</v>
      </c>
      <c r="M38">
        <v>61752.577299999997</v>
      </c>
      <c r="N38">
        <v>9.8214000000000006</v>
      </c>
      <c r="O38">
        <v>16.4224</v>
      </c>
      <c r="P38">
        <v>0</v>
      </c>
    </row>
    <row r="39" spans="1:16" x14ac:dyDescent="0.3">
      <c r="A39" s="1">
        <v>43644</v>
      </c>
      <c r="B39">
        <v>71.2</v>
      </c>
      <c r="C39">
        <v>3.5152000000000001</v>
      </c>
      <c r="D39">
        <v>3.343</v>
      </c>
      <c r="E39">
        <v>19.043900000000001</v>
      </c>
      <c r="F39">
        <v>37.7273</v>
      </c>
      <c r="G39">
        <v>34.325899999999997</v>
      </c>
      <c r="H39">
        <v>17.523700000000002</v>
      </c>
      <c r="I39">
        <v>6.6326000000000001</v>
      </c>
      <c r="J39">
        <v>20.762799999999999</v>
      </c>
      <c r="K39">
        <v>8.4438999999999993</v>
      </c>
      <c r="L39">
        <v>113</v>
      </c>
      <c r="M39">
        <v>61752.577299999997</v>
      </c>
      <c r="N39">
        <v>14.348599999999999</v>
      </c>
      <c r="O39">
        <v>25.126200000000001</v>
      </c>
      <c r="P39">
        <v>0</v>
      </c>
    </row>
    <row r="40" spans="1:16" x14ac:dyDescent="0.3">
      <c r="A40" s="1">
        <v>43738</v>
      </c>
      <c r="B40">
        <v>71.2</v>
      </c>
      <c r="C40">
        <v>3.3222999999999998</v>
      </c>
      <c r="D40">
        <v>3.1568000000000001</v>
      </c>
      <c r="E40">
        <v>17.476900000000001</v>
      </c>
      <c r="F40">
        <v>24.363600000000002</v>
      </c>
      <c r="G40">
        <v>19.8813</v>
      </c>
      <c r="H40">
        <v>17.536200000000001</v>
      </c>
      <c r="I40">
        <v>5.5087000000000002</v>
      </c>
      <c r="J40">
        <v>19.352</v>
      </c>
      <c r="K40">
        <v>7.8024000000000004</v>
      </c>
      <c r="L40">
        <v>10</v>
      </c>
      <c r="M40">
        <v>61752.577299999997</v>
      </c>
      <c r="N40">
        <v>5.5807000000000002</v>
      </c>
      <c r="O40">
        <v>8.1075999999999997</v>
      </c>
      <c r="P40">
        <v>0</v>
      </c>
    </row>
    <row r="41" spans="1:16" x14ac:dyDescent="0.3">
      <c r="A41" s="1">
        <v>43830</v>
      </c>
      <c r="B41">
        <v>71.2</v>
      </c>
      <c r="C41">
        <v>2.8353000000000002</v>
      </c>
      <c r="D41">
        <v>2.7374000000000001</v>
      </c>
      <c r="E41">
        <v>17.1065</v>
      </c>
      <c r="F41">
        <v>36.1</v>
      </c>
      <c r="G41">
        <v>22.6616</v>
      </c>
      <c r="H41">
        <v>19.239699999999999</v>
      </c>
      <c r="I41">
        <v>5.9139999999999997</v>
      </c>
      <c r="J41">
        <v>18.8033</v>
      </c>
      <c r="K41">
        <v>7.4937000000000005</v>
      </c>
      <c r="L41">
        <v>1076</v>
      </c>
      <c r="M41">
        <v>61752.577299999997</v>
      </c>
      <c r="N41">
        <v>6.7181999999999995</v>
      </c>
      <c r="O41">
        <v>21.0076</v>
      </c>
      <c r="P41">
        <v>0</v>
      </c>
    </row>
    <row r="42" spans="1:16" x14ac:dyDescent="0.3">
      <c r="A42" s="1">
        <v>43921</v>
      </c>
      <c r="B42">
        <v>71.2</v>
      </c>
      <c r="C42">
        <v>2.4462999999999999</v>
      </c>
      <c r="D42">
        <v>2.3258000000000001</v>
      </c>
      <c r="E42">
        <v>16.351700000000001</v>
      </c>
      <c r="F42">
        <v>33.416699999999999</v>
      </c>
      <c r="G42">
        <v>28.911300000000001</v>
      </c>
      <c r="H42">
        <v>22.088000000000001</v>
      </c>
      <c r="I42">
        <v>5.2164999999999999</v>
      </c>
      <c r="J42">
        <v>14.849500000000001</v>
      </c>
      <c r="K42">
        <v>7.5415999999999999</v>
      </c>
      <c r="L42">
        <v>458</v>
      </c>
      <c r="M42">
        <v>50816.326500000003</v>
      </c>
      <c r="N42">
        <v>10.2159</v>
      </c>
      <c r="O42">
        <v>15.1271</v>
      </c>
      <c r="P42">
        <v>0</v>
      </c>
    </row>
    <row r="43" spans="1:16" x14ac:dyDescent="0.3">
      <c r="A43" s="1">
        <v>44012</v>
      </c>
      <c r="B43">
        <v>71.2</v>
      </c>
      <c r="C43">
        <v>2.6051000000000002</v>
      </c>
      <c r="D43">
        <v>2.5183</v>
      </c>
      <c r="E43">
        <v>15.857099999999999</v>
      </c>
      <c r="F43">
        <v>42.818199999999997</v>
      </c>
      <c r="G43">
        <v>32.282400000000003</v>
      </c>
      <c r="H43">
        <v>22.0136</v>
      </c>
      <c r="I43">
        <v>6.5204000000000004</v>
      </c>
      <c r="J43">
        <v>19.577200000000001</v>
      </c>
      <c r="K43">
        <v>9.3831000000000007</v>
      </c>
      <c r="L43">
        <v>340</v>
      </c>
      <c r="M43">
        <v>50816.326500000003</v>
      </c>
      <c r="N43">
        <v>13.8445</v>
      </c>
      <c r="O43">
        <v>27.476600000000001</v>
      </c>
      <c r="P43">
        <v>0</v>
      </c>
    </row>
    <row r="44" spans="1:16" x14ac:dyDescent="0.3">
      <c r="A44" s="1">
        <v>44104</v>
      </c>
      <c r="B44">
        <v>71.2</v>
      </c>
      <c r="C44">
        <v>2.7484999999999999</v>
      </c>
      <c r="D44">
        <v>2.5972</v>
      </c>
      <c r="E44">
        <v>15.3437</v>
      </c>
      <c r="F44">
        <v>13.545500000000001</v>
      </c>
      <c r="G44">
        <v>12.9453</v>
      </c>
      <c r="H44">
        <v>19.8079</v>
      </c>
      <c r="I44">
        <v>6.1492000000000004</v>
      </c>
      <c r="J44">
        <v>20.8964</v>
      </c>
      <c r="K44">
        <v>9.4437999999999995</v>
      </c>
      <c r="L44">
        <v>36</v>
      </c>
      <c r="M44">
        <v>50816.326500000003</v>
      </c>
      <c r="N44">
        <v>8.7411999999999992</v>
      </c>
      <c r="O44">
        <v>8.6602999999999994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_xll.BDH("TTWO US Equity",B$1:P$1,"CQ1 2010","","Dir=V","Per=Q","Days=A","Dts=S","cols=16;rows=43")</f>
        <v>#NAME?</v>
      </c>
      <c r="B2">
        <v>11.631600000000001</v>
      </c>
      <c r="C2">
        <v>2.3425000000000002</v>
      </c>
      <c r="D2">
        <v>0.99560000000000004</v>
      </c>
      <c r="E2">
        <v>18.7029</v>
      </c>
      <c r="F2" t="s">
        <v>5</v>
      </c>
      <c r="G2">
        <v>9.9395000000000007</v>
      </c>
      <c r="H2">
        <v>-9.6943000000000001</v>
      </c>
      <c r="I2">
        <v>3.4535999999999998</v>
      </c>
      <c r="J2">
        <v>12.206300000000001</v>
      </c>
      <c r="K2">
        <v>2.0626000000000002</v>
      </c>
      <c r="L2">
        <v>35.036000000000001</v>
      </c>
      <c r="M2" t="s">
        <v>5</v>
      </c>
      <c r="N2">
        <v>19.025099999999998</v>
      </c>
      <c r="O2">
        <v>10.1274</v>
      </c>
      <c r="P2">
        <v>0</v>
      </c>
    </row>
    <row r="3" spans="1:16" x14ac:dyDescent="0.3">
      <c r="A3" s="1">
        <v>40359</v>
      </c>
      <c r="B3">
        <v>17.383900000000001</v>
      </c>
      <c r="C3">
        <v>1.9814000000000001</v>
      </c>
      <c r="D3">
        <v>1.1654</v>
      </c>
      <c r="E3">
        <v>18.646000000000001</v>
      </c>
      <c r="F3" t="s">
        <v>5</v>
      </c>
      <c r="G3">
        <v>5.8419999999999996</v>
      </c>
      <c r="H3">
        <v>0.65449999999999997</v>
      </c>
      <c r="I3">
        <v>3.5762999999999998</v>
      </c>
      <c r="J3">
        <v>3.6814999999999998</v>
      </c>
      <c r="K3">
        <v>3.0846999999999998</v>
      </c>
      <c r="L3">
        <v>52.037999999999997</v>
      </c>
      <c r="M3" t="s">
        <v>5</v>
      </c>
      <c r="N3">
        <v>13.5695</v>
      </c>
      <c r="O3">
        <v>13.2011</v>
      </c>
      <c r="P3">
        <v>0</v>
      </c>
    </row>
    <row r="4" spans="1:16" x14ac:dyDescent="0.3">
      <c r="A4" s="1">
        <v>40451</v>
      </c>
      <c r="B4">
        <v>11.3184</v>
      </c>
      <c r="C4">
        <v>2.2437</v>
      </c>
      <c r="D4">
        <v>1.3822999999999999</v>
      </c>
      <c r="E4">
        <v>16.750299999999999</v>
      </c>
      <c r="F4" t="s">
        <v>5</v>
      </c>
      <c r="G4">
        <v>15.9068</v>
      </c>
      <c r="H4">
        <v>10.555</v>
      </c>
      <c r="I4">
        <v>3.0764999999999998</v>
      </c>
      <c r="J4">
        <v>2.7824999999999998</v>
      </c>
      <c r="K4">
        <v>3.4380999999999999</v>
      </c>
      <c r="L4">
        <v>16.728000000000002</v>
      </c>
      <c r="M4" t="s">
        <v>5</v>
      </c>
      <c r="N4">
        <v>6.3518999999999997</v>
      </c>
      <c r="O4">
        <v>5.1901999999999999</v>
      </c>
      <c r="P4">
        <v>0</v>
      </c>
    </row>
    <row r="5" spans="1:16" x14ac:dyDescent="0.3">
      <c r="A5" s="1">
        <v>40543</v>
      </c>
      <c r="B5">
        <v>11.3184</v>
      </c>
      <c r="C5">
        <v>2.6817000000000002</v>
      </c>
      <c r="D5">
        <v>1.6522999999999999</v>
      </c>
      <c r="E5">
        <v>17.009599999999999</v>
      </c>
      <c r="F5" t="s">
        <v>5</v>
      </c>
      <c r="G5">
        <v>14.5642</v>
      </c>
      <c r="H5">
        <v>10.555</v>
      </c>
      <c r="I5">
        <v>3.6185</v>
      </c>
      <c r="J5">
        <v>3.5085999999999999</v>
      </c>
      <c r="K5">
        <v>2.3041999999999998</v>
      </c>
      <c r="L5">
        <v>16.728000000000002</v>
      </c>
      <c r="M5" t="s">
        <v>5</v>
      </c>
      <c r="N5">
        <v>6.3518999999999997</v>
      </c>
      <c r="O5">
        <v>5.1901999999999999</v>
      </c>
      <c r="P5">
        <v>0</v>
      </c>
    </row>
    <row r="6" spans="1:16" x14ac:dyDescent="0.3">
      <c r="A6" s="1">
        <v>40633</v>
      </c>
      <c r="B6">
        <v>11.3184</v>
      </c>
      <c r="C6">
        <v>2.4540000000000002</v>
      </c>
      <c r="D6">
        <v>1.579</v>
      </c>
      <c r="E6">
        <v>17.429300000000001</v>
      </c>
      <c r="F6" t="s">
        <v>5</v>
      </c>
      <c r="G6">
        <v>-10.951700000000001</v>
      </c>
      <c r="H6">
        <v>10.555</v>
      </c>
      <c r="I6">
        <v>5.6558000000000002</v>
      </c>
      <c r="J6">
        <v>3.5085999999999999</v>
      </c>
      <c r="K6">
        <v>5.0087999999999999</v>
      </c>
      <c r="L6">
        <v>-21.78</v>
      </c>
      <c r="M6" t="s">
        <v>5</v>
      </c>
      <c r="N6">
        <v>6.3518999999999997</v>
      </c>
      <c r="O6">
        <v>5.1901999999999999</v>
      </c>
      <c r="P6">
        <v>0</v>
      </c>
    </row>
    <row r="7" spans="1:16" x14ac:dyDescent="0.3">
      <c r="A7" s="1">
        <v>40724</v>
      </c>
      <c r="B7">
        <v>11.3184</v>
      </c>
      <c r="C7">
        <v>2.4782999999999999</v>
      </c>
      <c r="D7">
        <v>1.5203</v>
      </c>
      <c r="E7">
        <v>17.754200000000001</v>
      </c>
      <c r="F7" t="s">
        <v>5</v>
      </c>
      <c r="G7">
        <v>-0.55720000000000003</v>
      </c>
      <c r="H7">
        <v>10.555</v>
      </c>
      <c r="I7">
        <v>4.7324000000000002</v>
      </c>
      <c r="J7">
        <v>3.5085999999999999</v>
      </c>
      <c r="K7">
        <v>2.5047000000000001</v>
      </c>
      <c r="L7">
        <v>-30.806000000000001</v>
      </c>
      <c r="M7" t="s">
        <v>5</v>
      </c>
      <c r="N7">
        <v>6.3518999999999997</v>
      </c>
      <c r="O7">
        <v>5.1901999999999999</v>
      </c>
      <c r="P7">
        <v>0</v>
      </c>
    </row>
    <row r="8" spans="1:16" x14ac:dyDescent="0.3">
      <c r="A8" s="1">
        <v>40816</v>
      </c>
      <c r="B8">
        <v>11.3184</v>
      </c>
      <c r="C8">
        <v>2.3180999999999998</v>
      </c>
      <c r="D8">
        <v>1.2283999999999999</v>
      </c>
      <c r="E8">
        <v>19.668199999999999</v>
      </c>
      <c r="F8" t="s">
        <v>5</v>
      </c>
      <c r="G8">
        <v>-38.781100000000002</v>
      </c>
      <c r="H8">
        <v>10.555</v>
      </c>
      <c r="I8">
        <v>5.4725999999999999</v>
      </c>
      <c r="J8">
        <v>3.5085999999999999</v>
      </c>
      <c r="K8">
        <v>3.6789000000000001</v>
      </c>
      <c r="L8">
        <v>15.794</v>
      </c>
      <c r="M8" t="s">
        <v>5</v>
      </c>
      <c r="N8">
        <v>6.3518999999999997</v>
      </c>
      <c r="O8">
        <v>5.1901999999999999</v>
      </c>
      <c r="P8">
        <v>0</v>
      </c>
    </row>
    <row r="9" spans="1:16" x14ac:dyDescent="0.3">
      <c r="A9" s="1">
        <v>40907</v>
      </c>
      <c r="B9">
        <v>20.835599999999999</v>
      </c>
      <c r="C9">
        <v>4.4500999999999999</v>
      </c>
      <c r="D9">
        <v>2.9962</v>
      </c>
      <c r="E9">
        <v>48.622500000000002</v>
      </c>
      <c r="F9" t="s">
        <v>5</v>
      </c>
      <c r="G9">
        <v>8.5678999999999998</v>
      </c>
      <c r="H9">
        <v>-4.7321999999999997</v>
      </c>
      <c r="I9">
        <v>4.3678999999999997</v>
      </c>
      <c r="J9">
        <v>9.4098000000000006</v>
      </c>
      <c r="K9">
        <v>2.9731000000000001</v>
      </c>
      <c r="L9">
        <v>-47.576999999999998</v>
      </c>
      <c r="M9" t="s">
        <v>5</v>
      </c>
      <c r="N9">
        <v>12.543799999999999</v>
      </c>
      <c r="O9">
        <v>13.4528</v>
      </c>
      <c r="P9">
        <v>0</v>
      </c>
    </row>
    <row r="10" spans="1:16" x14ac:dyDescent="0.3">
      <c r="A10" s="1">
        <v>40998</v>
      </c>
      <c r="B10">
        <v>22.478200000000001</v>
      </c>
      <c r="C10">
        <v>3.3997999999999999</v>
      </c>
      <c r="D10">
        <v>2.1274000000000002</v>
      </c>
      <c r="E10">
        <v>53.101500000000001</v>
      </c>
      <c r="F10" t="s">
        <v>5</v>
      </c>
      <c r="G10">
        <v>-41.288699999999999</v>
      </c>
      <c r="H10">
        <v>-9.4710000000000001</v>
      </c>
      <c r="I10">
        <v>5.6298000000000004</v>
      </c>
      <c r="J10">
        <v>6.1538000000000004</v>
      </c>
      <c r="K10">
        <v>2.5952000000000002</v>
      </c>
      <c r="L10">
        <v>-95.75</v>
      </c>
      <c r="M10">
        <v>-38015.212500000001</v>
      </c>
      <c r="N10">
        <v>12.778499999999999</v>
      </c>
      <c r="O10">
        <v>10.2447</v>
      </c>
      <c r="P10">
        <v>0</v>
      </c>
    </row>
    <row r="11" spans="1:16" x14ac:dyDescent="0.3">
      <c r="A11" s="1">
        <v>41089</v>
      </c>
      <c r="B11">
        <v>18.705200000000001</v>
      </c>
      <c r="C11">
        <v>2.7982</v>
      </c>
      <c r="D11">
        <v>1.7073</v>
      </c>
      <c r="E11">
        <v>67.266099999999994</v>
      </c>
      <c r="F11" t="s">
        <v>5</v>
      </c>
      <c r="G11">
        <v>-44.610599999999998</v>
      </c>
      <c r="H11">
        <v>-21.220800000000001</v>
      </c>
      <c r="I11">
        <v>4.8048999999999999</v>
      </c>
      <c r="J11">
        <v>5.9786000000000001</v>
      </c>
      <c r="K11">
        <v>1.1347</v>
      </c>
      <c r="L11">
        <v>-55.805999999999997</v>
      </c>
      <c r="M11">
        <v>-38015.212500000001</v>
      </c>
      <c r="N11">
        <v>6.5712000000000002</v>
      </c>
      <c r="O11">
        <v>6.7206000000000001</v>
      </c>
      <c r="P11">
        <v>0</v>
      </c>
    </row>
    <row r="12" spans="1:16" x14ac:dyDescent="0.3">
      <c r="A12" s="1">
        <v>41180</v>
      </c>
      <c r="B12">
        <v>11.134499999999999</v>
      </c>
      <c r="C12">
        <v>2.3683000000000001</v>
      </c>
      <c r="D12">
        <v>1.4341999999999999</v>
      </c>
      <c r="E12">
        <v>67.189499999999995</v>
      </c>
      <c r="F12" t="s">
        <v>5</v>
      </c>
      <c r="G12">
        <v>-1.4401999999999999</v>
      </c>
      <c r="H12">
        <v>-18.025099999999998</v>
      </c>
      <c r="I12">
        <v>5.4646999999999997</v>
      </c>
      <c r="J12">
        <v>4.5435999999999996</v>
      </c>
      <c r="K12">
        <v>1.3996</v>
      </c>
      <c r="L12">
        <v>-34.533000000000001</v>
      </c>
      <c r="M12">
        <v>-38015.212500000001</v>
      </c>
      <c r="N12">
        <v>10.126300000000001</v>
      </c>
      <c r="O12">
        <v>5.6045999999999996</v>
      </c>
      <c r="P12">
        <v>0</v>
      </c>
    </row>
    <row r="13" spans="1:16" x14ac:dyDescent="0.3">
      <c r="A13" s="1">
        <v>41274</v>
      </c>
      <c r="B13">
        <v>25.974900000000002</v>
      </c>
      <c r="C13">
        <v>2.9083999999999999</v>
      </c>
      <c r="D13">
        <v>1.9308000000000001</v>
      </c>
      <c r="E13">
        <v>58.481400000000001</v>
      </c>
      <c r="F13" t="s">
        <v>5</v>
      </c>
      <c r="G13">
        <v>19.479900000000001</v>
      </c>
      <c r="H13">
        <v>-8.4132999999999996</v>
      </c>
      <c r="I13">
        <v>4.0854999999999997</v>
      </c>
      <c r="J13">
        <v>3.1160000000000001</v>
      </c>
      <c r="K13">
        <v>2.1652</v>
      </c>
      <c r="L13">
        <v>119.48399999999999</v>
      </c>
      <c r="M13">
        <v>-38015.212500000001</v>
      </c>
      <c r="N13">
        <v>14.4132</v>
      </c>
      <c r="O13">
        <v>19.121600000000001</v>
      </c>
      <c r="P13">
        <v>0</v>
      </c>
    </row>
    <row r="14" spans="1:16" x14ac:dyDescent="0.3">
      <c r="A14" s="1">
        <v>41361</v>
      </c>
      <c r="B14">
        <v>27.1691</v>
      </c>
      <c r="C14">
        <v>2.5701999999999998</v>
      </c>
      <c r="D14">
        <v>1.7570000000000001</v>
      </c>
      <c r="E14">
        <v>57.007599999999996</v>
      </c>
      <c r="F14" t="s">
        <v>5</v>
      </c>
      <c r="G14">
        <v>9.7039000000000009</v>
      </c>
      <c r="H14">
        <v>0.5131</v>
      </c>
      <c r="I14">
        <v>5.8695000000000004</v>
      </c>
      <c r="J14">
        <v>5.5701999999999998</v>
      </c>
      <c r="K14">
        <v>2.9011</v>
      </c>
      <c r="L14">
        <v>-50.531999999999996</v>
      </c>
      <c r="M14">
        <v>-18864.344300000001</v>
      </c>
      <c r="N14">
        <v>10.3523</v>
      </c>
      <c r="O14">
        <v>11.4298</v>
      </c>
      <c r="P14">
        <v>0</v>
      </c>
    </row>
    <row r="15" spans="1:16" x14ac:dyDescent="0.3">
      <c r="A15" s="1">
        <v>41453</v>
      </c>
      <c r="B15">
        <v>22.3123</v>
      </c>
      <c r="C15">
        <v>2.4506999999999999</v>
      </c>
      <c r="D15">
        <v>1.7879</v>
      </c>
      <c r="E15">
        <v>88.420100000000005</v>
      </c>
      <c r="F15" t="s">
        <v>5</v>
      </c>
      <c r="G15">
        <v>-34.741</v>
      </c>
      <c r="H15">
        <v>5.2365000000000004</v>
      </c>
      <c r="I15">
        <v>5.2545000000000002</v>
      </c>
      <c r="J15">
        <v>5.0849000000000002</v>
      </c>
      <c r="K15">
        <v>2.4378000000000002</v>
      </c>
      <c r="L15">
        <v>-0.79300000000000004</v>
      </c>
      <c r="M15">
        <v>-18864.344300000001</v>
      </c>
      <c r="N15">
        <v>13.332000000000001</v>
      </c>
      <c r="O15">
        <v>12.0227</v>
      </c>
      <c r="P15">
        <v>0</v>
      </c>
    </row>
    <row r="16" spans="1:16" x14ac:dyDescent="0.3">
      <c r="A16" s="1">
        <v>41547</v>
      </c>
      <c r="B16">
        <v>7.7028999999999996</v>
      </c>
      <c r="C16">
        <v>1.2951999999999999</v>
      </c>
      <c r="D16">
        <v>0.9627</v>
      </c>
      <c r="E16">
        <v>88.907600000000002</v>
      </c>
      <c r="F16" t="s">
        <v>5</v>
      </c>
      <c r="G16">
        <v>-79.215000000000003</v>
      </c>
      <c r="H16">
        <v>-5.8037999999999998</v>
      </c>
      <c r="I16">
        <v>12.5375</v>
      </c>
      <c r="J16">
        <v>11.125500000000001</v>
      </c>
      <c r="K16">
        <v>0.81459999999999999</v>
      </c>
      <c r="L16">
        <v>120.462</v>
      </c>
      <c r="M16">
        <v>-18864.344300000001</v>
      </c>
      <c r="N16">
        <v>1.7262999999999999</v>
      </c>
      <c r="O16">
        <v>2.8123</v>
      </c>
      <c r="P16">
        <v>0</v>
      </c>
    </row>
    <row r="17" spans="1:16" x14ac:dyDescent="0.3">
      <c r="A17" s="1">
        <v>41639</v>
      </c>
      <c r="B17">
        <v>39.087800000000001</v>
      </c>
      <c r="C17">
        <v>2.2288000000000001</v>
      </c>
      <c r="D17">
        <v>1.6752</v>
      </c>
      <c r="E17">
        <v>54.590899999999998</v>
      </c>
      <c r="F17" t="s">
        <v>5</v>
      </c>
      <c r="G17">
        <v>32.528799999999997</v>
      </c>
      <c r="H17">
        <v>37.909700000000001</v>
      </c>
      <c r="I17">
        <v>3.1467000000000001</v>
      </c>
      <c r="J17">
        <v>1.4953000000000001</v>
      </c>
      <c r="K17">
        <v>4.0377000000000001</v>
      </c>
      <c r="L17">
        <v>587.66899999999998</v>
      </c>
      <c r="M17">
        <v>-18864.344300000001</v>
      </c>
      <c r="N17">
        <v>17.302299999999999</v>
      </c>
      <c r="O17">
        <v>34.676400000000001</v>
      </c>
      <c r="P17">
        <v>0</v>
      </c>
    </row>
    <row r="18" spans="1:16" x14ac:dyDescent="0.3">
      <c r="A18" s="1">
        <v>41729</v>
      </c>
      <c r="B18">
        <v>47.145800000000001</v>
      </c>
      <c r="C18">
        <v>2.9473000000000003</v>
      </c>
      <c r="D18">
        <v>2.0819000000000001</v>
      </c>
      <c r="E18">
        <v>56.625999999999998</v>
      </c>
      <c r="F18" t="s">
        <v>5</v>
      </c>
      <c r="G18">
        <v>-12.0815</v>
      </c>
      <c r="H18">
        <v>34.789400000000001</v>
      </c>
      <c r="I18">
        <v>4.2346000000000004</v>
      </c>
      <c r="J18">
        <v>2.3908</v>
      </c>
      <c r="K18">
        <v>4.7207999999999997</v>
      </c>
      <c r="L18">
        <v>-36.889000000000003</v>
      </c>
      <c r="M18">
        <v>-12067.588900000001</v>
      </c>
      <c r="N18">
        <v>19.367000000000001</v>
      </c>
      <c r="O18">
        <v>29.338699999999999</v>
      </c>
      <c r="P18">
        <v>0</v>
      </c>
    </row>
    <row r="19" spans="1:16" x14ac:dyDescent="0.3">
      <c r="A19" s="1">
        <v>41820</v>
      </c>
      <c r="B19">
        <v>53.908499999999997</v>
      </c>
      <c r="C19">
        <v>4.327</v>
      </c>
      <c r="D19">
        <v>3.1006999999999998</v>
      </c>
      <c r="E19">
        <v>58.67</v>
      </c>
      <c r="F19" t="s">
        <v>5</v>
      </c>
      <c r="G19">
        <v>-26.4772</v>
      </c>
      <c r="H19">
        <v>33.874600000000001</v>
      </c>
      <c r="I19">
        <v>4.1680999999999999</v>
      </c>
      <c r="J19">
        <v>2.6785999999999999</v>
      </c>
      <c r="K19">
        <v>5.4701000000000004</v>
      </c>
      <c r="L19">
        <v>-95.908000000000001</v>
      </c>
      <c r="M19">
        <v>-12067.588900000001</v>
      </c>
      <c r="N19">
        <v>33.067300000000003</v>
      </c>
      <c r="O19">
        <v>57.131799999999998</v>
      </c>
      <c r="P19">
        <v>0</v>
      </c>
    </row>
    <row r="20" spans="1:16" x14ac:dyDescent="0.3">
      <c r="A20" s="1">
        <v>41912</v>
      </c>
      <c r="B20">
        <v>19.0625</v>
      </c>
      <c r="C20">
        <v>3.3412000000000002</v>
      </c>
      <c r="D20">
        <v>2.1871</v>
      </c>
      <c r="E20">
        <v>61.571599999999997</v>
      </c>
      <c r="F20" t="s">
        <v>5</v>
      </c>
      <c r="G20">
        <v>-38.417900000000003</v>
      </c>
      <c r="H20">
        <v>43.079000000000001</v>
      </c>
      <c r="I20">
        <v>4.8075000000000001</v>
      </c>
      <c r="J20">
        <v>2.2364999999999999</v>
      </c>
      <c r="K20">
        <v>5.0838000000000001</v>
      </c>
      <c r="L20">
        <v>-58.968000000000004</v>
      </c>
      <c r="M20">
        <v>-12067.588900000001</v>
      </c>
      <c r="N20">
        <v>4.4573999999999998</v>
      </c>
      <c r="O20">
        <v>7.0072000000000001</v>
      </c>
      <c r="P20">
        <v>0</v>
      </c>
    </row>
    <row r="21" spans="1:16" x14ac:dyDescent="0.3">
      <c r="A21" s="1">
        <v>42004</v>
      </c>
      <c r="B21">
        <v>14.141</v>
      </c>
      <c r="C21">
        <v>2.5541</v>
      </c>
      <c r="D21">
        <v>1.9973000000000001</v>
      </c>
      <c r="E21">
        <v>57.692700000000002</v>
      </c>
      <c r="F21" t="s">
        <v>5</v>
      </c>
      <c r="G21">
        <v>12.3529</v>
      </c>
      <c r="H21">
        <v>-2.7986</v>
      </c>
      <c r="I21">
        <v>5.2286000000000001</v>
      </c>
      <c r="J21">
        <v>22.4392</v>
      </c>
      <c r="K21">
        <v>2.1778</v>
      </c>
      <c r="L21">
        <v>178.82300000000001</v>
      </c>
      <c r="M21">
        <v>-12067.588900000001</v>
      </c>
      <c r="N21">
        <v>3.1286</v>
      </c>
      <c r="O21">
        <v>6.0484999999999998</v>
      </c>
      <c r="P21">
        <v>0</v>
      </c>
    </row>
    <row r="22" spans="1:16" x14ac:dyDescent="0.3">
      <c r="A22" s="1">
        <v>42094</v>
      </c>
      <c r="B22">
        <v>31.9025</v>
      </c>
      <c r="C22">
        <v>1.8420000000000001</v>
      </c>
      <c r="D22">
        <v>1.3618999999999999</v>
      </c>
      <c r="E22">
        <v>84.006399999999999</v>
      </c>
      <c r="F22" t="s">
        <v>5</v>
      </c>
      <c r="G22">
        <v>-80.760400000000004</v>
      </c>
      <c r="H22">
        <v>-21.027200000000001</v>
      </c>
      <c r="I22">
        <v>10.3788</v>
      </c>
      <c r="J22">
        <v>19.639399999999998</v>
      </c>
      <c r="K22">
        <v>1.2968999999999999</v>
      </c>
      <c r="L22">
        <v>139.36600000000001</v>
      </c>
      <c r="M22">
        <v>53622.535199999998</v>
      </c>
      <c r="N22">
        <v>7.9920999999999998</v>
      </c>
      <c r="O22">
        <v>28.425899999999999</v>
      </c>
      <c r="P22">
        <v>0</v>
      </c>
    </row>
    <row r="23" spans="1:16" x14ac:dyDescent="0.3">
      <c r="A23" s="1">
        <v>42185</v>
      </c>
      <c r="B23">
        <v>52.995800000000003</v>
      </c>
      <c r="C23">
        <v>1.7246000000000001</v>
      </c>
      <c r="D23">
        <v>1.1947000000000001</v>
      </c>
      <c r="E23">
        <v>91.448099999999997</v>
      </c>
      <c r="F23" t="s">
        <v>5</v>
      </c>
      <c r="G23">
        <v>-22.752500000000001</v>
      </c>
      <c r="H23">
        <v>-24.289400000000001</v>
      </c>
      <c r="I23">
        <v>12.575200000000001</v>
      </c>
      <c r="J23">
        <v>19.639399999999998</v>
      </c>
      <c r="K23">
        <v>1.2264999999999999</v>
      </c>
      <c r="L23">
        <v>86.712999999999994</v>
      </c>
      <c r="M23">
        <v>53622.535199999998</v>
      </c>
      <c r="N23">
        <v>14.1637</v>
      </c>
      <c r="O23">
        <v>35.797499999999999</v>
      </c>
      <c r="P23">
        <v>0</v>
      </c>
    </row>
    <row r="24" spans="1:16" x14ac:dyDescent="0.3">
      <c r="A24" s="1">
        <v>42277</v>
      </c>
      <c r="B24">
        <v>25.8916</v>
      </c>
      <c r="C24">
        <v>1.6183999999999998</v>
      </c>
      <c r="D24">
        <v>1.0754999999999999</v>
      </c>
      <c r="E24">
        <v>86.444100000000006</v>
      </c>
      <c r="F24" t="s">
        <v>5</v>
      </c>
      <c r="G24">
        <v>19.145800000000001</v>
      </c>
      <c r="H24">
        <v>-14.618399999999999</v>
      </c>
      <c r="I24">
        <v>11.7423</v>
      </c>
      <c r="J24">
        <v>110.1208</v>
      </c>
      <c r="K24">
        <v>1.5425</v>
      </c>
      <c r="L24">
        <v>-92.492000000000004</v>
      </c>
      <c r="M24">
        <v>53622.535199999998</v>
      </c>
      <c r="N24">
        <v>10.9169</v>
      </c>
      <c r="O24">
        <v>13.008699999999999</v>
      </c>
      <c r="P24">
        <v>0</v>
      </c>
    </row>
    <row r="25" spans="1:16" x14ac:dyDescent="0.3">
      <c r="A25" s="1">
        <v>42369</v>
      </c>
      <c r="B25">
        <v>45.2926</v>
      </c>
      <c r="C25">
        <v>1.4477</v>
      </c>
      <c r="D25">
        <v>1.0161</v>
      </c>
      <c r="E25">
        <v>93.282799999999995</v>
      </c>
      <c r="F25" t="s">
        <v>5</v>
      </c>
      <c r="G25">
        <v>-14.2912</v>
      </c>
      <c r="H25">
        <v>-24.188300000000002</v>
      </c>
      <c r="I25">
        <v>21.9772</v>
      </c>
      <c r="J25">
        <v>142.47219999999999</v>
      </c>
      <c r="K25">
        <v>1.2405999999999999</v>
      </c>
      <c r="L25">
        <v>166.023</v>
      </c>
      <c r="M25">
        <v>53622.535199999998</v>
      </c>
      <c r="N25">
        <v>3.8220999999999998</v>
      </c>
      <c r="O25">
        <v>11.694900000000001</v>
      </c>
      <c r="P25">
        <v>0</v>
      </c>
    </row>
    <row r="26" spans="1:16" x14ac:dyDescent="0.3">
      <c r="A26" s="1">
        <v>42460</v>
      </c>
      <c r="B26">
        <v>45.291899999999998</v>
      </c>
      <c r="C26">
        <v>1.6758999999999999</v>
      </c>
      <c r="D26">
        <v>1.1783999999999999</v>
      </c>
      <c r="E26">
        <v>85.646299999999997</v>
      </c>
      <c r="F26" t="s">
        <v>5</v>
      </c>
      <c r="G26">
        <v>11.8172</v>
      </c>
      <c r="H26">
        <v>-0.96619999999999995</v>
      </c>
      <c r="I26">
        <v>22.512</v>
      </c>
      <c r="J26">
        <v>15.8794</v>
      </c>
      <c r="K26">
        <v>1.9451000000000001</v>
      </c>
      <c r="L26">
        <v>63.780999999999999</v>
      </c>
      <c r="M26">
        <v>24712.580999999998</v>
      </c>
      <c r="N26">
        <v>7.3174999999999999</v>
      </c>
      <c r="O26">
        <v>23.389500000000002</v>
      </c>
      <c r="P26">
        <v>0</v>
      </c>
    </row>
    <row r="27" spans="1:16" x14ac:dyDescent="0.3">
      <c r="A27" s="1">
        <v>42551</v>
      </c>
      <c r="B27">
        <v>63.734299999999998</v>
      </c>
      <c r="C27">
        <v>1.5676000000000001</v>
      </c>
      <c r="D27">
        <v>1.0542</v>
      </c>
      <c r="E27">
        <v>94.535600000000002</v>
      </c>
      <c r="F27" t="s">
        <v>5</v>
      </c>
      <c r="G27">
        <v>-12.512499999999999</v>
      </c>
      <c r="H27">
        <v>1.1778999999999999</v>
      </c>
      <c r="I27">
        <v>50.191200000000002</v>
      </c>
      <c r="J27">
        <v>13.0223</v>
      </c>
      <c r="K27">
        <v>1.9590000000000001</v>
      </c>
      <c r="L27">
        <v>-51.478000000000002</v>
      </c>
      <c r="M27">
        <v>24712.580999999998</v>
      </c>
      <c r="N27">
        <v>10.658899999999999</v>
      </c>
      <c r="O27">
        <v>23.8566</v>
      </c>
      <c r="P27">
        <v>0</v>
      </c>
    </row>
    <row r="28" spans="1:16" x14ac:dyDescent="0.3">
      <c r="A28" s="1">
        <v>42643</v>
      </c>
      <c r="B28">
        <v>17.016999999999999</v>
      </c>
      <c r="C28">
        <v>1.379</v>
      </c>
      <c r="D28">
        <v>0.9052</v>
      </c>
      <c r="E28">
        <v>87.796400000000006</v>
      </c>
      <c r="F28" t="s">
        <v>5</v>
      </c>
      <c r="G28">
        <v>11.232200000000001</v>
      </c>
      <c r="H28">
        <v>-0.56440000000000001</v>
      </c>
      <c r="I28">
        <v>63.374299999999998</v>
      </c>
      <c r="J28">
        <v>17.805299999999999</v>
      </c>
      <c r="K28">
        <v>1.8035000000000001</v>
      </c>
      <c r="L28">
        <v>-7.6139999999999999</v>
      </c>
      <c r="M28">
        <v>24712.580999999998</v>
      </c>
      <c r="N28">
        <v>4.8940999999999999</v>
      </c>
      <c r="O28">
        <v>8.5822000000000003</v>
      </c>
      <c r="P28">
        <v>0</v>
      </c>
    </row>
    <row r="29" spans="1:16" x14ac:dyDescent="0.3">
      <c r="A29" s="1">
        <v>42734</v>
      </c>
      <c r="B29">
        <v>39.149900000000002</v>
      </c>
      <c r="C29">
        <v>1.3150999999999999</v>
      </c>
      <c r="D29">
        <v>0.95040000000000002</v>
      </c>
      <c r="E29">
        <v>31.534800000000001</v>
      </c>
      <c r="F29" t="s">
        <v>5</v>
      </c>
      <c r="G29">
        <v>-5.9623999999999997</v>
      </c>
      <c r="H29">
        <v>2.1414</v>
      </c>
      <c r="I29">
        <v>17.9316</v>
      </c>
      <c r="J29">
        <v>13.008800000000001</v>
      </c>
      <c r="K29">
        <v>1.9506000000000001</v>
      </c>
      <c r="L29">
        <v>284.32499999999999</v>
      </c>
      <c r="M29">
        <v>24712.580999999998</v>
      </c>
      <c r="N29">
        <v>5.3639999999999999</v>
      </c>
      <c r="O29">
        <v>16.231300000000001</v>
      </c>
      <c r="P29">
        <v>0</v>
      </c>
    </row>
    <row r="30" spans="1:16" x14ac:dyDescent="0.3">
      <c r="A30" s="1">
        <v>42825</v>
      </c>
      <c r="B30">
        <v>63.516100000000002</v>
      </c>
      <c r="C30">
        <v>1.3021</v>
      </c>
      <c r="D30">
        <v>0.95609999999999995</v>
      </c>
      <c r="E30">
        <v>25.099299999999999</v>
      </c>
      <c r="F30" t="s">
        <v>5</v>
      </c>
      <c r="G30">
        <v>19.508700000000001</v>
      </c>
      <c r="H30">
        <v>7.3400999999999996</v>
      </c>
      <c r="I30">
        <v>39.899700000000003</v>
      </c>
      <c r="J30">
        <v>13.8886</v>
      </c>
      <c r="K30">
        <v>2.7917999999999998</v>
      </c>
      <c r="L30">
        <v>85.028999999999996</v>
      </c>
      <c r="M30">
        <v>24771.243600000002</v>
      </c>
      <c r="N30">
        <v>9.1719000000000008</v>
      </c>
      <c r="O30">
        <v>32.832700000000003</v>
      </c>
      <c r="P30">
        <v>0</v>
      </c>
    </row>
    <row r="31" spans="1:16" x14ac:dyDescent="0.3">
      <c r="A31" s="1">
        <v>42916</v>
      </c>
      <c r="B31">
        <v>84.213999999999999</v>
      </c>
      <c r="C31">
        <v>1.4414</v>
      </c>
      <c r="D31">
        <v>1.0301</v>
      </c>
      <c r="E31">
        <v>19.355599999999999</v>
      </c>
      <c r="F31" t="s">
        <v>5</v>
      </c>
      <c r="G31">
        <v>12.007899999999999</v>
      </c>
      <c r="H31">
        <v>14.6127</v>
      </c>
      <c r="I31">
        <v>57.988500000000002</v>
      </c>
      <c r="J31">
        <v>15.3939</v>
      </c>
      <c r="K31">
        <v>3.5779000000000001</v>
      </c>
      <c r="L31">
        <v>8.4169999999999998</v>
      </c>
      <c r="M31">
        <v>24771.243600000002</v>
      </c>
      <c r="N31">
        <v>10.1873</v>
      </c>
      <c r="O31">
        <v>27.4389</v>
      </c>
      <c r="P31">
        <v>0</v>
      </c>
    </row>
    <row r="32" spans="1:16" x14ac:dyDescent="0.3">
      <c r="A32" s="1">
        <v>43007</v>
      </c>
      <c r="B32">
        <v>18.722200000000001</v>
      </c>
      <c r="C32">
        <v>1.3269</v>
      </c>
      <c r="D32">
        <v>0.91439999999999999</v>
      </c>
      <c r="E32">
        <v>3.5566</v>
      </c>
      <c r="F32" t="s">
        <v>5</v>
      </c>
      <c r="G32">
        <v>-2.5518000000000001</v>
      </c>
      <c r="H32">
        <v>8.9053000000000004</v>
      </c>
      <c r="I32">
        <v>30.584399999999999</v>
      </c>
      <c r="J32">
        <v>25.666399999999999</v>
      </c>
      <c r="K32">
        <v>4.0644</v>
      </c>
      <c r="L32">
        <v>65.253</v>
      </c>
      <c r="M32">
        <v>24771.243600000002</v>
      </c>
      <c r="N32">
        <v>4.7119999999999997</v>
      </c>
      <c r="O32">
        <v>9.3030000000000008</v>
      </c>
      <c r="P32">
        <v>0</v>
      </c>
    </row>
    <row r="33" spans="1:16" x14ac:dyDescent="0.3">
      <c r="A33" s="1">
        <v>43098</v>
      </c>
      <c r="B33">
        <v>35.6038</v>
      </c>
      <c r="C33">
        <v>1.1813</v>
      </c>
      <c r="D33">
        <v>0.84340000000000004</v>
      </c>
      <c r="E33">
        <v>0.98780000000000001</v>
      </c>
      <c r="F33" t="s">
        <v>5</v>
      </c>
      <c r="G33">
        <v>1.8409</v>
      </c>
      <c r="H33">
        <v>11.9315</v>
      </c>
      <c r="I33">
        <v>39.702800000000003</v>
      </c>
      <c r="J33">
        <v>29.7577</v>
      </c>
      <c r="K33">
        <v>4.3956</v>
      </c>
      <c r="L33">
        <v>93.96</v>
      </c>
      <c r="M33">
        <v>24771.243600000002</v>
      </c>
      <c r="N33">
        <v>5.0816999999999997</v>
      </c>
      <c r="O33">
        <v>20.513400000000001</v>
      </c>
      <c r="P33">
        <v>0</v>
      </c>
    </row>
    <row r="34" spans="1:16" x14ac:dyDescent="0.3">
      <c r="A34" s="1">
        <v>43188</v>
      </c>
      <c r="B34">
        <v>57.062800000000003</v>
      </c>
      <c r="C34">
        <v>1.3951</v>
      </c>
      <c r="D34">
        <v>0.96819999999999995</v>
      </c>
      <c r="E34">
        <v>0.54190000000000005</v>
      </c>
      <c r="F34" t="s">
        <v>5</v>
      </c>
      <c r="G34">
        <v>19.504799999999999</v>
      </c>
      <c r="H34">
        <v>9.3070000000000004</v>
      </c>
      <c r="I34">
        <v>32.191000000000003</v>
      </c>
      <c r="J34">
        <v>34.829599999999999</v>
      </c>
      <c r="K34">
        <v>4.2027000000000001</v>
      </c>
      <c r="L34">
        <v>238.375</v>
      </c>
      <c r="M34">
        <v>56200.801399999997</v>
      </c>
      <c r="N34">
        <v>7.6749000000000001</v>
      </c>
      <c r="O34">
        <v>26.812200000000001</v>
      </c>
      <c r="P34">
        <v>0</v>
      </c>
    </row>
    <row r="35" spans="1:16" x14ac:dyDescent="0.3">
      <c r="A35" s="1">
        <v>43280</v>
      </c>
      <c r="B35">
        <v>74.971500000000006</v>
      </c>
      <c r="C35">
        <v>1.4910000000000001</v>
      </c>
      <c r="D35">
        <v>0.96460000000000001</v>
      </c>
      <c r="E35">
        <v>0.28249999999999997</v>
      </c>
      <c r="F35" t="s">
        <v>5</v>
      </c>
      <c r="G35">
        <v>18.260100000000001</v>
      </c>
      <c r="H35">
        <v>9.5344999999999995</v>
      </c>
      <c r="I35">
        <v>20.572500000000002</v>
      </c>
      <c r="J35">
        <v>42.923200000000001</v>
      </c>
      <c r="K35">
        <v>6.8192000000000004</v>
      </c>
      <c r="L35">
        <v>-25.472000000000001</v>
      </c>
      <c r="M35">
        <v>56200.801399999997</v>
      </c>
      <c r="N35">
        <v>7.5176999999999996</v>
      </c>
      <c r="O35">
        <v>23.595500000000001</v>
      </c>
      <c r="P35">
        <v>0</v>
      </c>
    </row>
    <row r="36" spans="1:16" x14ac:dyDescent="0.3">
      <c r="A36" s="1">
        <v>43371</v>
      </c>
      <c r="B36">
        <v>21.395800000000001</v>
      </c>
      <c r="C36">
        <v>1.4712000000000001</v>
      </c>
      <c r="D36">
        <v>1.0470999999999999</v>
      </c>
      <c r="E36">
        <v>0</v>
      </c>
      <c r="F36" t="s">
        <v>5</v>
      </c>
      <c r="G36">
        <v>5.2746000000000004</v>
      </c>
      <c r="H36">
        <v>10.995699999999999</v>
      </c>
      <c r="I36">
        <v>23.3276</v>
      </c>
      <c r="J36">
        <v>46.139600000000002</v>
      </c>
      <c r="K36">
        <v>7.2664</v>
      </c>
      <c r="L36">
        <v>-209.70699999999999</v>
      </c>
      <c r="M36">
        <v>56200.801399999997</v>
      </c>
      <c r="N36">
        <v>3.7602000000000002</v>
      </c>
      <c r="O36">
        <v>10.81</v>
      </c>
      <c r="P36">
        <v>0</v>
      </c>
    </row>
    <row r="37" spans="1:16" x14ac:dyDescent="0.3">
      <c r="A37" s="1">
        <v>43465</v>
      </c>
      <c r="B37">
        <v>41.162999999999997</v>
      </c>
      <c r="C37">
        <v>1.417</v>
      </c>
      <c r="D37">
        <v>1.1547000000000001</v>
      </c>
      <c r="E37">
        <v>0</v>
      </c>
      <c r="F37" t="s">
        <v>5</v>
      </c>
      <c r="G37">
        <v>4.1464999999999996</v>
      </c>
      <c r="H37">
        <v>13.468999999999999</v>
      </c>
      <c r="I37">
        <v>12.0397</v>
      </c>
      <c r="J37">
        <v>21.257200000000001</v>
      </c>
      <c r="K37">
        <v>4.6517999999999997</v>
      </c>
      <c r="L37">
        <v>581.73199999999997</v>
      </c>
      <c r="M37">
        <v>56200.801399999997</v>
      </c>
      <c r="N37">
        <v>4.1294000000000004</v>
      </c>
      <c r="O37">
        <v>24.257200000000001</v>
      </c>
      <c r="P37">
        <v>0</v>
      </c>
    </row>
    <row r="38" spans="1:16" x14ac:dyDescent="0.3">
      <c r="A38" s="1">
        <v>43553</v>
      </c>
      <c r="B38">
        <v>70.275499999999994</v>
      </c>
      <c r="C38">
        <v>1.4487999999999999</v>
      </c>
      <c r="D38">
        <v>1.0077</v>
      </c>
      <c r="E38">
        <v>0</v>
      </c>
      <c r="F38" t="s">
        <v>5</v>
      </c>
      <c r="G38">
        <v>10.771800000000001</v>
      </c>
      <c r="H38">
        <v>11.847</v>
      </c>
      <c r="I38">
        <v>10.777100000000001</v>
      </c>
      <c r="J38">
        <v>19.317299999999999</v>
      </c>
      <c r="K38">
        <v>4.6771000000000003</v>
      </c>
      <c r="L38">
        <v>429.99299999999999</v>
      </c>
      <c r="M38">
        <v>92626.890100000004</v>
      </c>
      <c r="N38">
        <v>8.2949000000000002</v>
      </c>
      <c r="O38">
        <v>28.503</v>
      </c>
      <c r="P38">
        <v>0</v>
      </c>
    </row>
    <row r="39" spans="1:16" x14ac:dyDescent="0.3">
      <c r="A39" s="1">
        <v>43644</v>
      </c>
      <c r="B39">
        <v>94.740200000000002</v>
      </c>
      <c r="C39">
        <v>1.4527000000000001</v>
      </c>
      <c r="D39">
        <v>0.97570000000000001</v>
      </c>
      <c r="E39">
        <v>7.0420999999999996</v>
      </c>
      <c r="F39" t="s">
        <v>5</v>
      </c>
      <c r="G39">
        <v>9.5715000000000003</v>
      </c>
      <c r="H39">
        <v>9.4032</v>
      </c>
      <c r="I39">
        <v>12.927300000000001</v>
      </c>
      <c r="J39">
        <v>22.548400000000001</v>
      </c>
      <c r="K39">
        <v>5.1307999999999998</v>
      </c>
      <c r="L39">
        <v>98.563999999999993</v>
      </c>
      <c r="M39">
        <v>92626.890100000004</v>
      </c>
      <c r="N39">
        <v>9.5242000000000004</v>
      </c>
      <c r="O39">
        <v>36.949599999999997</v>
      </c>
      <c r="P39">
        <v>0</v>
      </c>
    </row>
    <row r="40" spans="1:16" x14ac:dyDescent="0.3">
      <c r="A40" s="1">
        <v>43738</v>
      </c>
      <c r="B40">
        <v>46.774999999999999</v>
      </c>
      <c r="C40">
        <v>1.4795</v>
      </c>
      <c r="D40">
        <v>1.0319</v>
      </c>
      <c r="E40">
        <v>6.4655000000000005</v>
      </c>
      <c r="F40" t="s">
        <v>5</v>
      </c>
      <c r="G40">
        <v>8.7218999999999998</v>
      </c>
      <c r="H40">
        <v>11.417999999999999</v>
      </c>
      <c r="I40">
        <v>11.7332</v>
      </c>
      <c r="J40">
        <v>21.985199999999999</v>
      </c>
      <c r="K40">
        <v>4.97</v>
      </c>
      <c r="L40">
        <v>20.062000000000001</v>
      </c>
      <c r="M40">
        <v>92626.890100000004</v>
      </c>
      <c r="N40">
        <v>4.5735999999999999</v>
      </c>
      <c r="O40">
        <v>19.4115</v>
      </c>
      <c r="P40">
        <v>0</v>
      </c>
    </row>
    <row r="41" spans="1:16" x14ac:dyDescent="0.3">
      <c r="A41" s="1">
        <v>43830</v>
      </c>
      <c r="B41">
        <v>43.783900000000003</v>
      </c>
      <c r="C41">
        <v>1.6385999999999998</v>
      </c>
      <c r="D41">
        <v>1.2553000000000001</v>
      </c>
      <c r="E41">
        <v>7.3065999999999995</v>
      </c>
      <c r="F41" t="s">
        <v>5</v>
      </c>
      <c r="G41">
        <v>19.011700000000001</v>
      </c>
      <c r="H41">
        <v>16.018000000000001</v>
      </c>
      <c r="I41">
        <v>9.1729000000000003</v>
      </c>
      <c r="J41">
        <v>19.6404</v>
      </c>
      <c r="K41">
        <v>5.1874000000000002</v>
      </c>
      <c r="L41">
        <v>286.55900000000003</v>
      </c>
      <c r="M41">
        <v>92626.890100000004</v>
      </c>
      <c r="N41">
        <v>3.8988</v>
      </c>
      <c r="O41">
        <v>17.6997</v>
      </c>
      <c r="P41">
        <v>0</v>
      </c>
    </row>
    <row r="42" spans="1:16" x14ac:dyDescent="0.3">
      <c r="A42" s="1">
        <v>43921</v>
      </c>
      <c r="B42">
        <v>65.208799999999997</v>
      </c>
      <c r="C42">
        <v>1.7137</v>
      </c>
      <c r="D42">
        <v>1.2726</v>
      </c>
      <c r="E42">
        <v>6.9802999999999997</v>
      </c>
      <c r="F42" t="s">
        <v>5</v>
      </c>
      <c r="G42">
        <v>16.026</v>
      </c>
      <c r="H42">
        <v>19.081900000000001</v>
      </c>
      <c r="I42">
        <v>7.9207000000000001</v>
      </c>
      <c r="J42">
        <v>16.824300000000001</v>
      </c>
      <c r="K42">
        <v>5.3048000000000002</v>
      </c>
      <c r="L42">
        <v>227.10900000000001</v>
      </c>
      <c r="M42">
        <v>54746.657800000001</v>
      </c>
      <c r="N42">
        <v>6.2511999999999999</v>
      </c>
      <c r="O42">
        <v>22.145399999999999</v>
      </c>
      <c r="P42">
        <v>0</v>
      </c>
    </row>
    <row r="43" spans="1:16" x14ac:dyDescent="0.3">
      <c r="A43" s="1">
        <v>44012</v>
      </c>
      <c r="B43">
        <v>82.046899999999994</v>
      </c>
      <c r="C43">
        <v>1.7159</v>
      </c>
      <c r="D43">
        <v>1.3822999999999999</v>
      </c>
      <c r="E43">
        <v>6.8315999999999999</v>
      </c>
      <c r="F43" t="s">
        <v>5</v>
      </c>
      <c r="G43">
        <v>9.8811999999999998</v>
      </c>
      <c r="H43">
        <v>17.982500000000002</v>
      </c>
      <c r="I43">
        <v>8.8381000000000007</v>
      </c>
      <c r="J43">
        <v>18.594000000000001</v>
      </c>
      <c r="K43">
        <v>5.4225000000000003</v>
      </c>
      <c r="L43">
        <v>436.51799999999997</v>
      </c>
      <c r="M43">
        <v>54746.657800000001</v>
      </c>
      <c r="N43">
        <v>6.5134999999999996</v>
      </c>
      <c r="O43">
        <v>31.725999999999999</v>
      </c>
      <c r="P43">
        <v>0</v>
      </c>
    </row>
    <row r="44" spans="1:16" x14ac:dyDescent="0.3">
      <c r="A44" s="1">
        <v>44104</v>
      </c>
      <c r="B44">
        <v>52.604700000000001</v>
      </c>
      <c r="C44">
        <v>1.6905999999999999</v>
      </c>
      <c r="D44">
        <v>1.3645</v>
      </c>
      <c r="E44">
        <v>6.1988000000000003</v>
      </c>
      <c r="F44" t="s">
        <v>5</v>
      </c>
      <c r="G44">
        <v>13.7155</v>
      </c>
      <c r="H44">
        <v>18.362300000000001</v>
      </c>
      <c r="I44">
        <v>10.261200000000001</v>
      </c>
      <c r="J44">
        <v>21.5928</v>
      </c>
      <c r="K44">
        <v>5.7399000000000004</v>
      </c>
      <c r="L44">
        <v>165.20599999999999</v>
      </c>
      <c r="M44">
        <v>54746.657800000001</v>
      </c>
      <c r="N44">
        <v>4.0853999999999999</v>
      </c>
      <c r="O44">
        <v>17.291399999999999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_xll.BDH("FB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27.765000000000001</v>
      </c>
      <c r="F2" t="s">
        <v>5</v>
      </c>
      <c r="G2">
        <v>46.956499999999998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27.765000000000001</v>
      </c>
      <c r="F3" t="s">
        <v>5</v>
      </c>
      <c r="G3">
        <v>50.58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27.765000000000001</v>
      </c>
      <c r="F4" t="s">
        <v>5</v>
      </c>
      <c r="G4">
        <v>46.252699999999997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>
        <v>5.7737999999999996</v>
      </c>
      <c r="D5">
        <v>5.5476000000000001</v>
      </c>
      <c r="E5">
        <v>30.575299999999999</v>
      </c>
      <c r="F5" t="s">
        <v>5</v>
      </c>
      <c r="G5">
        <v>59.781100000000002</v>
      </c>
      <c r="H5">
        <v>55.02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>
        <v>5.7737999999999996</v>
      </c>
      <c r="D6">
        <v>5.5476000000000001</v>
      </c>
      <c r="E6">
        <v>30.575299999999999</v>
      </c>
      <c r="F6">
        <v>55.428600000000003</v>
      </c>
      <c r="G6">
        <v>53.078000000000003</v>
      </c>
      <c r="H6">
        <v>55.02</v>
      </c>
      <c r="I6" t="s">
        <v>5</v>
      </c>
      <c r="J6" t="s">
        <v>5</v>
      </c>
      <c r="K6" t="s">
        <v>5</v>
      </c>
      <c r="L6">
        <v>192</v>
      </c>
      <c r="M6" t="s">
        <v>5</v>
      </c>
      <c r="N6" t="s">
        <v>5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5.7737999999999996</v>
      </c>
      <c r="D7">
        <v>5.5476000000000001</v>
      </c>
      <c r="E7">
        <v>30.575299999999999</v>
      </c>
      <c r="F7">
        <v>45.222200000000001</v>
      </c>
      <c r="G7">
        <v>45.474899999999998</v>
      </c>
      <c r="H7">
        <v>55.02</v>
      </c>
      <c r="I7" t="s">
        <v>5</v>
      </c>
      <c r="J7" t="s">
        <v>5</v>
      </c>
      <c r="K7" t="s">
        <v>5</v>
      </c>
      <c r="L7">
        <v>-3</v>
      </c>
      <c r="M7" t="s">
        <v>5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5.7737999999999996</v>
      </c>
      <c r="D8">
        <v>5.5476000000000001</v>
      </c>
      <c r="E8">
        <v>30.575299999999999</v>
      </c>
      <c r="F8">
        <v>41.4</v>
      </c>
      <c r="G8">
        <v>43.3962</v>
      </c>
      <c r="H8">
        <v>55.02</v>
      </c>
      <c r="I8" t="s">
        <v>5</v>
      </c>
      <c r="J8" t="s">
        <v>5</v>
      </c>
      <c r="K8" t="s">
        <v>5</v>
      </c>
      <c r="L8">
        <v>429</v>
      </c>
      <c r="M8" t="s">
        <v>5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5.1212</v>
      </c>
      <c r="D9">
        <v>4.9554999999999998</v>
      </c>
      <c r="E9">
        <v>15.803000000000001</v>
      </c>
      <c r="F9">
        <v>34.25</v>
      </c>
      <c r="G9">
        <v>48.4527</v>
      </c>
      <c r="H9">
        <v>42.650799999999997</v>
      </c>
      <c r="I9" t="s">
        <v>5</v>
      </c>
      <c r="J9" t="s">
        <v>5</v>
      </c>
      <c r="K9" t="s">
        <v>5</v>
      </c>
      <c r="L9">
        <v>325</v>
      </c>
      <c r="M9">
        <v>159375</v>
      </c>
      <c r="N9">
        <v>8.0673999999999992</v>
      </c>
      <c r="O9">
        <v>18.695699999999999</v>
      </c>
      <c r="P9">
        <v>0</v>
      </c>
    </row>
    <row r="10" spans="1:16" x14ac:dyDescent="0.3">
      <c r="A10" s="1">
        <v>40998</v>
      </c>
      <c r="B10" t="s">
        <v>5</v>
      </c>
      <c r="C10">
        <v>4.5178000000000003</v>
      </c>
      <c r="D10">
        <v>4.2271000000000001</v>
      </c>
      <c r="E10">
        <v>15.16</v>
      </c>
      <c r="F10">
        <v>29.307700000000001</v>
      </c>
      <c r="G10">
        <v>36.011299999999999</v>
      </c>
      <c r="H10">
        <v>42.650799999999997</v>
      </c>
      <c r="I10" t="s">
        <v>5</v>
      </c>
      <c r="J10" t="s">
        <v>5</v>
      </c>
      <c r="K10" t="s">
        <v>5</v>
      </c>
      <c r="L10">
        <v>-12</v>
      </c>
      <c r="M10">
        <v>124611.4722</v>
      </c>
      <c r="N10">
        <v>8.0673999999999992</v>
      </c>
      <c r="O10">
        <v>18.695699999999999</v>
      </c>
      <c r="P10">
        <v>0</v>
      </c>
    </row>
    <row r="11" spans="1:16" x14ac:dyDescent="0.3">
      <c r="A11" s="1">
        <v>41089</v>
      </c>
      <c r="B11" t="s">
        <v>5</v>
      </c>
      <c r="C11">
        <v>11.573499999999999</v>
      </c>
      <c r="D11">
        <v>10.412000000000001</v>
      </c>
      <c r="E11">
        <v>5.3047000000000004</v>
      </c>
      <c r="F11">
        <v>-74.3</v>
      </c>
      <c r="G11">
        <v>-62.753399999999999</v>
      </c>
      <c r="H11">
        <v>42.650799999999997</v>
      </c>
      <c r="I11">
        <v>5.3284000000000002</v>
      </c>
      <c r="J11">
        <v>61.466900000000003</v>
      </c>
      <c r="K11">
        <v>28.9497</v>
      </c>
      <c r="L11">
        <v>-173</v>
      </c>
      <c r="M11">
        <v>60362.173000000003</v>
      </c>
      <c r="N11">
        <v>8.0673999999999992</v>
      </c>
      <c r="O11">
        <v>18.695699999999999</v>
      </c>
      <c r="P11">
        <v>0</v>
      </c>
    </row>
    <row r="12" spans="1:16" x14ac:dyDescent="0.3">
      <c r="A12" s="1">
        <v>41180</v>
      </c>
      <c r="B12" t="s">
        <v>5</v>
      </c>
      <c r="C12">
        <v>11.375</v>
      </c>
      <c r="D12">
        <v>10.265700000000001</v>
      </c>
      <c r="E12">
        <v>6.3638000000000003</v>
      </c>
      <c r="F12">
        <v>34.2727</v>
      </c>
      <c r="G12">
        <v>29.873200000000001</v>
      </c>
      <c r="H12">
        <v>42.650799999999997</v>
      </c>
      <c r="I12">
        <v>3.6794000000000002</v>
      </c>
      <c r="J12">
        <v>39.1997</v>
      </c>
      <c r="K12">
        <v>18.357299999999999</v>
      </c>
      <c r="L12">
        <v>79</v>
      </c>
      <c r="M12">
        <v>60362.173000000003</v>
      </c>
      <c r="N12">
        <v>8.0673999999999992</v>
      </c>
      <c r="O12">
        <v>18.695699999999999</v>
      </c>
      <c r="P12">
        <v>0</v>
      </c>
    </row>
    <row r="13" spans="1:16" x14ac:dyDescent="0.3">
      <c r="A13" s="1">
        <v>41274</v>
      </c>
      <c r="B13" t="s">
        <v>5</v>
      </c>
      <c r="C13">
        <v>10.710100000000001</v>
      </c>
      <c r="D13">
        <v>9.8337000000000003</v>
      </c>
      <c r="E13">
        <v>20.0425</v>
      </c>
      <c r="F13">
        <v>32.6875</v>
      </c>
      <c r="G13">
        <v>32.9968</v>
      </c>
      <c r="H13">
        <v>5.4546999999999999</v>
      </c>
      <c r="I13">
        <v>6.0907</v>
      </c>
      <c r="J13">
        <v>42.459699999999998</v>
      </c>
      <c r="K13">
        <v>11.8987</v>
      </c>
      <c r="L13">
        <v>483</v>
      </c>
      <c r="M13">
        <v>147434.50959999999</v>
      </c>
      <c r="N13">
        <v>8.0395000000000003</v>
      </c>
      <c r="O13">
        <v>21.3125</v>
      </c>
      <c r="P13">
        <v>0</v>
      </c>
    </row>
    <row r="14" spans="1:16" x14ac:dyDescent="0.3">
      <c r="A14" s="1">
        <v>41361</v>
      </c>
      <c r="B14" t="s">
        <v>5</v>
      </c>
      <c r="C14">
        <v>10.387600000000001</v>
      </c>
      <c r="D14">
        <v>9.5305999999999997</v>
      </c>
      <c r="E14">
        <v>19.096800000000002</v>
      </c>
      <c r="F14">
        <v>32.6875</v>
      </c>
      <c r="G14">
        <v>25.582999999999998</v>
      </c>
      <c r="H14">
        <v>5.2744</v>
      </c>
      <c r="I14">
        <v>5.9744000000000002</v>
      </c>
      <c r="J14">
        <v>41.260399999999997</v>
      </c>
      <c r="K14">
        <v>12.548400000000001</v>
      </c>
      <c r="L14">
        <v>392</v>
      </c>
      <c r="M14">
        <v>147434.50959999999</v>
      </c>
      <c r="N14">
        <v>9.6213999999999995</v>
      </c>
      <c r="O14">
        <v>14.7059</v>
      </c>
      <c r="P14">
        <v>0</v>
      </c>
    </row>
    <row r="15" spans="1:16" x14ac:dyDescent="0.3">
      <c r="A15" s="1">
        <v>41453</v>
      </c>
      <c r="B15" t="s">
        <v>5</v>
      </c>
      <c r="C15">
        <v>10.574999999999999</v>
      </c>
      <c r="D15">
        <v>10.2102</v>
      </c>
      <c r="E15">
        <v>17.548000000000002</v>
      </c>
      <c r="F15">
        <v>32.6875</v>
      </c>
      <c r="G15">
        <v>30.9983</v>
      </c>
      <c r="H15">
        <v>12.8438</v>
      </c>
      <c r="I15">
        <v>5.6431000000000004</v>
      </c>
      <c r="J15">
        <v>19.280200000000001</v>
      </c>
      <c r="K15">
        <v>12.648899999999999</v>
      </c>
      <c r="L15">
        <v>1054</v>
      </c>
      <c r="M15">
        <v>249433.96230000001</v>
      </c>
      <c r="N15">
        <v>9.0435999999999996</v>
      </c>
      <c r="O15">
        <v>32.612200000000001</v>
      </c>
      <c r="P15">
        <v>0</v>
      </c>
    </row>
    <row r="16" spans="1:16" x14ac:dyDescent="0.3">
      <c r="A16" s="1">
        <v>41547</v>
      </c>
      <c r="B16" t="s">
        <v>5</v>
      </c>
      <c r="C16">
        <v>10.720499999999999</v>
      </c>
      <c r="D16">
        <v>10.3659</v>
      </c>
      <c r="E16">
        <v>4.4067999999999996</v>
      </c>
      <c r="F16">
        <v>32.6875</v>
      </c>
      <c r="G16">
        <v>36.507899999999999</v>
      </c>
      <c r="H16">
        <v>15.2637</v>
      </c>
      <c r="I16">
        <v>10.7714</v>
      </c>
      <c r="J16">
        <v>35.997799999999998</v>
      </c>
      <c r="K16">
        <v>41.134300000000003</v>
      </c>
      <c r="L16">
        <v>666</v>
      </c>
      <c r="M16">
        <v>163962.72010000001</v>
      </c>
      <c r="N16">
        <v>9.1201000000000008</v>
      </c>
      <c r="O16">
        <v>37.536799999999999</v>
      </c>
      <c r="P16">
        <v>0</v>
      </c>
    </row>
    <row r="17" spans="1:16" x14ac:dyDescent="0.3">
      <c r="A17" s="1">
        <v>41639</v>
      </c>
      <c r="B17" t="s">
        <v>5</v>
      </c>
      <c r="C17">
        <v>11.8818</v>
      </c>
      <c r="D17">
        <v>11.416399999999999</v>
      </c>
      <c r="E17">
        <v>3.0769000000000002</v>
      </c>
      <c r="F17">
        <v>161.8571</v>
      </c>
      <c r="G17">
        <v>43.829799999999999</v>
      </c>
      <c r="H17">
        <v>18.620699999999999</v>
      </c>
      <c r="I17">
        <v>10.124499999999999</v>
      </c>
      <c r="J17">
        <v>33.199300000000001</v>
      </c>
      <c r="K17">
        <v>36.2729</v>
      </c>
      <c r="L17">
        <v>748</v>
      </c>
      <c r="M17">
        <v>194255.9571</v>
      </c>
      <c r="N17">
        <v>8.6127000000000002</v>
      </c>
      <c r="O17">
        <v>24.684200000000001</v>
      </c>
      <c r="P17">
        <v>0</v>
      </c>
    </row>
    <row r="18" spans="1:16" x14ac:dyDescent="0.3">
      <c r="A18" s="1">
        <v>41729</v>
      </c>
      <c r="B18" t="s">
        <v>5</v>
      </c>
      <c r="C18">
        <v>13.558299999999999</v>
      </c>
      <c r="D18">
        <v>13.1485</v>
      </c>
      <c r="E18">
        <v>2.3420999999999998</v>
      </c>
      <c r="F18">
        <v>161.8571</v>
      </c>
      <c r="G18">
        <v>42.965600000000002</v>
      </c>
      <c r="H18">
        <v>22.429099999999998</v>
      </c>
      <c r="I18">
        <v>10.259399999999999</v>
      </c>
      <c r="J18">
        <v>31.081700000000001</v>
      </c>
      <c r="K18">
        <v>42.614800000000002</v>
      </c>
      <c r="L18">
        <v>922</v>
      </c>
      <c r="M18">
        <v>194255.9571</v>
      </c>
      <c r="N18">
        <v>10.709899999999999</v>
      </c>
      <c r="O18">
        <v>24.0625</v>
      </c>
      <c r="P18">
        <v>0</v>
      </c>
    </row>
    <row r="19" spans="1:16" x14ac:dyDescent="0.3">
      <c r="A19" s="1">
        <v>41820</v>
      </c>
      <c r="B19" t="s">
        <v>5</v>
      </c>
      <c r="C19">
        <v>12.8147</v>
      </c>
      <c r="D19">
        <v>12.476100000000001</v>
      </c>
      <c r="E19">
        <v>1.7770000000000001</v>
      </c>
      <c r="F19">
        <v>161.8571</v>
      </c>
      <c r="G19">
        <v>47.766300000000001</v>
      </c>
      <c r="H19">
        <v>26.0715</v>
      </c>
      <c r="I19">
        <v>10.3917</v>
      </c>
      <c r="J19">
        <v>29.4391</v>
      </c>
      <c r="K19">
        <v>45.273699999999998</v>
      </c>
      <c r="L19">
        <v>872</v>
      </c>
      <c r="M19">
        <v>186638.8309</v>
      </c>
      <c r="N19">
        <v>10.1913</v>
      </c>
      <c r="O19">
        <v>19.233799999999999</v>
      </c>
      <c r="P19">
        <v>0</v>
      </c>
    </row>
    <row r="20" spans="1:16" x14ac:dyDescent="0.3">
      <c r="A20" s="1">
        <v>41912</v>
      </c>
      <c r="B20" t="s">
        <v>5</v>
      </c>
      <c r="C20">
        <v>13.059200000000001</v>
      </c>
      <c r="D20">
        <v>12.6524</v>
      </c>
      <c r="E20">
        <v>1.3089999999999999</v>
      </c>
      <c r="F20">
        <v>161.8571</v>
      </c>
      <c r="G20">
        <v>43.615400000000001</v>
      </c>
      <c r="H20">
        <v>28.3767</v>
      </c>
      <c r="I20">
        <v>11.9092</v>
      </c>
      <c r="J20">
        <v>31.5078</v>
      </c>
      <c r="K20">
        <v>44.419200000000004</v>
      </c>
      <c r="L20">
        <v>766</v>
      </c>
      <c r="M20">
        <v>149496.8855</v>
      </c>
      <c r="N20">
        <v>10.022399999999999</v>
      </c>
      <c r="O20">
        <v>25.525600000000001</v>
      </c>
      <c r="P20">
        <v>0</v>
      </c>
    </row>
    <row r="21" spans="1:16" x14ac:dyDescent="0.3">
      <c r="A21" s="1">
        <v>42004</v>
      </c>
      <c r="B21" t="s">
        <v>5</v>
      </c>
      <c r="C21">
        <v>9.5997000000000003</v>
      </c>
      <c r="D21">
        <v>9.0427999999999997</v>
      </c>
      <c r="E21">
        <v>0.64549999999999996</v>
      </c>
      <c r="F21">
        <v>161.8571</v>
      </c>
      <c r="G21">
        <v>29.4209</v>
      </c>
      <c r="H21">
        <v>18.834099999999999</v>
      </c>
      <c r="I21">
        <v>15.382899999999999</v>
      </c>
      <c r="J21">
        <v>33.110300000000002</v>
      </c>
      <c r="K21">
        <v>36.593400000000003</v>
      </c>
      <c r="L21">
        <v>1066</v>
      </c>
      <c r="M21">
        <v>172083.9222</v>
      </c>
      <c r="N21">
        <v>8.9458000000000002</v>
      </c>
      <c r="O21">
        <v>16.372599999999998</v>
      </c>
      <c r="P21">
        <v>0</v>
      </c>
    </row>
    <row r="22" spans="1:16" x14ac:dyDescent="0.3">
      <c r="A22" s="1">
        <v>42094</v>
      </c>
      <c r="B22" t="s">
        <v>5</v>
      </c>
      <c r="C22">
        <v>8.5934000000000008</v>
      </c>
      <c r="D22">
        <v>7.9730999999999996</v>
      </c>
      <c r="E22">
        <v>0.496</v>
      </c>
      <c r="F22">
        <v>161.8571</v>
      </c>
      <c r="G22">
        <v>26.333600000000001</v>
      </c>
      <c r="H22">
        <v>17.683</v>
      </c>
      <c r="I22">
        <v>14.673400000000001</v>
      </c>
      <c r="J22">
        <v>34.646799999999999</v>
      </c>
      <c r="K22">
        <v>33.345399999999998</v>
      </c>
      <c r="L22">
        <v>1198</v>
      </c>
      <c r="M22">
        <v>172083.9222</v>
      </c>
      <c r="N22">
        <v>10.7454</v>
      </c>
      <c r="O22">
        <v>21.915900000000001</v>
      </c>
      <c r="P22">
        <v>0</v>
      </c>
    </row>
    <row r="23" spans="1:16" x14ac:dyDescent="0.3">
      <c r="A23" s="1">
        <v>42185</v>
      </c>
      <c r="B23" t="s">
        <v>5</v>
      </c>
      <c r="C23">
        <v>9.0116999999999994</v>
      </c>
      <c r="D23">
        <v>8.4741999999999997</v>
      </c>
      <c r="E23">
        <v>0.37769999999999998</v>
      </c>
      <c r="F23">
        <v>161.8571</v>
      </c>
      <c r="G23">
        <v>31.494299999999999</v>
      </c>
      <c r="H23">
        <v>16.232199999999999</v>
      </c>
      <c r="I23">
        <v>13.5418</v>
      </c>
      <c r="J23">
        <v>35.593400000000003</v>
      </c>
      <c r="K23">
        <v>33.496299999999998</v>
      </c>
      <c r="L23">
        <v>1331</v>
      </c>
      <c r="M23">
        <v>171611.13649999999</v>
      </c>
      <c r="N23">
        <v>9.7431000000000001</v>
      </c>
      <c r="O23">
        <v>17.8246</v>
      </c>
      <c r="P23">
        <v>0</v>
      </c>
    </row>
    <row r="24" spans="1:16" x14ac:dyDescent="0.3">
      <c r="A24" s="1">
        <v>42277</v>
      </c>
      <c r="B24" t="s">
        <v>5</v>
      </c>
      <c r="C24">
        <v>10.680199999999999</v>
      </c>
      <c r="D24">
        <v>9.9575999999999993</v>
      </c>
      <c r="E24">
        <v>0.30420000000000003</v>
      </c>
      <c r="F24">
        <v>161.8571</v>
      </c>
      <c r="G24">
        <v>32.414999999999999</v>
      </c>
      <c r="H24">
        <v>15.1951</v>
      </c>
      <c r="I24">
        <v>12.728999999999999</v>
      </c>
      <c r="J24">
        <v>35.819299999999998</v>
      </c>
      <c r="K24">
        <v>32.664000000000001</v>
      </c>
      <c r="L24">
        <v>1412</v>
      </c>
      <c r="M24">
        <v>182727.5759</v>
      </c>
      <c r="N24">
        <v>9.4497</v>
      </c>
      <c r="O24">
        <v>20.037199999999999</v>
      </c>
      <c r="P24">
        <v>0</v>
      </c>
    </row>
    <row r="25" spans="1:16" x14ac:dyDescent="0.3">
      <c r="A25" s="1">
        <v>42369</v>
      </c>
      <c r="B25" t="s">
        <v>5</v>
      </c>
      <c r="C25">
        <v>11.2478</v>
      </c>
      <c r="D25">
        <v>10.9055</v>
      </c>
      <c r="E25">
        <v>0.25779999999999997</v>
      </c>
      <c r="F25">
        <v>161.8571</v>
      </c>
      <c r="G25">
        <v>43.828099999999999</v>
      </c>
      <c r="H25">
        <v>15.3123</v>
      </c>
      <c r="I25">
        <v>12.9765</v>
      </c>
      <c r="J25">
        <v>33.985100000000003</v>
      </c>
      <c r="K25">
        <v>36.919400000000003</v>
      </c>
      <c r="L25">
        <v>2135</v>
      </c>
      <c r="M25">
        <v>222756.28400000001</v>
      </c>
      <c r="N25">
        <v>8.4620999999999995</v>
      </c>
      <c r="O25">
        <v>15.4086</v>
      </c>
      <c r="P25">
        <v>0</v>
      </c>
    </row>
    <row r="26" spans="1:16" x14ac:dyDescent="0.3">
      <c r="A26" s="1">
        <v>42460</v>
      </c>
      <c r="B26" t="s">
        <v>5</v>
      </c>
      <c r="C26">
        <v>13.1631</v>
      </c>
      <c r="D26">
        <v>12.697100000000001</v>
      </c>
      <c r="E26">
        <v>0</v>
      </c>
      <c r="F26">
        <v>161.8571</v>
      </c>
      <c r="G26">
        <v>37.346699999999998</v>
      </c>
      <c r="H26">
        <v>17.192900000000002</v>
      </c>
      <c r="I26">
        <v>12.446199999999999</v>
      </c>
      <c r="J26">
        <v>32.556199999999997</v>
      </c>
      <c r="K26">
        <v>42.343499999999999</v>
      </c>
      <c r="L26">
        <v>2345</v>
      </c>
      <c r="M26">
        <v>255699.3676</v>
      </c>
      <c r="N26">
        <v>10.2521</v>
      </c>
      <c r="O26">
        <v>21.942399999999999</v>
      </c>
      <c r="P26">
        <v>0</v>
      </c>
    </row>
    <row r="27" spans="1:16" x14ac:dyDescent="0.3">
      <c r="A27" s="1">
        <v>42551</v>
      </c>
      <c r="B27" t="s">
        <v>5</v>
      </c>
      <c r="C27">
        <v>12.216200000000001</v>
      </c>
      <c r="D27">
        <v>11.8019</v>
      </c>
      <c r="E27">
        <v>0</v>
      </c>
      <c r="F27">
        <v>161.8571</v>
      </c>
      <c r="G27">
        <v>42.479799999999997</v>
      </c>
      <c r="H27">
        <v>19.452200000000001</v>
      </c>
      <c r="I27">
        <v>11.1328</v>
      </c>
      <c r="J27">
        <v>27.777699999999999</v>
      </c>
      <c r="K27">
        <v>39.476500000000001</v>
      </c>
      <c r="L27">
        <v>2670</v>
      </c>
      <c r="M27">
        <v>252845.8089</v>
      </c>
      <c r="N27">
        <v>9.6013999999999999</v>
      </c>
      <c r="O27">
        <v>24.527899999999999</v>
      </c>
      <c r="P27">
        <v>0</v>
      </c>
    </row>
    <row r="28" spans="1:16" x14ac:dyDescent="0.3">
      <c r="A28" s="1">
        <v>42643</v>
      </c>
      <c r="B28" t="s">
        <v>5</v>
      </c>
      <c r="C28">
        <v>11.687100000000001</v>
      </c>
      <c r="D28">
        <v>11.2563</v>
      </c>
      <c r="E28">
        <v>0</v>
      </c>
      <c r="F28">
        <v>161.8571</v>
      </c>
      <c r="G28">
        <v>44.4587</v>
      </c>
      <c r="H28">
        <v>21.756</v>
      </c>
      <c r="I28">
        <v>11.092000000000001</v>
      </c>
      <c r="J28">
        <v>26.959099999999999</v>
      </c>
      <c r="K28">
        <v>42.693199999999997</v>
      </c>
      <c r="L28">
        <v>2941</v>
      </c>
      <c r="M28">
        <v>256677.69020000001</v>
      </c>
      <c r="N28">
        <v>9.7126000000000001</v>
      </c>
      <c r="O28">
        <v>17.4377</v>
      </c>
      <c r="P28">
        <v>0</v>
      </c>
    </row>
    <row r="29" spans="1:16" x14ac:dyDescent="0.3">
      <c r="A29" s="1">
        <v>42734</v>
      </c>
      <c r="B29" t="s">
        <v>5</v>
      </c>
      <c r="C29">
        <v>11.9656</v>
      </c>
      <c r="D29">
        <v>11.632</v>
      </c>
      <c r="E29">
        <v>0</v>
      </c>
      <c r="F29">
        <v>161.8571</v>
      </c>
      <c r="G29">
        <v>51.833399999999997</v>
      </c>
      <c r="H29">
        <v>24.204599999999999</v>
      </c>
      <c r="I29">
        <v>8.6339000000000006</v>
      </c>
      <c r="J29">
        <v>20.512699999999999</v>
      </c>
      <c r="K29">
        <v>37.671300000000002</v>
      </c>
      <c r="L29">
        <v>3661</v>
      </c>
      <c r="M29">
        <v>289183.48190000001</v>
      </c>
      <c r="N29">
        <v>8.4365000000000006</v>
      </c>
      <c r="O29">
        <v>15.216900000000001</v>
      </c>
      <c r="P29">
        <v>0</v>
      </c>
    </row>
    <row r="30" spans="1:16" x14ac:dyDescent="0.3">
      <c r="A30" s="1">
        <v>42825</v>
      </c>
      <c r="B30" t="s">
        <v>5</v>
      </c>
      <c r="C30">
        <v>12.6127</v>
      </c>
      <c r="D30">
        <v>12.1998</v>
      </c>
      <c r="E30">
        <v>0</v>
      </c>
      <c r="F30">
        <v>161.8571</v>
      </c>
      <c r="G30">
        <v>41.421799999999998</v>
      </c>
      <c r="H30">
        <v>25.106200000000001</v>
      </c>
      <c r="I30">
        <v>9.8374000000000006</v>
      </c>
      <c r="J30">
        <v>23.339500000000001</v>
      </c>
      <c r="K30">
        <v>40.8596</v>
      </c>
      <c r="L30">
        <v>3787</v>
      </c>
      <c r="M30">
        <v>269472.5626</v>
      </c>
      <c r="N30">
        <v>10.511200000000001</v>
      </c>
      <c r="O30">
        <v>25.768000000000001</v>
      </c>
      <c r="P30">
        <v>0</v>
      </c>
    </row>
    <row r="31" spans="1:16" x14ac:dyDescent="0.3">
      <c r="A31" s="1">
        <v>42916</v>
      </c>
      <c r="B31" t="s">
        <v>5</v>
      </c>
      <c r="C31">
        <v>12.3089</v>
      </c>
      <c r="D31">
        <v>11.87</v>
      </c>
      <c r="E31">
        <v>0</v>
      </c>
      <c r="F31">
        <v>161.8571</v>
      </c>
      <c r="G31">
        <v>47.216000000000001</v>
      </c>
      <c r="H31">
        <v>26.338899999999999</v>
      </c>
      <c r="I31">
        <v>9.4939</v>
      </c>
      <c r="J31">
        <v>22.321100000000001</v>
      </c>
      <c r="K31">
        <v>38.7926</v>
      </c>
      <c r="L31">
        <v>3916</v>
      </c>
      <c r="M31">
        <v>259463.64600000001</v>
      </c>
      <c r="N31">
        <v>9.9053000000000004</v>
      </c>
      <c r="O31">
        <v>19.558499999999999</v>
      </c>
      <c r="P31">
        <v>0</v>
      </c>
    </row>
    <row r="32" spans="1:16" x14ac:dyDescent="0.3">
      <c r="A32" s="1">
        <v>43007</v>
      </c>
      <c r="B32" t="s">
        <v>5</v>
      </c>
      <c r="C32">
        <v>13.374599999999999</v>
      </c>
      <c r="D32">
        <v>12.9238</v>
      </c>
      <c r="E32">
        <v>0</v>
      </c>
      <c r="F32">
        <v>161.8571</v>
      </c>
      <c r="G32">
        <v>49.593299999999999</v>
      </c>
      <c r="H32">
        <v>27.752600000000001</v>
      </c>
      <c r="I32">
        <v>9.7468000000000004</v>
      </c>
      <c r="J32">
        <v>22.668600000000001</v>
      </c>
      <c r="K32">
        <v>41.400599999999997</v>
      </c>
      <c r="L32">
        <v>4373</v>
      </c>
      <c r="M32">
        <v>264537.0171</v>
      </c>
      <c r="N32">
        <v>9.7385000000000002</v>
      </c>
      <c r="O32">
        <v>15.213100000000001</v>
      </c>
      <c r="P32">
        <v>0</v>
      </c>
    </row>
    <row r="33" spans="1:16" x14ac:dyDescent="0.3">
      <c r="A33" s="1">
        <v>43098</v>
      </c>
      <c r="B33" t="s">
        <v>5</v>
      </c>
      <c r="C33">
        <v>12.915699999999999</v>
      </c>
      <c r="D33">
        <v>12.644399999999999</v>
      </c>
      <c r="E33">
        <v>0</v>
      </c>
      <c r="F33">
        <v>161.8571</v>
      </c>
      <c r="G33">
        <v>56.675899999999999</v>
      </c>
      <c r="H33">
        <v>30.6646</v>
      </c>
      <c r="I33">
        <v>9.4537999999999993</v>
      </c>
      <c r="J33">
        <v>20.280200000000001</v>
      </c>
      <c r="K33">
        <v>33.469799999999999</v>
      </c>
      <c r="L33">
        <v>5408</v>
      </c>
      <c r="M33">
        <v>305516.82929999998</v>
      </c>
      <c r="N33">
        <v>8.2753999999999994</v>
      </c>
      <c r="O33">
        <v>15.9971</v>
      </c>
      <c r="P33">
        <v>0</v>
      </c>
    </row>
    <row r="34" spans="1:16" x14ac:dyDescent="0.3">
      <c r="A34" s="1">
        <v>43188</v>
      </c>
      <c r="B34" t="s">
        <v>5</v>
      </c>
      <c r="C34">
        <v>9.9118999999999993</v>
      </c>
      <c r="D34">
        <v>9.6483000000000008</v>
      </c>
      <c r="E34">
        <v>0</v>
      </c>
      <c r="F34">
        <v>161.8571</v>
      </c>
      <c r="G34">
        <v>45.537399999999998</v>
      </c>
      <c r="H34">
        <v>31.8691</v>
      </c>
      <c r="I34">
        <v>8.0481999999999996</v>
      </c>
      <c r="J34">
        <v>16.398099999999999</v>
      </c>
      <c r="K34">
        <v>27.844000000000001</v>
      </c>
      <c r="L34">
        <v>5048</v>
      </c>
      <c r="M34">
        <v>283324.92249999999</v>
      </c>
      <c r="N34">
        <v>10.4542</v>
      </c>
      <c r="O34">
        <v>16.311900000000001</v>
      </c>
      <c r="P34">
        <v>0</v>
      </c>
    </row>
    <row r="35" spans="1:16" x14ac:dyDescent="0.3">
      <c r="A35" s="1">
        <v>43280</v>
      </c>
      <c r="B35" t="s">
        <v>5</v>
      </c>
      <c r="C35">
        <v>10.6709</v>
      </c>
      <c r="D35">
        <v>10.2567</v>
      </c>
      <c r="E35">
        <v>0</v>
      </c>
      <c r="F35">
        <v>161.8571</v>
      </c>
      <c r="G35">
        <v>44.312600000000003</v>
      </c>
      <c r="H35">
        <v>32.549900000000001</v>
      </c>
      <c r="I35">
        <v>9.4344000000000001</v>
      </c>
      <c r="J35">
        <v>18.995699999999999</v>
      </c>
      <c r="K35">
        <v>34.28</v>
      </c>
      <c r="L35">
        <v>2840</v>
      </c>
      <c r="M35">
        <v>208059.45499999999</v>
      </c>
      <c r="N35">
        <v>10.2239</v>
      </c>
      <c r="O35">
        <v>19.407</v>
      </c>
      <c r="P35">
        <v>0</v>
      </c>
    </row>
    <row r="36" spans="1:16" x14ac:dyDescent="0.3">
      <c r="A36" s="1">
        <v>43371</v>
      </c>
      <c r="B36" t="s">
        <v>5</v>
      </c>
      <c r="C36">
        <v>8.9979999999999993</v>
      </c>
      <c r="D36">
        <v>8.6532</v>
      </c>
      <c r="E36">
        <v>0</v>
      </c>
      <c r="F36">
        <v>161.8571</v>
      </c>
      <c r="G36">
        <v>42.114100000000001</v>
      </c>
      <c r="H36">
        <v>32.194099999999999</v>
      </c>
      <c r="I36">
        <v>7.7986000000000004</v>
      </c>
      <c r="J36">
        <v>15.275</v>
      </c>
      <c r="K36">
        <v>26.8171</v>
      </c>
      <c r="L36">
        <v>4153</v>
      </c>
      <c r="M36">
        <v>223055.4068</v>
      </c>
      <c r="N36">
        <v>9.9018999999999995</v>
      </c>
      <c r="O36">
        <v>16.793399999999998</v>
      </c>
      <c r="P36">
        <v>0</v>
      </c>
    </row>
    <row r="37" spans="1:16" x14ac:dyDescent="0.3">
      <c r="A37" s="1">
        <v>43465</v>
      </c>
      <c r="B37" t="s">
        <v>5</v>
      </c>
      <c r="C37">
        <v>7.194</v>
      </c>
      <c r="D37">
        <v>6.9404000000000003</v>
      </c>
      <c r="E37">
        <v>0</v>
      </c>
      <c r="F37">
        <v>161.8571</v>
      </c>
      <c r="G37">
        <v>46.233899999999998</v>
      </c>
      <c r="H37">
        <v>31.358799999999999</v>
      </c>
      <c r="I37">
        <v>5.7976000000000001</v>
      </c>
      <c r="J37">
        <v>11.5014</v>
      </c>
      <c r="K37">
        <v>20.342700000000001</v>
      </c>
      <c r="L37">
        <v>3318</v>
      </c>
      <c r="M37">
        <v>215921.54440000001</v>
      </c>
      <c r="N37">
        <v>8.3222000000000005</v>
      </c>
      <c r="O37">
        <v>15.591699999999999</v>
      </c>
      <c r="P37">
        <v>0</v>
      </c>
    </row>
    <row r="38" spans="1:16" x14ac:dyDescent="0.3">
      <c r="A38" s="1">
        <v>43553</v>
      </c>
      <c r="B38" t="s">
        <v>5</v>
      </c>
      <c r="C38">
        <v>5.3795000000000002</v>
      </c>
      <c r="D38">
        <v>5.2198000000000002</v>
      </c>
      <c r="E38">
        <v>8.7266999999999992</v>
      </c>
      <c r="F38">
        <v>161.8571</v>
      </c>
      <c r="G38">
        <v>22.000399999999999</v>
      </c>
      <c r="H38">
        <v>26.774799999999999</v>
      </c>
      <c r="I38">
        <v>7.1020000000000003</v>
      </c>
      <c r="J38">
        <v>15.3773</v>
      </c>
      <c r="K38">
        <v>15.1813</v>
      </c>
      <c r="L38">
        <v>5471</v>
      </c>
      <c r="M38">
        <v>246419.4001</v>
      </c>
      <c r="N38">
        <v>10.1724</v>
      </c>
      <c r="O38">
        <v>17.116099999999999</v>
      </c>
      <c r="P38">
        <v>0</v>
      </c>
    </row>
    <row r="39" spans="1:16" x14ac:dyDescent="0.3">
      <c r="A39" s="1">
        <v>43644</v>
      </c>
      <c r="B39" t="s">
        <v>5</v>
      </c>
      <c r="C39">
        <v>4.4657999999999998</v>
      </c>
      <c r="D39">
        <v>4.3231000000000002</v>
      </c>
      <c r="E39">
        <v>9.2426999999999992</v>
      </c>
      <c r="F39">
        <v>161.8571</v>
      </c>
      <c r="G39">
        <v>27.395499999999998</v>
      </c>
      <c r="H39">
        <v>24.660800000000002</v>
      </c>
      <c r="I39">
        <v>7.9329999999999998</v>
      </c>
      <c r="J39">
        <v>18.383500000000002</v>
      </c>
      <c r="K39">
        <v>14.270099999999999</v>
      </c>
      <c r="L39">
        <v>4982</v>
      </c>
      <c r="M39">
        <v>217270.68669999999</v>
      </c>
      <c r="N39">
        <v>9.5556999999999999</v>
      </c>
      <c r="O39">
        <v>21.111699999999999</v>
      </c>
      <c r="P39">
        <v>0</v>
      </c>
    </row>
    <row r="40" spans="1:16" x14ac:dyDescent="0.3">
      <c r="A40" s="1">
        <v>43738</v>
      </c>
      <c r="B40" t="s">
        <v>5</v>
      </c>
      <c r="C40">
        <v>4.6577999999999999</v>
      </c>
      <c r="D40">
        <v>4.4973999999999998</v>
      </c>
      <c r="E40">
        <v>10.173500000000001</v>
      </c>
      <c r="F40">
        <v>161.8571</v>
      </c>
      <c r="G40">
        <v>40.703600000000002</v>
      </c>
      <c r="H40">
        <v>25.177700000000002</v>
      </c>
      <c r="I40">
        <v>6.7938999999999998</v>
      </c>
      <c r="J40">
        <v>15.754899999999999</v>
      </c>
      <c r="K40">
        <v>12.5914</v>
      </c>
      <c r="L40">
        <v>5775</v>
      </c>
      <c r="M40">
        <v>216290.95980000001</v>
      </c>
      <c r="N40">
        <v>9.6903000000000006</v>
      </c>
      <c r="O40">
        <v>16.6538</v>
      </c>
      <c r="P40">
        <v>0</v>
      </c>
    </row>
    <row r="41" spans="1:16" x14ac:dyDescent="0.3">
      <c r="A41" s="1">
        <v>43830</v>
      </c>
      <c r="B41" t="s">
        <v>5</v>
      </c>
      <c r="C41">
        <v>4.3994999999999997</v>
      </c>
      <c r="D41">
        <v>4.2763999999999998</v>
      </c>
      <c r="E41">
        <v>10.6844</v>
      </c>
      <c r="F41">
        <v>161.8571</v>
      </c>
      <c r="G41">
        <v>42.0169</v>
      </c>
      <c r="H41">
        <v>24.413699999999999</v>
      </c>
      <c r="I41">
        <v>7.1872999999999996</v>
      </c>
      <c r="J41">
        <v>17.535900000000002</v>
      </c>
      <c r="K41">
        <v>13.4077</v>
      </c>
      <c r="L41">
        <v>4983</v>
      </c>
      <c r="M41">
        <v>202104.93520000001</v>
      </c>
      <c r="N41">
        <v>8.2661999999999995</v>
      </c>
      <c r="O41">
        <v>11.6995</v>
      </c>
      <c r="P41">
        <v>0</v>
      </c>
    </row>
    <row r="42" spans="1:16" x14ac:dyDescent="0.3">
      <c r="A42" s="1">
        <v>43921</v>
      </c>
      <c r="B42" t="s">
        <v>5</v>
      </c>
      <c r="C42">
        <v>4.6021000000000001</v>
      </c>
      <c r="D42">
        <v>4.4846000000000004</v>
      </c>
      <c r="E42">
        <v>10.269299999999999</v>
      </c>
      <c r="F42">
        <v>161.8571</v>
      </c>
      <c r="G42">
        <v>33.224299999999999</v>
      </c>
      <c r="H42">
        <v>25.485700000000001</v>
      </c>
      <c r="I42">
        <v>5.5518999999999998</v>
      </c>
      <c r="J42">
        <v>12.6112</v>
      </c>
      <c r="K42">
        <v>11.2296</v>
      </c>
      <c r="L42">
        <v>7443</v>
      </c>
      <c r="M42">
        <v>227914.97469999999</v>
      </c>
      <c r="N42">
        <v>10.6593</v>
      </c>
      <c r="O42">
        <v>18.720199999999998</v>
      </c>
      <c r="P42">
        <v>0</v>
      </c>
    </row>
    <row r="43" spans="1:16" x14ac:dyDescent="0.3">
      <c r="A43" s="1">
        <v>44012</v>
      </c>
      <c r="B43" t="s">
        <v>5</v>
      </c>
      <c r="C43">
        <v>6.0248999999999997</v>
      </c>
      <c r="D43">
        <v>5.8121</v>
      </c>
      <c r="E43">
        <v>9.9631000000000007</v>
      </c>
      <c r="F43">
        <v>161.8571</v>
      </c>
      <c r="G43">
        <v>31.9099</v>
      </c>
      <c r="H43">
        <v>25.753799999999998</v>
      </c>
      <c r="I43">
        <v>7.1462000000000003</v>
      </c>
      <c r="J43">
        <v>16.961500000000001</v>
      </c>
      <c r="K43">
        <v>15.9825</v>
      </c>
      <c r="L43">
        <v>623</v>
      </c>
      <c r="M43">
        <v>73818.860199999996</v>
      </c>
      <c r="N43">
        <v>10.0237</v>
      </c>
      <c r="O43">
        <v>17.6952</v>
      </c>
      <c r="P43">
        <v>0</v>
      </c>
    </row>
    <row r="44" spans="1:16" x14ac:dyDescent="0.3">
      <c r="A44" s="1">
        <v>44104</v>
      </c>
      <c r="B44" t="s">
        <v>5</v>
      </c>
      <c r="C44">
        <v>5.5090000000000003</v>
      </c>
      <c r="D44">
        <v>5.3285</v>
      </c>
      <c r="E44">
        <v>9.4656000000000002</v>
      </c>
      <c r="F44">
        <v>161.8571</v>
      </c>
      <c r="G44">
        <v>37.447600000000001</v>
      </c>
      <c r="H44">
        <v>24.953800000000001</v>
      </c>
      <c r="I44">
        <v>7.6199000000000003</v>
      </c>
      <c r="J44">
        <v>19.181699999999999</v>
      </c>
      <c r="K44">
        <v>18.2349</v>
      </c>
      <c r="L44">
        <v>6139</v>
      </c>
      <c r="M44">
        <v>173477.13269999999</v>
      </c>
      <c r="N44">
        <v>10.0626</v>
      </c>
      <c r="O44">
        <v>15.233000000000001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_xll.BDH("GOOGL US Equity",B$1:P$1,"CQ1 2010","","Dir=V","Per=Q","Days=A","Dts=S","cols=16;rows=43")</f>
        <v>#NAME?</v>
      </c>
      <c r="B2" t="s">
        <v>5</v>
      </c>
      <c r="C2">
        <v>10.654299999999999</v>
      </c>
      <c r="D2">
        <v>10.1294</v>
      </c>
      <c r="E2">
        <v>0</v>
      </c>
      <c r="F2" t="s">
        <v>5</v>
      </c>
      <c r="G2">
        <v>36.723199999999999</v>
      </c>
      <c r="H2">
        <v>25.829899999999999</v>
      </c>
      <c r="I2">
        <v>5.5814000000000004</v>
      </c>
      <c r="J2">
        <v>14.834899999999999</v>
      </c>
      <c r="K2">
        <v>26.800799999999999</v>
      </c>
      <c r="L2">
        <v>2345</v>
      </c>
      <c r="M2">
        <v>125309.15089999999</v>
      </c>
      <c r="N2">
        <v>8.8559000000000001</v>
      </c>
      <c r="O2">
        <v>35.0124</v>
      </c>
      <c r="P2">
        <v>0</v>
      </c>
    </row>
    <row r="3" spans="1:16" x14ac:dyDescent="0.3">
      <c r="A3" s="1">
        <v>40359</v>
      </c>
      <c r="B3" t="s">
        <v>5</v>
      </c>
      <c r="C3">
        <v>6.1181000000000001</v>
      </c>
      <c r="D3">
        <v>5.806</v>
      </c>
      <c r="E3">
        <v>0</v>
      </c>
      <c r="F3" t="s">
        <v>5</v>
      </c>
      <c r="G3">
        <v>34.677399999999999</v>
      </c>
      <c r="H3">
        <v>26.003599999999999</v>
      </c>
      <c r="I3">
        <v>4.1833999999999998</v>
      </c>
      <c r="J3">
        <v>10.314399999999999</v>
      </c>
      <c r="K3">
        <v>14.4628</v>
      </c>
      <c r="L3">
        <v>1609</v>
      </c>
      <c r="M3">
        <v>95620.270600000003</v>
      </c>
      <c r="N3">
        <v>8.7234999999999996</v>
      </c>
      <c r="O3">
        <v>30.872299999999999</v>
      </c>
      <c r="P3">
        <v>0</v>
      </c>
    </row>
    <row r="4" spans="1:16" x14ac:dyDescent="0.3">
      <c r="A4" s="1">
        <v>40451</v>
      </c>
      <c r="B4" t="s">
        <v>5</v>
      </c>
      <c r="C4">
        <v>4.6245000000000003</v>
      </c>
      <c r="D4">
        <v>4.3372000000000002</v>
      </c>
      <c r="E4">
        <v>4.9017999999999997</v>
      </c>
      <c r="F4" t="s">
        <v>5</v>
      </c>
      <c r="G4">
        <v>34.957500000000003</v>
      </c>
      <c r="H4">
        <v>24.924199999999999</v>
      </c>
      <c r="I4">
        <v>4.6414999999999997</v>
      </c>
      <c r="J4">
        <v>12.134499999999999</v>
      </c>
      <c r="K4">
        <v>12.892099999999999</v>
      </c>
      <c r="L4">
        <v>2129</v>
      </c>
      <c r="M4">
        <v>132354.9645</v>
      </c>
      <c r="N4">
        <v>8.5795999999999992</v>
      </c>
      <c r="O4">
        <v>27.4145</v>
      </c>
      <c r="P4">
        <v>0</v>
      </c>
    </row>
    <row r="5" spans="1:16" x14ac:dyDescent="0.3">
      <c r="A5" s="1">
        <v>40543</v>
      </c>
      <c r="B5" t="s">
        <v>5</v>
      </c>
      <c r="C5">
        <v>4.1578999999999997</v>
      </c>
      <c r="D5">
        <v>3.9243000000000001</v>
      </c>
      <c r="E5">
        <v>7.4934000000000003</v>
      </c>
      <c r="F5" t="s">
        <v>5</v>
      </c>
      <c r="G5">
        <v>35.331800000000001</v>
      </c>
      <c r="H5">
        <v>24.238700000000001</v>
      </c>
      <c r="I5">
        <v>4.9055999999999997</v>
      </c>
      <c r="J5">
        <v>13.4511</v>
      </c>
      <c r="K5">
        <v>12.5947</v>
      </c>
      <c r="L5">
        <v>981</v>
      </c>
      <c r="M5">
        <v>144508.1967</v>
      </c>
      <c r="N5">
        <v>7.8921000000000001</v>
      </c>
      <c r="O5">
        <v>29.8111</v>
      </c>
      <c r="P5">
        <v>0</v>
      </c>
    </row>
    <row r="6" spans="1:16" x14ac:dyDescent="0.3">
      <c r="A6" s="1">
        <v>40633</v>
      </c>
      <c r="B6" t="s">
        <v>5</v>
      </c>
      <c r="C6">
        <v>4.641</v>
      </c>
      <c r="D6">
        <v>4.3818000000000001</v>
      </c>
      <c r="E6">
        <v>6.5833000000000004</v>
      </c>
      <c r="F6" t="s">
        <v>5</v>
      </c>
      <c r="G6">
        <v>26.775500000000001</v>
      </c>
      <c r="H6">
        <v>22.396799999999999</v>
      </c>
      <c r="I6">
        <v>4.5559000000000003</v>
      </c>
      <c r="J6">
        <v>13.3508</v>
      </c>
      <c r="K6">
        <v>13.005800000000001</v>
      </c>
      <c r="L6">
        <v>2282</v>
      </c>
      <c r="M6">
        <v>120535.03569999999</v>
      </c>
      <c r="N6">
        <v>8.5262999999999991</v>
      </c>
      <c r="O6">
        <v>25.801200000000001</v>
      </c>
      <c r="P6">
        <v>0</v>
      </c>
    </row>
    <row r="7" spans="1:16" x14ac:dyDescent="0.3">
      <c r="A7" s="1">
        <v>40724</v>
      </c>
      <c r="B7" t="s">
        <v>5</v>
      </c>
      <c r="C7">
        <v>5.9556000000000004</v>
      </c>
      <c r="D7">
        <v>5.5903999999999998</v>
      </c>
      <c r="E7">
        <v>8.0822000000000003</v>
      </c>
      <c r="F7" t="s">
        <v>5</v>
      </c>
      <c r="G7">
        <v>31.918900000000001</v>
      </c>
      <c r="H7">
        <v>22.044499999999999</v>
      </c>
      <c r="I7">
        <v>3.7227000000000001</v>
      </c>
      <c r="J7">
        <v>10.449</v>
      </c>
      <c r="K7">
        <v>10.430199999999999</v>
      </c>
      <c r="L7">
        <v>2602</v>
      </c>
      <c r="M7">
        <v>122323.4149</v>
      </c>
      <c r="N7">
        <v>8.5628999999999991</v>
      </c>
      <c r="O7">
        <v>24.078800000000001</v>
      </c>
      <c r="P7">
        <v>0</v>
      </c>
    </row>
    <row r="8" spans="1:16" x14ac:dyDescent="0.3">
      <c r="A8" s="1">
        <v>40816</v>
      </c>
      <c r="B8" t="s">
        <v>5</v>
      </c>
      <c r="C8">
        <v>5.6303000000000001</v>
      </c>
      <c r="D8">
        <v>5.3041</v>
      </c>
      <c r="E8">
        <v>7.6673</v>
      </c>
      <c r="F8">
        <v>145.619</v>
      </c>
      <c r="G8">
        <v>31.460899999999999</v>
      </c>
      <c r="H8">
        <v>21.382200000000001</v>
      </c>
      <c r="I8">
        <v>3.5724</v>
      </c>
      <c r="J8">
        <v>9.9143000000000008</v>
      </c>
      <c r="K8">
        <v>9.8362999999999996</v>
      </c>
      <c r="L8">
        <v>3270</v>
      </c>
      <c r="M8">
        <v>125984.7542</v>
      </c>
      <c r="N8">
        <v>8.7233000000000001</v>
      </c>
      <c r="O8">
        <v>22.790099999999999</v>
      </c>
      <c r="P8">
        <v>0</v>
      </c>
    </row>
    <row r="9" spans="1:16" x14ac:dyDescent="0.3">
      <c r="A9" s="1">
        <v>40907</v>
      </c>
      <c r="B9" t="s">
        <v>5</v>
      </c>
      <c r="C9">
        <v>5.9192</v>
      </c>
      <c r="D9">
        <v>5.6157000000000004</v>
      </c>
      <c r="E9">
        <v>7.2302</v>
      </c>
      <c r="F9">
        <v>94.783799999999999</v>
      </c>
      <c r="G9">
        <v>33.134900000000002</v>
      </c>
      <c r="H9">
        <v>20.817299999999999</v>
      </c>
      <c r="I9">
        <v>4.2675000000000001</v>
      </c>
      <c r="J9">
        <v>12.416499999999999</v>
      </c>
      <c r="K9">
        <v>11.5571</v>
      </c>
      <c r="L9">
        <v>2973</v>
      </c>
      <c r="M9">
        <v>120861.18210000001</v>
      </c>
      <c r="N9">
        <v>7.8323999999999998</v>
      </c>
      <c r="O9">
        <v>24.627500000000001</v>
      </c>
      <c r="P9">
        <v>0</v>
      </c>
    </row>
    <row r="10" spans="1:16" x14ac:dyDescent="0.3">
      <c r="A10" s="1">
        <v>40998</v>
      </c>
      <c r="B10" t="s">
        <v>5</v>
      </c>
      <c r="C10">
        <v>5.8365</v>
      </c>
      <c r="D10">
        <v>5.5922000000000001</v>
      </c>
      <c r="E10">
        <v>8.8393999999999995</v>
      </c>
      <c r="F10">
        <v>169.45</v>
      </c>
      <c r="G10">
        <v>31.836500000000001</v>
      </c>
      <c r="H10">
        <v>21.4358</v>
      </c>
      <c r="I10">
        <v>3.9584000000000001</v>
      </c>
      <c r="J10">
        <v>11.157400000000001</v>
      </c>
      <c r="K10">
        <v>10.988099999999999</v>
      </c>
      <c r="L10">
        <v>3087</v>
      </c>
      <c r="M10">
        <v>111678.81</v>
      </c>
      <c r="N10">
        <v>8.5244</v>
      </c>
      <c r="O10">
        <v>22.0078</v>
      </c>
      <c r="P10">
        <v>0</v>
      </c>
    </row>
    <row r="11" spans="1:16" x14ac:dyDescent="0.3">
      <c r="A11" s="1">
        <v>41089</v>
      </c>
      <c r="B11">
        <v>49.040999999999997</v>
      </c>
      <c r="C11">
        <v>3.8393000000000002</v>
      </c>
      <c r="D11">
        <v>3.5634000000000001</v>
      </c>
      <c r="E11">
        <v>9.5873000000000008</v>
      </c>
      <c r="F11">
        <v>147.13640000000001</v>
      </c>
      <c r="G11">
        <v>27.415900000000001</v>
      </c>
      <c r="H11">
        <v>20.6629</v>
      </c>
      <c r="I11">
        <v>4.0616000000000003</v>
      </c>
      <c r="J11">
        <v>9.9037000000000006</v>
      </c>
      <c r="K11">
        <v>8.1793999999999993</v>
      </c>
      <c r="L11">
        <v>3478</v>
      </c>
      <c r="M11">
        <v>77869.753100000002</v>
      </c>
      <c r="N11">
        <v>7.5393999999999997</v>
      </c>
      <c r="O11">
        <v>10.837199999999999</v>
      </c>
      <c r="P11">
        <v>0</v>
      </c>
    </row>
    <row r="12" spans="1:16" x14ac:dyDescent="0.3">
      <c r="A12" s="1">
        <v>41180</v>
      </c>
      <c r="B12">
        <v>58.650500000000001</v>
      </c>
      <c r="C12">
        <v>3.9365999999999999</v>
      </c>
      <c r="D12">
        <v>3.6707000000000001</v>
      </c>
      <c r="E12">
        <v>9.1227</v>
      </c>
      <c r="F12">
        <v>130.47620000000001</v>
      </c>
      <c r="G12">
        <v>20.595300000000002</v>
      </c>
      <c r="H12">
        <v>19.173200000000001</v>
      </c>
      <c r="I12">
        <v>4.9836999999999998</v>
      </c>
      <c r="J12">
        <v>13.517799999999999</v>
      </c>
      <c r="K12">
        <v>9.6865000000000006</v>
      </c>
      <c r="L12">
        <v>3132</v>
      </c>
      <c r="M12">
        <v>74776.827399999995</v>
      </c>
      <c r="N12">
        <v>7.8263999999999996</v>
      </c>
      <c r="O12">
        <v>13.4056</v>
      </c>
      <c r="P12">
        <v>0</v>
      </c>
    </row>
    <row r="13" spans="1:16" x14ac:dyDescent="0.3">
      <c r="A13" s="1">
        <v>41274</v>
      </c>
      <c r="B13">
        <v>81.718800000000002</v>
      </c>
      <c r="C13">
        <v>4.2165999999999997</v>
      </c>
      <c r="D13">
        <v>3.9041000000000001</v>
      </c>
      <c r="E13">
        <v>7.7207999999999997</v>
      </c>
      <c r="F13">
        <v>161.619</v>
      </c>
      <c r="G13">
        <v>23.538399999999999</v>
      </c>
      <c r="H13">
        <v>18.288499999999999</v>
      </c>
      <c r="I13">
        <v>4.3506</v>
      </c>
      <c r="J13">
        <v>12.077999999999999</v>
      </c>
      <c r="K13">
        <v>9.1485000000000003</v>
      </c>
      <c r="L13">
        <v>3649</v>
      </c>
      <c r="M13">
        <v>86686.099400000006</v>
      </c>
      <c r="N13">
        <v>7.5382999999999996</v>
      </c>
      <c r="O13">
        <v>16.2608</v>
      </c>
      <c r="P13">
        <v>0</v>
      </c>
    </row>
    <row r="14" spans="1:16" x14ac:dyDescent="0.3">
      <c r="A14" s="1">
        <v>41361</v>
      </c>
      <c r="B14">
        <v>67.842600000000004</v>
      </c>
      <c r="C14">
        <v>4.7394999999999996</v>
      </c>
      <c r="D14">
        <v>4.3548</v>
      </c>
      <c r="E14">
        <v>6.8090999999999999</v>
      </c>
      <c r="F14">
        <v>178.47620000000001</v>
      </c>
      <c r="G14">
        <v>28.939900000000002</v>
      </c>
      <c r="H14">
        <v>17.639499999999998</v>
      </c>
      <c r="I14">
        <v>4.5578000000000003</v>
      </c>
      <c r="J14">
        <v>13.2386</v>
      </c>
      <c r="K14">
        <v>10.325699999999999</v>
      </c>
      <c r="L14">
        <v>2430</v>
      </c>
      <c r="M14">
        <v>67413.853900000002</v>
      </c>
      <c r="N14">
        <v>8.2162000000000006</v>
      </c>
      <c r="O14">
        <v>15.857699999999999</v>
      </c>
      <c r="P14">
        <v>0</v>
      </c>
    </row>
    <row r="15" spans="1:16" x14ac:dyDescent="0.3">
      <c r="A15" s="1">
        <v>41453</v>
      </c>
      <c r="B15">
        <v>46.104500000000002</v>
      </c>
      <c r="C15">
        <v>4.3616999999999999</v>
      </c>
      <c r="D15">
        <v>4.0285000000000002</v>
      </c>
      <c r="E15">
        <v>6.327</v>
      </c>
      <c r="F15">
        <v>182.36840000000001</v>
      </c>
      <c r="G15">
        <v>26.436299999999999</v>
      </c>
      <c r="H15">
        <v>17.159700000000001</v>
      </c>
      <c r="I15">
        <v>4.8205999999999998</v>
      </c>
      <c r="J15">
        <v>14.2249</v>
      </c>
      <c r="K15">
        <v>10.690200000000001</v>
      </c>
      <c r="L15">
        <v>3094</v>
      </c>
      <c r="M15">
        <v>105076.2668</v>
      </c>
      <c r="N15">
        <v>7.5816999999999997</v>
      </c>
      <c r="O15">
        <v>10.632999999999999</v>
      </c>
      <c r="P15">
        <v>0</v>
      </c>
    </row>
    <row r="16" spans="1:16" x14ac:dyDescent="0.3">
      <c r="A16" s="1">
        <v>41547</v>
      </c>
      <c r="B16">
        <v>51.472499999999997</v>
      </c>
      <c r="C16">
        <v>4.7569999999999997</v>
      </c>
      <c r="D16">
        <v>4.4520999999999997</v>
      </c>
      <c r="E16">
        <v>6.3224999999999998</v>
      </c>
      <c r="F16">
        <v>197.94739999999999</v>
      </c>
      <c r="G16">
        <v>27.344799999999999</v>
      </c>
      <c r="H16">
        <v>17.568999999999999</v>
      </c>
      <c r="I16">
        <v>4.4885000000000002</v>
      </c>
      <c r="J16">
        <v>13.2021</v>
      </c>
      <c r="K16">
        <v>10.770099999999999</v>
      </c>
      <c r="L16">
        <v>2794</v>
      </c>
      <c r="M16">
        <v>109497.8566</v>
      </c>
      <c r="N16">
        <v>7.1451000000000002</v>
      </c>
      <c r="O16">
        <v>9.9012999999999991</v>
      </c>
      <c r="P16">
        <v>0</v>
      </c>
    </row>
    <row r="17" spans="1:16" x14ac:dyDescent="0.3">
      <c r="A17" s="1">
        <v>41639</v>
      </c>
      <c r="B17">
        <v>47.246000000000002</v>
      </c>
      <c r="C17">
        <v>4.5816999999999997</v>
      </c>
      <c r="D17">
        <v>4.2493999999999996</v>
      </c>
      <c r="E17">
        <v>6.0073999999999996</v>
      </c>
      <c r="F17">
        <v>201.31819999999999</v>
      </c>
      <c r="G17">
        <v>28.197600000000001</v>
      </c>
      <c r="H17">
        <v>18.196400000000001</v>
      </c>
      <c r="I17">
        <v>5.4012000000000002</v>
      </c>
      <c r="J17">
        <v>16.5931</v>
      </c>
      <c r="K17">
        <v>12.3047</v>
      </c>
      <c r="L17">
        <v>2983</v>
      </c>
      <c r="M17">
        <v>109682.553</v>
      </c>
      <c r="N17">
        <v>6.6223999999999998</v>
      </c>
      <c r="O17">
        <v>9.8158999999999992</v>
      </c>
      <c r="P17">
        <v>0</v>
      </c>
    </row>
    <row r="18" spans="1:16" x14ac:dyDescent="0.3">
      <c r="A18" s="1">
        <v>41729</v>
      </c>
      <c r="B18">
        <v>46.331000000000003</v>
      </c>
      <c r="C18">
        <v>4.6289999999999996</v>
      </c>
      <c r="D18">
        <v>4.1307</v>
      </c>
      <c r="E18">
        <v>6.8072999999999997</v>
      </c>
      <c r="F18">
        <v>171.45830000000001</v>
      </c>
      <c r="G18">
        <v>26.6861</v>
      </c>
      <c r="H18">
        <v>17.543900000000001</v>
      </c>
      <c r="I18">
        <v>5.2095000000000002</v>
      </c>
      <c r="J18">
        <v>16.187100000000001</v>
      </c>
      <c r="K18">
        <v>11.8696</v>
      </c>
      <c r="L18">
        <v>2046</v>
      </c>
      <c r="M18">
        <v>88121.375100000005</v>
      </c>
      <c r="N18">
        <v>7.5118999999999998</v>
      </c>
      <c r="O18">
        <v>12.110300000000001</v>
      </c>
      <c r="P18">
        <v>0</v>
      </c>
    </row>
    <row r="19" spans="1:16" x14ac:dyDescent="0.3">
      <c r="A19" s="1">
        <v>41820</v>
      </c>
      <c r="B19">
        <v>74.762200000000007</v>
      </c>
      <c r="C19">
        <v>4.5565999999999995</v>
      </c>
      <c r="D19">
        <v>4.0664999999999996</v>
      </c>
      <c r="E19">
        <v>5.4831000000000003</v>
      </c>
      <c r="F19">
        <v>157.7037</v>
      </c>
      <c r="G19">
        <v>26.6876</v>
      </c>
      <c r="H19">
        <v>17.846699999999998</v>
      </c>
      <c r="I19">
        <v>5.2046000000000001</v>
      </c>
      <c r="J19">
        <v>16.152699999999999</v>
      </c>
      <c r="K19">
        <v>11.859299999999999</v>
      </c>
      <c r="L19">
        <v>2981</v>
      </c>
      <c r="M19">
        <v>108068.1404</v>
      </c>
      <c r="N19">
        <v>7.7785000000000002</v>
      </c>
      <c r="O19">
        <v>15.267799999999999</v>
      </c>
      <c r="P19">
        <v>0</v>
      </c>
    </row>
    <row r="20" spans="1:16" x14ac:dyDescent="0.3">
      <c r="A20" s="1">
        <v>41912</v>
      </c>
      <c r="B20">
        <v>97.365799999999993</v>
      </c>
      <c r="C20">
        <v>4.4706999999999999</v>
      </c>
      <c r="D20">
        <v>3.9281999999999999</v>
      </c>
      <c r="E20">
        <v>5.3018000000000001</v>
      </c>
      <c r="F20">
        <v>148.96</v>
      </c>
      <c r="G20">
        <v>22.5383</v>
      </c>
      <c r="H20">
        <v>17.1249</v>
      </c>
      <c r="I20">
        <v>5.077</v>
      </c>
      <c r="J20">
        <v>15.842700000000001</v>
      </c>
      <c r="K20">
        <v>11.532399999999999</v>
      </c>
      <c r="L20">
        <v>3577</v>
      </c>
      <c r="M20">
        <v>108922.406</v>
      </c>
      <c r="N20">
        <v>7.8728999999999996</v>
      </c>
      <c r="O20">
        <v>14.3568</v>
      </c>
      <c r="P20">
        <v>0</v>
      </c>
    </row>
    <row r="21" spans="1:16" x14ac:dyDescent="0.3">
      <c r="A21" s="1">
        <v>42004</v>
      </c>
      <c r="B21">
        <v>120.61499999999999</v>
      </c>
      <c r="C21">
        <v>4.6878000000000002</v>
      </c>
      <c r="D21">
        <v>4.3970000000000002</v>
      </c>
      <c r="E21">
        <v>5.0423999999999998</v>
      </c>
      <c r="F21">
        <v>175.96</v>
      </c>
      <c r="G21">
        <v>24.299800000000001</v>
      </c>
      <c r="H21">
        <v>16.2745</v>
      </c>
      <c r="I21">
        <v>4.3147000000000002</v>
      </c>
      <c r="J21">
        <v>13.9354</v>
      </c>
      <c r="K21">
        <v>11.2418</v>
      </c>
      <c r="L21">
        <v>2813</v>
      </c>
      <c r="M21">
        <v>118731.34329999999</v>
      </c>
      <c r="N21">
        <v>7.2270000000000003</v>
      </c>
      <c r="O21">
        <v>12.1233</v>
      </c>
      <c r="P21">
        <v>0</v>
      </c>
    </row>
    <row r="22" spans="1:16" x14ac:dyDescent="0.3">
      <c r="A22" s="1">
        <v>42094</v>
      </c>
      <c r="B22">
        <v>154.81309999999999</v>
      </c>
      <c r="C22">
        <v>5.6021999999999998</v>
      </c>
      <c r="D22">
        <v>5.1631999999999998</v>
      </c>
      <c r="E22">
        <v>4.8272000000000004</v>
      </c>
      <c r="F22">
        <v>171.0385</v>
      </c>
      <c r="G22">
        <v>25.767800000000001</v>
      </c>
      <c r="H22">
        <v>15.831300000000001</v>
      </c>
      <c r="I22">
        <v>4.2769000000000004</v>
      </c>
      <c r="J22">
        <v>14.3794</v>
      </c>
      <c r="K22">
        <v>11.783099999999999</v>
      </c>
      <c r="L22">
        <v>3795</v>
      </c>
      <c r="M22">
        <v>121294.141</v>
      </c>
      <c r="N22">
        <v>8.2675000000000001</v>
      </c>
      <c r="O22">
        <v>15.553599999999999</v>
      </c>
      <c r="P22">
        <v>0</v>
      </c>
    </row>
    <row r="23" spans="1:16" x14ac:dyDescent="0.3">
      <c r="A23" s="1">
        <v>42185</v>
      </c>
      <c r="B23">
        <v>181.2628</v>
      </c>
      <c r="C23">
        <v>4.8475999999999999</v>
      </c>
      <c r="D23">
        <v>4.5602</v>
      </c>
      <c r="E23">
        <v>4.6814</v>
      </c>
      <c r="F23">
        <v>185.57689999999999</v>
      </c>
      <c r="G23">
        <v>27.218399999999999</v>
      </c>
      <c r="H23">
        <v>15.852</v>
      </c>
      <c r="I23">
        <v>4.0255999999999998</v>
      </c>
      <c r="J23">
        <v>13.121</v>
      </c>
      <c r="K23">
        <v>10.7286</v>
      </c>
      <c r="L23">
        <v>4581</v>
      </c>
      <c r="M23">
        <v>124168.8248</v>
      </c>
      <c r="N23">
        <v>7.859</v>
      </c>
      <c r="O23">
        <v>19.745899999999999</v>
      </c>
      <c r="P23">
        <v>0</v>
      </c>
    </row>
    <row r="24" spans="1:16" x14ac:dyDescent="0.3">
      <c r="A24" s="1">
        <v>42277</v>
      </c>
      <c r="B24">
        <v>192.81</v>
      </c>
      <c r="C24">
        <v>4.7733999999999996</v>
      </c>
      <c r="D24">
        <v>4.4706999999999999</v>
      </c>
      <c r="E24">
        <v>4.5000999999999998</v>
      </c>
      <c r="F24">
        <v>181.07689999999999</v>
      </c>
      <c r="G24">
        <v>25.2102</v>
      </c>
      <c r="H24">
        <v>16.250499999999999</v>
      </c>
      <c r="I24">
        <v>4.5472000000000001</v>
      </c>
      <c r="J24">
        <v>15.404999999999999</v>
      </c>
      <c r="K24">
        <v>11.8271</v>
      </c>
      <c r="L24">
        <v>3762</v>
      </c>
      <c r="M24">
        <v>102457.64969999999</v>
      </c>
      <c r="N24">
        <v>7.9798999999999998</v>
      </c>
      <c r="O24">
        <v>18.250299999999999</v>
      </c>
      <c r="P24">
        <v>0</v>
      </c>
    </row>
    <row r="25" spans="1:16" x14ac:dyDescent="0.3">
      <c r="A25" s="1">
        <v>42369</v>
      </c>
      <c r="B25">
        <v>114.721</v>
      </c>
      <c r="C25">
        <v>4.6666999999999996</v>
      </c>
      <c r="D25">
        <v>4.3822999999999999</v>
      </c>
      <c r="E25">
        <v>4.3380000000000001</v>
      </c>
      <c r="F25">
        <v>206.92310000000001</v>
      </c>
      <c r="G25">
        <v>25.2239</v>
      </c>
      <c r="H25">
        <v>16.400700000000001</v>
      </c>
      <c r="I25">
        <v>5.3148999999999997</v>
      </c>
      <c r="J25">
        <v>18.839400000000001</v>
      </c>
      <c r="K25">
        <v>14.4063</v>
      </c>
      <c r="L25">
        <v>4507</v>
      </c>
      <c r="M25">
        <v>106917.52680000001</v>
      </c>
      <c r="N25">
        <v>7.1626000000000003</v>
      </c>
      <c r="O25">
        <v>15.7186</v>
      </c>
      <c r="P25">
        <v>0</v>
      </c>
    </row>
    <row r="26" spans="1:16" x14ac:dyDescent="0.3">
      <c r="A26" s="1">
        <v>42460</v>
      </c>
      <c r="B26">
        <v>114.721</v>
      </c>
      <c r="C26">
        <v>5.1433</v>
      </c>
      <c r="D26">
        <v>4.8677999999999999</v>
      </c>
      <c r="E26">
        <v>4.2145999999999999</v>
      </c>
      <c r="F26">
        <v>178.0667</v>
      </c>
      <c r="G26">
        <v>26.371099999999998</v>
      </c>
      <c r="H26">
        <v>16.6191</v>
      </c>
      <c r="I26">
        <v>5.0358000000000001</v>
      </c>
      <c r="J26">
        <v>17.547899999999998</v>
      </c>
      <c r="K26">
        <v>14.634</v>
      </c>
      <c r="L26">
        <v>5214</v>
      </c>
      <c r="M26">
        <v>119441.6283</v>
      </c>
      <c r="N26">
        <v>8.0391999999999992</v>
      </c>
      <c r="O26">
        <v>17.5595</v>
      </c>
      <c r="P26">
        <v>0</v>
      </c>
    </row>
    <row r="27" spans="1:16" x14ac:dyDescent="0.3">
      <c r="A27" s="1">
        <v>42551</v>
      </c>
      <c r="B27">
        <v>114.721</v>
      </c>
      <c r="C27">
        <v>5.4344000000000001</v>
      </c>
      <c r="D27">
        <v>5.1984000000000004</v>
      </c>
      <c r="E27">
        <v>3.2867000000000002</v>
      </c>
      <c r="F27">
        <v>186.5</v>
      </c>
      <c r="G27">
        <v>27.758099999999999</v>
      </c>
      <c r="H27">
        <v>17.0395</v>
      </c>
      <c r="I27">
        <v>4.4496000000000002</v>
      </c>
      <c r="J27">
        <v>15.0328</v>
      </c>
      <c r="K27">
        <v>13.6713</v>
      </c>
      <c r="L27">
        <v>6984</v>
      </c>
      <c r="M27">
        <v>136988.359</v>
      </c>
      <c r="N27">
        <v>7.7572000000000001</v>
      </c>
      <c r="O27">
        <v>20.4573</v>
      </c>
      <c r="P27">
        <v>0</v>
      </c>
    </row>
    <row r="28" spans="1:16" x14ac:dyDescent="0.3">
      <c r="A28" s="1">
        <v>42643</v>
      </c>
      <c r="B28">
        <v>116.8694</v>
      </c>
      <c r="C28">
        <v>6.8803000000000001</v>
      </c>
      <c r="D28">
        <v>6.6350999999999996</v>
      </c>
      <c r="E28">
        <v>2.9365000000000001</v>
      </c>
      <c r="F28">
        <v>198.8621</v>
      </c>
      <c r="G28">
        <v>25.687100000000001</v>
      </c>
      <c r="H28">
        <v>17.232099999999999</v>
      </c>
      <c r="I28">
        <v>4.8306000000000004</v>
      </c>
      <c r="J28">
        <v>16.372599999999998</v>
      </c>
      <c r="K28">
        <v>15.449299999999999</v>
      </c>
      <c r="L28">
        <v>7291</v>
      </c>
      <c r="M28">
        <v>140737.35219999999</v>
      </c>
      <c r="N28">
        <v>7.8734000000000002</v>
      </c>
      <c r="O28">
        <v>17.8432</v>
      </c>
      <c r="P28">
        <v>0</v>
      </c>
    </row>
    <row r="29" spans="1:16" x14ac:dyDescent="0.3">
      <c r="A29" s="1">
        <v>42734</v>
      </c>
      <c r="B29">
        <v>92.590299999999999</v>
      </c>
      <c r="C29">
        <v>6.2907999999999999</v>
      </c>
      <c r="D29">
        <v>5.9961000000000002</v>
      </c>
      <c r="E29">
        <v>2.8302</v>
      </c>
      <c r="F29">
        <v>201.18180000000001</v>
      </c>
      <c r="G29">
        <v>25.471900000000002</v>
      </c>
      <c r="H29">
        <v>17.572500000000002</v>
      </c>
      <c r="I29">
        <v>4.5933999999999999</v>
      </c>
      <c r="J29">
        <v>15.277100000000001</v>
      </c>
      <c r="K29">
        <v>14.2113</v>
      </c>
      <c r="L29">
        <v>6335</v>
      </c>
      <c r="M29">
        <v>130639.94560000001</v>
      </c>
      <c r="N29">
        <v>7.0270000000000001</v>
      </c>
      <c r="O29">
        <v>17.5806</v>
      </c>
      <c r="P29">
        <v>0</v>
      </c>
    </row>
    <row r="30" spans="1:16" x14ac:dyDescent="0.3">
      <c r="A30" s="1">
        <v>42825</v>
      </c>
      <c r="B30">
        <v>266.32139999999998</v>
      </c>
      <c r="C30">
        <v>7.1311999999999998</v>
      </c>
      <c r="D30">
        <v>6.9055999999999997</v>
      </c>
      <c r="E30">
        <v>2.7161</v>
      </c>
      <c r="F30">
        <v>262.72000000000003</v>
      </c>
      <c r="G30">
        <v>26.537400000000002</v>
      </c>
      <c r="H30">
        <v>17.805199999999999</v>
      </c>
      <c r="I30">
        <v>4.6841999999999997</v>
      </c>
      <c r="J30">
        <v>15.7257</v>
      </c>
      <c r="K30">
        <v>15.3933</v>
      </c>
      <c r="L30">
        <v>7040</v>
      </c>
      <c r="M30">
        <v>129040.9774</v>
      </c>
      <c r="N30">
        <v>7.9866000000000001</v>
      </c>
      <c r="O30">
        <v>18.9101</v>
      </c>
      <c r="P30">
        <v>0</v>
      </c>
    </row>
    <row r="31" spans="1:16" x14ac:dyDescent="0.3">
      <c r="A31" s="1">
        <v>42916</v>
      </c>
      <c r="B31">
        <v>198.63319999999999</v>
      </c>
      <c r="C31">
        <v>6.0148000000000001</v>
      </c>
      <c r="D31">
        <v>5.8184000000000005</v>
      </c>
      <c r="E31">
        <v>2.6671</v>
      </c>
      <c r="F31">
        <v>196.7619</v>
      </c>
      <c r="G31">
        <v>15.886200000000001</v>
      </c>
      <c r="H31">
        <v>16.165299999999998</v>
      </c>
      <c r="I31">
        <v>5.0031999999999996</v>
      </c>
      <c r="J31">
        <v>18.4498</v>
      </c>
      <c r="K31">
        <v>15.358000000000001</v>
      </c>
      <c r="L31">
        <v>4572</v>
      </c>
      <c r="M31">
        <v>97915.509399999995</v>
      </c>
      <c r="N31">
        <v>7.7290000000000001</v>
      </c>
      <c r="O31">
        <v>18.994299999999999</v>
      </c>
      <c r="P31">
        <v>0</v>
      </c>
    </row>
    <row r="32" spans="1:16" x14ac:dyDescent="0.3">
      <c r="A32" s="1">
        <v>43007</v>
      </c>
      <c r="B32">
        <v>63.409399999999998</v>
      </c>
      <c r="C32">
        <v>5.7674000000000003</v>
      </c>
      <c r="D32">
        <v>5.5785999999999998</v>
      </c>
      <c r="E32">
        <v>2.5232000000000001</v>
      </c>
      <c r="F32">
        <v>288.22219999999999</v>
      </c>
      <c r="G32">
        <v>28.021000000000001</v>
      </c>
      <c r="H32">
        <v>16.731400000000001</v>
      </c>
      <c r="I32">
        <v>4.9207000000000001</v>
      </c>
      <c r="J32">
        <v>18.079499999999999</v>
      </c>
      <c r="K32">
        <v>15.154</v>
      </c>
      <c r="L32">
        <v>6334</v>
      </c>
      <c r="M32">
        <v>126400.4302</v>
      </c>
      <c r="N32">
        <v>7.67</v>
      </c>
      <c r="O32">
        <v>17.398599999999998</v>
      </c>
      <c r="P32">
        <v>0</v>
      </c>
    </row>
    <row r="33" spans="1:16" x14ac:dyDescent="0.3">
      <c r="A33" s="1">
        <v>43098</v>
      </c>
      <c r="B33">
        <v>89.642099999999999</v>
      </c>
      <c r="C33">
        <v>5.1402999999999999</v>
      </c>
      <c r="D33">
        <v>4.9706999999999999</v>
      </c>
      <c r="E33">
        <v>2.6025999999999998</v>
      </c>
      <c r="F33">
        <v>212.88890000000001</v>
      </c>
      <c r="G33">
        <v>23.710699999999999</v>
      </c>
      <c r="H33">
        <v>17.337599999999998</v>
      </c>
      <c r="I33">
        <v>5.5003000000000002</v>
      </c>
      <c r="J33">
        <v>19.097799999999999</v>
      </c>
      <c r="K33">
        <v>12.4442</v>
      </c>
      <c r="L33">
        <v>5961</v>
      </c>
      <c r="M33">
        <v>128173.7611</v>
      </c>
      <c r="N33">
        <v>6.8274999999999997</v>
      </c>
      <c r="O33">
        <v>17.792200000000001</v>
      </c>
      <c r="P33">
        <v>0</v>
      </c>
    </row>
    <row r="34" spans="1:16" x14ac:dyDescent="0.3">
      <c r="A34" s="1">
        <v>43188</v>
      </c>
      <c r="B34">
        <v>107.5437</v>
      </c>
      <c r="C34">
        <v>4.8735999999999997</v>
      </c>
      <c r="D34">
        <v>4.7122000000000002</v>
      </c>
      <c r="E34">
        <v>3.2968000000000002</v>
      </c>
      <c r="F34">
        <v>254.4333</v>
      </c>
      <c r="G34">
        <v>24.507200000000001</v>
      </c>
      <c r="H34">
        <v>17.106400000000001</v>
      </c>
      <c r="I34">
        <v>5.1425999999999998</v>
      </c>
      <c r="J34">
        <v>17.9589</v>
      </c>
      <c r="K34">
        <v>11.993600000000001</v>
      </c>
      <c r="L34">
        <v>4343</v>
      </c>
      <c r="M34">
        <v>136884.18580000001</v>
      </c>
      <c r="N34">
        <v>7.8982999999999999</v>
      </c>
      <c r="O34">
        <v>17.013400000000001</v>
      </c>
      <c r="P34">
        <v>0</v>
      </c>
    </row>
    <row r="35" spans="1:16" x14ac:dyDescent="0.3">
      <c r="A35" s="1">
        <v>43280</v>
      </c>
      <c r="B35">
        <v>96.286500000000004</v>
      </c>
      <c r="C35">
        <v>4.1520000000000001</v>
      </c>
      <c r="D35">
        <v>3.9895</v>
      </c>
      <c r="E35">
        <v>2.4573999999999998</v>
      </c>
      <c r="F35">
        <v>112.7778</v>
      </c>
      <c r="G35">
        <v>9.3241999999999994</v>
      </c>
      <c r="H35">
        <v>16.3017</v>
      </c>
      <c r="I35">
        <v>5.556</v>
      </c>
      <c r="J35">
        <v>20.021799999999999</v>
      </c>
      <c r="K35">
        <v>11.989800000000001</v>
      </c>
      <c r="L35">
        <v>4655</v>
      </c>
      <c r="M35">
        <v>113768.55530000001</v>
      </c>
      <c r="N35">
        <v>7.9816000000000003</v>
      </c>
      <c r="O35">
        <v>18.120200000000001</v>
      </c>
      <c r="P35">
        <v>0</v>
      </c>
    </row>
    <row r="36" spans="1:16" x14ac:dyDescent="0.3">
      <c r="A36" s="1">
        <v>43371</v>
      </c>
      <c r="B36">
        <v>56.548299999999998</v>
      </c>
      <c r="C36">
        <v>4.1436999999999999</v>
      </c>
      <c r="D36">
        <v>3.9714999999999998</v>
      </c>
      <c r="E36">
        <v>2.3468999999999998</v>
      </c>
      <c r="F36">
        <v>308.03570000000002</v>
      </c>
      <c r="G36">
        <v>25.563099999999999</v>
      </c>
      <c r="H36">
        <v>16.0198</v>
      </c>
      <c r="I36">
        <v>5.6193</v>
      </c>
      <c r="J36">
        <v>20.656400000000001</v>
      </c>
      <c r="K36">
        <v>12.255100000000001</v>
      </c>
      <c r="L36">
        <v>7928</v>
      </c>
      <c r="M36">
        <v>139977.9596</v>
      </c>
      <c r="N36">
        <v>7.8250999999999999</v>
      </c>
      <c r="O36">
        <v>17.436199999999999</v>
      </c>
      <c r="P36">
        <v>0</v>
      </c>
    </row>
    <row r="37" spans="1:16" x14ac:dyDescent="0.3">
      <c r="A37" s="1">
        <v>43465</v>
      </c>
      <c r="B37">
        <v>64.169200000000004</v>
      </c>
      <c r="C37">
        <v>3.919</v>
      </c>
      <c r="D37">
        <v>3.7544</v>
      </c>
      <c r="E37">
        <v>2.2587000000000002</v>
      </c>
      <c r="F37">
        <v>283.4828</v>
      </c>
      <c r="G37">
        <v>20.9314</v>
      </c>
      <c r="H37">
        <v>16.1554</v>
      </c>
      <c r="I37">
        <v>4.6142000000000003</v>
      </c>
      <c r="J37">
        <v>16.907399999999999</v>
      </c>
      <c r="K37">
        <v>10.3949</v>
      </c>
      <c r="L37">
        <v>5906</v>
      </c>
      <c r="M37">
        <v>131485.96249999999</v>
      </c>
      <c r="N37">
        <v>6.9851999999999999</v>
      </c>
      <c r="O37">
        <v>15.943300000000001</v>
      </c>
      <c r="P37">
        <v>0</v>
      </c>
    </row>
    <row r="38" spans="1:16" x14ac:dyDescent="0.3">
      <c r="A38" s="1">
        <v>43553</v>
      </c>
      <c r="B38">
        <v>73.527500000000003</v>
      </c>
      <c r="C38">
        <v>3.9590000000000001</v>
      </c>
      <c r="D38">
        <v>3.7993999999999999</v>
      </c>
      <c r="E38">
        <v>7.3112000000000004</v>
      </c>
      <c r="F38">
        <v>188.8</v>
      </c>
      <c r="G38">
        <v>18.1843</v>
      </c>
      <c r="H38">
        <v>14.6021</v>
      </c>
      <c r="I38">
        <v>5.0022000000000002</v>
      </c>
      <c r="J38">
        <v>18.985299999999999</v>
      </c>
      <c r="K38">
        <v>10.3506</v>
      </c>
      <c r="L38">
        <v>7362</v>
      </c>
      <c r="M38">
        <v>115987.9759</v>
      </c>
      <c r="N38">
        <v>7.9058000000000002</v>
      </c>
      <c r="O38">
        <v>17.277799999999999</v>
      </c>
      <c r="P38">
        <v>0</v>
      </c>
    </row>
    <row r="39" spans="1:16" x14ac:dyDescent="0.3">
      <c r="A39" s="1">
        <v>43644</v>
      </c>
      <c r="B39">
        <v>78.829099999999997</v>
      </c>
      <c r="C39">
        <v>3.9847999999999999</v>
      </c>
      <c r="D39">
        <v>3.8384</v>
      </c>
      <c r="E39">
        <v>7.4020000000000001</v>
      </c>
      <c r="F39">
        <v>367.2</v>
      </c>
      <c r="G39">
        <v>23.572299999999998</v>
      </c>
      <c r="H39">
        <v>17.478999999999999</v>
      </c>
      <c r="I39">
        <v>4.3619000000000003</v>
      </c>
      <c r="J39">
        <v>14.4222</v>
      </c>
      <c r="K39">
        <v>9.4381000000000004</v>
      </c>
      <c r="L39">
        <v>6501</v>
      </c>
      <c r="M39">
        <v>117301.1538</v>
      </c>
      <c r="N39">
        <v>7.8036000000000003</v>
      </c>
      <c r="O39">
        <v>18.034800000000001</v>
      </c>
      <c r="P39">
        <v>0</v>
      </c>
    </row>
    <row r="40" spans="1:16" x14ac:dyDescent="0.3">
      <c r="A40" s="1">
        <v>43738</v>
      </c>
      <c r="B40">
        <v>52.655200000000001</v>
      </c>
      <c r="C40">
        <v>3.7823000000000002</v>
      </c>
      <c r="D40">
        <v>3.6219000000000001</v>
      </c>
      <c r="E40">
        <v>7.6284000000000001</v>
      </c>
      <c r="F40">
        <v>399</v>
      </c>
      <c r="G40">
        <v>22.659800000000001</v>
      </c>
      <c r="H40">
        <v>17.3002</v>
      </c>
      <c r="I40">
        <v>4.8169000000000004</v>
      </c>
      <c r="J40">
        <v>16.124700000000001</v>
      </c>
      <c r="K40">
        <v>9.9290000000000003</v>
      </c>
      <c r="L40">
        <v>8734</v>
      </c>
      <c r="M40">
        <v>135552.5172</v>
      </c>
      <c r="N40">
        <v>7.9955999999999996</v>
      </c>
      <c r="O40">
        <v>17.395800000000001</v>
      </c>
      <c r="P40">
        <v>0</v>
      </c>
    </row>
    <row r="41" spans="1:16" x14ac:dyDescent="0.3">
      <c r="A41" s="1">
        <v>43830</v>
      </c>
      <c r="B41">
        <v>68.277299999999997</v>
      </c>
      <c r="C41">
        <v>3.3740999999999999</v>
      </c>
      <c r="D41">
        <v>3.2065000000000001</v>
      </c>
      <c r="E41">
        <v>7.9264000000000001</v>
      </c>
      <c r="F41">
        <v>545.05880000000002</v>
      </c>
      <c r="G41">
        <v>20.110700000000001</v>
      </c>
      <c r="H41">
        <v>17.158100000000001</v>
      </c>
      <c r="I41">
        <v>5.1551999999999998</v>
      </c>
      <c r="J41">
        <v>17.126300000000001</v>
      </c>
      <c r="K41">
        <v>9.8703000000000003</v>
      </c>
      <c r="L41">
        <v>8375</v>
      </c>
      <c r="M41">
        <v>121338.2787</v>
      </c>
      <c r="N41">
        <v>7.0122999999999998</v>
      </c>
      <c r="O41">
        <v>14.4457</v>
      </c>
      <c r="P41">
        <v>0</v>
      </c>
    </row>
    <row r="42" spans="1:16" x14ac:dyDescent="0.3">
      <c r="A42" s="1">
        <v>43921</v>
      </c>
      <c r="B42">
        <v>77.102000000000004</v>
      </c>
      <c r="C42">
        <v>3.6581999999999999</v>
      </c>
      <c r="D42">
        <v>3.46</v>
      </c>
      <c r="E42">
        <v>8.2509999999999994</v>
      </c>
      <c r="F42">
        <v>379.8571</v>
      </c>
      <c r="G42">
        <v>19.3809</v>
      </c>
      <c r="H42">
        <v>17.027699999999999</v>
      </c>
      <c r="I42">
        <v>4.3887999999999998</v>
      </c>
      <c r="J42">
        <v>14.0198</v>
      </c>
      <c r="K42">
        <v>9.36</v>
      </c>
      <c r="L42">
        <v>5446</v>
      </c>
      <c r="M42">
        <v>93061.244399999996</v>
      </c>
      <c r="N42">
        <v>8.1356999999999999</v>
      </c>
      <c r="O42">
        <v>19.132300000000001</v>
      </c>
      <c r="P42">
        <v>0</v>
      </c>
    </row>
    <row r="43" spans="1:16" x14ac:dyDescent="0.3">
      <c r="A43" s="1">
        <v>44012</v>
      </c>
      <c r="B43">
        <v>85.579499999999996</v>
      </c>
      <c r="C43">
        <v>3.4144999999999999</v>
      </c>
      <c r="D43">
        <v>3.2589999999999999</v>
      </c>
      <c r="E43">
        <v>7.7864000000000004</v>
      </c>
      <c r="F43">
        <v>491</v>
      </c>
      <c r="G43">
        <v>16.667100000000001</v>
      </c>
      <c r="H43">
        <v>15.248100000000001</v>
      </c>
      <c r="I43">
        <v>5.2271999999999998</v>
      </c>
      <c r="J43">
        <v>18.062899999999999</v>
      </c>
      <c r="K43">
        <v>10.5425</v>
      </c>
      <c r="L43">
        <v>8602</v>
      </c>
      <c r="M43">
        <v>109750.7412</v>
      </c>
      <c r="N43">
        <v>7.8750999999999998</v>
      </c>
      <c r="O43">
        <v>19.0197</v>
      </c>
      <c r="P43">
        <v>0</v>
      </c>
    </row>
    <row r="44" spans="1:16" x14ac:dyDescent="0.3">
      <c r="A44" s="1">
        <v>44104</v>
      </c>
      <c r="B44">
        <v>71.263000000000005</v>
      </c>
      <c r="C44">
        <v>3.4100999999999999</v>
      </c>
      <c r="D44">
        <v>3.2681</v>
      </c>
      <c r="E44">
        <v>12.7705</v>
      </c>
      <c r="F44">
        <v>233.60419999999999</v>
      </c>
      <c r="G44">
        <v>24.284800000000001</v>
      </c>
      <c r="H44">
        <v>15.488200000000001</v>
      </c>
      <c r="I44">
        <v>5.2131999999999996</v>
      </c>
      <c r="J44">
        <v>17.718800000000002</v>
      </c>
      <c r="K44">
        <v>9.2643000000000004</v>
      </c>
      <c r="L44">
        <v>11597</v>
      </c>
      <c r="M44">
        <v>128692.6378</v>
      </c>
      <c r="N44">
        <v>7.4957000000000003</v>
      </c>
      <c r="O44">
        <v>18.5412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_xll.BDH("TWTR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>
        <v>-77.180800000000005</v>
      </c>
      <c r="G6">
        <v>-112.0436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>
        <v>-122.00530000000001</v>
      </c>
      <c r="G7">
        <v>-110.4174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>
        <v>-290</v>
      </c>
      <c r="G8">
        <v>-223.88740000000001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>
        <v>12.4847</v>
      </c>
      <c r="D9">
        <v>12.3444</v>
      </c>
      <c r="E9" t="s">
        <v>5</v>
      </c>
      <c r="F9">
        <v>-165.01310000000001</v>
      </c>
      <c r="G9">
        <v>-61.270200000000003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>
        <v>12.4847</v>
      </c>
      <c r="D10">
        <v>12.3444</v>
      </c>
      <c r="E10" t="s">
        <v>5</v>
      </c>
      <c r="F10">
        <v>-53.3979</v>
      </c>
      <c r="G10">
        <v>-37.064799999999998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>
        <v>12.4847</v>
      </c>
      <c r="D11">
        <v>12.3444</v>
      </c>
      <c r="E11" t="s">
        <v>5</v>
      </c>
      <c r="F11">
        <v>-52.387900000000002</v>
      </c>
      <c r="G11">
        <v>-39.4953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>
        <v>12.4847</v>
      </c>
      <c r="D12">
        <v>12.3444</v>
      </c>
      <c r="E12" t="s">
        <v>5</v>
      </c>
      <c r="F12">
        <v>-27.8081</v>
      </c>
      <c r="G12">
        <v>-25.873699999999999</v>
      </c>
      <c r="H12" t="s">
        <v>5</v>
      </c>
      <c r="I12" t="s">
        <v>5</v>
      </c>
      <c r="J12" t="s">
        <v>5</v>
      </c>
      <c r="K12" t="s">
        <v>5</v>
      </c>
      <c r="L12">
        <v>-23.858000000000001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>
        <v>5.0461999999999998</v>
      </c>
      <c r="D13">
        <v>4.8872999999999998</v>
      </c>
      <c r="E13" t="s">
        <v>5</v>
      </c>
      <c r="F13">
        <v>-10.573499999999999</v>
      </c>
      <c r="G13">
        <v>-7.8185000000000002</v>
      </c>
      <c r="H13">
        <v>-10.780100000000001</v>
      </c>
      <c r="I13" t="s">
        <v>5</v>
      </c>
      <c r="J13" t="s">
        <v>5</v>
      </c>
      <c r="K13" t="s">
        <v>5</v>
      </c>
      <c r="L13">
        <v>-5.149</v>
      </c>
      <c r="M13" t="s">
        <v>5</v>
      </c>
      <c r="N13">
        <v>4.1704999999999997</v>
      </c>
      <c r="O13">
        <v>19.848600000000001</v>
      </c>
      <c r="P13" t="s">
        <v>5</v>
      </c>
    </row>
    <row r="14" spans="1:16" x14ac:dyDescent="0.3">
      <c r="A14" s="1">
        <v>41361</v>
      </c>
      <c r="B14" t="s">
        <v>5</v>
      </c>
      <c r="C14">
        <v>5.0461999999999998</v>
      </c>
      <c r="D14">
        <v>4.8872999999999998</v>
      </c>
      <c r="E14" t="s">
        <v>5</v>
      </c>
      <c r="F14">
        <v>-19.389299999999999</v>
      </c>
      <c r="G14">
        <v>-20.908100000000001</v>
      </c>
      <c r="H14">
        <v>-10.780100000000001</v>
      </c>
      <c r="I14" t="s">
        <v>5</v>
      </c>
      <c r="J14" t="s">
        <v>5</v>
      </c>
      <c r="K14" t="s">
        <v>5</v>
      </c>
      <c r="L14">
        <v>-9.0069999999999997</v>
      </c>
      <c r="M14">
        <v>1540.9546</v>
      </c>
      <c r="N14">
        <v>4.1704999999999997</v>
      </c>
      <c r="O14">
        <v>19.848600000000001</v>
      </c>
      <c r="P14" t="s">
        <v>5</v>
      </c>
    </row>
    <row r="15" spans="1:16" x14ac:dyDescent="0.3">
      <c r="A15" s="1">
        <v>41453</v>
      </c>
      <c r="B15" t="s">
        <v>5</v>
      </c>
      <c r="C15">
        <v>3.7364000000000002</v>
      </c>
      <c r="D15">
        <v>3.5651999999999999</v>
      </c>
      <c r="E15" t="s">
        <v>5</v>
      </c>
      <c r="F15">
        <v>-25.7211</v>
      </c>
      <c r="G15">
        <v>-27.938400000000001</v>
      </c>
      <c r="H15">
        <v>-10.780100000000001</v>
      </c>
      <c r="I15" t="s">
        <v>5</v>
      </c>
      <c r="J15" t="s">
        <v>5</v>
      </c>
      <c r="K15" t="s">
        <v>5</v>
      </c>
      <c r="L15">
        <v>-8.0950000000000006</v>
      </c>
      <c r="M15">
        <v>2134.5455000000002</v>
      </c>
      <c r="N15">
        <v>4.1704999999999997</v>
      </c>
      <c r="O15">
        <v>19.848600000000001</v>
      </c>
      <c r="P15" t="s">
        <v>5</v>
      </c>
    </row>
    <row r="16" spans="1:16" x14ac:dyDescent="0.3">
      <c r="A16" s="1">
        <v>41547</v>
      </c>
      <c r="B16" t="s">
        <v>5</v>
      </c>
      <c r="C16">
        <v>2.9980000000000002</v>
      </c>
      <c r="D16">
        <v>2.8201000000000001</v>
      </c>
      <c r="E16" t="s">
        <v>5</v>
      </c>
      <c r="F16">
        <v>-36.671700000000001</v>
      </c>
      <c r="G16">
        <v>-37.567900000000002</v>
      </c>
      <c r="H16">
        <v>-10.780100000000001</v>
      </c>
      <c r="I16" t="s">
        <v>5</v>
      </c>
      <c r="J16" t="s">
        <v>5</v>
      </c>
      <c r="K16" t="s">
        <v>5</v>
      </c>
      <c r="L16">
        <v>-25.26</v>
      </c>
      <c r="M16">
        <v>-2344.7826</v>
      </c>
      <c r="N16">
        <v>4.1704999999999997</v>
      </c>
      <c r="O16">
        <v>19.848600000000001</v>
      </c>
      <c r="P16" t="s">
        <v>5</v>
      </c>
    </row>
    <row r="17" spans="1:16" x14ac:dyDescent="0.3">
      <c r="A17" s="1">
        <v>41639</v>
      </c>
      <c r="B17" t="s">
        <v>5</v>
      </c>
      <c r="C17">
        <v>11.421200000000001</v>
      </c>
      <c r="D17">
        <v>11.007300000000001</v>
      </c>
      <c r="E17">
        <v>6.6998999999999995</v>
      </c>
      <c r="F17">
        <v>-213.52160000000001</v>
      </c>
      <c r="G17">
        <v>-210.0241</v>
      </c>
      <c r="H17">
        <v>-32.564100000000003</v>
      </c>
      <c r="I17">
        <v>14.4587</v>
      </c>
      <c r="J17" t="s">
        <v>5</v>
      </c>
      <c r="K17">
        <v>52.025199999999998</v>
      </c>
      <c r="L17">
        <v>-31.984000000000002</v>
      </c>
      <c r="M17">
        <v>-1057.5220999999999</v>
      </c>
      <c r="N17">
        <v>3.6991000000000001</v>
      </c>
      <c r="O17">
        <v>14.644399999999999</v>
      </c>
      <c r="P17" t="s">
        <v>5</v>
      </c>
    </row>
    <row r="18" spans="1:16" x14ac:dyDescent="0.3">
      <c r="A18" s="1">
        <v>41729</v>
      </c>
      <c r="B18" t="s">
        <v>5</v>
      </c>
      <c r="C18">
        <v>9.5899000000000001</v>
      </c>
      <c r="D18">
        <v>9.2418999999999993</v>
      </c>
      <c r="E18">
        <v>6.5644</v>
      </c>
      <c r="F18">
        <v>-50.3977</v>
      </c>
      <c r="G18">
        <v>-51.646799999999999</v>
      </c>
      <c r="H18">
        <v>-32.564100000000003</v>
      </c>
      <c r="I18">
        <v>10.992599999999999</v>
      </c>
      <c r="J18" t="s">
        <v>5</v>
      </c>
      <c r="K18">
        <v>39.897500000000001</v>
      </c>
      <c r="L18">
        <v>-6.9370000000000003</v>
      </c>
      <c r="M18">
        <v>14227.6667</v>
      </c>
      <c r="N18">
        <v>3.6991000000000001</v>
      </c>
      <c r="O18">
        <v>14.644399999999999</v>
      </c>
      <c r="P18" t="s">
        <v>5</v>
      </c>
    </row>
    <row r="19" spans="1:16" x14ac:dyDescent="0.3">
      <c r="A19" s="1">
        <v>41820</v>
      </c>
      <c r="B19" t="s">
        <v>5</v>
      </c>
      <c r="C19">
        <v>6.6524000000000001</v>
      </c>
      <c r="D19">
        <v>6.4370000000000003</v>
      </c>
      <c r="E19">
        <v>6.6196000000000002</v>
      </c>
      <c r="F19">
        <v>-71.047899999999998</v>
      </c>
      <c r="G19">
        <v>-48.022799999999997</v>
      </c>
      <c r="H19">
        <v>-41.426699999999997</v>
      </c>
      <c r="I19">
        <v>10.344799999999999</v>
      </c>
      <c r="J19" t="s">
        <v>5</v>
      </c>
      <c r="K19">
        <v>26.7041</v>
      </c>
      <c r="L19">
        <v>37.24</v>
      </c>
      <c r="M19">
        <v>24756.666700000002</v>
      </c>
      <c r="N19">
        <v>4.7416</v>
      </c>
      <c r="O19">
        <v>21.514399999999998</v>
      </c>
      <c r="P19" t="s">
        <v>5</v>
      </c>
    </row>
    <row r="20" spans="1:16" x14ac:dyDescent="0.3">
      <c r="A20" s="1">
        <v>41912</v>
      </c>
      <c r="B20" t="s">
        <v>5</v>
      </c>
      <c r="C20">
        <v>9.4329999999999998</v>
      </c>
      <c r="D20">
        <v>8.9777000000000005</v>
      </c>
      <c r="E20">
        <v>43.283299999999997</v>
      </c>
      <c r="F20">
        <v>-27.8569</v>
      </c>
      <c r="G20">
        <v>-44.684800000000003</v>
      </c>
      <c r="H20">
        <v>-32.016300000000001</v>
      </c>
      <c r="I20">
        <v>11.699300000000001</v>
      </c>
      <c r="J20" t="s">
        <v>5</v>
      </c>
      <c r="K20">
        <v>10.000500000000001</v>
      </c>
      <c r="L20">
        <v>-124.664</v>
      </c>
      <c r="M20">
        <v>-25265.294099999999</v>
      </c>
      <c r="N20">
        <v>4.9404000000000003</v>
      </c>
      <c r="O20">
        <v>21.103100000000001</v>
      </c>
      <c r="P20" t="s">
        <v>5</v>
      </c>
    </row>
    <row r="21" spans="1:16" x14ac:dyDescent="0.3">
      <c r="A21" s="1">
        <v>42004</v>
      </c>
      <c r="B21" t="s">
        <v>5</v>
      </c>
      <c r="C21">
        <v>10.8073</v>
      </c>
      <c r="D21">
        <v>10.26</v>
      </c>
      <c r="E21">
        <v>44.321899999999999</v>
      </c>
      <c r="F21">
        <v>-4.1744000000000003</v>
      </c>
      <c r="G21">
        <v>-20.4879</v>
      </c>
      <c r="H21">
        <v>-12.809200000000001</v>
      </c>
      <c r="I21">
        <v>7.9489000000000001</v>
      </c>
      <c r="J21" t="s">
        <v>5</v>
      </c>
      <c r="K21">
        <v>7.4030000000000005</v>
      </c>
      <c r="L21">
        <v>-25.472999999999999</v>
      </c>
      <c r="M21">
        <v>11907.0918</v>
      </c>
      <c r="N21">
        <v>4.2145999999999999</v>
      </c>
      <c r="O21">
        <v>10.988099999999999</v>
      </c>
      <c r="P21" t="s">
        <v>5</v>
      </c>
    </row>
    <row r="22" spans="1:16" x14ac:dyDescent="0.3">
      <c r="A22" s="1">
        <v>42094</v>
      </c>
      <c r="B22" t="s">
        <v>5</v>
      </c>
      <c r="C22">
        <v>10.636900000000001</v>
      </c>
      <c r="D22">
        <v>10.074299999999999</v>
      </c>
      <c r="E22">
        <v>43.414999999999999</v>
      </c>
      <c r="F22">
        <v>-6.0289000000000001</v>
      </c>
      <c r="G22">
        <v>-33.632199999999997</v>
      </c>
      <c r="H22">
        <v>-13.180999999999999</v>
      </c>
      <c r="I22">
        <v>11.337400000000001</v>
      </c>
      <c r="J22" t="s">
        <v>5</v>
      </c>
      <c r="K22">
        <v>10.339600000000001</v>
      </c>
      <c r="L22">
        <v>24.446000000000002</v>
      </c>
      <c r="M22">
        <v>23636.1538</v>
      </c>
      <c r="N22">
        <v>4.8658000000000001</v>
      </c>
      <c r="O22">
        <v>14.8104</v>
      </c>
      <c r="P22" t="s">
        <v>5</v>
      </c>
    </row>
    <row r="23" spans="1:16" x14ac:dyDescent="0.3">
      <c r="A23" s="1">
        <v>42185</v>
      </c>
      <c r="B23" t="s">
        <v>5</v>
      </c>
      <c r="C23">
        <v>10.0518</v>
      </c>
      <c r="D23">
        <v>9.4971999999999994</v>
      </c>
      <c r="E23">
        <v>37.7408</v>
      </c>
      <c r="F23">
        <v>-5.3609</v>
      </c>
      <c r="G23">
        <v>-26.076499999999999</v>
      </c>
      <c r="H23">
        <v>-11.807600000000001</v>
      </c>
      <c r="I23">
        <v>8.2169000000000008</v>
      </c>
      <c r="J23" t="s">
        <v>5</v>
      </c>
      <c r="K23">
        <v>7.5202</v>
      </c>
      <c r="L23">
        <v>-2.6259999999999999</v>
      </c>
      <c r="M23">
        <v>21946.097600000001</v>
      </c>
      <c r="N23">
        <v>4.6726000000000001</v>
      </c>
      <c r="O23">
        <v>15.3117</v>
      </c>
      <c r="P23" t="s">
        <v>5</v>
      </c>
    </row>
    <row r="24" spans="1:16" x14ac:dyDescent="0.3">
      <c r="A24" s="1">
        <v>42277</v>
      </c>
      <c r="B24" t="s">
        <v>5</v>
      </c>
      <c r="C24">
        <v>9.9667999999999992</v>
      </c>
      <c r="D24">
        <v>9.4114000000000004</v>
      </c>
      <c r="E24">
        <v>37.483699999999999</v>
      </c>
      <c r="F24">
        <v>-4.1696</v>
      </c>
      <c r="G24">
        <v>-18.487400000000001</v>
      </c>
      <c r="H24">
        <v>-8.7651000000000003</v>
      </c>
      <c r="I24">
        <v>6.1113999999999997</v>
      </c>
      <c r="J24" t="s">
        <v>5</v>
      </c>
      <c r="K24">
        <v>5.8634000000000004</v>
      </c>
      <c r="L24">
        <v>-4.8079999999999998</v>
      </c>
      <c r="M24">
        <v>24206.666700000002</v>
      </c>
      <c r="N24">
        <v>4.6119000000000003</v>
      </c>
      <c r="O24">
        <v>18.323399999999999</v>
      </c>
      <c r="P24" t="s">
        <v>5</v>
      </c>
    </row>
    <row r="25" spans="1:16" x14ac:dyDescent="0.3">
      <c r="A25" s="1">
        <v>42369</v>
      </c>
      <c r="B25" t="s">
        <v>5</v>
      </c>
      <c r="C25">
        <v>8.6590000000000007</v>
      </c>
      <c r="D25">
        <v>8.1693999999999996</v>
      </c>
      <c r="E25">
        <v>36.697299999999998</v>
      </c>
      <c r="F25">
        <v>-2.7778999999999998</v>
      </c>
      <c r="G25">
        <v>-9.4555000000000007</v>
      </c>
      <c r="H25">
        <v>-7.9973000000000001</v>
      </c>
      <c r="I25">
        <v>5.1741999999999999</v>
      </c>
      <c r="J25" t="s">
        <v>5</v>
      </c>
      <c r="K25">
        <v>5.0446999999999997</v>
      </c>
      <c r="L25">
        <v>18.774000000000001</v>
      </c>
      <c r="M25">
        <v>25458.696800000002</v>
      </c>
      <c r="N25">
        <v>4.1962999999999999</v>
      </c>
      <c r="O25">
        <v>7.7861000000000002</v>
      </c>
      <c r="P25" t="s">
        <v>5</v>
      </c>
    </row>
    <row r="26" spans="1:16" x14ac:dyDescent="0.3">
      <c r="A26" s="1">
        <v>42460</v>
      </c>
      <c r="B26" t="s">
        <v>5</v>
      </c>
      <c r="C26">
        <v>10.381399999999999</v>
      </c>
      <c r="D26">
        <v>9.8239000000000001</v>
      </c>
      <c r="E26">
        <v>35.7943</v>
      </c>
      <c r="F26">
        <v>-2.3748</v>
      </c>
      <c r="G26">
        <v>-9.9435000000000002</v>
      </c>
      <c r="H26">
        <v>-6.3551000000000002</v>
      </c>
      <c r="I26">
        <v>3.5914000000000001</v>
      </c>
      <c r="J26" t="s">
        <v>5</v>
      </c>
      <c r="K26">
        <v>4.0209000000000001</v>
      </c>
      <c r="L26">
        <v>103.616</v>
      </c>
      <c r="M26">
        <v>42832.631600000001</v>
      </c>
      <c r="N26">
        <v>4.7923</v>
      </c>
      <c r="O26">
        <v>11.304600000000001</v>
      </c>
      <c r="P26" t="s">
        <v>5</v>
      </c>
    </row>
    <row r="27" spans="1:16" x14ac:dyDescent="0.3">
      <c r="A27" s="1">
        <v>42551</v>
      </c>
      <c r="B27" t="s">
        <v>5</v>
      </c>
      <c r="C27">
        <v>9.7456999999999994</v>
      </c>
      <c r="D27">
        <v>9.2184000000000008</v>
      </c>
      <c r="E27">
        <v>35.566800000000001</v>
      </c>
      <c r="F27">
        <v>-3.4641999999999999</v>
      </c>
      <c r="G27">
        <v>-14.3492</v>
      </c>
      <c r="H27">
        <v>-5.2775999999999996</v>
      </c>
      <c r="I27">
        <v>3.6831</v>
      </c>
      <c r="J27">
        <v>300.90730000000002</v>
      </c>
      <c r="K27">
        <v>4.0140000000000002</v>
      </c>
      <c r="L27">
        <v>175.46899999999999</v>
      </c>
      <c r="M27">
        <v>55584.455999999998</v>
      </c>
      <c r="N27">
        <v>4.8033999999999999</v>
      </c>
      <c r="O27">
        <v>11.4596</v>
      </c>
      <c r="P27" t="s">
        <v>5</v>
      </c>
    </row>
    <row r="28" spans="1:16" x14ac:dyDescent="0.3">
      <c r="A28" s="1">
        <v>42643</v>
      </c>
      <c r="B28" t="s">
        <v>5</v>
      </c>
      <c r="C28">
        <v>9.5164000000000009</v>
      </c>
      <c r="D28">
        <v>9.0402000000000005</v>
      </c>
      <c r="E28">
        <v>35.733499999999999</v>
      </c>
      <c r="F28">
        <v>-3.1412</v>
      </c>
      <c r="G28">
        <v>-12.678100000000001</v>
      </c>
      <c r="H28">
        <v>-4.758</v>
      </c>
      <c r="I28">
        <v>4.9359999999999999</v>
      </c>
      <c r="J28">
        <v>179.9862</v>
      </c>
      <c r="K28">
        <v>5.1882999999999999</v>
      </c>
      <c r="L28">
        <v>116.875</v>
      </c>
      <c r="M28">
        <v>48510.769200000002</v>
      </c>
      <c r="N28">
        <v>4.4775999999999998</v>
      </c>
      <c r="O28">
        <v>11.696899999999999</v>
      </c>
      <c r="P28" t="s">
        <v>5</v>
      </c>
    </row>
    <row r="29" spans="1:16" x14ac:dyDescent="0.3">
      <c r="A29" s="1">
        <v>42734</v>
      </c>
      <c r="B29" t="s">
        <v>5</v>
      </c>
      <c r="C29">
        <v>7.9657999999999998</v>
      </c>
      <c r="D29">
        <v>7.5772000000000004</v>
      </c>
      <c r="E29">
        <v>36.627099999999999</v>
      </c>
      <c r="F29">
        <v>-5.6812000000000005</v>
      </c>
      <c r="G29">
        <v>-20.0259</v>
      </c>
      <c r="H29">
        <v>-5.9599000000000002</v>
      </c>
      <c r="I29">
        <v>3.5381</v>
      </c>
      <c r="J29">
        <v>273.5668</v>
      </c>
      <c r="K29">
        <v>3.5566</v>
      </c>
      <c r="L29">
        <v>148.43799999999999</v>
      </c>
      <c r="M29">
        <v>54854.311999999998</v>
      </c>
      <c r="N29">
        <v>3.9239000000000002</v>
      </c>
      <c r="O29">
        <v>7.2740999999999998</v>
      </c>
      <c r="P29" t="s">
        <v>5</v>
      </c>
    </row>
    <row r="30" spans="1:16" x14ac:dyDescent="0.3">
      <c r="A30" s="1">
        <v>42825</v>
      </c>
      <c r="B30" t="s">
        <v>5</v>
      </c>
      <c r="C30">
        <v>9.6021000000000001</v>
      </c>
      <c r="D30">
        <v>9.0898000000000003</v>
      </c>
      <c r="E30">
        <v>36.635800000000003</v>
      </c>
      <c r="F30">
        <v>-1.5851999999999999</v>
      </c>
      <c r="G30">
        <v>-7.3466000000000005</v>
      </c>
      <c r="H30">
        <v>-5.5475000000000003</v>
      </c>
      <c r="I30">
        <v>3.1831999999999998</v>
      </c>
      <c r="J30">
        <v>127.13500000000001</v>
      </c>
      <c r="K30">
        <v>3.4411999999999998</v>
      </c>
      <c r="L30">
        <v>163.56700000000001</v>
      </c>
      <c r="M30">
        <v>59837.647100000002</v>
      </c>
      <c r="N30">
        <v>4.6074999999999999</v>
      </c>
      <c r="O30">
        <v>10.8104</v>
      </c>
      <c r="P30" t="s">
        <v>5</v>
      </c>
    </row>
    <row r="31" spans="1:16" x14ac:dyDescent="0.3">
      <c r="A31" s="1">
        <v>42916</v>
      </c>
      <c r="B31" t="s">
        <v>5</v>
      </c>
      <c r="C31">
        <v>9.7863000000000007</v>
      </c>
      <c r="D31">
        <v>9.3088999999999995</v>
      </c>
      <c r="E31">
        <v>36.922199999999997</v>
      </c>
      <c r="F31">
        <v>-1.4532</v>
      </c>
      <c r="G31">
        <v>-6.6844000000000001</v>
      </c>
      <c r="H31">
        <v>-4.7207999999999997</v>
      </c>
      <c r="I31">
        <v>3.7846000000000002</v>
      </c>
      <c r="J31">
        <v>85.283299999999997</v>
      </c>
      <c r="K31">
        <v>4.0045999999999999</v>
      </c>
      <c r="L31">
        <v>146.37100000000001</v>
      </c>
      <c r="M31">
        <v>59283.4375</v>
      </c>
      <c r="N31">
        <v>4.5431999999999997</v>
      </c>
      <c r="O31">
        <v>9.6987000000000005</v>
      </c>
      <c r="P31" t="s">
        <v>5</v>
      </c>
    </row>
    <row r="32" spans="1:16" x14ac:dyDescent="0.3">
      <c r="A32" s="1">
        <v>43007</v>
      </c>
      <c r="B32" t="s">
        <v>5</v>
      </c>
      <c r="C32">
        <v>10.3957</v>
      </c>
      <c r="D32">
        <v>9.9084000000000003</v>
      </c>
      <c r="E32">
        <v>36.702100000000002</v>
      </c>
      <c r="F32">
        <v>0.27229999999999999</v>
      </c>
      <c r="G32">
        <v>1.2344999999999999</v>
      </c>
      <c r="H32">
        <v>-3.3174999999999999</v>
      </c>
      <c r="I32">
        <v>3.4893000000000001</v>
      </c>
      <c r="J32">
        <v>47.954599999999999</v>
      </c>
      <c r="K32">
        <v>3.8867000000000003</v>
      </c>
      <c r="L32">
        <v>203.87100000000001</v>
      </c>
      <c r="M32">
        <v>72711.212100000004</v>
      </c>
      <c r="N32">
        <v>4.4164000000000003</v>
      </c>
      <c r="O32">
        <v>9.1508000000000003</v>
      </c>
      <c r="P32" t="s">
        <v>5</v>
      </c>
    </row>
    <row r="33" spans="1:16" x14ac:dyDescent="0.3">
      <c r="A33" s="1">
        <v>43098</v>
      </c>
      <c r="B33" t="s">
        <v>5</v>
      </c>
      <c r="C33">
        <v>9.1241000000000003</v>
      </c>
      <c r="D33">
        <v>8.6876999999999995</v>
      </c>
      <c r="E33">
        <v>35.539299999999997</v>
      </c>
      <c r="F33">
        <v>4.1234999999999999</v>
      </c>
      <c r="G33">
        <v>15.049799999999999</v>
      </c>
      <c r="H33">
        <v>0.58720000000000006</v>
      </c>
      <c r="I33">
        <v>4.7084999999999999</v>
      </c>
      <c r="J33">
        <v>35.0319</v>
      </c>
      <c r="K33">
        <v>5.2557</v>
      </c>
      <c r="L33">
        <v>155.16499999999999</v>
      </c>
      <c r="M33">
        <v>58750.593099999998</v>
      </c>
      <c r="N33">
        <v>3.7162999999999999</v>
      </c>
      <c r="O33">
        <v>5.8746999999999998</v>
      </c>
      <c r="P33">
        <v>0</v>
      </c>
    </row>
    <row r="34" spans="1:16" x14ac:dyDescent="0.3">
      <c r="A34" s="1">
        <v>43188</v>
      </c>
      <c r="B34" t="s">
        <v>5</v>
      </c>
      <c r="C34">
        <v>10.232100000000001</v>
      </c>
      <c r="D34">
        <v>9.7241</v>
      </c>
      <c r="E34">
        <v>34.711199999999998</v>
      </c>
      <c r="F34">
        <v>2.7734999999999999</v>
      </c>
      <c r="G34">
        <v>11.2691</v>
      </c>
      <c r="H34">
        <v>2.2806000000000002</v>
      </c>
      <c r="I34">
        <v>5.4889000000000001</v>
      </c>
      <c r="J34">
        <v>35.052</v>
      </c>
      <c r="K34">
        <v>6.4505999999999997</v>
      </c>
      <c r="L34">
        <v>149.58199999999999</v>
      </c>
      <c r="M34">
        <v>71374.411800000002</v>
      </c>
      <c r="N34">
        <v>4.6001000000000003</v>
      </c>
      <c r="O34">
        <v>7.7069000000000001</v>
      </c>
      <c r="P34">
        <v>0</v>
      </c>
    </row>
    <row r="35" spans="1:16" x14ac:dyDescent="0.3">
      <c r="A35" s="1">
        <v>43280</v>
      </c>
      <c r="B35" t="s">
        <v>5</v>
      </c>
      <c r="C35">
        <v>11.0032</v>
      </c>
      <c r="D35">
        <v>10.558299999999999</v>
      </c>
      <c r="E35">
        <v>48.397599999999997</v>
      </c>
      <c r="F35">
        <v>2.6556999999999999</v>
      </c>
      <c r="G35">
        <v>11.206099999999999</v>
      </c>
      <c r="H35">
        <v>3.6701000000000001</v>
      </c>
      <c r="I35">
        <v>7.7004999999999999</v>
      </c>
      <c r="J35">
        <v>44.984299999999998</v>
      </c>
      <c r="K35">
        <v>6.9474</v>
      </c>
      <c r="L35">
        <v>124.69</v>
      </c>
      <c r="M35">
        <v>91754.285699999993</v>
      </c>
      <c r="N35">
        <v>4.7350000000000003</v>
      </c>
      <c r="O35">
        <v>6.5575999999999999</v>
      </c>
      <c r="P35">
        <v>0</v>
      </c>
    </row>
    <row r="36" spans="1:16" x14ac:dyDescent="0.3">
      <c r="A36" s="1">
        <v>43371</v>
      </c>
      <c r="B36" t="s">
        <v>5</v>
      </c>
      <c r="C36">
        <v>4.6100000000000003</v>
      </c>
      <c r="D36">
        <v>4.5130999999999997</v>
      </c>
      <c r="E36">
        <v>41.9651</v>
      </c>
      <c r="F36">
        <v>2.3963999999999999</v>
      </c>
      <c r="G36">
        <v>12.118</v>
      </c>
      <c r="H36">
        <v>4.7225999999999999</v>
      </c>
      <c r="I36">
        <v>4.1779999999999999</v>
      </c>
      <c r="J36">
        <v>23.984500000000001</v>
      </c>
      <c r="K36">
        <v>4.8689</v>
      </c>
      <c r="L36">
        <v>323.52699999999999</v>
      </c>
      <c r="M36">
        <v>116815.5263</v>
      </c>
      <c r="N36">
        <v>5.0629</v>
      </c>
      <c r="O36">
        <v>8.3224999999999998</v>
      </c>
      <c r="P36">
        <v>0</v>
      </c>
    </row>
    <row r="37" spans="1:16" x14ac:dyDescent="0.3">
      <c r="A37" s="1">
        <v>43465</v>
      </c>
      <c r="B37" t="s">
        <v>5</v>
      </c>
      <c r="C37">
        <v>4.6897000000000002</v>
      </c>
      <c r="D37">
        <v>4.6151999999999997</v>
      </c>
      <c r="E37">
        <v>39.9773</v>
      </c>
      <c r="F37">
        <v>5.5510999999999999</v>
      </c>
      <c r="G37">
        <v>22.766300000000001</v>
      </c>
      <c r="H37">
        <v>5.7171000000000003</v>
      </c>
      <c r="I37">
        <v>3.9695999999999998</v>
      </c>
      <c r="J37">
        <v>20.9253</v>
      </c>
      <c r="K37">
        <v>4.9470000000000001</v>
      </c>
      <c r="L37">
        <v>257.97800000000001</v>
      </c>
      <c r="M37">
        <v>84693.622399999993</v>
      </c>
      <c r="N37">
        <v>4.1878000000000002</v>
      </c>
      <c r="O37">
        <v>6.1045999999999996</v>
      </c>
      <c r="P37">
        <v>0</v>
      </c>
    </row>
    <row r="38" spans="1:16" x14ac:dyDescent="0.3">
      <c r="A38" s="1">
        <v>43553</v>
      </c>
      <c r="B38" t="s">
        <v>5</v>
      </c>
      <c r="C38">
        <v>4.4741999999999997</v>
      </c>
      <c r="D38">
        <v>4.4054000000000002</v>
      </c>
      <c r="E38">
        <v>49.179499999999997</v>
      </c>
      <c r="F38">
        <v>2.5135999999999998</v>
      </c>
      <c r="G38">
        <v>11.9023</v>
      </c>
      <c r="H38">
        <v>6.0321999999999996</v>
      </c>
      <c r="I38">
        <v>4.3384</v>
      </c>
      <c r="J38">
        <v>21.0185</v>
      </c>
      <c r="K38">
        <v>4.7130000000000001</v>
      </c>
      <c r="L38">
        <v>268.66699999999997</v>
      </c>
      <c r="M38">
        <v>85778.780499999993</v>
      </c>
      <c r="N38">
        <v>4.8830999999999998</v>
      </c>
      <c r="O38">
        <v>6.4885999999999999</v>
      </c>
      <c r="P38">
        <v>0</v>
      </c>
    </row>
    <row r="39" spans="1:16" x14ac:dyDescent="0.3">
      <c r="A39" s="1">
        <v>43644</v>
      </c>
      <c r="B39" t="s">
        <v>5</v>
      </c>
      <c r="C39">
        <v>4.3333000000000004</v>
      </c>
      <c r="D39">
        <v>4.2718999999999996</v>
      </c>
      <c r="E39">
        <v>41.870800000000003</v>
      </c>
      <c r="F39">
        <v>1.9752999999999998</v>
      </c>
      <c r="G39">
        <v>8.9954000000000001</v>
      </c>
      <c r="H39">
        <v>5.4996</v>
      </c>
      <c r="I39">
        <v>3.8250999999999999</v>
      </c>
      <c r="J39">
        <v>22.227499999999999</v>
      </c>
      <c r="K39">
        <v>4.8845999999999998</v>
      </c>
      <c r="L39">
        <v>203.178</v>
      </c>
      <c r="M39">
        <v>78830.930200000003</v>
      </c>
      <c r="N39">
        <v>4.9371999999999998</v>
      </c>
      <c r="O39">
        <v>5.7346000000000004</v>
      </c>
      <c r="P39">
        <v>0</v>
      </c>
    </row>
    <row r="40" spans="1:16" x14ac:dyDescent="0.3">
      <c r="A40" s="1">
        <v>43738</v>
      </c>
      <c r="B40" t="s">
        <v>5</v>
      </c>
      <c r="C40">
        <v>8.6864000000000008</v>
      </c>
      <c r="D40">
        <v>8.5238999999999994</v>
      </c>
      <c r="E40">
        <v>30.242599999999999</v>
      </c>
      <c r="F40">
        <v>1.2185999999999999</v>
      </c>
      <c r="G40">
        <v>5.3592000000000004</v>
      </c>
      <c r="H40">
        <v>5.1631</v>
      </c>
      <c r="I40">
        <v>4.4854000000000003</v>
      </c>
      <c r="J40">
        <v>27.848099999999999</v>
      </c>
      <c r="K40">
        <v>7.1273</v>
      </c>
      <c r="L40">
        <v>165.267</v>
      </c>
      <c r="M40">
        <v>78830.930200000003</v>
      </c>
      <c r="N40">
        <v>5.1462000000000003</v>
      </c>
      <c r="O40">
        <v>8.1608000000000001</v>
      </c>
      <c r="P40">
        <v>0</v>
      </c>
    </row>
    <row r="41" spans="1:16" x14ac:dyDescent="0.3">
      <c r="A41" s="1">
        <v>43830</v>
      </c>
      <c r="B41" t="s">
        <v>5</v>
      </c>
      <c r="C41">
        <v>9.1534999999999993</v>
      </c>
      <c r="D41">
        <v>8.9962999999999997</v>
      </c>
      <c r="E41">
        <v>37.7819</v>
      </c>
      <c r="F41">
        <v>5.7961</v>
      </c>
      <c r="G41">
        <v>15.177</v>
      </c>
      <c r="H41">
        <v>4.1721000000000004</v>
      </c>
      <c r="I41">
        <v>3.38</v>
      </c>
      <c r="J41">
        <v>21.9131</v>
      </c>
      <c r="K41">
        <v>4.8594999999999997</v>
      </c>
      <c r="L41">
        <v>125.56399999999999</v>
      </c>
      <c r="M41">
        <v>56567.142899999999</v>
      </c>
      <c r="N41">
        <v>4.2215999999999996</v>
      </c>
      <c r="O41">
        <v>7.4234999999999998</v>
      </c>
      <c r="P41">
        <v>0</v>
      </c>
    </row>
    <row r="42" spans="1:16" x14ac:dyDescent="0.3">
      <c r="A42" s="1">
        <v>43921</v>
      </c>
      <c r="B42" t="s">
        <v>5</v>
      </c>
      <c r="C42">
        <v>11.925800000000001</v>
      </c>
      <c r="D42">
        <v>11.7279</v>
      </c>
      <c r="E42">
        <v>47.034700000000001</v>
      </c>
      <c r="F42">
        <v>-0.22370000000000001</v>
      </c>
      <c r="G42">
        <v>-0.92159999999999997</v>
      </c>
      <c r="H42">
        <v>2.5444</v>
      </c>
      <c r="I42">
        <v>2.5808999999999997</v>
      </c>
      <c r="J42">
        <v>18.387899999999998</v>
      </c>
      <c r="K42">
        <v>3.5489999999999999</v>
      </c>
      <c r="L42">
        <v>124.1</v>
      </c>
      <c r="M42">
        <v>56567.142899999999</v>
      </c>
      <c r="N42">
        <v>5.1917999999999997</v>
      </c>
      <c r="O42">
        <v>6.4987000000000004</v>
      </c>
      <c r="P42">
        <v>0</v>
      </c>
    </row>
    <row r="43" spans="1:16" x14ac:dyDescent="0.3">
      <c r="A43" s="1">
        <v>44012</v>
      </c>
      <c r="B43" t="s">
        <v>5</v>
      </c>
      <c r="C43">
        <v>10.100099999999999</v>
      </c>
      <c r="D43">
        <v>9.9474</v>
      </c>
      <c r="E43">
        <v>53.966500000000003</v>
      </c>
      <c r="F43">
        <v>-6.8777999999999997</v>
      </c>
      <c r="G43">
        <v>-40.081200000000003</v>
      </c>
      <c r="H43">
        <v>-0.80269999999999997</v>
      </c>
      <c r="I43">
        <v>3.7320000000000002</v>
      </c>
      <c r="J43">
        <v>41.506399999999999</v>
      </c>
      <c r="K43">
        <v>3.7881999999999998</v>
      </c>
      <c r="L43">
        <v>36.6</v>
      </c>
      <c r="M43">
        <v>38656.9231</v>
      </c>
      <c r="N43">
        <v>5.0308999999999999</v>
      </c>
      <c r="O43">
        <v>6.3354999999999997</v>
      </c>
      <c r="P43">
        <v>0</v>
      </c>
    </row>
    <row r="44" spans="1:16" x14ac:dyDescent="0.3">
      <c r="A44" s="1">
        <v>44104</v>
      </c>
      <c r="B44" t="s">
        <v>5</v>
      </c>
      <c r="C44">
        <v>4.4387999999999996</v>
      </c>
      <c r="D44">
        <v>4.3555999999999999</v>
      </c>
      <c r="E44">
        <v>55.664400000000001</v>
      </c>
      <c r="F44">
        <v>1.4163000000000001</v>
      </c>
      <c r="G44">
        <v>5.9927999999999999</v>
      </c>
      <c r="H44">
        <v>-0.70379999999999998</v>
      </c>
      <c r="I44">
        <v>5.4691999999999998</v>
      </c>
      <c r="J44">
        <v>70.535700000000006</v>
      </c>
      <c r="K44">
        <v>4.7938000000000001</v>
      </c>
      <c r="L44">
        <v>-75.959000000000003</v>
      </c>
      <c r="M44">
        <v>38656.9231</v>
      </c>
      <c r="N44">
        <v>4.7979000000000003</v>
      </c>
      <c r="O44">
        <v>6.3665000000000003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_xll.BDH("HBI US Equity",B$1:P$1,"CQ1 2010","","Dir=V","Per=Q","Days=A","Dts=S","cols=16;rows=43")</f>
        <v>#NAME?</v>
      </c>
      <c r="B2">
        <v>2.1141000000000001</v>
      </c>
      <c r="C2">
        <v>2.2301000000000002</v>
      </c>
      <c r="D2">
        <v>0.55369999999999997</v>
      </c>
      <c r="E2">
        <v>529.01059999999995</v>
      </c>
      <c r="F2" t="s">
        <v>5</v>
      </c>
      <c r="G2">
        <v>9.2378</v>
      </c>
      <c r="H2">
        <v>13.7889</v>
      </c>
      <c r="I2" t="s">
        <v>5</v>
      </c>
      <c r="J2">
        <v>10.5494</v>
      </c>
      <c r="K2">
        <v>2.6703999999999999</v>
      </c>
      <c r="L2">
        <v>-67.186000000000007</v>
      </c>
      <c r="M2">
        <v>4297.4050999999999</v>
      </c>
      <c r="N2">
        <v>9.1584000000000003</v>
      </c>
      <c r="O2">
        <v>7.5697000000000001</v>
      </c>
      <c r="P2">
        <v>0</v>
      </c>
    </row>
    <row r="3" spans="1:16" x14ac:dyDescent="0.3">
      <c r="A3" s="1">
        <v>40359</v>
      </c>
      <c r="B3">
        <v>2.1095999999999999</v>
      </c>
      <c r="C3">
        <v>2.3719999999999999</v>
      </c>
      <c r="D3">
        <v>0.61580000000000001</v>
      </c>
      <c r="E3">
        <v>439.90719999999999</v>
      </c>
      <c r="F3" t="s">
        <v>5</v>
      </c>
      <c r="G3">
        <v>11.4147</v>
      </c>
      <c r="H3">
        <v>14.9666</v>
      </c>
      <c r="I3">
        <v>212.53659999999999</v>
      </c>
      <c r="J3">
        <v>9.0818999999999992</v>
      </c>
      <c r="K3">
        <v>2.8052000000000001</v>
      </c>
      <c r="L3">
        <v>-95.572999999999993</v>
      </c>
      <c r="M3">
        <v>4297.4050999999999</v>
      </c>
      <c r="N3">
        <v>7.9581</v>
      </c>
      <c r="O3">
        <v>7.2877999999999998</v>
      </c>
      <c r="P3">
        <v>0</v>
      </c>
    </row>
    <row r="4" spans="1:16" x14ac:dyDescent="0.3">
      <c r="A4" s="1">
        <v>40451</v>
      </c>
      <c r="B4">
        <v>2.2084000000000001</v>
      </c>
      <c r="C4">
        <v>2.3547000000000002</v>
      </c>
      <c r="D4">
        <v>0.63370000000000004</v>
      </c>
      <c r="E4">
        <v>383.32769999999999</v>
      </c>
      <c r="F4" t="s">
        <v>5</v>
      </c>
      <c r="G4">
        <v>9.7208000000000006</v>
      </c>
      <c r="H4">
        <v>15.852499999999999</v>
      </c>
      <c r="I4">
        <v>23.143699999999999</v>
      </c>
      <c r="J4">
        <v>9.0471000000000004</v>
      </c>
      <c r="K4">
        <v>2.7583000000000002</v>
      </c>
      <c r="L4">
        <v>6.7270000000000003</v>
      </c>
      <c r="M4">
        <v>4297.4050999999999</v>
      </c>
      <c r="N4">
        <v>7.7873000000000001</v>
      </c>
      <c r="O4">
        <v>7.9938000000000002</v>
      </c>
      <c r="P4">
        <v>0</v>
      </c>
    </row>
    <row r="5" spans="1:16" x14ac:dyDescent="0.3">
      <c r="A5" s="1">
        <v>40543</v>
      </c>
      <c r="B5">
        <v>2.4552999999999998</v>
      </c>
      <c r="C5">
        <v>2.5895999999999999</v>
      </c>
      <c r="D5">
        <v>0.65939999999999999</v>
      </c>
      <c r="E5">
        <v>378.80070000000001</v>
      </c>
      <c r="F5" t="s">
        <v>5</v>
      </c>
      <c r="G5">
        <v>7.0987</v>
      </c>
      <c r="H5">
        <v>16.0625</v>
      </c>
      <c r="I5">
        <v>22.973600000000001</v>
      </c>
      <c r="J5">
        <v>9.2104999999999997</v>
      </c>
      <c r="K5">
        <v>2.7871999999999999</v>
      </c>
      <c r="L5">
        <v>96.989000000000004</v>
      </c>
      <c r="M5">
        <v>3065.3694</v>
      </c>
      <c r="N5">
        <v>9.0726999999999993</v>
      </c>
      <c r="O5">
        <v>8.3352000000000004</v>
      </c>
      <c r="P5">
        <v>0</v>
      </c>
    </row>
    <row r="6" spans="1:16" x14ac:dyDescent="0.3">
      <c r="A6" s="1">
        <v>40633</v>
      </c>
      <c r="B6">
        <v>2.1968999999999999</v>
      </c>
      <c r="C6">
        <v>2.5813000000000001</v>
      </c>
      <c r="D6">
        <v>0.64880000000000004</v>
      </c>
      <c r="E6">
        <v>365.65359999999998</v>
      </c>
      <c r="F6" t="s">
        <v>5</v>
      </c>
      <c r="G6">
        <v>9.8264999999999993</v>
      </c>
      <c r="H6">
        <v>15.856299999999999</v>
      </c>
      <c r="I6">
        <v>159.322</v>
      </c>
      <c r="J6">
        <v>9.5069999999999997</v>
      </c>
      <c r="K6">
        <v>2.9119999999999999</v>
      </c>
      <c r="L6">
        <v>-126.446</v>
      </c>
      <c r="M6">
        <v>3065.3694</v>
      </c>
      <c r="N6">
        <v>8.9835999999999991</v>
      </c>
      <c r="O6">
        <v>7.9359999999999999</v>
      </c>
      <c r="P6">
        <v>0</v>
      </c>
    </row>
    <row r="7" spans="1:16" x14ac:dyDescent="0.3">
      <c r="A7" s="1">
        <v>40724</v>
      </c>
      <c r="B7">
        <v>2.0779999999999998</v>
      </c>
      <c r="C7">
        <v>2.3313999999999999</v>
      </c>
      <c r="D7">
        <v>0.61209999999999998</v>
      </c>
      <c r="E7">
        <v>340.57479999999998</v>
      </c>
      <c r="F7" t="s">
        <v>5</v>
      </c>
      <c r="G7">
        <v>11.6287</v>
      </c>
      <c r="H7">
        <v>15.9413</v>
      </c>
      <c r="I7">
        <v>46.6614</v>
      </c>
      <c r="J7">
        <v>9.4968000000000004</v>
      </c>
      <c r="K7">
        <v>2.8651</v>
      </c>
      <c r="L7">
        <v>10.452999999999999</v>
      </c>
      <c r="M7">
        <v>3065.3694</v>
      </c>
      <c r="N7">
        <v>8.0488999999999997</v>
      </c>
      <c r="O7">
        <v>6.6309000000000005</v>
      </c>
      <c r="P7">
        <v>0</v>
      </c>
    </row>
    <row r="8" spans="1:16" x14ac:dyDescent="0.3">
      <c r="A8" s="1">
        <v>40816</v>
      </c>
      <c r="B8">
        <v>1.9409999999999998</v>
      </c>
      <c r="C8">
        <v>2.4815999999999998</v>
      </c>
      <c r="D8">
        <v>0.61429999999999996</v>
      </c>
      <c r="E8">
        <v>295.21789999999999</v>
      </c>
      <c r="F8" t="s">
        <v>5</v>
      </c>
      <c r="G8">
        <v>12.228400000000001</v>
      </c>
      <c r="H8">
        <v>16.564399999999999</v>
      </c>
      <c r="I8">
        <v>13.7499</v>
      </c>
      <c r="J8">
        <v>8.2947000000000006</v>
      </c>
      <c r="K8">
        <v>2.8944999999999999</v>
      </c>
      <c r="L8">
        <v>33.033999999999999</v>
      </c>
      <c r="M8">
        <v>3065.3694</v>
      </c>
      <c r="N8">
        <v>8.1001999999999992</v>
      </c>
      <c r="O8">
        <v>6.9462999999999999</v>
      </c>
      <c r="P8">
        <v>0</v>
      </c>
    </row>
    <row r="9" spans="1:16" x14ac:dyDescent="0.3">
      <c r="A9" s="1">
        <v>40907</v>
      </c>
      <c r="B9">
        <v>2.0634999999999999</v>
      </c>
      <c r="C9">
        <v>2.4962</v>
      </c>
      <c r="D9">
        <v>0.54200000000000004</v>
      </c>
      <c r="E9">
        <v>299.20740000000001</v>
      </c>
      <c r="F9" t="s">
        <v>5</v>
      </c>
      <c r="G9">
        <v>6.5735999999999999</v>
      </c>
      <c r="H9">
        <v>16.805</v>
      </c>
      <c r="I9">
        <v>113.8554</v>
      </c>
      <c r="J9">
        <v>7.5217000000000001</v>
      </c>
      <c r="K9">
        <v>2.9422000000000001</v>
      </c>
      <c r="L9">
        <v>160.81700000000001</v>
      </c>
      <c r="M9">
        <v>3655.3658999999998</v>
      </c>
      <c r="N9">
        <v>9.3125999999999998</v>
      </c>
      <c r="O9">
        <v>7.6585000000000001</v>
      </c>
      <c r="P9">
        <v>0</v>
      </c>
    </row>
    <row r="10" spans="1:16" x14ac:dyDescent="0.3">
      <c r="A10" s="1">
        <v>40998</v>
      </c>
      <c r="B10">
        <v>1.9357</v>
      </c>
      <c r="C10">
        <v>2.7269999999999999</v>
      </c>
      <c r="D10">
        <v>0.63890000000000002</v>
      </c>
      <c r="E10">
        <v>325.47489999999999</v>
      </c>
      <c r="F10" t="s">
        <v>5</v>
      </c>
      <c r="G10">
        <v>1.0939000000000001</v>
      </c>
      <c r="H10">
        <v>12.819100000000001</v>
      </c>
      <c r="I10">
        <v>41.212400000000002</v>
      </c>
      <c r="J10">
        <v>10.8653</v>
      </c>
      <c r="K10">
        <v>2.9388999999999998</v>
      </c>
      <c r="L10">
        <v>-103.131</v>
      </c>
      <c r="M10">
        <v>3655.3658999999998</v>
      </c>
      <c r="N10">
        <v>8.3437999999999999</v>
      </c>
      <c r="O10">
        <v>7.1871999999999998</v>
      </c>
      <c r="P10">
        <v>0</v>
      </c>
    </row>
    <row r="11" spans="1:16" x14ac:dyDescent="0.3">
      <c r="A11" s="1">
        <v>41089</v>
      </c>
      <c r="B11">
        <v>2.0253999999999999</v>
      </c>
      <c r="C11">
        <v>2.3411</v>
      </c>
      <c r="D11">
        <v>0.63900000000000001</v>
      </c>
      <c r="E11">
        <v>307.95159999999998</v>
      </c>
      <c r="F11" t="s">
        <v>5</v>
      </c>
      <c r="G11">
        <v>10.159700000000001</v>
      </c>
      <c r="H11">
        <v>12.500500000000001</v>
      </c>
      <c r="I11">
        <v>22.194199999999999</v>
      </c>
      <c r="J11">
        <v>10.577199999999999</v>
      </c>
      <c r="K11">
        <v>2.9531000000000001</v>
      </c>
      <c r="L11">
        <v>97.024000000000001</v>
      </c>
      <c r="M11">
        <v>3655.3658999999998</v>
      </c>
      <c r="N11">
        <v>7.4855</v>
      </c>
      <c r="O11">
        <v>6.0728</v>
      </c>
      <c r="P11">
        <v>0</v>
      </c>
    </row>
    <row r="12" spans="1:16" x14ac:dyDescent="0.3">
      <c r="A12" s="1">
        <v>41180</v>
      </c>
      <c r="B12">
        <v>2.0623</v>
      </c>
      <c r="C12">
        <v>2.1493000000000002</v>
      </c>
      <c r="D12">
        <v>0.71160000000000001</v>
      </c>
      <c r="E12">
        <v>243.21430000000001</v>
      </c>
      <c r="F12" t="s">
        <v>5</v>
      </c>
      <c r="G12">
        <v>12.8424</v>
      </c>
      <c r="H12">
        <v>12.8306</v>
      </c>
      <c r="I12">
        <v>11.551500000000001</v>
      </c>
      <c r="J12">
        <v>10.553599999999999</v>
      </c>
      <c r="K12">
        <v>3.0488</v>
      </c>
      <c r="L12">
        <v>286.50799999999998</v>
      </c>
      <c r="M12">
        <v>3655.3658999999998</v>
      </c>
      <c r="N12">
        <v>7.6902999999999997</v>
      </c>
      <c r="O12">
        <v>5.9398999999999997</v>
      </c>
      <c r="P12">
        <v>0</v>
      </c>
    </row>
    <row r="13" spans="1:16" x14ac:dyDescent="0.3">
      <c r="A13" s="1">
        <v>41274</v>
      </c>
      <c r="B13">
        <v>2.1713</v>
      </c>
      <c r="C13">
        <v>2.3153999999999999</v>
      </c>
      <c r="D13">
        <v>0.627</v>
      </c>
      <c r="E13">
        <v>171.114</v>
      </c>
      <c r="F13" t="s">
        <v>5</v>
      </c>
      <c r="G13">
        <v>13.2677</v>
      </c>
      <c r="H13">
        <v>17.0732</v>
      </c>
      <c r="I13">
        <v>8.6257999999999999</v>
      </c>
      <c r="J13">
        <v>9.3407999999999998</v>
      </c>
      <c r="K13">
        <v>3.5539000000000001</v>
      </c>
      <c r="L13">
        <v>232.68299999999999</v>
      </c>
      <c r="M13">
        <v>4741.7864</v>
      </c>
      <c r="N13">
        <v>9.2645999999999997</v>
      </c>
      <c r="O13">
        <v>6.4344000000000001</v>
      </c>
      <c r="P13">
        <v>0</v>
      </c>
    </row>
    <row r="14" spans="1:16" x14ac:dyDescent="0.3">
      <c r="A14" s="1">
        <v>41361</v>
      </c>
      <c r="B14">
        <v>2.0266999999999999</v>
      </c>
      <c r="C14">
        <v>2.5099</v>
      </c>
      <c r="D14">
        <v>0.70720000000000005</v>
      </c>
      <c r="E14">
        <v>171.26849999999999</v>
      </c>
      <c r="F14" t="s">
        <v>5</v>
      </c>
      <c r="G14">
        <v>9.0053999999999998</v>
      </c>
      <c r="H14">
        <v>19.098099999999999</v>
      </c>
      <c r="I14">
        <v>9.2129999999999992</v>
      </c>
      <c r="J14">
        <v>9.9320000000000004</v>
      </c>
      <c r="K14">
        <v>3.7435999999999998</v>
      </c>
      <c r="L14">
        <v>-87.5</v>
      </c>
      <c r="M14">
        <v>4741.7864</v>
      </c>
      <c r="N14">
        <v>8.3653999999999993</v>
      </c>
      <c r="O14">
        <v>6.6608999999999998</v>
      </c>
      <c r="P14">
        <v>0</v>
      </c>
    </row>
    <row r="15" spans="1:16" x14ac:dyDescent="0.3">
      <c r="A15" s="1">
        <v>41453</v>
      </c>
      <c r="B15">
        <v>2.1318000000000001</v>
      </c>
      <c r="C15">
        <v>2.5278999999999998</v>
      </c>
      <c r="D15">
        <v>0.78180000000000005</v>
      </c>
      <c r="E15">
        <v>150.86930000000001</v>
      </c>
      <c r="F15" t="s">
        <v>5</v>
      </c>
      <c r="G15">
        <v>15.130599999999999</v>
      </c>
      <c r="H15">
        <v>21.610199999999999</v>
      </c>
      <c r="I15">
        <v>8.4080999999999992</v>
      </c>
      <c r="J15">
        <v>9.8049999999999997</v>
      </c>
      <c r="K15">
        <v>3.9721000000000002</v>
      </c>
      <c r="L15">
        <v>86.036000000000001</v>
      </c>
      <c r="M15">
        <v>4741.7864</v>
      </c>
      <c r="N15">
        <v>7.5114000000000001</v>
      </c>
      <c r="O15">
        <v>6.8250999999999999</v>
      </c>
      <c r="P15">
        <v>16.4254</v>
      </c>
    </row>
    <row r="16" spans="1:16" x14ac:dyDescent="0.3">
      <c r="A16" s="1">
        <v>41547</v>
      </c>
      <c r="B16">
        <v>2.1943999999999999</v>
      </c>
      <c r="C16">
        <v>2.4702999999999999</v>
      </c>
      <c r="D16">
        <v>0.78590000000000004</v>
      </c>
      <c r="E16">
        <v>108.94929999999999</v>
      </c>
      <c r="F16" t="s">
        <v>5</v>
      </c>
      <c r="G16">
        <v>14.7742</v>
      </c>
      <c r="H16">
        <v>23.443100000000001</v>
      </c>
      <c r="I16">
        <v>8.3686000000000007</v>
      </c>
      <c r="J16">
        <v>10.6195</v>
      </c>
      <c r="K16">
        <v>4.3383000000000003</v>
      </c>
      <c r="L16">
        <v>224.11099999999999</v>
      </c>
      <c r="M16">
        <v>4741.7864</v>
      </c>
      <c r="N16">
        <v>7.6763000000000003</v>
      </c>
      <c r="O16">
        <v>6.6379999999999999</v>
      </c>
      <c r="P16">
        <v>15.976900000000001</v>
      </c>
    </row>
    <row r="17" spans="1:16" x14ac:dyDescent="0.3">
      <c r="A17" s="1">
        <v>41639</v>
      </c>
      <c r="B17">
        <v>2.3782000000000001</v>
      </c>
      <c r="C17">
        <v>2.2452999999999999</v>
      </c>
      <c r="D17">
        <v>0.69489999999999996</v>
      </c>
      <c r="E17">
        <v>136.9211</v>
      </c>
      <c r="F17" t="s">
        <v>5</v>
      </c>
      <c r="G17">
        <v>5.5762</v>
      </c>
      <c r="H17">
        <v>19.2654</v>
      </c>
      <c r="I17">
        <v>25.47</v>
      </c>
      <c r="J17">
        <v>14.08</v>
      </c>
      <c r="K17">
        <v>4.5126999999999997</v>
      </c>
      <c r="L17">
        <v>321.39</v>
      </c>
      <c r="M17">
        <v>6726.2776999999996</v>
      </c>
      <c r="N17">
        <v>8.5318000000000005</v>
      </c>
      <c r="O17">
        <v>7.0037000000000003</v>
      </c>
      <c r="P17">
        <v>62.083300000000001</v>
      </c>
    </row>
    <row r="18" spans="1:16" x14ac:dyDescent="0.3">
      <c r="A18" s="1">
        <v>41729</v>
      </c>
      <c r="B18">
        <v>2.2557</v>
      </c>
      <c r="C18">
        <v>2.3713000000000002</v>
      </c>
      <c r="D18">
        <v>0.74099999999999999</v>
      </c>
      <c r="E18">
        <v>146.2816</v>
      </c>
      <c r="F18" t="s">
        <v>5</v>
      </c>
      <c r="G18">
        <v>6.7765000000000004</v>
      </c>
      <c r="H18">
        <v>17.786100000000001</v>
      </c>
      <c r="I18">
        <v>25.5258</v>
      </c>
      <c r="J18">
        <v>15.664300000000001</v>
      </c>
      <c r="K18">
        <v>4.4836</v>
      </c>
      <c r="L18">
        <v>-74.459999999999994</v>
      </c>
      <c r="M18">
        <v>6726.2776999999996</v>
      </c>
      <c r="N18">
        <v>8.1594999999999995</v>
      </c>
      <c r="O18">
        <v>6.9229000000000003</v>
      </c>
      <c r="P18">
        <v>72.466999999999999</v>
      </c>
    </row>
    <row r="19" spans="1:16" x14ac:dyDescent="0.3">
      <c r="A19" s="1">
        <v>41820</v>
      </c>
      <c r="B19">
        <v>2.3182</v>
      </c>
      <c r="C19">
        <v>2.2397999999999998</v>
      </c>
      <c r="D19">
        <v>0.79900000000000004</v>
      </c>
      <c r="E19">
        <v>129.77119999999999</v>
      </c>
      <c r="F19" t="s">
        <v>5</v>
      </c>
      <c r="G19">
        <v>15.433400000000001</v>
      </c>
      <c r="H19">
        <v>18.133199999999999</v>
      </c>
      <c r="I19">
        <v>21.244</v>
      </c>
      <c r="J19">
        <v>18.499300000000002</v>
      </c>
      <c r="K19">
        <v>4.9114000000000004</v>
      </c>
      <c r="L19">
        <v>54.813000000000002</v>
      </c>
      <c r="M19">
        <v>6726.2776999999996</v>
      </c>
      <c r="N19">
        <v>6.9972000000000003</v>
      </c>
      <c r="O19">
        <v>6.4390999999999998</v>
      </c>
      <c r="P19">
        <v>19.3307</v>
      </c>
    </row>
    <row r="20" spans="1:16" x14ac:dyDescent="0.3">
      <c r="A20" s="1">
        <v>41912</v>
      </c>
      <c r="B20">
        <v>2.2160000000000002</v>
      </c>
      <c r="C20">
        <v>1.8822000000000001</v>
      </c>
      <c r="D20">
        <v>0.65080000000000005</v>
      </c>
      <c r="E20">
        <v>156.45179999999999</v>
      </c>
      <c r="F20" t="s">
        <v>5</v>
      </c>
      <c r="G20">
        <v>10.986599999999999</v>
      </c>
      <c r="H20">
        <v>16.276399999999999</v>
      </c>
      <c r="I20">
        <v>323.46510000000001</v>
      </c>
      <c r="J20">
        <v>21.381</v>
      </c>
      <c r="K20">
        <v>4.1464999999999996</v>
      </c>
      <c r="L20">
        <v>188.40600000000001</v>
      </c>
      <c r="M20">
        <v>6726.2776999999996</v>
      </c>
      <c r="N20">
        <v>6.9668000000000001</v>
      </c>
      <c r="O20">
        <v>6.5582000000000003</v>
      </c>
      <c r="P20">
        <v>25.372800000000002</v>
      </c>
    </row>
    <row r="21" spans="1:16" x14ac:dyDescent="0.3">
      <c r="A21" s="1">
        <v>42004</v>
      </c>
      <c r="B21">
        <v>2.4253</v>
      </c>
      <c r="C21">
        <v>1.7202999999999999</v>
      </c>
      <c r="D21">
        <v>0.61509999999999998</v>
      </c>
      <c r="E21">
        <v>143.04820000000001</v>
      </c>
      <c r="F21" t="s">
        <v>5</v>
      </c>
      <c r="G21">
        <v>8.6135999999999999</v>
      </c>
      <c r="H21">
        <v>19.087399999999999</v>
      </c>
      <c r="I21">
        <v>339.54059999999998</v>
      </c>
      <c r="J21">
        <v>19.4725</v>
      </c>
      <c r="K21">
        <v>4.1464999999999996</v>
      </c>
      <c r="L21">
        <v>275.02</v>
      </c>
      <c r="M21">
        <v>4920.4874</v>
      </c>
      <c r="N21">
        <v>8.5154999999999994</v>
      </c>
      <c r="O21">
        <v>6.7572000000000001</v>
      </c>
      <c r="P21">
        <v>33.821199999999997</v>
      </c>
    </row>
    <row r="22" spans="1:16" x14ac:dyDescent="0.3">
      <c r="A22" s="1">
        <v>42094</v>
      </c>
      <c r="B22">
        <v>2.2492000000000001</v>
      </c>
      <c r="C22">
        <v>2.1564999999999999</v>
      </c>
      <c r="D22">
        <v>0.70689999999999997</v>
      </c>
      <c r="E22">
        <v>164.0282</v>
      </c>
      <c r="F22" t="s">
        <v>5</v>
      </c>
      <c r="G22">
        <v>7.4389000000000003</v>
      </c>
      <c r="H22">
        <v>17.1312</v>
      </c>
      <c r="I22">
        <v>280.94909999999999</v>
      </c>
      <c r="J22">
        <v>22.668399999999998</v>
      </c>
      <c r="K22">
        <v>4.5069999999999997</v>
      </c>
      <c r="L22">
        <v>-295.71300000000002</v>
      </c>
      <c r="M22">
        <v>4920.4874</v>
      </c>
      <c r="N22">
        <v>8.2649000000000008</v>
      </c>
      <c r="O22">
        <v>6.8216000000000001</v>
      </c>
      <c r="P22">
        <v>76.673400000000001</v>
      </c>
    </row>
    <row r="23" spans="1:16" x14ac:dyDescent="0.3">
      <c r="A23" s="1">
        <v>42185</v>
      </c>
      <c r="B23">
        <v>2.2702999999999998</v>
      </c>
      <c r="C23">
        <v>2.1777000000000002</v>
      </c>
      <c r="D23">
        <v>0.76019999999999999</v>
      </c>
      <c r="E23">
        <v>178.8947</v>
      </c>
      <c r="F23" t="s">
        <v>5</v>
      </c>
      <c r="G23">
        <v>9.1280999999999999</v>
      </c>
      <c r="H23">
        <v>14.152900000000001</v>
      </c>
      <c r="I23">
        <v>280.74119999999999</v>
      </c>
      <c r="J23">
        <v>25.394600000000001</v>
      </c>
      <c r="K23">
        <v>4.87</v>
      </c>
      <c r="L23">
        <v>6.407</v>
      </c>
      <c r="M23">
        <v>4920.4874</v>
      </c>
      <c r="N23">
        <v>7.0030000000000001</v>
      </c>
      <c r="O23">
        <v>6.4673999999999996</v>
      </c>
      <c r="P23">
        <v>42.564900000000002</v>
      </c>
    </row>
    <row r="24" spans="1:16" x14ac:dyDescent="0.3">
      <c r="A24" s="1">
        <v>42277</v>
      </c>
      <c r="B24">
        <v>2.1288999999999998</v>
      </c>
      <c r="C24">
        <v>2.0771000000000002</v>
      </c>
      <c r="D24">
        <v>0.72189999999999999</v>
      </c>
      <c r="E24">
        <v>222.29570000000001</v>
      </c>
      <c r="F24" t="s">
        <v>5</v>
      </c>
      <c r="G24">
        <v>13.0938</v>
      </c>
      <c r="H24">
        <v>14.516400000000001</v>
      </c>
      <c r="I24">
        <v>280.74119999999999</v>
      </c>
      <c r="J24">
        <v>21.021699999999999</v>
      </c>
      <c r="K24">
        <v>4.5418000000000003</v>
      </c>
      <c r="L24">
        <v>128.381</v>
      </c>
      <c r="M24">
        <v>4920.4874</v>
      </c>
      <c r="N24">
        <v>6.7752999999999997</v>
      </c>
      <c r="O24">
        <v>5.8722000000000003</v>
      </c>
      <c r="P24">
        <v>24.633700000000001</v>
      </c>
    </row>
    <row r="25" spans="1:16" x14ac:dyDescent="0.3">
      <c r="A25" s="1">
        <v>42369</v>
      </c>
      <c r="B25">
        <v>2.1452</v>
      </c>
      <c r="C25">
        <v>1.9401999999999999</v>
      </c>
      <c r="D25">
        <v>0.66469999999999996</v>
      </c>
      <c r="E25">
        <v>204.03909999999999</v>
      </c>
      <c r="F25" t="s">
        <v>5</v>
      </c>
      <c r="G25">
        <v>11.203900000000001</v>
      </c>
      <c r="H25">
        <v>18.316700000000001</v>
      </c>
      <c r="I25">
        <v>280.74119999999999</v>
      </c>
      <c r="J25">
        <v>19.763999999999999</v>
      </c>
      <c r="K25">
        <v>4.2603</v>
      </c>
      <c r="L25">
        <v>288.55700000000002</v>
      </c>
      <c r="M25">
        <v>4811.0412999999999</v>
      </c>
      <c r="N25">
        <v>8.4756999999999998</v>
      </c>
      <c r="O25">
        <v>5.9846000000000004</v>
      </c>
      <c r="P25">
        <v>32.995699999999999</v>
      </c>
    </row>
    <row r="26" spans="1:16" x14ac:dyDescent="0.3">
      <c r="A26" s="1">
        <v>42460</v>
      </c>
      <c r="B26">
        <v>1.9628000000000001</v>
      </c>
      <c r="C26">
        <v>2.2782</v>
      </c>
      <c r="D26">
        <v>0.77059999999999995</v>
      </c>
      <c r="E26">
        <v>350.92880000000002</v>
      </c>
      <c r="F26" t="s">
        <v>5</v>
      </c>
      <c r="G26">
        <v>10.0403</v>
      </c>
      <c r="H26">
        <v>15.6241</v>
      </c>
      <c r="I26">
        <v>280.74119999999999</v>
      </c>
      <c r="J26">
        <v>19.1921</v>
      </c>
      <c r="K26">
        <v>4.3914999999999997</v>
      </c>
      <c r="L26">
        <v>-312.66500000000002</v>
      </c>
      <c r="M26">
        <v>4811.0412999999999</v>
      </c>
      <c r="N26">
        <v>8.0013000000000005</v>
      </c>
      <c r="O26">
        <v>6.7702999999999998</v>
      </c>
      <c r="P26">
        <v>52.979100000000003</v>
      </c>
    </row>
    <row r="27" spans="1:16" x14ac:dyDescent="0.3">
      <c r="A27" s="1">
        <v>42551</v>
      </c>
      <c r="B27">
        <v>1.8847</v>
      </c>
      <c r="C27">
        <v>2.3428</v>
      </c>
      <c r="D27">
        <v>0.97909999999999997</v>
      </c>
      <c r="E27">
        <v>364.65949999999998</v>
      </c>
      <c r="F27" t="s">
        <v>5</v>
      </c>
      <c r="G27">
        <v>15.0204</v>
      </c>
      <c r="H27">
        <v>15.8222</v>
      </c>
      <c r="I27">
        <v>280.74119999999999</v>
      </c>
      <c r="J27">
        <v>15.625999999999999</v>
      </c>
      <c r="K27">
        <v>4.0263</v>
      </c>
      <c r="L27">
        <v>140.90799999999999</v>
      </c>
      <c r="M27">
        <v>4811.0412999999999</v>
      </c>
      <c r="N27">
        <v>6.7252999999999998</v>
      </c>
      <c r="O27">
        <v>5.7275999999999998</v>
      </c>
      <c r="P27">
        <v>32.554000000000002</v>
      </c>
    </row>
    <row r="28" spans="1:16" x14ac:dyDescent="0.3">
      <c r="A28" s="1">
        <v>42643</v>
      </c>
      <c r="B28">
        <v>1.9156</v>
      </c>
      <c r="C28">
        <v>1.9020000000000001</v>
      </c>
      <c r="D28">
        <v>0.75390000000000001</v>
      </c>
      <c r="E28">
        <v>347.94799999999998</v>
      </c>
      <c r="F28" t="s">
        <v>5</v>
      </c>
      <c r="G28">
        <v>12.967000000000001</v>
      </c>
      <c r="H28">
        <v>15.523199999999999</v>
      </c>
      <c r="I28">
        <v>280.74119999999999</v>
      </c>
      <c r="J28">
        <v>15.8912</v>
      </c>
      <c r="K28">
        <v>3.5568</v>
      </c>
      <c r="L28">
        <v>314.60899999999998</v>
      </c>
      <c r="M28">
        <v>4811.0412999999999</v>
      </c>
      <c r="N28">
        <v>6.4706999999999999</v>
      </c>
      <c r="O28">
        <v>5.5160999999999998</v>
      </c>
      <c r="P28">
        <v>24.151</v>
      </c>
    </row>
    <row r="29" spans="1:16" x14ac:dyDescent="0.3">
      <c r="A29" s="1">
        <v>42734</v>
      </c>
      <c r="B29">
        <v>2.0531000000000001</v>
      </c>
      <c r="C29">
        <v>2.0430000000000001</v>
      </c>
      <c r="D29">
        <v>0.79790000000000005</v>
      </c>
      <c r="E29">
        <v>305.77679999999998</v>
      </c>
      <c r="F29" t="s">
        <v>5</v>
      </c>
      <c r="G29">
        <v>12.9297</v>
      </c>
      <c r="H29">
        <v>19.1236</v>
      </c>
      <c r="I29">
        <v>280.74119999999999</v>
      </c>
      <c r="J29">
        <v>13.011100000000001</v>
      </c>
      <c r="K29">
        <v>3.6234999999999999</v>
      </c>
      <c r="L29">
        <v>379.35599999999999</v>
      </c>
      <c r="M29">
        <v>5860.1180000000004</v>
      </c>
      <c r="N29">
        <v>7.9457000000000004</v>
      </c>
      <c r="O29">
        <v>5.2671000000000001</v>
      </c>
      <c r="P29">
        <v>26.805700000000002</v>
      </c>
    </row>
    <row r="30" spans="1:16" x14ac:dyDescent="0.3">
      <c r="A30" s="1">
        <v>42825</v>
      </c>
      <c r="B30">
        <v>1.9308000000000001</v>
      </c>
      <c r="C30">
        <v>1.9624999999999999</v>
      </c>
      <c r="D30">
        <v>0.71719999999999995</v>
      </c>
      <c r="E30">
        <v>432.1173</v>
      </c>
      <c r="F30" t="s">
        <v>5</v>
      </c>
      <c r="G30">
        <v>9.1592000000000002</v>
      </c>
      <c r="H30">
        <v>16.542899999999999</v>
      </c>
      <c r="I30">
        <v>280.74119999999999</v>
      </c>
      <c r="J30">
        <v>12.8369</v>
      </c>
      <c r="K30">
        <v>3.6234999999999999</v>
      </c>
      <c r="L30">
        <v>-38.847000000000001</v>
      </c>
      <c r="M30">
        <v>5860.1180000000004</v>
      </c>
      <c r="N30">
        <v>8.1302000000000003</v>
      </c>
      <c r="O30">
        <v>5.9998000000000005</v>
      </c>
      <c r="P30">
        <v>76.602599999999995</v>
      </c>
    </row>
    <row r="31" spans="1:16" x14ac:dyDescent="0.3">
      <c r="A31" s="1">
        <v>42916</v>
      </c>
      <c r="B31">
        <v>1.9546000000000001</v>
      </c>
      <c r="C31">
        <v>2.0116999999999998</v>
      </c>
      <c r="D31">
        <v>0.77869999999999995</v>
      </c>
      <c r="E31">
        <v>391.87869999999998</v>
      </c>
      <c r="F31" t="s">
        <v>5</v>
      </c>
      <c r="G31">
        <v>14.193099999999999</v>
      </c>
      <c r="H31">
        <v>15.5001</v>
      </c>
      <c r="I31">
        <v>280.74119999999999</v>
      </c>
      <c r="J31">
        <v>13.4678</v>
      </c>
      <c r="K31">
        <v>3.4384999999999999</v>
      </c>
      <c r="L31">
        <v>42.033999999999999</v>
      </c>
      <c r="M31">
        <v>5860.1180000000004</v>
      </c>
      <c r="N31">
        <v>7.0975000000000001</v>
      </c>
      <c r="O31">
        <v>5.3962000000000003</v>
      </c>
      <c r="P31">
        <v>31.880400000000002</v>
      </c>
    </row>
    <row r="32" spans="1:16" x14ac:dyDescent="0.3">
      <c r="A32" s="1">
        <v>43007</v>
      </c>
      <c r="B32">
        <v>1.9830999999999999</v>
      </c>
      <c r="C32">
        <v>1.877</v>
      </c>
      <c r="D32">
        <v>0.74299999999999999</v>
      </c>
      <c r="E32">
        <v>324.5625</v>
      </c>
      <c r="F32" t="s">
        <v>5</v>
      </c>
      <c r="G32">
        <v>14.365</v>
      </c>
      <c r="H32">
        <v>15.511900000000001</v>
      </c>
      <c r="I32">
        <v>280.74119999999999</v>
      </c>
      <c r="J32">
        <v>13.358000000000001</v>
      </c>
      <c r="K32">
        <v>3.6246999999999998</v>
      </c>
      <c r="L32">
        <v>267.27999999999997</v>
      </c>
      <c r="M32">
        <v>5860.1180000000004</v>
      </c>
      <c r="N32">
        <v>6.4962</v>
      </c>
      <c r="O32">
        <v>4.8117999999999999</v>
      </c>
      <c r="P32">
        <v>27.0031</v>
      </c>
    </row>
    <row r="33" spans="1:16" x14ac:dyDescent="0.3">
      <c r="A33" s="1">
        <v>43098</v>
      </c>
      <c r="B33">
        <v>2.1434000000000002</v>
      </c>
      <c r="C33">
        <v>1.9037999999999999</v>
      </c>
      <c r="D33">
        <v>0.74480000000000002</v>
      </c>
      <c r="E33">
        <v>577.6019</v>
      </c>
      <c r="F33" t="s">
        <v>5</v>
      </c>
      <c r="G33">
        <v>7.1467000000000001</v>
      </c>
      <c r="H33">
        <v>16.228400000000001</v>
      </c>
      <c r="I33">
        <v>280.74119999999999</v>
      </c>
      <c r="J33">
        <v>13.154</v>
      </c>
      <c r="K33">
        <v>3.5061</v>
      </c>
      <c r="L33">
        <v>298.09899999999999</v>
      </c>
      <c r="M33">
        <v>4830.7737999999999</v>
      </c>
      <c r="N33">
        <v>7.4374000000000002</v>
      </c>
      <c r="O33">
        <v>4.9302000000000001</v>
      </c>
      <c r="P33">
        <v>27.0031</v>
      </c>
    </row>
    <row r="34" spans="1:16" x14ac:dyDescent="0.3">
      <c r="A34" s="1">
        <v>43188</v>
      </c>
      <c r="B34">
        <v>1.9952999999999999</v>
      </c>
      <c r="C34">
        <v>2.0264000000000002</v>
      </c>
      <c r="D34">
        <v>0.74409999999999998</v>
      </c>
      <c r="E34">
        <v>641.33439999999996</v>
      </c>
      <c r="F34" t="s">
        <v>5</v>
      </c>
      <c r="G34">
        <v>9.9258000000000006</v>
      </c>
      <c r="H34">
        <v>14.5642</v>
      </c>
      <c r="I34">
        <v>280.74119999999999</v>
      </c>
      <c r="J34">
        <v>12.379300000000001</v>
      </c>
      <c r="K34">
        <v>3.4207999999999998</v>
      </c>
      <c r="L34">
        <v>-147.947</v>
      </c>
      <c r="M34">
        <v>4830.7737999999999</v>
      </c>
      <c r="N34">
        <v>7.8352000000000004</v>
      </c>
      <c r="O34">
        <v>5.1967999999999996</v>
      </c>
      <c r="P34">
        <v>68.357900000000001</v>
      </c>
    </row>
    <row r="35" spans="1:16" x14ac:dyDescent="0.3">
      <c r="A35" s="1">
        <v>43280</v>
      </c>
      <c r="B35">
        <v>1.9883</v>
      </c>
      <c r="C35">
        <v>2.0196000000000001</v>
      </c>
      <c r="D35">
        <v>0.76600000000000001</v>
      </c>
      <c r="E35">
        <v>586.35670000000005</v>
      </c>
      <c r="F35" t="s">
        <v>5</v>
      </c>
      <c r="G35">
        <v>12.8283</v>
      </c>
      <c r="H35">
        <v>13.9758</v>
      </c>
      <c r="I35">
        <v>280.74119999999999</v>
      </c>
      <c r="J35">
        <v>13.9594</v>
      </c>
      <c r="K35">
        <v>3.4805999999999999</v>
      </c>
      <c r="L35">
        <v>42.908999999999999</v>
      </c>
      <c r="M35">
        <v>4830.7737999999999</v>
      </c>
      <c r="N35">
        <v>6.9462000000000002</v>
      </c>
      <c r="O35">
        <v>4.8837000000000002</v>
      </c>
      <c r="P35">
        <v>38.612299999999998</v>
      </c>
    </row>
    <row r="36" spans="1:16" x14ac:dyDescent="0.3">
      <c r="A36" s="1">
        <v>43371</v>
      </c>
      <c r="B36">
        <v>2.0051000000000001</v>
      </c>
      <c r="C36">
        <v>1.8435999999999999</v>
      </c>
      <c r="D36">
        <v>0.71189999999999998</v>
      </c>
      <c r="E36">
        <v>503.54820000000001</v>
      </c>
      <c r="F36" t="s">
        <v>5</v>
      </c>
      <c r="G36">
        <v>13.8956</v>
      </c>
      <c r="H36">
        <v>14.0359</v>
      </c>
      <c r="I36">
        <v>280.74119999999999</v>
      </c>
      <c r="J36">
        <v>12.433199999999999</v>
      </c>
      <c r="K36">
        <v>3.3531</v>
      </c>
      <c r="L36">
        <v>182.79400000000001</v>
      </c>
      <c r="M36">
        <v>4830.7737999999999</v>
      </c>
      <c r="N36">
        <v>6.5061</v>
      </c>
      <c r="O36">
        <v>4.6931000000000003</v>
      </c>
      <c r="P36">
        <v>31.808499999999999</v>
      </c>
    </row>
    <row r="37" spans="1:16" x14ac:dyDescent="0.3">
      <c r="A37" s="1">
        <v>43465</v>
      </c>
      <c r="B37">
        <v>2.1101000000000001</v>
      </c>
      <c r="C37">
        <v>1.7313000000000001</v>
      </c>
      <c r="D37">
        <v>0.63729999999999998</v>
      </c>
      <c r="E37">
        <v>456.42380000000003</v>
      </c>
      <c r="F37" t="s">
        <v>5</v>
      </c>
      <c r="G37">
        <v>13.8055</v>
      </c>
      <c r="H37">
        <v>18.7593</v>
      </c>
      <c r="I37">
        <v>280.74119999999999</v>
      </c>
      <c r="J37">
        <v>8.1641999999999992</v>
      </c>
      <c r="K37">
        <v>3.3334999999999999</v>
      </c>
      <c r="L37">
        <v>479.29199999999997</v>
      </c>
      <c r="M37">
        <v>7384.0146999999997</v>
      </c>
      <c r="N37">
        <v>7.6699000000000002</v>
      </c>
      <c r="O37">
        <v>4.5637999999999996</v>
      </c>
      <c r="P37">
        <v>36.393500000000003</v>
      </c>
    </row>
    <row r="38" spans="1:16" x14ac:dyDescent="0.3">
      <c r="A38" s="1">
        <v>43553</v>
      </c>
      <c r="B38">
        <v>1.9748999999999999</v>
      </c>
      <c r="C38">
        <v>1.6562000000000001</v>
      </c>
      <c r="D38">
        <v>0.55479999999999996</v>
      </c>
      <c r="E38">
        <v>494.30930000000001</v>
      </c>
      <c r="F38" t="s">
        <v>5</v>
      </c>
      <c r="G38">
        <v>9.4232999999999993</v>
      </c>
      <c r="H38">
        <v>16.0624</v>
      </c>
      <c r="I38">
        <v>280.74119999999999</v>
      </c>
      <c r="J38">
        <v>10.908200000000001</v>
      </c>
      <c r="K38">
        <v>3.1825000000000001</v>
      </c>
      <c r="L38">
        <v>-219.56</v>
      </c>
      <c r="M38">
        <v>7384.0146999999997</v>
      </c>
      <c r="N38">
        <v>7.6573000000000002</v>
      </c>
      <c r="O38">
        <v>4.8443000000000005</v>
      </c>
      <c r="P38">
        <v>67.439700000000002</v>
      </c>
    </row>
    <row r="39" spans="1:16" x14ac:dyDescent="0.3">
      <c r="A39" s="1">
        <v>43644</v>
      </c>
      <c r="B39">
        <v>1.9622999999999999</v>
      </c>
      <c r="C39">
        <v>1.7608999999999999</v>
      </c>
      <c r="D39">
        <v>0.60940000000000005</v>
      </c>
      <c r="E39">
        <v>442.63119999999998</v>
      </c>
      <c r="F39" t="s">
        <v>5</v>
      </c>
      <c r="G39">
        <v>13.038600000000001</v>
      </c>
      <c r="H39">
        <v>16.1553</v>
      </c>
      <c r="I39">
        <v>280.74119999999999</v>
      </c>
      <c r="J39">
        <v>10.5557</v>
      </c>
      <c r="K39">
        <v>3.2280000000000002</v>
      </c>
      <c r="L39">
        <v>103.91200000000001</v>
      </c>
      <c r="M39">
        <v>7384.0146999999997</v>
      </c>
      <c r="N39">
        <v>7.0164</v>
      </c>
      <c r="O39">
        <v>4.4489999999999998</v>
      </c>
      <c r="P39">
        <v>36.572200000000002</v>
      </c>
    </row>
    <row r="40" spans="1:16" x14ac:dyDescent="0.3">
      <c r="A40" s="1">
        <v>43738</v>
      </c>
      <c r="B40">
        <v>2.0156999999999998</v>
      </c>
      <c r="C40">
        <v>1.7281</v>
      </c>
      <c r="D40">
        <v>0.64490000000000003</v>
      </c>
      <c r="E40">
        <v>388.29660000000001</v>
      </c>
      <c r="F40" t="s">
        <v>5</v>
      </c>
      <c r="G40">
        <v>14.305099999999999</v>
      </c>
      <c r="H40">
        <v>16.4892</v>
      </c>
      <c r="I40">
        <v>280.74119999999999</v>
      </c>
      <c r="J40">
        <v>9.4655000000000005</v>
      </c>
      <c r="K40">
        <v>3.2397</v>
      </c>
      <c r="L40">
        <v>280.39800000000002</v>
      </c>
      <c r="M40">
        <v>7384.0146999999997</v>
      </c>
      <c r="N40">
        <v>6.7206000000000001</v>
      </c>
      <c r="O40">
        <v>4.2827000000000002</v>
      </c>
      <c r="P40">
        <v>29.559200000000001</v>
      </c>
    </row>
    <row r="41" spans="1:16" x14ac:dyDescent="0.3">
      <c r="A41" s="1">
        <v>43830</v>
      </c>
      <c r="B41">
        <v>2.1438000000000001</v>
      </c>
      <c r="C41">
        <v>1.8203</v>
      </c>
      <c r="D41">
        <v>0.64590000000000003</v>
      </c>
      <c r="E41">
        <v>315.09100000000001</v>
      </c>
      <c r="F41" t="s">
        <v>5</v>
      </c>
      <c r="G41">
        <v>13.901400000000001</v>
      </c>
      <c r="H41">
        <v>18.089200000000002</v>
      </c>
      <c r="I41">
        <v>280.74119999999999</v>
      </c>
      <c r="J41">
        <v>8.8446999999999996</v>
      </c>
      <c r="K41">
        <v>3.5303</v>
      </c>
      <c r="L41">
        <v>537.59799999999996</v>
      </c>
      <c r="M41">
        <v>8868.7618999999995</v>
      </c>
      <c r="N41">
        <v>8.2639999999999993</v>
      </c>
      <c r="O41">
        <v>4.1193999999999997</v>
      </c>
      <c r="P41">
        <v>29.587499999999999</v>
      </c>
    </row>
    <row r="42" spans="1:16" x14ac:dyDescent="0.3">
      <c r="A42" s="1">
        <v>43921</v>
      </c>
      <c r="B42">
        <v>1.9647000000000001</v>
      </c>
      <c r="C42">
        <v>2.2082999999999999</v>
      </c>
      <c r="D42">
        <v>1.0111000000000001</v>
      </c>
      <c r="E42">
        <v>573.74310000000003</v>
      </c>
      <c r="F42" t="s">
        <v>5</v>
      </c>
      <c r="G42">
        <v>2.5926</v>
      </c>
      <c r="H42">
        <v>13.4497</v>
      </c>
      <c r="I42">
        <v>280.74119999999999</v>
      </c>
      <c r="J42">
        <v>7.5373000000000001</v>
      </c>
      <c r="K42">
        <v>2.8246000000000002</v>
      </c>
      <c r="L42">
        <v>-108.97499999999999</v>
      </c>
      <c r="M42">
        <v>8868.7618999999995</v>
      </c>
      <c r="N42">
        <v>8.0765999999999991</v>
      </c>
      <c r="O42">
        <v>3.9872999999999998</v>
      </c>
      <c r="P42">
        <v>29.587499999999999</v>
      </c>
    </row>
    <row r="43" spans="1:16" x14ac:dyDescent="0.3">
      <c r="A43" s="1">
        <v>44012</v>
      </c>
      <c r="B43">
        <v>1.9814000000000001</v>
      </c>
      <c r="C43">
        <v>2.0135999999999998</v>
      </c>
      <c r="D43">
        <v>0.93889999999999996</v>
      </c>
      <c r="E43">
        <v>428.96899999999999</v>
      </c>
      <c r="F43" t="s">
        <v>5</v>
      </c>
      <c r="G43">
        <v>13.8911</v>
      </c>
      <c r="H43">
        <v>13.8398</v>
      </c>
      <c r="I43">
        <v>280.74119999999999</v>
      </c>
      <c r="J43">
        <v>8.7007999999999992</v>
      </c>
      <c r="K43">
        <v>2.8414000000000001</v>
      </c>
      <c r="L43">
        <v>44.67</v>
      </c>
      <c r="M43">
        <v>8868.7618999999995</v>
      </c>
      <c r="N43">
        <v>6.0427999999999997</v>
      </c>
      <c r="O43">
        <v>3.5592000000000001</v>
      </c>
      <c r="P43">
        <v>32.622100000000003</v>
      </c>
    </row>
    <row r="44" spans="1:16" x14ac:dyDescent="0.3">
      <c r="A44" s="1">
        <v>44104</v>
      </c>
      <c r="B44">
        <v>1.9619</v>
      </c>
      <c r="C44">
        <v>2.0255999999999998</v>
      </c>
      <c r="D44">
        <v>0.84840000000000004</v>
      </c>
      <c r="E44">
        <v>389.87849999999997</v>
      </c>
      <c r="F44" t="s">
        <v>5</v>
      </c>
      <c r="G44">
        <v>9.6540999999999997</v>
      </c>
      <c r="H44">
        <v>12.4025</v>
      </c>
      <c r="I44">
        <v>280.74119999999999</v>
      </c>
      <c r="J44">
        <v>11.3941</v>
      </c>
      <c r="K44">
        <v>2.9434</v>
      </c>
      <c r="L44">
        <v>246.494</v>
      </c>
      <c r="M44">
        <v>8868.7618999999995</v>
      </c>
      <c r="N44">
        <v>6.5538999999999996</v>
      </c>
      <c r="O44">
        <v>3.9788000000000001</v>
      </c>
      <c r="P44">
        <v>50.9358</v>
      </c>
    </row>
  </sheetData>
  <phoneticPr fontId="18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_xll.BDH("NKE US Equity",B$1:P$1,"CQ1 2010","","Dir=V","Per=Q","Days=A","Dts=S","cols=16;rows=43")</f>
        <v>#NAME?</v>
      </c>
      <c r="B2">
        <v>4.4238</v>
      </c>
      <c r="C2">
        <v>3.5438000000000001</v>
      </c>
      <c r="D2">
        <v>2.4142999999999999</v>
      </c>
      <c r="E2">
        <v>6.0262000000000002</v>
      </c>
      <c r="F2" t="s">
        <v>5</v>
      </c>
      <c r="G2">
        <v>13.822100000000001</v>
      </c>
      <c r="H2">
        <v>23.526499999999999</v>
      </c>
      <c r="I2">
        <v>3.5489999999999999</v>
      </c>
      <c r="J2">
        <v>12.5038</v>
      </c>
      <c r="K2">
        <v>8.1027000000000005</v>
      </c>
      <c r="L2">
        <v>444.5</v>
      </c>
      <c r="M2" t="s">
        <v>5</v>
      </c>
      <c r="N2">
        <v>6.5138999999999996</v>
      </c>
      <c r="O2">
        <v>10.1668</v>
      </c>
      <c r="P2">
        <v>26.347300000000001</v>
      </c>
    </row>
    <row r="3" spans="1:16" x14ac:dyDescent="0.3">
      <c r="A3" s="1">
        <v>40359</v>
      </c>
      <c r="B3">
        <v>4.6448</v>
      </c>
      <c r="C3">
        <v>3.2576999999999998</v>
      </c>
      <c r="D3">
        <v>2.3174999999999999</v>
      </c>
      <c r="E3">
        <v>6.0693000000000001</v>
      </c>
      <c r="F3" t="s">
        <v>5</v>
      </c>
      <c r="G3">
        <v>13.157400000000001</v>
      </c>
      <c r="H3">
        <v>25.0975</v>
      </c>
      <c r="I3">
        <v>3.1574</v>
      </c>
      <c r="J3">
        <v>10.1052</v>
      </c>
      <c r="K3">
        <v>7.7782</v>
      </c>
      <c r="L3">
        <v>1180.2</v>
      </c>
      <c r="M3">
        <v>37069.767399999997</v>
      </c>
      <c r="N3">
        <v>6.8718000000000004</v>
      </c>
      <c r="O3">
        <v>8.6562999999999999</v>
      </c>
      <c r="P3">
        <v>25.055199999999999</v>
      </c>
    </row>
    <row r="4" spans="1:16" x14ac:dyDescent="0.3">
      <c r="A4" s="1">
        <v>40451</v>
      </c>
      <c r="B4">
        <v>4.6113999999999997</v>
      </c>
      <c r="C4">
        <v>3.3517000000000001</v>
      </c>
      <c r="D4">
        <v>2.3803000000000001</v>
      </c>
      <c r="E4">
        <v>6.0351999999999997</v>
      </c>
      <c r="F4">
        <v>108.71429999999999</v>
      </c>
      <c r="G4">
        <v>14.705299999999999</v>
      </c>
      <c r="H4">
        <v>25.478000000000002</v>
      </c>
      <c r="I4">
        <v>3.7542999999999997</v>
      </c>
      <c r="J4">
        <v>11.9306</v>
      </c>
      <c r="K4">
        <v>7.9706000000000001</v>
      </c>
      <c r="L4">
        <v>123</v>
      </c>
      <c r="M4">
        <v>37069.767399999997</v>
      </c>
      <c r="N4">
        <v>6.8925999999999998</v>
      </c>
      <c r="O4">
        <v>9.9796999999999993</v>
      </c>
      <c r="P4">
        <v>23.164899999999999</v>
      </c>
    </row>
    <row r="5" spans="1:16" x14ac:dyDescent="0.3">
      <c r="A5" s="1">
        <v>40543</v>
      </c>
      <c r="B5">
        <v>4.6752000000000002</v>
      </c>
      <c r="C5">
        <v>3.3608000000000002</v>
      </c>
      <c r="D5">
        <v>2.3340999999999998</v>
      </c>
      <c r="E5">
        <v>6.0106999999999999</v>
      </c>
      <c r="F5">
        <v>108.71429999999999</v>
      </c>
      <c r="G5">
        <v>12.0198</v>
      </c>
      <c r="H5">
        <v>26.000800000000002</v>
      </c>
      <c r="I5">
        <v>3.8952999999999998</v>
      </c>
      <c r="J5">
        <v>12.2492</v>
      </c>
      <c r="K5">
        <v>8.8228000000000009</v>
      </c>
      <c r="L5">
        <v>333</v>
      </c>
      <c r="M5">
        <v>37069.767399999997</v>
      </c>
      <c r="N5">
        <v>7.1986999999999997</v>
      </c>
      <c r="O5">
        <v>9.6232000000000006</v>
      </c>
      <c r="P5">
        <v>32.417700000000004</v>
      </c>
    </row>
    <row r="6" spans="1:16" x14ac:dyDescent="0.3">
      <c r="A6" s="1">
        <v>40633</v>
      </c>
      <c r="B6">
        <v>4.6147</v>
      </c>
      <c r="C6">
        <v>3.2271000000000001</v>
      </c>
      <c r="D6">
        <v>2.2292000000000001</v>
      </c>
      <c r="E6">
        <v>6.1906999999999996</v>
      </c>
      <c r="F6">
        <v>86.25</v>
      </c>
      <c r="G6">
        <v>13.5854</v>
      </c>
      <c r="H6">
        <v>26.079699999999999</v>
      </c>
      <c r="I6">
        <v>3.4516999999999998</v>
      </c>
      <c r="J6">
        <v>10.671900000000001</v>
      </c>
      <c r="K6">
        <v>8.9417000000000009</v>
      </c>
      <c r="L6">
        <v>211</v>
      </c>
      <c r="M6">
        <v>37069.767399999997</v>
      </c>
      <c r="N6">
        <v>6.9337</v>
      </c>
      <c r="O6">
        <v>10.457800000000001</v>
      </c>
      <c r="P6">
        <v>28.172699999999999</v>
      </c>
    </row>
    <row r="7" spans="1:16" x14ac:dyDescent="0.3">
      <c r="A7" s="1">
        <v>40724</v>
      </c>
      <c r="B7">
        <v>4.7745999999999995</v>
      </c>
      <c r="C7">
        <v>2.8542000000000001</v>
      </c>
      <c r="D7">
        <v>1.9394</v>
      </c>
      <c r="E7">
        <v>6.7358000000000002</v>
      </c>
      <c r="F7">
        <v>86.25</v>
      </c>
      <c r="G7">
        <v>13.5623</v>
      </c>
      <c r="H7">
        <v>27.133099999999999</v>
      </c>
      <c r="I7">
        <v>4.1031000000000004</v>
      </c>
      <c r="J7">
        <v>12.3134</v>
      </c>
      <c r="K7">
        <v>7.9512999999999998</v>
      </c>
      <c r="L7">
        <v>713</v>
      </c>
      <c r="M7">
        <v>22157.894700000001</v>
      </c>
      <c r="N7">
        <v>7.2087000000000003</v>
      </c>
      <c r="O7">
        <v>8.8310999999999993</v>
      </c>
      <c r="P7">
        <v>24.492100000000001</v>
      </c>
    </row>
    <row r="8" spans="1:16" x14ac:dyDescent="0.3">
      <c r="A8" s="1">
        <v>40816</v>
      </c>
      <c r="B8">
        <v>4.5141999999999998</v>
      </c>
      <c r="C8">
        <v>2.9359000000000002</v>
      </c>
      <c r="D8">
        <v>1.8561000000000001</v>
      </c>
      <c r="E8">
        <v>5.2328999999999999</v>
      </c>
      <c r="F8">
        <v>108.75</v>
      </c>
      <c r="G8">
        <v>14.306900000000001</v>
      </c>
      <c r="H8">
        <v>27.6815</v>
      </c>
      <c r="I8">
        <v>3.8765000000000001</v>
      </c>
      <c r="J8">
        <v>11.247999999999999</v>
      </c>
      <c r="K8">
        <v>8.3682999999999996</v>
      </c>
      <c r="L8">
        <v>-27</v>
      </c>
      <c r="M8">
        <v>22157.894700000001</v>
      </c>
      <c r="N8">
        <v>7.1722999999999999</v>
      </c>
      <c r="O8">
        <v>10.228400000000001</v>
      </c>
      <c r="P8">
        <v>22.348800000000001</v>
      </c>
    </row>
    <row r="9" spans="1:16" x14ac:dyDescent="0.3">
      <c r="A9" s="1">
        <v>40907</v>
      </c>
      <c r="B9">
        <v>4.5434999999999999</v>
      </c>
      <c r="C9">
        <v>3.0101</v>
      </c>
      <c r="D9">
        <v>1.8153000000000001</v>
      </c>
      <c r="E9">
        <v>4.7850999999999999</v>
      </c>
      <c r="F9">
        <v>64.5</v>
      </c>
      <c r="G9">
        <v>11.63</v>
      </c>
      <c r="H9">
        <v>28.1646</v>
      </c>
      <c r="I9">
        <v>4.3613</v>
      </c>
      <c r="J9">
        <v>12.515599999999999</v>
      </c>
      <c r="K9">
        <v>9.1606000000000005</v>
      </c>
      <c r="L9">
        <v>365</v>
      </c>
      <c r="M9">
        <v>22157.894700000001</v>
      </c>
      <c r="N9">
        <v>7.6241000000000003</v>
      </c>
      <c r="O9">
        <v>10.119899999999999</v>
      </c>
      <c r="P9">
        <v>34.443800000000003</v>
      </c>
    </row>
    <row r="10" spans="1:16" x14ac:dyDescent="0.3">
      <c r="A10" s="1">
        <v>40998</v>
      </c>
      <c r="B10">
        <v>4.3926999999999996</v>
      </c>
      <c r="C10">
        <v>3.2059000000000002</v>
      </c>
      <c r="D10">
        <v>1.9041000000000001</v>
      </c>
      <c r="E10">
        <v>3.6261999999999999</v>
      </c>
      <c r="F10">
        <v>111</v>
      </c>
      <c r="G10">
        <v>13.7376</v>
      </c>
      <c r="H10">
        <v>28.956299999999999</v>
      </c>
      <c r="I10">
        <v>4.7518000000000002</v>
      </c>
      <c r="J10">
        <v>13.658899999999999</v>
      </c>
      <c r="K10">
        <v>9.9727999999999994</v>
      </c>
      <c r="L10">
        <v>208</v>
      </c>
      <c r="M10">
        <v>22157.894700000001</v>
      </c>
      <c r="N10">
        <v>7.3392999999999997</v>
      </c>
      <c r="O10">
        <v>11.256399999999999</v>
      </c>
      <c r="P10">
        <v>28.948699999999999</v>
      </c>
    </row>
    <row r="11" spans="1:16" x14ac:dyDescent="0.3">
      <c r="A11" s="1">
        <v>41089</v>
      </c>
      <c r="B11">
        <v>4.4790000000000001</v>
      </c>
      <c r="C11">
        <v>3.0512999999999999</v>
      </c>
      <c r="D11">
        <v>1.7746</v>
      </c>
      <c r="E11">
        <v>3.7086999999999999</v>
      </c>
      <c r="F11">
        <v>111</v>
      </c>
      <c r="G11">
        <v>12.395799999999999</v>
      </c>
      <c r="H11">
        <v>29.079699999999999</v>
      </c>
      <c r="I11">
        <v>5.5190999999999999</v>
      </c>
      <c r="J11">
        <v>10.7224</v>
      </c>
      <c r="K11">
        <v>9.2794000000000008</v>
      </c>
      <c r="L11">
        <v>756</v>
      </c>
      <c r="M11">
        <v>22136.363600000001</v>
      </c>
      <c r="N11">
        <v>7.5021000000000004</v>
      </c>
      <c r="O11">
        <v>9.1471</v>
      </c>
      <c r="P11">
        <v>29.505199999999999</v>
      </c>
    </row>
    <row r="12" spans="1:16" x14ac:dyDescent="0.3">
      <c r="A12" s="1">
        <v>41180</v>
      </c>
      <c r="B12">
        <v>4.1589</v>
      </c>
      <c r="C12">
        <v>2.9492000000000003</v>
      </c>
      <c r="D12">
        <v>1.7738</v>
      </c>
      <c r="E12">
        <v>3.6230000000000002</v>
      </c>
      <c r="F12">
        <v>153.80000000000001</v>
      </c>
      <c r="G12">
        <v>11.878299999999999</v>
      </c>
      <c r="H12">
        <v>27.532399999999999</v>
      </c>
      <c r="I12">
        <v>4.1729000000000003</v>
      </c>
      <c r="J12">
        <v>11.974399999999999</v>
      </c>
      <c r="K12">
        <v>8.6984999999999992</v>
      </c>
      <c r="L12">
        <v>428</v>
      </c>
      <c r="M12">
        <v>22136.363600000001</v>
      </c>
      <c r="N12">
        <v>7.1273</v>
      </c>
      <c r="O12">
        <v>9.3256999999999994</v>
      </c>
      <c r="P12">
        <v>27.864599999999999</v>
      </c>
    </row>
    <row r="13" spans="1:16" x14ac:dyDescent="0.3">
      <c r="A13" s="1">
        <v>41274</v>
      </c>
      <c r="B13">
        <v>4.2606999999999999</v>
      </c>
      <c r="C13">
        <v>3.01</v>
      </c>
      <c r="D13">
        <v>1.7669999999999999</v>
      </c>
      <c r="E13">
        <v>3.2753999999999999</v>
      </c>
      <c r="F13">
        <v>138.80000000000001</v>
      </c>
      <c r="G13">
        <v>11.6541</v>
      </c>
      <c r="H13">
        <v>28.732199999999999</v>
      </c>
      <c r="I13">
        <v>4.4314999999999998</v>
      </c>
      <c r="J13">
        <v>12.6645</v>
      </c>
      <c r="K13">
        <v>8.5510999999999999</v>
      </c>
      <c r="L13">
        <v>567</v>
      </c>
      <c r="M13">
        <v>22136.363600000001</v>
      </c>
      <c r="N13">
        <v>7.7320000000000002</v>
      </c>
      <c r="O13">
        <v>9.5311000000000003</v>
      </c>
      <c r="P13">
        <v>36.155500000000004</v>
      </c>
    </row>
    <row r="14" spans="1:16" x14ac:dyDescent="0.3">
      <c r="A14" s="1">
        <v>41361</v>
      </c>
      <c r="B14">
        <v>4.2150999999999996</v>
      </c>
      <c r="C14">
        <v>3.3683000000000001</v>
      </c>
      <c r="D14">
        <v>2.0783</v>
      </c>
      <c r="E14">
        <v>3.0093000000000001</v>
      </c>
      <c r="F14">
        <v>218.25</v>
      </c>
      <c r="G14">
        <v>14.110200000000001</v>
      </c>
      <c r="H14">
        <v>28.614799999999999</v>
      </c>
      <c r="I14">
        <v>4.7508999999999997</v>
      </c>
      <c r="J14">
        <v>13.971</v>
      </c>
      <c r="K14">
        <v>9.4267000000000003</v>
      </c>
      <c r="L14">
        <v>272</v>
      </c>
      <c r="M14">
        <v>22136.363600000001</v>
      </c>
      <c r="N14">
        <v>7.6139999999999999</v>
      </c>
      <c r="O14">
        <v>11.0768</v>
      </c>
      <c r="P14">
        <v>28.356300000000001</v>
      </c>
    </row>
    <row r="15" spans="1:16" x14ac:dyDescent="0.3">
      <c r="A15" s="1">
        <v>41453</v>
      </c>
      <c r="B15">
        <v>4.2586000000000004</v>
      </c>
      <c r="C15">
        <v>3.4401999999999999</v>
      </c>
      <c r="D15">
        <v>2.2923</v>
      </c>
      <c r="E15">
        <v>12.3184</v>
      </c>
      <c r="F15">
        <v>101.2222</v>
      </c>
      <c r="G15">
        <v>13.6031</v>
      </c>
      <c r="H15">
        <v>28.250800000000002</v>
      </c>
      <c r="I15">
        <v>4.9024000000000001</v>
      </c>
      <c r="J15">
        <v>14.194100000000001</v>
      </c>
      <c r="K15">
        <v>8.3535000000000004</v>
      </c>
      <c r="L15">
        <v>1167</v>
      </c>
      <c r="M15">
        <v>27916.666700000002</v>
      </c>
      <c r="N15">
        <v>8.1014999999999997</v>
      </c>
      <c r="O15">
        <v>9.0373000000000001</v>
      </c>
      <c r="P15">
        <v>27.1661</v>
      </c>
    </row>
    <row r="16" spans="1:16" x14ac:dyDescent="0.3">
      <c r="A16" s="1">
        <v>41547</v>
      </c>
      <c r="B16">
        <v>4.2050999999999998</v>
      </c>
      <c r="C16">
        <v>3.5251999999999999</v>
      </c>
      <c r="D16">
        <v>2.2740999999999998</v>
      </c>
      <c r="E16">
        <v>12.1876</v>
      </c>
      <c r="F16">
        <v>119.33329999999999</v>
      </c>
      <c r="G16">
        <v>15.406700000000001</v>
      </c>
      <c r="H16">
        <v>29.809899999999999</v>
      </c>
      <c r="I16">
        <v>5.5239000000000003</v>
      </c>
      <c r="J16">
        <v>15.087899999999999</v>
      </c>
      <c r="K16">
        <v>8.5896000000000008</v>
      </c>
      <c r="L16">
        <v>373</v>
      </c>
      <c r="M16">
        <v>27916.666700000002</v>
      </c>
      <c r="N16">
        <v>7.7763999999999998</v>
      </c>
      <c r="O16">
        <v>9.3460000000000001</v>
      </c>
      <c r="P16">
        <v>23.976099999999999</v>
      </c>
    </row>
    <row r="17" spans="1:16" x14ac:dyDescent="0.3">
      <c r="A17" s="1">
        <v>41639</v>
      </c>
      <c r="B17">
        <v>4.1784999999999997</v>
      </c>
      <c r="C17">
        <v>3.5333999999999999</v>
      </c>
      <c r="D17">
        <v>2.1800000000000002</v>
      </c>
      <c r="E17">
        <v>12.2355</v>
      </c>
      <c r="F17">
        <v>81.666700000000006</v>
      </c>
      <c r="G17">
        <v>11.429</v>
      </c>
      <c r="H17">
        <v>30.775200000000002</v>
      </c>
      <c r="I17">
        <v>5.9589999999999996</v>
      </c>
      <c r="J17">
        <v>16.270399999999999</v>
      </c>
      <c r="K17">
        <v>9.8633000000000006</v>
      </c>
      <c r="L17">
        <v>126</v>
      </c>
      <c r="M17">
        <v>27916.666700000002</v>
      </c>
      <c r="N17">
        <v>8.2195</v>
      </c>
      <c r="O17">
        <v>9.6000999999999994</v>
      </c>
      <c r="P17">
        <v>39.9101</v>
      </c>
    </row>
    <row r="18" spans="1:16" x14ac:dyDescent="0.3">
      <c r="A18" s="1">
        <v>41729</v>
      </c>
      <c r="B18">
        <v>4.2130000000000001</v>
      </c>
      <c r="C18">
        <v>3.3915000000000002</v>
      </c>
      <c r="D18">
        <v>2.1204000000000001</v>
      </c>
      <c r="E18">
        <v>11.919499999999999</v>
      </c>
      <c r="F18">
        <v>84.909099999999995</v>
      </c>
      <c r="G18">
        <v>13.3964</v>
      </c>
      <c r="H18">
        <v>30.6814</v>
      </c>
      <c r="I18">
        <v>5.6809000000000003</v>
      </c>
      <c r="J18">
        <v>14.874600000000001</v>
      </c>
      <c r="K18">
        <v>9.5922000000000001</v>
      </c>
      <c r="L18">
        <v>516</v>
      </c>
      <c r="M18">
        <v>27916.666700000002</v>
      </c>
      <c r="N18">
        <v>8.2195</v>
      </c>
      <c r="O18">
        <v>11.4414</v>
      </c>
      <c r="P18">
        <v>31.0487</v>
      </c>
    </row>
    <row r="19" spans="1:16" x14ac:dyDescent="0.3">
      <c r="A19" s="1">
        <v>41820</v>
      </c>
      <c r="B19">
        <v>4.1321000000000003</v>
      </c>
      <c r="C19">
        <v>2.7244999999999999</v>
      </c>
      <c r="D19">
        <v>1.706</v>
      </c>
      <c r="E19">
        <v>12.684799999999999</v>
      </c>
      <c r="F19">
        <v>104.11109999999999</v>
      </c>
      <c r="G19">
        <v>12.6195</v>
      </c>
      <c r="H19">
        <v>29.552299999999999</v>
      </c>
      <c r="I19">
        <v>6.0251999999999999</v>
      </c>
      <c r="J19">
        <v>15.3241</v>
      </c>
      <c r="K19">
        <v>8.3595000000000006</v>
      </c>
      <c r="L19">
        <v>1120</v>
      </c>
      <c r="M19">
        <v>23539.823</v>
      </c>
      <c r="N19">
        <v>8.4869000000000003</v>
      </c>
      <c r="O19">
        <v>8.7890999999999995</v>
      </c>
      <c r="P19">
        <v>30.0413</v>
      </c>
    </row>
    <row r="20" spans="1:16" x14ac:dyDescent="0.3">
      <c r="A20" s="1">
        <v>41912</v>
      </c>
      <c r="B20">
        <v>4.2054999999999998</v>
      </c>
      <c r="C20">
        <v>2.8132000000000001</v>
      </c>
      <c r="D20">
        <v>1.6966999999999999</v>
      </c>
      <c r="E20">
        <v>12.1297</v>
      </c>
      <c r="F20">
        <v>124.1</v>
      </c>
      <c r="G20">
        <v>15.547499999999999</v>
      </c>
      <c r="H20">
        <v>29.577500000000001</v>
      </c>
      <c r="I20">
        <v>6.7218999999999998</v>
      </c>
      <c r="J20">
        <v>16.906600000000001</v>
      </c>
      <c r="K20">
        <v>8.7603000000000009</v>
      </c>
      <c r="L20">
        <v>421</v>
      </c>
      <c r="M20">
        <v>23539.823</v>
      </c>
      <c r="N20">
        <v>8.4809999999999999</v>
      </c>
      <c r="O20">
        <v>9.2563999999999993</v>
      </c>
      <c r="P20">
        <v>21.577500000000001</v>
      </c>
    </row>
    <row r="21" spans="1:16" x14ac:dyDescent="0.3">
      <c r="A21" s="1">
        <v>42004</v>
      </c>
      <c r="B21">
        <v>4.1359000000000004</v>
      </c>
      <c r="C21">
        <v>2.8424</v>
      </c>
      <c r="D21">
        <v>1.6549</v>
      </c>
      <c r="E21">
        <v>11</v>
      </c>
      <c r="F21">
        <v>80.818200000000004</v>
      </c>
      <c r="G21">
        <v>12.046099999999999</v>
      </c>
      <c r="H21">
        <v>30.503599999999999</v>
      </c>
      <c r="I21">
        <v>6.8827999999999996</v>
      </c>
      <c r="J21">
        <v>17.360700000000001</v>
      </c>
      <c r="K21">
        <v>10.104200000000001</v>
      </c>
      <c r="L21">
        <v>639</v>
      </c>
      <c r="M21">
        <v>23539.823</v>
      </c>
      <c r="N21">
        <v>8.9298999999999999</v>
      </c>
      <c r="O21">
        <v>9.0494000000000003</v>
      </c>
      <c r="P21">
        <v>36.895899999999997</v>
      </c>
    </row>
    <row r="22" spans="1:16" x14ac:dyDescent="0.3">
      <c r="A22" s="1">
        <v>42094</v>
      </c>
      <c r="B22">
        <v>4.0609999999999999</v>
      </c>
      <c r="C22">
        <v>2.7223000000000002</v>
      </c>
      <c r="D22">
        <v>1.5493999999999999</v>
      </c>
      <c r="E22">
        <v>10.114800000000001</v>
      </c>
      <c r="F22">
        <v>149.57140000000001</v>
      </c>
      <c r="G22">
        <v>14.0349</v>
      </c>
      <c r="H22">
        <v>30.953299999999999</v>
      </c>
      <c r="I22">
        <v>6.7689000000000004</v>
      </c>
      <c r="J22">
        <v>17.541699999999999</v>
      </c>
      <c r="K22">
        <v>9.2399000000000004</v>
      </c>
      <c r="L22">
        <v>1555</v>
      </c>
      <c r="M22">
        <v>23539.823</v>
      </c>
      <c r="N22">
        <v>9.0982000000000003</v>
      </c>
      <c r="O22">
        <v>10.184200000000001</v>
      </c>
      <c r="P22">
        <v>30.492000000000001</v>
      </c>
    </row>
    <row r="23" spans="1:16" x14ac:dyDescent="0.3">
      <c r="A23" s="1">
        <v>42185</v>
      </c>
      <c r="B23">
        <v>3.9918</v>
      </c>
      <c r="C23">
        <v>2.4615999999999998</v>
      </c>
      <c r="D23">
        <v>1.4659</v>
      </c>
      <c r="E23">
        <v>9.9158000000000008</v>
      </c>
      <c r="F23">
        <v>166.33330000000001</v>
      </c>
      <c r="G23">
        <v>12.8294</v>
      </c>
      <c r="H23">
        <v>30.466699999999999</v>
      </c>
      <c r="I23">
        <v>7.0814000000000004</v>
      </c>
      <c r="J23">
        <v>18.449300000000001</v>
      </c>
      <c r="K23">
        <v>8.8280999999999992</v>
      </c>
      <c r="L23">
        <v>1102</v>
      </c>
      <c r="M23">
        <v>21437.699700000001</v>
      </c>
      <c r="N23">
        <v>9.0108999999999995</v>
      </c>
      <c r="O23">
        <v>8.3348999999999993</v>
      </c>
      <c r="P23">
        <v>27.757200000000001</v>
      </c>
    </row>
    <row r="24" spans="1:16" x14ac:dyDescent="0.3">
      <c r="A24" s="1">
        <v>42277</v>
      </c>
      <c r="B24">
        <v>3.9535999999999998</v>
      </c>
      <c r="C24">
        <v>2.8881999999999999</v>
      </c>
      <c r="D24">
        <v>1.6482000000000001</v>
      </c>
      <c r="E24">
        <v>9.3687000000000005</v>
      </c>
      <c r="F24">
        <v>236.33330000000001</v>
      </c>
      <c r="G24">
        <v>16.852899999999998</v>
      </c>
      <c r="H24">
        <v>31.849</v>
      </c>
      <c r="I24">
        <v>7.9329000000000001</v>
      </c>
      <c r="J24">
        <v>20.339700000000001</v>
      </c>
      <c r="K24">
        <v>10.449199999999999</v>
      </c>
      <c r="L24">
        <v>164</v>
      </c>
      <c r="M24">
        <v>21437.699700000001</v>
      </c>
      <c r="N24">
        <v>9.0277999999999992</v>
      </c>
      <c r="O24">
        <v>8.7501999999999995</v>
      </c>
      <c r="P24">
        <v>20.293500000000002</v>
      </c>
    </row>
    <row r="25" spans="1:16" x14ac:dyDescent="0.3">
      <c r="A25" s="1">
        <v>42369</v>
      </c>
      <c r="B25">
        <v>3.8454999999999999</v>
      </c>
      <c r="C25">
        <v>3.0403000000000002</v>
      </c>
      <c r="D25">
        <v>1.7334000000000001</v>
      </c>
      <c r="E25">
        <v>16.195399999999999</v>
      </c>
      <c r="F25">
        <v>134.42859999999999</v>
      </c>
      <c r="G25">
        <v>12.243</v>
      </c>
      <c r="H25">
        <v>30.289899999999999</v>
      </c>
      <c r="I25">
        <v>7.7610000000000001</v>
      </c>
      <c r="J25">
        <v>20.421900000000001</v>
      </c>
      <c r="K25">
        <v>10.355600000000001</v>
      </c>
      <c r="L25">
        <v>257</v>
      </c>
      <c r="M25">
        <v>21437.699700000001</v>
      </c>
      <c r="N25">
        <v>9.0916999999999994</v>
      </c>
      <c r="O25">
        <v>8.6608000000000001</v>
      </c>
      <c r="P25">
        <v>34.782200000000003</v>
      </c>
    </row>
    <row r="26" spans="1:16" x14ac:dyDescent="0.3">
      <c r="A26" s="1">
        <v>42460</v>
      </c>
      <c r="B26">
        <v>3.8780000000000001</v>
      </c>
      <c r="C26">
        <v>3.0634999999999999</v>
      </c>
      <c r="D26">
        <v>1.7016</v>
      </c>
      <c r="E26">
        <v>16.7073</v>
      </c>
      <c r="F26">
        <v>124.7778</v>
      </c>
      <c r="G26">
        <v>13.9816</v>
      </c>
      <c r="H26">
        <v>31.492699999999999</v>
      </c>
      <c r="I26">
        <v>8.2562999999999995</v>
      </c>
      <c r="J26">
        <v>19.8752</v>
      </c>
      <c r="K26">
        <v>10.393800000000001</v>
      </c>
      <c r="L26">
        <v>590</v>
      </c>
      <c r="M26">
        <v>21437.699700000001</v>
      </c>
      <c r="N26">
        <v>9.58</v>
      </c>
      <c r="O26">
        <v>9.8879999999999999</v>
      </c>
      <c r="P26">
        <v>28.527200000000001</v>
      </c>
    </row>
    <row r="27" spans="1:16" x14ac:dyDescent="0.3">
      <c r="A27" s="1">
        <v>42551</v>
      </c>
      <c r="B27">
        <v>3.794</v>
      </c>
      <c r="C27">
        <v>2.8041999999999998</v>
      </c>
      <c r="D27">
        <v>1.6234</v>
      </c>
      <c r="E27">
        <v>16.625900000000001</v>
      </c>
      <c r="F27">
        <v>113.33329999999999</v>
      </c>
      <c r="G27">
        <v>12.3726</v>
      </c>
      <c r="H27">
        <v>32.825400000000002</v>
      </c>
      <c r="I27">
        <v>7.4489000000000001</v>
      </c>
      <c r="J27">
        <v>17.3903</v>
      </c>
      <c r="K27">
        <v>9.2028999999999996</v>
      </c>
      <c r="L27">
        <v>942</v>
      </c>
      <c r="M27">
        <v>16746.817500000001</v>
      </c>
      <c r="N27">
        <v>9.8124000000000002</v>
      </c>
      <c r="O27">
        <v>8.2859999999999996</v>
      </c>
      <c r="P27">
        <v>31.8184</v>
      </c>
    </row>
    <row r="28" spans="1:16" x14ac:dyDescent="0.3">
      <c r="A28" s="1">
        <v>42643</v>
      </c>
      <c r="B28">
        <v>3.8505000000000003</v>
      </c>
      <c r="C28">
        <v>2.7202999999999999</v>
      </c>
      <c r="D28">
        <v>1.5501</v>
      </c>
      <c r="E28">
        <v>16.925599999999999</v>
      </c>
      <c r="F28">
        <v>111.4545</v>
      </c>
      <c r="G28">
        <v>13.5305</v>
      </c>
      <c r="H28">
        <v>29.830100000000002</v>
      </c>
      <c r="I28">
        <v>7.1277999999999997</v>
      </c>
      <c r="J28">
        <v>17.198499999999999</v>
      </c>
      <c r="K28">
        <v>9.5423000000000009</v>
      </c>
      <c r="L28">
        <v>511</v>
      </c>
      <c r="M28">
        <v>16746.817500000001</v>
      </c>
      <c r="N28">
        <v>9.6927000000000003</v>
      </c>
      <c r="O28">
        <v>9.1548999999999996</v>
      </c>
      <c r="P28">
        <v>21.418700000000001</v>
      </c>
    </row>
    <row r="29" spans="1:16" x14ac:dyDescent="0.3">
      <c r="A29" s="1">
        <v>42734</v>
      </c>
      <c r="B29">
        <v>3.8001</v>
      </c>
      <c r="C29">
        <v>3.0642999999999998</v>
      </c>
      <c r="D29">
        <v>1.8031000000000001</v>
      </c>
      <c r="E29">
        <v>28.702400000000001</v>
      </c>
      <c r="F29">
        <v>55.55</v>
      </c>
      <c r="G29">
        <v>13.581899999999999</v>
      </c>
      <c r="H29">
        <v>28.052600000000002</v>
      </c>
      <c r="I29">
        <v>6.7649999999999997</v>
      </c>
      <c r="J29">
        <v>15.936500000000001</v>
      </c>
      <c r="K29">
        <v>7.8334999999999999</v>
      </c>
      <c r="L29">
        <v>814</v>
      </c>
      <c r="M29">
        <v>16746.817500000001</v>
      </c>
      <c r="N29">
        <v>9.6939999999999991</v>
      </c>
      <c r="O29">
        <v>9.4914000000000005</v>
      </c>
      <c r="P29">
        <v>35.467700000000001</v>
      </c>
    </row>
    <row r="30" spans="1:16" x14ac:dyDescent="0.3">
      <c r="A30" s="1">
        <v>42825</v>
      </c>
      <c r="B30">
        <v>3.9156</v>
      </c>
      <c r="C30">
        <v>3.0743999999999998</v>
      </c>
      <c r="D30">
        <v>1.8805000000000001</v>
      </c>
      <c r="E30">
        <v>27.519300000000001</v>
      </c>
      <c r="F30">
        <v>46.444400000000002</v>
      </c>
      <c r="G30">
        <v>14.8719</v>
      </c>
      <c r="H30">
        <v>29.700500000000002</v>
      </c>
      <c r="I30">
        <v>7.1814999999999998</v>
      </c>
      <c r="J30">
        <v>16.895299999999999</v>
      </c>
      <c r="K30">
        <v>8.4313000000000002</v>
      </c>
      <c r="L30">
        <v>850</v>
      </c>
      <c r="M30">
        <v>16746.817500000001</v>
      </c>
      <c r="N30">
        <v>9.5272000000000006</v>
      </c>
      <c r="O30">
        <v>10.3965</v>
      </c>
      <c r="P30">
        <v>26.078700000000001</v>
      </c>
    </row>
    <row r="31" spans="1:16" x14ac:dyDescent="0.3">
      <c r="A31" s="1">
        <v>42916</v>
      </c>
      <c r="B31">
        <v>3.8487999999999998</v>
      </c>
      <c r="C31">
        <v>2.9340999999999999</v>
      </c>
      <c r="D31">
        <v>1.8005</v>
      </c>
      <c r="E31">
        <v>30.643999999999998</v>
      </c>
      <c r="F31">
        <v>41.357100000000003</v>
      </c>
      <c r="G31">
        <v>13.345599999999999</v>
      </c>
      <c r="H31">
        <v>33.737099999999998</v>
      </c>
      <c r="I31">
        <v>7.7866</v>
      </c>
      <c r="J31">
        <v>17.418600000000001</v>
      </c>
      <c r="K31">
        <v>8.0065000000000008</v>
      </c>
      <c r="L31">
        <v>560</v>
      </c>
      <c r="M31">
        <v>11948.9247</v>
      </c>
      <c r="N31">
        <v>9.9306000000000001</v>
      </c>
      <c r="O31">
        <v>9.0846999999999998</v>
      </c>
      <c r="P31">
        <v>29.408899999999999</v>
      </c>
    </row>
    <row r="32" spans="1:16" x14ac:dyDescent="0.3">
      <c r="A32" s="1">
        <v>43007</v>
      </c>
      <c r="B32">
        <v>3.8008999999999999</v>
      </c>
      <c r="C32">
        <v>2.6737000000000002</v>
      </c>
      <c r="D32">
        <v>1.5505</v>
      </c>
      <c r="E32">
        <v>31.8019</v>
      </c>
      <c r="F32">
        <v>40.963000000000001</v>
      </c>
      <c r="G32">
        <v>12.194000000000001</v>
      </c>
      <c r="H32">
        <v>30.206499999999998</v>
      </c>
      <c r="I32">
        <v>7.0861999999999998</v>
      </c>
      <c r="J32">
        <v>15.6153</v>
      </c>
      <c r="K32">
        <v>7.3502000000000001</v>
      </c>
      <c r="L32">
        <v>305</v>
      </c>
      <c r="M32">
        <v>11948.9247</v>
      </c>
      <c r="N32">
        <v>9.2899999999999991</v>
      </c>
      <c r="O32">
        <v>9.2878000000000007</v>
      </c>
      <c r="P32">
        <v>31.0566</v>
      </c>
    </row>
    <row r="33" spans="1:16" x14ac:dyDescent="0.3">
      <c r="A33" s="1">
        <v>43098</v>
      </c>
      <c r="B33">
        <v>3.7686999999999999</v>
      </c>
      <c r="C33">
        <v>2.4565999999999999</v>
      </c>
      <c r="D33">
        <v>1.4818</v>
      </c>
      <c r="E33">
        <v>40.066299999999998</v>
      </c>
      <c r="F33">
        <v>35</v>
      </c>
      <c r="G33">
        <v>10.638299999999999</v>
      </c>
      <c r="H33">
        <v>26.875499999999999</v>
      </c>
      <c r="I33">
        <v>8.6844000000000001</v>
      </c>
      <c r="J33">
        <v>19.474900000000002</v>
      </c>
      <c r="K33">
        <v>7.5923999999999996</v>
      </c>
      <c r="L33">
        <v>1095</v>
      </c>
      <c r="M33">
        <v>11948.9247</v>
      </c>
      <c r="N33">
        <v>9.7964000000000002</v>
      </c>
      <c r="O33">
        <v>9.4934999999999992</v>
      </c>
      <c r="P33">
        <v>42.424999999999997</v>
      </c>
    </row>
    <row r="34" spans="1:16" x14ac:dyDescent="0.3">
      <c r="A34" s="1">
        <v>43188</v>
      </c>
      <c r="B34">
        <v>3.8616999999999999</v>
      </c>
      <c r="C34">
        <v>2.6551999999999998</v>
      </c>
      <c r="D34">
        <v>1.4773000000000001</v>
      </c>
      <c r="E34">
        <v>35.636899999999997</v>
      </c>
      <c r="F34">
        <v>46.84</v>
      </c>
      <c r="G34">
        <v>13.0343</v>
      </c>
      <c r="H34">
        <v>28.891500000000001</v>
      </c>
      <c r="I34">
        <v>11.170999999999999</v>
      </c>
      <c r="J34">
        <v>21.025200000000002</v>
      </c>
      <c r="K34">
        <v>7.9534000000000002</v>
      </c>
      <c r="L34">
        <v>556</v>
      </c>
      <c r="M34">
        <v>11948.9247</v>
      </c>
      <c r="N34">
        <v>9.3544999999999998</v>
      </c>
      <c r="O34">
        <v>10.4222</v>
      </c>
      <c r="P34">
        <v>42.424999999999997</v>
      </c>
    </row>
    <row r="35" spans="1:16" x14ac:dyDescent="0.3">
      <c r="A35" s="1">
        <v>43280</v>
      </c>
      <c r="B35">
        <v>3.9630000000000001</v>
      </c>
      <c r="C35">
        <v>2.5056000000000003</v>
      </c>
      <c r="D35">
        <v>1.4475</v>
      </c>
      <c r="E35">
        <v>38.83</v>
      </c>
      <c r="F35">
        <v>27.347799999999999</v>
      </c>
      <c r="G35">
        <v>12.8512</v>
      </c>
      <c r="H35">
        <v>29.280999999999999</v>
      </c>
      <c r="I35">
        <v>13.2682</v>
      </c>
      <c r="J35">
        <v>24.4588</v>
      </c>
      <c r="K35">
        <v>8.4846000000000004</v>
      </c>
      <c r="L35">
        <v>1970</v>
      </c>
      <c r="M35">
        <v>31053.351600000002</v>
      </c>
      <c r="N35">
        <v>10.1455</v>
      </c>
      <c r="O35">
        <v>9.5433000000000003</v>
      </c>
      <c r="P35">
        <v>28.244499999999999</v>
      </c>
    </row>
    <row r="36" spans="1:16" x14ac:dyDescent="0.3">
      <c r="A36" s="1">
        <v>43371</v>
      </c>
      <c r="B36">
        <v>4.0015000000000001</v>
      </c>
      <c r="C36">
        <v>2.3108</v>
      </c>
      <c r="D36">
        <v>1.2819</v>
      </c>
      <c r="E36">
        <v>38.767800000000001</v>
      </c>
      <c r="F36">
        <v>41.6875</v>
      </c>
      <c r="G36">
        <v>13.409700000000001</v>
      </c>
      <c r="H36">
        <v>32.1511</v>
      </c>
      <c r="I36">
        <v>15.380100000000001</v>
      </c>
      <c r="J36">
        <v>24.878399999999999</v>
      </c>
      <c r="K36">
        <v>8.8787000000000003</v>
      </c>
      <c r="L36">
        <v>958</v>
      </c>
      <c r="M36">
        <v>31053.351600000002</v>
      </c>
      <c r="N36">
        <v>9.0904000000000007</v>
      </c>
      <c r="O36">
        <v>9.3954000000000004</v>
      </c>
      <c r="P36">
        <v>29.194099999999999</v>
      </c>
    </row>
    <row r="37" spans="1:16" x14ac:dyDescent="0.3">
      <c r="A37" s="1">
        <v>43465</v>
      </c>
      <c r="B37">
        <v>3.9718</v>
      </c>
      <c r="C37">
        <v>2.1387999999999998</v>
      </c>
      <c r="D37">
        <v>1.1524000000000001</v>
      </c>
      <c r="E37">
        <v>39.878599999999999</v>
      </c>
      <c r="F37">
        <v>28.323499999999999</v>
      </c>
      <c r="G37">
        <v>10.273099999999999</v>
      </c>
      <c r="H37">
        <v>32.022199999999998</v>
      </c>
      <c r="I37">
        <v>13.8224</v>
      </c>
      <c r="J37">
        <v>21.477699999999999</v>
      </c>
      <c r="K37">
        <v>8.1073000000000004</v>
      </c>
      <c r="L37">
        <v>1237</v>
      </c>
      <c r="M37">
        <v>31053.351600000002</v>
      </c>
      <c r="N37">
        <v>9.5728000000000009</v>
      </c>
      <c r="O37">
        <v>9.0515000000000008</v>
      </c>
      <c r="P37">
        <v>41.075299999999999</v>
      </c>
    </row>
    <row r="38" spans="1:16" x14ac:dyDescent="0.3">
      <c r="A38" s="1">
        <v>43553</v>
      </c>
      <c r="B38">
        <v>3.9891000000000001</v>
      </c>
      <c r="C38">
        <v>2.1695000000000002</v>
      </c>
      <c r="D38">
        <v>1.1804999999999999</v>
      </c>
      <c r="E38">
        <v>38.9131</v>
      </c>
      <c r="F38">
        <v>39</v>
      </c>
      <c r="G38">
        <v>12.985099999999999</v>
      </c>
      <c r="H38">
        <v>36.276400000000002</v>
      </c>
      <c r="I38">
        <v>15.271100000000001</v>
      </c>
      <c r="J38">
        <v>23.881699999999999</v>
      </c>
      <c r="K38">
        <v>8.7957999999999998</v>
      </c>
      <c r="L38">
        <v>852</v>
      </c>
      <c r="M38">
        <v>31053.351600000002</v>
      </c>
      <c r="N38">
        <v>9.2847000000000008</v>
      </c>
      <c r="O38">
        <v>10.099299999999999</v>
      </c>
      <c r="P38">
        <v>31.427399999999999</v>
      </c>
    </row>
    <row r="39" spans="1:16" x14ac:dyDescent="0.3">
      <c r="A39" s="1">
        <v>43644</v>
      </c>
      <c r="B39">
        <v>3.9774000000000003</v>
      </c>
      <c r="C39">
        <v>2.1008</v>
      </c>
      <c r="D39">
        <v>1.1358999999999999</v>
      </c>
      <c r="E39">
        <v>38.484499999999997</v>
      </c>
      <c r="F39">
        <v>36.088200000000001</v>
      </c>
      <c r="G39">
        <v>12.048299999999999</v>
      </c>
      <c r="H39">
        <v>32.8187</v>
      </c>
      <c r="I39">
        <v>15.078099999999999</v>
      </c>
      <c r="J39">
        <v>23.8752</v>
      </c>
      <c r="K39">
        <v>7.8583999999999996</v>
      </c>
      <c r="L39">
        <v>1737</v>
      </c>
      <c r="M39">
        <v>26205.9974</v>
      </c>
      <c r="N39">
        <v>10.0687</v>
      </c>
      <c r="O39">
        <v>8.9977999999999998</v>
      </c>
      <c r="P39">
        <v>34.928600000000003</v>
      </c>
    </row>
    <row r="40" spans="1:16" x14ac:dyDescent="0.3">
      <c r="A40" s="1">
        <v>43738</v>
      </c>
      <c r="B40">
        <v>3.9561000000000002</v>
      </c>
      <c r="C40">
        <v>2.0108999999999999</v>
      </c>
      <c r="D40">
        <v>1.0285</v>
      </c>
      <c r="E40">
        <v>74.141300000000001</v>
      </c>
      <c r="F40">
        <v>42.8611</v>
      </c>
      <c r="G40">
        <v>14.4747</v>
      </c>
      <c r="H40">
        <v>34.415500000000002</v>
      </c>
      <c r="I40">
        <v>16.644200000000001</v>
      </c>
      <c r="J40">
        <v>24.012</v>
      </c>
      <c r="K40">
        <v>7.3187999999999995</v>
      </c>
      <c r="L40">
        <v>110</v>
      </c>
      <c r="M40">
        <v>26205.9974</v>
      </c>
      <c r="N40">
        <v>8.8646999999999991</v>
      </c>
      <c r="O40">
        <v>8.9083000000000006</v>
      </c>
      <c r="P40">
        <v>25.1447</v>
      </c>
    </row>
    <row r="41" spans="1:16" x14ac:dyDescent="0.3">
      <c r="A41" s="1">
        <v>43830</v>
      </c>
      <c r="B41">
        <v>3.8654000000000002</v>
      </c>
      <c r="C41">
        <v>1.9807999999999999</v>
      </c>
      <c r="D41">
        <v>1.0036</v>
      </c>
      <c r="E41">
        <v>74.024199999999993</v>
      </c>
      <c r="F41">
        <v>101.66670000000001</v>
      </c>
      <c r="G41">
        <v>11.8148</v>
      </c>
      <c r="H41">
        <v>36.094299999999997</v>
      </c>
      <c r="I41">
        <v>17.678100000000001</v>
      </c>
      <c r="J41">
        <v>25.5124</v>
      </c>
      <c r="K41">
        <v>7.7579000000000002</v>
      </c>
      <c r="L41">
        <v>674</v>
      </c>
      <c r="M41">
        <v>26205.9974</v>
      </c>
      <c r="N41">
        <v>8.9255999999999993</v>
      </c>
      <c r="O41">
        <v>8.9232999999999993</v>
      </c>
      <c r="P41">
        <v>34.291200000000003</v>
      </c>
    </row>
    <row r="42" spans="1:16" x14ac:dyDescent="0.3">
      <c r="A42" s="1">
        <v>43921</v>
      </c>
      <c r="B42">
        <v>4.0551000000000004</v>
      </c>
      <c r="C42">
        <v>1.9014</v>
      </c>
      <c r="D42">
        <v>0.92449999999999999</v>
      </c>
      <c r="E42">
        <v>73.587599999999995</v>
      </c>
      <c r="F42">
        <v>99.166700000000006</v>
      </c>
      <c r="G42">
        <v>11.7775</v>
      </c>
      <c r="H42">
        <v>36.166699999999999</v>
      </c>
      <c r="I42">
        <v>14.9526</v>
      </c>
      <c r="J42">
        <v>20.946200000000001</v>
      </c>
      <c r="K42">
        <v>7.5415999999999999</v>
      </c>
      <c r="L42">
        <v>905</v>
      </c>
      <c r="M42">
        <v>26205.9974</v>
      </c>
      <c r="N42">
        <v>9.1495999999999995</v>
      </c>
      <c r="O42">
        <v>10.223100000000001</v>
      </c>
      <c r="P42">
        <v>45.0169</v>
      </c>
    </row>
    <row r="43" spans="1:16" x14ac:dyDescent="0.3">
      <c r="A43" s="1">
        <v>44012</v>
      </c>
      <c r="B43">
        <v>3.2584</v>
      </c>
      <c r="C43">
        <v>2.4813999999999998</v>
      </c>
      <c r="D43">
        <v>1.3926000000000001</v>
      </c>
      <c r="E43">
        <v>161.57669999999999</v>
      </c>
      <c r="F43">
        <v>-13.7377</v>
      </c>
      <c r="G43">
        <v>-13.2742</v>
      </c>
      <c r="H43">
        <v>17.592500000000001</v>
      </c>
      <c r="I43">
        <v>20.126799999999999</v>
      </c>
      <c r="J43">
        <v>36.314999999999998</v>
      </c>
      <c r="K43">
        <v>5.9644000000000004</v>
      </c>
      <c r="L43">
        <v>-290</v>
      </c>
      <c r="M43">
        <v>-13.262600000000001</v>
      </c>
      <c r="N43">
        <v>10.6546</v>
      </c>
      <c r="O43">
        <v>9.4267000000000003</v>
      </c>
      <c r="P43">
        <v>45.0169</v>
      </c>
    </row>
    <row r="44" spans="1:16" x14ac:dyDescent="0.3">
      <c r="A44" s="1">
        <v>44104</v>
      </c>
      <c r="B44">
        <v>3.3853</v>
      </c>
      <c r="C44">
        <v>2.5451999999999999</v>
      </c>
      <c r="D44">
        <v>1.5423</v>
      </c>
      <c r="E44">
        <v>140.56809999999999</v>
      </c>
      <c r="F44">
        <v>24.527799999999999</v>
      </c>
      <c r="G44">
        <v>16.669799999999999</v>
      </c>
      <c r="H44">
        <v>17.1188</v>
      </c>
      <c r="I44">
        <v>22.462599999999998</v>
      </c>
      <c r="J44">
        <v>45.308999999999997</v>
      </c>
      <c r="K44">
        <v>6.3605</v>
      </c>
      <c r="L44">
        <v>706</v>
      </c>
      <c r="M44">
        <v>-13.262600000000001</v>
      </c>
      <c r="N44">
        <v>8.8172999999999995</v>
      </c>
      <c r="O44">
        <v>9.4046000000000003</v>
      </c>
      <c r="P44">
        <v>25.206900000000001</v>
      </c>
    </row>
  </sheetData>
  <phoneticPr fontId="18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_xll.BDH("PVH US Equity",B$1:P$1,"CQ1 2010","","Dir=V","Per=Q","Days=A","Dts=S","cols=16;rows=43")</f>
        <v>#NAME?</v>
      </c>
      <c r="B2">
        <v>4.3527000000000005</v>
      </c>
      <c r="C2">
        <v>3.4628999999999999</v>
      </c>
      <c r="D2">
        <v>2.5789999999999997</v>
      </c>
      <c r="E2">
        <v>26.405999999999999</v>
      </c>
      <c r="F2">
        <v>-2.6911</v>
      </c>
      <c r="G2">
        <v>-3.6438000000000001</v>
      </c>
      <c r="H2">
        <v>10.2674</v>
      </c>
      <c r="I2">
        <v>9.4283999999999999</v>
      </c>
      <c r="J2">
        <v>9.9763999999999999</v>
      </c>
      <c r="K2">
        <v>5.3388</v>
      </c>
      <c r="L2">
        <v>-45.427999999999997</v>
      </c>
      <c r="M2" t="s">
        <v>5</v>
      </c>
      <c r="N2">
        <v>11.0785</v>
      </c>
      <c r="O2">
        <v>14.3088</v>
      </c>
      <c r="P2">
        <v>7.1841999999999997</v>
      </c>
    </row>
    <row r="3" spans="1:16" x14ac:dyDescent="0.3">
      <c r="A3" s="1">
        <v>40359</v>
      </c>
      <c r="B3">
        <v>3.0055999999999998</v>
      </c>
      <c r="C3">
        <v>2.0939000000000001</v>
      </c>
      <c r="D3">
        <v>0.96540000000000004</v>
      </c>
      <c r="E3">
        <v>126.401</v>
      </c>
      <c r="F3">
        <v>-1.1117999999999999</v>
      </c>
      <c r="G3">
        <v>-4.0014000000000003</v>
      </c>
      <c r="H3">
        <v>2.4942000000000002</v>
      </c>
      <c r="I3">
        <v>7.5248999999999997</v>
      </c>
      <c r="J3">
        <v>26.2361</v>
      </c>
      <c r="K3">
        <v>5.1494999999999997</v>
      </c>
      <c r="L3">
        <v>113.345</v>
      </c>
      <c r="M3" t="s">
        <v>5</v>
      </c>
      <c r="N3">
        <v>13.380599999999999</v>
      </c>
      <c r="O3">
        <v>9.1207999999999991</v>
      </c>
      <c r="P3">
        <v>7.1841999999999997</v>
      </c>
    </row>
    <row r="4" spans="1:16" x14ac:dyDescent="0.3">
      <c r="A4" s="1">
        <v>40451</v>
      </c>
      <c r="B4">
        <v>3.8338999999999999</v>
      </c>
      <c r="C4">
        <v>2.1877</v>
      </c>
      <c r="D4">
        <v>1.1916</v>
      </c>
      <c r="E4">
        <v>113.3749</v>
      </c>
      <c r="F4">
        <v>4.2721</v>
      </c>
      <c r="G4">
        <v>11.757400000000001</v>
      </c>
      <c r="H4">
        <v>5.0555000000000003</v>
      </c>
      <c r="I4">
        <v>7.5248999999999997</v>
      </c>
      <c r="J4">
        <v>18.947400000000002</v>
      </c>
      <c r="K4">
        <v>2.9114</v>
      </c>
      <c r="L4">
        <v>17.524000000000001</v>
      </c>
      <c r="M4" t="s">
        <v>5</v>
      </c>
      <c r="N4">
        <v>9.4717000000000002</v>
      </c>
      <c r="O4">
        <v>11.087</v>
      </c>
      <c r="P4">
        <v>2.6414</v>
      </c>
    </row>
    <row r="5" spans="1:16" x14ac:dyDescent="0.3">
      <c r="A5" s="1">
        <v>40543</v>
      </c>
      <c r="B5">
        <v>4.5449999999999999</v>
      </c>
      <c r="C5">
        <v>1.9708000000000001</v>
      </c>
      <c r="D5">
        <v>1.0015000000000001</v>
      </c>
      <c r="E5">
        <v>105.09869999999999</v>
      </c>
      <c r="F5">
        <v>2.3698999999999999</v>
      </c>
      <c r="G5">
        <v>6.5664999999999996</v>
      </c>
      <c r="H5">
        <v>5.7399000000000004</v>
      </c>
      <c r="I5">
        <v>7.5248999999999997</v>
      </c>
      <c r="J5">
        <v>17.923100000000002</v>
      </c>
      <c r="K5">
        <v>3.3361999999999998</v>
      </c>
      <c r="L5">
        <v>172.73500000000001</v>
      </c>
      <c r="M5" t="s">
        <v>5</v>
      </c>
      <c r="N5">
        <v>14.8917</v>
      </c>
      <c r="O5">
        <v>11.9915</v>
      </c>
      <c r="P5">
        <v>3.9356</v>
      </c>
    </row>
    <row r="6" spans="1:16" x14ac:dyDescent="0.3">
      <c r="A6" s="1">
        <v>40633</v>
      </c>
      <c r="B6">
        <v>5.2359</v>
      </c>
      <c r="C6">
        <v>1.9382999999999999</v>
      </c>
      <c r="D6">
        <v>0.92500000000000004</v>
      </c>
      <c r="E6">
        <v>91.313699999999997</v>
      </c>
      <c r="F6">
        <v>3.6013999999999999</v>
      </c>
      <c r="G6">
        <v>8.7967999999999993</v>
      </c>
      <c r="H6">
        <v>9.3307000000000002</v>
      </c>
      <c r="I6">
        <v>7.5248999999999997</v>
      </c>
      <c r="J6">
        <v>12.6417</v>
      </c>
      <c r="K6">
        <v>3.7406000000000001</v>
      </c>
      <c r="L6">
        <v>-43.985999999999997</v>
      </c>
      <c r="M6" t="s">
        <v>5</v>
      </c>
      <c r="N6">
        <v>14.6408</v>
      </c>
      <c r="O6">
        <v>16.095800000000001</v>
      </c>
      <c r="P6">
        <v>9.2322000000000006</v>
      </c>
    </row>
    <row r="7" spans="1:16" x14ac:dyDescent="0.3">
      <c r="A7" s="1">
        <v>40724</v>
      </c>
      <c r="B7">
        <v>3.2806999999999999</v>
      </c>
      <c r="C7">
        <v>1.7696000000000001</v>
      </c>
      <c r="D7">
        <v>0.68510000000000004</v>
      </c>
      <c r="E7">
        <v>85.422799999999995</v>
      </c>
      <c r="F7">
        <v>4.1975999999999996</v>
      </c>
      <c r="G7">
        <v>10.002599999999999</v>
      </c>
      <c r="H7">
        <v>10.3842</v>
      </c>
      <c r="I7">
        <v>7.5248999999999997</v>
      </c>
      <c r="J7">
        <v>9.5792000000000002</v>
      </c>
      <c r="K7">
        <v>4.6075999999999997</v>
      </c>
      <c r="L7">
        <v>111.07599999999999</v>
      </c>
      <c r="M7" t="s">
        <v>5</v>
      </c>
      <c r="N7">
        <v>16.149000000000001</v>
      </c>
      <c r="O7">
        <v>8.1252999999999993</v>
      </c>
      <c r="P7">
        <v>0</v>
      </c>
    </row>
    <row r="8" spans="1:16" x14ac:dyDescent="0.3">
      <c r="A8" s="1">
        <v>40816</v>
      </c>
      <c r="B8">
        <v>3.5779999999999998</v>
      </c>
      <c r="C8">
        <v>1.8007</v>
      </c>
      <c r="D8">
        <v>0.77300000000000002</v>
      </c>
      <c r="E8">
        <v>81.366299999999995</v>
      </c>
      <c r="F8">
        <v>6.2134</v>
      </c>
      <c r="G8">
        <v>11.899800000000001</v>
      </c>
      <c r="H8">
        <v>10.4527</v>
      </c>
      <c r="I8">
        <v>7.5248999999999997</v>
      </c>
      <c r="J8">
        <v>8.9905000000000008</v>
      </c>
      <c r="K8">
        <v>4.7808000000000002</v>
      </c>
      <c r="L8">
        <v>-11.641999999999999</v>
      </c>
      <c r="M8" t="s">
        <v>5</v>
      </c>
      <c r="N8">
        <v>10.0007</v>
      </c>
      <c r="O8">
        <v>9.3609000000000009</v>
      </c>
      <c r="P8">
        <v>2.3862000000000001</v>
      </c>
    </row>
    <row r="9" spans="1:16" x14ac:dyDescent="0.3">
      <c r="A9" s="1">
        <v>40907</v>
      </c>
      <c r="B9">
        <v>3.7302</v>
      </c>
      <c r="C9">
        <v>1.6661000000000001</v>
      </c>
      <c r="D9">
        <v>0.6714</v>
      </c>
      <c r="E9">
        <v>75.822199999999995</v>
      </c>
      <c r="F9">
        <v>3.3574000000000002</v>
      </c>
      <c r="G9">
        <v>7.1036999999999999</v>
      </c>
      <c r="H9">
        <v>10.677300000000001</v>
      </c>
      <c r="I9">
        <v>7.5248999999999997</v>
      </c>
      <c r="J9">
        <v>8.3966999999999992</v>
      </c>
      <c r="K9">
        <v>4.8929999999999998</v>
      </c>
      <c r="L9">
        <v>320.88</v>
      </c>
      <c r="M9">
        <v>45020.275199999996</v>
      </c>
      <c r="N9">
        <v>13.068099999999999</v>
      </c>
      <c r="O9">
        <v>8.3603000000000005</v>
      </c>
      <c r="P9">
        <v>3.1145</v>
      </c>
    </row>
    <row r="10" spans="1:16" x14ac:dyDescent="0.3">
      <c r="A10" s="1">
        <v>40998</v>
      </c>
      <c r="B10">
        <v>4.0167000000000002</v>
      </c>
      <c r="C10">
        <v>1.7598</v>
      </c>
      <c r="D10">
        <v>0.78359999999999996</v>
      </c>
      <c r="E10">
        <v>72.462800000000001</v>
      </c>
      <c r="F10">
        <v>5.2878999999999996</v>
      </c>
      <c r="G10">
        <v>10.934699999999999</v>
      </c>
      <c r="H10">
        <v>10.9863</v>
      </c>
      <c r="I10">
        <v>7.5248999999999997</v>
      </c>
      <c r="J10">
        <v>9.6776999999999997</v>
      </c>
      <c r="K10">
        <v>4.9671000000000003</v>
      </c>
      <c r="L10">
        <v>-39.582000000000001</v>
      </c>
      <c r="M10">
        <v>45020.275199999996</v>
      </c>
      <c r="N10">
        <v>11.515499999999999</v>
      </c>
      <c r="O10">
        <v>11.123200000000001</v>
      </c>
      <c r="P10">
        <v>2.8268</v>
      </c>
    </row>
    <row r="11" spans="1:16" x14ac:dyDescent="0.3">
      <c r="A11" s="1">
        <v>41089</v>
      </c>
      <c r="B11">
        <v>3.1259000000000001</v>
      </c>
      <c r="C11">
        <v>1.6404999999999998</v>
      </c>
      <c r="D11">
        <v>0.60699999999999998</v>
      </c>
      <c r="E11">
        <v>69.095699999999994</v>
      </c>
      <c r="F11">
        <v>5.3674999999999997</v>
      </c>
      <c r="G11">
        <v>11.4658</v>
      </c>
      <c r="H11">
        <v>11.6401</v>
      </c>
      <c r="I11">
        <v>7.5248999999999997</v>
      </c>
      <c r="J11">
        <v>8.4565000000000001</v>
      </c>
      <c r="K11">
        <v>5.3085000000000004</v>
      </c>
      <c r="L11">
        <v>165.45400000000001</v>
      </c>
      <c r="M11">
        <v>45020.275199999996</v>
      </c>
      <c r="N11">
        <v>14.6196</v>
      </c>
      <c r="O11">
        <v>7.4882</v>
      </c>
      <c r="P11">
        <v>3.0232000000000001</v>
      </c>
    </row>
    <row r="12" spans="1:16" x14ac:dyDescent="0.3">
      <c r="A12" s="1">
        <v>41180</v>
      </c>
      <c r="B12">
        <v>3.2957000000000001</v>
      </c>
      <c r="C12">
        <v>1.6773</v>
      </c>
      <c r="D12">
        <v>0.7581</v>
      </c>
      <c r="E12">
        <v>63.491100000000003</v>
      </c>
      <c r="F12">
        <v>8.4137000000000004</v>
      </c>
      <c r="G12">
        <v>14.678699999999999</v>
      </c>
      <c r="H12">
        <v>12.1126</v>
      </c>
      <c r="I12">
        <v>7.5248999999999997</v>
      </c>
      <c r="J12">
        <v>8.6341999999999999</v>
      </c>
      <c r="K12">
        <v>5.1230000000000002</v>
      </c>
      <c r="L12">
        <v>148.33000000000001</v>
      </c>
      <c r="M12">
        <v>45020.275199999996</v>
      </c>
      <c r="N12">
        <v>9.9229000000000003</v>
      </c>
      <c r="O12">
        <v>9.2036999999999995</v>
      </c>
      <c r="P12">
        <v>1.6252</v>
      </c>
    </row>
    <row r="13" spans="1:16" x14ac:dyDescent="0.3">
      <c r="A13" s="1">
        <v>41274</v>
      </c>
      <c r="B13">
        <v>3.3113000000000001</v>
      </c>
      <c r="C13">
        <v>2.0964</v>
      </c>
      <c r="D13">
        <v>1.1273</v>
      </c>
      <c r="E13">
        <v>71.035799999999995</v>
      </c>
      <c r="F13">
        <v>3.4321000000000002</v>
      </c>
      <c r="G13">
        <v>6.7160000000000002</v>
      </c>
      <c r="H13">
        <v>11.7401</v>
      </c>
      <c r="I13">
        <v>7.5248999999999997</v>
      </c>
      <c r="J13">
        <v>9.7088999999999999</v>
      </c>
      <c r="K13">
        <v>5.1932999999999998</v>
      </c>
      <c r="L13">
        <v>-133.935</v>
      </c>
      <c r="M13">
        <v>6497.0339000000004</v>
      </c>
      <c r="N13">
        <v>13.642900000000001</v>
      </c>
      <c r="O13">
        <v>7.7031999999999998</v>
      </c>
      <c r="P13">
        <v>3.3592</v>
      </c>
    </row>
    <row r="14" spans="1:16" x14ac:dyDescent="0.3">
      <c r="A14" s="1">
        <v>41361</v>
      </c>
      <c r="B14">
        <v>3.2928000000000002</v>
      </c>
      <c r="C14">
        <v>2.3693</v>
      </c>
      <c r="D14">
        <v>1.1721999999999999</v>
      </c>
      <c r="E14">
        <v>108.6096</v>
      </c>
      <c r="F14">
        <v>0.3841</v>
      </c>
      <c r="G14">
        <v>0.96319999999999995</v>
      </c>
      <c r="H14">
        <v>6.9847000000000001</v>
      </c>
      <c r="I14">
        <v>7.5248999999999997</v>
      </c>
      <c r="J14">
        <v>9.7088999999999999</v>
      </c>
      <c r="K14">
        <v>4.7895000000000003</v>
      </c>
      <c r="L14">
        <v>-181</v>
      </c>
      <c r="M14">
        <v>6497.0339000000004</v>
      </c>
      <c r="N14">
        <v>10.0662</v>
      </c>
      <c r="O14">
        <v>10.327500000000001</v>
      </c>
      <c r="P14">
        <v>3.3592</v>
      </c>
    </row>
    <row r="15" spans="1:16" x14ac:dyDescent="0.3">
      <c r="A15" s="1">
        <v>41453</v>
      </c>
      <c r="B15">
        <v>3.0478999999999998</v>
      </c>
      <c r="C15">
        <v>2.1475</v>
      </c>
      <c r="D15">
        <v>0.9355</v>
      </c>
      <c r="E15">
        <v>105.28440000000001</v>
      </c>
      <c r="F15">
        <v>1.7313000000000001</v>
      </c>
      <c r="G15">
        <v>4.3617999999999997</v>
      </c>
      <c r="H15">
        <v>6.2641999999999998</v>
      </c>
      <c r="I15">
        <v>7.5248999999999997</v>
      </c>
      <c r="J15">
        <v>9.7088999999999999</v>
      </c>
      <c r="K15">
        <v>3.8079000000000001</v>
      </c>
      <c r="L15">
        <v>119.1</v>
      </c>
      <c r="M15">
        <v>6497.0339000000004</v>
      </c>
      <c r="N15">
        <v>12.783200000000001</v>
      </c>
      <c r="O15">
        <v>8.3378999999999994</v>
      </c>
      <c r="P15">
        <v>3.3592</v>
      </c>
    </row>
    <row r="16" spans="1:16" x14ac:dyDescent="0.3">
      <c r="A16" s="1">
        <v>41547</v>
      </c>
      <c r="B16">
        <v>3.7038000000000002</v>
      </c>
      <c r="C16">
        <v>2.3551000000000002</v>
      </c>
      <c r="D16">
        <v>1.0904</v>
      </c>
      <c r="E16">
        <v>98.010900000000007</v>
      </c>
      <c r="F16">
        <v>5.2046000000000001</v>
      </c>
      <c r="G16">
        <v>11.035399999999999</v>
      </c>
      <c r="H16">
        <v>6.1528</v>
      </c>
      <c r="I16">
        <v>7.5248999999999997</v>
      </c>
      <c r="J16">
        <v>9.7088999999999999</v>
      </c>
      <c r="K16">
        <v>3.9811000000000001</v>
      </c>
      <c r="L16">
        <v>-68.8</v>
      </c>
      <c r="M16">
        <v>6497.0339000000004</v>
      </c>
      <c r="N16">
        <v>10.623100000000001</v>
      </c>
      <c r="O16">
        <v>10.9931</v>
      </c>
      <c r="P16">
        <v>1.5537999999999998</v>
      </c>
    </row>
    <row r="17" spans="1:16" x14ac:dyDescent="0.3">
      <c r="A17" s="1">
        <v>41639</v>
      </c>
      <c r="B17">
        <v>3.6743000000000001</v>
      </c>
      <c r="C17">
        <v>1.9316</v>
      </c>
      <c r="D17">
        <v>0.85250000000000004</v>
      </c>
      <c r="E17">
        <v>91.576800000000006</v>
      </c>
      <c r="F17">
        <v>3.4043000000000001</v>
      </c>
      <c r="G17">
        <v>7.7961</v>
      </c>
      <c r="H17">
        <v>6.6558000000000002</v>
      </c>
      <c r="I17">
        <v>7.5248999999999997</v>
      </c>
      <c r="J17">
        <v>17.514800000000001</v>
      </c>
      <c r="K17">
        <v>4.1782000000000004</v>
      </c>
      <c r="L17">
        <v>305.5</v>
      </c>
      <c r="M17">
        <v>22538.922200000001</v>
      </c>
      <c r="N17">
        <v>14.255800000000001</v>
      </c>
      <c r="O17">
        <v>9.1020000000000003</v>
      </c>
      <c r="P17">
        <v>1.5537999999999998</v>
      </c>
    </row>
    <row r="18" spans="1:16" x14ac:dyDescent="0.3">
      <c r="A18" s="1">
        <v>41729</v>
      </c>
      <c r="B18">
        <v>3.4053</v>
      </c>
      <c r="C18">
        <v>1.9962</v>
      </c>
      <c r="D18">
        <v>0.9073</v>
      </c>
      <c r="E18">
        <v>91.664199999999994</v>
      </c>
      <c r="F18">
        <v>2.0070999999999999</v>
      </c>
      <c r="G18">
        <v>4.3030999999999997</v>
      </c>
      <c r="H18">
        <v>6.0312000000000001</v>
      </c>
      <c r="I18">
        <v>7.5248999999999997</v>
      </c>
      <c r="J18">
        <v>15.8431</v>
      </c>
      <c r="K18">
        <v>4.2591000000000001</v>
      </c>
      <c r="L18">
        <v>-102.1</v>
      </c>
      <c r="M18">
        <v>22538.922200000001</v>
      </c>
      <c r="N18">
        <v>10.4092</v>
      </c>
      <c r="O18">
        <v>9.3964999999999996</v>
      </c>
      <c r="P18">
        <v>8.7323000000000004</v>
      </c>
    </row>
    <row r="19" spans="1:16" x14ac:dyDescent="0.3">
      <c r="A19" s="1">
        <v>41820</v>
      </c>
      <c r="B19">
        <v>2.9003000000000001</v>
      </c>
      <c r="C19">
        <v>1.8668</v>
      </c>
      <c r="D19">
        <v>0.74260000000000004</v>
      </c>
      <c r="E19">
        <v>86.250399999999999</v>
      </c>
      <c r="F19">
        <v>4.5514000000000001</v>
      </c>
      <c r="G19">
        <v>8.0633999999999997</v>
      </c>
      <c r="H19">
        <v>6.8764000000000003</v>
      </c>
      <c r="I19">
        <v>7.5248999999999997</v>
      </c>
      <c r="J19">
        <v>14.3957</v>
      </c>
      <c r="K19">
        <v>4.4536999999999995</v>
      </c>
      <c r="L19">
        <v>169.6</v>
      </c>
      <c r="M19">
        <v>22538.922200000001</v>
      </c>
      <c r="N19">
        <v>11.475199999999999</v>
      </c>
      <c r="O19">
        <v>6.9939999999999998</v>
      </c>
      <c r="P19">
        <v>2.4397000000000002</v>
      </c>
    </row>
    <row r="20" spans="1:16" x14ac:dyDescent="0.3">
      <c r="A20" s="1">
        <v>41912</v>
      </c>
      <c r="B20">
        <v>3.2444000000000002</v>
      </c>
      <c r="C20">
        <v>2.0792999999999999</v>
      </c>
      <c r="D20">
        <v>0.90290000000000004</v>
      </c>
      <c r="E20">
        <v>81.982200000000006</v>
      </c>
      <c r="F20">
        <v>8.3304000000000009</v>
      </c>
      <c r="G20">
        <v>12.5341</v>
      </c>
      <c r="H20">
        <v>7.1839000000000004</v>
      </c>
      <c r="I20">
        <v>7.5248999999999997</v>
      </c>
      <c r="J20">
        <v>14.295400000000001</v>
      </c>
      <c r="K20">
        <v>4.3555999999999999</v>
      </c>
      <c r="L20">
        <v>82.9</v>
      </c>
      <c r="M20">
        <v>22538.922200000001</v>
      </c>
      <c r="N20">
        <v>9.3728999999999996</v>
      </c>
      <c r="O20">
        <v>8.7156000000000002</v>
      </c>
      <c r="P20">
        <v>1.3691</v>
      </c>
    </row>
    <row r="21" spans="1:16" x14ac:dyDescent="0.3">
      <c r="A21" s="1">
        <v>42004</v>
      </c>
      <c r="B21">
        <v>3.0844</v>
      </c>
      <c r="C21">
        <v>1.9506999999999999</v>
      </c>
      <c r="D21">
        <v>0.82979999999999998</v>
      </c>
      <c r="E21">
        <v>81.261600000000001</v>
      </c>
      <c r="F21">
        <v>0.189</v>
      </c>
      <c r="G21">
        <v>0.29970000000000002</v>
      </c>
      <c r="H21">
        <v>5.8449999999999998</v>
      </c>
      <c r="I21">
        <v>7.5248999999999997</v>
      </c>
      <c r="J21">
        <v>17.602499999999999</v>
      </c>
      <c r="K21">
        <v>4.6870000000000003</v>
      </c>
      <c r="L21">
        <v>382.9</v>
      </c>
      <c r="M21">
        <v>26431.818200000002</v>
      </c>
      <c r="N21">
        <v>11.478400000000001</v>
      </c>
      <c r="O21">
        <v>6.7771999999999997</v>
      </c>
      <c r="P21">
        <v>6.0728</v>
      </c>
    </row>
    <row r="22" spans="1:16" x14ac:dyDescent="0.3">
      <c r="A22" s="1">
        <v>42094</v>
      </c>
      <c r="B22">
        <v>3.2986</v>
      </c>
      <c r="C22">
        <v>2.1381999999999999</v>
      </c>
      <c r="D22">
        <v>0.93969999999999998</v>
      </c>
      <c r="E22">
        <v>78.134799999999998</v>
      </c>
      <c r="F22">
        <v>5.7217000000000002</v>
      </c>
      <c r="G22">
        <v>9.4077999999999999</v>
      </c>
      <c r="H22">
        <v>6.7653999999999996</v>
      </c>
      <c r="I22">
        <v>7.5248999999999997</v>
      </c>
      <c r="J22">
        <v>13.6524</v>
      </c>
      <c r="K22">
        <v>4.6551</v>
      </c>
      <c r="L22">
        <v>11.9</v>
      </c>
      <c r="M22">
        <v>26431.818200000002</v>
      </c>
      <c r="N22">
        <v>10.5181</v>
      </c>
      <c r="O22">
        <v>9.2174999999999994</v>
      </c>
      <c r="P22">
        <v>2.7147000000000001</v>
      </c>
    </row>
    <row r="23" spans="1:16" x14ac:dyDescent="0.3">
      <c r="A23" s="1">
        <v>42185</v>
      </c>
      <c r="B23">
        <v>2.7591999999999999</v>
      </c>
      <c r="C23">
        <v>1.9837</v>
      </c>
      <c r="D23">
        <v>0.77200000000000002</v>
      </c>
      <c r="E23">
        <v>76.116799999999998</v>
      </c>
      <c r="F23">
        <v>5.2774000000000001</v>
      </c>
      <c r="G23">
        <v>8.2672000000000008</v>
      </c>
      <c r="H23">
        <v>6.7538999999999998</v>
      </c>
      <c r="I23">
        <v>7.5248999999999997</v>
      </c>
      <c r="J23">
        <v>14.3604</v>
      </c>
      <c r="K23">
        <v>4.9155999999999995</v>
      </c>
      <c r="L23">
        <v>210.2</v>
      </c>
      <c r="M23">
        <v>26431.818200000002</v>
      </c>
      <c r="N23">
        <v>12.1869</v>
      </c>
      <c r="O23">
        <v>6.8384999999999998</v>
      </c>
      <c r="P23">
        <v>3.0345</v>
      </c>
    </row>
    <row r="24" spans="1:16" x14ac:dyDescent="0.3">
      <c r="A24" s="1">
        <v>42277</v>
      </c>
      <c r="B24">
        <v>2.9679000000000002</v>
      </c>
      <c r="C24">
        <v>2.0234999999999999</v>
      </c>
      <c r="D24">
        <v>0.874</v>
      </c>
      <c r="E24">
        <v>73.543599999999998</v>
      </c>
      <c r="F24">
        <v>8.9296000000000006</v>
      </c>
      <c r="G24">
        <v>11.7163</v>
      </c>
      <c r="H24">
        <v>6.4947999999999997</v>
      </c>
      <c r="I24">
        <v>7.5248999999999997</v>
      </c>
      <c r="J24">
        <v>11.800599999999999</v>
      </c>
      <c r="K24">
        <v>4.9100999999999999</v>
      </c>
      <c r="L24">
        <v>219.1</v>
      </c>
      <c r="M24">
        <v>26431.818200000002</v>
      </c>
      <c r="N24">
        <v>9.3621999999999996</v>
      </c>
      <c r="O24">
        <v>8.0466999999999995</v>
      </c>
      <c r="P24">
        <v>1.3925000000000001</v>
      </c>
    </row>
    <row r="25" spans="1:16" x14ac:dyDescent="0.3">
      <c r="A25" s="1">
        <v>42369</v>
      </c>
      <c r="B25">
        <v>2.9916999999999998</v>
      </c>
      <c r="C25">
        <v>1.8364</v>
      </c>
      <c r="D25">
        <v>0.79469999999999996</v>
      </c>
      <c r="E25">
        <v>70.166700000000006</v>
      </c>
      <c r="F25">
        <v>6.1753999999999998</v>
      </c>
      <c r="G25">
        <v>8.3314000000000004</v>
      </c>
      <c r="H25">
        <v>8.7408999999999999</v>
      </c>
      <c r="I25">
        <v>7.5248999999999997</v>
      </c>
      <c r="J25">
        <v>7.5952999999999999</v>
      </c>
      <c r="K25">
        <v>4.6974</v>
      </c>
      <c r="L25">
        <v>422.2</v>
      </c>
      <c r="M25">
        <v>28406.593400000002</v>
      </c>
      <c r="N25">
        <v>11.769500000000001</v>
      </c>
      <c r="O25">
        <v>6.5319000000000003</v>
      </c>
      <c r="P25">
        <v>2.2866</v>
      </c>
    </row>
    <row r="26" spans="1:16" x14ac:dyDescent="0.3">
      <c r="A26" s="1">
        <v>42460</v>
      </c>
      <c r="B26">
        <v>3.1579000000000002</v>
      </c>
      <c r="C26">
        <v>1.8125</v>
      </c>
      <c r="D26">
        <v>0.73599999999999999</v>
      </c>
      <c r="E26">
        <v>64.975399999999993</v>
      </c>
      <c r="F26">
        <v>9.8528000000000002</v>
      </c>
      <c r="G26">
        <v>15.3614</v>
      </c>
      <c r="H26">
        <v>9.9145000000000003</v>
      </c>
      <c r="I26">
        <v>7.5248999999999997</v>
      </c>
      <c r="J26">
        <v>8.5443999999999996</v>
      </c>
      <c r="K26">
        <v>4.6985999999999999</v>
      </c>
      <c r="L26">
        <v>63.3</v>
      </c>
      <c r="M26">
        <v>28406.593400000002</v>
      </c>
      <c r="N26">
        <v>11.553000000000001</v>
      </c>
      <c r="O26">
        <v>8.7618000000000009</v>
      </c>
      <c r="P26">
        <v>1.3164</v>
      </c>
    </row>
    <row r="27" spans="1:16" x14ac:dyDescent="0.3">
      <c r="A27" s="1">
        <v>42551</v>
      </c>
      <c r="B27">
        <v>2.7808000000000002</v>
      </c>
      <c r="C27">
        <v>2.1171000000000002</v>
      </c>
      <c r="D27">
        <v>0.9446</v>
      </c>
      <c r="E27">
        <v>70.315399999999997</v>
      </c>
      <c r="F27">
        <v>4.8972999999999995</v>
      </c>
      <c r="G27">
        <v>7.3967000000000001</v>
      </c>
      <c r="H27">
        <v>9.7896999999999998</v>
      </c>
      <c r="I27">
        <v>7.5248999999999997</v>
      </c>
      <c r="J27">
        <v>8.0256000000000007</v>
      </c>
      <c r="K27">
        <v>5.4024999999999999</v>
      </c>
      <c r="L27">
        <v>242.6</v>
      </c>
      <c r="M27">
        <v>28406.593400000002</v>
      </c>
      <c r="N27">
        <v>14.016400000000001</v>
      </c>
      <c r="O27">
        <v>6.6334</v>
      </c>
      <c r="P27">
        <v>3.3439000000000001</v>
      </c>
    </row>
    <row r="28" spans="1:16" x14ac:dyDescent="0.3">
      <c r="A28" s="1">
        <v>42643</v>
      </c>
      <c r="B28">
        <v>3.0133000000000001</v>
      </c>
      <c r="C28">
        <v>2.1734999999999998</v>
      </c>
      <c r="D28">
        <v>1.0526</v>
      </c>
      <c r="E28">
        <v>69.330200000000005</v>
      </c>
      <c r="F28">
        <v>6.3429000000000002</v>
      </c>
      <c r="G28">
        <v>8.8178999999999998</v>
      </c>
      <c r="H28">
        <v>9.1384000000000007</v>
      </c>
      <c r="I28">
        <v>7.5248999999999997</v>
      </c>
      <c r="J28">
        <v>10.297499999999999</v>
      </c>
      <c r="K28">
        <v>5.1050000000000004</v>
      </c>
      <c r="L28">
        <v>108.4</v>
      </c>
      <c r="M28">
        <v>28406.593400000002</v>
      </c>
      <c r="N28">
        <v>10.3264</v>
      </c>
      <c r="O28">
        <v>7.7213000000000003</v>
      </c>
      <c r="P28">
        <v>2.3772000000000002</v>
      </c>
    </row>
    <row r="29" spans="1:16" x14ac:dyDescent="0.3">
      <c r="A29" s="1">
        <v>42734</v>
      </c>
      <c r="B29">
        <v>2.9034</v>
      </c>
      <c r="C29">
        <v>1.8401999999999998</v>
      </c>
      <c r="D29">
        <v>0.86019999999999996</v>
      </c>
      <c r="E29">
        <v>66.945599999999999</v>
      </c>
      <c r="F29">
        <v>5.0228999999999999</v>
      </c>
      <c r="G29">
        <v>7.2923</v>
      </c>
      <c r="H29">
        <v>9.0260999999999996</v>
      </c>
      <c r="I29">
        <v>7.5248999999999997</v>
      </c>
      <c r="J29">
        <v>8.6780000000000008</v>
      </c>
      <c r="K29">
        <v>5.1540999999999997</v>
      </c>
      <c r="L29">
        <v>294.8</v>
      </c>
      <c r="M29">
        <v>20127.659599999999</v>
      </c>
      <c r="N29">
        <v>12.8858</v>
      </c>
      <c r="O29">
        <v>5.8063000000000002</v>
      </c>
      <c r="P29">
        <v>2.9455999999999998</v>
      </c>
    </row>
    <row r="30" spans="1:16" x14ac:dyDescent="0.3">
      <c r="A30" s="1">
        <v>42825</v>
      </c>
      <c r="B30">
        <v>3.0215000000000001</v>
      </c>
      <c r="C30">
        <v>1.9266000000000001</v>
      </c>
      <c r="D30">
        <v>0.85550000000000004</v>
      </c>
      <c r="E30">
        <v>65.632800000000003</v>
      </c>
      <c r="F30">
        <v>3.7237</v>
      </c>
      <c r="G30">
        <v>5.6913</v>
      </c>
      <c r="H30">
        <v>6.8173000000000004</v>
      </c>
      <c r="I30">
        <v>7.5248999999999997</v>
      </c>
      <c r="J30">
        <v>11.54</v>
      </c>
      <c r="K30">
        <v>4.8791000000000002</v>
      </c>
      <c r="L30">
        <v>-125.8</v>
      </c>
      <c r="M30">
        <v>20127.659599999999</v>
      </c>
      <c r="N30">
        <v>12.261900000000001</v>
      </c>
      <c r="O30">
        <v>7.2816999999999998</v>
      </c>
      <c r="P30">
        <v>8.3309999999999995</v>
      </c>
    </row>
    <row r="31" spans="1:16" x14ac:dyDescent="0.3">
      <c r="A31" s="1">
        <v>42916</v>
      </c>
      <c r="B31">
        <v>2.6475999999999997</v>
      </c>
      <c r="C31">
        <v>1.7974000000000001</v>
      </c>
      <c r="D31">
        <v>0.73819999999999997</v>
      </c>
      <c r="E31">
        <v>62.876800000000003</v>
      </c>
      <c r="F31">
        <v>5.8414000000000001</v>
      </c>
      <c r="G31">
        <v>8.7202000000000002</v>
      </c>
      <c r="H31">
        <v>7.0926999999999998</v>
      </c>
      <c r="I31">
        <v>7.5248999999999997</v>
      </c>
      <c r="J31">
        <v>11.897500000000001</v>
      </c>
      <c r="K31">
        <v>5.1173000000000002</v>
      </c>
      <c r="L31">
        <v>147.1</v>
      </c>
      <c r="M31">
        <v>20127.659599999999</v>
      </c>
      <c r="N31">
        <v>13.836</v>
      </c>
      <c r="O31">
        <v>5.6326000000000001</v>
      </c>
      <c r="P31">
        <v>2.4373</v>
      </c>
    </row>
    <row r="32" spans="1:16" x14ac:dyDescent="0.3">
      <c r="A32" s="1">
        <v>43007</v>
      </c>
      <c r="B32">
        <v>2.8336999999999999</v>
      </c>
      <c r="C32">
        <v>1.8212999999999999</v>
      </c>
      <c r="D32">
        <v>0.83430000000000004</v>
      </c>
      <c r="E32">
        <v>64.577699999999993</v>
      </c>
      <c r="F32">
        <v>8.6904000000000003</v>
      </c>
      <c r="G32">
        <v>11.9092</v>
      </c>
      <c r="H32">
        <v>7.8875000000000002</v>
      </c>
      <c r="I32">
        <v>7.5248999999999997</v>
      </c>
      <c r="J32">
        <v>11.928699999999999</v>
      </c>
      <c r="K32">
        <v>4.9477000000000002</v>
      </c>
      <c r="L32">
        <v>-51.1</v>
      </c>
      <c r="M32">
        <v>20127.659599999999</v>
      </c>
      <c r="N32">
        <v>10.699300000000001</v>
      </c>
      <c r="O32">
        <v>6.9080000000000004</v>
      </c>
      <c r="P32">
        <v>1.2119</v>
      </c>
    </row>
    <row r="33" spans="1:16" x14ac:dyDescent="0.3">
      <c r="A33" s="1">
        <v>43098</v>
      </c>
      <c r="B33">
        <v>2.7639</v>
      </c>
      <c r="C33">
        <v>1.6194</v>
      </c>
      <c r="D33">
        <v>0.61570000000000003</v>
      </c>
      <c r="E33">
        <v>55.646299999999997</v>
      </c>
      <c r="F33">
        <v>1.7629000000000001</v>
      </c>
      <c r="G33">
        <v>2.3210000000000002</v>
      </c>
      <c r="H33">
        <v>6.9585999999999997</v>
      </c>
      <c r="I33">
        <v>7.5248999999999997</v>
      </c>
      <c r="J33">
        <v>13.730700000000001</v>
      </c>
      <c r="K33">
        <v>4.9813999999999998</v>
      </c>
      <c r="L33">
        <v>315.89999999999998</v>
      </c>
      <c r="M33">
        <v>22387.755099999998</v>
      </c>
      <c r="N33">
        <v>13.9895</v>
      </c>
      <c r="O33">
        <v>5.4615</v>
      </c>
      <c r="P33">
        <v>2.6646999999999998</v>
      </c>
    </row>
    <row r="34" spans="1:16" x14ac:dyDescent="0.3">
      <c r="A34" s="1">
        <v>43188</v>
      </c>
      <c r="B34">
        <v>2.9767999999999999</v>
      </c>
      <c r="C34">
        <v>1.7610999999999999</v>
      </c>
      <c r="D34">
        <v>0.70760000000000001</v>
      </c>
      <c r="E34">
        <v>58.722999999999999</v>
      </c>
      <c r="F34">
        <v>8.3094999999999999</v>
      </c>
      <c r="G34">
        <v>10.5547</v>
      </c>
      <c r="H34">
        <v>8.2874999999999996</v>
      </c>
      <c r="I34">
        <v>7.5248999999999997</v>
      </c>
      <c r="J34">
        <v>13.2347</v>
      </c>
      <c r="K34">
        <v>5.1379999999999999</v>
      </c>
      <c r="L34">
        <v>-202.4</v>
      </c>
      <c r="M34">
        <v>22387.755099999998</v>
      </c>
      <c r="N34">
        <v>12.523400000000001</v>
      </c>
      <c r="O34">
        <v>7.2409999999999997</v>
      </c>
      <c r="P34">
        <v>3.2231999999999998</v>
      </c>
    </row>
    <row r="35" spans="1:16" x14ac:dyDescent="0.3">
      <c r="A35" s="1">
        <v>43280</v>
      </c>
      <c r="B35">
        <v>2.6318000000000001</v>
      </c>
      <c r="C35">
        <v>1.7246999999999999</v>
      </c>
      <c r="D35">
        <v>0.62180000000000002</v>
      </c>
      <c r="E35">
        <v>53.525399999999998</v>
      </c>
      <c r="F35">
        <v>7.6370000000000005</v>
      </c>
      <c r="G35">
        <v>9.9155999999999995</v>
      </c>
      <c r="H35">
        <v>8.8803999999999998</v>
      </c>
      <c r="I35">
        <v>7.5248999999999997</v>
      </c>
      <c r="J35">
        <v>12.2768</v>
      </c>
      <c r="K35">
        <v>5.4999000000000002</v>
      </c>
      <c r="L35">
        <v>348.4</v>
      </c>
      <c r="M35">
        <v>22387.755099999998</v>
      </c>
      <c r="N35">
        <v>14.011799999999999</v>
      </c>
      <c r="O35">
        <v>5.3053999999999997</v>
      </c>
      <c r="P35">
        <v>1.7479</v>
      </c>
    </row>
    <row r="36" spans="1:16" x14ac:dyDescent="0.3">
      <c r="A36" s="1">
        <v>43371</v>
      </c>
      <c r="B36">
        <v>2.7591000000000001</v>
      </c>
      <c r="C36">
        <v>1.7422</v>
      </c>
      <c r="D36">
        <v>0.70340000000000003</v>
      </c>
      <c r="E36">
        <v>55.533999999999999</v>
      </c>
      <c r="F36">
        <v>9.3168000000000006</v>
      </c>
      <c r="G36">
        <v>11.182399999999999</v>
      </c>
      <c r="H36">
        <v>8.6057000000000006</v>
      </c>
      <c r="I36">
        <v>7.5248999999999997</v>
      </c>
      <c r="J36">
        <v>12.0312</v>
      </c>
      <c r="K36">
        <v>5.5156999999999998</v>
      </c>
      <c r="L36">
        <v>-110.7</v>
      </c>
      <c r="M36">
        <v>22387.755099999998</v>
      </c>
      <c r="N36">
        <v>10.960100000000001</v>
      </c>
      <c r="O36">
        <v>6.3754999999999997</v>
      </c>
      <c r="P36">
        <v>1.1785000000000001</v>
      </c>
    </row>
    <row r="37" spans="1:16" x14ac:dyDescent="0.3">
      <c r="A37" s="1">
        <v>43465</v>
      </c>
      <c r="B37">
        <v>2.6166999999999998</v>
      </c>
      <c r="C37">
        <v>1.71</v>
      </c>
      <c r="D37">
        <v>0.64929999999999999</v>
      </c>
      <c r="E37">
        <v>48.598100000000002</v>
      </c>
      <c r="F37">
        <v>4.5788000000000002</v>
      </c>
      <c r="G37">
        <v>5.3823999999999996</v>
      </c>
      <c r="H37">
        <v>9.6480999999999995</v>
      </c>
      <c r="I37">
        <v>7.5248999999999997</v>
      </c>
      <c r="J37">
        <v>7.6803999999999997</v>
      </c>
      <c r="K37">
        <v>5.2751000000000001</v>
      </c>
      <c r="L37">
        <v>437.7</v>
      </c>
      <c r="M37">
        <v>26702.438999999998</v>
      </c>
      <c r="N37">
        <v>13.4468</v>
      </c>
      <c r="O37">
        <v>4.9498999999999995</v>
      </c>
      <c r="P37">
        <v>1.7864</v>
      </c>
    </row>
    <row r="38" spans="1:16" x14ac:dyDescent="0.3">
      <c r="A38" s="1">
        <v>43553</v>
      </c>
      <c r="B38">
        <v>2.7991999999999999</v>
      </c>
      <c r="C38">
        <v>1.4743999999999999</v>
      </c>
      <c r="D38">
        <v>0.6099</v>
      </c>
      <c r="E38">
        <v>85.460400000000007</v>
      </c>
      <c r="F38">
        <v>4.3581000000000003</v>
      </c>
      <c r="G38">
        <v>5.7336</v>
      </c>
      <c r="H38">
        <v>8.5215999999999994</v>
      </c>
      <c r="I38">
        <v>7.5248999999999997</v>
      </c>
      <c r="J38">
        <v>8.7036999999999995</v>
      </c>
      <c r="K38">
        <v>5.2096999999999998</v>
      </c>
      <c r="L38">
        <v>-149.9</v>
      </c>
      <c r="M38">
        <v>26702.438999999998</v>
      </c>
      <c r="N38">
        <v>11.8332</v>
      </c>
      <c r="O38">
        <v>6.5395000000000003</v>
      </c>
      <c r="P38">
        <v>6.8780000000000001</v>
      </c>
    </row>
    <row r="39" spans="1:16" x14ac:dyDescent="0.3">
      <c r="A39" s="1">
        <v>43644</v>
      </c>
      <c r="B39">
        <v>2.4626999999999999</v>
      </c>
      <c r="C39">
        <v>1.3998999999999999</v>
      </c>
      <c r="D39">
        <v>0.50029999999999997</v>
      </c>
      <c r="E39">
        <v>82.827799999999996</v>
      </c>
      <c r="F39">
        <v>8.8269000000000002</v>
      </c>
      <c r="G39">
        <v>10.565899999999999</v>
      </c>
      <c r="H39">
        <v>8.6920000000000002</v>
      </c>
      <c r="I39">
        <v>7.5248999999999997</v>
      </c>
      <c r="J39">
        <v>7.2869000000000002</v>
      </c>
      <c r="K39">
        <v>3.9346000000000001</v>
      </c>
      <c r="L39">
        <v>317.3</v>
      </c>
      <c r="M39">
        <v>26702.438999999998</v>
      </c>
      <c r="N39">
        <v>13.046799999999999</v>
      </c>
      <c r="O39">
        <v>4.9173999999999998</v>
      </c>
      <c r="P39">
        <v>1.4496</v>
      </c>
    </row>
    <row r="40" spans="1:16" x14ac:dyDescent="0.3">
      <c r="A40" s="1">
        <v>43738</v>
      </c>
      <c r="B40">
        <v>2.5737999999999999</v>
      </c>
      <c r="C40">
        <v>1.4033</v>
      </c>
      <c r="D40">
        <v>0.59850000000000003</v>
      </c>
      <c r="E40">
        <v>84.339399999999998</v>
      </c>
      <c r="F40">
        <v>9.2294999999999998</v>
      </c>
      <c r="G40">
        <v>10.4147</v>
      </c>
      <c r="H40">
        <v>8.2822999999999993</v>
      </c>
      <c r="I40">
        <v>7.5248999999999997</v>
      </c>
      <c r="J40">
        <v>7.0308999999999999</v>
      </c>
      <c r="K40">
        <v>3.5994000000000002</v>
      </c>
      <c r="L40">
        <v>31.3</v>
      </c>
      <c r="M40">
        <v>26702.438999999998</v>
      </c>
      <c r="N40">
        <v>10.2552</v>
      </c>
      <c r="O40">
        <v>5.9066000000000001</v>
      </c>
      <c r="P40">
        <v>1.3247</v>
      </c>
    </row>
    <row r="41" spans="1:16" x14ac:dyDescent="0.3">
      <c r="A41" s="1">
        <v>43830</v>
      </c>
      <c r="B41">
        <v>2.7004000000000001</v>
      </c>
      <c r="C41">
        <v>1.4376</v>
      </c>
      <c r="D41">
        <v>0.5272</v>
      </c>
      <c r="E41">
        <v>80.311499999999995</v>
      </c>
      <c r="F41">
        <v>-3.1048</v>
      </c>
      <c r="G41">
        <v>-3.7603999999999997</v>
      </c>
      <c r="H41">
        <v>6.3552999999999997</v>
      </c>
      <c r="I41">
        <v>7.5248999999999997</v>
      </c>
      <c r="J41">
        <v>8.8341999999999992</v>
      </c>
      <c r="K41">
        <v>3.6044999999999998</v>
      </c>
      <c r="L41">
        <v>476.4</v>
      </c>
      <c r="M41">
        <v>27372.093000000001</v>
      </c>
      <c r="N41">
        <v>13.045</v>
      </c>
      <c r="O41">
        <v>4.8742999999999999</v>
      </c>
      <c r="P41">
        <v>1.3247</v>
      </c>
    </row>
    <row r="42" spans="1:16" x14ac:dyDescent="0.3">
      <c r="A42" s="1">
        <v>43921</v>
      </c>
      <c r="B42">
        <v>2.6112000000000002</v>
      </c>
      <c r="C42">
        <v>1.3733</v>
      </c>
      <c r="D42">
        <v>0.57989999999999997</v>
      </c>
      <c r="E42">
        <v>112.6003</v>
      </c>
      <c r="F42">
        <v>-54.1511</v>
      </c>
      <c r="G42">
        <v>-90.654799999999994</v>
      </c>
      <c r="H42">
        <v>-7.4984999999999999</v>
      </c>
      <c r="I42">
        <v>7.5248999999999997</v>
      </c>
      <c r="J42">
        <v>5.1887999999999996</v>
      </c>
      <c r="K42">
        <v>3.5265</v>
      </c>
      <c r="L42">
        <v>-199.2</v>
      </c>
      <c r="M42">
        <v>27372.093000000001</v>
      </c>
      <c r="N42">
        <v>12.734999999999999</v>
      </c>
      <c r="O42">
        <v>5.5281000000000002</v>
      </c>
      <c r="P42">
        <v>1.3247</v>
      </c>
    </row>
    <row r="43" spans="1:16" x14ac:dyDescent="0.3">
      <c r="A43" s="1">
        <v>44012</v>
      </c>
      <c r="B43">
        <v>2.1459000000000001</v>
      </c>
      <c r="C43">
        <v>1.5228000000000002</v>
      </c>
      <c r="D43">
        <v>0.77710000000000001</v>
      </c>
      <c r="E43">
        <v>120.9011</v>
      </c>
      <c r="F43">
        <v>-5.1999999999999998E-2</v>
      </c>
      <c r="G43">
        <v>-0.1075</v>
      </c>
      <c r="H43">
        <v>-9.5815000000000001</v>
      </c>
      <c r="I43">
        <v>7.5248999999999997</v>
      </c>
      <c r="J43">
        <v>5.1887999999999996</v>
      </c>
      <c r="K43">
        <v>2.2637</v>
      </c>
      <c r="L43">
        <v>339.6</v>
      </c>
      <c r="M43">
        <v>27372.093000000001</v>
      </c>
      <c r="N43">
        <v>12.0213</v>
      </c>
      <c r="O43">
        <v>3.5785999999999998</v>
      </c>
      <c r="P43">
        <v>1.3247</v>
      </c>
    </row>
    <row r="44" spans="1:16" x14ac:dyDescent="0.3">
      <c r="A44" s="1">
        <v>44104</v>
      </c>
      <c r="B44">
        <v>2.2113</v>
      </c>
      <c r="C44">
        <v>1.5451999999999999</v>
      </c>
      <c r="D44">
        <v>0.87980000000000003</v>
      </c>
      <c r="E44">
        <v>115.1961</v>
      </c>
      <c r="F44">
        <v>3.5493999999999999</v>
      </c>
      <c r="G44">
        <v>5.7645999999999997</v>
      </c>
      <c r="H44">
        <v>-10.8026</v>
      </c>
      <c r="I44">
        <v>7.5248999999999997</v>
      </c>
      <c r="J44">
        <v>5.1887999999999996</v>
      </c>
      <c r="K44">
        <v>1.8778999999999999</v>
      </c>
      <c r="L44">
        <v>127.9</v>
      </c>
      <c r="M44">
        <v>27372.093000000001</v>
      </c>
      <c r="N44">
        <v>8.6275999999999993</v>
      </c>
      <c r="O44">
        <v>3.4577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_xll.BDH("RL US Equity",B$1:P$1,"CQ1 2010","","Dir=V","Per=Q","Days=A","Dts=S","cols=16;rows=43")</f>
        <v>#NAME?</v>
      </c>
      <c r="B2">
        <v>4.0419999999999998</v>
      </c>
      <c r="C2">
        <v>3.0453999999999999</v>
      </c>
      <c r="D2">
        <v>2.0461999999999998</v>
      </c>
      <c r="E2">
        <v>9.0515000000000008</v>
      </c>
      <c r="F2">
        <v>31.814799999999998</v>
      </c>
      <c r="G2">
        <v>12.848700000000001</v>
      </c>
      <c r="H2">
        <v>19.949200000000001</v>
      </c>
      <c r="I2">
        <v>4.0486000000000004</v>
      </c>
      <c r="J2">
        <v>7.3642000000000003</v>
      </c>
      <c r="K2" t="s">
        <v>5</v>
      </c>
      <c r="L2">
        <v>705.2</v>
      </c>
      <c r="M2">
        <v>47710.526299999998</v>
      </c>
      <c r="N2">
        <v>11.6221</v>
      </c>
      <c r="O2">
        <v>13.0421</v>
      </c>
      <c r="P2">
        <v>8.6065000000000005</v>
      </c>
    </row>
    <row r="3" spans="1:16" x14ac:dyDescent="0.3">
      <c r="A3" s="1">
        <v>40359</v>
      </c>
      <c r="B3">
        <v>3.3791000000000002</v>
      </c>
      <c r="C3">
        <v>2.8285</v>
      </c>
      <c r="D3">
        <v>1.6503000000000001</v>
      </c>
      <c r="E3">
        <v>8.8239000000000001</v>
      </c>
      <c r="F3">
        <v>38.711100000000002</v>
      </c>
      <c r="G3">
        <v>15.1045</v>
      </c>
      <c r="H3">
        <v>21.842500000000001</v>
      </c>
      <c r="I3">
        <v>3.6558000000000002</v>
      </c>
      <c r="J3">
        <v>5.8373999999999997</v>
      </c>
      <c r="K3">
        <v>7.3514999999999997</v>
      </c>
      <c r="L3">
        <v>132.9</v>
      </c>
      <c r="M3">
        <v>47710.526299999998</v>
      </c>
      <c r="N3">
        <v>19.632999999999999</v>
      </c>
      <c r="O3">
        <v>10.922000000000001</v>
      </c>
      <c r="P3">
        <v>7.9470000000000001</v>
      </c>
    </row>
    <row r="4" spans="1:16" x14ac:dyDescent="0.3">
      <c r="A4" s="1">
        <v>40451</v>
      </c>
      <c r="B4">
        <v>3.2067999999999999</v>
      </c>
      <c r="C4">
        <v>2.7631000000000001</v>
      </c>
      <c r="D4">
        <v>1.6501999999999999</v>
      </c>
      <c r="E4">
        <v>8.9898000000000007</v>
      </c>
      <c r="F4">
        <v>69.863600000000005</v>
      </c>
      <c r="G4">
        <v>20.064</v>
      </c>
      <c r="H4">
        <v>22.4542</v>
      </c>
      <c r="I4">
        <v>4.0705</v>
      </c>
      <c r="J4">
        <v>6.9633000000000003</v>
      </c>
      <c r="K4">
        <v>6.9754000000000005</v>
      </c>
      <c r="L4">
        <v>-2.7</v>
      </c>
      <c r="M4">
        <v>47710.526299999998</v>
      </c>
      <c r="N4">
        <v>10.473100000000001</v>
      </c>
      <c r="O4">
        <v>10.719899999999999</v>
      </c>
      <c r="P4">
        <v>4.6295999999999999</v>
      </c>
    </row>
    <row r="5" spans="1:16" x14ac:dyDescent="0.3">
      <c r="A5" s="1">
        <v>40543</v>
      </c>
      <c r="B5">
        <v>3.6579999999999999</v>
      </c>
      <c r="C5">
        <v>3.1711</v>
      </c>
      <c r="D5">
        <v>1.9948000000000001</v>
      </c>
      <c r="E5">
        <v>8.0603999999999996</v>
      </c>
      <c r="F5">
        <v>57.2791</v>
      </c>
      <c r="G5">
        <v>15.9109</v>
      </c>
      <c r="H5">
        <v>23.589700000000001</v>
      </c>
      <c r="I5">
        <v>4.5301999999999998</v>
      </c>
      <c r="J5">
        <v>7.8258999999999999</v>
      </c>
      <c r="K5">
        <v>7.1542000000000003</v>
      </c>
      <c r="L5">
        <v>292.60000000000002</v>
      </c>
      <c r="M5">
        <v>47710.526299999998</v>
      </c>
      <c r="N5">
        <v>18.537400000000002</v>
      </c>
      <c r="O5">
        <v>14.6479</v>
      </c>
      <c r="P5">
        <v>5.8194999999999997</v>
      </c>
    </row>
    <row r="6" spans="1:16" x14ac:dyDescent="0.3">
      <c r="A6" s="1">
        <v>40633</v>
      </c>
      <c r="B6">
        <v>3.8835999999999999</v>
      </c>
      <c r="C6">
        <v>2.9784000000000002</v>
      </c>
      <c r="D6">
        <v>1.7905</v>
      </c>
      <c r="E6">
        <v>8.8329000000000004</v>
      </c>
      <c r="F6">
        <v>22.980399999999999</v>
      </c>
      <c r="G6">
        <v>8.2135999999999996</v>
      </c>
      <c r="H6">
        <v>22.289899999999999</v>
      </c>
      <c r="I6">
        <v>5.2920999999999996</v>
      </c>
      <c r="J6">
        <v>10.718299999999999</v>
      </c>
      <c r="K6">
        <v>8.2020999999999997</v>
      </c>
      <c r="L6">
        <v>10.9</v>
      </c>
      <c r="M6">
        <v>3933.3332999999998</v>
      </c>
      <c r="N6">
        <v>13.726900000000001</v>
      </c>
      <c r="O6">
        <v>13.9374</v>
      </c>
      <c r="P6">
        <v>26.174900000000001</v>
      </c>
    </row>
    <row r="7" spans="1:16" x14ac:dyDescent="0.3">
      <c r="A7" s="1">
        <v>40724</v>
      </c>
      <c r="B7">
        <v>3.2319</v>
      </c>
      <c r="C7">
        <v>2.7694000000000001</v>
      </c>
      <c r="D7">
        <v>1.4746999999999999</v>
      </c>
      <c r="E7">
        <v>9.5074000000000005</v>
      </c>
      <c r="F7">
        <v>46.245899999999999</v>
      </c>
      <c r="G7">
        <v>18.481400000000001</v>
      </c>
      <c r="H7">
        <v>25.967300000000002</v>
      </c>
      <c r="I7">
        <v>5.8773999999999997</v>
      </c>
      <c r="J7">
        <v>10.284800000000001</v>
      </c>
      <c r="K7">
        <v>8.6181000000000001</v>
      </c>
      <c r="L7">
        <v>173.1</v>
      </c>
      <c r="M7">
        <v>3933.3332999999998</v>
      </c>
      <c r="N7">
        <v>18.332999999999998</v>
      </c>
      <c r="O7">
        <v>13.093</v>
      </c>
      <c r="P7">
        <v>10.2662</v>
      </c>
    </row>
    <row r="8" spans="1:16" x14ac:dyDescent="0.3">
      <c r="A8" s="1">
        <v>40816</v>
      </c>
      <c r="B8">
        <v>3.077</v>
      </c>
      <c r="C8">
        <v>2.4714</v>
      </c>
      <c r="D8">
        <v>1.3533999999999999</v>
      </c>
      <c r="E8">
        <v>11.0435</v>
      </c>
      <c r="F8">
        <v>54.8125</v>
      </c>
      <c r="G8">
        <v>18.418600000000001</v>
      </c>
      <c r="H8">
        <v>25.017900000000001</v>
      </c>
      <c r="I8">
        <v>5.2062999999999997</v>
      </c>
      <c r="J8">
        <v>9.4923999999999999</v>
      </c>
      <c r="K8">
        <v>8.875</v>
      </c>
      <c r="L8">
        <v>18</v>
      </c>
      <c r="M8">
        <v>3933.3332999999998</v>
      </c>
      <c r="N8">
        <v>11.075200000000001</v>
      </c>
      <c r="O8">
        <v>13.0085</v>
      </c>
      <c r="P8">
        <v>7.7088000000000001</v>
      </c>
    </row>
    <row r="9" spans="1:16" x14ac:dyDescent="0.3">
      <c r="A9" s="1">
        <v>40907</v>
      </c>
      <c r="B9">
        <v>3.4935</v>
      </c>
      <c r="C9">
        <v>2.8864999999999998</v>
      </c>
      <c r="D9">
        <v>1.6772</v>
      </c>
      <c r="E9">
        <v>7.5247000000000002</v>
      </c>
      <c r="F9">
        <v>42.872999999999998</v>
      </c>
      <c r="G9">
        <v>14.959</v>
      </c>
      <c r="H9">
        <v>24.7928</v>
      </c>
      <c r="I9">
        <v>5.1341000000000001</v>
      </c>
      <c r="J9">
        <v>9.5061</v>
      </c>
      <c r="K9">
        <v>8.7623999999999995</v>
      </c>
      <c r="L9">
        <v>433</v>
      </c>
      <c r="M9">
        <v>3933.3332999999998</v>
      </c>
      <c r="N9">
        <v>17.123200000000001</v>
      </c>
      <c r="O9">
        <v>17.206800000000001</v>
      </c>
      <c r="P9">
        <v>10.911200000000001</v>
      </c>
    </row>
    <row r="10" spans="1:16" x14ac:dyDescent="0.3">
      <c r="A10" s="1">
        <v>40998</v>
      </c>
      <c r="B10">
        <v>3.7072000000000003</v>
      </c>
      <c r="C10">
        <v>3.0648</v>
      </c>
      <c r="D10">
        <v>1.8331</v>
      </c>
      <c r="E10">
        <v>8.5612999999999992</v>
      </c>
      <c r="F10">
        <v>23.9298</v>
      </c>
      <c r="G10">
        <v>8.4047000000000001</v>
      </c>
      <c r="H10">
        <v>24.913399999999999</v>
      </c>
      <c r="I10">
        <v>6.1093000000000002</v>
      </c>
      <c r="J10">
        <v>12.038</v>
      </c>
      <c r="K10">
        <v>9.9885999999999999</v>
      </c>
      <c r="L10">
        <v>-11</v>
      </c>
      <c r="M10">
        <v>4044</v>
      </c>
      <c r="N10">
        <v>13.8576</v>
      </c>
      <c r="O10">
        <v>15.1829</v>
      </c>
      <c r="P10">
        <v>19.5975</v>
      </c>
    </row>
    <row r="11" spans="1:16" x14ac:dyDescent="0.3">
      <c r="A11" s="1">
        <v>41089</v>
      </c>
      <c r="B11">
        <v>3.1149</v>
      </c>
      <c r="C11">
        <v>2.9146000000000001</v>
      </c>
      <c r="D11">
        <v>1.5293000000000001</v>
      </c>
      <c r="E11">
        <v>7.5176999999999996</v>
      </c>
      <c r="F11">
        <v>58.4</v>
      </c>
      <c r="G11">
        <v>18.330200000000001</v>
      </c>
      <c r="H11">
        <v>26.162800000000001</v>
      </c>
      <c r="I11">
        <v>5.2384000000000004</v>
      </c>
      <c r="J11">
        <v>9.5791000000000004</v>
      </c>
      <c r="K11">
        <v>9.3224999999999998</v>
      </c>
      <c r="L11">
        <v>207</v>
      </c>
      <c r="M11">
        <v>4044</v>
      </c>
      <c r="N11">
        <v>17.682200000000002</v>
      </c>
      <c r="O11">
        <v>14.7052</v>
      </c>
      <c r="P11">
        <v>19.108799999999999</v>
      </c>
    </row>
    <row r="12" spans="1:16" x14ac:dyDescent="0.3">
      <c r="A12" s="1">
        <v>41180</v>
      </c>
      <c r="B12">
        <v>2.7711999999999999</v>
      </c>
      <c r="C12">
        <v>3.1343000000000001</v>
      </c>
      <c r="D12">
        <v>1.6903999999999999</v>
      </c>
      <c r="E12">
        <v>7.1138000000000003</v>
      </c>
      <c r="F12">
        <v>58</v>
      </c>
      <c r="G12">
        <v>18.689599999999999</v>
      </c>
      <c r="H12">
        <v>24.1402</v>
      </c>
      <c r="I12">
        <v>5.0754999999999999</v>
      </c>
      <c r="J12">
        <v>10.240500000000001</v>
      </c>
      <c r="K12">
        <v>9.1760000000000002</v>
      </c>
      <c r="L12">
        <v>-16.5</v>
      </c>
      <c r="M12">
        <v>4044</v>
      </c>
      <c r="N12">
        <v>11.0997</v>
      </c>
      <c r="O12">
        <v>14.0458</v>
      </c>
      <c r="P12">
        <v>17.0654</v>
      </c>
    </row>
    <row r="13" spans="1:16" x14ac:dyDescent="0.3">
      <c r="A13" s="1">
        <v>41274</v>
      </c>
      <c r="B13">
        <v>3.0030000000000001</v>
      </c>
      <c r="C13">
        <v>2.5192999999999999</v>
      </c>
      <c r="D13">
        <v>1.4235</v>
      </c>
      <c r="E13">
        <v>7.2710999999999997</v>
      </c>
      <c r="F13">
        <v>61</v>
      </c>
      <c r="G13">
        <v>16.522200000000002</v>
      </c>
      <c r="H13">
        <v>24.556899999999999</v>
      </c>
      <c r="I13">
        <v>4.8693</v>
      </c>
      <c r="J13">
        <v>9.6602999999999994</v>
      </c>
      <c r="K13">
        <v>9.2746999999999993</v>
      </c>
      <c r="L13">
        <v>512</v>
      </c>
      <c r="M13">
        <v>4044</v>
      </c>
      <c r="N13">
        <v>16.8035</v>
      </c>
      <c r="O13">
        <v>18.378599999999999</v>
      </c>
      <c r="P13">
        <v>16.8704</v>
      </c>
    </row>
    <row r="14" spans="1:16" x14ac:dyDescent="0.3">
      <c r="A14" s="1">
        <v>41361</v>
      </c>
      <c r="B14">
        <v>3.2101999999999999</v>
      </c>
      <c r="C14">
        <v>2.6432000000000002</v>
      </c>
      <c r="D14">
        <v>1.5674000000000001</v>
      </c>
      <c r="E14">
        <v>7.0541999999999998</v>
      </c>
      <c r="F14">
        <v>30.333300000000001</v>
      </c>
      <c r="G14">
        <v>11.070600000000001</v>
      </c>
      <c r="H14">
        <v>25.337199999999999</v>
      </c>
      <c r="I14">
        <v>5.4085000000000001</v>
      </c>
      <c r="J14">
        <v>10.653700000000001</v>
      </c>
      <c r="K14">
        <v>10.4041</v>
      </c>
      <c r="L14">
        <v>41</v>
      </c>
      <c r="M14">
        <v>8714.2857000000004</v>
      </c>
      <c r="N14">
        <v>13.818099999999999</v>
      </c>
      <c r="O14">
        <v>17.359000000000002</v>
      </c>
      <c r="P14">
        <v>28.598400000000002</v>
      </c>
    </row>
    <row r="15" spans="1:16" x14ac:dyDescent="0.3">
      <c r="A15" s="1">
        <v>41453</v>
      </c>
      <c r="B15">
        <v>2.8129</v>
      </c>
      <c r="C15">
        <v>2.6158000000000001</v>
      </c>
      <c r="D15">
        <v>1.4419</v>
      </c>
      <c r="E15">
        <v>7.2054999999999998</v>
      </c>
      <c r="F15">
        <v>55.2</v>
      </c>
      <c r="G15">
        <v>16.696899999999999</v>
      </c>
      <c r="H15">
        <v>25.645499999999998</v>
      </c>
      <c r="I15">
        <v>5.5743999999999998</v>
      </c>
      <c r="J15">
        <v>11.037699999999999</v>
      </c>
      <c r="K15">
        <v>10.3489</v>
      </c>
      <c r="L15">
        <v>229</v>
      </c>
      <c r="M15">
        <v>8714.2857000000004</v>
      </c>
      <c r="N15">
        <v>18.8231</v>
      </c>
      <c r="O15">
        <v>14.538600000000001</v>
      </c>
      <c r="P15">
        <v>19.889499999999998</v>
      </c>
    </row>
    <row r="16" spans="1:16" x14ac:dyDescent="0.3">
      <c r="A16" s="1">
        <v>41547</v>
      </c>
      <c r="B16">
        <v>2.5501</v>
      </c>
      <c r="C16">
        <v>2.9211999999999998</v>
      </c>
      <c r="D16">
        <v>1.6322000000000001</v>
      </c>
      <c r="E16">
        <v>14.607900000000001</v>
      </c>
      <c r="F16">
        <v>42.142899999999997</v>
      </c>
      <c r="G16">
        <v>15.4047</v>
      </c>
      <c r="H16">
        <v>22.3428</v>
      </c>
      <c r="I16">
        <v>4.8365999999999998</v>
      </c>
      <c r="J16">
        <v>10.914899999999999</v>
      </c>
      <c r="K16">
        <v>8.0699000000000005</v>
      </c>
      <c r="L16">
        <v>-223</v>
      </c>
      <c r="M16">
        <v>8714.2857000000004</v>
      </c>
      <c r="N16">
        <v>11.924300000000001</v>
      </c>
      <c r="O16">
        <v>13.7835</v>
      </c>
      <c r="P16">
        <v>17.638999999999999</v>
      </c>
    </row>
    <row r="17" spans="1:16" x14ac:dyDescent="0.3">
      <c r="A17" s="1">
        <v>41639</v>
      </c>
      <c r="B17">
        <v>2.8521000000000001</v>
      </c>
      <c r="C17">
        <v>3.3963000000000001</v>
      </c>
      <c r="D17">
        <v>1.8698999999999999</v>
      </c>
      <c r="E17">
        <v>7.4367999999999999</v>
      </c>
      <c r="F17">
        <v>83.5</v>
      </c>
      <c r="G17">
        <v>16.575700000000001</v>
      </c>
      <c r="H17">
        <v>23.3736</v>
      </c>
      <c r="I17">
        <v>5.0308000000000002</v>
      </c>
      <c r="J17">
        <v>11.0802</v>
      </c>
      <c r="K17">
        <v>9.0533999999999999</v>
      </c>
      <c r="L17">
        <v>459</v>
      </c>
      <c r="M17">
        <v>8714.2857000000004</v>
      </c>
      <c r="N17">
        <v>17.8687</v>
      </c>
      <c r="O17">
        <v>17.7118</v>
      </c>
      <c r="P17">
        <v>17.107600000000001</v>
      </c>
    </row>
    <row r="18" spans="1:16" x14ac:dyDescent="0.3">
      <c r="A18" s="1">
        <v>41729</v>
      </c>
      <c r="B18">
        <v>3.2776999999999998</v>
      </c>
      <c r="C18">
        <v>3.4319999999999999</v>
      </c>
      <c r="D18">
        <v>1.9308999999999998</v>
      </c>
      <c r="E18">
        <v>7.3872</v>
      </c>
      <c r="F18">
        <v>56.25</v>
      </c>
      <c r="G18">
        <v>12.051399999999999</v>
      </c>
      <c r="H18">
        <v>24.2593</v>
      </c>
      <c r="I18">
        <v>4.5522</v>
      </c>
      <c r="J18">
        <v>9.6759000000000004</v>
      </c>
      <c r="K18">
        <v>8.57</v>
      </c>
      <c r="L18">
        <v>52</v>
      </c>
      <c r="M18">
        <v>6391.3042999999998</v>
      </c>
      <c r="N18">
        <v>14.2447</v>
      </c>
      <c r="O18">
        <v>18.651399999999999</v>
      </c>
      <c r="P18">
        <v>26.411799999999999</v>
      </c>
    </row>
    <row r="19" spans="1:16" x14ac:dyDescent="0.3">
      <c r="A19" s="1">
        <v>41820</v>
      </c>
      <c r="B19">
        <v>2.8266999999999998</v>
      </c>
      <c r="C19">
        <v>3.1301000000000001</v>
      </c>
      <c r="D19">
        <v>1.6268</v>
      </c>
      <c r="E19">
        <v>14.4512</v>
      </c>
      <c r="F19">
        <v>61</v>
      </c>
      <c r="G19">
        <v>14.2857</v>
      </c>
      <c r="H19">
        <v>23.159700000000001</v>
      </c>
      <c r="I19">
        <v>4.6139999999999999</v>
      </c>
      <c r="J19">
        <v>9.8265999999999991</v>
      </c>
      <c r="K19">
        <v>8.3255999999999997</v>
      </c>
      <c r="L19">
        <v>330</v>
      </c>
      <c r="M19">
        <v>6391.3042999999998</v>
      </c>
      <c r="N19">
        <v>21.2606</v>
      </c>
      <c r="O19">
        <v>14.399100000000001</v>
      </c>
      <c r="P19">
        <v>24.691400000000002</v>
      </c>
    </row>
    <row r="20" spans="1:16" x14ac:dyDescent="0.3">
      <c r="A20" s="1">
        <v>41912</v>
      </c>
      <c r="B20">
        <v>2.5425</v>
      </c>
      <c r="C20">
        <v>2.7747000000000002</v>
      </c>
      <c r="D20">
        <v>1.4278999999999999</v>
      </c>
      <c r="E20">
        <v>19.2852</v>
      </c>
      <c r="F20">
        <v>57.2</v>
      </c>
      <c r="G20">
        <v>14.343</v>
      </c>
      <c r="H20">
        <v>21.197099999999999</v>
      </c>
      <c r="I20">
        <v>4.5747999999999998</v>
      </c>
      <c r="J20">
        <v>10.3329</v>
      </c>
      <c r="K20">
        <v>7.8734999999999999</v>
      </c>
      <c r="L20">
        <v>-231</v>
      </c>
      <c r="M20">
        <v>6391.3042999999998</v>
      </c>
      <c r="N20">
        <v>12.453200000000001</v>
      </c>
      <c r="O20">
        <v>13.7722</v>
      </c>
      <c r="P20">
        <v>19.791</v>
      </c>
    </row>
    <row r="21" spans="1:16" x14ac:dyDescent="0.3">
      <c r="A21" s="1">
        <v>42004</v>
      </c>
      <c r="B21">
        <v>2.7645999999999997</v>
      </c>
      <c r="C21">
        <v>2.7972999999999999</v>
      </c>
      <c r="D21">
        <v>1.4491000000000001</v>
      </c>
      <c r="E21">
        <v>16.588999999999999</v>
      </c>
      <c r="F21">
        <v>105</v>
      </c>
      <c r="G21">
        <v>15.494300000000001</v>
      </c>
      <c r="H21">
        <v>21.43</v>
      </c>
      <c r="I21">
        <v>4.9909999999999997</v>
      </c>
      <c r="J21">
        <v>11.453799999999999</v>
      </c>
      <c r="K21">
        <v>8.5297999999999998</v>
      </c>
      <c r="L21">
        <v>491</v>
      </c>
      <c r="M21">
        <v>6391.3042999999998</v>
      </c>
      <c r="N21">
        <v>18.078499999999998</v>
      </c>
      <c r="O21">
        <v>15.1927</v>
      </c>
      <c r="P21">
        <v>18.439499999999999</v>
      </c>
    </row>
    <row r="22" spans="1:16" x14ac:dyDescent="0.3">
      <c r="A22" s="1">
        <v>42094</v>
      </c>
      <c r="B22">
        <v>3.1444999999999999</v>
      </c>
      <c r="C22">
        <v>2.8026999999999997</v>
      </c>
      <c r="D22">
        <v>1.5169000000000001</v>
      </c>
      <c r="E22">
        <v>13.672599999999999</v>
      </c>
      <c r="F22">
        <v>38</v>
      </c>
      <c r="G22">
        <v>10.079599999999999</v>
      </c>
      <c r="H22">
        <v>21.342400000000001</v>
      </c>
      <c r="I22">
        <v>3.7292000000000001</v>
      </c>
      <c r="J22">
        <v>8.1765000000000008</v>
      </c>
      <c r="K22">
        <v>7.5007999999999999</v>
      </c>
      <c r="L22">
        <v>-87.9</v>
      </c>
      <c r="M22">
        <v>132</v>
      </c>
      <c r="N22">
        <v>12.2607</v>
      </c>
      <c r="O22">
        <v>15.8063</v>
      </c>
      <c r="P22">
        <v>35.201599999999999</v>
      </c>
    </row>
    <row r="23" spans="1:16" x14ac:dyDescent="0.3">
      <c r="A23" s="1">
        <v>42185</v>
      </c>
      <c r="B23">
        <v>2.6358999999999999</v>
      </c>
      <c r="C23">
        <v>2.6884000000000001</v>
      </c>
      <c r="D23">
        <v>1.2539</v>
      </c>
      <c r="E23">
        <v>18.203299999999999</v>
      </c>
      <c r="F23">
        <v>24</v>
      </c>
      <c r="G23">
        <v>5.9333</v>
      </c>
      <c r="H23">
        <v>17.979099999999999</v>
      </c>
      <c r="I23">
        <v>3.8468999999999998</v>
      </c>
      <c r="J23">
        <v>9.1759000000000004</v>
      </c>
      <c r="K23">
        <v>7.4082999999999997</v>
      </c>
      <c r="L23">
        <v>264</v>
      </c>
      <c r="M23">
        <v>132</v>
      </c>
      <c r="N23">
        <v>20.160599999999999</v>
      </c>
      <c r="O23">
        <v>14.2141</v>
      </c>
      <c r="P23">
        <v>67.1875</v>
      </c>
    </row>
    <row r="24" spans="1:16" x14ac:dyDescent="0.3">
      <c r="A24" s="1">
        <v>42277</v>
      </c>
      <c r="B24">
        <v>2.4131999999999998</v>
      </c>
      <c r="C24">
        <v>2.8012999999999999</v>
      </c>
      <c r="D24">
        <v>1.3458999999999999</v>
      </c>
      <c r="E24">
        <v>26.790900000000001</v>
      </c>
      <c r="F24">
        <v>57.5</v>
      </c>
      <c r="G24">
        <v>11.6751</v>
      </c>
      <c r="H24">
        <v>15.8271</v>
      </c>
      <c r="I24">
        <v>3.4043999999999999</v>
      </c>
      <c r="J24">
        <v>8.8208000000000002</v>
      </c>
      <c r="K24">
        <v>6.1487999999999996</v>
      </c>
      <c r="L24">
        <v>-100</v>
      </c>
      <c r="M24">
        <v>132</v>
      </c>
      <c r="N24">
        <v>12.1555</v>
      </c>
      <c r="O24">
        <v>14.3688</v>
      </c>
      <c r="P24">
        <v>26.75</v>
      </c>
    </row>
    <row r="25" spans="1:16" x14ac:dyDescent="0.3">
      <c r="A25" s="1">
        <v>42369</v>
      </c>
      <c r="B25">
        <v>2.5802</v>
      </c>
      <c r="C25">
        <v>2.8435000000000001</v>
      </c>
      <c r="D25">
        <v>1.3904000000000001</v>
      </c>
      <c r="E25">
        <v>23.659300000000002</v>
      </c>
      <c r="F25">
        <v>31.5</v>
      </c>
      <c r="G25">
        <v>9.7121999999999993</v>
      </c>
      <c r="H25">
        <v>13.4902</v>
      </c>
      <c r="I25">
        <v>3.1938</v>
      </c>
      <c r="J25">
        <v>9.0596999999999994</v>
      </c>
      <c r="K25">
        <v>6.2872000000000003</v>
      </c>
      <c r="L25">
        <v>363</v>
      </c>
      <c r="M25">
        <v>132</v>
      </c>
      <c r="N25">
        <v>16.6907</v>
      </c>
      <c r="O25">
        <v>15.386799999999999</v>
      </c>
      <c r="P25">
        <v>32.404600000000002</v>
      </c>
    </row>
    <row r="26" spans="1:16" x14ac:dyDescent="0.3">
      <c r="A26" s="1">
        <v>42460</v>
      </c>
      <c r="B26">
        <v>2.9706999999999999</v>
      </c>
      <c r="C26">
        <v>2.5484</v>
      </c>
      <c r="D26">
        <v>1.3371999999999999</v>
      </c>
      <c r="E26">
        <v>19.043800000000001</v>
      </c>
      <c r="F26">
        <v>8.9867000000000008</v>
      </c>
      <c r="G26">
        <v>3.6021999999999998</v>
      </c>
      <c r="H26">
        <v>12.093</v>
      </c>
      <c r="I26">
        <v>2.8132000000000001</v>
      </c>
      <c r="J26">
        <v>8.6512999999999991</v>
      </c>
      <c r="K26">
        <v>6.2872000000000003</v>
      </c>
      <c r="L26">
        <v>72</v>
      </c>
      <c r="M26">
        <v>6334.6153999999997</v>
      </c>
      <c r="N26">
        <v>12.636699999999999</v>
      </c>
      <c r="O26">
        <v>18.2925</v>
      </c>
      <c r="P26">
        <v>101.57380000000001</v>
      </c>
    </row>
    <row r="27" spans="1:16" x14ac:dyDescent="0.3">
      <c r="A27" s="1">
        <v>42551</v>
      </c>
      <c r="B27">
        <v>2.5672000000000001</v>
      </c>
      <c r="C27">
        <v>2.3163999999999998</v>
      </c>
      <c r="D27">
        <v>1.091</v>
      </c>
      <c r="E27">
        <v>27.425699999999999</v>
      </c>
      <c r="F27">
        <v>-9.1765000000000008</v>
      </c>
      <c r="G27">
        <v>-2.0101</v>
      </c>
      <c r="H27">
        <v>9.52</v>
      </c>
      <c r="I27">
        <v>2.8181000000000003</v>
      </c>
      <c r="J27">
        <v>9.5619999999999994</v>
      </c>
      <c r="K27">
        <v>5.9398999999999997</v>
      </c>
      <c r="L27">
        <v>165.3</v>
      </c>
      <c r="M27">
        <v>6334.6153999999997</v>
      </c>
      <c r="N27">
        <v>20.1629</v>
      </c>
      <c r="O27">
        <v>16.022099999999998</v>
      </c>
      <c r="P27">
        <v>101.57380000000001</v>
      </c>
    </row>
    <row r="28" spans="1:16" x14ac:dyDescent="0.3">
      <c r="A28" s="1">
        <v>42643</v>
      </c>
      <c r="B28">
        <v>2.5333000000000001</v>
      </c>
      <c r="C28">
        <v>2.4454000000000002</v>
      </c>
      <c r="D28">
        <v>1.1956</v>
      </c>
      <c r="E28">
        <v>27.0428</v>
      </c>
      <c r="F28">
        <v>18.6098</v>
      </c>
      <c r="G28">
        <v>4.1909000000000001</v>
      </c>
      <c r="H28">
        <v>6.0475000000000003</v>
      </c>
      <c r="I28">
        <v>3.1520000000000001</v>
      </c>
      <c r="J28">
        <v>13.565099999999999</v>
      </c>
      <c r="K28">
        <v>5.6452</v>
      </c>
      <c r="L28">
        <v>-98.1</v>
      </c>
      <c r="M28">
        <v>6334.6153999999997</v>
      </c>
      <c r="N28">
        <v>13.265499999999999</v>
      </c>
      <c r="O28">
        <v>16.5852</v>
      </c>
      <c r="P28">
        <v>89.934399999999997</v>
      </c>
    </row>
    <row r="29" spans="1:16" x14ac:dyDescent="0.3">
      <c r="A29" s="1">
        <v>42734</v>
      </c>
      <c r="B29">
        <v>2.7612000000000001</v>
      </c>
      <c r="C29">
        <v>2.6360000000000001</v>
      </c>
      <c r="D29">
        <v>1.4474</v>
      </c>
      <c r="E29">
        <v>23.905799999999999</v>
      </c>
      <c r="F29">
        <v>35.6389</v>
      </c>
      <c r="G29">
        <v>7.4828000000000001</v>
      </c>
      <c r="H29">
        <v>4.8754999999999997</v>
      </c>
      <c r="I29">
        <v>2.7644000000000002</v>
      </c>
      <c r="J29">
        <v>12.440899999999999</v>
      </c>
      <c r="K29">
        <v>5.6929999999999996</v>
      </c>
      <c r="L29">
        <v>558</v>
      </c>
      <c r="M29">
        <v>6334.6153999999997</v>
      </c>
      <c r="N29">
        <v>18.360199999999999</v>
      </c>
      <c r="O29">
        <v>16.012499999999999</v>
      </c>
      <c r="P29">
        <v>50.799500000000002</v>
      </c>
    </row>
    <row r="30" spans="1:16" x14ac:dyDescent="0.3">
      <c r="A30" s="1">
        <v>42825</v>
      </c>
      <c r="B30">
        <v>3.1324999999999998</v>
      </c>
      <c r="C30">
        <v>2.5472000000000001</v>
      </c>
      <c r="D30">
        <v>1.5546</v>
      </c>
      <c r="E30">
        <v>17.8264</v>
      </c>
      <c r="F30">
        <v>-191.57140000000001</v>
      </c>
      <c r="G30">
        <v>-17.132999999999999</v>
      </c>
      <c r="H30">
        <v>-2.1135000000000002</v>
      </c>
      <c r="I30">
        <v>2.8296000000000001</v>
      </c>
      <c r="J30">
        <v>27.951999999999998</v>
      </c>
      <c r="K30">
        <v>5.6929999999999996</v>
      </c>
      <c r="L30">
        <v>43.4</v>
      </c>
      <c r="M30">
        <v>7719.6970000000001</v>
      </c>
      <c r="N30">
        <v>13.7568</v>
      </c>
      <c r="O30">
        <v>17.865400000000001</v>
      </c>
      <c r="P30">
        <v>50.799500000000002</v>
      </c>
    </row>
    <row r="31" spans="1:16" x14ac:dyDescent="0.3">
      <c r="A31" s="1">
        <v>42916</v>
      </c>
      <c r="B31">
        <v>2.7023000000000001</v>
      </c>
      <c r="C31">
        <v>2.5365000000000002</v>
      </c>
      <c r="D31">
        <v>1.5203</v>
      </c>
      <c r="E31">
        <v>25.570699999999999</v>
      </c>
      <c r="F31">
        <v>18.059999999999999</v>
      </c>
      <c r="G31">
        <v>6.7033000000000005</v>
      </c>
      <c r="H31">
        <v>0.5786</v>
      </c>
      <c r="I31">
        <v>2.5310000000000001</v>
      </c>
      <c r="J31">
        <v>16.0792</v>
      </c>
      <c r="K31">
        <v>5.3677999999999999</v>
      </c>
      <c r="L31">
        <v>292.3</v>
      </c>
      <c r="M31">
        <v>7719.6970000000001</v>
      </c>
      <c r="N31">
        <v>20.8934</v>
      </c>
      <c r="O31">
        <v>13.9297</v>
      </c>
      <c r="P31">
        <v>68.235299999999995</v>
      </c>
    </row>
    <row r="32" spans="1:16" x14ac:dyDescent="0.3">
      <c r="A32" s="1">
        <v>43007</v>
      </c>
      <c r="B32">
        <v>2.5931999999999999</v>
      </c>
      <c r="C32">
        <v>2.0907</v>
      </c>
      <c r="D32">
        <v>1.3138000000000001</v>
      </c>
      <c r="E32">
        <v>24.364599999999999</v>
      </c>
      <c r="F32">
        <v>42.021700000000003</v>
      </c>
      <c r="G32">
        <v>11.6152</v>
      </c>
      <c r="H32">
        <v>3.1019999999999999</v>
      </c>
      <c r="I32">
        <v>2.8565</v>
      </c>
      <c r="J32">
        <v>14.442600000000001</v>
      </c>
      <c r="K32">
        <v>5.2016999999999998</v>
      </c>
      <c r="L32">
        <v>70</v>
      </c>
      <c r="M32">
        <v>7719.6970000000001</v>
      </c>
      <c r="N32">
        <v>13.1028</v>
      </c>
      <c r="O32">
        <v>14.0663</v>
      </c>
      <c r="P32">
        <v>28.407499999999999</v>
      </c>
    </row>
    <row r="33" spans="1:16" x14ac:dyDescent="0.3">
      <c r="A33" s="1">
        <v>43098</v>
      </c>
      <c r="B33">
        <v>2.8254999999999999</v>
      </c>
      <c r="C33">
        <v>2.0659999999999998</v>
      </c>
      <c r="D33">
        <v>1.3643000000000001</v>
      </c>
      <c r="E33">
        <v>24.915600000000001</v>
      </c>
      <c r="F33">
        <v>39.416699999999999</v>
      </c>
      <c r="G33">
        <v>11.523899999999999</v>
      </c>
      <c r="H33">
        <v>4.4794999999999998</v>
      </c>
      <c r="I33">
        <v>3.5164</v>
      </c>
      <c r="J33">
        <v>14.4886</v>
      </c>
      <c r="K33">
        <v>5.1958000000000002</v>
      </c>
      <c r="L33">
        <v>465.8</v>
      </c>
      <c r="M33">
        <v>7719.6970000000001</v>
      </c>
      <c r="N33">
        <v>21.435700000000001</v>
      </c>
      <c r="O33">
        <v>14.008800000000001</v>
      </c>
      <c r="P33">
        <v>28.407499999999999</v>
      </c>
    </row>
    <row r="34" spans="1:16" x14ac:dyDescent="0.3">
      <c r="A34" s="1">
        <v>43188</v>
      </c>
      <c r="B34">
        <v>3.1305999999999998</v>
      </c>
      <c r="C34">
        <v>2.2355999999999998</v>
      </c>
      <c r="D34">
        <v>1.5281</v>
      </c>
      <c r="E34">
        <v>17.244199999999999</v>
      </c>
      <c r="F34">
        <v>6.6841999999999997</v>
      </c>
      <c r="G34">
        <v>1.661</v>
      </c>
      <c r="H34">
        <v>11.5328</v>
      </c>
      <c r="I34">
        <v>3.7301000000000002</v>
      </c>
      <c r="J34">
        <v>9.6804000000000006</v>
      </c>
      <c r="K34">
        <v>5.6733000000000002</v>
      </c>
      <c r="L34">
        <v>-14.6</v>
      </c>
      <c r="M34">
        <v>1875</v>
      </c>
      <c r="N34">
        <v>14.1861</v>
      </c>
      <c r="O34">
        <v>15.3233</v>
      </c>
      <c r="P34">
        <v>98.910399999999996</v>
      </c>
    </row>
    <row r="35" spans="1:16" x14ac:dyDescent="0.3">
      <c r="A35" s="1">
        <v>43280</v>
      </c>
      <c r="B35">
        <v>2.7768000000000002</v>
      </c>
      <c r="C35">
        <v>2.2702999999999998</v>
      </c>
      <c r="D35">
        <v>1.4581</v>
      </c>
      <c r="E35">
        <v>24.440200000000001</v>
      </c>
      <c r="F35">
        <v>29.568200000000001</v>
      </c>
      <c r="G35">
        <v>9.3557000000000006</v>
      </c>
      <c r="H35">
        <v>11.7021</v>
      </c>
      <c r="I35">
        <v>4.2195</v>
      </c>
      <c r="J35">
        <v>10.9377</v>
      </c>
      <c r="K35">
        <v>6.1154999999999999</v>
      </c>
      <c r="L35">
        <v>188.3</v>
      </c>
      <c r="M35">
        <v>1875</v>
      </c>
      <c r="N35">
        <v>23.092700000000001</v>
      </c>
      <c r="O35">
        <v>13.5297</v>
      </c>
      <c r="P35">
        <v>46.513800000000003</v>
      </c>
    </row>
    <row r="36" spans="1:16" x14ac:dyDescent="0.3">
      <c r="A36" s="1">
        <v>43371</v>
      </c>
      <c r="B36">
        <v>2.6063000000000001</v>
      </c>
      <c r="C36">
        <v>2.976</v>
      </c>
      <c r="D36">
        <v>1.8571</v>
      </c>
      <c r="E36">
        <v>26.805299999999999</v>
      </c>
      <c r="F36">
        <v>35</v>
      </c>
      <c r="G36">
        <v>12.4194</v>
      </c>
      <c r="H36">
        <v>12.1121</v>
      </c>
      <c r="I36">
        <v>4.5106000000000002</v>
      </c>
      <c r="J36">
        <v>12.1144</v>
      </c>
      <c r="K36">
        <v>6.3105000000000002</v>
      </c>
      <c r="L36">
        <v>-68.400000000000006</v>
      </c>
      <c r="M36">
        <v>1875</v>
      </c>
      <c r="N36">
        <v>13.8544</v>
      </c>
      <c r="O36">
        <v>13.618600000000001</v>
      </c>
      <c r="P36">
        <v>23.840299999999999</v>
      </c>
    </row>
    <row r="37" spans="1:16" x14ac:dyDescent="0.3">
      <c r="A37" s="1">
        <v>43465</v>
      </c>
      <c r="B37">
        <v>2.8087999999999997</v>
      </c>
      <c r="C37">
        <v>2.9020999999999999</v>
      </c>
      <c r="D37">
        <v>1.8584000000000001</v>
      </c>
      <c r="E37">
        <v>27.627500000000001</v>
      </c>
      <c r="F37">
        <v>37.269199999999998</v>
      </c>
      <c r="G37">
        <v>11.2296</v>
      </c>
      <c r="H37">
        <v>12.4008</v>
      </c>
      <c r="I37">
        <v>3.4788000000000001</v>
      </c>
      <c r="J37">
        <v>8.4827999999999992</v>
      </c>
      <c r="K37">
        <v>5.6927000000000003</v>
      </c>
      <c r="L37">
        <v>414</v>
      </c>
      <c r="M37">
        <v>1875</v>
      </c>
      <c r="N37">
        <v>21.149899999999999</v>
      </c>
      <c r="O37">
        <v>14.332800000000001</v>
      </c>
      <c r="P37">
        <v>40.916699999999999</v>
      </c>
    </row>
    <row r="38" spans="1:16" x14ac:dyDescent="0.3">
      <c r="A38" s="1">
        <v>43553</v>
      </c>
      <c r="B38">
        <v>3.0739000000000001</v>
      </c>
      <c r="C38">
        <v>2.9954000000000001</v>
      </c>
      <c r="D38">
        <v>1.9878</v>
      </c>
      <c r="E38">
        <v>22.608899999999998</v>
      </c>
      <c r="F38">
        <v>5.4706000000000001</v>
      </c>
      <c r="G38">
        <v>1.853</v>
      </c>
      <c r="H38">
        <v>12.937100000000001</v>
      </c>
      <c r="I38">
        <v>4.4645000000000001</v>
      </c>
      <c r="J38">
        <v>10.6172</v>
      </c>
      <c r="K38">
        <v>6.2980999999999998</v>
      </c>
      <c r="L38">
        <v>52.2</v>
      </c>
      <c r="M38">
        <v>7746.1538</v>
      </c>
      <c r="N38">
        <v>15.407</v>
      </c>
      <c r="O38">
        <v>13.500999999999999</v>
      </c>
      <c r="P38">
        <v>156.25</v>
      </c>
    </row>
    <row r="39" spans="1:16" x14ac:dyDescent="0.3">
      <c r="A39" s="1">
        <v>43644</v>
      </c>
      <c r="B39">
        <v>2.5977999999999999</v>
      </c>
      <c r="C39">
        <v>2.2967</v>
      </c>
      <c r="D39">
        <v>1.3952</v>
      </c>
      <c r="E39">
        <v>88.960400000000007</v>
      </c>
      <c r="F39">
        <v>34.119</v>
      </c>
      <c r="G39">
        <v>10.029400000000001</v>
      </c>
      <c r="H39">
        <v>11.478199999999999</v>
      </c>
      <c r="I39">
        <v>4.4420999999999999</v>
      </c>
      <c r="J39">
        <v>8.1937999999999995</v>
      </c>
      <c r="K39">
        <v>4.2439</v>
      </c>
      <c r="L39">
        <v>148</v>
      </c>
      <c r="M39">
        <v>7746.1538</v>
      </c>
      <c r="N39">
        <v>23.065899999999999</v>
      </c>
      <c r="O39">
        <v>9.1616999999999997</v>
      </c>
      <c r="P39">
        <v>45.3459</v>
      </c>
    </row>
    <row r="40" spans="1:16" x14ac:dyDescent="0.3">
      <c r="A40" s="1">
        <v>43738</v>
      </c>
      <c r="B40">
        <v>2.4270999999999998</v>
      </c>
      <c r="C40">
        <v>1.9508999999999999</v>
      </c>
      <c r="D40">
        <v>1.194</v>
      </c>
      <c r="E40">
        <v>96.948800000000006</v>
      </c>
      <c r="F40">
        <v>52.9773</v>
      </c>
      <c r="G40">
        <v>13.661899999999999</v>
      </c>
      <c r="H40">
        <v>11.2666</v>
      </c>
      <c r="I40">
        <v>3.7953000000000001</v>
      </c>
      <c r="J40">
        <v>9.0615000000000006</v>
      </c>
      <c r="K40">
        <v>4.0519999999999996</v>
      </c>
      <c r="L40">
        <v>-74.5</v>
      </c>
      <c r="M40">
        <v>7746.1538</v>
      </c>
      <c r="N40">
        <v>13.908200000000001</v>
      </c>
      <c r="O40">
        <v>8.8834</v>
      </c>
      <c r="P40">
        <v>28.9573</v>
      </c>
    </row>
    <row r="41" spans="1:16" x14ac:dyDescent="0.3">
      <c r="A41" s="1">
        <v>43830</v>
      </c>
      <c r="B41">
        <v>2.6728000000000001</v>
      </c>
      <c r="C41">
        <v>1.9426000000000001</v>
      </c>
      <c r="D41">
        <v>1.2717000000000001</v>
      </c>
      <c r="E41">
        <v>90.511799999999994</v>
      </c>
      <c r="F41">
        <v>53.428600000000003</v>
      </c>
      <c r="G41">
        <v>12.8177</v>
      </c>
      <c r="H41">
        <v>11.9621</v>
      </c>
      <c r="I41">
        <v>4.1666999999999996</v>
      </c>
      <c r="J41">
        <v>8.6990999999999996</v>
      </c>
      <c r="K41">
        <v>4.2355</v>
      </c>
      <c r="L41">
        <v>458.5</v>
      </c>
      <c r="M41">
        <v>7746.1538</v>
      </c>
      <c r="N41">
        <v>19.563500000000001</v>
      </c>
      <c r="O41">
        <v>11.088200000000001</v>
      </c>
      <c r="P41">
        <v>15.371499999999999</v>
      </c>
    </row>
    <row r="42" spans="1:16" x14ac:dyDescent="0.3">
      <c r="A42" s="1">
        <v>43921</v>
      </c>
      <c r="B42">
        <v>3.2259000000000002</v>
      </c>
      <c r="C42">
        <v>1.6133999999999999</v>
      </c>
      <c r="D42">
        <v>1.1440999999999999</v>
      </c>
      <c r="E42">
        <v>112.7882</v>
      </c>
      <c r="F42">
        <v>-59.125</v>
      </c>
      <c r="G42">
        <v>-22.2745</v>
      </c>
      <c r="H42">
        <v>6.2946999999999997</v>
      </c>
      <c r="I42">
        <v>2.9605000000000001</v>
      </c>
      <c r="J42">
        <v>7.0911</v>
      </c>
      <c r="K42">
        <v>3.4095</v>
      </c>
      <c r="L42">
        <v>-47.7</v>
      </c>
      <c r="M42">
        <v>481.7518</v>
      </c>
      <c r="N42">
        <v>18.245899999999999</v>
      </c>
      <c r="O42">
        <v>10.7989</v>
      </c>
      <c r="P42">
        <v>15.371499999999999</v>
      </c>
    </row>
    <row r="43" spans="1:16" x14ac:dyDescent="0.3">
      <c r="A43" s="1">
        <v>44012</v>
      </c>
      <c r="B43">
        <v>2.4262999999999999</v>
      </c>
      <c r="C43">
        <v>2.5939999999999999</v>
      </c>
      <c r="D43">
        <v>1.8961000000000001</v>
      </c>
      <c r="E43">
        <v>147.22749999999999</v>
      </c>
      <c r="F43">
        <v>-17.5</v>
      </c>
      <c r="G43">
        <v>-34.461500000000001</v>
      </c>
      <c r="H43">
        <v>9.1800000000000007E-2</v>
      </c>
      <c r="I43">
        <v>3.54</v>
      </c>
      <c r="J43">
        <v>14.5847</v>
      </c>
      <c r="K43">
        <v>3.0076000000000001</v>
      </c>
      <c r="L43">
        <v>-91.6</v>
      </c>
      <c r="M43">
        <v>481.7518</v>
      </c>
      <c r="N43">
        <v>26.131699999999999</v>
      </c>
      <c r="O43">
        <v>7.7542999999999997</v>
      </c>
      <c r="P43">
        <v>15.371499999999999</v>
      </c>
    </row>
    <row r="44" spans="1:16" x14ac:dyDescent="0.3">
      <c r="A44" s="1">
        <v>44104</v>
      </c>
      <c r="B44">
        <v>1.9734</v>
      </c>
      <c r="C44">
        <v>2.5146999999999999</v>
      </c>
      <c r="D44">
        <v>1.8022</v>
      </c>
      <c r="E44">
        <v>134.39330000000001</v>
      </c>
      <c r="F44">
        <v>-1.5859000000000001</v>
      </c>
      <c r="G44">
        <v>-1.7008999999999999</v>
      </c>
      <c r="H44">
        <v>-4.1584000000000003</v>
      </c>
      <c r="I44">
        <v>3.3616999999999999</v>
      </c>
      <c r="J44">
        <v>33.950000000000003</v>
      </c>
      <c r="K44">
        <v>2.8224</v>
      </c>
      <c r="L44">
        <v>25</v>
      </c>
      <c r="M44">
        <v>481.7518</v>
      </c>
      <c r="N44">
        <v>11.2418</v>
      </c>
      <c r="O44">
        <v>5.5095000000000001</v>
      </c>
      <c r="P44">
        <v>15.371499999999999</v>
      </c>
    </row>
  </sheetData>
  <phoneticPr fontId="18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_xll.BDH("UAA US Equity",B$1:P$1,"CQ1 2010","","Dir=V","Per=Q","Days=A","Dts=S","cols=16;rows=43")</f>
        <v>#NAME?</v>
      </c>
      <c r="B2">
        <v>2.9285999999999999</v>
      </c>
      <c r="C2">
        <v>4.0068000000000001</v>
      </c>
      <c r="D2">
        <v>2.4754</v>
      </c>
      <c r="E2">
        <v>4.3394000000000004</v>
      </c>
      <c r="F2" t="s">
        <v>5</v>
      </c>
      <c r="G2">
        <v>5.9214000000000002</v>
      </c>
      <c r="H2">
        <v>23.081499999999998</v>
      </c>
      <c r="I2">
        <v>3.7747000000000002</v>
      </c>
      <c r="J2">
        <v>11.0966</v>
      </c>
      <c r="K2">
        <v>9.9657999999999998</v>
      </c>
      <c r="L2">
        <v>-18.93</v>
      </c>
      <c r="M2">
        <v>31128</v>
      </c>
      <c r="N2">
        <v>8.1895000000000007</v>
      </c>
      <c r="O2">
        <v>6.7550999999999997</v>
      </c>
      <c r="P2">
        <v>0</v>
      </c>
    </row>
    <row r="3" spans="1:16" x14ac:dyDescent="0.3">
      <c r="A3" s="1">
        <v>40359</v>
      </c>
      <c r="B3">
        <v>2.6141999999999999</v>
      </c>
      <c r="C3">
        <v>3.8048000000000002</v>
      </c>
      <c r="D3">
        <v>2.0539999999999998</v>
      </c>
      <c r="E3">
        <v>3.6851000000000003</v>
      </c>
      <c r="F3" t="s">
        <v>5</v>
      </c>
      <c r="G3">
        <v>3.3654999999999999</v>
      </c>
      <c r="H3">
        <v>23.421600000000002</v>
      </c>
      <c r="I3">
        <v>4.1623999999999999</v>
      </c>
      <c r="J3">
        <v>12.357699999999999</v>
      </c>
      <c r="K3">
        <v>10.303000000000001</v>
      </c>
      <c r="L3">
        <v>-8.6039999999999992</v>
      </c>
      <c r="M3">
        <v>31128</v>
      </c>
      <c r="N3">
        <v>10.190200000000001</v>
      </c>
      <c r="O3">
        <v>6.1974</v>
      </c>
      <c r="P3">
        <v>0</v>
      </c>
    </row>
    <row r="4" spans="1:16" x14ac:dyDescent="0.3">
      <c r="A4" s="1">
        <v>40451</v>
      </c>
      <c r="B4">
        <v>2.8441999999999998</v>
      </c>
      <c r="C4">
        <v>3.5207999999999999</v>
      </c>
      <c r="D4">
        <v>2.0228000000000002</v>
      </c>
      <c r="E4">
        <v>4.0189000000000004</v>
      </c>
      <c r="F4" t="s">
        <v>5</v>
      </c>
      <c r="G4">
        <v>17.253399999999999</v>
      </c>
      <c r="H4">
        <v>23.774100000000001</v>
      </c>
      <c r="I4">
        <v>5.1882000000000001</v>
      </c>
      <c r="J4">
        <v>16.158999999999999</v>
      </c>
      <c r="K4">
        <v>10.923299999999999</v>
      </c>
      <c r="L4">
        <v>-26.905999999999999</v>
      </c>
      <c r="M4">
        <v>31128</v>
      </c>
      <c r="N4">
        <v>6.1706000000000003</v>
      </c>
      <c r="O4">
        <v>7.1913999999999998</v>
      </c>
      <c r="P4">
        <v>0</v>
      </c>
    </row>
    <row r="5" spans="1:16" x14ac:dyDescent="0.3">
      <c r="A5" s="1">
        <v>40543</v>
      </c>
      <c r="B5">
        <v>2.9321000000000002</v>
      </c>
      <c r="C5">
        <v>3.7269000000000001</v>
      </c>
      <c r="D5">
        <v>2.0510000000000002</v>
      </c>
      <c r="E5">
        <v>3.2079</v>
      </c>
      <c r="F5" t="s">
        <v>5</v>
      </c>
      <c r="G5">
        <v>11.6846</v>
      </c>
      <c r="H5">
        <v>24.081399999999999</v>
      </c>
      <c r="I5">
        <v>5.8789999999999996</v>
      </c>
      <c r="J5">
        <v>18.157</v>
      </c>
      <c r="K5">
        <v>12.8316</v>
      </c>
      <c r="L5">
        <v>74.372</v>
      </c>
      <c r="M5">
        <v>21031.025600000001</v>
      </c>
      <c r="N5">
        <v>11.7308</v>
      </c>
      <c r="O5">
        <v>7.827</v>
      </c>
      <c r="P5">
        <v>0</v>
      </c>
    </row>
    <row r="6" spans="1:16" x14ac:dyDescent="0.3">
      <c r="A6" s="1">
        <v>40633</v>
      </c>
      <c r="B6">
        <v>2.9222000000000001</v>
      </c>
      <c r="C6">
        <v>4.1020000000000003</v>
      </c>
      <c r="D6">
        <v>2.0156000000000001</v>
      </c>
      <c r="E6">
        <v>2.5979999999999999</v>
      </c>
      <c r="F6" t="s">
        <v>5</v>
      </c>
      <c r="G6">
        <v>6.7610999999999999</v>
      </c>
      <c r="H6">
        <v>24.734999999999999</v>
      </c>
      <c r="I6">
        <v>6.9721000000000002</v>
      </c>
      <c r="J6">
        <v>22.573499999999999</v>
      </c>
      <c r="K6">
        <v>16.286200000000001</v>
      </c>
      <c r="L6">
        <v>-96.343000000000004</v>
      </c>
      <c r="M6">
        <v>21031.025600000001</v>
      </c>
      <c r="N6">
        <v>8.3825000000000003</v>
      </c>
      <c r="O6">
        <v>8.6484000000000005</v>
      </c>
      <c r="P6">
        <v>0</v>
      </c>
    </row>
    <row r="7" spans="1:16" x14ac:dyDescent="0.3">
      <c r="A7" s="1">
        <v>40724</v>
      </c>
      <c r="B7">
        <v>2.5743</v>
      </c>
      <c r="C7">
        <v>3.6008</v>
      </c>
      <c r="D7">
        <v>1.5026000000000002</v>
      </c>
      <c r="E7">
        <v>6.8448000000000002</v>
      </c>
      <c r="F7" t="s">
        <v>5</v>
      </c>
      <c r="G7">
        <v>3.8986000000000001</v>
      </c>
      <c r="H7">
        <v>24.531600000000001</v>
      </c>
      <c r="I7">
        <v>7.6951000000000001</v>
      </c>
      <c r="J7">
        <v>25.1007</v>
      </c>
      <c r="K7">
        <v>13.9968</v>
      </c>
      <c r="L7">
        <v>-17.513000000000002</v>
      </c>
      <c r="M7">
        <v>21031.025600000001</v>
      </c>
      <c r="N7">
        <v>10.459899999999999</v>
      </c>
      <c r="O7">
        <v>7.6512000000000002</v>
      </c>
      <c r="P7">
        <v>0</v>
      </c>
    </row>
    <row r="8" spans="1:16" x14ac:dyDescent="0.3">
      <c r="A8" s="1">
        <v>40816</v>
      </c>
      <c r="B8">
        <v>2.7578</v>
      </c>
      <c r="C8">
        <v>3.2096999999999998</v>
      </c>
      <c r="D8">
        <v>1.4509000000000001</v>
      </c>
      <c r="E8">
        <v>18.497299999999999</v>
      </c>
      <c r="F8" t="s">
        <v>5</v>
      </c>
      <c r="G8">
        <v>16.103400000000001</v>
      </c>
      <c r="H8">
        <v>24.1478</v>
      </c>
      <c r="I8">
        <v>6.0077999999999996</v>
      </c>
      <c r="J8">
        <v>19.860800000000001</v>
      </c>
      <c r="K8">
        <v>9.9474999999999998</v>
      </c>
      <c r="L8">
        <v>-57.509</v>
      </c>
      <c r="M8">
        <v>21031.025600000001</v>
      </c>
      <c r="N8">
        <v>6.6845999999999997</v>
      </c>
      <c r="O8">
        <v>8.58</v>
      </c>
      <c r="P8">
        <v>0</v>
      </c>
    </row>
    <row r="9" spans="1:16" x14ac:dyDescent="0.3">
      <c r="A9" s="1">
        <v>40907</v>
      </c>
      <c r="B9">
        <v>2.8155000000000001</v>
      </c>
      <c r="C9">
        <v>3.7561999999999998</v>
      </c>
      <c r="D9">
        <v>1.6853</v>
      </c>
      <c r="E9">
        <v>12.2125</v>
      </c>
      <c r="F9" t="s">
        <v>5</v>
      </c>
      <c r="G9">
        <v>13.718299999999999</v>
      </c>
      <c r="H9">
        <v>26.529499999999999</v>
      </c>
      <c r="I9">
        <v>6.1041999999999996</v>
      </c>
      <c r="J9">
        <v>18.158799999999999</v>
      </c>
      <c r="K9">
        <v>11.3026</v>
      </c>
      <c r="L9">
        <v>130.35499999999999</v>
      </c>
      <c r="M9">
        <v>21031.025600000001</v>
      </c>
      <c r="N9">
        <v>12.4763</v>
      </c>
      <c r="O9">
        <v>9.3831000000000007</v>
      </c>
      <c r="P9">
        <v>0</v>
      </c>
    </row>
    <row r="10" spans="1:16" x14ac:dyDescent="0.3">
      <c r="A10" s="1">
        <v>40998</v>
      </c>
      <c r="B10">
        <v>2.7972999999999999</v>
      </c>
      <c r="C10">
        <v>3.7993000000000001</v>
      </c>
      <c r="D10">
        <v>1.661</v>
      </c>
      <c r="E10">
        <v>11.242000000000001</v>
      </c>
      <c r="F10" t="s">
        <v>5</v>
      </c>
      <c r="G10">
        <v>6.3484999999999996</v>
      </c>
      <c r="H10">
        <v>25.691199999999998</v>
      </c>
      <c r="I10">
        <v>7.5583</v>
      </c>
      <c r="J10">
        <v>23.949400000000001</v>
      </c>
      <c r="K10">
        <v>15.540100000000001</v>
      </c>
      <c r="L10">
        <v>-81.887</v>
      </c>
      <c r="M10">
        <v>21031.025600000001</v>
      </c>
      <c r="N10">
        <v>8.5846999999999998</v>
      </c>
      <c r="O10">
        <v>9.5069999999999997</v>
      </c>
      <c r="P10">
        <v>0</v>
      </c>
    </row>
    <row r="11" spans="1:16" x14ac:dyDescent="0.3">
      <c r="A11" s="1">
        <v>41089</v>
      </c>
      <c r="B11">
        <v>2.4419</v>
      </c>
      <c r="C11">
        <v>3.0901999999999998</v>
      </c>
      <c r="D11">
        <v>1.2648999999999999</v>
      </c>
      <c r="E11">
        <v>10.7216</v>
      </c>
      <c r="F11" t="s">
        <v>5</v>
      </c>
      <c r="G11">
        <v>3.1720999999999999</v>
      </c>
      <c r="H11">
        <v>24.803899999999999</v>
      </c>
      <c r="I11">
        <v>7.4503000000000004</v>
      </c>
      <c r="J11">
        <v>23.498100000000001</v>
      </c>
      <c r="K11">
        <v>12.710699999999999</v>
      </c>
      <c r="L11">
        <v>31.492000000000001</v>
      </c>
      <c r="M11">
        <v>21031.025600000001</v>
      </c>
      <c r="N11">
        <v>10.306900000000001</v>
      </c>
      <c r="O11">
        <v>6.9322999999999997</v>
      </c>
      <c r="P11">
        <v>0</v>
      </c>
    </row>
    <row r="12" spans="1:16" x14ac:dyDescent="0.3">
      <c r="A12" s="1">
        <v>41180</v>
      </c>
      <c r="B12">
        <v>2.8498999999999999</v>
      </c>
      <c r="C12">
        <v>3.3182</v>
      </c>
      <c r="D12">
        <v>1.8439000000000001</v>
      </c>
      <c r="E12">
        <v>9.5248000000000008</v>
      </c>
      <c r="F12" t="s">
        <v>5</v>
      </c>
      <c r="G12">
        <v>15.8172</v>
      </c>
      <c r="H12">
        <v>23.76</v>
      </c>
      <c r="I12">
        <v>8.01</v>
      </c>
      <c r="J12">
        <v>25.626300000000001</v>
      </c>
      <c r="K12">
        <v>14.346299999999999</v>
      </c>
      <c r="L12">
        <v>6.8330000000000002</v>
      </c>
      <c r="M12">
        <v>21031.025600000001</v>
      </c>
      <c r="N12">
        <v>6.3345000000000002</v>
      </c>
      <c r="O12">
        <v>8.2818000000000005</v>
      </c>
      <c r="P12">
        <v>0</v>
      </c>
    </row>
    <row r="13" spans="1:16" x14ac:dyDescent="0.3">
      <c r="A13" s="1">
        <v>41274</v>
      </c>
      <c r="B13">
        <v>2.9691999999999998</v>
      </c>
      <c r="C13">
        <v>3.5825</v>
      </c>
      <c r="D13">
        <v>2.0512000000000001</v>
      </c>
      <c r="E13">
        <v>7.5758999999999999</v>
      </c>
      <c r="F13" t="s">
        <v>5</v>
      </c>
      <c r="G13">
        <v>16.129300000000001</v>
      </c>
      <c r="H13">
        <v>26.148099999999999</v>
      </c>
      <c r="I13">
        <v>6.4652000000000003</v>
      </c>
      <c r="J13">
        <v>19.137</v>
      </c>
      <c r="K13">
        <v>12.459300000000001</v>
      </c>
      <c r="L13">
        <v>192.673</v>
      </c>
      <c r="M13">
        <v>21031.025600000001</v>
      </c>
      <c r="N13">
        <v>11.854800000000001</v>
      </c>
      <c r="O13">
        <v>7.7841000000000005</v>
      </c>
      <c r="P13">
        <v>0</v>
      </c>
    </row>
    <row r="14" spans="1:16" x14ac:dyDescent="0.3">
      <c r="A14" s="1">
        <v>41361</v>
      </c>
      <c r="B14">
        <v>3.0916999999999999</v>
      </c>
      <c r="C14">
        <v>4.3010999999999999</v>
      </c>
      <c r="D14">
        <v>2.4327000000000001</v>
      </c>
      <c r="E14">
        <v>7.1688999999999998</v>
      </c>
      <c r="F14" t="s">
        <v>5</v>
      </c>
      <c r="G14">
        <v>2.8609</v>
      </c>
      <c r="H14">
        <v>23.821200000000001</v>
      </c>
      <c r="I14">
        <v>6.6218000000000004</v>
      </c>
      <c r="J14">
        <v>21.476600000000001</v>
      </c>
      <c r="K14">
        <v>14.4885</v>
      </c>
      <c r="L14">
        <v>-92.864999999999995</v>
      </c>
      <c r="M14">
        <v>21031.025600000001</v>
      </c>
      <c r="N14">
        <v>8.6851000000000003</v>
      </c>
      <c r="O14">
        <v>8.9676000000000009</v>
      </c>
      <c r="P14">
        <v>0</v>
      </c>
    </row>
    <row r="15" spans="1:16" x14ac:dyDescent="0.3">
      <c r="A15" s="1">
        <v>41453</v>
      </c>
      <c r="B15">
        <v>2.3774999999999999</v>
      </c>
      <c r="C15">
        <v>3.3298999999999999</v>
      </c>
      <c r="D15">
        <v>1.4369000000000001</v>
      </c>
      <c r="E15">
        <v>6.3281999999999998</v>
      </c>
      <c r="F15" t="s">
        <v>5</v>
      </c>
      <c r="G15">
        <v>7.1082999999999998</v>
      </c>
      <c r="H15">
        <v>25.658999999999999</v>
      </c>
      <c r="I15">
        <v>7.4458000000000002</v>
      </c>
      <c r="J15">
        <v>23.0945</v>
      </c>
      <c r="K15">
        <v>12.832100000000001</v>
      </c>
      <c r="L15">
        <v>-37.781999999999996</v>
      </c>
      <c r="M15">
        <v>21031.025600000001</v>
      </c>
      <c r="N15">
        <v>10.344200000000001</v>
      </c>
      <c r="O15">
        <v>6.3064999999999998</v>
      </c>
      <c r="P15">
        <v>0</v>
      </c>
    </row>
    <row r="16" spans="1:16" x14ac:dyDescent="0.3">
      <c r="A16" s="1">
        <v>41547</v>
      </c>
      <c r="B16">
        <v>2.7536</v>
      </c>
      <c r="C16">
        <v>3.3723000000000001</v>
      </c>
      <c r="D16">
        <v>1.6206</v>
      </c>
      <c r="E16">
        <v>5.6063000000000001</v>
      </c>
      <c r="F16" t="s">
        <v>5</v>
      </c>
      <c r="G16">
        <v>16.7088</v>
      </c>
      <c r="H16">
        <v>26.7287</v>
      </c>
      <c r="I16">
        <v>9.0891000000000002</v>
      </c>
      <c r="J16">
        <v>28.051100000000002</v>
      </c>
      <c r="K16">
        <v>15.1486</v>
      </c>
      <c r="L16">
        <v>-43.752000000000002</v>
      </c>
      <c r="M16">
        <v>21031.025600000001</v>
      </c>
      <c r="N16">
        <v>6.4889000000000001</v>
      </c>
      <c r="O16">
        <v>8.7652999999999999</v>
      </c>
      <c r="P16">
        <v>0</v>
      </c>
    </row>
    <row r="17" spans="1:16" x14ac:dyDescent="0.3">
      <c r="A17" s="1">
        <v>41639</v>
      </c>
      <c r="B17">
        <v>3.0327999999999999</v>
      </c>
      <c r="C17">
        <v>2.6459000000000001</v>
      </c>
      <c r="D17">
        <v>1.3066</v>
      </c>
      <c r="E17">
        <v>14.5177</v>
      </c>
      <c r="F17" t="s">
        <v>5</v>
      </c>
      <c r="G17">
        <v>14.422000000000001</v>
      </c>
      <c r="H17">
        <v>25.3523</v>
      </c>
      <c r="I17">
        <v>21.044499999999999</v>
      </c>
      <c r="J17">
        <v>28.5991</v>
      </c>
      <c r="K17">
        <v>14.020099999999999</v>
      </c>
      <c r="L17">
        <v>206.63900000000001</v>
      </c>
      <c r="M17">
        <v>21031.025600000001</v>
      </c>
      <c r="N17">
        <v>12.099600000000001</v>
      </c>
      <c r="O17">
        <v>8.7020999999999997</v>
      </c>
      <c r="P17">
        <v>0</v>
      </c>
    </row>
    <row r="18" spans="1:16" x14ac:dyDescent="0.3">
      <c r="A18" s="1">
        <v>41729</v>
      </c>
      <c r="B18">
        <v>3.2202000000000002</v>
      </c>
      <c r="C18">
        <v>2.9055</v>
      </c>
      <c r="D18">
        <v>1.3201000000000001</v>
      </c>
      <c r="E18">
        <v>13.680400000000001</v>
      </c>
      <c r="F18" t="s">
        <v>5</v>
      </c>
      <c r="G18">
        <v>4.1856999999999998</v>
      </c>
      <c r="H18">
        <v>25.658300000000001</v>
      </c>
      <c r="I18">
        <v>13.234</v>
      </c>
      <c r="J18">
        <v>36.409599999999998</v>
      </c>
      <c r="K18">
        <v>18.560600000000001</v>
      </c>
      <c r="L18">
        <v>-187.251</v>
      </c>
      <c r="M18">
        <v>21031.025600000001</v>
      </c>
      <c r="N18">
        <v>8.6648999999999994</v>
      </c>
      <c r="O18">
        <v>9.7195999999999998</v>
      </c>
      <c r="P18">
        <v>0</v>
      </c>
    </row>
    <row r="19" spans="1:16" x14ac:dyDescent="0.3">
      <c r="A19" s="1">
        <v>41820</v>
      </c>
      <c r="B19">
        <v>2.3515000000000001</v>
      </c>
      <c r="C19">
        <v>2.8491999999999997</v>
      </c>
      <c r="D19">
        <v>1.1859999999999999</v>
      </c>
      <c r="E19">
        <v>17.237400000000001</v>
      </c>
      <c r="F19" t="s">
        <v>5</v>
      </c>
      <c r="G19">
        <v>5.6908000000000003</v>
      </c>
      <c r="H19">
        <v>24.673500000000001</v>
      </c>
      <c r="I19">
        <v>13.286799999999999</v>
      </c>
      <c r="J19">
        <v>36.753799999999998</v>
      </c>
      <c r="K19">
        <v>13.795999999999999</v>
      </c>
      <c r="L19">
        <v>72.683999999999997</v>
      </c>
      <c r="M19">
        <v>21031.025600000001</v>
      </c>
      <c r="N19">
        <v>11.026300000000001</v>
      </c>
      <c r="O19">
        <v>5.5350999999999999</v>
      </c>
      <c r="P19">
        <v>0</v>
      </c>
    </row>
    <row r="20" spans="1:16" x14ac:dyDescent="0.3">
      <c r="A20" s="1">
        <v>41912</v>
      </c>
      <c r="B20">
        <v>2.5653000000000001</v>
      </c>
      <c r="C20">
        <v>2.9845999999999999</v>
      </c>
      <c r="D20">
        <v>1.4245000000000001</v>
      </c>
      <c r="E20">
        <v>15.2812</v>
      </c>
      <c r="F20" t="s">
        <v>5</v>
      </c>
      <c r="G20">
        <v>15.5779</v>
      </c>
      <c r="H20">
        <v>24.759</v>
      </c>
      <c r="I20">
        <v>13.9954</v>
      </c>
      <c r="J20">
        <v>39.354700000000001</v>
      </c>
      <c r="K20">
        <v>15.570600000000001</v>
      </c>
      <c r="L20">
        <v>-54.524999999999999</v>
      </c>
      <c r="M20">
        <v>21031.025600000001</v>
      </c>
      <c r="N20">
        <v>7.1576000000000004</v>
      </c>
      <c r="O20">
        <v>6.9665999999999997</v>
      </c>
      <c r="P20">
        <v>0</v>
      </c>
    </row>
    <row r="21" spans="1:16" x14ac:dyDescent="0.3">
      <c r="A21" s="1">
        <v>42004</v>
      </c>
      <c r="B21">
        <v>3.1263999999999998</v>
      </c>
      <c r="C21">
        <v>3.6747999999999998</v>
      </c>
      <c r="D21">
        <v>2.0705999999999998</v>
      </c>
      <c r="E21">
        <v>21.0472</v>
      </c>
      <c r="F21" t="s">
        <v>5</v>
      </c>
      <c r="G21">
        <v>16.342600000000001</v>
      </c>
      <c r="H21">
        <v>24.861499999999999</v>
      </c>
      <c r="I21">
        <v>12.495699999999999</v>
      </c>
      <c r="J21">
        <v>33.332000000000001</v>
      </c>
      <c r="K21">
        <v>15.186999999999999</v>
      </c>
      <c r="L21">
        <v>247.59700000000001</v>
      </c>
      <c r="M21">
        <v>27245.7009</v>
      </c>
      <c r="N21">
        <v>12.5947</v>
      </c>
      <c r="O21">
        <v>8.7253000000000007</v>
      </c>
      <c r="P21">
        <v>0</v>
      </c>
    </row>
    <row r="22" spans="1:16" x14ac:dyDescent="0.3">
      <c r="A22" s="1">
        <v>42094</v>
      </c>
      <c r="B22">
        <v>3.1585000000000001</v>
      </c>
      <c r="C22">
        <v>3.2004000000000001</v>
      </c>
      <c r="D22">
        <v>1.3851</v>
      </c>
      <c r="E22">
        <v>48.632599999999996</v>
      </c>
      <c r="F22" t="s">
        <v>5</v>
      </c>
      <c r="G22">
        <v>3.4371</v>
      </c>
      <c r="H22">
        <v>21.327200000000001</v>
      </c>
      <c r="I22">
        <v>25.616299999999999</v>
      </c>
      <c r="J22">
        <v>41.423299999999998</v>
      </c>
      <c r="K22">
        <v>12.651999999999999</v>
      </c>
      <c r="L22">
        <v>-245.14500000000001</v>
      </c>
      <c r="M22">
        <v>27245.7009</v>
      </c>
      <c r="N22">
        <v>8.9319000000000006</v>
      </c>
      <c r="O22">
        <v>8.4216999999999995</v>
      </c>
      <c r="P22">
        <v>0</v>
      </c>
    </row>
    <row r="23" spans="1:16" x14ac:dyDescent="0.3">
      <c r="A23" s="1">
        <v>42185</v>
      </c>
      <c r="B23">
        <v>2.3393999999999999</v>
      </c>
      <c r="C23">
        <v>2.6348000000000003</v>
      </c>
      <c r="D23">
        <v>0.8498</v>
      </c>
      <c r="E23">
        <v>50.325000000000003</v>
      </c>
      <c r="F23" t="s">
        <v>5</v>
      </c>
      <c r="G23">
        <v>4.0712000000000002</v>
      </c>
      <c r="H23">
        <v>20.264600000000002</v>
      </c>
      <c r="I23">
        <v>25.226099999999999</v>
      </c>
      <c r="J23">
        <v>42.580500000000001</v>
      </c>
      <c r="K23">
        <v>11.3781</v>
      </c>
      <c r="L23">
        <v>-100.253</v>
      </c>
      <c r="M23">
        <v>27245.7009</v>
      </c>
      <c r="N23">
        <v>10.9925</v>
      </c>
      <c r="O23">
        <v>5.4340999999999999</v>
      </c>
      <c r="P23">
        <v>0</v>
      </c>
    </row>
    <row r="24" spans="1:16" x14ac:dyDescent="0.3">
      <c r="A24" s="1">
        <v>42277</v>
      </c>
      <c r="B24">
        <v>2.5225999999999997</v>
      </c>
      <c r="C24">
        <v>2.0893999999999999</v>
      </c>
      <c r="D24">
        <v>0.83740000000000003</v>
      </c>
      <c r="E24">
        <v>58.722200000000001</v>
      </c>
      <c r="F24" t="s">
        <v>5</v>
      </c>
      <c r="G24">
        <v>14.234299999999999</v>
      </c>
      <c r="H24">
        <v>19.6006</v>
      </c>
      <c r="I24">
        <v>24.9848</v>
      </c>
      <c r="J24">
        <v>46.067599999999999</v>
      </c>
      <c r="K24">
        <v>11.5001</v>
      </c>
      <c r="L24">
        <v>-194.78299999999999</v>
      </c>
      <c r="M24">
        <v>27245.7009</v>
      </c>
      <c r="N24">
        <v>7.3726000000000003</v>
      </c>
      <c r="O24">
        <v>7.7643000000000004</v>
      </c>
      <c r="P24">
        <v>0</v>
      </c>
    </row>
    <row r="25" spans="1:16" x14ac:dyDescent="0.3">
      <c r="A25" s="1">
        <v>42369</v>
      </c>
      <c r="B25">
        <v>3.1183999999999998</v>
      </c>
      <c r="C25">
        <v>3.1301999999999999</v>
      </c>
      <c r="D25">
        <v>1.1769000000000001</v>
      </c>
      <c r="E25">
        <v>39.926900000000003</v>
      </c>
      <c r="F25" t="s">
        <v>5</v>
      </c>
      <c r="G25">
        <v>15.1691</v>
      </c>
      <c r="H25">
        <v>20.0732</v>
      </c>
      <c r="I25">
        <v>17.8642</v>
      </c>
      <c r="J25">
        <v>35.198399999999999</v>
      </c>
      <c r="K25">
        <v>12.3621</v>
      </c>
      <c r="L25">
        <v>253.24100000000001</v>
      </c>
      <c r="M25">
        <v>24476.791000000001</v>
      </c>
      <c r="N25">
        <v>11.1099</v>
      </c>
      <c r="O25">
        <v>11.215</v>
      </c>
      <c r="P25">
        <v>0</v>
      </c>
    </row>
    <row r="26" spans="1:16" x14ac:dyDescent="0.3">
      <c r="A26" s="1">
        <v>42460</v>
      </c>
      <c r="B26">
        <v>3.1122000000000001</v>
      </c>
      <c r="C26">
        <v>2.9192999999999998</v>
      </c>
      <c r="D26">
        <v>1.1937</v>
      </c>
      <c r="E26">
        <v>53.667699999999996</v>
      </c>
      <c r="F26" t="s">
        <v>5</v>
      </c>
      <c r="G26">
        <v>3.3294999999999999</v>
      </c>
      <c r="H26">
        <v>17.848600000000001</v>
      </c>
      <c r="I26">
        <v>17.6706</v>
      </c>
      <c r="J26">
        <v>36.468699999999998</v>
      </c>
      <c r="K26">
        <v>10.819599999999999</v>
      </c>
      <c r="L26">
        <v>-232.10499999999999</v>
      </c>
      <c r="M26">
        <v>24476.791000000001</v>
      </c>
      <c r="N26">
        <v>8.7425999999999995</v>
      </c>
      <c r="O26">
        <v>11.248799999999999</v>
      </c>
      <c r="P26">
        <v>0</v>
      </c>
    </row>
    <row r="27" spans="1:16" x14ac:dyDescent="0.3">
      <c r="A27" s="1">
        <v>42551</v>
      </c>
      <c r="B27">
        <v>2.4085000000000001</v>
      </c>
      <c r="C27">
        <v>2.6069</v>
      </c>
      <c r="D27">
        <v>0.82069999999999999</v>
      </c>
      <c r="E27">
        <v>57.307499999999997</v>
      </c>
      <c r="F27" t="s">
        <v>5</v>
      </c>
      <c r="G27">
        <v>1.9363000000000001</v>
      </c>
      <c r="H27">
        <v>16.677</v>
      </c>
      <c r="I27">
        <v>15.663399999999999</v>
      </c>
      <c r="J27">
        <v>33.3504</v>
      </c>
      <c r="K27">
        <v>9.1165000000000003</v>
      </c>
      <c r="L27">
        <v>-79.373000000000005</v>
      </c>
      <c r="M27">
        <v>24476.791000000001</v>
      </c>
      <c r="N27">
        <v>10.863199999999999</v>
      </c>
      <c r="O27">
        <v>7.2546999999999997</v>
      </c>
      <c r="P27">
        <v>0</v>
      </c>
    </row>
    <row r="28" spans="1:16" x14ac:dyDescent="0.3">
      <c r="A28" s="1">
        <v>42643</v>
      </c>
      <c r="B28">
        <v>2.6905000000000001</v>
      </c>
      <c r="C28">
        <v>2.3639999999999999</v>
      </c>
      <c r="D28">
        <v>1.0425</v>
      </c>
      <c r="E28">
        <v>55.8337</v>
      </c>
      <c r="F28" t="s">
        <v>5</v>
      </c>
      <c r="G28">
        <v>13.544</v>
      </c>
      <c r="H28">
        <v>16.346599999999999</v>
      </c>
      <c r="I28">
        <v>13.261100000000001</v>
      </c>
      <c r="J28">
        <v>29.4862</v>
      </c>
      <c r="K28">
        <v>8.3757999999999999</v>
      </c>
      <c r="L28">
        <v>45.344999999999999</v>
      </c>
      <c r="M28">
        <v>24476.791000000001</v>
      </c>
      <c r="N28">
        <v>7.4166999999999996</v>
      </c>
      <c r="O28">
        <v>9.7470999999999997</v>
      </c>
      <c r="P28">
        <v>0</v>
      </c>
    </row>
    <row r="29" spans="1:16" x14ac:dyDescent="0.3">
      <c r="A29" s="1">
        <v>42734</v>
      </c>
      <c r="B29">
        <v>3.0398999999999998</v>
      </c>
      <c r="C29">
        <v>2.8654000000000002</v>
      </c>
      <c r="D29">
        <v>1.2732000000000001</v>
      </c>
      <c r="E29">
        <v>40.247599999999998</v>
      </c>
      <c r="F29" t="s">
        <v>5</v>
      </c>
      <c r="G29">
        <v>12.556699999999999</v>
      </c>
      <c r="H29">
        <v>15.382</v>
      </c>
      <c r="I29">
        <v>9.0782000000000007</v>
      </c>
      <c r="J29">
        <v>22.010100000000001</v>
      </c>
      <c r="K29">
        <v>7.5410000000000004</v>
      </c>
      <c r="L29">
        <v>334.44600000000003</v>
      </c>
      <c r="M29">
        <v>26342.1711</v>
      </c>
      <c r="N29">
        <v>9.1361000000000008</v>
      </c>
      <c r="O29">
        <v>8.9132999999999996</v>
      </c>
      <c r="P29">
        <v>0</v>
      </c>
    </row>
    <row r="30" spans="1:16" x14ac:dyDescent="0.3">
      <c r="A30" s="1">
        <v>42825</v>
      </c>
      <c r="B30">
        <v>3.0295999999999998</v>
      </c>
      <c r="C30">
        <v>3.0373000000000001</v>
      </c>
      <c r="D30">
        <v>1.2770000000000001</v>
      </c>
      <c r="E30">
        <v>42.625599999999999</v>
      </c>
      <c r="F30" t="s">
        <v>5</v>
      </c>
      <c r="G30">
        <v>0.67300000000000004</v>
      </c>
      <c r="H30">
        <v>14.535500000000001</v>
      </c>
      <c r="I30">
        <v>6.2801</v>
      </c>
      <c r="J30">
        <v>16.568899999999999</v>
      </c>
      <c r="K30">
        <v>6.4152000000000005</v>
      </c>
      <c r="L30">
        <v>-124.342</v>
      </c>
      <c r="M30">
        <v>26342.1711</v>
      </c>
      <c r="N30">
        <v>8.1929999999999996</v>
      </c>
      <c r="O30">
        <v>11.2582</v>
      </c>
      <c r="P30">
        <v>0</v>
      </c>
    </row>
    <row r="31" spans="1:16" x14ac:dyDescent="0.3">
      <c r="A31" s="1">
        <v>42916</v>
      </c>
      <c r="B31">
        <v>2.3909000000000002</v>
      </c>
      <c r="C31">
        <v>2.3132999999999999</v>
      </c>
      <c r="D31">
        <v>0.8206</v>
      </c>
      <c r="E31">
        <v>47.1751</v>
      </c>
      <c r="F31" t="s">
        <v>5</v>
      </c>
      <c r="G31">
        <v>-0.4385</v>
      </c>
      <c r="H31">
        <v>12.8531</v>
      </c>
      <c r="I31">
        <v>6.9351000000000003</v>
      </c>
      <c r="J31">
        <v>18.9773</v>
      </c>
      <c r="K31">
        <v>5.8329000000000004</v>
      </c>
      <c r="L31">
        <v>-103.678</v>
      </c>
      <c r="M31">
        <v>26342.1711</v>
      </c>
      <c r="N31">
        <v>9.3779000000000003</v>
      </c>
      <c r="O31">
        <v>6.8161000000000005</v>
      </c>
      <c r="P31">
        <v>0</v>
      </c>
    </row>
    <row r="32" spans="1:16" x14ac:dyDescent="0.3">
      <c r="A32" s="1">
        <v>43007</v>
      </c>
      <c r="B32">
        <v>2.4950000000000001</v>
      </c>
      <c r="C32">
        <v>2.2326000000000001</v>
      </c>
      <c r="D32">
        <v>0.90080000000000005</v>
      </c>
      <c r="E32">
        <v>50.858499999999999</v>
      </c>
      <c r="F32" t="s">
        <v>5</v>
      </c>
      <c r="G32">
        <v>4.4131</v>
      </c>
      <c r="H32">
        <v>7.6788999999999996</v>
      </c>
      <c r="I32">
        <v>4.8757000000000001</v>
      </c>
      <c r="J32">
        <v>19.4834</v>
      </c>
      <c r="K32">
        <v>4.6249000000000002</v>
      </c>
      <c r="L32">
        <v>-24.077000000000002</v>
      </c>
      <c r="M32">
        <v>26342.1711</v>
      </c>
      <c r="N32">
        <v>6.8075000000000001</v>
      </c>
      <c r="O32">
        <v>7.8516000000000004</v>
      </c>
      <c r="P32">
        <v>0</v>
      </c>
    </row>
    <row r="33" spans="1:16" x14ac:dyDescent="0.3">
      <c r="A33" s="1">
        <v>43098</v>
      </c>
      <c r="B33">
        <v>2.6375999999999999</v>
      </c>
      <c r="C33">
        <v>2.2046000000000001</v>
      </c>
      <c r="D33">
        <v>0.86960000000000004</v>
      </c>
      <c r="E33">
        <v>45.428899999999999</v>
      </c>
      <c r="F33" t="s">
        <v>5</v>
      </c>
      <c r="G33">
        <v>-2.7086999999999999</v>
      </c>
      <c r="H33">
        <v>0.92290000000000005</v>
      </c>
      <c r="I33">
        <v>4.5052000000000003</v>
      </c>
      <c r="J33">
        <v>33.298200000000001</v>
      </c>
      <c r="K33">
        <v>4.2702999999999998</v>
      </c>
      <c r="L33">
        <v>263.63299999999998</v>
      </c>
      <c r="M33">
        <v>16685.632900000001</v>
      </c>
      <c r="N33">
        <v>8.0970999999999993</v>
      </c>
      <c r="O33">
        <v>6.1371000000000002</v>
      </c>
      <c r="P33">
        <v>0</v>
      </c>
    </row>
    <row r="34" spans="1:16" x14ac:dyDescent="0.3">
      <c r="A34" s="1">
        <v>43188</v>
      </c>
      <c r="B34">
        <v>2.7197</v>
      </c>
      <c r="C34">
        <v>1.968</v>
      </c>
      <c r="D34">
        <v>0.82689999999999997</v>
      </c>
      <c r="E34">
        <v>45.630699999999997</v>
      </c>
      <c r="F34" t="s">
        <v>5</v>
      </c>
      <c r="G34">
        <v>-2.4178999999999999</v>
      </c>
      <c r="H34">
        <v>-0.29630000000000001</v>
      </c>
      <c r="I34">
        <v>5.1614000000000004</v>
      </c>
      <c r="J34">
        <v>43.368200000000002</v>
      </c>
      <c r="K34">
        <v>4.0403000000000002</v>
      </c>
      <c r="L34">
        <v>-33.905999999999999</v>
      </c>
      <c r="M34">
        <v>16685.632900000001</v>
      </c>
      <c r="N34">
        <v>7.0467000000000004</v>
      </c>
      <c r="O34">
        <v>7.9314999999999998</v>
      </c>
      <c r="P34">
        <v>0</v>
      </c>
    </row>
    <row r="35" spans="1:16" x14ac:dyDescent="0.3">
      <c r="A35" s="1">
        <v>43280</v>
      </c>
      <c r="B35">
        <v>2.3063000000000002</v>
      </c>
      <c r="C35">
        <v>1.9138999999999999</v>
      </c>
      <c r="D35">
        <v>0.68879999999999997</v>
      </c>
      <c r="E35">
        <v>40.509599999999999</v>
      </c>
      <c r="F35" t="s">
        <v>5</v>
      </c>
      <c r="G35">
        <v>-8.9266000000000005</v>
      </c>
      <c r="H35">
        <v>-3.79</v>
      </c>
      <c r="I35">
        <v>7.5373000000000001</v>
      </c>
      <c r="J35">
        <v>139.88050000000001</v>
      </c>
      <c r="K35">
        <v>4.6207000000000003</v>
      </c>
      <c r="L35">
        <v>84.305999999999997</v>
      </c>
      <c r="M35">
        <v>16685.632900000001</v>
      </c>
      <c r="N35">
        <v>7.7401</v>
      </c>
      <c r="O35">
        <v>5.0693999999999999</v>
      </c>
      <c r="P35">
        <v>0</v>
      </c>
    </row>
    <row r="36" spans="1:16" x14ac:dyDescent="0.3">
      <c r="A36" s="1">
        <v>43371</v>
      </c>
      <c r="B36">
        <v>2.4331999999999998</v>
      </c>
      <c r="C36">
        <v>1.9903999999999999</v>
      </c>
      <c r="D36">
        <v>0.79690000000000005</v>
      </c>
      <c r="E36">
        <v>40.054200000000002</v>
      </c>
      <c r="F36" t="s">
        <v>5</v>
      </c>
      <c r="G36">
        <v>8.2445000000000004</v>
      </c>
      <c r="H36">
        <v>-1.7457</v>
      </c>
      <c r="I36">
        <v>6.7427000000000001</v>
      </c>
      <c r="J36">
        <v>75.029799999999994</v>
      </c>
      <c r="K36">
        <v>4.6753</v>
      </c>
      <c r="L36">
        <v>-53.021999999999998</v>
      </c>
      <c r="M36">
        <v>16685.632900000001</v>
      </c>
      <c r="N36">
        <v>6.4640000000000004</v>
      </c>
      <c r="O36">
        <v>5.8147000000000002</v>
      </c>
      <c r="P36">
        <v>0</v>
      </c>
    </row>
    <row r="37" spans="1:16" x14ac:dyDescent="0.3">
      <c r="A37" s="1">
        <v>43465</v>
      </c>
      <c r="B37">
        <v>2.6194999999999999</v>
      </c>
      <c r="C37">
        <v>1.9708999999999999</v>
      </c>
      <c r="D37">
        <v>0.9194</v>
      </c>
      <c r="E37">
        <v>36.136899999999997</v>
      </c>
      <c r="F37" t="s">
        <v>5</v>
      </c>
      <c r="G37">
        <v>-0.75160000000000005</v>
      </c>
      <c r="H37">
        <v>-0.84560000000000002</v>
      </c>
      <c r="I37">
        <v>5.5484999999999998</v>
      </c>
      <c r="J37">
        <v>49.306100000000001</v>
      </c>
      <c r="K37">
        <v>4.2880000000000003</v>
      </c>
      <c r="L37">
        <v>460.46699999999998</v>
      </c>
      <c r="M37">
        <v>33960.866699999999</v>
      </c>
      <c r="N37">
        <v>8.2286999999999999</v>
      </c>
      <c r="O37">
        <v>4.8372000000000002</v>
      </c>
      <c r="P37">
        <v>0</v>
      </c>
    </row>
    <row r="38" spans="1:16" x14ac:dyDescent="0.3">
      <c r="A38" s="1">
        <v>43553</v>
      </c>
      <c r="B38">
        <v>2.8172999999999999</v>
      </c>
      <c r="C38">
        <v>2.0171000000000001</v>
      </c>
      <c r="D38">
        <v>0.94369999999999998</v>
      </c>
      <c r="E38">
        <v>63.044699999999999</v>
      </c>
      <c r="F38" t="s">
        <v>5</v>
      </c>
      <c r="G38">
        <v>2.9266999999999999</v>
      </c>
      <c r="H38">
        <v>2.2603</v>
      </c>
      <c r="I38">
        <v>6.5247999999999999</v>
      </c>
      <c r="J38">
        <v>26.904</v>
      </c>
      <c r="K38">
        <v>4.4036999999999997</v>
      </c>
      <c r="L38">
        <v>-125.7</v>
      </c>
      <c r="M38">
        <v>33960.866699999999</v>
      </c>
      <c r="N38">
        <v>6.7298</v>
      </c>
      <c r="O38">
        <v>6.0806000000000004</v>
      </c>
      <c r="P38">
        <v>0</v>
      </c>
    </row>
    <row r="39" spans="1:16" x14ac:dyDescent="0.3">
      <c r="A39" s="1">
        <v>43644</v>
      </c>
      <c r="B39">
        <v>2.5076000000000001</v>
      </c>
      <c r="C39">
        <v>1.8343</v>
      </c>
      <c r="D39">
        <v>0.89359999999999995</v>
      </c>
      <c r="E39">
        <v>63.921100000000003</v>
      </c>
      <c r="F39" t="s">
        <v>5</v>
      </c>
      <c r="G39">
        <v>-0.96350000000000002</v>
      </c>
      <c r="H39">
        <v>5.3273000000000001</v>
      </c>
      <c r="I39">
        <v>7.8350999999999997</v>
      </c>
      <c r="J39">
        <v>24.593399999999999</v>
      </c>
      <c r="K39">
        <v>4.5315000000000003</v>
      </c>
      <c r="L39">
        <v>161.36099999999999</v>
      </c>
      <c r="M39">
        <v>33960.866699999999</v>
      </c>
      <c r="N39">
        <v>7.1630000000000003</v>
      </c>
      <c r="O39">
        <v>3.8601000000000001</v>
      </c>
      <c r="P39">
        <v>0</v>
      </c>
    </row>
    <row r="40" spans="1:16" x14ac:dyDescent="0.3">
      <c r="A40" s="1">
        <v>43738</v>
      </c>
      <c r="B40">
        <v>2.6943000000000001</v>
      </c>
      <c r="C40">
        <v>2.0497999999999998</v>
      </c>
      <c r="D40">
        <v>1.0504</v>
      </c>
      <c r="E40">
        <v>60.359000000000002</v>
      </c>
      <c r="F40" t="s">
        <v>5</v>
      </c>
      <c r="G40">
        <v>9.7184000000000008</v>
      </c>
      <c r="H40">
        <v>5.7961999999999998</v>
      </c>
      <c r="I40">
        <v>5.72</v>
      </c>
      <c r="J40">
        <v>19.411999999999999</v>
      </c>
      <c r="K40">
        <v>4.2815000000000003</v>
      </c>
      <c r="L40">
        <v>-38.96</v>
      </c>
      <c r="M40">
        <v>33960.866699999999</v>
      </c>
      <c r="N40">
        <v>6.0983999999999998</v>
      </c>
      <c r="O40">
        <v>5.1574</v>
      </c>
      <c r="P40">
        <v>0</v>
      </c>
    </row>
    <row r="41" spans="1:16" x14ac:dyDescent="0.3">
      <c r="A41" s="1">
        <v>43830</v>
      </c>
      <c r="B41">
        <v>2.9257</v>
      </c>
      <c r="C41">
        <v>1.9003000000000001</v>
      </c>
      <c r="D41">
        <v>1.0526</v>
      </c>
      <c r="E41">
        <v>60.426499999999997</v>
      </c>
      <c r="F41" t="s">
        <v>5</v>
      </c>
      <c r="G41">
        <v>5.1395999999999997</v>
      </c>
      <c r="H41">
        <v>8.3160000000000007</v>
      </c>
      <c r="I41">
        <v>6.2409999999999997</v>
      </c>
      <c r="J41">
        <v>16.495000000000001</v>
      </c>
      <c r="K41">
        <v>4.2252999999999998</v>
      </c>
      <c r="L41">
        <v>366.52800000000002</v>
      </c>
      <c r="M41">
        <v>24790.426800000001</v>
      </c>
      <c r="N41">
        <v>7.7385999999999999</v>
      </c>
      <c r="O41">
        <v>4.5278999999999998</v>
      </c>
      <c r="P41">
        <v>0</v>
      </c>
    </row>
    <row r="42" spans="1:16" x14ac:dyDescent="0.3">
      <c r="A42" s="1">
        <v>43921</v>
      </c>
      <c r="B42">
        <v>2.9037999999999999</v>
      </c>
      <c r="C42">
        <v>1.6955</v>
      </c>
      <c r="D42">
        <v>0.96230000000000004</v>
      </c>
      <c r="E42">
        <v>144.29249999999999</v>
      </c>
      <c r="F42" t="s">
        <v>5</v>
      </c>
      <c r="G42">
        <v>-60.003900000000002</v>
      </c>
      <c r="H42">
        <v>-9.2693999999999992</v>
      </c>
      <c r="I42">
        <v>4.0598000000000001</v>
      </c>
      <c r="J42">
        <v>7.7609000000000004</v>
      </c>
      <c r="K42">
        <v>2.1263000000000001</v>
      </c>
      <c r="L42">
        <v>-398.21</v>
      </c>
      <c r="M42">
        <v>24790.426800000001</v>
      </c>
      <c r="N42">
        <v>7.0712999999999999</v>
      </c>
      <c r="O42">
        <v>6.7965</v>
      </c>
      <c r="P42">
        <v>0</v>
      </c>
    </row>
    <row r="43" spans="1:16" x14ac:dyDescent="0.3">
      <c r="A43" s="1">
        <v>44012</v>
      </c>
      <c r="B43">
        <v>2.1781000000000001</v>
      </c>
      <c r="C43">
        <v>1.9083999999999999</v>
      </c>
      <c r="D43">
        <v>1.0181</v>
      </c>
      <c r="E43">
        <v>160.09549999999999</v>
      </c>
      <c r="F43" t="s">
        <v>5</v>
      </c>
      <c r="G43">
        <v>-23.977399999999999</v>
      </c>
      <c r="H43">
        <v>-13.5282</v>
      </c>
      <c r="I43">
        <v>4.9282000000000004</v>
      </c>
      <c r="J43">
        <v>7.7609000000000004</v>
      </c>
      <c r="K43">
        <v>1.8662000000000001</v>
      </c>
      <c r="L43">
        <v>37.938000000000002</v>
      </c>
      <c r="M43">
        <v>24790.426800000001</v>
      </c>
      <c r="N43">
        <v>6.9169999999999998</v>
      </c>
      <c r="O43">
        <v>4.0730000000000004</v>
      </c>
      <c r="P43">
        <v>0</v>
      </c>
    </row>
    <row r="44" spans="1:16" x14ac:dyDescent="0.3">
      <c r="A44" s="1">
        <v>44104</v>
      </c>
      <c r="B44">
        <v>2.4081999999999999</v>
      </c>
      <c r="C44">
        <v>2.0528</v>
      </c>
      <c r="D44">
        <v>1.1547000000000001</v>
      </c>
      <c r="E44">
        <v>137.8603</v>
      </c>
      <c r="F44" t="s">
        <v>5</v>
      </c>
      <c r="G44">
        <v>4.0872000000000002</v>
      </c>
      <c r="H44">
        <v>-15.976599999999999</v>
      </c>
      <c r="I44">
        <v>5.4351000000000003</v>
      </c>
      <c r="J44">
        <v>7.7609000000000004</v>
      </c>
      <c r="K44">
        <v>2.0101</v>
      </c>
      <c r="L44">
        <v>38.926000000000002</v>
      </c>
      <c r="M44">
        <v>24790.426800000001</v>
      </c>
      <c r="N44">
        <v>5.4679000000000002</v>
      </c>
      <c r="O44">
        <v>4.4623999999999997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_xll.BDH("MNST US Equity",B$1:P$1,"CQ1 2010","","Dir=V","Per=Q","Days=A","Dts=S","cols=16;rows=43")</f>
        <v>#NAME?</v>
      </c>
      <c r="B2">
        <v>4.6283000000000003</v>
      </c>
      <c r="C2">
        <v>5.1535000000000002</v>
      </c>
      <c r="D2">
        <v>4.0629</v>
      </c>
      <c r="E2">
        <v>2.7400000000000001E-2</v>
      </c>
      <c r="F2" t="s">
        <v>5</v>
      </c>
      <c r="G2">
        <v>21.328399999999998</v>
      </c>
      <c r="H2">
        <v>56.521099999999997</v>
      </c>
      <c r="I2">
        <v>6.4280999999999997</v>
      </c>
      <c r="J2">
        <v>10.271699999999999</v>
      </c>
      <c r="K2">
        <v>13.1289</v>
      </c>
      <c r="L2">
        <v>66.566999999999993</v>
      </c>
      <c r="M2">
        <v>46492.957699999999</v>
      </c>
      <c r="N2">
        <v>10.850300000000001</v>
      </c>
      <c r="O2">
        <v>7.7506000000000004</v>
      </c>
      <c r="P2">
        <v>0</v>
      </c>
    </row>
    <row r="3" spans="1:16" x14ac:dyDescent="0.3">
      <c r="A3" s="1">
        <v>40359</v>
      </c>
      <c r="B3">
        <v>4.3997999999999999</v>
      </c>
      <c r="C3">
        <v>4.8403</v>
      </c>
      <c r="D3">
        <v>3.7701000000000002</v>
      </c>
      <c r="E3">
        <v>1.9900000000000001E-2</v>
      </c>
      <c r="F3" t="s">
        <v>5</v>
      </c>
      <c r="G3">
        <v>29.990600000000001</v>
      </c>
      <c r="H3">
        <v>53.951099999999997</v>
      </c>
      <c r="I3">
        <v>5.3986000000000001</v>
      </c>
      <c r="J3">
        <v>8.6140000000000008</v>
      </c>
      <c r="K3">
        <v>11.734299999999999</v>
      </c>
      <c r="L3">
        <v>55.771999999999998</v>
      </c>
      <c r="M3">
        <v>46492.957699999999</v>
      </c>
      <c r="N3">
        <v>10.4817</v>
      </c>
      <c r="O3">
        <v>8.1439000000000004</v>
      </c>
      <c r="P3">
        <v>0</v>
      </c>
    </row>
    <row r="4" spans="1:16" x14ac:dyDescent="0.3">
      <c r="A4" s="1">
        <v>40451</v>
      </c>
      <c r="B4">
        <v>4.4348000000000001</v>
      </c>
      <c r="C4">
        <v>6.0277000000000003</v>
      </c>
      <c r="D4">
        <v>4.7560000000000002</v>
      </c>
      <c r="E4">
        <v>3.2000000000000001E-2</v>
      </c>
      <c r="F4" t="s">
        <v>5</v>
      </c>
      <c r="G4">
        <v>28.1952</v>
      </c>
      <c r="H4">
        <v>53.2607</v>
      </c>
      <c r="I4">
        <v>5.7363999999999997</v>
      </c>
      <c r="J4">
        <v>9.8192000000000004</v>
      </c>
      <c r="K4">
        <v>13.8408</v>
      </c>
      <c r="L4">
        <v>40.509</v>
      </c>
      <c r="M4">
        <v>46492.957699999999</v>
      </c>
      <c r="N4">
        <v>11.4518</v>
      </c>
      <c r="O4">
        <v>7.9770000000000003</v>
      </c>
      <c r="P4">
        <v>0</v>
      </c>
    </row>
    <row r="5" spans="1:16" x14ac:dyDescent="0.3">
      <c r="A5" s="1">
        <v>40543</v>
      </c>
      <c r="B5">
        <v>4.7722999999999995</v>
      </c>
      <c r="C5">
        <v>4.9726999999999997</v>
      </c>
      <c r="D5">
        <v>3.9531000000000001</v>
      </c>
      <c r="E5">
        <v>0</v>
      </c>
      <c r="F5" t="s">
        <v>5</v>
      </c>
      <c r="G5">
        <v>25.041</v>
      </c>
      <c r="H5">
        <v>49.1524</v>
      </c>
      <c r="I5">
        <v>5.9253</v>
      </c>
      <c r="J5">
        <v>11.210900000000001</v>
      </c>
      <c r="K5">
        <v>12.8996</v>
      </c>
      <c r="L5">
        <v>53.651000000000003</v>
      </c>
      <c r="M5">
        <v>69902.761100000003</v>
      </c>
      <c r="N5">
        <v>9.65</v>
      </c>
      <c r="O5">
        <v>9.6107999999999993</v>
      </c>
      <c r="P5">
        <v>0</v>
      </c>
    </row>
    <row r="6" spans="1:16" x14ac:dyDescent="0.3">
      <c r="A6" s="1">
        <v>40633</v>
      </c>
      <c r="B6">
        <v>4.6506999999999996</v>
      </c>
      <c r="C6">
        <v>6.1567999999999996</v>
      </c>
      <c r="D6">
        <v>4.7889999999999997</v>
      </c>
      <c r="E6">
        <v>0.19009999999999999</v>
      </c>
      <c r="F6" t="s">
        <v>5</v>
      </c>
      <c r="G6">
        <v>24.817699999999999</v>
      </c>
      <c r="H6">
        <v>50.721800000000002</v>
      </c>
      <c r="I6">
        <v>6.5869</v>
      </c>
      <c r="J6">
        <v>11.973700000000001</v>
      </c>
      <c r="K6">
        <v>16.123000000000001</v>
      </c>
      <c r="L6">
        <v>17.09</v>
      </c>
      <c r="M6">
        <v>69902.761100000003</v>
      </c>
      <c r="N6">
        <v>10.821099999999999</v>
      </c>
      <c r="O6">
        <v>8.4966000000000008</v>
      </c>
      <c r="P6">
        <v>0</v>
      </c>
    </row>
    <row r="7" spans="1:16" x14ac:dyDescent="0.3">
      <c r="A7" s="1">
        <v>40724</v>
      </c>
      <c r="B7">
        <v>4.9093</v>
      </c>
      <c r="C7">
        <v>6.5129999999999999</v>
      </c>
      <c r="D7">
        <v>5.32</v>
      </c>
      <c r="E7">
        <v>0.1321</v>
      </c>
      <c r="F7" t="s">
        <v>5</v>
      </c>
      <c r="G7">
        <v>28.666799999999999</v>
      </c>
      <c r="H7">
        <v>49.242600000000003</v>
      </c>
      <c r="I7">
        <v>7.9385000000000003</v>
      </c>
      <c r="J7">
        <v>15.2912</v>
      </c>
      <c r="K7">
        <v>19.680399999999999</v>
      </c>
      <c r="L7">
        <v>94.564999999999998</v>
      </c>
      <c r="M7">
        <v>69902.761100000003</v>
      </c>
      <c r="N7">
        <v>10.5031</v>
      </c>
      <c r="O7">
        <v>7.8426999999999998</v>
      </c>
      <c r="P7">
        <v>0</v>
      </c>
    </row>
    <row r="8" spans="1:16" x14ac:dyDescent="0.3">
      <c r="A8" s="1">
        <v>40816</v>
      </c>
      <c r="B8">
        <v>4.8974000000000002</v>
      </c>
      <c r="C8">
        <v>6.2600999999999996</v>
      </c>
      <c r="D8">
        <v>5.0529999999999999</v>
      </c>
      <c r="E8">
        <v>0.1066</v>
      </c>
      <c r="F8" t="s">
        <v>5</v>
      </c>
      <c r="G8">
        <v>27.825500000000002</v>
      </c>
      <c r="H8">
        <v>50.953899999999997</v>
      </c>
      <c r="I8">
        <v>8.6213999999999995</v>
      </c>
      <c r="J8">
        <v>15.693300000000001</v>
      </c>
      <c r="K8">
        <v>21.042400000000001</v>
      </c>
      <c r="L8">
        <v>101.422</v>
      </c>
      <c r="M8">
        <v>69902.761100000003</v>
      </c>
      <c r="N8">
        <v>11.9414</v>
      </c>
      <c r="O8">
        <v>7.8479000000000001</v>
      </c>
      <c r="P8">
        <v>0</v>
      </c>
    </row>
    <row r="9" spans="1:16" x14ac:dyDescent="0.3">
      <c r="A9" s="1">
        <v>40907</v>
      </c>
      <c r="B9">
        <v>5.2382</v>
      </c>
      <c r="C9">
        <v>4.4447000000000001</v>
      </c>
      <c r="D9">
        <v>3.7156000000000002</v>
      </c>
      <c r="E9">
        <v>0.11219999999999999</v>
      </c>
      <c r="F9" t="s">
        <v>5</v>
      </c>
      <c r="G9">
        <v>25.221399999999999</v>
      </c>
      <c r="H9">
        <v>50.140599999999999</v>
      </c>
      <c r="I9">
        <v>8.6262000000000008</v>
      </c>
      <c r="J9">
        <v>15.3184</v>
      </c>
      <c r="K9">
        <v>17.0853</v>
      </c>
      <c r="L9">
        <v>95.197999999999993</v>
      </c>
      <c r="M9">
        <v>96297.994300000006</v>
      </c>
      <c r="N9">
        <v>8.8683999999999994</v>
      </c>
      <c r="O9">
        <v>7.9631999999999996</v>
      </c>
      <c r="P9">
        <v>0</v>
      </c>
    </row>
    <row r="10" spans="1:16" x14ac:dyDescent="0.3">
      <c r="A10" s="1">
        <v>40998</v>
      </c>
      <c r="B10">
        <v>4.8262</v>
      </c>
      <c r="C10">
        <v>4.4581</v>
      </c>
      <c r="D10">
        <v>3.7023999999999999</v>
      </c>
      <c r="E10">
        <v>0.1206</v>
      </c>
      <c r="F10" t="s">
        <v>5</v>
      </c>
      <c r="G10">
        <v>27.7791</v>
      </c>
      <c r="H10">
        <v>49.881100000000004</v>
      </c>
      <c r="I10">
        <v>10.7446</v>
      </c>
      <c r="J10">
        <v>19.529699999999998</v>
      </c>
      <c r="K10">
        <v>20.578099999999999</v>
      </c>
      <c r="L10">
        <v>22.228000000000002</v>
      </c>
      <c r="M10">
        <v>96297.994300000006</v>
      </c>
      <c r="N10">
        <v>8.9024999999999999</v>
      </c>
      <c r="O10">
        <v>7.6594999999999995</v>
      </c>
      <c r="P10">
        <v>0</v>
      </c>
    </row>
    <row r="11" spans="1:16" x14ac:dyDescent="0.3">
      <c r="A11" s="1">
        <v>41089</v>
      </c>
      <c r="B11">
        <v>5.1664000000000003</v>
      </c>
      <c r="C11">
        <v>4.7168000000000001</v>
      </c>
      <c r="D11">
        <v>3.9220000000000002</v>
      </c>
      <c r="E11">
        <v>9.2299999999999993E-2</v>
      </c>
      <c r="F11" t="s">
        <v>5</v>
      </c>
      <c r="G11">
        <v>28.646899999999999</v>
      </c>
      <c r="H11">
        <v>49.389200000000002</v>
      </c>
      <c r="I11">
        <v>11.0471</v>
      </c>
      <c r="J11">
        <v>21.191099999999999</v>
      </c>
      <c r="K11">
        <v>22.6632</v>
      </c>
      <c r="L11">
        <v>67.960999999999999</v>
      </c>
      <c r="M11">
        <v>96297.994300000006</v>
      </c>
      <c r="N11">
        <v>8.2677999999999994</v>
      </c>
      <c r="O11">
        <v>7.4108000000000001</v>
      </c>
      <c r="P11">
        <v>0</v>
      </c>
    </row>
    <row r="12" spans="1:16" x14ac:dyDescent="0.3">
      <c r="A12" s="1">
        <v>41180</v>
      </c>
      <c r="B12">
        <v>5.3743999999999996</v>
      </c>
      <c r="C12">
        <v>3.5609000000000002</v>
      </c>
      <c r="D12">
        <v>2.7734999999999999</v>
      </c>
      <c r="E12">
        <v>0</v>
      </c>
      <c r="F12" t="s">
        <v>5</v>
      </c>
      <c r="G12">
        <v>25.959499999999998</v>
      </c>
      <c r="H12">
        <v>59.058300000000003</v>
      </c>
      <c r="I12">
        <v>11.069800000000001</v>
      </c>
      <c r="J12">
        <v>15.968400000000001</v>
      </c>
      <c r="K12">
        <v>18.6813</v>
      </c>
      <c r="L12">
        <v>102.047</v>
      </c>
      <c r="M12">
        <v>96297.994300000006</v>
      </c>
      <c r="N12">
        <v>9.3501999999999992</v>
      </c>
      <c r="O12">
        <v>7.6068999999999996</v>
      </c>
      <c r="P12">
        <v>0</v>
      </c>
    </row>
    <row r="13" spans="1:16" x14ac:dyDescent="0.3">
      <c r="A13" s="1">
        <v>41274</v>
      </c>
      <c r="B13">
        <v>5.5477999999999996</v>
      </c>
      <c r="C13">
        <v>2.8940999999999999</v>
      </c>
      <c r="D13">
        <v>1.9255</v>
      </c>
      <c r="E13">
        <v>0</v>
      </c>
      <c r="F13" t="s">
        <v>5</v>
      </c>
      <c r="G13">
        <v>24.151800000000001</v>
      </c>
      <c r="H13">
        <v>67.044899999999998</v>
      </c>
      <c r="I13">
        <v>14.8531</v>
      </c>
      <c r="J13">
        <v>15.293900000000001</v>
      </c>
      <c r="K13">
        <v>20.341100000000001</v>
      </c>
      <c r="L13">
        <v>52.505000000000003</v>
      </c>
      <c r="M13">
        <v>57353.3773</v>
      </c>
      <c r="N13">
        <v>9.0756999999999994</v>
      </c>
      <c r="O13">
        <v>8.6598000000000006</v>
      </c>
      <c r="P13">
        <v>0</v>
      </c>
    </row>
    <row r="14" spans="1:16" x14ac:dyDescent="0.3">
      <c r="A14" s="1">
        <v>41361</v>
      </c>
      <c r="B14">
        <v>5.1401000000000003</v>
      </c>
      <c r="C14">
        <v>2.8405</v>
      </c>
      <c r="D14">
        <v>1.9811999999999999</v>
      </c>
      <c r="E14">
        <v>0</v>
      </c>
      <c r="F14" t="s">
        <v>5</v>
      </c>
      <c r="G14">
        <v>22.160499999999999</v>
      </c>
      <c r="H14">
        <v>58.396500000000003</v>
      </c>
      <c r="I14">
        <v>12.2921</v>
      </c>
      <c r="J14">
        <v>13.685499999999999</v>
      </c>
      <c r="K14">
        <v>16.8504</v>
      </c>
      <c r="L14">
        <v>37.161000000000001</v>
      </c>
      <c r="M14">
        <v>57353.3773</v>
      </c>
      <c r="N14">
        <v>7.4074</v>
      </c>
      <c r="O14">
        <v>7.7919</v>
      </c>
      <c r="P14">
        <v>0</v>
      </c>
    </row>
    <row r="15" spans="1:16" x14ac:dyDescent="0.3">
      <c r="A15" s="1">
        <v>41453</v>
      </c>
      <c r="B15">
        <v>4.7286999999999999</v>
      </c>
      <c r="C15">
        <v>3.1597</v>
      </c>
      <c r="D15">
        <v>2.2366000000000001</v>
      </c>
      <c r="E15">
        <v>0</v>
      </c>
      <c r="F15" t="s">
        <v>5</v>
      </c>
      <c r="G15">
        <v>28.438300000000002</v>
      </c>
      <c r="H15">
        <v>52.612699999999997</v>
      </c>
      <c r="I15">
        <v>12.7852</v>
      </c>
      <c r="J15">
        <v>17.191700000000001</v>
      </c>
      <c r="K15">
        <v>18.8094</v>
      </c>
      <c r="L15">
        <v>40.061999999999998</v>
      </c>
      <c r="M15">
        <v>57353.3773</v>
      </c>
      <c r="N15">
        <v>6.5705</v>
      </c>
      <c r="O15">
        <v>7.0119999999999996</v>
      </c>
      <c r="P15">
        <v>0</v>
      </c>
    </row>
    <row r="16" spans="1:16" x14ac:dyDescent="0.3">
      <c r="A16" s="1">
        <v>41547</v>
      </c>
      <c r="B16">
        <v>4.7016999999999998</v>
      </c>
      <c r="C16">
        <v>2.9169999999999998</v>
      </c>
      <c r="D16">
        <v>2.1488</v>
      </c>
      <c r="E16">
        <v>0</v>
      </c>
      <c r="F16" t="s">
        <v>5</v>
      </c>
      <c r="G16">
        <v>25.647600000000001</v>
      </c>
      <c r="H16">
        <v>57.912300000000002</v>
      </c>
      <c r="I16">
        <v>9.7682000000000002</v>
      </c>
      <c r="J16">
        <v>14.193899999999999</v>
      </c>
      <c r="K16">
        <v>14.686</v>
      </c>
      <c r="L16">
        <v>165.999</v>
      </c>
      <c r="M16">
        <v>57353.3773</v>
      </c>
      <c r="N16">
        <v>6.9363000000000001</v>
      </c>
      <c r="O16">
        <v>6.9196</v>
      </c>
      <c r="P16">
        <v>0</v>
      </c>
    </row>
    <row r="17" spans="1:16" x14ac:dyDescent="0.3">
      <c r="A17" s="1">
        <v>41639</v>
      </c>
      <c r="B17">
        <v>5.0570000000000004</v>
      </c>
      <c r="C17">
        <v>3.7435999999999998</v>
      </c>
      <c r="D17">
        <v>2.8645</v>
      </c>
      <c r="E17">
        <v>0</v>
      </c>
      <c r="F17" t="s">
        <v>5</v>
      </c>
      <c r="G17">
        <v>24.915500000000002</v>
      </c>
      <c r="H17">
        <v>69.198700000000002</v>
      </c>
      <c r="I17">
        <v>12.202299999999999</v>
      </c>
      <c r="J17">
        <v>18.045999999999999</v>
      </c>
      <c r="K17">
        <v>21.652000000000001</v>
      </c>
      <c r="L17">
        <v>58.048999999999999</v>
      </c>
      <c r="M17">
        <v>42138.128599999996</v>
      </c>
      <c r="N17">
        <v>8.5143000000000004</v>
      </c>
      <c r="O17">
        <v>8.8513000000000002</v>
      </c>
      <c r="P17">
        <v>0</v>
      </c>
    </row>
    <row r="18" spans="1:16" x14ac:dyDescent="0.3">
      <c r="A18" s="1">
        <v>41729</v>
      </c>
      <c r="B18">
        <v>5.2008999999999999</v>
      </c>
      <c r="C18">
        <v>3.5629</v>
      </c>
      <c r="D18">
        <v>2.8738000000000001</v>
      </c>
      <c r="E18">
        <v>0</v>
      </c>
      <c r="F18" t="s">
        <v>5</v>
      </c>
      <c r="G18">
        <v>27.766300000000001</v>
      </c>
      <c r="H18">
        <v>65.912400000000005</v>
      </c>
      <c r="I18">
        <v>11.187099999999999</v>
      </c>
      <c r="J18">
        <v>16.971800000000002</v>
      </c>
      <c r="K18">
        <v>19.542999999999999</v>
      </c>
      <c r="L18">
        <v>126.53100000000001</v>
      </c>
      <c r="M18">
        <v>42138.128599999996</v>
      </c>
      <c r="N18">
        <v>7.0629</v>
      </c>
      <c r="O18">
        <v>8.2690000000000001</v>
      </c>
      <c r="P18">
        <v>0</v>
      </c>
    </row>
    <row r="19" spans="1:16" x14ac:dyDescent="0.3">
      <c r="A19" s="1">
        <v>41820</v>
      </c>
      <c r="B19">
        <v>5.0010000000000003</v>
      </c>
      <c r="C19">
        <v>3.6739000000000002</v>
      </c>
      <c r="D19">
        <v>3.0196999999999998</v>
      </c>
      <c r="E19">
        <v>0</v>
      </c>
      <c r="F19" t="s">
        <v>5</v>
      </c>
      <c r="G19">
        <v>31.404699999999998</v>
      </c>
      <c r="H19">
        <v>60.997700000000002</v>
      </c>
      <c r="I19">
        <v>9.9842999999999993</v>
      </c>
      <c r="J19">
        <v>16.325299999999999</v>
      </c>
      <c r="K19">
        <v>18.990099999999998</v>
      </c>
      <c r="L19">
        <v>117.372</v>
      </c>
      <c r="M19">
        <v>42138.128599999996</v>
      </c>
      <c r="N19">
        <v>6.3837999999999999</v>
      </c>
      <c r="O19">
        <v>7.1848000000000001</v>
      </c>
      <c r="P19">
        <v>0</v>
      </c>
    </row>
    <row r="20" spans="1:16" x14ac:dyDescent="0.3">
      <c r="A20" s="1">
        <v>41912</v>
      </c>
      <c r="B20">
        <v>4.9245999999999999</v>
      </c>
      <c r="C20">
        <v>4.3643999999999998</v>
      </c>
      <c r="D20">
        <v>3.5792999999999999</v>
      </c>
      <c r="E20">
        <v>0</v>
      </c>
      <c r="F20" t="s">
        <v>5</v>
      </c>
      <c r="G20">
        <v>29.860900000000001</v>
      </c>
      <c r="H20">
        <v>57.370600000000003</v>
      </c>
      <c r="I20">
        <v>11.4909</v>
      </c>
      <c r="J20">
        <v>20.046299999999999</v>
      </c>
      <c r="K20">
        <v>24.4041</v>
      </c>
      <c r="L20">
        <v>143.846</v>
      </c>
      <c r="M20">
        <v>42138.128599999996</v>
      </c>
      <c r="N20">
        <v>7.1718000000000002</v>
      </c>
      <c r="O20">
        <v>6.9627999999999997</v>
      </c>
      <c r="P20">
        <v>0</v>
      </c>
    </row>
    <row r="21" spans="1:16" x14ac:dyDescent="0.3">
      <c r="A21" s="1">
        <v>42004</v>
      </c>
      <c r="B21">
        <v>5.6818</v>
      </c>
      <c r="C21">
        <v>4.6474000000000002</v>
      </c>
      <c r="D21">
        <v>4.0259999999999998</v>
      </c>
      <c r="E21">
        <v>0</v>
      </c>
      <c r="F21" t="s">
        <v>5</v>
      </c>
      <c r="G21">
        <v>31.8581</v>
      </c>
      <c r="H21">
        <v>59.155200000000001</v>
      </c>
      <c r="I21">
        <v>12.409599999999999</v>
      </c>
      <c r="J21">
        <v>22.003499999999999</v>
      </c>
      <c r="K21">
        <v>30.884399999999999</v>
      </c>
      <c r="L21">
        <v>181.79</v>
      </c>
      <c r="M21">
        <v>146719.5686</v>
      </c>
      <c r="N21">
        <v>8.6136999999999997</v>
      </c>
      <c r="O21">
        <v>8.7295999999999996</v>
      </c>
      <c r="P21">
        <v>0</v>
      </c>
    </row>
    <row r="22" spans="1:16" x14ac:dyDescent="0.3">
      <c r="A22" s="1">
        <v>42094</v>
      </c>
      <c r="B22">
        <v>5.6401000000000003</v>
      </c>
      <c r="C22">
        <v>3.3532000000000002</v>
      </c>
      <c r="D22">
        <v>2.4634</v>
      </c>
      <c r="E22">
        <v>0</v>
      </c>
      <c r="F22" t="s">
        <v>5</v>
      </c>
      <c r="G22">
        <v>1.2172000000000001</v>
      </c>
      <c r="H22">
        <v>46.305599999999998</v>
      </c>
      <c r="I22">
        <v>16.63</v>
      </c>
      <c r="J22">
        <v>35.635300000000001</v>
      </c>
      <c r="K22">
        <v>27.5091</v>
      </c>
      <c r="L22">
        <v>98.236999999999995</v>
      </c>
      <c r="M22">
        <v>146719.5686</v>
      </c>
      <c r="N22">
        <v>7.4595000000000002</v>
      </c>
      <c r="O22">
        <v>7.6860999999999997</v>
      </c>
      <c r="P22">
        <v>0</v>
      </c>
    </row>
    <row r="23" spans="1:16" x14ac:dyDescent="0.3">
      <c r="A23" s="1">
        <v>42185</v>
      </c>
      <c r="B23">
        <v>5.7864000000000004</v>
      </c>
      <c r="C23">
        <v>7.9734999999999996</v>
      </c>
      <c r="D23">
        <v>6.7157999999999998</v>
      </c>
      <c r="E23">
        <v>0</v>
      </c>
      <c r="F23" t="s">
        <v>5</v>
      </c>
      <c r="G23">
        <v>52.7789</v>
      </c>
      <c r="H23">
        <v>24.311499999999999</v>
      </c>
      <c r="I23">
        <v>8.7737999999999996</v>
      </c>
      <c r="J23">
        <v>31.226500000000001</v>
      </c>
      <c r="K23">
        <v>20.1508</v>
      </c>
      <c r="L23">
        <v>46.731999999999999</v>
      </c>
      <c r="M23">
        <v>146719.5686</v>
      </c>
      <c r="N23">
        <v>6.6721000000000004</v>
      </c>
      <c r="O23">
        <v>6.2645</v>
      </c>
      <c r="P23">
        <v>0</v>
      </c>
    </row>
    <row r="24" spans="1:16" x14ac:dyDescent="0.3">
      <c r="A24" s="1">
        <v>42277</v>
      </c>
      <c r="B24">
        <v>6.1454000000000004</v>
      </c>
      <c r="C24">
        <v>7.4328000000000003</v>
      </c>
      <c r="D24">
        <v>6.3280000000000003</v>
      </c>
      <c r="E24">
        <v>0</v>
      </c>
      <c r="F24" t="s">
        <v>5</v>
      </c>
      <c r="G24">
        <v>38.518500000000003</v>
      </c>
      <c r="H24">
        <v>27.915900000000001</v>
      </c>
      <c r="I24">
        <v>9.3231999999999999</v>
      </c>
      <c r="J24">
        <v>27.988399999999999</v>
      </c>
      <c r="K24">
        <v>20.315999999999999</v>
      </c>
      <c r="L24">
        <v>181.13800000000001</v>
      </c>
      <c r="M24">
        <v>146719.5686</v>
      </c>
      <c r="N24">
        <v>7.2712000000000003</v>
      </c>
      <c r="O24">
        <v>5.6128999999999998</v>
      </c>
      <c r="P24">
        <v>0</v>
      </c>
    </row>
    <row r="25" spans="1:16" x14ac:dyDescent="0.3">
      <c r="A25" s="1">
        <v>42369</v>
      </c>
      <c r="B25">
        <v>6.5937999999999999</v>
      </c>
      <c r="C25">
        <v>8.7734000000000005</v>
      </c>
      <c r="D25">
        <v>7.9766000000000004</v>
      </c>
      <c r="E25">
        <v>0</v>
      </c>
      <c r="F25" t="s">
        <v>5</v>
      </c>
      <c r="G25">
        <v>35.394399999999997</v>
      </c>
      <c r="H25">
        <v>28.208300000000001</v>
      </c>
      <c r="I25">
        <v>29.232900000000001</v>
      </c>
      <c r="J25">
        <v>29.741700000000002</v>
      </c>
      <c r="K25">
        <v>26.918299999999999</v>
      </c>
      <c r="L25">
        <v>161.011</v>
      </c>
      <c r="M25">
        <v>78184.270699999994</v>
      </c>
      <c r="N25">
        <v>8.5985999999999994</v>
      </c>
      <c r="O25">
        <v>7.8693</v>
      </c>
      <c r="P25">
        <v>0</v>
      </c>
    </row>
    <row r="26" spans="1:16" x14ac:dyDescent="0.3">
      <c r="A26" s="1">
        <v>42460</v>
      </c>
      <c r="B26">
        <v>5.9889000000000001</v>
      </c>
      <c r="C26">
        <v>7.0152999999999999</v>
      </c>
      <c r="D26">
        <v>6.3864000000000001</v>
      </c>
      <c r="E26">
        <v>0</v>
      </c>
      <c r="F26" t="s">
        <v>5</v>
      </c>
      <c r="G26">
        <v>37.447600000000001</v>
      </c>
      <c r="H26">
        <v>34.919400000000003</v>
      </c>
      <c r="I26">
        <v>8.2477</v>
      </c>
      <c r="J26">
        <v>20.4651</v>
      </c>
      <c r="K26">
        <v>21.236699999999999</v>
      </c>
      <c r="L26">
        <v>101.354</v>
      </c>
      <c r="M26">
        <v>78184.270699999994</v>
      </c>
      <c r="N26">
        <v>7.3098000000000001</v>
      </c>
      <c r="O26">
        <v>6.0256999999999996</v>
      </c>
      <c r="P26">
        <v>0</v>
      </c>
    </row>
    <row r="27" spans="1:16" x14ac:dyDescent="0.3">
      <c r="A27" s="1">
        <v>42551</v>
      </c>
      <c r="B27">
        <v>6.1919000000000004</v>
      </c>
      <c r="C27">
        <v>2.5994000000000002</v>
      </c>
      <c r="D27">
        <v>1.8993</v>
      </c>
      <c r="E27">
        <v>0</v>
      </c>
      <c r="F27" t="s">
        <v>5</v>
      </c>
      <c r="G27">
        <v>34.8673</v>
      </c>
      <c r="H27">
        <v>26.076699999999999</v>
      </c>
      <c r="I27">
        <v>37.005899999999997</v>
      </c>
      <c r="J27">
        <v>29.227399999999999</v>
      </c>
      <c r="K27">
        <v>29.020199999999999</v>
      </c>
      <c r="L27">
        <v>-560.09699999999998</v>
      </c>
      <c r="M27">
        <v>78184.270699999994</v>
      </c>
      <c r="N27">
        <v>6.944</v>
      </c>
      <c r="O27">
        <v>5.7885</v>
      </c>
      <c r="P27">
        <v>0</v>
      </c>
    </row>
    <row r="28" spans="1:16" x14ac:dyDescent="0.3">
      <c r="A28" s="1">
        <v>42643</v>
      </c>
      <c r="B28">
        <v>6.6791</v>
      </c>
      <c r="C28">
        <v>3.2795000000000001</v>
      </c>
      <c r="D28">
        <v>2.2560000000000002</v>
      </c>
      <c r="E28">
        <v>0</v>
      </c>
      <c r="F28" t="s">
        <v>5</v>
      </c>
      <c r="G28">
        <v>36.851799999999997</v>
      </c>
      <c r="H28">
        <v>26.021100000000001</v>
      </c>
      <c r="I28">
        <v>27.038599999999999</v>
      </c>
      <c r="J28">
        <v>24.840900000000001</v>
      </c>
      <c r="K28">
        <v>25.591899999999999</v>
      </c>
      <c r="L28">
        <v>123.43300000000001</v>
      </c>
      <c r="M28">
        <v>78184.270699999994</v>
      </c>
      <c r="N28">
        <v>6.7237</v>
      </c>
      <c r="O28">
        <v>5.3719999999999999</v>
      </c>
      <c r="P28">
        <v>0</v>
      </c>
    </row>
    <row r="29" spans="1:16" x14ac:dyDescent="0.3">
      <c r="A29" s="1">
        <v>42734</v>
      </c>
      <c r="B29">
        <v>6.9626999999999999</v>
      </c>
      <c r="C29">
        <v>3.0436000000000001</v>
      </c>
      <c r="D29">
        <v>2.2225999999999999</v>
      </c>
      <c r="E29">
        <v>0</v>
      </c>
      <c r="F29" t="s">
        <v>5</v>
      </c>
      <c r="G29">
        <v>33.396099999999997</v>
      </c>
      <c r="H29">
        <v>26.6279</v>
      </c>
      <c r="I29">
        <v>26.021100000000001</v>
      </c>
      <c r="J29">
        <v>21.949200000000001</v>
      </c>
      <c r="K29">
        <v>24.440300000000001</v>
      </c>
      <c r="L29">
        <v>248.36099999999999</v>
      </c>
      <c r="M29">
        <v>78184.270699999994</v>
      </c>
      <c r="N29">
        <v>7.6196999999999999</v>
      </c>
      <c r="O29">
        <v>6.5865999999999998</v>
      </c>
      <c r="P29">
        <v>0</v>
      </c>
    </row>
    <row r="30" spans="1:16" x14ac:dyDescent="0.3">
      <c r="A30" s="1">
        <v>42825</v>
      </c>
      <c r="B30">
        <v>6.5926</v>
      </c>
      <c r="C30">
        <v>3.4413</v>
      </c>
      <c r="D30">
        <v>2.7547999999999999</v>
      </c>
      <c r="E30">
        <v>0</v>
      </c>
      <c r="F30" t="s">
        <v>5</v>
      </c>
      <c r="G30">
        <v>35.607799999999997</v>
      </c>
      <c r="H30">
        <v>25.454899999999999</v>
      </c>
      <c r="I30">
        <v>22.4877</v>
      </c>
      <c r="J30">
        <v>22.3001</v>
      </c>
      <c r="K30">
        <v>24.845600000000001</v>
      </c>
      <c r="L30">
        <v>173.87100000000001</v>
      </c>
      <c r="M30">
        <v>78184.270699999994</v>
      </c>
      <c r="N30">
        <v>6.7270000000000003</v>
      </c>
      <c r="O30">
        <v>6.1826999999999996</v>
      </c>
      <c r="P30">
        <v>0</v>
      </c>
    </row>
    <row r="31" spans="1:16" x14ac:dyDescent="0.3">
      <c r="A31" s="1">
        <v>42916</v>
      </c>
      <c r="B31">
        <v>6.1669999999999998</v>
      </c>
      <c r="C31">
        <v>3.3502999999999998</v>
      </c>
      <c r="D31">
        <v>2.9184000000000001</v>
      </c>
      <c r="E31">
        <v>0</v>
      </c>
      <c r="F31" t="s">
        <v>5</v>
      </c>
      <c r="G31">
        <v>38.590400000000002</v>
      </c>
      <c r="H31">
        <v>33.890900000000002</v>
      </c>
      <c r="I31">
        <v>19.995899999999999</v>
      </c>
      <c r="J31">
        <v>22.5764</v>
      </c>
      <c r="K31">
        <v>23.854800000000001</v>
      </c>
      <c r="L31">
        <v>318.87400000000002</v>
      </c>
      <c r="M31">
        <v>78184.270699999994</v>
      </c>
      <c r="N31">
        <v>6.3707000000000003</v>
      </c>
      <c r="O31">
        <v>5.3631000000000002</v>
      </c>
      <c r="P31">
        <v>0</v>
      </c>
    </row>
    <row r="32" spans="1:16" x14ac:dyDescent="0.3">
      <c r="A32" s="1">
        <v>43007</v>
      </c>
      <c r="B32">
        <v>6.1927000000000003</v>
      </c>
      <c r="C32">
        <v>3.2363</v>
      </c>
      <c r="D32">
        <v>2.7290000000000001</v>
      </c>
      <c r="E32">
        <v>0</v>
      </c>
      <c r="F32" t="s">
        <v>5</v>
      </c>
      <c r="G32">
        <v>34.896099999999997</v>
      </c>
      <c r="H32">
        <v>32.952199999999998</v>
      </c>
      <c r="I32">
        <v>22.208200000000001</v>
      </c>
      <c r="J32">
        <v>24.640899999999998</v>
      </c>
      <c r="K32">
        <v>25.413699999999999</v>
      </c>
      <c r="L32">
        <v>229.57400000000001</v>
      </c>
      <c r="M32">
        <v>78184.270699999994</v>
      </c>
      <c r="N32">
        <v>6.6097999999999999</v>
      </c>
      <c r="O32">
        <v>6.1026999999999996</v>
      </c>
      <c r="P32">
        <v>0</v>
      </c>
    </row>
    <row r="33" spans="1:16" x14ac:dyDescent="0.3">
      <c r="A33" s="1">
        <v>43098</v>
      </c>
      <c r="B33">
        <v>5.8956999999999997</v>
      </c>
      <c r="C33">
        <v>3.7233000000000001</v>
      </c>
      <c r="D33">
        <v>2.9462999999999999</v>
      </c>
      <c r="E33">
        <v>0</v>
      </c>
      <c r="F33" t="s">
        <v>5</v>
      </c>
      <c r="G33">
        <v>32.962299999999999</v>
      </c>
      <c r="H33">
        <v>33.090800000000002</v>
      </c>
      <c r="I33">
        <v>23.433399999999999</v>
      </c>
      <c r="J33">
        <v>27.6448</v>
      </c>
      <c r="K33">
        <v>29.372699999999998</v>
      </c>
      <c r="L33">
        <v>181.977</v>
      </c>
      <c r="M33">
        <v>90385.916800000006</v>
      </c>
      <c r="N33">
        <v>7.5102000000000002</v>
      </c>
      <c r="O33">
        <v>6.0346000000000002</v>
      </c>
      <c r="P33">
        <v>0</v>
      </c>
    </row>
    <row r="34" spans="1:16" x14ac:dyDescent="0.3">
      <c r="A34" s="1">
        <v>43188</v>
      </c>
      <c r="B34">
        <v>5.9366000000000003</v>
      </c>
      <c r="C34">
        <v>3.8172999999999999</v>
      </c>
      <c r="D34">
        <v>3.0369999999999999</v>
      </c>
      <c r="E34">
        <v>0</v>
      </c>
      <c r="F34" t="s">
        <v>5</v>
      </c>
      <c r="G34">
        <v>32.895499999999998</v>
      </c>
      <c r="H34">
        <v>32.7151</v>
      </c>
      <c r="I34">
        <v>21.3538</v>
      </c>
      <c r="J34">
        <v>24.726700000000001</v>
      </c>
      <c r="K34">
        <v>28.258299999999998</v>
      </c>
      <c r="L34">
        <v>135.86199999999999</v>
      </c>
      <c r="M34">
        <v>90385.916800000006</v>
      </c>
      <c r="N34">
        <v>6.7282000000000002</v>
      </c>
      <c r="O34">
        <v>6.9432</v>
      </c>
      <c r="P34">
        <v>0</v>
      </c>
    </row>
    <row r="35" spans="1:16" x14ac:dyDescent="0.3">
      <c r="A35" s="1">
        <v>43280</v>
      </c>
      <c r="B35">
        <v>5.9112</v>
      </c>
      <c r="C35">
        <v>2.9773000000000001</v>
      </c>
      <c r="D35">
        <v>2.3824000000000001</v>
      </c>
      <c r="E35">
        <v>0</v>
      </c>
      <c r="F35" t="s">
        <v>5</v>
      </c>
      <c r="G35">
        <v>35.203299999999999</v>
      </c>
      <c r="H35">
        <v>33.723100000000002</v>
      </c>
      <c r="I35">
        <v>25.650600000000001</v>
      </c>
      <c r="J35">
        <v>24.5792</v>
      </c>
      <c r="K35">
        <v>27.026</v>
      </c>
      <c r="L35">
        <v>330.81900000000002</v>
      </c>
      <c r="M35">
        <v>90385.916800000006</v>
      </c>
      <c r="N35">
        <v>6.3548999999999998</v>
      </c>
      <c r="O35">
        <v>5.7386999999999997</v>
      </c>
      <c r="P35">
        <v>0</v>
      </c>
    </row>
    <row r="36" spans="1:16" x14ac:dyDescent="0.3">
      <c r="A36" s="1">
        <v>43371</v>
      </c>
      <c r="B36">
        <v>6.0852000000000004</v>
      </c>
      <c r="C36">
        <v>3.2797000000000001</v>
      </c>
      <c r="D36">
        <v>2.6816</v>
      </c>
      <c r="E36">
        <v>0.25940000000000002</v>
      </c>
      <c r="F36" t="s">
        <v>5</v>
      </c>
      <c r="G36">
        <v>33.417299999999997</v>
      </c>
      <c r="H36">
        <v>32.3673</v>
      </c>
      <c r="I36">
        <v>21.210100000000001</v>
      </c>
      <c r="J36">
        <v>23.867899999999999</v>
      </c>
      <c r="K36">
        <v>25.6556</v>
      </c>
      <c r="L36">
        <v>304.81700000000001</v>
      </c>
      <c r="M36">
        <v>90385.916800000006</v>
      </c>
      <c r="N36">
        <v>6.5738000000000003</v>
      </c>
      <c r="O36">
        <v>6.0007000000000001</v>
      </c>
      <c r="P36">
        <v>0</v>
      </c>
    </row>
    <row r="37" spans="1:16" x14ac:dyDescent="0.3">
      <c r="A37" s="1">
        <v>43465</v>
      </c>
      <c r="B37">
        <v>5.6680000000000001</v>
      </c>
      <c r="C37">
        <v>3.0011999999999999</v>
      </c>
      <c r="D37">
        <v>2.3999000000000001</v>
      </c>
      <c r="E37">
        <v>0</v>
      </c>
      <c r="F37" t="s">
        <v>5</v>
      </c>
      <c r="G37">
        <v>33.163899999999998</v>
      </c>
      <c r="H37">
        <v>34.095100000000002</v>
      </c>
      <c r="I37">
        <v>21.696300000000001</v>
      </c>
      <c r="J37">
        <v>19.587299999999999</v>
      </c>
      <c r="K37">
        <v>24.791399999999999</v>
      </c>
      <c r="L37">
        <v>328.44200000000001</v>
      </c>
      <c r="M37">
        <v>144656.3297</v>
      </c>
      <c r="N37">
        <v>8.1532999999999998</v>
      </c>
      <c r="O37">
        <v>6.2012</v>
      </c>
      <c r="P37">
        <v>0</v>
      </c>
    </row>
    <row r="38" spans="1:16" x14ac:dyDescent="0.3">
      <c r="A38" s="1">
        <v>43553</v>
      </c>
      <c r="B38">
        <v>5.4394999999999998</v>
      </c>
      <c r="C38">
        <v>3.0228000000000002</v>
      </c>
      <c r="D38">
        <v>2.3431999999999999</v>
      </c>
      <c r="E38">
        <v>0.621</v>
      </c>
      <c r="F38" t="s">
        <v>5</v>
      </c>
      <c r="G38">
        <v>32.924300000000002</v>
      </c>
      <c r="H38">
        <v>34.5702</v>
      </c>
      <c r="I38">
        <v>22.401199999999999</v>
      </c>
      <c r="J38">
        <v>20.897500000000001</v>
      </c>
      <c r="K38">
        <v>25.432600000000001</v>
      </c>
      <c r="L38">
        <v>114.911</v>
      </c>
      <c r="M38">
        <v>144656.3297</v>
      </c>
      <c r="N38">
        <v>6.9574999999999996</v>
      </c>
      <c r="O38">
        <v>6.4024999999999999</v>
      </c>
      <c r="P38">
        <v>0</v>
      </c>
    </row>
    <row r="39" spans="1:16" x14ac:dyDescent="0.3">
      <c r="A39" s="1">
        <v>43644</v>
      </c>
      <c r="B39">
        <v>5.5495000000000001</v>
      </c>
      <c r="C39">
        <v>3.298</v>
      </c>
      <c r="D39">
        <v>2.7419000000000002</v>
      </c>
      <c r="E39">
        <v>0.56779999999999997</v>
      </c>
      <c r="F39" t="s">
        <v>5</v>
      </c>
      <c r="G39">
        <v>34.327399999999997</v>
      </c>
      <c r="H39">
        <v>34.659500000000001</v>
      </c>
      <c r="I39">
        <v>20.698499999999999</v>
      </c>
      <c r="J39">
        <v>23.868200000000002</v>
      </c>
      <c r="K39">
        <v>26.409099999999999</v>
      </c>
      <c r="L39">
        <v>318.75599999999997</v>
      </c>
      <c r="M39">
        <v>144656.3297</v>
      </c>
      <c r="N39">
        <v>6.2316000000000003</v>
      </c>
      <c r="O39">
        <v>5.7873000000000001</v>
      </c>
      <c r="P39">
        <v>0</v>
      </c>
    </row>
    <row r="40" spans="1:16" x14ac:dyDescent="0.3">
      <c r="A40" s="1">
        <v>43738</v>
      </c>
      <c r="B40">
        <v>5.6837999999999997</v>
      </c>
      <c r="C40">
        <v>3.3054000000000001</v>
      </c>
      <c r="D40">
        <v>2.7342</v>
      </c>
      <c r="E40">
        <v>0.57299999999999995</v>
      </c>
      <c r="F40" t="s">
        <v>5</v>
      </c>
      <c r="G40">
        <v>34.884500000000003</v>
      </c>
      <c r="H40">
        <v>34.563400000000001</v>
      </c>
      <c r="I40">
        <v>18.154599999999999</v>
      </c>
      <c r="J40">
        <v>20.797899999999998</v>
      </c>
      <c r="K40">
        <v>24.730899999999998</v>
      </c>
      <c r="L40">
        <v>342.96899999999999</v>
      </c>
      <c r="M40">
        <v>144656.3297</v>
      </c>
      <c r="N40">
        <v>6.6454000000000004</v>
      </c>
      <c r="O40">
        <v>5.9398</v>
      </c>
      <c r="P40">
        <v>0</v>
      </c>
    </row>
    <row r="41" spans="1:16" x14ac:dyDescent="0.3">
      <c r="A41" s="1">
        <v>43830</v>
      </c>
      <c r="B41">
        <v>5.2698999999999998</v>
      </c>
      <c r="C41">
        <v>3.5037000000000003</v>
      </c>
      <c r="D41">
        <v>2.8302</v>
      </c>
      <c r="E41">
        <v>0.71799999999999997</v>
      </c>
      <c r="F41" t="s">
        <v>5</v>
      </c>
      <c r="G41">
        <v>31.168299999999999</v>
      </c>
      <c r="H41">
        <v>35.8063</v>
      </c>
      <c r="I41">
        <v>19.0806</v>
      </c>
      <c r="J41">
        <v>22.321899999999999</v>
      </c>
      <c r="K41">
        <v>27.391400000000001</v>
      </c>
      <c r="L41">
        <v>235.42400000000001</v>
      </c>
      <c r="M41">
        <v>110242.18459999999</v>
      </c>
      <c r="N41">
        <v>8.2005999999999997</v>
      </c>
      <c r="O41">
        <v>6.7530000000000001</v>
      </c>
      <c r="P41">
        <v>0</v>
      </c>
    </row>
    <row r="42" spans="1:16" x14ac:dyDescent="0.3">
      <c r="A42" s="1">
        <v>43921</v>
      </c>
      <c r="B42">
        <v>5.3123000000000005</v>
      </c>
      <c r="C42">
        <v>2.9203000000000001</v>
      </c>
      <c r="D42">
        <v>2.2888000000000002</v>
      </c>
      <c r="E42">
        <v>0.7833</v>
      </c>
      <c r="F42" t="s">
        <v>5</v>
      </c>
      <c r="G42">
        <v>34.364800000000002</v>
      </c>
      <c r="H42">
        <v>38.139299999999999</v>
      </c>
      <c r="I42">
        <v>19.9435</v>
      </c>
      <c r="J42">
        <v>19.175699999999999</v>
      </c>
      <c r="K42">
        <v>25.208400000000001</v>
      </c>
      <c r="L42">
        <v>180.01300000000001</v>
      </c>
      <c r="M42">
        <v>110242.18459999999</v>
      </c>
      <c r="N42">
        <v>6.8151999999999999</v>
      </c>
      <c r="O42">
        <v>6.2317</v>
      </c>
      <c r="P42">
        <v>0</v>
      </c>
    </row>
    <row r="43" spans="1:16" x14ac:dyDescent="0.3">
      <c r="A43" s="1">
        <v>44012</v>
      </c>
      <c r="B43">
        <v>5.3943000000000003</v>
      </c>
      <c r="C43">
        <v>3.5140000000000002</v>
      </c>
      <c r="D43">
        <v>2.8632999999999997</v>
      </c>
      <c r="E43">
        <v>0.54330000000000001</v>
      </c>
      <c r="F43" t="s">
        <v>5</v>
      </c>
      <c r="G43">
        <v>37.230600000000003</v>
      </c>
      <c r="H43">
        <v>35.528399999999998</v>
      </c>
      <c r="I43">
        <v>19.928899999999999</v>
      </c>
      <c r="J43">
        <v>22.750499999999999</v>
      </c>
      <c r="K43">
        <v>29.3307</v>
      </c>
      <c r="L43">
        <v>231.32900000000001</v>
      </c>
      <c r="M43">
        <v>110242.18459999999</v>
      </c>
      <c r="N43">
        <v>5.9469000000000003</v>
      </c>
      <c r="O43">
        <v>6.3734999999999999</v>
      </c>
      <c r="P43">
        <v>0</v>
      </c>
    </row>
    <row r="44" spans="1:16" x14ac:dyDescent="0.3">
      <c r="A44" s="1">
        <v>44104</v>
      </c>
      <c r="B44">
        <v>5.5774999999999997</v>
      </c>
      <c r="C44">
        <v>3.6520999999999999</v>
      </c>
      <c r="D44">
        <v>3.1206999999999998</v>
      </c>
      <c r="E44">
        <v>0.46939999999999998</v>
      </c>
      <c r="F44" t="s">
        <v>5</v>
      </c>
      <c r="G44">
        <v>36.795200000000001</v>
      </c>
      <c r="H44">
        <v>35.058999999999997</v>
      </c>
      <c r="I44">
        <v>18.9162</v>
      </c>
      <c r="J44">
        <v>25.160399999999999</v>
      </c>
      <c r="K44">
        <v>29.904299999999999</v>
      </c>
      <c r="L44">
        <v>495.83199999999999</v>
      </c>
      <c r="M44">
        <v>110242.18459999999</v>
      </c>
      <c r="N44">
        <v>6.3662000000000001</v>
      </c>
      <c r="O44">
        <v>6.0610999999999997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_xll.BDH("VFC US Equity",B$1:P$1,"CQ1 2010","","Dir=V","Per=Q","Days=A","Dts=S","cols=16;rows=43")</f>
        <v>#NAME?</v>
      </c>
      <c r="B2">
        <v>3.8262999999999998</v>
      </c>
      <c r="C2">
        <v>2.5005999999999999</v>
      </c>
      <c r="D2">
        <v>1.421</v>
      </c>
      <c r="E2">
        <v>31.0716</v>
      </c>
      <c r="F2">
        <v>10.891299999999999</v>
      </c>
      <c r="G2">
        <v>12.758599999999999</v>
      </c>
      <c r="H2">
        <v>15.7705</v>
      </c>
      <c r="I2">
        <v>6.9246999999999996</v>
      </c>
      <c r="J2">
        <v>9.7355999999999998</v>
      </c>
      <c r="K2">
        <v>5.8560999999999996</v>
      </c>
      <c r="L2">
        <v>166.815</v>
      </c>
      <c r="M2">
        <v>15527.593000000001</v>
      </c>
      <c r="N2">
        <v>8.1210000000000004</v>
      </c>
      <c r="O2">
        <v>12.2418</v>
      </c>
      <c r="P2">
        <v>40.458100000000002</v>
      </c>
    </row>
    <row r="3" spans="1:16" x14ac:dyDescent="0.3">
      <c r="A3" s="1">
        <v>40359</v>
      </c>
      <c r="B3">
        <v>3.4169999999999998</v>
      </c>
      <c r="C3">
        <v>2.3256000000000001</v>
      </c>
      <c r="D3">
        <v>1.1448</v>
      </c>
      <c r="E3">
        <v>32.389299999999999</v>
      </c>
      <c r="F3">
        <v>8.2719000000000005</v>
      </c>
      <c r="G3">
        <v>10.634399999999999</v>
      </c>
      <c r="H3">
        <v>16.918399999999998</v>
      </c>
      <c r="I3">
        <v>6.9543999999999997</v>
      </c>
      <c r="J3">
        <v>8.4539000000000009</v>
      </c>
      <c r="K3">
        <v>6.1159999999999997</v>
      </c>
      <c r="L3">
        <v>96.376000000000005</v>
      </c>
      <c r="M3">
        <v>15527.593000000001</v>
      </c>
      <c r="N3">
        <v>9.1001999999999992</v>
      </c>
      <c r="O3">
        <v>9.5022000000000002</v>
      </c>
      <c r="P3">
        <v>58.750399999999999</v>
      </c>
    </row>
    <row r="4" spans="1:16" x14ac:dyDescent="0.3">
      <c r="A4" s="1">
        <v>40451</v>
      </c>
      <c r="B4">
        <v>3.3571</v>
      </c>
      <c r="C4">
        <v>2.4927000000000001</v>
      </c>
      <c r="D4">
        <v>1.2976000000000001</v>
      </c>
      <c r="E4">
        <v>25.089300000000001</v>
      </c>
      <c r="F4">
        <v>17.2469</v>
      </c>
      <c r="G4">
        <v>15.882</v>
      </c>
      <c r="H4">
        <v>17.183900000000001</v>
      </c>
      <c r="I4">
        <v>6.2000999999999999</v>
      </c>
      <c r="J4">
        <v>8.9643999999999995</v>
      </c>
      <c r="K4">
        <v>5.9108999999999998</v>
      </c>
      <c r="L4">
        <v>108.953</v>
      </c>
      <c r="M4">
        <v>15527.593000000001</v>
      </c>
      <c r="N4">
        <v>6.8052999999999999</v>
      </c>
      <c r="O4">
        <v>9.5704999999999991</v>
      </c>
      <c r="P4">
        <v>26.632000000000001</v>
      </c>
    </row>
    <row r="5" spans="1:16" x14ac:dyDescent="0.3">
      <c r="A5" s="1">
        <v>40543</v>
      </c>
      <c r="B5">
        <v>4.0458999999999996</v>
      </c>
      <c r="C5">
        <v>2.5472000000000001</v>
      </c>
      <c r="D5">
        <v>1.4109</v>
      </c>
      <c r="E5">
        <v>25.2561</v>
      </c>
      <c r="F5">
        <v>4.5423</v>
      </c>
      <c r="G5">
        <v>3.4582999999999999</v>
      </c>
      <c r="H5">
        <v>16.222999999999999</v>
      </c>
      <c r="I5">
        <v>5.8041999999999998</v>
      </c>
      <c r="J5">
        <v>9.7540999999999993</v>
      </c>
      <c r="K5">
        <v>5.9405999999999999</v>
      </c>
      <c r="L5">
        <v>514.61</v>
      </c>
      <c r="M5">
        <v>11758.680899999999</v>
      </c>
      <c r="N5">
        <v>9.9437999999999995</v>
      </c>
      <c r="O5">
        <v>9.5393000000000008</v>
      </c>
      <c r="P5">
        <v>125.5968</v>
      </c>
    </row>
    <row r="6" spans="1:16" x14ac:dyDescent="0.3">
      <c r="A6" s="1">
        <v>40633</v>
      </c>
      <c r="B6">
        <v>3.9398999999999997</v>
      </c>
      <c r="C6">
        <v>2.8452000000000002</v>
      </c>
      <c r="D6">
        <v>1.5096000000000001</v>
      </c>
      <c r="E6">
        <v>23.706600000000002</v>
      </c>
      <c r="F6">
        <v>17.229800000000001</v>
      </c>
      <c r="G6">
        <v>14.021000000000001</v>
      </c>
      <c r="H6">
        <v>17.0608</v>
      </c>
      <c r="I6">
        <v>5.8772000000000002</v>
      </c>
      <c r="J6">
        <v>10.638199999999999</v>
      </c>
      <c r="K6">
        <v>6.5358000000000001</v>
      </c>
      <c r="L6">
        <v>-66.471999999999994</v>
      </c>
      <c r="M6">
        <v>11758.680899999999</v>
      </c>
      <c r="N6">
        <v>9.4185999999999996</v>
      </c>
      <c r="O6">
        <v>12.2262</v>
      </c>
      <c r="P6">
        <v>33.970500000000001</v>
      </c>
    </row>
    <row r="7" spans="1:16" x14ac:dyDescent="0.3">
      <c r="A7" s="1">
        <v>40724</v>
      </c>
      <c r="B7">
        <v>3.6505000000000001</v>
      </c>
      <c r="C7">
        <v>3.0041000000000002</v>
      </c>
      <c r="D7">
        <v>1.4801</v>
      </c>
      <c r="E7">
        <v>22.9513</v>
      </c>
      <c r="F7">
        <v>11.82</v>
      </c>
      <c r="G7">
        <v>10.2532</v>
      </c>
      <c r="H7">
        <v>17.502400000000002</v>
      </c>
      <c r="I7">
        <v>5.9596</v>
      </c>
      <c r="J7">
        <v>11.645099999999999</v>
      </c>
      <c r="K7">
        <v>6.5452000000000004</v>
      </c>
      <c r="L7">
        <v>-39.871000000000002</v>
      </c>
      <c r="M7">
        <v>11758.680899999999</v>
      </c>
      <c r="N7">
        <v>10.0448</v>
      </c>
      <c r="O7">
        <v>10.2768</v>
      </c>
      <c r="P7">
        <v>53.119599999999998</v>
      </c>
    </row>
    <row r="8" spans="1:16" x14ac:dyDescent="0.3">
      <c r="A8" s="1">
        <v>40816</v>
      </c>
      <c r="B8">
        <v>3.1236000000000002</v>
      </c>
      <c r="C8">
        <v>1.4796</v>
      </c>
      <c r="D8">
        <v>0.70750000000000002</v>
      </c>
      <c r="E8">
        <v>66.855599999999995</v>
      </c>
      <c r="F8">
        <v>20.8078</v>
      </c>
      <c r="G8">
        <v>15.6403</v>
      </c>
      <c r="H8">
        <v>15.489599999999999</v>
      </c>
      <c r="I8">
        <v>6.9317000000000002</v>
      </c>
      <c r="J8">
        <v>14.1839</v>
      </c>
      <c r="K8">
        <v>6.9648000000000003</v>
      </c>
      <c r="L8">
        <v>-20.663</v>
      </c>
      <c r="M8">
        <v>11758.680899999999</v>
      </c>
      <c r="N8">
        <v>6.5557999999999996</v>
      </c>
      <c r="O8">
        <v>9.1130999999999993</v>
      </c>
      <c r="P8">
        <v>22.971399999999999</v>
      </c>
    </row>
    <row r="9" spans="1:16" x14ac:dyDescent="0.3">
      <c r="A9" s="1">
        <v>40907</v>
      </c>
      <c r="B9">
        <v>4.0632999999999999</v>
      </c>
      <c r="C9">
        <v>1.9135</v>
      </c>
      <c r="D9">
        <v>0.87719999999999998</v>
      </c>
      <c r="E9">
        <v>46.756900000000002</v>
      </c>
      <c r="F9">
        <v>14.051500000000001</v>
      </c>
      <c r="G9">
        <v>12.0732</v>
      </c>
      <c r="H9">
        <v>21.132300000000001</v>
      </c>
      <c r="I9">
        <v>6.9317000000000002</v>
      </c>
      <c r="J9">
        <v>11.1686</v>
      </c>
      <c r="K9">
        <v>6.1252000000000004</v>
      </c>
      <c r="L9">
        <v>1037.4829999999999</v>
      </c>
      <c r="M9">
        <v>19141.4483</v>
      </c>
      <c r="N9">
        <v>9.9922000000000004</v>
      </c>
      <c r="O9">
        <v>9.6011000000000006</v>
      </c>
      <c r="P9">
        <v>30.836099999999998</v>
      </c>
    </row>
    <row r="10" spans="1:16" x14ac:dyDescent="0.3">
      <c r="A10" s="1">
        <v>40998</v>
      </c>
      <c r="B10">
        <v>4.0622999999999996</v>
      </c>
      <c r="C10">
        <v>1.7662</v>
      </c>
      <c r="D10">
        <v>0.8044</v>
      </c>
      <c r="E10">
        <v>56.472000000000001</v>
      </c>
      <c r="F10">
        <v>13.454800000000001</v>
      </c>
      <c r="G10">
        <v>12.2866</v>
      </c>
      <c r="H10">
        <v>21.1038</v>
      </c>
      <c r="I10">
        <v>6.9317000000000002</v>
      </c>
      <c r="J10">
        <v>12.632199999999999</v>
      </c>
      <c r="K10">
        <v>6.1970999999999998</v>
      </c>
      <c r="L10">
        <v>-137.27699999999999</v>
      </c>
      <c r="M10">
        <v>19141.4483</v>
      </c>
      <c r="N10">
        <v>9.5850000000000009</v>
      </c>
      <c r="O10">
        <v>12.0296</v>
      </c>
      <c r="P10">
        <v>36.976500000000001</v>
      </c>
    </row>
    <row r="11" spans="1:16" x14ac:dyDescent="0.3">
      <c r="A11" s="1">
        <v>41089</v>
      </c>
      <c r="B11">
        <v>3.9523000000000001</v>
      </c>
      <c r="C11">
        <v>1.889</v>
      </c>
      <c r="D11">
        <v>0.77170000000000005</v>
      </c>
      <c r="E11">
        <v>55.594200000000001</v>
      </c>
      <c r="F11">
        <v>6.9505999999999997</v>
      </c>
      <c r="G11">
        <v>7.6565000000000003</v>
      </c>
      <c r="H11">
        <v>20.3367</v>
      </c>
      <c r="I11">
        <v>6.9317000000000002</v>
      </c>
      <c r="J11">
        <v>11.615600000000001</v>
      </c>
      <c r="K11">
        <v>6.1825999999999999</v>
      </c>
      <c r="L11">
        <v>91.426000000000002</v>
      </c>
      <c r="M11">
        <v>19141.4483</v>
      </c>
      <c r="N11">
        <v>10.773099999999999</v>
      </c>
      <c r="O11">
        <v>12.315</v>
      </c>
      <c r="P11">
        <v>50.635599999999997</v>
      </c>
    </row>
    <row r="12" spans="1:16" x14ac:dyDescent="0.3">
      <c r="A12" s="1">
        <v>41180</v>
      </c>
      <c r="B12">
        <v>3.2898999999999998</v>
      </c>
      <c r="C12">
        <v>1.6415999999999999</v>
      </c>
      <c r="D12">
        <v>0.78710000000000002</v>
      </c>
      <c r="E12">
        <v>52.238300000000002</v>
      </c>
      <c r="F12">
        <v>22.5197</v>
      </c>
      <c r="G12">
        <v>17.053100000000001</v>
      </c>
      <c r="H12">
        <v>18.152200000000001</v>
      </c>
      <c r="I12">
        <v>19706.030299999999</v>
      </c>
      <c r="J12">
        <v>12.668799999999999</v>
      </c>
      <c r="K12">
        <v>6.0393999999999997</v>
      </c>
      <c r="L12">
        <v>-41.820999999999998</v>
      </c>
      <c r="M12">
        <v>19141.4483</v>
      </c>
      <c r="N12">
        <v>6.8074000000000003</v>
      </c>
      <c r="O12">
        <v>9.6461000000000006</v>
      </c>
      <c r="P12">
        <v>20.686399999999999</v>
      </c>
    </row>
    <row r="13" spans="1:16" x14ac:dyDescent="0.3">
      <c r="A13" s="1">
        <v>41274</v>
      </c>
      <c r="B13">
        <v>4.1440999999999999</v>
      </c>
      <c r="C13">
        <v>1.9914000000000001</v>
      </c>
      <c r="D13">
        <v>1.0506</v>
      </c>
      <c r="E13">
        <v>35.9878</v>
      </c>
      <c r="F13">
        <v>19.727</v>
      </c>
      <c r="G13">
        <v>14.845000000000001</v>
      </c>
      <c r="H13">
        <v>20.935400000000001</v>
      </c>
      <c r="I13">
        <v>65.724699999999999</v>
      </c>
      <c r="J13">
        <v>10.755599999999999</v>
      </c>
      <c r="K13">
        <v>6.8266</v>
      </c>
      <c r="L13">
        <v>1110.732</v>
      </c>
      <c r="M13">
        <v>20568.333299999998</v>
      </c>
      <c r="N13">
        <v>9.2887000000000004</v>
      </c>
      <c r="O13">
        <v>9.5326000000000004</v>
      </c>
      <c r="P13">
        <v>28.610399999999998</v>
      </c>
    </row>
    <row r="14" spans="1:16" x14ac:dyDescent="0.3">
      <c r="A14" s="1">
        <v>41361</v>
      </c>
      <c r="B14">
        <v>3.9539</v>
      </c>
      <c r="C14">
        <v>1.9114</v>
      </c>
      <c r="D14">
        <v>0.88490000000000002</v>
      </c>
      <c r="E14">
        <v>39.567999999999998</v>
      </c>
      <c r="F14">
        <v>17.028199999999998</v>
      </c>
      <c r="G14">
        <v>13.696199999999999</v>
      </c>
      <c r="H14">
        <v>21.293600000000001</v>
      </c>
      <c r="I14">
        <v>75.926900000000003</v>
      </c>
      <c r="J14">
        <v>11.9124</v>
      </c>
      <c r="K14">
        <v>7.2641999999999998</v>
      </c>
      <c r="L14">
        <v>-90.552999999999997</v>
      </c>
      <c r="M14">
        <v>20568.333299999998</v>
      </c>
      <c r="N14">
        <v>9.0565999999999995</v>
      </c>
      <c r="O14">
        <v>11.7003</v>
      </c>
      <c r="P14">
        <v>35.411700000000003</v>
      </c>
    </row>
    <row r="15" spans="1:16" x14ac:dyDescent="0.3">
      <c r="A15" s="1">
        <v>41453</v>
      </c>
      <c r="B15">
        <v>3.7323</v>
      </c>
      <c r="C15">
        <v>2.0055000000000001</v>
      </c>
      <c r="D15">
        <v>0.83979999999999999</v>
      </c>
      <c r="E15">
        <v>36.209499999999998</v>
      </c>
      <c r="F15">
        <v>9.3496000000000006</v>
      </c>
      <c r="G15">
        <v>9.0673999999999992</v>
      </c>
      <c r="H15">
        <v>21.7742</v>
      </c>
      <c r="I15">
        <v>57.232399999999998</v>
      </c>
      <c r="J15">
        <v>13.009600000000001</v>
      </c>
      <c r="K15">
        <v>7.6472999999999995</v>
      </c>
      <c r="L15">
        <v>226.512</v>
      </c>
      <c r="M15">
        <v>20568.333299999998</v>
      </c>
      <c r="N15">
        <v>10.516400000000001</v>
      </c>
      <c r="O15">
        <v>10.776400000000001</v>
      </c>
      <c r="P15">
        <v>68.753600000000006</v>
      </c>
    </row>
    <row r="16" spans="1:16" x14ac:dyDescent="0.3">
      <c r="A16" s="1">
        <v>41547</v>
      </c>
      <c r="B16">
        <v>3.3166000000000002</v>
      </c>
      <c r="C16">
        <v>1.9925000000000002</v>
      </c>
      <c r="D16">
        <v>0.96309999999999996</v>
      </c>
      <c r="E16">
        <v>33.726700000000001</v>
      </c>
      <c r="F16">
        <v>27.285299999999999</v>
      </c>
      <c r="G16">
        <v>17.581299999999999</v>
      </c>
      <c r="H16">
        <v>20.991299999999999</v>
      </c>
      <c r="I16">
        <v>25.8108</v>
      </c>
      <c r="J16">
        <v>13.088100000000001</v>
      </c>
      <c r="K16">
        <v>6.9536999999999995</v>
      </c>
      <c r="L16">
        <v>78.647999999999996</v>
      </c>
      <c r="M16">
        <v>20568.333299999998</v>
      </c>
      <c r="N16">
        <v>6.8155000000000001</v>
      </c>
      <c r="O16">
        <v>9.7378</v>
      </c>
      <c r="P16">
        <v>21.971599999999999</v>
      </c>
    </row>
    <row r="17" spans="1:16" x14ac:dyDescent="0.3">
      <c r="A17" s="1">
        <v>41639</v>
      </c>
      <c r="B17">
        <v>4.3087999999999997</v>
      </c>
      <c r="C17">
        <v>2.4763999999999999</v>
      </c>
      <c r="D17">
        <v>1.3628</v>
      </c>
      <c r="E17">
        <v>23.8736</v>
      </c>
      <c r="F17">
        <v>24.225999999999999</v>
      </c>
      <c r="G17">
        <v>15.4519</v>
      </c>
      <c r="H17">
        <v>21.472799999999999</v>
      </c>
      <c r="I17">
        <v>20.064299999999999</v>
      </c>
      <c r="J17">
        <v>14.798299999999999</v>
      </c>
      <c r="K17">
        <v>8.4202999999999992</v>
      </c>
      <c r="L17">
        <v>1020.2809999999999</v>
      </c>
      <c r="M17">
        <v>18440.084699999999</v>
      </c>
      <c r="N17">
        <v>8.8429000000000002</v>
      </c>
      <c r="O17">
        <v>9.9493000000000009</v>
      </c>
      <c r="P17">
        <v>31.3445</v>
      </c>
    </row>
    <row r="18" spans="1:16" x14ac:dyDescent="0.3">
      <c r="A18" s="1">
        <v>41729</v>
      </c>
      <c r="B18">
        <v>4.0951000000000004</v>
      </c>
      <c r="C18">
        <v>2.2928999999999999</v>
      </c>
      <c r="D18">
        <v>1.0588</v>
      </c>
      <c r="E18">
        <v>29.402799999999999</v>
      </c>
      <c r="F18">
        <v>19.537199999999999</v>
      </c>
      <c r="G18">
        <v>14.4992</v>
      </c>
      <c r="H18">
        <v>23.113</v>
      </c>
      <c r="I18">
        <v>27.425699999999999</v>
      </c>
      <c r="J18">
        <v>14.588200000000001</v>
      </c>
      <c r="K18">
        <v>8.5792000000000002</v>
      </c>
      <c r="L18">
        <v>-35.655000000000001</v>
      </c>
      <c r="M18">
        <v>18440.084699999999</v>
      </c>
      <c r="N18">
        <v>9.2004000000000001</v>
      </c>
      <c r="O18">
        <v>13.516500000000001</v>
      </c>
      <c r="P18">
        <v>38.712600000000002</v>
      </c>
    </row>
    <row r="19" spans="1:16" x14ac:dyDescent="0.3">
      <c r="A19" s="1">
        <v>41820</v>
      </c>
      <c r="B19">
        <v>3.8742000000000001</v>
      </c>
      <c r="C19">
        <v>2.0209999999999999</v>
      </c>
      <c r="D19">
        <v>0.88470000000000004</v>
      </c>
      <c r="E19">
        <v>35.5642</v>
      </c>
      <c r="F19">
        <v>10.3012</v>
      </c>
      <c r="G19">
        <v>9.1508000000000003</v>
      </c>
      <c r="H19">
        <v>23.087800000000001</v>
      </c>
      <c r="I19">
        <v>30.735199999999999</v>
      </c>
      <c r="J19">
        <v>14.329800000000001</v>
      </c>
      <c r="K19">
        <v>8.0721000000000007</v>
      </c>
      <c r="L19">
        <v>159.398</v>
      </c>
      <c r="M19">
        <v>18440.084699999999</v>
      </c>
      <c r="N19">
        <v>10.5108</v>
      </c>
      <c r="O19">
        <v>11.293100000000001</v>
      </c>
      <c r="P19">
        <v>71.573999999999998</v>
      </c>
    </row>
    <row r="20" spans="1:16" x14ac:dyDescent="0.3">
      <c r="A20" s="1">
        <v>41912</v>
      </c>
      <c r="B20">
        <v>3.4519000000000002</v>
      </c>
      <c r="C20">
        <v>1.9961</v>
      </c>
      <c r="D20">
        <v>0.99760000000000004</v>
      </c>
      <c r="E20">
        <v>35.540700000000001</v>
      </c>
      <c r="F20">
        <v>28.0684</v>
      </c>
      <c r="G20">
        <v>17.983000000000001</v>
      </c>
      <c r="H20">
        <v>22.665099999999999</v>
      </c>
      <c r="I20">
        <v>21.256699999999999</v>
      </c>
      <c r="J20">
        <v>14.5124</v>
      </c>
      <c r="K20">
        <v>7.5991999999999997</v>
      </c>
      <c r="L20">
        <v>71.497</v>
      </c>
      <c r="M20">
        <v>18440.084699999999</v>
      </c>
      <c r="N20">
        <v>6.9977999999999998</v>
      </c>
      <c r="O20">
        <v>9.3534000000000006</v>
      </c>
      <c r="P20">
        <v>24.0246</v>
      </c>
    </row>
    <row r="21" spans="1:16" x14ac:dyDescent="0.3">
      <c r="A21" s="1">
        <v>42004</v>
      </c>
      <c r="B21">
        <v>4.3639999999999999</v>
      </c>
      <c r="C21">
        <v>2.4977999999999998</v>
      </c>
      <c r="D21">
        <v>1.3928</v>
      </c>
      <c r="E21">
        <v>25.5669</v>
      </c>
      <c r="F21">
        <v>8.1839999999999993</v>
      </c>
      <c r="G21">
        <v>5.0754999999999999</v>
      </c>
      <c r="H21">
        <v>18.552800000000001</v>
      </c>
      <c r="I21">
        <v>19.2319</v>
      </c>
      <c r="J21">
        <v>19.160799999999998</v>
      </c>
      <c r="K21">
        <v>7.5991999999999997</v>
      </c>
      <c r="L21">
        <v>1332.749</v>
      </c>
      <c r="M21">
        <v>23647.796600000001</v>
      </c>
      <c r="N21">
        <v>9.3163999999999998</v>
      </c>
      <c r="O21">
        <v>9.5848999999999993</v>
      </c>
      <c r="P21">
        <v>113.1247</v>
      </c>
    </row>
    <row r="22" spans="1:16" x14ac:dyDescent="0.3">
      <c r="A22" s="1">
        <v>42094</v>
      </c>
      <c r="B22">
        <v>4.0349000000000004</v>
      </c>
      <c r="C22">
        <v>1.7286999999999999</v>
      </c>
      <c r="D22">
        <v>0.85319999999999996</v>
      </c>
      <c r="E22">
        <v>50.663600000000002</v>
      </c>
      <c r="F22">
        <v>18.208400000000001</v>
      </c>
      <c r="G22">
        <v>14.021599999999999</v>
      </c>
      <c r="H22">
        <v>19.2165</v>
      </c>
      <c r="I22">
        <v>32.008499999999998</v>
      </c>
      <c r="J22">
        <v>19.8188</v>
      </c>
      <c r="K22">
        <v>9.0532000000000004</v>
      </c>
      <c r="L22">
        <v>-433.97399999999999</v>
      </c>
      <c r="M22">
        <v>23647.796600000001</v>
      </c>
      <c r="N22">
        <v>9.5144000000000002</v>
      </c>
      <c r="O22">
        <v>13.9194</v>
      </c>
      <c r="P22">
        <v>47.245399999999997</v>
      </c>
    </row>
    <row r="23" spans="1:16" x14ac:dyDescent="0.3">
      <c r="A23" s="1">
        <v>42185</v>
      </c>
      <c r="B23">
        <v>3.8552999999999997</v>
      </c>
      <c r="C23">
        <v>1.6547000000000001</v>
      </c>
      <c r="D23">
        <v>0.74650000000000005</v>
      </c>
      <c r="E23">
        <v>51.640099999999997</v>
      </c>
      <c r="F23">
        <v>9.5792000000000002</v>
      </c>
      <c r="G23">
        <v>9.0227000000000004</v>
      </c>
      <c r="H23">
        <v>18.7652</v>
      </c>
      <c r="I23">
        <v>20.645800000000001</v>
      </c>
      <c r="J23">
        <v>18.505600000000001</v>
      </c>
      <c r="K23">
        <v>8.2278000000000002</v>
      </c>
      <c r="L23">
        <v>55.752000000000002</v>
      </c>
      <c r="M23">
        <v>23647.796600000001</v>
      </c>
      <c r="N23">
        <v>10.5266</v>
      </c>
      <c r="O23">
        <v>12.4254</v>
      </c>
      <c r="P23">
        <v>80.904499999999999</v>
      </c>
    </row>
    <row r="24" spans="1:16" x14ac:dyDescent="0.3">
      <c r="A24" s="1">
        <v>42277</v>
      </c>
      <c r="B24">
        <v>3.3609</v>
      </c>
      <c r="C24">
        <v>1.718</v>
      </c>
      <c r="D24">
        <v>0.86709999999999998</v>
      </c>
      <c r="E24">
        <v>50.168999999999997</v>
      </c>
      <c r="F24">
        <v>28.857199999999999</v>
      </c>
      <c r="G24">
        <v>18.119900000000001</v>
      </c>
      <c r="H24">
        <v>17.909199999999998</v>
      </c>
      <c r="I24">
        <v>15.3729</v>
      </c>
      <c r="J24">
        <v>18.212</v>
      </c>
      <c r="K24">
        <v>7.6108000000000002</v>
      </c>
      <c r="L24">
        <v>-89.27</v>
      </c>
      <c r="M24">
        <v>23647.796600000001</v>
      </c>
      <c r="N24">
        <v>6.8635999999999999</v>
      </c>
      <c r="O24">
        <v>10.470499999999999</v>
      </c>
      <c r="P24">
        <v>29.732600000000001</v>
      </c>
    </row>
    <row r="25" spans="1:16" x14ac:dyDescent="0.3">
      <c r="A25" s="1">
        <v>42369</v>
      </c>
      <c r="B25">
        <v>4.0811999999999999</v>
      </c>
      <c r="C25">
        <v>2.1440999999999999</v>
      </c>
      <c r="D25">
        <v>1.1666000000000001</v>
      </c>
      <c r="E25">
        <v>34.628500000000003</v>
      </c>
      <c r="F25">
        <v>17.877700000000001</v>
      </c>
      <c r="G25">
        <v>11.6388</v>
      </c>
      <c r="H25">
        <v>22.0533</v>
      </c>
      <c r="I25">
        <v>14.8504</v>
      </c>
      <c r="J25">
        <v>14.2584</v>
      </c>
      <c r="K25">
        <v>7.0086000000000004</v>
      </c>
      <c r="L25">
        <v>1467.357</v>
      </c>
      <c r="M25">
        <v>23977.765599999999</v>
      </c>
      <c r="N25">
        <v>9.4049999999999994</v>
      </c>
      <c r="O25">
        <v>9.3368000000000002</v>
      </c>
      <c r="P25">
        <v>50.4634</v>
      </c>
    </row>
    <row r="26" spans="1:16" x14ac:dyDescent="0.3">
      <c r="A26" s="1">
        <v>42460</v>
      </c>
      <c r="B26">
        <v>3.8414999999999999</v>
      </c>
      <c r="C26">
        <v>1.5706</v>
      </c>
      <c r="D26">
        <v>0.71460000000000001</v>
      </c>
      <c r="E26">
        <v>51.940199999999997</v>
      </c>
      <c r="F26">
        <v>14.1546</v>
      </c>
      <c r="G26">
        <v>11.8355</v>
      </c>
      <c r="H26">
        <v>21.073</v>
      </c>
      <c r="I26">
        <v>19.4163</v>
      </c>
      <c r="J26">
        <v>15.9511</v>
      </c>
      <c r="K26">
        <v>7.8323</v>
      </c>
      <c r="L26">
        <v>-181.904</v>
      </c>
      <c r="M26">
        <v>23977.765599999999</v>
      </c>
      <c r="N26">
        <v>9.5823999999999998</v>
      </c>
      <c r="O26">
        <v>14.3409</v>
      </c>
      <c r="P26">
        <v>64.499499999999998</v>
      </c>
    </row>
    <row r="27" spans="1:16" x14ac:dyDescent="0.3">
      <c r="A27" s="1">
        <v>42551</v>
      </c>
      <c r="B27">
        <v>3.6715</v>
      </c>
      <c r="C27">
        <v>1.5289999999999999</v>
      </c>
      <c r="D27">
        <v>0.67549999999999999</v>
      </c>
      <c r="E27">
        <v>60.422400000000003</v>
      </c>
      <c r="F27">
        <v>8.2278000000000002</v>
      </c>
      <c r="G27">
        <v>8.3786000000000005</v>
      </c>
      <c r="H27">
        <v>20.532</v>
      </c>
      <c r="I27">
        <v>22.3354</v>
      </c>
      <c r="J27">
        <v>15.233499999999999</v>
      </c>
      <c r="K27">
        <v>7.0307000000000004</v>
      </c>
      <c r="L27">
        <v>115.85</v>
      </c>
      <c r="M27">
        <v>23977.765599999999</v>
      </c>
      <c r="N27">
        <v>10.385199999999999</v>
      </c>
      <c r="O27">
        <v>12.5685</v>
      </c>
      <c r="P27">
        <v>112.76519999999999</v>
      </c>
    </row>
    <row r="28" spans="1:16" x14ac:dyDescent="0.3">
      <c r="A28" s="1">
        <v>42643</v>
      </c>
      <c r="B28">
        <v>3.0973000000000002</v>
      </c>
      <c r="C28">
        <v>2.2134</v>
      </c>
      <c r="D28">
        <v>1.1365000000000001</v>
      </c>
      <c r="E28">
        <v>63.3812</v>
      </c>
      <c r="F28">
        <v>24.542899999999999</v>
      </c>
      <c r="G28">
        <v>18.278199999999998</v>
      </c>
      <c r="H28">
        <v>18.828800000000001</v>
      </c>
      <c r="I28">
        <v>16.638100000000001</v>
      </c>
      <c r="J28">
        <v>14.292400000000001</v>
      </c>
      <c r="K28">
        <v>6.7546999999999997</v>
      </c>
      <c r="L28">
        <v>-16.696000000000002</v>
      </c>
      <c r="M28">
        <v>23977.765599999999</v>
      </c>
      <c r="N28">
        <v>6.5388000000000002</v>
      </c>
      <c r="O28">
        <v>10.5503</v>
      </c>
      <c r="P28">
        <v>31.527799999999999</v>
      </c>
    </row>
    <row r="29" spans="1:16" x14ac:dyDescent="0.3">
      <c r="A29" s="1">
        <v>42734</v>
      </c>
      <c r="B29">
        <v>3.782</v>
      </c>
      <c r="C29">
        <v>2.4045999999999998</v>
      </c>
      <c r="D29">
        <v>1.3311999999999999</v>
      </c>
      <c r="E29">
        <v>46.932499999999997</v>
      </c>
      <c r="F29">
        <v>11.631600000000001</v>
      </c>
      <c r="G29">
        <v>9.2978000000000005</v>
      </c>
      <c r="H29">
        <v>18.406700000000001</v>
      </c>
      <c r="I29">
        <v>10.146000000000001</v>
      </c>
      <c r="J29">
        <v>13.799799999999999</v>
      </c>
      <c r="K29">
        <v>6.085</v>
      </c>
      <c r="L29">
        <v>1391.289</v>
      </c>
      <c r="M29">
        <v>20828.724600000001</v>
      </c>
      <c r="N29">
        <v>9.1722000000000001</v>
      </c>
      <c r="O29">
        <v>8.4817999999999998</v>
      </c>
      <c r="P29">
        <v>70.426599999999993</v>
      </c>
    </row>
    <row r="30" spans="1:16" x14ac:dyDescent="0.3">
      <c r="A30" s="1">
        <v>42825</v>
      </c>
      <c r="B30">
        <v>3.4843000000000002</v>
      </c>
      <c r="C30">
        <v>2.2290000000000001</v>
      </c>
      <c r="D30">
        <v>1.012</v>
      </c>
      <c r="E30">
        <v>59.315399999999997</v>
      </c>
      <c r="F30">
        <v>12.295400000000001</v>
      </c>
      <c r="G30">
        <v>11.290100000000001</v>
      </c>
      <c r="H30">
        <v>19.053599999999999</v>
      </c>
      <c r="I30">
        <v>22.738800000000001</v>
      </c>
      <c r="J30">
        <v>14.956200000000001</v>
      </c>
      <c r="K30">
        <v>6.085</v>
      </c>
      <c r="L30">
        <v>-251.018</v>
      </c>
      <c r="M30">
        <v>20828.724600000001</v>
      </c>
      <c r="N30">
        <v>9.1028000000000002</v>
      </c>
      <c r="O30">
        <v>13.491099999999999</v>
      </c>
      <c r="P30">
        <v>80.602099999999993</v>
      </c>
    </row>
    <row r="31" spans="1:16" x14ac:dyDescent="0.3">
      <c r="A31" s="1">
        <v>42916</v>
      </c>
      <c r="B31">
        <v>3.36</v>
      </c>
      <c r="C31">
        <v>1.6032</v>
      </c>
      <c r="D31">
        <v>0.752</v>
      </c>
      <c r="E31">
        <v>90.181399999999996</v>
      </c>
      <c r="F31">
        <v>6.9459</v>
      </c>
      <c r="G31">
        <v>7.1208</v>
      </c>
      <c r="H31">
        <v>18.712</v>
      </c>
      <c r="I31">
        <v>1548.7804000000001</v>
      </c>
      <c r="J31">
        <v>15.7918</v>
      </c>
      <c r="K31">
        <v>6.5079000000000002</v>
      </c>
      <c r="L31">
        <v>168.261</v>
      </c>
      <c r="M31">
        <v>20828.724600000001</v>
      </c>
      <c r="N31">
        <v>9.9322999999999997</v>
      </c>
      <c r="O31">
        <v>11.6395</v>
      </c>
      <c r="P31">
        <v>145.18549999999999</v>
      </c>
    </row>
    <row r="32" spans="1:16" x14ac:dyDescent="0.3">
      <c r="A32" s="1">
        <v>43007</v>
      </c>
      <c r="B32">
        <v>3.0146000000000002</v>
      </c>
      <c r="C32">
        <v>1.4725999999999999</v>
      </c>
      <c r="D32">
        <v>0.8891</v>
      </c>
      <c r="E32">
        <v>111.3252</v>
      </c>
      <c r="F32">
        <v>17.852599999999999</v>
      </c>
      <c r="G32">
        <v>13.792400000000001</v>
      </c>
      <c r="H32">
        <v>15.017300000000001</v>
      </c>
      <c r="I32">
        <v>60.957799999999999</v>
      </c>
      <c r="J32">
        <v>18.4557</v>
      </c>
      <c r="K32">
        <v>4.8391999999999999</v>
      </c>
      <c r="L32">
        <v>-34.953000000000003</v>
      </c>
      <c r="M32">
        <v>20828.724600000001</v>
      </c>
      <c r="N32">
        <v>6.4033999999999995</v>
      </c>
      <c r="O32">
        <v>10.412599999999999</v>
      </c>
      <c r="P32">
        <v>42.705199999999998</v>
      </c>
    </row>
    <row r="33" spans="1:16" x14ac:dyDescent="0.3">
      <c r="A33" s="1">
        <v>43098</v>
      </c>
      <c r="B33">
        <v>3.8311999999999999</v>
      </c>
      <c r="C33">
        <v>1.5998999999999999</v>
      </c>
      <c r="D33">
        <v>0.72419999999999995</v>
      </c>
      <c r="E33">
        <v>78.586500000000001</v>
      </c>
      <c r="F33">
        <v>17.8477</v>
      </c>
      <c r="G33">
        <v>13.190799999999999</v>
      </c>
      <c r="H33">
        <v>19.662400000000002</v>
      </c>
      <c r="I33">
        <v>71.697400000000002</v>
      </c>
      <c r="J33">
        <v>18.421199999999999</v>
      </c>
      <c r="K33">
        <v>6.0799000000000003</v>
      </c>
      <c r="L33">
        <v>1422.817</v>
      </c>
      <c r="M33">
        <v>21275.028999999999</v>
      </c>
      <c r="N33">
        <v>9.4125999999999994</v>
      </c>
      <c r="O33">
        <v>9.1234999999999999</v>
      </c>
      <c r="P33">
        <v>42.705199999999998</v>
      </c>
    </row>
    <row r="34" spans="1:16" x14ac:dyDescent="0.3">
      <c r="A34" s="1">
        <v>43188</v>
      </c>
      <c r="B34">
        <v>3.8311999999999999</v>
      </c>
      <c r="C34">
        <v>1.4921</v>
      </c>
      <c r="D34">
        <v>0.66559999999999997</v>
      </c>
      <c r="E34">
        <v>101.5138</v>
      </c>
      <c r="F34">
        <v>12.7643</v>
      </c>
      <c r="G34">
        <v>10.223800000000001</v>
      </c>
      <c r="H34">
        <v>19.662400000000002</v>
      </c>
      <c r="I34">
        <v>71.697400000000002</v>
      </c>
      <c r="J34">
        <v>18.411799999999999</v>
      </c>
      <c r="K34">
        <v>3.1312000000000002</v>
      </c>
      <c r="L34">
        <v>-297.59699999999998</v>
      </c>
      <c r="M34">
        <v>21275.028999999999</v>
      </c>
      <c r="N34">
        <v>9.4125999999999994</v>
      </c>
      <c r="O34">
        <v>9.1234999999999999</v>
      </c>
      <c r="P34">
        <v>69.617699999999999</v>
      </c>
    </row>
    <row r="35" spans="1:16" x14ac:dyDescent="0.3">
      <c r="A35" s="1">
        <v>43280</v>
      </c>
      <c r="B35">
        <v>3.8311999999999999</v>
      </c>
      <c r="C35">
        <v>1.4455</v>
      </c>
      <c r="D35">
        <v>0.53920000000000001</v>
      </c>
      <c r="E35">
        <v>93.126999999999995</v>
      </c>
      <c r="F35">
        <v>4.1890000000000001</v>
      </c>
      <c r="G35">
        <v>5.2920999999999996</v>
      </c>
      <c r="H35">
        <v>19.662400000000002</v>
      </c>
      <c r="I35">
        <v>4028.1922</v>
      </c>
      <c r="J35">
        <v>18.411799999999999</v>
      </c>
      <c r="K35">
        <v>3.4127000000000001</v>
      </c>
      <c r="L35">
        <v>214.66</v>
      </c>
      <c r="M35">
        <v>21275.028999999999</v>
      </c>
      <c r="N35">
        <v>9.4125999999999994</v>
      </c>
      <c r="O35">
        <v>9.1234999999999999</v>
      </c>
      <c r="P35">
        <v>295.476</v>
      </c>
    </row>
    <row r="36" spans="1:16" x14ac:dyDescent="0.3">
      <c r="A36" s="1">
        <v>43371</v>
      </c>
      <c r="B36">
        <v>3.8311999999999999</v>
      </c>
      <c r="C36">
        <v>1.5442</v>
      </c>
      <c r="D36">
        <v>0.72640000000000005</v>
      </c>
      <c r="E36">
        <v>89.1721</v>
      </c>
      <c r="F36">
        <v>19.254100000000001</v>
      </c>
      <c r="G36">
        <v>16.9282</v>
      </c>
      <c r="H36">
        <v>19.662400000000002</v>
      </c>
      <c r="I36">
        <v>99.381699999999995</v>
      </c>
      <c r="J36">
        <v>18.411799999999999</v>
      </c>
      <c r="K36">
        <v>3.7332999999999998</v>
      </c>
      <c r="L36">
        <v>-241.291</v>
      </c>
      <c r="M36">
        <v>21275.028999999999</v>
      </c>
      <c r="N36">
        <v>9.4125999999999994</v>
      </c>
      <c r="O36">
        <v>9.1234999999999999</v>
      </c>
      <c r="P36">
        <v>43.763500000000001</v>
      </c>
    </row>
    <row r="37" spans="1:16" x14ac:dyDescent="0.3">
      <c r="A37" s="1">
        <v>43465</v>
      </c>
      <c r="B37">
        <v>3.8311999999999999</v>
      </c>
      <c r="C37">
        <v>1.7995000000000001</v>
      </c>
      <c r="D37">
        <v>0.78739999999999999</v>
      </c>
      <c r="E37">
        <v>65.467100000000002</v>
      </c>
      <c r="F37">
        <v>18.380199999999999</v>
      </c>
      <c r="G37">
        <v>16.135899999999999</v>
      </c>
      <c r="H37">
        <v>19.662400000000002</v>
      </c>
      <c r="I37">
        <v>33.226300000000002</v>
      </c>
      <c r="J37">
        <v>17.488199999999999</v>
      </c>
      <c r="K37">
        <v>5.9176000000000002</v>
      </c>
      <c r="L37">
        <v>1283.0530000000001</v>
      </c>
      <c r="M37">
        <v>21275.028999999999</v>
      </c>
      <c r="N37">
        <v>9.4125999999999994</v>
      </c>
      <c r="O37">
        <v>9.1234999999999999</v>
      </c>
      <c r="P37">
        <v>49.276499999999999</v>
      </c>
    </row>
    <row r="38" spans="1:16" x14ac:dyDescent="0.3">
      <c r="A38" s="1">
        <v>43553</v>
      </c>
      <c r="B38">
        <v>3.3521000000000001</v>
      </c>
      <c r="C38">
        <v>1.7559</v>
      </c>
      <c r="D38">
        <v>0.66679999999999995</v>
      </c>
      <c r="E38">
        <v>64.678299999999993</v>
      </c>
      <c r="F38">
        <v>5.2435999999999998</v>
      </c>
      <c r="G38">
        <v>5.3601000000000001</v>
      </c>
      <c r="H38">
        <v>17.708100000000002</v>
      </c>
      <c r="I38">
        <v>34.581699999999998</v>
      </c>
      <c r="J38">
        <v>22.885300000000001</v>
      </c>
      <c r="K38">
        <v>6.9694000000000003</v>
      </c>
      <c r="L38">
        <v>157.167</v>
      </c>
      <c r="M38">
        <v>3034.1333</v>
      </c>
      <c r="N38">
        <v>7.8682999999999996</v>
      </c>
      <c r="O38">
        <v>8.1999999999999993</v>
      </c>
      <c r="P38">
        <v>266.66739999999999</v>
      </c>
    </row>
    <row r="39" spans="1:16" x14ac:dyDescent="0.3">
      <c r="A39" s="1">
        <v>43644</v>
      </c>
      <c r="B39">
        <v>3.4287000000000001</v>
      </c>
      <c r="C39">
        <v>2.0495999999999999</v>
      </c>
      <c r="D39">
        <v>0.91020000000000001</v>
      </c>
      <c r="E39">
        <v>85.220299999999995</v>
      </c>
      <c r="F39">
        <v>4.3369999999999997</v>
      </c>
      <c r="G39">
        <v>4.6797000000000004</v>
      </c>
      <c r="H39">
        <v>17.48</v>
      </c>
      <c r="I39">
        <v>45.301499999999997</v>
      </c>
      <c r="J39">
        <v>20.910900000000002</v>
      </c>
      <c r="K39">
        <v>6.5724</v>
      </c>
      <c r="L39">
        <v>-111.56699999999999</v>
      </c>
      <c r="M39">
        <v>3034.1333</v>
      </c>
      <c r="N39">
        <v>8.9185999999999996</v>
      </c>
      <c r="O39">
        <v>9.0112000000000005</v>
      </c>
      <c r="P39">
        <v>309.97620000000001</v>
      </c>
    </row>
    <row r="40" spans="1:16" x14ac:dyDescent="0.3">
      <c r="A40" s="1">
        <v>43738</v>
      </c>
      <c r="B40">
        <v>2.3620999999999999</v>
      </c>
      <c r="C40">
        <v>1.9861</v>
      </c>
      <c r="D40">
        <v>1.0329999999999999</v>
      </c>
      <c r="E40">
        <v>83.999099999999999</v>
      </c>
      <c r="F40">
        <v>26.360499999999998</v>
      </c>
      <c r="G40">
        <v>17.2517</v>
      </c>
      <c r="H40">
        <v>15.6502</v>
      </c>
      <c r="I40">
        <v>28.689699999999998</v>
      </c>
      <c r="J40">
        <v>18.8262</v>
      </c>
      <c r="K40">
        <v>6.0968</v>
      </c>
      <c r="L40">
        <v>-362.50700000000001</v>
      </c>
      <c r="M40">
        <v>3034.1333</v>
      </c>
      <c r="N40">
        <v>5.1844999999999999</v>
      </c>
      <c r="O40">
        <v>7.0618999999999996</v>
      </c>
      <c r="P40">
        <v>27.348800000000001</v>
      </c>
    </row>
    <row r="41" spans="1:16" x14ac:dyDescent="0.3">
      <c r="A41" s="1">
        <v>43830</v>
      </c>
      <c r="B41">
        <v>3.3193999999999999</v>
      </c>
      <c r="C41">
        <v>2.1179999999999999</v>
      </c>
      <c r="D41">
        <v>1.1344000000000001</v>
      </c>
      <c r="E41">
        <v>77.430899999999994</v>
      </c>
      <c r="F41">
        <v>25.951799999999999</v>
      </c>
      <c r="G41">
        <v>17.100300000000001</v>
      </c>
      <c r="H41">
        <v>17.686199999999999</v>
      </c>
      <c r="I41">
        <v>35.461599999999997</v>
      </c>
      <c r="J41">
        <v>18.046800000000001</v>
      </c>
      <c r="K41">
        <v>6.5137999999999998</v>
      </c>
      <c r="L41">
        <v>1129.4190000000001</v>
      </c>
      <c r="M41">
        <v>3034.1333</v>
      </c>
      <c r="N41">
        <v>6.8407999999999998</v>
      </c>
      <c r="O41">
        <v>10.2415</v>
      </c>
      <c r="P41">
        <v>41.977400000000003</v>
      </c>
    </row>
    <row r="42" spans="1:16" x14ac:dyDescent="0.3">
      <c r="A42" s="1">
        <v>43921</v>
      </c>
      <c r="B42">
        <v>3.9232</v>
      </c>
      <c r="C42">
        <v>1.6623999999999999</v>
      </c>
      <c r="D42">
        <v>0.88529999999999998</v>
      </c>
      <c r="E42">
        <v>155.22219999999999</v>
      </c>
      <c r="F42">
        <v>-9.5799000000000003</v>
      </c>
      <c r="G42">
        <v>-12.2126</v>
      </c>
      <c r="H42">
        <v>12.4298</v>
      </c>
      <c r="I42">
        <v>59.458199999999998</v>
      </c>
      <c r="J42">
        <v>12.3165</v>
      </c>
      <c r="K42">
        <v>3.7255000000000003</v>
      </c>
      <c r="L42">
        <v>-69.007000000000005</v>
      </c>
      <c r="M42">
        <v>685.4375</v>
      </c>
      <c r="N42">
        <v>7.9962</v>
      </c>
      <c r="O42">
        <v>11.0641</v>
      </c>
      <c r="P42">
        <v>41.977400000000003</v>
      </c>
    </row>
    <row r="43" spans="1:16" x14ac:dyDescent="0.3">
      <c r="A43" s="1">
        <v>44012</v>
      </c>
      <c r="B43">
        <v>3.1964000000000001</v>
      </c>
      <c r="C43">
        <v>3.6497999999999999</v>
      </c>
      <c r="D43">
        <v>2.2035</v>
      </c>
      <c r="E43">
        <v>231.22219999999999</v>
      </c>
      <c r="F43">
        <v>-8.4344999999999999</v>
      </c>
      <c r="G43">
        <v>-22.9314</v>
      </c>
      <c r="H43">
        <v>7.1722000000000001</v>
      </c>
      <c r="I43">
        <v>66.834000000000003</v>
      </c>
      <c r="J43">
        <v>17.2501</v>
      </c>
      <c r="K43">
        <v>3.2688999999999999</v>
      </c>
      <c r="L43">
        <v>-72.379000000000005</v>
      </c>
      <c r="M43">
        <v>685.4375</v>
      </c>
      <c r="N43">
        <v>9.0790000000000006</v>
      </c>
      <c r="O43">
        <v>10.440899999999999</v>
      </c>
      <c r="P43">
        <v>41.977400000000003</v>
      </c>
    </row>
    <row r="44" spans="1:16" x14ac:dyDescent="0.3">
      <c r="A44" s="1">
        <v>44104</v>
      </c>
      <c r="B44">
        <v>2.5716000000000001</v>
      </c>
      <c r="C44">
        <v>3.2046999999999999</v>
      </c>
      <c r="D44">
        <v>2.0550999999999999</v>
      </c>
      <c r="E44">
        <v>231.684</v>
      </c>
      <c r="F44">
        <v>9.3806999999999992</v>
      </c>
      <c r="G44">
        <v>12.266400000000001</v>
      </c>
      <c r="H44">
        <v>4.3007</v>
      </c>
      <c r="I44">
        <v>66.834000000000003</v>
      </c>
      <c r="J44">
        <v>26.494299999999999</v>
      </c>
      <c r="K44">
        <v>3.2560000000000002</v>
      </c>
      <c r="L44">
        <v>42.686</v>
      </c>
      <c r="M44">
        <v>685.4375</v>
      </c>
      <c r="N44">
        <v>5.1200999999999999</v>
      </c>
      <c r="O44">
        <v>7.6341999999999999</v>
      </c>
      <c r="P44">
        <v>76.805000000000007</v>
      </c>
    </row>
  </sheetData>
  <phoneticPr fontId="18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_xll.BDH("CHTR US Equity",B$1:P$1,"CQ1 2010","","Dir=V","Per=Q","Days=A","Dts=S","cols=16;rows=43")</f>
        <v>#NAME?</v>
      </c>
      <c r="B2" t="s">
        <v>5</v>
      </c>
      <c r="C2">
        <v>0.56989999999999996</v>
      </c>
      <c r="D2">
        <v>0.46350000000000002</v>
      </c>
      <c r="E2">
        <v>723.87980000000005</v>
      </c>
      <c r="F2">
        <v>4.8128000000000002</v>
      </c>
      <c r="G2">
        <v>14.466900000000001</v>
      </c>
      <c r="H2" t="s">
        <v>5</v>
      </c>
      <c r="I2" t="s">
        <v>5</v>
      </c>
      <c r="J2">
        <v>54.387500000000003</v>
      </c>
      <c r="K2">
        <v>0.53239999999999998</v>
      </c>
      <c r="L2">
        <v>220</v>
      </c>
      <c r="M2" t="s">
        <v>5</v>
      </c>
      <c r="N2" t="s">
        <v>5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>
        <v>0.3679</v>
      </c>
      <c r="D3">
        <v>0.28499999999999998</v>
      </c>
      <c r="E3">
        <v>775.55150000000003</v>
      </c>
      <c r="F3">
        <v>4.8128000000000002</v>
      </c>
      <c r="G3">
        <v>14.3422</v>
      </c>
      <c r="H3" t="s">
        <v>5</v>
      </c>
      <c r="I3" t="s">
        <v>5</v>
      </c>
      <c r="J3">
        <v>54.207900000000002</v>
      </c>
      <c r="K3">
        <v>0.48110000000000003</v>
      </c>
      <c r="L3">
        <v>112</v>
      </c>
      <c r="M3" t="s">
        <v>5</v>
      </c>
      <c r="N3" t="s">
        <v>5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0.63529999999999998</v>
      </c>
      <c r="D4">
        <v>0.55859999999999999</v>
      </c>
      <c r="E4">
        <v>865.00329999999997</v>
      </c>
      <c r="F4">
        <v>4.8128000000000002</v>
      </c>
      <c r="G4">
        <v>13.567</v>
      </c>
      <c r="H4" t="s">
        <v>5</v>
      </c>
      <c r="I4" t="s">
        <v>5</v>
      </c>
      <c r="J4">
        <v>5.0621999999999998</v>
      </c>
      <c r="K4">
        <v>1.5716999999999999</v>
      </c>
      <c r="L4">
        <v>142</v>
      </c>
      <c r="M4" t="s">
        <v>5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0.33939999999999998</v>
      </c>
      <c r="D5">
        <v>0.23930000000000001</v>
      </c>
      <c r="E5">
        <v>832.61159999999995</v>
      </c>
      <c r="F5">
        <v>1.2025999999999999</v>
      </c>
      <c r="G5">
        <v>15.638999999999999</v>
      </c>
      <c r="H5">
        <v>7.0494000000000003</v>
      </c>
      <c r="I5" t="s">
        <v>5</v>
      </c>
      <c r="J5">
        <v>6.5457999999999998</v>
      </c>
      <c r="K5">
        <v>1.4163999999999999</v>
      </c>
      <c r="L5">
        <v>228</v>
      </c>
      <c r="M5">
        <v>29457.831300000002</v>
      </c>
      <c r="N5">
        <v>28.5212</v>
      </c>
      <c r="O5">
        <v>21.8078</v>
      </c>
      <c r="P5">
        <v>0</v>
      </c>
    </row>
    <row r="6" spans="1:16" x14ac:dyDescent="0.3">
      <c r="A6" s="1">
        <v>40633</v>
      </c>
      <c r="B6" t="s">
        <v>5</v>
      </c>
      <c r="C6">
        <v>0.32390000000000002</v>
      </c>
      <c r="D6">
        <v>0.2422</v>
      </c>
      <c r="E6">
        <v>1062.0980999999999</v>
      </c>
      <c r="F6">
        <v>1.2025999999999999</v>
      </c>
      <c r="G6">
        <v>15.197699999999999</v>
      </c>
      <c r="H6">
        <v>7.3644999999999996</v>
      </c>
      <c r="I6" t="s">
        <v>5</v>
      </c>
      <c r="J6">
        <v>7.1040999999999999</v>
      </c>
      <c r="K6">
        <v>1.4563999999999999</v>
      </c>
      <c r="L6">
        <v>91</v>
      </c>
      <c r="M6">
        <v>29457.831300000002</v>
      </c>
      <c r="N6">
        <v>31.811699999999998</v>
      </c>
      <c r="O6">
        <v>21.8078</v>
      </c>
      <c r="P6">
        <v>0</v>
      </c>
    </row>
    <row r="7" spans="1:16" x14ac:dyDescent="0.3">
      <c r="A7" s="1">
        <v>40724</v>
      </c>
      <c r="B7" t="s">
        <v>5</v>
      </c>
      <c r="C7">
        <v>0.45079999999999998</v>
      </c>
      <c r="D7">
        <v>0.37630000000000002</v>
      </c>
      <c r="E7">
        <v>1186.0902000000001</v>
      </c>
      <c r="F7">
        <v>1.2025999999999999</v>
      </c>
      <c r="G7">
        <v>15.0754</v>
      </c>
      <c r="H7">
        <v>7.5533999999999999</v>
      </c>
      <c r="I7" t="s">
        <v>5</v>
      </c>
      <c r="J7">
        <v>7.0618999999999996</v>
      </c>
      <c r="K7">
        <v>1.4365000000000001</v>
      </c>
      <c r="L7">
        <v>136</v>
      </c>
      <c r="M7">
        <v>29457.831300000002</v>
      </c>
      <c r="N7">
        <v>28.918700000000001</v>
      </c>
      <c r="O7">
        <v>21.2165</v>
      </c>
      <c r="P7">
        <v>0</v>
      </c>
    </row>
    <row r="8" spans="1:16" x14ac:dyDescent="0.3">
      <c r="A8" s="1">
        <v>40816</v>
      </c>
      <c r="B8" t="s">
        <v>5</v>
      </c>
      <c r="C8">
        <v>0.30990000000000001</v>
      </c>
      <c r="D8">
        <v>0.2387</v>
      </c>
      <c r="E8">
        <v>1456.1342999999999</v>
      </c>
      <c r="F8">
        <v>1.2025999999999999</v>
      </c>
      <c r="G8">
        <v>13.1012</v>
      </c>
      <c r="H8">
        <v>7.4878</v>
      </c>
      <c r="I8" t="s">
        <v>5</v>
      </c>
      <c r="J8">
        <v>6.7515000000000001</v>
      </c>
      <c r="K8">
        <v>1.3892</v>
      </c>
      <c r="L8">
        <v>101</v>
      </c>
      <c r="M8">
        <v>29457.831300000002</v>
      </c>
      <c r="N8">
        <v>28.9636</v>
      </c>
      <c r="O8">
        <v>19.625399999999999</v>
      </c>
      <c r="P8">
        <v>0</v>
      </c>
    </row>
    <row r="9" spans="1:16" x14ac:dyDescent="0.3">
      <c r="A9" s="1">
        <v>40907</v>
      </c>
      <c r="B9" t="s">
        <v>5</v>
      </c>
      <c r="C9">
        <v>0.30859999999999999</v>
      </c>
      <c r="D9">
        <v>0.2334</v>
      </c>
      <c r="E9">
        <v>3143.2763</v>
      </c>
      <c r="F9">
        <v>1.0815999999999999</v>
      </c>
      <c r="G9">
        <v>14.449299999999999</v>
      </c>
      <c r="H9">
        <v>7.6878000000000002</v>
      </c>
      <c r="I9" t="s">
        <v>5</v>
      </c>
      <c r="J9">
        <v>7.2095000000000002</v>
      </c>
      <c r="K9">
        <v>1.3086</v>
      </c>
      <c r="L9">
        <v>98</v>
      </c>
      <c r="M9">
        <v>25297.618999999999</v>
      </c>
      <c r="N9">
        <v>27.976700000000001</v>
      </c>
      <c r="O9">
        <v>25.3065</v>
      </c>
      <c r="P9">
        <v>0</v>
      </c>
    </row>
    <row r="10" spans="1:16" x14ac:dyDescent="0.3">
      <c r="A10" s="1">
        <v>40998</v>
      </c>
      <c r="B10" t="s">
        <v>5</v>
      </c>
      <c r="C10">
        <v>0.29649999999999999</v>
      </c>
      <c r="D10">
        <v>0.20610000000000001</v>
      </c>
      <c r="E10">
        <v>3926.9938999999999</v>
      </c>
      <c r="F10">
        <v>1.0815999999999999</v>
      </c>
      <c r="G10">
        <v>12.588900000000001</v>
      </c>
      <c r="H10">
        <v>7.4518000000000004</v>
      </c>
      <c r="I10" t="s">
        <v>5</v>
      </c>
      <c r="J10">
        <v>7.3217999999999996</v>
      </c>
      <c r="K10">
        <v>1.2932000000000001</v>
      </c>
      <c r="L10">
        <v>114</v>
      </c>
      <c r="M10">
        <v>25297.618999999999</v>
      </c>
      <c r="N10">
        <v>31.986799999999999</v>
      </c>
      <c r="O10">
        <v>21.749199999999998</v>
      </c>
      <c r="P10">
        <v>0</v>
      </c>
    </row>
    <row r="11" spans="1:16" x14ac:dyDescent="0.3">
      <c r="A11" s="1">
        <v>41089</v>
      </c>
      <c r="B11" t="s">
        <v>5</v>
      </c>
      <c r="C11">
        <v>0.26960000000000001</v>
      </c>
      <c r="D11">
        <v>0.19689999999999999</v>
      </c>
      <c r="E11">
        <v>8595.9732000000004</v>
      </c>
      <c r="F11">
        <v>1.0815999999999999</v>
      </c>
      <c r="G11">
        <v>14.2781</v>
      </c>
      <c r="H11">
        <v>7.5097000000000005</v>
      </c>
      <c r="I11" t="s">
        <v>5</v>
      </c>
      <c r="J11">
        <v>7.5483000000000002</v>
      </c>
      <c r="K11">
        <v>1.2395</v>
      </c>
      <c r="L11">
        <v>1</v>
      </c>
      <c r="M11">
        <v>25297.618999999999</v>
      </c>
      <c r="N11">
        <v>30.834399999999999</v>
      </c>
      <c r="O11">
        <v>30.351099999999999</v>
      </c>
      <c r="P11">
        <v>0</v>
      </c>
    </row>
    <row r="12" spans="1:16" x14ac:dyDescent="0.3">
      <c r="A12" s="1">
        <v>41180</v>
      </c>
      <c r="B12" t="s">
        <v>5</v>
      </c>
      <c r="C12">
        <v>0.58079999999999998</v>
      </c>
      <c r="D12">
        <v>0.5302</v>
      </c>
      <c r="E12">
        <v>7913.2947999999997</v>
      </c>
      <c r="F12">
        <v>1.0815999999999999</v>
      </c>
      <c r="G12">
        <v>11.2234</v>
      </c>
      <c r="H12">
        <v>7.1315999999999997</v>
      </c>
      <c r="I12" t="s">
        <v>5</v>
      </c>
      <c r="J12">
        <v>7.7427999999999999</v>
      </c>
      <c r="K12">
        <v>1.1555</v>
      </c>
      <c r="L12">
        <v>-20</v>
      </c>
      <c r="M12">
        <v>25297.618999999999</v>
      </c>
      <c r="N12">
        <v>29.289899999999999</v>
      </c>
      <c r="O12">
        <v>27.321000000000002</v>
      </c>
      <c r="P12">
        <v>0</v>
      </c>
    </row>
    <row r="13" spans="1:16" x14ac:dyDescent="0.3">
      <c r="A13" s="1">
        <v>41274</v>
      </c>
      <c r="B13" t="s">
        <v>5</v>
      </c>
      <c r="C13">
        <v>0.27210000000000001</v>
      </c>
      <c r="D13">
        <v>0.19689999999999999</v>
      </c>
      <c r="E13">
        <v>8595.9732000000004</v>
      </c>
      <c r="F13">
        <v>0.95369999999999999</v>
      </c>
      <c r="G13">
        <v>10.7684</v>
      </c>
      <c r="H13">
        <v>6.9785000000000004</v>
      </c>
      <c r="I13" t="s">
        <v>5</v>
      </c>
      <c r="J13">
        <v>7.7995999999999999</v>
      </c>
      <c r="K13">
        <v>1.2451000000000001</v>
      </c>
      <c r="L13">
        <v>36</v>
      </c>
      <c r="M13">
        <v>25297.618999999999</v>
      </c>
      <c r="N13">
        <v>29.8964</v>
      </c>
      <c r="O13">
        <v>47.9572</v>
      </c>
      <c r="P13">
        <v>0</v>
      </c>
    </row>
    <row r="14" spans="1:16" x14ac:dyDescent="0.3">
      <c r="A14" s="1">
        <v>41361</v>
      </c>
      <c r="B14" t="s">
        <v>5</v>
      </c>
      <c r="C14">
        <v>0.28989999999999999</v>
      </c>
      <c r="D14">
        <v>0.21160000000000001</v>
      </c>
      <c r="E14">
        <v>9934.8837000000003</v>
      </c>
      <c r="F14">
        <v>1.0619000000000001</v>
      </c>
      <c r="G14">
        <v>11.6328</v>
      </c>
      <c r="H14">
        <v>6.9657999999999998</v>
      </c>
      <c r="I14" t="s">
        <v>5</v>
      </c>
      <c r="J14">
        <v>8.8260000000000005</v>
      </c>
      <c r="K14">
        <v>1.339</v>
      </c>
      <c r="L14">
        <v>129</v>
      </c>
      <c r="M14">
        <v>25297.618999999999</v>
      </c>
      <c r="N14">
        <v>34.596800000000002</v>
      </c>
      <c r="O14">
        <v>36.448</v>
      </c>
      <c r="P14">
        <v>0</v>
      </c>
    </row>
    <row r="15" spans="1:16" x14ac:dyDescent="0.3">
      <c r="A15" s="1">
        <v>41453</v>
      </c>
      <c r="B15" t="s">
        <v>5</v>
      </c>
      <c r="C15">
        <v>0.26019999999999999</v>
      </c>
      <c r="D15">
        <v>0.20860000000000001</v>
      </c>
      <c r="E15">
        <v>21003.278699999999</v>
      </c>
      <c r="F15">
        <v>1.1185</v>
      </c>
      <c r="G15">
        <v>11.967499999999999</v>
      </c>
      <c r="H15">
        <v>6.7789000000000001</v>
      </c>
      <c r="I15" t="s">
        <v>5</v>
      </c>
      <c r="J15">
        <v>9.6338000000000008</v>
      </c>
      <c r="K15">
        <v>1.3900999999999999</v>
      </c>
      <c r="L15">
        <v>62</v>
      </c>
      <c r="M15">
        <v>25297.618999999999</v>
      </c>
      <c r="N15">
        <v>33.619300000000003</v>
      </c>
      <c r="O15">
        <v>48.1554</v>
      </c>
      <c r="P15">
        <v>0</v>
      </c>
    </row>
    <row r="16" spans="1:16" x14ac:dyDescent="0.3">
      <c r="A16" s="1">
        <v>41547</v>
      </c>
      <c r="B16" t="s">
        <v>5</v>
      </c>
      <c r="C16">
        <v>0.25829999999999997</v>
      </c>
      <c r="D16">
        <v>0.19969999999999999</v>
      </c>
      <c r="E16">
        <v>23452.458999999999</v>
      </c>
      <c r="F16">
        <v>0.97660000000000002</v>
      </c>
      <c r="G16">
        <v>9.8678000000000008</v>
      </c>
      <c r="H16">
        <v>6.1848000000000001</v>
      </c>
      <c r="I16" t="s">
        <v>5</v>
      </c>
      <c r="J16">
        <v>10.3696</v>
      </c>
      <c r="K16">
        <v>1.3283</v>
      </c>
      <c r="L16">
        <v>113</v>
      </c>
      <c r="M16">
        <v>25297.618999999999</v>
      </c>
      <c r="N16">
        <v>32.392600000000002</v>
      </c>
      <c r="O16">
        <v>40.352899999999998</v>
      </c>
      <c r="P16">
        <v>0</v>
      </c>
    </row>
    <row r="17" spans="1:16" x14ac:dyDescent="0.3">
      <c r="A17" s="1">
        <v>41639</v>
      </c>
      <c r="B17" t="s">
        <v>5</v>
      </c>
      <c r="C17">
        <v>0.2195</v>
      </c>
      <c r="D17">
        <v>0.17380000000000001</v>
      </c>
      <c r="E17">
        <v>9391.3906999999999</v>
      </c>
      <c r="F17">
        <v>1.1658999999999999</v>
      </c>
      <c r="G17">
        <v>11.452500000000001</v>
      </c>
      <c r="H17">
        <v>6.3611000000000004</v>
      </c>
      <c r="I17" t="s">
        <v>5</v>
      </c>
      <c r="J17">
        <v>10.2606</v>
      </c>
      <c r="K17">
        <v>1.3937999999999999</v>
      </c>
      <c r="L17">
        <v>29</v>
      </c>
      <c r="M17">
        <v>27546.296300000002</v>
      </c>
      <c r="N17">
        <v>34.8504</v>
      </c>
      <c r="O17">
        <v>50.474699999999999</v>
      </c>
      <c r="P17">
        <v>0</v>
      </c>
    </row>
    <row r="18" spans="1:16" x14ac:dyDescent="0.3">
      <c r="A18" s="1">
        <v>41729</v>
      </c>
      <c r="B18" t="s">
        <v>5</v>
      </c>
      <c r="C18">
        <v>0.1996</v>
      </c>
      <c r="D18">
        <v>0.14510000000000001</v>
      </c>
      <c r="E18">
        <v>11094.4882</v>
      </c>
      <c r="F18">
        <v>1.1658999999999999</v>
      </c>
      <c r="G18">
        <v>10.8992</v>
      </c>
      <c r="H18">
        <v>6.8474000000000004</v>
      </c>
      <c r="I18" t="s">
        <v>5</v>
      </c>
      <c r="J18">
        <v>9.5628999999999991</v>
      </c>
      <c r="K18">
        <v>1.3524</v>
      </c>
      <c r="L18">
        <v>38</v>
      </c>
      <c r="M18">
        <v>27546.296300000002</v>
      </c>
      <c r="N18">
        <v>39.717599999999997</v>
      </c>
      <c r="O18">
        <v>48.467300000000002</v>
      </c>
      <c r="P18">
        <v>0</v>
      </c>
    </row>
    <row r="19" spans="1:16" x14ac:dyDescent="0.3">
      <c r="A19" s="1">
        <v>41820</v>
      </c>
      <c r="B19" t="s">
        <v>5</v>
      </c>
      <c r="C19">
        <v>0.20979999999999999</v>
      </c>
      <c r="D19">
        <v>0.16250000000000001</v>
      </c>
      <c r="E19">
        <v>11780.6723</v>
      </c>
      <c r="F19">
        <v>1.1658999999999999</v>
      </c>
      <c r="G19">
        <v>10.447100000000001</v>
      </c>
      <c r="H19">
        <v>6.8837999999999999</v>
      </c>
      <c r="I19" t="s">
        <v>5</v>
      </c>
      <c r="J19">
        <v>10.5344</v>
      </c>
      <c r="K19">
        <v>1.4868000000000001</v>
      </c>
      <c r="L19">
        <v>62</v>
      </c>
      <c r="M19">
        <v>27546.296300000002</v>
      </c>
      <c r="N19">
        <v>36.7453</v>
      </c>
      <c r="O19">
        <v>54.795900000000003</v>
      </c>
      <c r="P19">
        <v>0</v>
      </c>
    </row>
    <row r="20" spans="1:16" x14ac:dyDescent="0.3">
      <c r="A20" s="1">
        <v>41912</v>
      </c>
      <c r="B20" t="s">
        <v>5</v>
      </c>
      <c r="C20">
        <v>0.23330000000000001</v>
      </c>
      <c r="D20">
        <v>0.17649999999999999</v>
      </c>
      <c r="E20">
        <v>18139.175299999999</v>
      </c>
      <c r="F20">
        <v>1.1658999999999999</v>
      </c>
      <c r="G20">
        <v>9.5320999999999998</v>
      </c>
      <c r="H20">
        <v>5.8578000000000001</v>
      </c>
      <c r="I20" t="s">
        <v>5</v>
      </c>
      <c r="J20">
        <v>11.3134</v>
      </c>
      <c r="K20">
        <v>1.1206</v>
      </c>
      <c r="L20">
        <v>-49</v>
      </c>
      <c r="M20">
        <v>27546.296300000002</v>
      </c>
      <c r="N20">
        <v>35.231699999999996</v>
      </c>
      <c r="O20">
        <v>59.042999999999999</v>
      </c>
      <c r="P20">
        <v>0</v>
      </c>
    </row>
    <row r="21" spans="1:16" x14ac:dyDescent="0.3">
      <c r="A21" s="1">
        <v>42004</v>
      </c>
      <c r="B21" t="s">
        <v>5</v>
      </c>
      <c r="C21">
        <v>0.21099999999999999</v>
      </c>
      <c r="D21">
        <v>0.17610000000000001</v>
      </c>
      <c r="E21">
        <v>14306.1644</v>
      </c>
      <c r="F21">
        <v>1.1658999999999999</v>
      </c>
      <c r="G21">
        <v>11.737299999999999</v>
      </c>
      <c r="H21">
        <v>5.0481999999999996</v>
      </c>
      <c r="I21" t="s">
        <v>5</v>
      </c>
      <c r="J21">
        <v>12.720599999999999</v>
      </c>
      <c r="K21">
        <v>0.9657</v>
      </c>
      <c r="L21">
        <v>87</v>
      </c>
      <c r="M21">
        <v>27155.172399999999</v>
      </c>
      <c r="N21">
        <v>35.098300000000002</v>
      </c>
      <c r="O21">
        <v>48.476199999999999</v>
      </c>
      <c r="P21">
        <v>0</v>
      </c>
    </row>
    <row r="22" spans="1:16" x14ac:dyDescent="0.3">
      <c r="A22" s="1">
        <v>42094</v>
      </c>
      <c r="B22" t="s">
        <v>5</v>
      </c>
      <c r="C22">
        <v>0.87549999999999994</v>
      </c>
      <c r="D22">
        <v>3.3099999999999997E-2</v>
      </c>
      <c r="E22">
        <v>27225.973999999998</v>
      </c>
      <c r="F22">
        <v>1.1658999999999999</v>
      </c>
      <c r="G22">
        <v>10.5419</v>
      </c>
      <c r="H22">
        <v>5.5532000000000004</v>
      </c>
      <c r="I22" t="s">
        <v>5</v>
      </c>
      <c r="J22">
        <v>13.7789</v>
      </c>
      <c r="K22">
        <v>1.0673999999999999</v>
      </c>
      <c r="L22">
        <v>177</v>
      </c>
      <c r="M22">
        <v>27155.172399999999</v>
      </c>
      <c r="N22">
        <v>38.5364</v>
      </c>
      <c r="O22">
        <v>42.442700000000002</v>
      </c>
      <c r="P22">
        <v>0</v>
      </c>
    </row>
    <row r="23" spans="1:16" x14ac:dyDescent="0.3">
      <c r="A23" s="1">
        <v>42185</v>
      </c>
      <c r="B23" t="s">
        <v>5</v>
      </c>
      <c r="C23">
        <v>0.2787</v>
      </c>
      <c r="D23">
        <v>0.2145</v>
      </c>
      <c r="E23">
        <v>27225.973999999998</v>
      </c>
      <c r="F23">
        <v>1.1658999999999999</v>
      </c>
      <c r="G23">
        <v>11.07</v>
      </c>
      <c r="H23">
        <v>7.2230999999999996</v>
      </c>
      <c r="I23" t="s">
        <v>5</v>
      </c>
      <c r="J23">
        <v>10.5793</v>
      </c>
      <c r="K23">
        <v>1.6032</v>
      </c>
      <c r="L23">
        <v>99</v>
      </c>
      <c r="M23">
        <v>27155.172399999999</v>
      </c>
      <c r="N23">
        <v>32.945900000000002</v>
      </c>
      <c r="O23">
        <v>43.683799999999998</v>
      </c>
      <c r="P23">
        <v>0</v>
      </c>
    </row>
    <row r="24" spans="1:16" x14ac:dyDescent="0.3">
      <c r="A24" s="1">
        <v>42277</v>
      </c>
      <c r="B24" t="s">
        <v>5</v>
      </c>
      <c r="C24">
        <v>0.222</v>
      </c>
      <c r="D24">
        <v>0.15970000000000001</v>
      </c>
      <c r="E24">
        <v>55468.333299999998</v>
      </c>
      <c r="F24">
        <v>1.1658999999999999</v>
      </c>
      <c r="G24">
        <v>11.142899999999999</v>
      </c>
      <c r="H24">
        <v>4.1821000000000002</v>
      </c>
      <c r="I24" t="s">
        <v>5</v>
      </c>
      <c r="J24">
        <v>16.650300000000001</v>
      </c>
      <c r="K24">
        <v>0.62490000000000001</v>
      </c>
      <c r="L24">
        <v>180</v>
      </c>
      <c r="M24">
        <v>27155.172399999999</v>
      </c>
      <c r="N24">
        <v>34.1708</v>
      </c>
      <c r="O24">
        <v>42.530999999999999</v>
      </c>
      <c r="P24">
        <v>0</v>
      </c>
    </row>
    <row r="25" spans="1:16" x14ac:dyDescent="0.3">
      <c r="A25" s="1">
        <v>42369</v>
      </c>
      <c r="B25" t="s">
        <v>5</v>
      </c>
      <c r="C25">
        <v>0.1749</v>
      </c>
      <c r="D25">
        <v>0.14399999999999999</v>
      </c>
      <c r="E25">
        <v>55468.333299999998</v>
      </c>
      <c r="F25">
        <v>1.1658999999999999</v>
      </c>
      <c r="G25">
        <v>12.8583</v>
      </c>
      <c r="H25">
        <v>3.7138999999999998</v>
      </c>
      <c r="I25" t="s">
        <v>5</v>
      </c>
      <c r="J25">
        <v>17.360399999999998</v>
      </c>
      <c r="K25">
        <v>0.58730000000000004</v>
      </c>
      <c r="L25">
        <v>63</v>
      </c>
      <c r="M25">
        <v>25672.268899999999</v>
      </c>
      <c r="N25">
        <v>34.588700000000003</v>
      </c>
      <c r="O25">
        <v>35.605800000000002</v>
      </c>
      <c r="P25">
        <v>0</v>
      </c>
    </row>
    <row r="26" spans="1:16" x14ac:dyDescent="0.3">
      <c r="A26" s="1">
        <v>42460</v>
      </c>
      <c r="B26" t="s">
        <v>5</v>
      </c>
      <c r="C26">
        <v>0.83740000000000003</v>
      </c>
      <c r="D26">
        <v>0.79530000000000001</v>
      </c>
      <c r="E26">
        <v>55468.333299999998</v>
      </c>
      <c r="F26">
        <v>1.1658999999999999</v>
      </c>
      <c r="G26">
        <v>11.9368</v>
      </c>
      <c r="H26">
        <v>4.0254000000000003</v>
      </c>
      <c r="I26" t="s">
        <v>5</v>
      </c>
      <c r="J26">
        <v>17.668399999999998</v>
      </c>
      <c r="K26">
        <v>0.65249999999999997</v>
      </c>
      <c r="L26">
        <v>-5</v>
      </c>
      <c r="M26">
        <v>25672.268899999999</v>
      </c>
      <c r="N26">
        <v>38.383000000000003</v>
      </c>
      <c r="O26">
        <v>36.701500000000003</v>
      </c>
      <c r="P26">
        <v>0</v>
      </c>
    </row>
    <row r="27" spans="1:16" x14ac:dyDescent="0.3">
      <c r="A27" s="1">
        <v>42551</v>
      </c>
      <c r="B27" t="s">
        <v>5</v>
      </c>
      <c r="C27">
        <v>0.26400000000000001</v>
      </c>
      <c r="D27">
        <v>0.2152</v>
      </c>
      <c r="E27">
        <v>154.58000000000001</v>
      </c>
      <c r="F27">
        <v>1.1658999999999999</v>
      </c>
      <c r="G27">
        <v>2.7593000000000001</v>
      </c>
      <c r="H27">
        <v>1.6792</v>
      </c>
      <c r="I27" t="s">
        <v>5</v>
      </c>
      <c r="J27">
        <v>32.810200000000002</v>
      </c>
      <c r="K27">
        <v>0.71289999999999998</v>
      </c>
      <c r="L27">
        <v>330</v>
      </c>
      <c r="M27">
        <v>25672.268899999999</v>
      </c>
      <c r="N27">
        <v>16.439499999999999</v>
      </c>
      <c r="O27">
        <v>23.6678</v>
      </c>
      <c r="P27">
        <v>0</v>
      </c>
    </row>
    <row r="28" spans="1:16" x14ac:dyDescent="0.3">
      <c r="A28" s="1">
        <v>42643</v>
      </c>
      <c r="B28" t="s">
        <v>5</v>
      </c>
      <c r="C28">
        <v>0.3216</v>
      </c>
      <c r="D28">
        <v>0.27839999999999998</v>
      </c>
      <c r="E28">
        <v>153.92410000000001</v>
      </c>
      <c r="F28">
        <v>1.1658999999999999</v>
      </c>
      <c r="G28">
        <v>9.0763999999999996</v>
      </c>
      <c r="H28">
        <v>2.3279000000000001</v>
      </c>
      <c r="I28" t="s">
        <v>5</v>
      </c>
      <c r="J28">
        <v>22.375900000000001</v>
      </c>
      <c r="K28">
        <v>1.0887</v>
      </c>
      <c r="L28">
        <v>1053</v>
      </c>
      <c r="M28">
        <v>25672.268899999999</v>
      </c>
      <c r="N28">
        <v>27.692299999999999</v>
      </c>
      <c r="O28">
        <v>35.135199999999998</v>
      </c>
      <c r="P28">
        <v>0</v>
      </c>
    </row>
    <row r="29" spans="1:16" x14ac:dyDescent="0.3">
      <c r="A29" s="1">
        <v>42734</v>
      </c>
      <c r="B29" t="s">
        <v>5</v>
      </c>
      <c r="C29">
        <v>0.3448</v>
      </c>
      <c r="D29">
        <v>0.31</v>
      </c>
      <c r="E29">
        <v>153.8329</v>
      </c>
      <c r="F29">
        <v>1.4739</v>
      </c>
      <c r="G29">
        <v>10.4428</v>
      </c>
      <c r="H29">
        <v>2.7879</v>
      </c>
      <c r="I29" t="s">
        <v>5</v>
      </c>
      <c r="J29">
        <v>16.475899999999999</v>
      </c>
      <c r="K29">
        <v>1.3575999999999999</v>
      </c>
      <c r="L29">
        <v>1338</v>
      </c>
      <c r="M29">
        <v>35256.830600000001</v>
      </c>
      <c r="N29">
        <v>33.901800000000001</v>
      </c>
      <c r="O29">
        <v>48.285699999999999</v>
      </c>
      <c r="P29">
        <v>0</v>
      </c>
    </row>
    <row r="30" spans="1:16" x14ac:dyDescent="0.3">
      <c r="A30" s="1">
        <v>42825</v>
      </c>
      <c r="B30" t="s">
        <v>5</v>
      </c>
      <c r="C30">
        <v>0.49009999999999998</v>
      </c>
      <c r="D30">
        <v>0.44440000000000002</v>
      </c>
      <c r="E30">
        <v>158.2175</v>
      </c>
      <c r="F30">
        <v>1.4739</v>
      </c>
      <c r="G30">
        <v>9.2582000000000004</v>
      </c>
      <c r="H30">
        <v>4.1326000000000001</v>
      </c>
      <c r="I30" t="s">
        <v>5</v>
      </c>
      <c r="J30">
        <v>13.8407</v>
      </c>
      <c r="K30">
        <v>1.7071000000000001</v>
      </c>
      <c r="L30">
        <v>1288</v>
      </c>
      <c r="M30">
        <v>35256.830600000001</v>
      </c>
      <c r="N30">
        <v>46.8504</v>
      </c>
      <c r="O30">
        <v>53.903300000000002</v>
      </c>
      <c r="P30">
        <v>0</v>
      </c>
    </row>
    <row r="31" spans="1:16" x14ac:dyDescent="0.3">
      <c r="A31" s="1">
        <v>42916</v>
      </c>
      <c r="B31" t="s">
        <v>5</v>
      </c>
      <c r="C31">
        <v>0.31559999999999999</v>
      </c>
      <c r="D31">
        <v>0.26869999999999999</v>
      </c>
      <c r="E31">
        <v>172.67660000000001</v>
      </c>
      <c r="F31">
        <v>1.4045000000000001</v>
      </c>
      <c r="G31">
        <v>10.157400000000001</v>
      </c>
      <c r="H31">
        <v>3.5648999999999997</v>
      </c>
      <c r="I31" t="s">
        <v>5</v>
      </c>
      <c r="J31">
        <v>11.765599999999999</v>
      </c>
      <c r="K31">
        <v>1.9287000000000001</v>
      </c>
      <c r="L31">
        <v>797</v>
      </c>
      <c r="M31">
        <v>35256.830600000001</v>
      </c>
      <c r="N31">
        <v>28.8674</v>
      </c>
      <c r="O31">
        <v>38.203499999999998</v>
      </c>
      <c r="P31">
        <v>0</v>
      </c>
    </row>
    <row r="32" spans="1:16" x14ac:dyDescent="0.3">
      <c r="A32" s="1">
        <v>43007</v>
      </c>
      <c r="B32" t="s">
        <v>5</v>
      </c>
      <c r="C32">
        <v>0.39660000000000001</v>
      </c>
      <c r="D32">
        <v>0.36630000000000001</v>
      </c>
      <c r="E32">
        <v>205.0378</v>
      </c>
      <c r="F32">
        <v>1.1536</v>
      </c>
      <c r="G32">
        <v>8.6919000000000004</v>
      </c>
      <c r="H32">
        <v>3.5488</v>
      </c>
      <c r="I32" t="s">
        <v>5</v>
      </c>
      <c r="J32">
        <v>12.0785</v>
      </c>
      <c r="K32">
        <v>1.8467</v>
      </c>
      <c r="L32">
        <v>515</v>
      </c>
      <c r="M32">
        <v>35256.830600000001</v>
      </c>
      <c r="N32">
        <v>28.51</v>
      </c>
      <c r="O32">
        <v>37.697099999999999</v>
      </c>
      <c r="P32">
        <v>0</v>
      </c>
    </row>
    <row r="33" spans="1:16" x14ac:dyDescent="0.3">
      <c r="A33" s="1">
        <v>43098</v>
      </c>
      <c r="B33" t="s">
        <v>5</v>
      </c>
      <c r="C33">
        <v>0.23039999999999999</v>
      </c>
      <c r="D33">
        <v>0.2034</v>
      </c>
      <c r="E33">
        <v>179.6925</v>
      </c>
      <c r="F33">
        <v>1.4333</v>
      </c>
      <c r="G33">
        <v>11.356299999999999</v>
      </c>
      <c r="H33">
        <v>2.9961000000000002</v>
      </c>
      <c r="I33" t="s">
        <v>5</v>
      </c>
      <c r="J33">
        <v>11.2539</v>
      </c>
      <c r="K33">
        <v>1.8974</v>
      </c>
      <c r="L33">
        <v>673</v>
      </c>
      <c r="M33">
        <v>34367.088600000003</v>
      </c>
      <c r="N33">
        <v>27.115100000000002</v>
      </c>
      <c r="O33">
        <v>33.325000000000003</v>
      </c>
      <c r="P33">
        <v>0</v>
      </c>
    </row>
    <row r="34" spans="1:16" x14ac:dyDescent="0.3">
      <c r="A34" s="1">
        <v>43188</v>
      </c>
      <c r="B34" t="s">
        <v>5</v>
      </c>
      <c r="C34">
        <v>0.20669999999999999</v>
      </c>
      <c r="D34">
        <v>0.1711</v>
      </c>
      <c r="E34">
        <v>183.00919999999999</v>
      </c>
      <c r="F34">
        <v>1.2243999999999999</v>
      </c>
      <c r="G34">
        <v>9.7775999999999996</v>
      </c>
      <c r="H34">
        <v>3.6414999999999997</v>
      </c>
      <c r="I34" t="s">
        <v>5</v>
      </c>
      <c r="J34">
        <v>10.313000000000001</v>
      </c>
      <c r="K34">
        <v>1.8289</v>
      </c>
      <c r="L34">
        <v>516</v>
      </c>
      <c r="M34">
        <v>34367.088600000003</v>
      </c>
      <c r="N34">
        <v>30.936800000000002</v>
      </c>
      <c r="O34">
        <v>35.209800000000001</v>
      </c>
      <c r="P34">
        <v>0</v>
      </c>
    </row>
    <row r="35" spans="1:16" x14ac:dyDescent="0.3">
      <c r="A35" s="1">
        <v>43280</v>
      </c>
      <c r="B35" t="s">
        <v>5</v>
      </c>
      <c r="C35">
        <v>0.1961</v>
      </c>
      <c r="D35">
        <v>0.1706</v>
      </c>
      <c r="E35">
        <v>192.60480000000001</v>
      </c>
      <c r="F35">
        <v>1.5489999999999999</v>
      </c>
      <c r="G35">
        <v>12.5299</v>
      </c>
      <c r="H35">
        <v>3.9660000000000002</v>
      </c>
      <c r="I35" t="s">
        <v>5</v>
      </c>
      <c r="J35">
        <v>9.8462999999999994</v>
      </c>
      <c r="K35">
        <v>1.7526999999999999</v>
      </c>
      <c r="L35">
        <v>705</v>
      </c>
      <c r="M35">
        <v>34367.088600000003</v>
      </c>
      <c r="N35">
        <v>27.394500000000001</v>
      </c>
      <c r="O35">
        <v>30.9681</v>
      </c>
      <c r="P35">
        <v>0</v>
      </c>
    </row>
    <row r="36" spans="1:16" x14ac:dyDescent="0.3">
      <c r="A36" s="1">
        <v>43371</v>
      </c>
      <c r="B36" t="s">
        <v>5</v>
      </c>
      <c r="C36">
        <v>0.2303</v>
      </c>
      <c r="D36">
        <v>0.1981</v>
      </c>
      <c r="E36">
        <v>195.32140000000001</v>
      </c>
      <c r="F36">
        <v>1.5316000000000001</v>
      </c>
      <c r="G36">
        <v>12.6698</v>
      </c>
      <c r="H36">
        <v>4.3613999999999997</v>
      </c>
      <c r="I36" t="s">
        <v>5</v>
      </c>
      <c r="J36">
        <v>10.168900000000001</v>
      </c>
      <c r="K36">
        <v>1.9254</v>
      </c>
      <c r="L36">
        <v>686</v>
      </c>
      <c r="M36">
        <v>34367.088600000003</v>
      </c>
      <c r="N36">
        <v>25.386700000000001</v>
      </c>
      <c r="O36">
        <v>35.040799999999997</v>
      </c>
      <c r="P36">
        <v>0</v>
      </c>
    </row>
    <row r="37" spans="1:16" x14ac:dyDescent="0.3">
      <c r="A37" s="1">
        <v>43465</v>
      </c>
      <c r="B37" t="s">
        <v>5</v>
      </c>
      <c r="C37">
        <v>0.22570000000000001</v>
      </c>
      <c r="D37">
        <v>0.1888</v>
      </c>
      <c r="E37">
        <v>200.70830000000001</v>
      </c>
      <c r="F37">
        <v>1.5813000000000001</v>
      </c>
      <c r="G37">
        <v>12.812799999999999</v>
      </c>
      <c r="H37">
        <v>3.8702000000000001</v>
      </c>
      <c r="I37" t="s">
        <v>5</v>
      </c>
      <c r="J37">
        <v>9.43</v>
      </c>
      <c r="K37">
        <v>1.7856999999999998</v>
      </c>
      <c r="L37">
        <v>735</v>
      </c>
      <c r="M37">
        <v>32326.530599999998</v>
      </c>
      <c r="N37">
        <v>25.910900000000002</v>
      </c>
      <c r="O37">
        <v>28.048100000000002</v>
      </c>
      <c r="P37">
        <v>0</v>
      </c>
    </row>
    <row r="38" spans="1:16" x14ac:dyDescent="0.3">
      <c r="A38" s="1">
        <v>43553</v>
      </c>
      <c r="B38" t="s">
        <v>5</v>
      </c>
      <c r="C38">
        <v>0.31390000000000001</v>
      </c>
      <c r="D38">
        <v>0.2535</v>
      </c>
      <c r="E38">
        <v>210.9727</v>
      </c>
      <c r="F38">
        <v>1.5405</v>
      </c>
      <c r="G38">
        <v>12.7164</v>
      </c>
      <c r="H38">
        <v>4.7667000000000002</v>
      </c>
      <c r="I38" t="s">
        <v>5</v>
      </c>
      <c r="J38">
        <v>10.1823</v>
      </c>
      <c r="K38">
        <v>1.8956</v>
      </c>
      <c r="L38">
        <v>1021</v>
      </c>
      <c r="M38">
        <v>32326.530599999998</v>
      </c>
      <c r="N38">
        <v>29.583500000000001</v>
      </c>
      <c r="O38">
        <v>33.309399999999997</v>
      </c>
      <c r="P38">
        <v>0</v>
      </c>
    </row>
    <row r="39" spans="1:16" x14ac:dyDescent="0.3">
      <c r="A39" s="1">
        <v>43644</v>
      </c>
      <c r="B39" t="s">
        <v>5</v>
      </c>
      <c r="C39">
        <v>0.3382</v>
      </c>
      <c r="D39">
        <v>0.28010000000000002</v>
      </c>
      <c r="E39">
        <v>211.61080000000001</v>
      </c>
      <c r="F39">
        <v>1.6307</v>
      </c>
      <c r="G39">
        <v>13.5807</v>
      </c>
      <c r="H39">
        <v>4.9526000000000003</v>
      </c>
      <c r="I39" t="s">
        <v>5</v>
      </c>
      <c r="J39">
        <v>10.8399</v>
      </c>
      <c r="K39">
        <v>2.0746000000000002</v>
      </c>
      <c r="L39">
        <v>1164</v>
      </c>
      <c r="M39">
        <v>32326.530599999998</v>
      </c>
      <c r="N39">
        <v>24.2212</v>
      </c>
      <c r="O39">
        <v>28.4573</v>
      </c>
      <c r="P39">
        <v>0</v>
      </c>
    </row>
    <row r="40" spans="1:16" x14ac:dyDescent="0.3">
      <c r="A40" s="1">
        <v>43738</v>
      </c>
      <c r="B40" t="s">
        <v>5</v>
      </c>
      <c r="C40">
        <v>0.2828</v>
      </c>
      <c r="D40">
        <v>0.23300000000000001</v>
      </c>
      <c r="E40">
        <v>230.96379999999999</v>
      </c>
      <c r="F40">
        <v>1.6469</v>
      </c>
      <c r="G40">
        <v>13.8515</v>
      </c>
      <c r="H40">
        <v>5.1523000000000003</v>
      </c>
      <c r="I40" t="s">
        <v>5</v>
      </c>
      <c r="J40">
        <v>11.0671</v>
      </c>
      <c r="K40">
        <v>2.0794000000000001</v>
      </c>
      <c r="L40">
        <v>1292</v>
      </c>
      <c r="M40">
        <v>32326.530599999998</v>
      </c>
      <c r="N40">
        <v>22.5045</v>
      </c>
      <c r="O40">
        <v>34.7545</v>
      </c>
      <c r="P40">
        <v>0</v>
      </c>
    </row>
    <row r="41" spans="1:16" x14ac:dyDescent="0.3">
      <c r="A41" s="1">
        <v>43830</v>
      </c>
      <c r="B41" t="s">
        <v>5</v>
      </c>
      <c r="C41">
        <v>0.52249999999999996</v>
      </c>
      <c r="D41">
        <v>0.46100000000000002</v>
      </c>
      <c r="E41">
        <v>255.47149999999999</v>
      </c>
      <c r="F41">
        <v>2.0322</v>
      </c>
      <c r="G41">
        <v>16.656700000000001</v>
      </c>
      <c r="H41">
        <v>4.8339999999999996</v>
      </c>
      <c r="I41" t="s">
        <v>5</v>
      </c>
      <c r="J41">
        <v>11.7552</v>
      </c>
      <c r="K41">
        <v>2.0286</v>
      </c>
      <c r="L41">
        <v>1076</v>
      </c>
      <c r="M41">
        <v>35310.199800000002</v>
      </c>
      <c r="N41">
        <v>23.113099999999999</v>
      </c>
      <c r="O41">
        <v>28.729299999999999</v>
      </c>
      <c r="P41">
        <v>0</v>
      </c>
    </row>
    <row r="42" spans="1:16" x14ac:dyDescent="0.3">
      <c r="A42" s="1">
        <v>43921</v>
      </c>
      <c r="B42" t="s">
        <v>5</v>
      </c>
      <c r="C42">
        <v>0.43580000000000002</v>
      </c>
      <c r="D42">
        <v>0.37830000000000003</v>
      </c>
      <c r="E42">
        <v>273.03230000000002</v>
      </c>
      <c r="F42">
        <v>1.8388</v>
      </c>
      <c r="G42">
        <v>15.351800000000001</v>
      </c>
      <c r="H42">
        <v>5.8586999999999998</v>
      </c>
      <c r="I42" t="s">
        <v>5</v>
      </c>
      <c r="J42">
        <v>10.7638</v>
      </c>
      <c r="K42">
        <v>1.9965999999999999</v>
      </c>
      <c r="L42">
        <v>1759</v>
      </c>
      <c r="M42">
        <v>35310.199800000002</v>
      </c>
      <c r="N42">
        <v>25.2363</v>
      </c>
      <c r="O42">
        <v>32.045900000000003</v>
      </c>
      <c r="P42">
        <v>0</v>
      </c>
    </row>
    <row r="43" spans="1:16" x14ac:dyDescent="0.3">
      <c r="A43" s="1">
        <v>44012</v>
      </c>
      <c r="B43" t="s">
        <v>5</v>
      </c>
      <c r="C43">
        <v>0.5212</v>
      </c>
      <c r="D43">
        <v>0.44750000000000001</v>
      </c>
      <c r="E43">
        <v>271.20179999999999</v>
      </c>
      <c r="F43">
        <v>2.0575000000000001</v>
      </c>
      <c r="G43">
        <v>16.834800000000001</v>
      </c>
      <c r="H43">
        <v>6.2939999999999996</v>
      </c>
      <c r="I43" t="s">
        <v>5</v>
      </c>
      <c r="J43">
        <v>11.434900000000001</v>
      </c>
      <c r="K43">
        <v>2.2793000000000001</v>
      </c>
      <c r="L43">
        <v>1652</v>
      </c>
      <c r="M43">
        <v>35310.199800000002</v>
      </c>
      <c r="N43">
        <v>22.955200000000001</v>
      </c>
      <c r="O43">
        <v>30.871700000000001</v>
      </c>
      <c r="P43">
        <v>0</v>
      </c>
    </row>
    <row r="44" spans="1:16" x14ac:dyDescent="0.3">
      <c r="A44" s="1">
        <v>44104</v>
      </c>
      <c r="B44" t="s">
        <v>5</v>
      </c>
      <c r="C44">
        <v>0.39589999999999997</v>
      </c>
      <c r="D44">
        <v>0.32669999999999999</v>
      </c>
      <c r="E44">
        <v>300.82510000000002</v>
      </c>
      <c r="F44">
        <v>2.2959999999999998</v>
      </c>
      <c r="G44">
        <v>18.041399999999999</v>
      </c>
      <c r="H44">
        <v>6.8649000000000004</v>
      </c>
      <c r="I44" t="s">
        <v>5</v>
      </c>
      <c r="J44">
        <v>12.666499999999999</v>
      </c>
      <c r="K44">
        <v>2.4668000000000001</v>
      </c>
      <c r="L44">
        <v>1650</v>
      </c>
      <c r="M44">
        <v>35310.199800000002</v>
      </c>
      <c r="N44">
        <v>21.706800000000001</v>
      </c>
      <c r="O44">
        <v>32.4285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_xll.BDH("CMCSA US Equity",B$1:P$1,"CQ1 2010","","Dir=V","Per=Q","Days=A","Dts=S","cols=16;rows=43")</f>
        <v>#NAME?</v>
      </c>
      <c r="B2" t="s">
        <v>5</v>
      </c>
      <c r="C2">
        <v>0.69269999999999998</v>
      </c>
      <c r="D2">
        <v>0.59260000000000002</v>
      </c>
      <c r="E2">
        <v>71.767799999999994</v>
      </c>
      <c r="F2">
        <v>3.6926999999999999</v>
      </c>
      <c r="G2">
        <v>21.027999999999999</v>
      </c>
      <c r="H2">
        <v>9.9158000000000008</v>
      </c>
      <c r="I2" t="s">
        <v>5</v>
      </c>
      <c r="J2">
        <v>5.8120000000000003</v>
      </c>
      <c r="K2">
        <v>2.3830999999999998</v>
      </c>
      <c r="L2">
        <v>1978</v>
      </c>
      <c r="M2">
        <v>29065.420600000001</v>
      </c>
      <c r="N2">
        <v>23.558700000000002</v>
      </c>
      <c r="O2" t="s">
        <v>5</v>
      </c>
      <c r="P2">
        <v>30.831399999999999</v>
      </c>
    </row>
    <row r="3" spans="1:16" x14ac:dyDescent="0.3">
      <c r="A3" s="1">
        <v>40359</v>
      </c>
      <c r="B3" t="s">
        <v>5</v>
      </c>
      <c r="C3">
        <v>0.75849999999999995</v>
      </c>
      <c r="D3">
        <v>0.68189999999999995</v>
      </c>
      <c r="E3">
        <v>71.349299999999999</v>
      </c>
      <c r="F3">
        <v>3.8269000000000002</v>
      </c>
      <c r="G3">
        <v>21.816299999999998</v>
      </c>
      <c r="H3">
        <v>10.0509</v>
      </c>
      <c r="I3" t="s">
        <v>5</v>
      </c>
      <c r="J3">
        <v>5.375</v>
      </c>
      <c r="K3">
        <v>2.3999000000000001</v>
      </c>
      <c r="L3">
        <v>1291</v>
      </c>
      <c r="M3">
        <v>29065.420600000001</v>
      </c>
      <c r="N3">
        <v>20.805800000000001</v>
      </c>
      <c r="O3" t="s">
        <v>5</v>
      </c>
      <c r="P3">
        <v>30.103200000000001</v>
      </c>
    </row>
    <row r="4" spans="1:16" x14ac:dyDescent="0.3">
      <c r="A4" s="1">
        <v>40451</v>
      </c>
      <c r="B4" t="s">
        <v>5</v>
      </c>
      <c r="C4">
        <v>0.80979999999999996</v>
      </c>
      <c r="D4">
        <v>0.7319</v>
      </c>
      <c r="E4">
        <v>70.888900000000007</v>
      </c>
      <c r="F4">
        <v>3.5853000000000002</v>
      </c>
      <c r="G4">
        <v>20.592300000000002</v>
      </c>
      <c r="H4">
        <v>10.5596</v>
      </c>
      <c r="I4" t="s">
        <v>5</v>
      </c>
      <c r="J4">
        <v>5.3615000000000004</v>
      </c>
      <c r="K4">
        <v>2.4262999999999999</v>
      </c>
      <c r="L4">
        <v>1034</v>
      </c>
      <c r="M4">
        <v>29065.420600000001</v>
      </c>
      <c r="N4">
        <v>21.262</v>
      </c>
      <c r="O4" t="s">
        <v>5</v>
      </c>
      <c r="P4">
        <v>30.4498</v>
      </c>
    </row>
    <row r="5" spans="1:16" x14ac:dyDescent="0.3">
      <c r="A5" s="1">
        <v>40543</v>
      </c>
      <c r="B5" t="s">
        <v>5</v>
      </c>
      <c r="C5">
        <v>1.0791999999999999</v>
      </c>
      <c r="D5">
        <v>0.96189999999999998</v>
      </c>
      <c r="E5">
        <v>70.8279</v>
      </c>
      <c r="F5">
        <v>3.7004000000000001</v>
      </c>
      <c r="G5">
        <v>20.707699999999999</v>
      </c>
      <c r="H5">
        <v>7.9077999999999999</v>
      </c>
      <c r="I5" t="s">
        <v>5</v>
      </c>
      <c r="J5">
        <v>5.8948999999999998</v>
      </c>
      <c r="K5">
        <v>2.5154999999999998</v>
      </c>
      <c r="L5">
        <v>1915</v>
      </c>
      <c r="M5">
        <v>29065.420600000001</v>
      </c>
      <c r="N5">
        <v>21.277100000000001</v>
      </c>
      <c r="O5" t="s">
        <v>5</v>
      </c>
      <c r="P5">
        <v>27.0138</v>
      </c>
    </row>
    <row r="6" spans="1:16" x14ac:dyDescent="0.3">
      <c r="A6" s="1">
        <v>40633</v>
      </c>
      <c r="B6" t="s">
        <v>5</v>
      </c>
      <c r="C6">
        <v>0.54900000000000004</v>
      </c>
      <c r="D6">
        <v>0.40770000000000001</v>
      </c>
      <c r="E6">
        <v>87.260400000000004</v>
      </c>
      <c r="F6">
        <v>3.6760000000000002</v>
      </c>
      <c r="G6">
        <v>18.337700000000002</v>
      </c>
      <c r="H6">
        <v>9.3523999999999994</v>
      </c>
      <c r="I6" t="s">
        <v>5</v>
      </c>
      <c r="J6">
        <v>8.0810999999999993</v>
      </c>
      <c r="K6">
        <v>2.1737000000000002</v>
      </c>
      <c r="L6">
        <v>2362</v>
      </c>
      <c r="M6">
        <v>29065.420600000001</v>
      </c>
      <c r="N6">
        <v>15.4521</v>
      </c>
      <c r="O6" t="s">
        <v>5</v>
      </c>
      <c r="P6">
        <v>27.7788</v>
      </c>
    </row>
    <row r="7" spans="1:16" x14ac:dyDescent="0.3">
      <c r="A7" s="1">
        <v>40724</v>
      </c>
      <c r="B7" t="s">
        <v>5</v>
      </c>
      <c r="C7">
        <v>0.65759999999999996</v>
      </c>
      <c r="D7">
        <v>0.48459999999999998</v>
      </c>
      <c r="E7">
        <v>84.812299999999993</v>
      </c>
      <c r="F7">
        <v>4.7310999999999996</v>
      </c>
      <c r="G7">
        <v>20.498200000000001</v>
      </c>
      <c r="H7">
        <v>10.3148</v>
      </c>
      <c r="I7" t="s">
        <v>5</v>
      </c>
      <c r="J7">
        <v>7.5908999999999995</v>
      </c>
      <c r="K7">
        <v>2.1882999999999999</v>
      </c>
      <c r="L7">
        <v>2217</v>
      </c>
      <c r="M7">
        <v>29065.420600000001</v>
      </c>
      <c r="N7">
        <v>15.2211</v>
      </c>
      <c r="O7" t="s">
        <v>5</v>
      </c>
      <c r="P7">
        <v>30.3706</v>
      </c>
    </row>
    <row r="8" spans="1:16" x14ac:dyDescent="0.3">
      <c r="A8" s="1">
        <v>40816</v>
      </c>
      <c r="B8" t="s">
        <v>5</v>
      </c>
      <c r="C8">
        <v>0.60670000000000002</v>
      </c>
      <c r="D8">
        <v>0.41720000000000002</v>
      </c>
      <c r="E8">
        <v>87.762100000000004</v>
      </c>
      <c r="F8">
        <v>4.1459999999999999</v>
      </c>
      <c r="G8">
        <v>18.418299999999999</v>
      </c>
      <c r="H8">
        <v>10.9518</v>
      </c>
      <c r="I8" t="s">
        <v>5</v>
      </c>
      <c r="J8">
        <v>6.5957999999999997</v>
      </c>
      <c r="K8">
        <v>2.1516999999999999</v>
      </c>
      <c r="L8">
        <v>1842</v>
      </c>
      <c r="M8">
        <v>29065.420600000001</v>
      </c>
      <c r="N8">
        <v>16.942</v>
      </c>
      <c r="O8" t="s">
        <v>5</v>
      </c>
      <c r="P8">
        <v>33.9358</v>
      </c>
    </row>
    <row r="9" spans="1:16" x14ac:dyDescent="0.3">
      <c r="A9" s="1">
        <v>40907</v>
      </c>
      <c r="B9" t="s">
        <v>5</v>
      </c>
      <c r="C9">
        <v>0.64749999999999996</v>
      </c>
      <c r="D9">
        <v>0.45090000000000002</v>
      </c>
      <c r="E9">
        <v>83.151399999999995</v>
      </c>
      <c r="F9">
        <v>4.5452000000000004</v>
      </c>
      <c r="G9">
        <v>19.399000000000001</v>
      </c>
      <c r="H9">
        <v>10.398400000000001</v>
      </c>
      <c r="I9" t="s">
        <v>5</v>
      </c>
      <c r="J9">
        <v>6.4604999999999997</v>
      </c>
      <c r="K9">
        <v>2.3807</v>
      </c>
      <c r="L9">
        <v>2617</v>
      </c>
      <c r="M9">
        <v>32849.206299999998</v>
      </c>
      <c r="N9">
        <v>17.996099999999998</v>
      </c>
      <c r="O9" t="s">
        <v>5</v>
      </c>
      <c r="P9">
        <v>23.959800000000001</v>
      </c>
    </row>
    <row r="10" spans="1:16" x14ac:dyDescent="0.3">
      <c r="A10" s="1">
        <v>40998</v>
      </c>
      <c r="B10" t="s">
        <v>5</v>
      </c>
      <c r="C10">
        <v>0.59850000000000003</v>
      </c>
      <c r="D10">
        <v>0.42130000000000001</v>
      </c>
      <c r="E10">
        <v>79.587599999999995</v>
      </c>
      <c r="F10">
        <v>4.3094000000000001</v>
      </c>
      <c r="G10">
        <v>18.537400000000002</v>
      </c>
      <c r="H10">
        <v>11.015000000000001</v>
      </c>
      <c r="I10" t="s">
        <v>5</v>
      </c>
      <c r="J10">
        <v>7.0021000000000004</v>
      </c>
      <c r="K10">
        <v>2.5261</v>
      </c>
      <c r="L10">
        <v>3219</v>
      </c>
      <c r="M10">
        <v>32849.206299999998</v>
      </c>
      <c r="N10">
        <v>14.490399999999999</v>
      </c>
      <c r="O10" t="s">
        <v>5</v>
      </c>
      <c r="P10">
        <v>35.866</v>
      </c>
    </row>
    <row r="11" spans="1:16" x14ac:dyDescent="0.3">
      <c r="A11" s="1">
        <v>41089</v>
      </c>
      <c r="B11" t="s">
        <v>5</v>
      </c>
      <c r="C11">
        <v>0.72130000000000005</v>
      </c>
      <c r="D11">
        <v>0.55389999999999995</v>
      </c>
      <c r="E11">
        <v>77.787999999999997</v>
      </c>
      <c r="F11">
        <v>4.9264000000000001</v>
      </c>
      <c r="G11">
        <v>20.241900000000001</v>
      </c>
      <c r="H11">
        <v>11.1754</v>
      </c>
      <c r="I11" t="s">
        <v>5</v>
      </c>
      <c r="J11">
        <v>7.0580999999999996</v>
      </c>
      <c r="K11">
        <v>2.6503000000000001</v>
      </c>
      <c r="L11">
        <v>2135</v>
      </c>
      <c r="M11">
        <v>32849.206299999998</v>
      </c>
      <c r="N11">
        <v>13.922499999999999</v>
      </c>
      <c r="O11" t="s">
        <v>5</v>
      </c>
      <c r="P11">
        <v>32.270000000000003</v>
      </c>
    </row>
    <row r="12" spans="1:16" x14ac:dyDescent="0.3">
      <c r="A12" s="1">
        <v>41180</v>
      </c>
      <c r="B12" t="s">
        <v>5</v>
      </c>
      <c r="C12">
        <v>1.0422</v>
      </c>
      <c r="D12">
        <v>0.88970000000000005</v>
      </c>
      <c r="E12">
        <v>78.929100000000005</v>
      </c>
      <c r="F12">
        <v>4.8151999999999999</v>
      </c>
      <c r="G12">
        <v>18.4236</v>
      </c>
      <c r="H12">
        <v>11.292899999999999</v>
      </c>
      <c r="I12" t="s">
        <v>5</v>
      </c>
      <c r="J12">
        <v>7.2211999999999996</v>
      </c>
      <c r="K12">
        <v>2.7246999999999999</v>
      </c>
      <c r="L12">
        <v>1842</v>
      </c>
      <c r="M12">
        <v>32849.206299999998</v>
      </c>
      <c r="N12">
        <v>13.38</v>
      </c>
      <c r="O12" t="s">
        <v>5</v>
      </c>
      <c r="P12">
        <v>20.444900000000001</v>
      </c>
    </row>
    <row r="13" spans="1:16" x14ac:dyDescent="0.3">
      <c r="A13" s="1">
        <v>41274</v>
      </c>
      <c r="B13" t="s">
        <v>5</v>
      </c>
      <c r="C13">
        <v>1.1960999999999999</v>
      </c>
      <c r="D13">
        <v>1.0730999999999999</v>
      </c>
      <c r="E13">
        <v>81.971800000000002</v>
      </c>
      <c r="F13">
        <v>5.2873000000000001</v>
      </c>
      <c r="G13">
        <v>20.668900000000001</v>
      </c>
      <c r="H13">
        <v>11.564399999999999</v>
      </c>
      <c r="I13" t="s">
        <v>5</v>
      </c>
      <c r="J13">
        <v>7.2077</v>
      </c>
      <c r="K13">
        <v>2.7323</v>
      </c>
      <c r="L13">
        <v>1944</v>
      </c>
      <c r="M13">
        <v>32849.206299999998</v>
      </c>
      <c r="N13">
        <v>12.676299999999999</v>
      </c>
      <c r="O13" t="s">
        <v>5</v>
      </c>
      <c r="P13">
        <v>28.763999999999999</v>
      </c>
    </row>
    <row r="14" spans="1:16" x14ac:dyDescent="0.3">
      <c r="A14" s="1">
        <v>41361</v>
      </c>
      <c r="B14" t="s">
        <v>5</v>
      </c>
      <c r="C14">
        <v>0.65400000000000003</v>
      </c>
      <c r="D14">
        <v>0.54069999999999996</v>
      </c>
      <c r="E14">
        <v>97.999600000000001</v>
      </c>
      <c r="F14">
        <v>4.6967999999999996</v>
      </c>
      <c r="G14">
        <v>20.032699999999998</v>
      </c>
      <c r="H14">
        <v>12.559799999999999</v>
      </c>
      <c r="I14" t="s">
        <v>5</v>
      </c>
      <c r="J14">
        <v>7.5507</v>
      </c>
      <c r="K14">
        <v>2.9074999999999998</v>
      </c>
      <c r="L14">
        <v>1697</v>
      </c>
      <c r="M14">
        <v>32849.206299999998</v>
      </c>
      <c r="N14">
        <v>13.3451</v>
      </c>
      <c r="O14" t="s">
        <v>5</v>
      </c>
      <c r="P14">
        <v>35.768999999999998</v>
      </c>
    </row>
    <row r="15" spans="1:16" x14ac:dyDescent="0.3">
      <c r="A15" s="1">
        <v>41453</v>
      </c>
      <c r="B15" t="s">
        <v>5</v>
      </c>
      <c r="C15">
        <v>0.68459999999999999</v>
      </c>
      <c r="D15">
        <v>0.57310000000000005</v>
      </c>
      <c r="E15">
        <v>95.025599999999997</v>
      </c>
      <c r="F15">
        <v>5.4009</v>
      </c>
      <c r="G15">
        <v>21.112500000000001</v>
      </c>
      <c r="H15">
        <v>12.9101</v>
      </c>
      <c r="I15" t="s">
        <v>5</v>
      </c>
      <c r="J15">
        <v>7.3105000000000002</v>
      </c>
      <c r="K15">
        <v>2.9544000000000001</v>
      </c>
      <c r="L15">
        <v>1810</v>
      </c>
      <c r="M15">
        <v>32849.206299999998</v>
      </c>
      <c r="N15">
        <v>12.9495</v>
      </c>
      <c r="O15" t="s">
        <v>5</v>
      </c>
      <c r="P15">
        <v>29.527100000000001</v>
      </c>
    </row>
    <row r="16" spans="1:16" x14ac:dyDescent="0.3">
      <c r="A16" s="1">
        <v>41547</v>
      </c>
      <c r="B16" t="s">
        <v>5</v>
      </c>
      <c r="C16">
        <v>0.71830000000000005</v>
      </c>
      <c r="D16">
        <v>0.60199999999999998</v>
      </c>
      <c r="E16">
        <v>93.577799999999996</v>
      </c>
      <c r="F16">
        <v>5.3426999999999998</v>
      </c>
      <c r="G16">
        <v>21.138000000000002</v>
      </c>
      <c r="H16">
        <v>13.031000000000001</v>
      </c>
      <c r="I16" t="s">
        <v>5</v>
      </c>
      <c r="J16">
        <v>7.5773000000000001</v>
      </c>
      <c r="K16">
        <v>3.0649000000000002</v>
      </c>
      <c r="L16">
        <v>1874</v>
      </c>
      <c r="M16">
        <v>32849.206299999998</v>
      </c>
      <c r="N16">
        <v>11.9857</v>
      </c>
      <c r="O16" t="s">
        <v>5</v>
      </c>
      <c r="P16">
        <v>29.445699999999999</v>
      </c>
    </row>
    <row r="17" spans="1:16" x14ac:dyDescent="0.3">
      <c r="A17" s="1">
        <v>41639</v>
      </c>
      <c r="B17" t="s">
        <v>5</v>
      </c>
      <c r="C17">
        <v>0.74419999999999997</v>
      </c>
      <c r="D17">
        <v>0.6169</v>
      </c>
      <c r="E17">
        <v>94.384</v>
      </c>
      <c r="F17">
        <v>5.6455000000000002</v>
      </c>
      <c r="G17">
        <v>21.546700000000001</v>
      </c>
      <c r="H17">
        <v>13.0707</v>
      </c>
      <c r="I17" t="s">
        <v>5</v>
      </c>
      <c r="J17">
        <v>8.3417999999999992</v>
      </c>
      <c r="K17">
        <v>3.1305000000000001</v>
      </c>
      <c r="L17">
        <v>279</v>
      </c>
      <c r="M17">
        <v>32849.206299999998</v>
      </c>
      <c r="N17">
        <v>10.8695</v>
      </c>
      <c r="O17" t="s">
        <v>5</v>
      </c>
      <c r="P17">
        <v>26.659700000000001</v>
      </c>
    </row>
    <row r="18" spans="1:16" x14ac:dyDescent="0.3">
      <c r="A18" s="1">
        <v>41729</v>
      </c>
      <c r="B18" t="s">
        <v>5</v>
      </c>
      <c r="C18">
        <v>0.78879999999999995</v>
      </c>
      <c r="D18">
        <v>0.6512</v>
      </c>
      <c r="E18">
        <v>92.455299999999994</v>
      </c>
      <c r="F18">
        <v>5.5575999999999999</v>
      </c>
      <c r="G18">
        <v>20.496300000000002</v>
      </c>
      <c r="H18">
        <v>14.2624</v>
      </c>
      <c r="I18" t="s">
        <v>5</v>
      </c>
      <c r="J18">
        <v>7.9198000000000004</v>
      </c>
      <c r="K18">
        <v>3.2606999999999999</v>
      </c>
      <c r="L18">
        <v>3038</v>
      </c>
      <c r="M18">
        <v>32849.206299999998</v>
      </c>
      <c r="N18">
        <v>11.9057</v>
      </c>
      <c r="O18" t="s">
        <v>5</v>
      </c>
      <c r="P18">
        <v>31.2667</v>
      </c>
    </row>
    <row r="19" spans="1:16" x14ac:dyDescent="0.3">
      <c r="A19" s="1">
        <v>41820</v>
      </c>
      <c r="B19" t="s">
        <v>5</v>
      </c>
      <c r="C19">
        <v>0.73509999999999998</v>
      </c>
      <c r="D19">
        <v>0.58050000000000002</v>
      </c>
      <c r="E19">
        <v>89.567300000000003</v>
      </c>
      <c r="F19">
        <v>5.8704000000000001</v>
      </c>
      <c r="G19">
        <v>22.5837</v>
      </c>
      <c r="H19">
        <v>14.6267</v>
      </c>
      <c r="I19" t="s">
        <v>5</v>
      </c>
      <c r="J19">
        <v>8.2228999999999992</v>
      </c>
      <c r="K19">
        <v>3.6598000000000002</v>
      </c>
      <c r="L19">
        <v>1253</v>
      </c>
      <c r="M19">
        <v>32849.206299999998</v>
      </c>
      <c r="N19">
        <v>11.471</v>
      </c>
      <c r="O19" t="s">
        <v>5</v>
      </c>
      <c r="P19">
        <v>29.3675</v>
      </c>
    </row>
    <row r="20" spans="1:16" x14ac:dyDescent="0.3">
      <c r="A20" s="1">
        <v>41912</v>
      </c>
      <c r="B20" t="s">
        <v>5</v>
      </c>
      <c r="C20">
        <v>0.81569999999999998</v>
      </c>
      <c r="D20">
        <v>0.65849999999999997</v>
      </c>
      <c r="E20">
        <v>90.716300000000004</v>
      </c>
      <c r="F20">
        <v>5.6486000000000001</v>
      </c>
      <c r="G20">
        <v>22.303599999999999</v>
      </c>
      <c r="H20">
        <v>14.7011</v>
      </c>
      <c r="I20" t="s">
        <v>5</v>
      </c>
      <c r="J20">
        <v>8.0980000000000008</v>
      </c>
      <c r="K20">
        <v>3.3845999999999998</v>
      </c>
      <c r="L20">
        <v>2787</v>
      </c>
      <c r="M20">
        <v>32849.206299999998</v>
      </c>
      <c r="N20">
        <v>11.6455</v>
      </c>
      <c r="O20" t="s">
        <v>5</v>
      </c>
      <c r="P20">
        <v>22.3765</v>
      </c>
    </row>
    <row r="21" spans="1:16" x14ac:dyDescent="0.3">
      <c r="A21" s="1">
        <v>42004</v>
      </c>
      <c r="B21" t="s">
        <v>5</v>
      </c>
      <c r="C21">
        <v>0.7772</v>
      </c>
      <c r="D21">
        <v>0.62219999999999998</v>
      </c>
      <c r="E21">
        <v>91.506500000000003</v>
      </c>
      <c r="F21">
        <v>5.7033000000000005</v>
      </c>
      <c r="G21">
        <v>21.3569</v>
      </c>
      <c r="H21">
        <v>12.6694</v>
      </c>
      <c r="I21" t="s">
        <v>5</v>
      </c>
      <c r="J21">
        <v>8.4809000000000001</v>
      </c>
      <c r="K21">
        <v>3.4278</v>
      </c>
      <c r="L21">
        <v>2447</v>
      </c>
      <c r="M21">
        <v>33402.877699999997</v>
      </c>
      <c r="N21">
        <v>10.833299999999999</v>
      </c>
      <c r="O21" t="s">
        <v>5</v>
      </c>
      <c r="P21">
        <v>30.129899999999999</v>
      </c>
    </row>
    <row r="22" spans="1:16" x14ac:dyDescent="0.3">
      <c r="A22" s="1">
        <v>42094</v>
      </c>
      <c r="B22" t="s">
        <v>5</v>
      </c>
      <c r="C22">
        <v>0.69840000000000002</v>
      </c>
      <c r="D22">
        <v>0.5534</v>
      </c>
      <c r="E22">
        <v>90.343299999999999</v>
      </c>
      <c r="F22">
        <v>5.9298999999999999</v>
      </c>
      <c r="G22">
        <v>21.789100000000001</v>
      </c>
      <c r="H22">
        <v>15.132899999999999</v>
      </c>
      <c r="I22" t="s">
        <v>5</v>
      </c>
      <c r="J22">
        <v>8.0462000000000007</v>
      </c>
      <c r="K22">
        <v>3.3963000000000001</v>
      </c>
      <c r="L22">
        <v>3519</v>
      </c>
      <c r="M22">
        <v>33402.877699999997</v>
      </c>
      <c r="N22">
        <v>11.2599</v>
      </c>
      <c r="O22" t="s">
        <v>5</v>
      </c>
      <c r="P22">
        <v>30.5974</v>
      </c>
    </row>
    <row r="23" spans="1:16" x14ac:dyDescent="0.3">
      <c r="A23" s="1">
        <v>42185</v>
      </c>
      <c r="B23" t="s">
        <v>5</v>
      </c>
      <c r="C23">
        <v>0.75829999999999997</v>
      </c>
      <c r="D23">
        <v>0.60609999999999997</v>
      </c>
      <c r="E23">
        <v>92.601100000000002</v>
      </c>
      <c r="F23">
        <v>5.7573999999999996</v>
      </c>
      <c r="G23">
        <v>21.901499999999999</v>
      </c>
      <c r="H23">
        <v>15.316599999999999</v>
      </c>
      <c r="I23" t="s">
        <v>5</v>
      </c>
      <c r="J23">
        <v>8.2937999999999992</v>
      </c>
      <c r="K23">
        <v>3.4792999999999998</v>
      </c>
      <c r="L23">
        <v>1553</v>
      </c>
      <c r="M23">
        <v>33402.877699999997</v>
      </c>
      <c r="N23">
        <v>10.736599999999999</v>
      </c>
      <c r="O23" t="s">
        <v>5</v>
      </c>
      <c r="P23">
        <v>29.1998</v>
      </c>
    </row>
    <row r="24" spans="1:16" x14ac:dyDescent="0.3">
      <c r="A24" s="1">
        <v>42277</v>
      </c>
      <c r="B24" t="s">
        <v>5</v>
      </c>
      <c r="C24">
        <v>0.66249999999999998</v>
      </c>
      <c r="D24">
        <v>0.4929</v>
      </c>
      <c r="E24">
        <v>92.344700000000003</v>
      </c>
      <c r="F24">
        <v>6.0712999999999999</v>
      </c>
      <c r="G24">
        <v>21.4312</v>
      </c>
      <c r="H24">
        <v>15.4636</v>
      </c>
      <c r="I24" t="s">
        <v>5</v>
      </c>
      <c r="J24">
        <v>7.7866999999999997</v>
      </c>
      <c r="K24">
        <v>3.4727999999999999</v>
      </c>
      <c r="L24">
        <v>2879</v>
      </c>
      <c r="M24">
        <v>33402.877699999997</v>
      </c>
      <c r="N24">
        <v>11.496499999999999</v>
      </c>
      <c r="O24" t="s">
        <v>5</v>
      </c>
      <c r="P24">
        <v>30.911799999999999</v>
      </c>
    </row>
    <row r="25" spans="1:16" x14ac:dyDescent="0.3">
      <c r="A25" s="1">
        <v>42369</v>
      </c>
      <c r="B25" t="s">
        <v>5</v>
      </c>
      <c r="C25">
        <v>0.67679999999999996</v>
      </c>
      <c r="D25">
        <v>0.50560000000000005</v>
      </c>
      <c r="E25">
        <v>100.6734</v>
      </c>
      <c r="F25">
        <v>5.9376999999999995</v>
      </c>
      <c r="G25">
        <v>20.795000000000002</v>
      </c>
      <c r="H25">
        <v>11.5656</v>
      </c>
      <c r="I25" t="s">
        <v>5</v>
      </c>
      <c r="J25">
        <v>7.7510000000000003</v>
      </c>
      <c r="K25">
        <v>3.3645</v>
      </c>
      <c r="L25">
        <v>3035</v>
      </c>
      <c r="M25">
        <v>37071.895400000001</v>
      </c>
      <c r="N25">
        <v>11.274900000000001</v>
      </c>
      <c r="O25" t="s">
        <v>5</v>
      </c>
      <c r="P25">
        <v>31.151700000000002</v>
      </c>
    </row>
    <row r="26" spans="1:16" x14ac:dyDescent="0.3">
      <c r="A26" s="1">
        <v>42460</v>
      </c>
      <c r="B26" t="s">
        <v>5</v>
      </c>
      <c r="C26">
        <v>0.7954</v>
      </c>
      <c r="D26">
        <v>0.629</v>
      </c>
      <c r="E26">
        <v>105.6837</v>
      </c>
      <c r="F26">
        <v>5.8164999999999996</v>
      </c>
      <c r="G26">
        <v>21.761600000000001</v>
      </c>
      <c r="H26">
        <v>15.2417</v>
      </c>
      <c r="I26" t="s">
        <v>5</v>
      </c>
      <c r="J26">
        <v>8.0630000000000006</v>
      </c>
      <c r="K26">
        <v>3.3170999999999999</v>
      </c>
      <c r="L26">
        <v>3514</v>
      </c>
      <c r="M26">
        <v>37071.895400000001</v>
      </c>
      <c r="N26">
        <v>12.0532</v>
      </c>
      <c r="O26" t="s">
        <v>5</v>
      </c>
      <c r="P26">
        <v>31.3964</v>
      </c>
    </row>
    <row r="27" spans="1:16" x14ac:dyDescent="0.3">
      <c r="A27" s="1">
        <v>42551</v>
      </c>
      <c r="B27" t="s">
        <v>5</v>
      </c>
      <c r="C27">
        <v>0.83960000000000001</v>
      </c>
      <c r="D27">
        <v>0.6462</v>
      </c>
      <c r="E27">
        <v>104.64239999999999</v>
      </c>
      <c r="F27">
        <v>5.5545999999999998</v>
      </c>
      <c r="G27">
        <v>21.101299999999998</v>
      </c>
      <c r="H27">
        <v>15.048</v>
      </c>
      <c r="I27" t="s">
        <v>5</v>
      </c>
      <c r="J27">
        <v>8.4085999999999999</v>
      </c>
      <c r="K27">
        <v>3.3677999999999999</v>
      </c>
      <c r="L27">
        <v>2124</v>
      </c>
      <c r="M27">
        <v>37071.895400000001</v>
      </c>
      <c r="N27">
        <v>11.0716</v>
      </c>
      <c r="O27" t="s">
        <v>5</v>
      </c>
      <c r="P27">
        <v>32.692300000000003</v>
      </c>
    </row>
    <row r="28" spans="1:16" x14ac:dyDescent="0.3">
      <c r="A28" s="1">
        <v>42643</v>
      </c>
      <c r="B28" t="s">
        <v>5</v>
      </c>
      <c r="C28">
        <v>0.84419999999999995</v>
      </c>
      <c r="D28">
        <v>0.57320000000000004</v>
      </c>
      <c r="E28">
        <v>112.9897</v>
      </c>
      <c r="F28">
        <v>5.9120999999999997</v>
      </c>
      <c r="G28">
        <v>20.826499999999999</v>
      </c>
      <c r="H28">
        <v>15.1677</v>
      </c>
      <c r="I28" t="s">
        <v>5</v>
      </c>
      <c r="J28">
        <v>8.5343999999999998</v>
      </c>
      <c r="K28">
        <v>3.2972999999999999</v>
      </c>
      <c r="L28">
        <v>2078</v>
      </c>
      <c r="M28">
        <v>37071.895400000001</v>
      </c>
      <c r="N28">
        <v>11.1839</v>
      </c>
      <c r="O28" t="s">
        <v>5</v>
      </c>
      <c r="P28">
        <v>29.414400000000001</v>
      </c>
    </row>
    <row r="29" spans="1:16" x14ac:dyDescent="0.3">
      <c r="A29" s="1">
        <v>42734</v>
      </c>
      <c r="B29" t="s">
        <v>5</v>
      </c>
      <c r="C29">
        <v>0.75970000000000004</v>
      </c>
      <c r="D29">
        <v>0.52270000000000005</v>
      </c>
      <c r="E29">
        <v>113.16759999999999</v>
      </c>
      <c r="F29">
        <v>5.6402000000000001</v>
      </c>
      <c r="G29">
        <v>20.2806</v>
      </c>
      <c r="H29">
        <v>11.4291</v>
      </c>
      <c r="I29" t="s">
        <v>5</v>
      </c>
      <c r="J29">
        <v>8.5795999999999992</v>
      </c>
      <c r="K29">
        <v>3.1953</v>
      </c>
      <c r="L29">
        <v>2974</v>
      </c>
      <c r="M29">
        <v>34886.792500000003</v>
      </c>
      <c r="N29">
        <v>10.827999999999999</v>
      </c>
      <c r="O29" t="s">
        <v>5</v>
      </c>
      <c r="P29">
        <v>28.6585</v>
      </c>
    </row>
    <row r="30" spans="1:16" x14ac:dyDescent="0.3">
      <c r="A30" s="1">
        <v>42825</v>
      </c>
      <c r="B30" t="s">
        <v>5</v>
      </c>
      <c r="C30">
        <v>0.79930000000000001</v>
      </c>
      <c r="D30">
        <v>0.60540000000000005</v>
      </c>
      <c r="E30">
        <v>112.21599999999999</v>
      </c>
      <c r="F30">
        <v>6.0159000000000002</v>
      </c>
      <c r="G30">
        <v>22.0625</v>
      </c>
      <c r="H30">
        <v>14.8775</v>
      </c>
      <c r="I30" t="s">
        <v>5</v>
      </c>
      <c r="J30">
        <v>8.8716000000000008</v>
      </c>
      <c r="K30">
        <v>3.3616999999999999</v>
      </c>
      <c r="L30">
        <v>3547</v>
      </c>
      <c r="M30">
        <v>34886.792500000003</v>
      </c>
      <c r="N30">
        <v>11.827299999999999</v>
      </c>
      <c r="O30" t="s">
        <v>5</v>
      </c>
      <c r="P30">
        <v>32.180300000000003</v>
      </c>
    </row>
    <row r="31" spans="1:16" x14ac:dyDescent="0.3">
      <c r="A31" s="1">
        <v>42916</v>
      </c>
      <c r="B31" t="s">
        <v>5</v>
      </c>
      <c r="C31">
        <v>0.66579999999999995</v>
      </c>
      <c r="D31">
        <v>0.47320000000000001</v>
      </c>
      <c r="E31">
        <v>115.5677</v>
      </c>
      <c r="F31">
        <v>6.0263999999999998</v>
      </c>
      <c r="G31">
        <v>21.460100000000001</v>
      </c>
      <c r="H31">
        <v>15.2713</v>
      </c>
      <c r="I31" t="s">
        <v>5</v>
      </c>
      <c r="J31">
        <v>8.9510000000000005</v>
      </c>
      <c r="K31">
        <v>3.3574999999999999</v>
      </c>
      <c r="L31">
        <v>2797</v>
      </c>
      <c r="M31">
        <v>34886.792500000003</v>
      </c>
      <c r="N31">
        <v>11.5707</v>
      </c>
      <c r="O31" t="s">
        <v>5</v>
      </c>
      <c r="P31">
        <v>29.6311</v>
      </c>
    </row>
    <row r="32" spans="1:16" x14ac:dyDescent="0.3">
      <c r="A32" s="1">
        <v>43007</v>
      </c>
      <c r="B32" t="s">
        <v>5</v>
      </c>
      <c r="C32">
        <v>0.74409999999999998</v>
      </c>
      <c r="D32">
        <v>0.56079999999999997</v>
      </c>
      <c r="E32">
        <v>117.20099999999999</v>
      </c>
      <c r="F32">
        <v>6.2389000000000001</v>
      </c>
      <c r="G32">
        <v>22.669699999999999</v>
      </c>
      <c r="H32">
        <v>15.083600000000001</v>
      </c>
      <c r="I32" t="s">
        <v>5</v>
      </c>
      <c r="J32">
        <v>8.8143999999999991</v>
      </c>
      <c r="K32">
        <v>3.2967</v>
      </c>
      <c r="L32">
        <v>2674</v>
      </c>
      <c r="M32">
        <v>34886.792500000003</v>
      </c>
      <c r="N32">
        <v>10.8725</v>
      </c>
      <c r="O32" t="s">
        <v>5</v>
      </c>
      <c r="P32">
        <v>28.046900000000001</v>
      </c>
    </row>
    <row r="33" spans="1:16" x14ac:dyDescent="0.3">
      <c r="A33" s="1">
        <v>43098</v>
      </c>
      <c r="B33" t="s">
        <v>5</v>
      </c>
      <c r="C33">
        <v>0.74309999999999998</v>
      </c>
      <c r="D33">
        <v>0.5575</v>
      </c>
      <c r="E33">
        <v>94.082999999999998</v>
      </c>
      <c r="F33">
        <v>10.696899999999999</v>
      </c>
      <c r="G33">
        <v>18.7044</v>
      </c>
      <c r="H33">
        <v>11.497400000000001</v>
      </c>
      <c r="I33" t="s">
        <v>5</v>
      </c>
      <c r="J33">
        <v>9.0418000000000003</v>
      </c>
      <c r="K33">
        <v>3.6154000000000002</v>
      </c>
      <c r="L33">
        <v>2693</v>
      </c>
      <c r="M33">
        <v>32951.219499999999</v>
      </c>
      <c r="N33">
        <v>10.129099999999999</v>
      </c>
      <c r="O33" t="s">
        <v>5</v>
      </c>
      <c r="P33">
        <v>4.9498999999999995</v>
      </c>
    </row>
    <row r="34" spans="1:16" x14ac:dyDescent="0.3">
      <c r="A34" s="1">
        <v>43188</v>
      </c>
      <c r="B34" t="s">
        <v>5</v>
      </c>
      <c r="C34">
        <v>0.9778</v>
      </c>
      <c r="D34">
        <v>0.77110000000000001</v>
      </c>
      <c r="E34">
        <v>96.020600000000002</v>
      </c>
      <c r="F34">
        <v>5.9780999999999995</v>
      </c>
      <c r="G34">
        <v>20.3809</v>
      </c>
      <c r="H34">
        <v>13.9284</v>
      </c>
      <c r="I34" t="s">
        <v>5</v>
      </c>
      <c r="J34">
        <v>7.9446000000000003</v>
      </c>
      <c r="K34">
        <v>3.4424000000000001</v>
      </c>
      <c r="L34">
        <v>3501</v>
      </c>
      <c r="M34">
        <v>32951.219499999999</v>
      </c>
      <c r="N34">
        <v>10.714</v>
      </c>
      <c r="O34" t="s">
        <v>5</v>
      </c>
      <c r="P34">
        <v>28.351500000000001</v>
      </c>
    </row>
    <row r="35" spans="1:16" x14ac:dyDescent="0.3">
      <c r="A35" s="1">
        <v>43280</v>
      </c>
      <c r="B35" t="s">
        <v>5</v>
      </c>
      <c r="C35">
        <v>0.95830000000000004</v>
      </c>
      <c r="D35">
        <v>0.76670000000000005</v>
      </c>
      <c r="E35">
        <v>91.351500000000001</v>
      </c>
      <c r="F35">
        <v>6.2207999999999997</v>
      </c>
      <c r="G35">
        <v>23.0688</v>
      </c>
      <c r="H35">
        <v>14.3323</v>
      </c>
      <c r="I35" t="s">
        <v>5</v>
      </c>
      <c r="J35">
        <v>6.8281999999999998</v>
      </c>
      <c r="K35">
        <v>3.4462999999999999</v>
      </c>
      <c r="L35">
        <v>8314</v>
      </c>
      <c r="M35">
        <v>32951.219499999999</v>
      </c>
      <c r="N35">
        <v>10.503399999999999</v>
      </c>
      <c r="O35" t="s">
        <v>5</v>
      </c>
      <c r="P35">
        <v>27.238800000000001</v>
      </c>
    </row>
    <row r="36" spans="1:16" x14ac:dyDescent="0.3">
      <c r="A36" s="1">
        <v>43371</v>
      </c>
      <c r="B36" t="s">
        <v>5</v>
      </c>
      <c r="C36">
        <v>1.1823999999999999</v>
      </c>
      <c r="D36">
        <v>0.99860000000000004</v>
      </c>
      <c r="E36">
        <v>101.9029</v>
      </c>
      <c r="F36">
        <v>5.8265000000000002</v>
      </c>
      <c r="G36">
        <v>21.847799999999999</v>
      </c>
      <c r="H36">
        <v>13.81</v>
      </c>
      <c r="I36" t="s">
        <v>5</v>
      </c>
      <c r="J36">
        <v>7.2388000000000003</v>
      </c>
      <c r="K36">
        <v>3.2364000000000002</v>
      </c>
      <c r="L36">
        <v>3586</v>
      </c>
      <c r="M36">
        <v>32951.219499999999</v>
      </c>
      <c r="N36">
        <v>10.5025</v>
      </c>
      <c r="O36" t="s">
        <v>5</v>
      </c>
      <c r="P36">
        <v>30.180199999999999</v>
      </c>
    </row>
    <row r="37" spans="1:16" x14ac:dyDescent="0.3">
      <c r="A37" s="1">
        <v>43465</v>
      </c>
      <c r="B37" t="s">
        <v>5</v>
      </c>
      <c r="C37">
        <v>0.79149999999999998</v>
      </c>
      <c r="D37">
        <v>0.54039999999999999</v>
      </c>
      <c r="E37">
        <v>156.03729999999999</v>
      </c>
      <c r="F37">
        <v>3.9981999999999998</v>
      </c>
      <c r="G37">
        <v>16.210599999999999</v>
      </c>
      <c r="H37">
        <v>10.2159</v>
      </c>
      <c r="I37" t="s">
        <v>5</v>
      </c>
      <c r="J37">
        <v>8.2097999999999995</v>
      </c>
      <c r="K37">
        <v>2.9039999999999999</v>
      </c>
      <c r="L37">
        <v>2623</v>
      </c>
      <c r="M37">
        <v>31467.391299999999</v>
      </c>
      <c r="N37">
        <v>9.4801000000000002</v>
      </c>
      <c r="O37" t="s">
        <v>5</v>
      </c>
      <c r="P37">
        <v>34.448399999999999</v>
      </c>
    </row>
    <row r="38" spans="1:16" x14ac:dyDescent="0.3">
      <c r="A38" s="1">
        <v>43553</v>
      </c>
      <c r="B38" t="s">
        <v>5</v>
      </c>
      <c r="C38">
        <v>0.72619999999999996</v>
      </c>
      <c r="D38">
        <v>0.50990000000000002</v>
      </c>
      <c r="E38">
        <v>151.81630000000001</v>
      </c>
      <c r="F38">
        <v>4.5061</v>
      </c>
      <c r="G38">
        <v>19.293299999999999</v>
      </c>
      <c r="H38">
        <v>11.9383</v>
      </c>
      <c r="I38" t="s">
        <v>5</v>
      </c>
      <c r="J38">
        <v>8.4725000000000001</v>
      </c>
      <c r="K38">
        <v>2.9586000000000001</v>
      </c>
      <c r="L38">
        <v>5139</v>
      </c>
      <c r="M38">
        <v>31467.391299999999</v>
      </c>
      <c r="N38">
        <v>10.1128</v>
      </c>
      <c r="O38" t="s">
        <v>5</v>
      </c>
      <c r="P38">
        <v>27.132000000000001</v>
      </c>
    </row>
    <row r="39" spans="1:16" x14ac:dyDescent="0.3">
      <c r="A39" s="1">
        <v>43644</v>
      </c>
      <c r="B39" t="s">
        <v>5</v>
      </c>
      <c r="C39">
        <v>0.68889999999999996</v>
      </c>
      <c r="D39">
        <v>0.4758</v>
      </c>
      <c r="E39">
        <v>146.095</v>
      </c>
      <c r="F39">
        <v>4.7106000000000003</v>
      </c>
      <c r="G39">
        <v>19.9419</v>
      </c>
      <c r="H39">
        <v>12.164999999999999</v>
      </c>
      <c r="I39" t="s">
        <v>5</v>
      </c>
      <c r="J39">
        <v>9.1592000000000002</v>
      </c>
      <c r="K39">
        <v>3.0398000000000001</v>
      </c>
      <c r="L39">
        <v>4777</v>
      </c>
      <c r="M39">
        <v>31467.391299999999</v>
      </c>
      <c r="N39">
        <v>10.5373</v>
      </c>
      <c r="O39" t="s">
        <v>5</v>
      </c>
      <c r="P39">
        <v>30.847999999999999</v>
      </c>
    </row>
    <row r="40" spans="1:16" x14ac:dyDescent="0.3">
      <c r="A40" s="1">
        <v>43738</v>
      </c>
      <c r="B40" t="s">
        <v>5</v>
      </c>
      <c r="C40">
        <v>0.8589</v>
      </c>
      <c r="D40">
        <v>0.54600000000000004</v>
      </c>
      <c r="E40">
        <v>137.88390000000001</v>
      </c>
      <c r="F40">
        <v>4.5758000000000001</v>
      </c>
      <c r="G40">
        <v>19.9053</v>
      </c>
      <c r="H40">
        <v>12.152100000000001</v>
      </c>
      <c r="I40" t="s">
        <v>5</v>
      </c>
      <c r="J40">
        <v>9.1883999999999997</v>
      </c>
      <c r="K40">
        <v>3.2197</v>
      </c>
      <c r="L40">
        <v>2680</v>
      </c>
      <c r="M40">
        <v>31467.391299999999</v>
      </c>
      <c r="N40">
        <v>11.022500000000001</v>
      </c>
      <c r="O40" t="s">
        <v>5</v>
      </c>
      <c r="P40">
        <v>29.708100000000002</v>
      </c>
    </row>
    <row r="41" spans="1:16" x14ac:dyDescent="0.3">
      <c r="A41" s="1">
        <v>43830</v>
      </c>
      <c r="B41" t="s">
        <v>5</v>
      </c>
      <c r="C41">
        <v>0.83819999999999995</v>
      </c>
      <c r="D41">
        <v>0.55430000000000001</v>
      </c>
      <c r="E41">
        <v>135.3734</v>
      </c>
      <c r="F41">
        <v>4.7142999999999997</v>
      </c>
      <c r="G41">
        <v>18.476700000000001</v>
      </c>
      <c r="H41">
        <v>9.6455000000000002</v>
      </c>
      <c r="I41" t="s">
        <v>5</v>
      </c>
      <c r="J41">
        <v>8.9827999999999992</v>
      </c>
      <c r="K41">
        <v>3.1461999999999999</v>
      </c>
      <c r="L41">
        <v>3148</v>
      </c>
      <c r="M41">
        <v>32815.789499999999</v>
      </c>
      <c r="N41">
        <v>9.7286999999999999</v>
      </c>
      <c r="O41" t="s">
        <v>5</v>
      </c>
      <c r="P41">
        <v>30.265699999999999</v>
      </c>
    </row>
    <row r="42" spans="1:16" x14ac:dyDescent="0.3">
      <c r="A42" s="1">
        <v>43921</v>
      </c>
      <c r="B42" t="s">
        <v>5</v>
      </c>
      <c r="C42">
        <v>0.87260000000000004</v>
      </c>
      <c r="D42">
        <v>0.69989999999999997</v>
      </c>
      <c r="E42">
        <v>133.41720000000001</v>
      </c>
      <c r="F42">
        <v>4.0033000000000003</v>
      </c>
      <c r="G42">
        <v>18.234400000000001</v>
      </c>
      <c r="H42">
        <v>10.808199999999999</v>
      </c>
      <c r="I42" t="s">
        <v>5</v>
      </c>
      <c r="J42">
        <v>7.5707000000000004</v>
      </c>
      <c r="K42">
        <v>2.9504000000000001</v>
      </c>
      <c r="L42">
        <v>3943</v>
      </c>
      <c r="M42">
        <v>32815.789499999999</v>
      </c>
      <c r="N42">
        <v>10.093999999999999</v>
      </c>
      <c r="O42" t="s">
        <v>5</v>
      </c>
      <c r="P42">
        <v>48.871000000000002</v>
      </c>
    </row>
    <row r="43" spans="1:16" x14ac:dyDescent="0.3">
      <c r="A43" s="1">
        <v>44012</v>
      </c>
      <c r="B43" t="s">
        <v>5</v>
      </c>
      <c r="C43">
        <v>0.96630000000000005</v>
      </c>
      <c r="D43">
        <v>0.84940000000000004</v>
      </c>
      <c r="E43">
        <v>131.52940000000001</v>
      </c>
      <c r="F43">
        <v>4.1790000000000003</v>
      </c>
      <c r="G43">
        <v>19.595199999999998</v>
      </c>
      <c r="H43">
        <v>10.332599999999999</v>
      </c>
      <c r="I43" t="s">
        <v>5</v>
      </c>
      <c r="J43">
        <v>8.3086000000000002</v>
      </c>
      <c r="K43">
        <v>2.9294000000000002</v>
      </c>
      <c r="L43">
        <v>6567</v>
      </c>
      <c r="M43">
        <v>32815.789499999999</v>
      </c>
      <c r="N43">
        <v>10.0227</v>
      </c>
      <c r="O43" t="s">
        <v>5</v>
      </c>
      <c r="P43">
        <v>35.508699999999997</v>
      </c>
    </row>
    <row r="44" spans="1:16" x14ac:dyDescent="0.3">
      <c r="A44" s="1">
        <v>44104</v>
      </c>
      <c r="B44" t="s">
        <v>5</v>
      </c>
      <c r="C44">
        <v>0.9274</v>
      </c>
      <c r="D44">
        <v>0.81379999999999997</v>
      </c>
      <c r="E44">
        <v>127.1711</v>
      </c>
      <c r="F44">
        <v>3.3410000000000002</v>
      </c>
      <c r="G44">
        <v>15.9643</v>
      </c>
      <c r="H44">
        <v>9.7028999999999996</v>
      </c>
      <c r="I44" t="s">
        <v>5</v>
      </c>
      <c r="J44">
        <v>9.6403999999999996</v>
      </c>
      <c r="K44">
        <v>2.9617</v>
      </c>
      <c r="L44">
        <v>2841</v>
      </c>
      <c r="M44">
        <v>32815.789499999999</v>
      </c>
      <c r="N44">
        <v>9.9317999999999991</v>
      </c>
      <c r="O44" t="s">
        <v>5</v>
      </c>
      <c r="P44">
        <v>52.1402</v>
      </c>
    </row>
  </sheetData>
  <phoneticPr fontId="18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_xll.BDH("DIS US Equity",B$1:P$1,"CQ1 2010","","Dir=V","Per=Q","Days=A","Dts=S","cols=16;rows=43")</f>
        <v>#NAME?</v>
      </c>
      <c r="B2">
        <v>24.9496</v>
      </c>
      <c r="C2">
        <v>1.2422</v>
      </c>
      <c r="D2">
        <v>0.85089999999999999</v>
      </c>
      <c r="E2">
        <v>35.328200000000002</v>
      </c>
      <c r="F2">
        <v>10.2789</v>
      </c>
      <c r="G2">
        <v>17.610700000000001</v>
      </c>
      <c r="H2">
        <v>12.1365</v>
      </c>
      <c r="I2">
        <v>6.8841999999999999</v>
      </c>
      <c r="J2">
        <v>10.231199999999999</v>
      </c>
      <c r="K2">
        <v>3.5764</v>
      </c>
      <c r="L2">
        <v>1074</v>
      </c>
      <c r="M2" t="s">
        <v>5</v>
      </c>
      <c r="N2">
        <v>7.0618999999999996</v>
      </c>
      <c r="O2" t="s">
        <v>5</v>
      </c>
      <c r="P2">
        <v>0</v>
      </c>
    </row>
    <row r="3" spans="1:16" x14ac:dyDescent="0.3">
      <c r="A3" s="1">
        <v>40359</v>
      </c>
      <c r="B3">
        <v>24.6084</v>
      </c>
      <c r="C3">
        <v>1.3280000000000001</v>
      </c>
      <c r="D3">
        <v>0.9163</v>
      </c>
      <c r="E3">
        <v>33.264800000000001</v>
      </c>
      <c r="F3">
        <v>22.194199999999999</v>
      </c>
      <c r="G3">
        <v>22.855399999999999</v>
      </c>
      <c r="H3">
        <v>13.5505</v>
      </c>
      <c r="I3">
        <v>5.7721999999999998</v>
      </c>
      <c r="J3">
        <v>8.5958000000000006</v>
      </c>
      <c r="K3">
        <v>4.0103999999999997</v>
      </c>
      <c r="L3">
        <v>1377</v>
      </c>
      <c r="M3" t="s">
        <v>5</v>
      </c>
      <c r="N3">
        <v>7.1459999999999999</v>
      </c>
      <c r="O3" t="s">
        <v>5</v>
      </c>
      <c r="P3">
        <v>0</v>
      </c>
    </row>
    <row r="4" spans="1:16" x14ac:dyDescent="0.3">
      <c r="A4" s="1">
        <v>40451</v>
      </c>
      <c r="B4">
        <v>23.101400000000002</v>
      </c>
      <c r="C4">
        <v>1.1113999999999999</v>
      </c>
      <c r="D4">
        <v>0.77329999999999999</v>
      </c>
      <c r="E4">
        <v>33.905500000000004</v>
      </c>
      <c r="F4">
        <v>16.625</v>
      </c>
      <c r="G4">
        <v>15.0175</v>
      </c>
      <c r="H4">
        <v>13.1043</v>
      </c>
      <c r="I4">
        <v>6.5590999999999999</v>
      </c>
      <c r="J4">
        <v>9.0419</v>
      </c>
      <c r="K4">
        <v>4.0982000000000003</v>
      </c>
      <c r="L4">
        <v>1409</v>
      </c>
      <c r="M4">
        <v>14805.3691</v>
      </c>
      <c r="N4">
        <v>7.1559999999999997</v>
      </c>
      <c r="O4">
        <v>7.7691999999999997</v>
      </c>
      <c r="P4">
        <v>0</v>
      </c>
    </row>
    <row r="5" spans="1:16" x14ac:dyDescent="0.3">
      <c r="A5" s="1">
        <v>40543</v>
      </c>
      <c r="B5">
        <v>24.34</v>
      </c>
      <c r="C5">
        <v>1.0977999999999999</v>
      </c>
      <c r="D5">
        <v>0.78979999999999995</v>
      </c>
      <c r="E5">
        <v>33.746099999999998</v>
      </c>
      <c r="F5">
        <v>20.03</v>
      </c>
      <c r="G5">
        <v>18.691700000000001</v>
      </c>
      <c r="H5">
        <v>14.170999999999999</v>
      </c>
      <c r="I5">
        <v>7.2994000000000003</v>
      </c>
      <c r="J5">
        <v>9.1874000000000002</v>
      </c>
      <c r="K5">
        <v>4.0133999999999999</v>
      </c>
      <c r="L5">
        <v>-94</v>
      </c>
      <c r="M5">
        <v>14805.3691</v>
      </c>
      <c r="N5">
        <v>6.0061999999999998</v>
      </c>
      <c r="O5">
        <v>7.7691999999999997</v>
      </c>
      <c r="P5">
        <v>58.064500000000002</v>
      </c>
    </row>
    <row r="6" spans="1:16" x14ac:dyDescent="0.3">
      <c r="A6" s="1">
        <v>40633</v>
      </c>
      <c r="B6">
        <v>24.099299999999999</v>
      </c>
      <c r="C6">
        <v>1.0326</v>
      </c>
      <c r="D6">
        <v>0.71619999999999995</v>
      </c>
      <c r="E6">
        <v>33.045299999999997</v>
      </c>
      <c r="F6">
        <v>13.7658</v>
      </c>
      <c r="G6">
        <v>16.8338</v>
      </c>
      <c r="H6">
        <v>13.8279</v>
      </c>
      <c r="I6">
        <v>7.5012999999999996</v>
      </c>
      <c r="J6">
        <v>10.2963</v>
      </c>
      <c r="K6">
        <v>4.0872999999999999</v>
      </c>
      <c r="L6">
        <v>1317</v>
      </c>
      <c r="M6">
        <v>14805.3691</v>
      </c>
      <c r="N6">
        <v>6.8445</v>
      </c>
      <c r="O6">
        <v>7.7691999999999997</v>
      </c>
      <c r="P6">
        <v>0</v>
      </c>
    </row>
    <row r="7" spans="1:16" x14ac:dyDescent="0.3">
      <c r="A7" s="1">
        <v>40724</v>
      </c>
      <c r="B7">
        <v>22.887599999999999</v>
      </c>
      <c r="C7">
        <v>1.0687</v>
      </c>
      <c r="D7">
        <v>0.76229999999999998</v>
      </c>
      <c r="E7">
        <v>33.990699999999997</v>
      </c>
      <c r="F7">
        <v>21.345099999999999</v>
      </c>
      <c r="G7">
        <v>22.594799999999999</v>
      </c>
      <c r="H7">
        <v>13.922599999999999</v>
      </c>
      <c r="I7">
        <v>6.4401999999999999</v>
      </c>
      <c r="J7">
        <v>9.2728999999999999</v>
      </c>
      <c r="K7">
        <v>4.3764000000000003</v>
      </c>
      <c r="L7">
        <v>1106</v>
      </c>
      <c r="M7">
        <v>14805.3691</v>
      </c>
      <c r="N7">
        <v>6.7263000000000002</v>
      </c>
      <c r="O7">
        <v>7.7691999999999997</v>
      </c>
      <c r="P7">
        <v>0</v>
      </c>
    </row>
    <row r="8" spans="1:16" x14ac:dyDescent="0.3">
      <c r="A8" s="1">
        <v>40816</v>
      </c>
      <c r="B8">
        <v>21.805700000000002</v>
      </c>
      <c r="C8">
        <v>1.1381000000000001</v>
      </c>
      <c r="D8">
        <v>0.75549999999999995</v>
      </c>
      <c r="E8">
        <v>38.205199999999998</v>
      </c>
      <c r="F8">
        <v>16.738700000000001</v>
      </c>
      <c r="G8">
        <v>17.822500000000002</v>
      </c>
      <c r="H8">
        <v>14.5992</v>
      </c>
      <c r="I8">
        <v>5.7641999999999998</v>
      </c>
      <c r="J8">
        <v>7.1710000000000003</v>
      </c>
      <c r="K8">
        <v>4.3080999999999996</v>
      </c>
      <c r="L8">
        <v>1106</v>
      </c>
      <c r="M8">
        <v>14805.3691</v>
      </c>
      <c r="N8">
        <v>6.9718</v>
      </c>
      <c r="O8">
        <v>7.6129999999999995</v>
      </c>
      <c r="P8">
        <v>0</v>
      </c>
    </row>
    <row r="9" spans="1:16" x14ac:dyDescent="0.3">
      <c r="A9" s="1">
        <v>40907</v>
      </c>
      <c r="B9">
        <v>22.404199999999999</v>
      </c>
      <c r="C9">
        <v>1.1135999999999999</v>
      </c>
      <c r="D9">
        <v>0.78029999999999999</v>
      </c>
      <c r="E9">
        <v>38.612900000000003</v>
      </c>
      <c r="F9">
        <v>18.844799999999999</v>
      </c>
      <c r="G9">
        <v>20.280200000000001</v>
      </c>
      <c r="H9">
        <v>15.0212</v>
      </c>
      <c r="I9">
        <v>7.6946000000000003</v>
      </c>
      <c r="J9">
        <v>8.1268999999999991</v>
      </c>
      <c r="K9">
        <v>3.9375999999999998</v>
      </c>
      <c r="L9">
        <v>1100</v>
      </c>
      <c r="M9">
        <v>14805.3691</v>
      </c>
      <c r="N9">
        <v>5.9291999999999998</v>
      </c>
      <c r="O9">
        <v>7.6129999999999995</v>
      </c>
      <c r="P9">
        <v>73.497299999999996</v>
      </c>
    </row>
    <row r="10" spans="1:16" x14ac:dyDescent="0.3">
      <c r="A10" s="1">
        <v>40998</v>
      </c>
      <c r="B10">
        <v>22.5413</v>
      </c>
      <c r="C10">
        <v>1.1425000000000001</v>
      </c>
      <c r="D10">
        <v>0.78700000000000003</v>
      </c>
      <c r="E10">
        <v>42.127299999999998</v>
      </c>
      <c r="F10">
        <v>14.547599999999999</v>
      </c>
      <c r="G10">
        <v>19.036200000000001</v>
      </c>
      <c r="H10">
        <v>15.2057</v>
      </c>
      <c r="I10">
        <v>9.1407000000000007</v>
      </c>
      <c r="J10">
        <v>9.0814000000000004</v>
      </c>
      <c r="K10">
        <v>4.1544999999999996</v>
      </c>
      <c r="L10">
        <v>335</v>
      </c>
      <c r="M10">
        <v>14805.3691</v>
      </c>
      <c r="N10">
        <v>6.7176</v>
      </c>
      <c r="O10">
        <v>7.6129999999999995</v>
      </c>
      <c r="P10">
        <v>0</v>
      </c>
    </row>
    <row r="11" spans="1:16" x14ac:dyDescent="0.3">
      <c r="A11" s="1">
        <v>41089</v>
      </c>
      <c r="B11">
        <v>21.945799999999998</v>
      </c>
      <c r="C11">
        <v>1.3271999999999999</v>
      </c>
      <c r="D11">
        <v>0.92879999999999996</v>
      </c>
      <c r="E11">
        <v>37.551900000000003</v>
      </c>
      <c r="F11">
        <v>25.6783</v>
      </c>
      <c r="G11">
        <v>26.632400000000001</v>
      </c>
      <c r="H11">
        <v>15.8733</v>
      </c>
      <c r="I11">
        <v>7.9399999999999995</v>
      </c>
      <c r="J11">
        <v>9.2150999999999996</v>
      </c>
      <c r="K11">
        <v>4.5281000000000002</v>
      </c>
      <c r="L11">
        <v>2145</v>
      </c>
      <c r="M11">
        <v>14805.3691</v>
      </c>
      <c r="N11">
        <v>6.8932000000000002</v>
      </c>
      <c r="O11">
        <v>7.6129999999999995</v>
      </c>
      <c r="P11">
        <v>0</v>
      </c>
    </row>
    <row r="12" spans="1:16" x14ac:dyDescent="0.3">
      <c r="A12" s="1">
        <v>41180</v>
      </c>
      <c r="B12">
        <v>21.337800000000001</v>
      </c>
      <c r="C12">
        <v>1.0699000000000001</v>
      </c>
      <c r="D12">
        <v>0.75700000000000001</v>
      </c>
      <c r="E12">
        <v>36.751399999999997</v>
      </c>
      <c r="F12">
        <v>17.652200000000001</v>
      </c>
      <c r="G12">
        <v>18.8277</v>
      </c>
      <c r="H12">
        <v>16.468499999999999</v>
      </c>
      <c r="I12">
        <v>8.7455999999999996</v>
      </c>
      <c r="J12">
        <v>9.7577999999999996</v>
      </c>
      <c r="K12">
        <v>4.6838999999999995</v>
      </c>
      <c r="L12">
        <v>602</v>
      </c>
      <c r="M12">
        <v>14805.3691</v>
      </c>
      <c r="N12">
        <v>6.8969000000000005</v>
      </c>
      <c r="O12">
        <v>7.2792000000000003</v>
      </c>
      <c r="P12">
        <v>0</v>
      </c>
    </row>
    <row r="13" spans="1:16" x14ac:dyDescent="0.3">
      <c r="A13" s="1">
        <v>41274</v>
      </c>
      <c r="B13">
        <v>23.0017</v>
      </c>
      <c r="C13">
        <v>0.9879</v>
      </c>
      <c r="D13">
        <v>0.7258</v>
      </c>
      <c r="E13">
        <v>42.539499999999997</v>
      </c>
      <c r="F13">
        <v>21.630400000000002</v>
      </c>
      <c r="G13">
        <v>17.547000000000001</v>
      </c>
      <c r="H13">
        <v>15.364599999999999</v>
      </c>
      <c r="I13">
        <v>13.464700000000001</v>
      </c>
      <c r="J13">
        <v>9.6867000000000001</v>
      </c>
      <c r="K13">
        <v>4.2902000000000005</v>
      </c>
      <c r="L13">
        <v>599</v>
      </c>
      <c r="M13">
        <v>14805.3691</v>
      </c>
      <c r="N13">
        <v>6.0757000000000003</v>
      </c>
      <c r="O13">
        <v>7.2792000000000003</v>
      </c>
      <c r="P13">
        <v>96.436300000000003</v>
      </c>
    </row>
    <row r="14" spans="1:16" x14ac:dyDescent="0.3">
      <c r="A14" s="1">
        <v>41361</v>
      </c>
      <c r="B14">
        <v>23.739799999999999</v>
      </c>
      <c r="C14">
        <v>1.1152</v>
      </c>
      <c r="D14">
        <v>0.82550000000000001</v>
      </c>
      <c r="E14">
        <v>40.240900000000003</v>
      </c>
      <c r="F14">
        <v>25.831299999999999</v>
      </c>
      <c r="G14">
        <v>20.314599999999999</v>
      </c>
      <c r="H14">
        <v>15.5817</v>
      </c>
      <c r="I14">
        <v>12.966699999999999</v>
      </c>
      <c r="J14">
        <v>10.5037</v>
      </c>
      <c r="K14">
        <v>4.6258999999999997</v>
      </c>
      <c r="L14">
        <v>1586</v>
      </c>
      <c r="M14">
        <v>14805.3691</v>
      </c>
      <c r="N14">
        <v>6.5141</v>
      </c>
      <c r="O14">
        <v>7.2792000000000003</v>
      </c>
      <c r="P14">
        <v>0</v>
      </c>
    </row>
    <row r="15" spans="1:16" x14ac:dyDescent="0.3">
      <c r="A15" s="1">
        <v>41453</v>
      </c>
      <c r="B15">
        <v>23.688099999999999</v>
      </c>
      <c r="C15">
        <v>1.2524999999999999</v>
      </c>
      <c r="D15">
        <v>0.92579999999999996</v>
      </c>
      <c r="E15">
        <v>34.461100000000002</v>
      </c>
      <c r="F15">
        <v>31.655899999999999</v>
      </c>
      <c r="G15">
        <v>25.427499999999998</v>
      </c>
      <c r="H15">
        <v>15.436500000000001</v>
      </c>
      <c r="I15">
        <v>11.791</v>
      </c>
      <c r="J15">
        <v>11.321199999999999</v>
      </c>
      <c r="K15">
        <v>5.0842000000000001</v>
      </c>
      <c r="L15">
        <v>2723</v>
      </c>
      <c r="M15">
        <v>14805.3691</v>
      </c>
      <c r="N15">
        <v>7.0701000000000001</v>
      </c>
      <c r="O15">
        <v>7.2792000000000003</v>
      </c>
      <c r="P15">
        <v>0</v>
      </c>
    </row>
    <row r="16" spans="1:16" x14ac:dyDescent="0.3">
      <c r="A16" s="1">
        <v>41547</v>
      </c>
      <c r="B16">
        <v>23.539000000000001</v>
      </c>
      <c r="C16">
        <v>1.2055</v>
      </c>
      <c r="D16">
        <v>0.93110000000000004</v>
      </c>
      <c r="E16">
        <v>32.094000000000001</v>
      </c>
      <c r="F16">
        <v>25.790099999999999</v>
      </c>
      <c r="G16">
        <v>18.058399999999999</v>
      </c>
      <c r="H16">
        <v>15.334199999999999</v>
      </c>
      <c r="I16">
        <v>9.8304000000000009</v>
      </c>
      <c r="J16">
        <v>11.3195</v>
      </c>
      <c r="K16">
        <v>5.2275999999999998</v>
      </c>
      <c r="L16">
        <v>1748</v>
      </c>
      <c r="M16">
        <v>15628.571400000001</v>
      </c>
      <c r="N16">
        <v>6.7832999999999997</v>
      </c>
      <c r="O16">
        <v>7.4682000000000004</v>
      </c>
      <c r="P16">
        <v>0</v>
      </c>
    </row>
    <row r="17" spans="1:16" x14ac:dyDescent="0.3">
      <c r="A17" s="1">
        <v>41639</v>
      </c>
      <c r="B17">
        <v>23.692900000000002</v>
      </c>
      <c r="C17">
        <v>1.0043</v>
      </c>
      <c r="D17">
        <v>0.79059999999999997</v>
      </c>
      <c r="E17">
        <v>34.746400000000001</v>
      </c>
      <c r="F17">
        <v>32.740699999999997</v>
      </c>
      <c r="G17">
        <v>21.545200000000001</v>
      </c>
      <c r="H17">
        <v>15.9155</v>
      </c>
      <c r="I17">
        <v>12.3393</v>
      </c>
      <c r="J17">
        <v>12.283099999999999</v>
      </c>
      <c r="K17">
        <v>5.1909000000000001</v>
      </c>
      <c r="L17">
        <v>554</v>
      </c>
      <c r="M17">
        <v>15628.571400000001</v>
      </c>
      <c r="N17">
        <v>6.0033000000000003</v>
      </c>
      <c r="O17">
        <v>7.4682000000000004</v>
      </c>
      <c r="P17">
        <v>81.521699999999996</v>
      </c>
    </row>
    <row r="18" spans="1:16" x14ac:dyDescent="0.3">
      <c r="A18" s="1">
        <v>41729</v>
      </c>
      <c r="B18">
        <v>22.5929</v>
      </c>
      <c r="C18">
        <v>0.99229999999999996</v>
      </c>
      <c r="D18">
        <v>0.76939999999999997</v>
      </c>
      <c r="E18">
        <v>34.761299999999999</v>
      </c>
      <c r="F18">
        <v>43.2239</v>
      </c>
      <c r="G18">
        <v>24.860500000000002</v>
      </c>
      <c r="H18">
        <v>17.0215</v>
      </c>
      <c r="I18">
        <v>12.1896</v>
      </c>
      <c r="J18">
        <v>12.0284</v>
      </c>
      <c r="K18">
        <v>5.5426000000000002</v>
      </c>
      <c r="L18">
        <v>1826</v>
      </c>
      <c r="M18">
        <v>15628.571400000001</v>
      </c>
      <c r="N18">
        <v>6.3903999999999996</v>
      </c>
      <c r="O18">
        <v>7.4682000000000004</v>
      </c>
      <c r="P18">
        <v>0</v>
      </c>
    </row>
    <row r="19" spans="1:16" x14ac:dyDescent="0.3">
      <c r="A19" s="1">
        <v>41820</v>
      </c>
      <c r="B19">
        <v>19.9377</v>
      </c>
      <c r="C19">
        <v>1.1389</v>
      </c>
      <c r="D19">
        <v>0.87129999999999996</v>
      </c>
      <c r="E19">
        <v>35.4482</v>
      </c>
      <c r="F19">
        <v>47.270299999999999</v>
      </c>
      <c r="G19">
        <v>28.060300000000002</v>
      </c>
      <c r="H19">
        <v>17.7227</v>
      </c>
      <c r="I19">
        <v>12.988300000000001</v>
      </c>
      <c r="J19">
        <v>12.2182</v>
      </c>
      <c r="K19">
        <v>5.8231999999999999</v>
      </c>
      <c r="L19">
        <v>2047</v>
      </c>
      <c r="M19">
        <v>15628.571400000001</v>
      </c>
      <c r="N19">
        <v>6.8021000000000003</v>
      </c>
      <c r="O19">
        <v>7.4682000000000004</v>
      </c>
      <c r="P19">
        <v>0</v>
      </c>
    </row>
    <row r="20" spans="1:16" x14ac:dyDescent="0.3">
      <c r="A20" s="1">
        <v>41912</v>
      </c>
      <c r="B20">
        <v>19.205500000000001</v>
      </c>
      <c r="C20">
        <v>1.1412</v>
      </c>
      <c r="D20">
        <v>0.81620000000000004</v>
      </c>
      <c r="E20">
        <v>33.491300000000003</v>
      </c>
      <c r="F20">
        <v>32.2639</v>
      </c>
      <c r="G20">
        <v>18.750499999999999</v>
      </c>
      <c r="H20">
        <v>17.5807</v>
      </c>
      <c r="I20">
        <v>14.444800000000001</v>
      </c>
      <c r="J20">
        <v>12.277900000000001</v>
      </c>
      <c r="K20">
        <v>5.8963999999999999</v>
      </c>
      <c r="L20">
        <v>2042</v>
      </c>
      <c r="M20">
        <v>17250</v>
      </c>
      <c r="N20">
        <v>6.7819000000000003</v>
      </c>
      <c r="O20">
        <v>5.7412000000000001</v>
      </c>
      <c r="P20">
        <v>0</v>
      </c>
    </row>
    <row r="21" spans="1:16" x14ac:dyDescent="0.3">
      <c r="A21" s="1">
        <v>42004</v>
      </c>
      <c r="B21">
        <v>20.997900000000001</v>
      </c>
      <c r="C21">
        <v>1.0259</v>
      </c>
      <c r="D21">
        <v>0.81340000000000001</v>
      </c>
      <c r="E21">
        <v>37.457299999999996</v>
      </c>
      <c r="F21">
        <v>46.492800000000003</v>
      </c>
      <c r="G21">
        <v>23.956399999999999</v>
      </c>
      <c r="H21">
        <v>18.7746</v>
      </c>
      <c r="I21">
        <v>16.680099999999999</v>
      </c>
      <c r="J21">
        <v>12.2727</v>
      </c>
      <c r="K21">
        <v>5.6543999999999999</v>
      </c>
      <c r="L21">
        <v>857</v>
      </c>
      <c r="M21">
        <v>17250</v>
      </c>
      <c r="N21">
        <v>6.01</v>
      </c>
      <c r="O21">
        <v>5.7412000000000001</v>
      </c>
      <c r="P21">
        <v>87.076099999999997</v>
      </c>
    </row>
    <row r="22" spans="1:16" x14ac:dyDescent="0.3">
      <c r="A22" s="1">
        <v>42094</v>
      </c>
      <c r="B22">
        <v>22.128299999999999</v>
      </c>
      <c r="C22">
        <v>1.1667000000000001</v>
      </c>
      <c r="D22">
        <v>0.88780000000000003</v>
      </c>
      <c r="E22">
        <v>32.488399999999999</v>
      </c>
      <c r="F22">
        <v>47.060600000000001</v>
      </c>
      <c r="G22">
        <v>24.925799999999999</v>
      </c>
      <c r="H22">
        <v>18.970099999999999</v>
      </c>
      <c r="I22">
        <v>15.273400000000001</v>
      </c>
      <c r="J22">
        <v>13.3613</v>
      </c>
      <c r="K22">
        <v>6.39</v>
      </c>
      <c r="L22">
        <v>2011</v>
      </c>
      <c r="M22">
        <v>17250</v>
      </c>
      <c r="N22">
        <v>6.4394</v>
      </c>
      <c r="O22">
        <v>5.7412000000000001</v>
      </c>
      <c r="P22">
        <v>0</v>
      </c>
    </row>
    <row r="23" spans="1:16" x14ac:dyDescent="0.3">
      <c r="A23" s="1">
        <v>42185</v>
      </c>
      <c r="B23">
        <v>21.104199999999999</v>
      </c>
      <c r="C23">
        <v>1.1136999999999999</v>
      </c>
      <c r="D23">
        <v>0.84219999999999995</v>
      </c>
      <c r="E23">
        <v>32.831699999999998</v>
      </c>
      <c r="F23">
        <v>60.677399999999999</v>
      </c>
      <c r="G23">
        <v>28.715399999999999</v>
      </c>
      <c r="H23">
        <v>18.998200000000001</v>
      </c>
      <c r="I23">
        <v>14.886100000000001</v>
      </c>
      <c r="J23">
        <v>14.142099999999999</v>
      </c>
      <c r="K23">
        <v>6.5170000000000003</v>
      </c>
      <c r="L23">
        <v>1652</v>
      </c>
      <c r="M23">
        <v>17250</v>
      </c>
      <c r="N23">
        <v>6.6013999999999999</v>
      </c>
      <c r="O23">
        <v>5.7412000000000001</v>
      </c>
      <c r="P23">
        <v>45.081000000000003</v>
      </c>
    </row>
    <row r="24" spans="1:16" x14ac:dyDescent="0.3">
      <c r="A24" s="1">
        <v>42277</v>
      </c>
      <c r="B24">
        <v>19.951000000000001</v>
      </c>
      <c r="C24">
        <v>1.026</v>
      </c>
      <c r="D24">
        <v>0.72740000000000005</v>
      </c>
      <c r="E24">
        <v>39.433999999999997</v>
      </c>
      <c r="F24">
        <v>45.514699999999998</v>
      </c>
      <c r="G24">
        <v>22.9056</v>
      </c>
      <c r="H24">
        <v>19.852</v>
      </c>
      <c r="I24">
        <v>16.09</v>
      </c>
      <c r="J24">
        <v>12.233000000000001</v>
      </c>
      <c r="K24">
        <v>6.5170000000000003</v>
      </c>
      <c r="L24">
        <v>2124</v>
      </c>
      <c r="M24">
        <v>17989.189200000001</v>
      </c>
      <c r="N24">
        <v>6.9763000000000002</v>
      </c>
      <c r="O24">
        <v>5.7691999999999997</v>
      </c>
      <c r="P24">
        <v>0</v>
      </c>
    </row>
    <row r="25" spans="1:16" x14ac:dyDescent="0.3">
      <c r="A25" s="1">
        <v>42369</v>
      </c>
      <c r="B25">
        <v>22.226800000000001</v>
      </c>
      <c r="C25">
        <v>0.94530000000000003</v>
      </c>
      <c r="D25">
        <v>0.77669999999999995</v>
      </c>
      <c r="E25">
        <v>43.029699999999998</v>
      </c>
      <c r="F25">
        <v>60.439399999999999</v>
      </c>
      <c r="G25">
        <v>26.1677</v>
      </c>
      <c r="H25">
        <v>21.228000000000002</v>
      </c>
      <c r="I25">
        <v>18.651299999999999</v>
      </c>
      <c r="J25">
        <v>11.7989</v>
      </c>
      <c r="K25">
        <v>6.0094000000000003</v>
      </c>
      <c r="L25">
        <v>1050</v>
      </c>
      <c r="M25">
        <v>17989.189200000001</v>
      </c>
      <c r="N25">
        <v>5.7512999999999996</v>
      </c>
      <c r="O25">
        <v>5.7691999999999997</v>
      </c>
      <c r="P25">
        <v>40.775700000000001</v>
      </c>
    </row>
    <row r="26" spans="1:16" x14ac:dyDescent="0.3">
      <c r="A26" s="1">
        <v>42460</v>
      </c>
      <c r="B26">
        <v>23.357800000000001</v>
      </c>
      <c r="C26">
        <v>0.99570000000000003</v>
      </c>
      <c r="D26">
        <v>0.8135</v>
      </c>
      <c r="E26">
        <v>47.869599999999998</v>
      </c>
      <c r="F26">
        <v>41.518500000000003</v>
      </c>
      <c r="G26">
        <v>25.931100000000001</v>
      </c>
      <c r="H26">
        <v>21.234999999999999</v>
      </c>
      <c r="I26">
        <v>17.21</v>
      </c>
      <c r="J26">
        <v>10.965999999999999</v>
      </c>
      <c r="K26">
        <v>5.8224</v>
      </c>
      <c r="L26">
        <v>2379</v>
      </c>
      <c r="M26">
        <v>17989.189200000001</v>
      </c>
      <c r="N26">
        <v>6.4368999999999996</v>
      </c>
      <c r="O26">
        <v>5.7691999999999997</v>
      </c>
      <c r="P26">
        <v>0</v>
      </c>
    </row>
    <row r="27" spans="1:16" x14ac:dyDescent="0.3">
      <c r="A27" s="1">
        <v>42551</v>
      </c>
      <c r="B27">
        <v>23.056899999999999</v>
      </c>
      <c r="C27">
        <v>0.9748</v>
      </c>
      <c r="D27">
        <v>0.78490000000000004</v>
      </c>
      <c r="E27">
        <v>46.253900000000002</v>
      </c>
      <c r="F27">
        <v>47.1023</v>
      </c>
      <c r="G27">
        <v>29.032699999999998</v>
      </c>
      <c r="H27">
        <v>21.7196</v>
      </c>
      <c r="I27">
        <v>16.697400000000002</v>
      </c>
      <c r="J27">
        <v>10.4429</v>
      </c>
      <c r="K27">
        <v>5.7187999999999999</v>
      </c>
      <c r="L27">
        <v>2495</v>
      </c>
      <c r="M27">
        <v>17989.189200000001</v>
      </c>
      <c r="N27">
        <v>6.6001000000000003</v>
      </c>
      <c r="O27">
        <v>5.7691999999999997</v>
      </c>
      <c r="P27">
        <v>44.316899999999997</v>
      </c>
    </row>
    <row r="28" spans="1:16" x14ac:dyDescent="0.3">
      <c r="A28" s="1">
        <v>42643</v>
      </c>
      <c r="B28">
        <v>20.258700000000001</v>
      </c>
      <c r="C28">
        <v>1.0074000000000001</v>
      </c>
      <c r="D28">
        <v>0.77590000000000003</v>
      </c>
      <c r="E28">
        <v>47.068100000000001</v>
      </c>
      <c r="F28">
        <v>24.042000000000002</v>
      </c>
      <c r="G28">
        <v>21.7699</v>
      </c>
      <c r="H28">
        <v>21.156600000000001</v>
      </c>
      <c r="I28">
        <v>16.599</v>
      </c>
      <c r="J28">
        <v>10.011699999999999</v>
      </c>
      <c r="K28">
        <v>5.6822999999999997</v>
      </c>
      <c r="L28">
        <v>2439</v>
      </c>
      <c r="M28">
        <v>18056.4103</v>
      </c>
      <c r="N28">
        <v>6.9233000000000002</v>
      </c>
      <c r="O28">
        <v>4.8224</v>
      </c>
      <c r="P28">
        <v>0</v>
      </c>
    </row>
    <row r="29" spans="1:16" x14ac:dyDescent="0.3">
      <c r="A29" s="1">
        <v>42734</v>
      </c>
      <c r="B29">
        <v>21.79</v>
      </c>
      <c r="C29">
        <v>0.86270000000000002</v>
      </c>
      <c r="D29">
        <v>0.70479999999999998</v>
      </c>
      <c r="E29">
        <v>47.419600000000003</v>
      </c>
      <c r="F29">
        <v>30.6281</v>
      </c>
      <c r="G29">
        <v>25.067599999999999</v>
      </c>
      <c r="H29">
        <v>20.885899999999999</v>
      </c>
      <c r="I29">
        <v>18.731400000000001</v>
      </c>
      <c r="J29">
        <v>11.184699999999999</v>
      </c>
      <c r="K29">
        <v>5.6284999999999998</v>
      </c>
      <c r="L29">
        <v>405</v>
      </c>
      <c r="M29">
        <v>18056.4103</v>
      </c>
      <c r="N29">
        <v>5.4691000000000001</v>
      </c>
      <c r="O29">
        <v>4.8224</v>
      </c>
      <c r="P29">
        <v>50.091200000000001</v>
      </c>
    </row>
    <row r="30" spans="1:16" x14ac:dyDescent="0.3">
      <c r="A30" s="1">
        <v>42825</v>
      </c>
      <c r="B30">
        <v>22.500800000000002</v>
      </c>
      <c r="C30">
        <v>0.93689999999999996</v>
      </c>
      <c r="D30">
        <v>0.754</v>
      </c>
      <c r="E30">
        <v>49.454099999999997</v>
      </c>
      <c r="F30">
        <v>32.608699999999999</v>
      </c>
      <c r="G30">
        <v>28.119399999999999</v>
      </c>
      <c r="H30">
        <v>20.951499999999999</v>
      </c>
      <c r="I30">
        <v>19.074999999999999</v>
      </c>
      <c r="J30">
        <v>11.7056</v>
      </c>
      <c r="K30">
        <v>5.6284999999999998</v>
      </c>
      <c r="L30">
        <v>2345</v>
      </c>
      <c r="M30">
        <v>18056.4103</v>
      </c>
      <c r="N30">
        <v>6.1143000000000001</v>
      </c>
      <c r="O30">
        <v>4.8224</v>
      </c>
      <c r="P30">
        <v>0</v>
      </c>
    </row>
    <row r="31" spans="1:16" x14ac:dyDescent="0.3">
      <c r="A31" s="1">
        <v>42916</v>
      </c>
      <c r="B31">
        <v>22.906600000000001</v>
      </c>
      <c r="C31">
        <v>1.0033000000000001</v>
      </c>
      <c r="D31">
        <v>0.81740000000000002</v>
      </c>
      <c r="E31">
        <v>52.166699999999999</v>
      </c>
      <c r="F31">
        <v>28.268699999999999</v>
      </c>
      <c r="G31">
        <v>26.604900000000001</v>
      </c>
      <c r="H31">
        <v>20.617599999999999</v>
      </c>
      <c r="I31">
        <v>20.6096</v>
      </c>
      <c r="J31">
        <v>11.124000000000001</v>
      </c>
      <c r="K31">
        <v>5.9080000000000004</v>
      </c>
      <c r="L31">
        <v>3295</v>
      </c>
      <c r="M31">
        <v>18056.4103</v>
      </c>
      <c r="N31">
        <v>5.9696999999999996</v>
      </c>
      <c r="O31">
        <v>4.8224</v>
      </c>
      <c r="P31">
        <v>51.494500000000002</v>
      </c>
    </row>
    <row r="32" spans="1:16" x14ac:dyDescent="0.3">
      <c r="A32" s="1">
        <v>43007</v>
      </c>
      <c r="B32">
        <v>21.937000000000001</v>
      </c>
      <c r="C32">
        <v>0.81089999999999995</v>
      </c>
      <c r="D32">
        <v>0.59340000000000004</v>
      </c>
      <c r="E32">
        <v>61.5563</v>
      </c>
      <c r="F32">
        <v>19.189800000000002</v>
      </c>
      <c r="G32">
        <v>20.572800000000001</v>
      </c>
      <c r="H32">
        <v>19.873799999999999</v>
      </c>
      <c r="I32">
        <v>49.8476</v>
      </c>
      <c r="J32">
        <v>10.7111</v>
      </c>
      <c r="K32">
        <v>5.2925000000000004</v>
      </c>
      <c r="L32">
        <v>2675</v>
      </c>
      <c r="M32">
        <v>17939.698499999999</v>
      </c>
      <c r="N32">
        <v>6.8624999999999998</v>
      </c>
      <c r="O32">
        <v>4.6013999999999999</v>
      </c>
      <c r="P32">
        <v>0</v>
      </c>
    </row>
    <row r="33" spans="1:16" x14ac:dyDescent="0.3">
      <c r="A33" s="1">
        <v>43098</v>
      </c>
      <c r="B33">
        <v>23.512699999999999</v>
      </c>
      <c r="C33">
        <v>0.86909999999999998</v>
      </c>
      <c r="D33">
        <v>0.73270000000000002</v>
      </c>
      <c r="E33">
        <v>60.271700000000003</v>
      </c>
      <c r="F33">
        <v>25.979500000000002</v>
      </c>
      <c r="G33">
        <v>24.708500000000001</v>
      </c>
      <c r="H33">
        <v>19.664300000000001</v>
      </c>
      <c r="I33">
        <v>31.818000000000001</v>
      </c>
      <c r="J33">
        <v>11.2356</v>
      </c>
      <c r="K33">
        <v>5.4157999999999999</v>
      </c>
      <c r="L33">
        <v>1256</v>
      </c>
      <c r="M33">
        <v>17939.698499999999</v>
      </c>
      <c r="N33">
        <v>5.6368999999999998</v>
      </c>
      <c r="O33">
        <v>4.6013999999999999</v>
      </c>
      <c r="P33">
        <v>28.715399999999999</v>
      </c>
    </row>
    <row r="34" spans="1:16" x14ac:dyDescent="0.3">
      <c r="A34" s="1">
        <v>43188</v>
      </c>
      <c r="B34">
        <v>23.960799999999999</v>
      </c>
      <c r="C34">
        <v>0.85199999999999998</v>
      </c>
      <c r="D34">
        <v>0.70240000000000002</v>
      </c>
      <c r="E34">
        <v>54.669899999999998</v>
      </c>
      <c r="F34">
        <v>23.4709</v>
      </c>
      <c r="G34">
        <v>27.749500000000001</v>
      </c>
      <c r="H34">
        <v>19.869599999999998</v>
      </c>
      <c r="I34">
        <v>21.4238</v>
      </c>
      <c r="J34">
        <v>10.2797</v>
      </c>
      <c r="K34">
        <v>5.4142000000000001</v>
      </c>
      <c r="L34">
        <v>3463</v>
      </c>
      <c r="M34">
        <v>17939.698499999999</v>
      </c>
      <c r="N34">
        <v>6.0003000000000002</v>
      </c>
      <c r="O34">
        <v>4.6013999999999999</v>
      </c>
      <c r="P34">
        <v>0</v>
      </c>
    </row>
    <row r="35" spans="1:16" x14ac:dyDescent="0.3">
      <c r="A35" s="1">
        <v>43280</v>
      </c>
      <c r="B35">
        <v>24.286799999999999</v>
      </c>
      <c r="C35">
        <v>0.87709999999999999</v>
      </c>
      <c r="D35">
        <v>0.71220000000000006</v>
      </c>
      <c r="E35">
        <v>51.364800000000002</v>
      </c>
      <c r="F35">
        <v>22.422899999999998</v>
      </c>
      <c r="G35">
        <v>25.7666</v>
      </c>
      <c r="H35">
        <v>20.099399999999999</v>
      </c>
      <c r="I35">
        <v>19.378</v>
      </c>
      <c r="J35">
        <v>10.4168</v>
      </c>
      <c r="K35">
        <v>5.5114000000000001</v>
      </c>
      <c r="L35">
        <v>2459</v>
      </c>
      <c r="M35">
        <v>17939.698499999999</v>
      </c>
      <c r="N35">
        <v>5.8768000000000002</v>
      </c>
      <c r="O35">
        <v>4.6013999999999999</v>
      </c>
      <c r="P35">
        <v>42.950600000000001</v>
      </c>
    </row>
    <row r="36" spans="1:16" x14ac:dyDescent="0.3">
      <c r="A36" s="1">
        <v>43371</v>
      </c>
      <c r="B36">
        <v>23.677399999999999</v>
      </c>
      <c r="C36">
        <v>0.94199999999999995</v>
      </c>
      <c r="D36">
        <v>0.69530000000000003</v>
      </c>
      <c r="E36">
        <v>43.113999999999997</v>
      </c>
      <c r="F36">
        <v>16.312200000000001</v>
      </c>
      <c r="G36">
        <v>21.5504</v>
      </c>
      <c r="H36">
        <v>20.1938</v>
      </c>
      <c r="I36">
        <v>15.9542</v>
      </c>
      <c r="J36">
        <v>10.980399999999999</v>
      </c>
      <c r="K36">
        <v>6.0208000000000004</v>
      </c>
      <c r="L36">
        <v>2652</v>
      </c>
      <c r="M36">
        <v>19169.154200000001</v>
      </c>
      <c r="N36">
        <v>7.4859</v>
      </c>
      <c r="O36">
        <v>5.1144999999999996</v>
      </c>
      <c r="P36">
        <v>47.453099999999999</v>
      </c>
    </row>
    <row r="37" spans="1:16" x14ac:dyDescent="0.3">
      <c r="A37" s="1">
        <v>43465</v>
      </c>
      <c r="B37">
        <v>24.773299999999999</v>
      </c>
      <c r="C37">
        <v>0.99529999999999996</v>
      </c>
      <c r="D37">
        <v>0.82740000000000002</v>
      </c>
      <c r="E37">
        <v>41.070399999999999</v>
      </c>
      <c r="F37">
        <v>20.9693</v>
      </c>
      <c r="G37">
        <v>22.3355</v>
      </c>
      <c r="H37">
        <v>19.218900000000001</v>
      </c>
      <c r="I37">
        <v>13.231999999999999</v>
      </c>
      <c r="J37">
        <v>10.573399999999999</v>
      </c>
      <c r="K37">
        <v>5.8057999999999996</v>
      </c>
      <c r="L37">
        <v>904</v>
      </c>
      <c r="M37">
        <v>19169.154200000001</v>
      </c>
      <c r="N37">
        <v>5.9359000000000002</v>
      </c>
      <c r="O37">
        <v>5.1144999999999996</v>
      </c>
      <c r="P37">
        <v>47.030099999999997</v>
      </c>
    </row>
    <row r="38" spans="1:16" x14ac:dyDescent="0.3">
      <c r="A38" s="1">
        <v>43553</v>
      </c>
      <c r="B38">
        <v>24.6417</v>
      </c>
      <c r="C38">
        <v>0.77239999999999998</v>
      </c>
      <c r="D38">
        <v>0.55659999999999998</v>
      </c>
      <c r="E38">
        <v>63.333599999999997</v>
      </c>
      <c r="F38">
        <v>17.126300000000001</v>
      </c>
      <c r="G38">
        <v>22.724799999999998</v>
      </c>
      <c r="H38">
        <v>11.6646</v>
      </c>
      <c r="I38">
        <v>13.3599</v>
      </c>
      <c r="J38">
        <v>14.8445</v>
      </c>
      <c r="K38">
        <v>2.4436999999999998</v>
      </c>
      <c r="L38">
        <v>3589</v>
      </c>
      <c r="M38">
        <v>19169.154200000001</v>
      </c>
      <c r="N38">
        <v>4.9244000000000003</v>
      </c>
      <c r="O38">
        <v>5.1144999999999996</v>
      </c>
      <c r="P38">
        <v>0</v>
      </c>
    </row>
    <row r="39" spans="1:16" x14ac:dyDescent="0.3">
      <c r="A39" s="1">
        <v>43644</v>
      </c>
      <c r="B39">
        <v>27.0063</v>
      </c>
      <c r="C39">
        <v>0.70350000000000001</v>
      </c>
      <c r="D39">
        <v>0.50229999999999997</v>
      </c>
      <c r="E39">
        <v>64.366900000000001</v>
      </c>
      <c r="F39">
        <v>5.8284000000000002</v>
      </c>
      <c r="G39">
        <v>13.5771</v>
      </c>
      <c r="H39">
        <v>10.608000000000001</v>
      </c>
      <c r="I39">
        <v>13.3599</v>
      </c>
      <c r="J39">
        <v>18.643799999999999</v>
      </c>
      <c r="K39">
        <v>2.8411</v>
      </c>
      <c r="L39">
        <v>-2570</v>
      </c>
      <c r="M39">
        <v>19169.154200000001</v>
      </c>
      <c r="N39">
        <v>5.0335999999999999</v>
      </c>
      <c r="O39">
        <v>5.1144999999999996</v>
      </c>
      <c r="P39">
        <v>113.7561</v>
      </c>
    </row>
    <row r="40" spans="1:16" x14ac:dyDescent="0.3">
      <c r="A40" s="1">
        <v>43738</v>
      </c>
      <c r="B40">
        <v>27.6462</v>
      </c>
      <c r="C40">
        <v>0.89739999999999998</v>
      </c>
      <c r="D40">
        <v>0.58389999999999997</v>
      </c>
      <c r="E40">
        <v>53.036200000000001</v>
      </c>
      <c r="F40">
        <v>5.5327000000000002</v>
      </c>
      <c r="G40">
        <v>11.9634</v>
      </c>
      <c r="H40">
        <v>10.5075</v>
      </c>
      <c r="I40">
        <v>13.3599</v>
      </c>
      <c r="J40">
        <v>17.346499999999999</v>
      </c>
      <c r="K40">
        <v>3.3570000000000002</v>
      </c>
      <c r="L40">
        <v>711</v>
      </c>
      <c r="M40">
        <v>9058.2960000000003</v>
      </c>
      <c r="N40">
        <v>6.5803000000000003</v>
      </c>
      <c r="O40">
        <v>4.1707000000000001</v>
      </c>
      <c r="P40">
        <v>208.06290000000001</v>
      </c>
    </row>
    <row r="41" spans="1:16" x14ac:dyDescent="0.3">
      <c r="A41" s="1">
        <v>43830</v>
      </c>
      <c r="B41">
        <v>31.4556</v>
      </c>
      <c r="C41">
        <v>0.79820000000000002</v>
      </c>
      <c r="D41">
        <v>0.68779999999999997</v>
      </c>
      <c r="E41">
        <v>57.858400000000003</v>
      </c>
      <c r="F41">
        <v>7.8480999999999996</v>
      </c>
      <c r="G41">
        <v>13.620699999999999</v>
      </c>
      <c r="H41">
        <v>9.7974999999999994</v>
      </c>
      <c r="I41">
        <v>13.3599</v>
      </c>
      <c r="J41">
        <v>18.146100000000001</v>
      </c>
      <c r="K41">
        <v>3.3005</v>
      </c>
      <c r="L41">
        <v>273</v>
      </c>
      <c r="M41">
        <v>9058.2960000000003</v>
      </c>
      <c r="N41">
        <v>5.5205000000000002</v>
      </c>
      <c r="O41">
        <v>4.1707000000000001</v>
      </c>
      <c r="P41">
        <v>74.4679</v>
      </c>
    </row>
    <row r="42" spans="1:16" x14ac:dyDescent="0.3">
      <c r="A42" s="1">
        <v>43921</v>
      </c>
      <c r="B42">
        <v>33.328600000000002</v>
      </c>
      <c r="C42">
        <v>0.93799999999999994</v>
      </c>
      <c r="D42">
        <v>0.81389999999999996</v>
      </c>
      <c r="E42">
        <v>65.874300000000005</v>
      </c>
      <c r="F42">
        <v>3.7534000000000001</v>
      </c>
      <c r="G42">
        <v>7.6073000000000004</v>
      </c>
      <c r="H42">
        <v>5.7309999999999999</v>
      </c>
      <c r="I42">
        <v>13.3599</v>
      </c>
      <c r="J42">
        <v>15.152900000000001</v>
      </c>
      <c r="K42">
        <v>2.6303000000000001</v>
      </c>
      <c r="L42">
        <v>1933</v>
      </c>
      <c r="M42">
        <v>9058.2960000000003</v>
      </c>
      <c r="N42">
        <v>5.3719000000000001</v>
      </c>
      <c r="O42">
        <v>4.1707000000000001</v>
      </c>
      <c r="P42">
        <v>0</v>
      </c>
    </row>
    <row r="43" spans="1:16" x14ac:dyDescent="0.3">
      <c r="A43" s="1">
        <v>44012</v>
      </c>
      <c r="B43">
        <v>29.042000000000002</v>
      </c>
      <c r="C43">
        <v>1.3368</v>
      </c>
      <c r="D43">
        <v>1.1558999999999999</v>
      </c>
      <c r="E43">
        <v>79.557699999999997</v>
      </c>
      <c r="F43">
        <v>0.1118</v>
      </c>
      <c r="G43">
        <v>0.433</v>
      </c>
      <c r="H43">
        <v>4.0065999999999997</v>
      </c>
      <c r="I43">
        <v>13.3599</v>
      </c>
      <c r="J43">
        <v>20.398</v>
      </c>
      <c r="K43">
        <v>2.5243000000000002</v>
      </c>
      <c r="L43">
        <v>452</v>
      </c>
      <c r="M43">
        <v>9058.2960000000003</v>
      </c>
      <c r="N43">
        <v>4.9298999999999999</v>
      </c>
      <c r="O43">
        <v>4.1707000000000001</v>
      </c>
      <c r="P43">
        <v>0</v>
      </c>
    </row>
    <row r="44" spans="1:16" x14ac:dyDescent="0.3">
      <c r="A44" s="1">
        <v>44104</v>
      </c>
      <c r="B44">
        <v>27.130600000000001</v>
      </c>
      <c r="C44">
        <v>1.3237999999999999</v>
      </c>
      <c r="D44">
        <v>1.0971</v>
      </c>
      <c r="E44">
        <v>74.5642</v>
      </c>
      <c r="F44">
        <v>-0.9173</v>
      </c>
      <c r="G44">
        <v>-3.0937999999999999</v>
      </c>
      <c r="H44">
        <v>2.5105</v>
      </c>
      <c r="I44">
        <v>13.3599</v>
      </c>
      <c r="J44">
        <v>28.112500000000001</v>
      </c>
      <c r="K44">
        <v>2.5243000000000002</v>
      </c>
      <c r="L44">
        <v>938</v>
      </c>
      <c r="M44">
        <v>8211.8227000000006</v>
      </c>
      <c r="N44">
        <v>5.4053000000000004</v>
      </c>
      <c r="O44">
        <v>3.3113000000000001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_xll.BDH("DISCA US Equity",B$1:P$1,"CQ1 2010","","Dir=V","Per=Q","Days=A","Dts=S","cols=16;rows=43")</f>
        <v>#NAME?</v>
      </c>
      <c r="B2" t="s">
        <v>5</v>
      </c>
      <c r="C2">
        <v>1.8426</v>
      </c>
      <c r="D2">
        <v>1.5674999999999999</v>
      </c>
      <c r="E2">
        <v>54.495800000000003</v>
      </c>
      <c r="F2">
        <v>4.8620999999999999</v>
      </c>
      <c r="G2">
        <v>32.451099999999997</v>
      </c>
      <c r="H2">
        <v>13.326499999999999</v>
      </c>
      <c r="I2" t="s">
        <v>5</v>
      </c>
      <c r="J2">
        <v>11.3523</v>
      </c>
      <c r="K2">
        <v>4.9251000000000005</v>
      </c>
      <c r="L2">
        <v>114</v>
      </c>
      <c r="M2">
        <v>56818.181799999998</v>
      </c>
      <c r="N2">
        <v>4.6727999999999996</v>
      </c>
      <c r="O2">
        <v>15.701499999999999</v>
      </c>
      <c r="P2">
        <v>0</v>
      </c>
    </row>
    <row r="3" spans="1:16" x14ac:dyDescent="0.3">
      <c r="A3" s="1">
        <v>40359</v>
      </c>
      <c r="B3" t="s">
        <v>5</v>
      </c>
      <c r="C3">
        <v>2.9851999999999999</v>
      </c>
      <c r="D3">
        <v>2.5476999999999999</v>
      </c>
      <c r="E3">
        <v>55.273200000000003</v>
      </c>
      <c r="F3">
        <v>7.75</v>
      </c>
      <c r="G3">
        <v>38.629300000000001</v>
      </c>
      <c r="H3">
        <v>11.8779</v>
      </c>
      <c r="I3" t="s">
        <v>5</v>
      </c>
      <c r="J3">
        <v>13.1675</v>
      </c>
      <c r="K3">
        <v>5.0401999999999996</v>
      </c>
      <c r="L3">
        <v>-44</v>
      </c>
      <c r="M3">
        <v>56818.181799999998</v>
      </c>
      <c r="N3">
        <v>4.5555000000000003</v>
      </c>
      <c r="O3">
        <v>15.701499999999999</v>
      </c>
      <c r="P3">
        <v>0</v>
      </c>
    </row>
    <row r="4" spans="1:16" x14ac:dyDescent="0.3">
      <c r="A4" s="1">
        <v>40451</v>
      </c>
      <c r="B4" t="s">
        <v>5</v>
      </c>
      <c r="C4">
        <v>2.6981999999999999</v>
      </c>
      <c r="D4">
        <v>2.3472</v>
      </c>
      <c r="E4">
        <v>53.685000000000002</v>
      </c>
      <c r="F4">
        <v>6.3673000000000002</v>
      </c>
      <c r="G4">
        <v>33.693300000000001</v>
      </c>
      <c r="H4">
        <v>12.5693</v>
      </c>
      <c r="I4" t="s">
        <v>5</v>
      </c>
      <c r="J4">
        <v>14.470800000000001</v>
      </c>
      <c r="K4">
        <v>5.3414000000000001</v>
      </c>
      <c r="L4">
        <v>218</v>
      </c>
      <c r="M4">
        <v>56818.181799999998</v>
      </c>
      <c r="N4">
        <v>4.6006999999999998</v>
      </c>
      <c r="O4">
        <v>15.701499999999999</v>
      </c>
      <c r="P4">
        <v>0</v>
      </c>
    </row>
    <row r="5" spans="1:16" x14ac:dyDescent="0.3">
      <c r="A5" s="1">
        <v>40543</v>
      </c>
      <c r="B5" t="s">
        <v>5</v>
      </c>
      <c r="C5">
        <v>2.2101999999999999</v>
      </c>
      <c r="D5">
        <v>1.7145999999999999</v>
      </c>
      <c r="E5">
        <v>58.139200000000002</v>
      </c>
      <c r="F5">
        <v>8.2082999999999995</v>
      </c>
      <c r="G5">
        <v>38.817700000000002</v>
      </c>
      <c r="H5">
        <v>13.5122</v>
      </c>
      <c r="I5" t="s">
        <v>5</v>
      </c>
      <c r="J5">
        <v>13.4719</v>
      </c>
      <c r="K5">
        <v>5.5606999999999998</v>
      </c>
      <c r="L5">
        <v>203</v>
      </c>
      <c r="M5">
        <v>53095.238100000002</v>
      </c>
      <c r="N5">
        <v>4.4597999999999995</v>
      </c>
      <c r="O5">
        <v>14.306699999999999</v>
      </c>
      <c r="P5">
        <v>0</v>
      </c>
    </row>
    <row r="6" spans="1:16" x14ac:dyDescent="0.3">
      <c r="A6" s="1">
        <v>40633</v>
      </c>
      <c r="B6" t="s">
        <v>5</v>
      </c>
      <c r="C6">
        <v>2.4908000000000001</v>
      </c>
      <c r="D6">
        <v>2.0167999999999999</v>
      </c>
      <c r="E6">
        <v>56.384599999999999</v>
      </c>
      <c r="F6">
        <v>10.3469</v>
      </c>
      <c r="G6">
        <v>53.3123</v>
      </c>
      <c r="H6">
        <v>15.892099999999999</v>
      </c>
      <c r="I6" t="s">
        <v>5</v>
      </c>
      <c r="J6">
        <v>10.988</v>
      </c>
      <c r="K6">
        <v>5.6398999999999999</v>
      </c>
      <c r="L6">
        <v>206</v>
      </c>
      <c r="M6">
        <v>53095.238100000002</v>
      </c>
      <c r="N6">
        <v>4.7041000000000004</v>
      </c>
      <c r="O6">
        <v>14.306699999999999</v>
      </c>
      <c r="P6">
        <v>0</v>
      </c>
    </row>
    <row r="7" spans="1:16" x14ac:dyDescent="0.3">
      <c r="A7" s="1">
        <v>40724</v>
      </c>
      <c r="B7" t="s">
        <v>5</v>
      </c>
      <c r="C7">
        <v>3.7801</v>
      </c>
      <c r="D7">
        <v>3.2622</v>
      </c>
      <c r="E7">
        <v>65.381699999999995</v>
      </c>
      <c r="F7">
        <v>9.0815999999999999</v>
      </c>
      <c r="G7">
        <v>41.7057</v>
      </c>
      <c r="H7">
        <v>15.817600000000001</v>
      </c>
      <c r="I7" t="s">
        <v>5</v>
      </c>
      <c r="J7">
        <v>10.678000000000001</v>
      </c>
      <c r="K7">
        <v>5.1581000000000001</v>
      </c>
      <c r="L7">
        <v>198</v>
      </c>
      <c r="M7">
        <v>53095.238100000002</v>
      </c>
      <c r="N7">
        <v>4.5400999999999998</v>
      </c>
      <c r="O7">
        <v>24.461500000000001</v>
      </c>
      <c r="P7">
        <v>0</v>
      </c>
    </row>
    <row r="8" spans="1:16" x14ac:dyDescent="0.3">
      <c r="A8" s="1">
        <v>40816</v>
      </c>
      <c r="B8" t="s">
        <v>5</v>
      </c>
      <c r="C8">
        <v>3.2518000000000002</v>
      </c>
      <c r="D8">
        <v>2.8401999999999998</v>
      </c>
      <c r="E8">
        <v>66.390600000000006</v>
      </c>
      <c r="F8">
        <v>7.6429</v>
      </c>
      <c r="G8">
        <v>39.629600000000003</v>
      </c>
      <c r="H8">
        <v>16.854299999999999</v>
      </c>
      <c r="I8" t="s">
        <v>5</v>
      </c>
      <c r="J8">
        <v>9.5886999999999993</v>
      </c>
      <c r="K8">
        <v>5.24</v>
      </c>
      <c r="L8">
        <v>-309</v>
      </c>
      <c r="M8">
        <v>53095.238100000002</v>
      </c>
      <c r="N8">
        <v>4.5222999999999995</v>
      </c>
      <c r="O8">
        <v>23.6</v>
      </c>
      <c r="P8">
        <v>0</v>
      </c>
    </row>
    <row r="9" spans="1:16" x14ac:dyDescent="0.3">
      <c r="A9" s="1">
        <v>40907</v>
      </c>
      <c r="B9" t="s">
        <v>5</v>
      </c>
      <c r="C9">
        <v>3.2587000000000002</v>
      </c>
      <c r="D9">
        <v>2.8016000000000001</v>
      </c>
      <c r="E9">
        <v>65.157300000000006</v>
      </c>
      <c r="F9">
        <v>7.8148</v>
      </c>
      <c r="G9">
        <v>38.155500000000004</v>
      </c>
      <c r="H9">
        <v>17.004799999999999</v>
      </c>
      <c r="I9" t="s">
        <v>5</v>
      </c>
      <c r="J9">
        <v>9.8230000000000004</v>
      </c>
      <c r="K9">
        <v>5.4606000000000003</v>
      </c>
      <c r="L9">
        <v>324</v>
      </c>
      <c r="M9">
        <v>73913.0435</v>
      </c>
      <c r="N9">
        <v>4.3746</v>
      </c>
      <c r="O9">
        <v>17.214300000000001</v>
      </c>
      <c r="P9">
        <v>0</v>
      </c>
    </row>
    <row r="10" spans="1:16" x14ac:dyDescent="0.3">
      <c r="A10" s="1">
        <v>40998</v>
      </c>
      <c r="B10" t="s">
        <v>5</v>
      </c>
      <c r="C10">
        <v>3.3121999999999998</v>
      </c>
      <c r="D10">
        <v>2.8458999999999999</v>
      </c>
      <c r="E10">
        <v>64.558899999999994</v>
      </c>
      <c r="F10">
        <v>8.1455000000000002</v>
      </c>
      <c r="G10">
        <v>41.290300000000002</v>
      </c>
      <c r="H10">
        <v>16.737100000000002</v>
      </c>
      <c r="I10" t="s">
        <v>5</v>
      </c>
      <c r="J10">
        <v>11.6637</v>
      </c>
      <c r="K10">
        <v>5.8914999999999997</v>
      </c>
      <c r="L10">
        <v>227</v>
      </c>
      <c r="M10">
        <v>73913.0435</v>
      </c>
      <c r="N10">
        <v>4.5</v>
      </c>
      <c r="O10">
        <v>19.648</v>
      </c>
      <c r="P10">
        <v>0</v>
      </c>
    </row>
    <row r="11" spans="1:16" x14ac:dyDescent="0.3">
      <c r="A11" s="1">
        <v>41089</v>
      </c>
      <c r="B11" t="s">
        <v>5</v>
      </c>
      <c r="C11">
        <v>4.2457000000000003</v>
      </c>
      <c r="D11">
        <v>3.7688000000000001</v>
      </c>
      <c r="E11">
        <v>80.785300000000007</v>
      </c>
      <c r="F11">
        <v>8</v>
      </c>
      <c r="G11">
        <v>43.339300000000001</v>
      </c>
      <c r="H11">
        <v>15.896800000000001</v>
      </c>
      <c r="I11" t="s">
        <v>5</v>
      </c>
      <c r="J11">
        <v>12.065</v>
      </c>
      <c r="K11">
        <v>5.3304999999999998</v>
      </c>
      <c r="L11">
        <v>138</v>
      </c>
      <c r="M11">
        <v>73913.0435</v>
      </c>
      <c r="N11">
        <v>4.2626999999999997</v>
      </c>
      <c r="O11">
        <v>23.807700000000001</v>
      </c>
      <c r="P11">
        <v>0</v>
      </c>
    </row>
    <row r="12" spans="1:16" x14ac:dyDescent="0.3">
      <c r="A12" s="1">
        <v>41180</v>
      </c>
      <c r="B12" t="s">
        <v>5</v>
      </c>
      <c r="C12">
        <v>3.6259000000000001</v>
      </c>
      <c r="D12">
        <v>3.1863999999999999</v>
      </c>
      <c r="E12">
        <v>83.522300000000001</v>
      </c>
      <c r="F12">
        <v>6.4412000000000003</v>
      </c>
      <c r="G12">
        <v>40.706299999999999</v>
      </c>
      <c r="H12">
        <v>16.216699999999999</v>
      </c>
      <c r="I12" t="s">
        <v>5</v>
      </c>
      <c r="J12">
        <v>12.98</v>
      </c>
      <c r="K12">
        <v>5.6139000000000001</v>
      </c>
      <c r="L12">
        <v>353</v>
      </c>
      <c r="M12">
        <v>73913.0435</v>
      </c>
      <c r="N12">
        <v>4.2754000000000003</v>
      </c>
      <c r="O12">
        <v>23.647100000000002</v>
      </c>
      <c r="P12">
        <v>0</v>
      </c>
    </row>
    <row r="13" spans="1:16" x14ac:dyDescent="0.3">
      <c r="A13" s="1">
        <v>41274</v>
      </c>
      <c r="B13" t="s">
        <v>5</v>
      </c>
      <c r="C13">
        <v>2.8858000000000001</v>
      </c>
      <c r="D13">
        <v>2.4641000000000002</v>
      </c>
      <c r="E13">
        <v>83.367800000000003</v>
      </c>
      <c r="F13">
        <v>7.5156000000000001</v>
      </c>
      <c r="G13">
        <v>40.083300000000001</v>
      </c>
      <c r="H13">
        <v>16.212900000000001</v>
      </c>
      <c r="I13" t="s">
        <v>5</v>
      </c>
      <c r="J13">
        <v>13.360900000000001</v>
      </c>
      <c r="K13">
        <v>5.6295999999999999</v>
      </c>
      <c r="L13">
        <v>304</v>
      </c>
      <c r="M13">
        <v>72888.888900000005</v>
      </c>
      <c r="N13">
        <v>4.1317000000000004</v>
      </c>
      <c r="O13">
        <v>19.645199999999999</v>
      </c>
      <c r="P13">
        <v>0</v>
      </c>
    </row>
    <row r="14" spans="1:16" x14ac:dyDescent="0.3">
      <c r="A14" s="1">
        <v>41361</v>
      </c>
      <c r="B14" t="s">
        <v>5</v>
      </c>
      <c r="C14">
        <v>3.6448999999999998</v>
      </c>
      <c r="D14">
        <v>3.1861999999999999</v>
      </c>
      <c r="E14">
        <v>103.06189999999999</v>
      </c>
      <c r="F14">
        <v>6.1176000000000004</v>
      </c>
      <c r="G14">
        <v>35.986199999999997</v>
      </c>
      <c r="H14">
        <v>15.530799999999999</v>
      </c>
      <c r="I14" t="s">
        <v>5</v>
      </c>
      <c r="J14">
        <v>16.121200000000002</v>
      </c>
      <c r="K14">
        <v>5.0162000000000004</v>
      </c>
      <c r="L14">
        <v>105</v>
      </c>
      <c r="M14">
        <v>72888.888900000005</v>
      </c>
      <c r="N14">
        <v>4.1249000000000002</v>
      </c>
      <c r="O14">
        <v>19.446200000000001</v>
      </c>
      <c r="P14">
        <v>0</v>
      </c>
    </row>
    <row r="15" spans="1:16" x14ac:dyDescent="0.3">
      <c r="A15" s="1">
        <v>41453</v>
      </c>
      <c r="B15" t="s">
        <v>5</v>
      </c>
      <c r="C15">
        <v>2.2605</v>
      </c>
      <c r="D15">
        <v>1.7036</v>
      </c>
      <c r="E15">
        <v>103.3668</v>
      </c>
      <c r="F15">
        <v>6.8624999999999998</v>
      </c>
      <c r="G15">
        <v>37.423299999999998</v>
      </c>
      <c r="H15">
        <v>15.411</v>
      </c>
      <c r="I15" t="s">
        <v>5</v>
      </c>
      <c r="J15">
        <v>15.857699999999999</v>
      </c>
      <c r="K15">
        <v>5.8865999999999996</v>
      </c>
      <c r="L15">
        <v>276</v>
      </c>
      <c r="M15">
        <v>72888.888900000005</v>
      </c>
      <c r="N15">
        <v>3.9397000000000002</v>
      </c>
      <c r="O15">
        <v>16.314</v>
      </c>
      <c r="P15">
        <v>0</v>
      </c>
    </row>
    <row r="16" spans="1:16" x14ac:dyDescent="0.3">
      <c r="A16" s="1">
        <v>41547</v>
      </c>
      <c r="B16" t="s">
        <v>5</v>
      </c>
      <c r="C16">
        <v>2.0828000000000002</v>
      </c>
      <c r="D16">
        <v>1.5709</v>
      </c>
      <c r="E16">
        <v>104.6639</v>
      </c>
      <c r="F16">
        <v>6.1</v>
      </c>
      <c r="G16">
        <v>35.490900000000003</v>
      </c>
      <c r="H16">
        <v>15.962999999999999</v>
      </c>
      <c r="I16" t="s">
        <v>5</v>
      </c>
      <c r="J16">
        <v>16.139199999999999</v>
      </c>
      <c r="K16">
        <v>6.0765000000000002</v>
      </c>
      <c r="L16">
        <v>473</v>
      </c>
      <c r="M16">
        <v>72888.888900000005</v>
      </c>
      <c r="N16">
        <v>4.2904999999999998</v>
      </c>
      <c r="O16">
        <v>18.141200000000001</v>
      </c>
      <c r="P16">
        <v>0</v>
      </c>
    </row>
    <row r="17" spans="1:16" x14ac:dyDescent="0.3">
      <c r="A17" s="1">
        <v>41639</v>
      </c>
      <c r="B17" t="s">
        <v>5</v>
      </c>
      <c r="C17">
        <v>1.8624000000000001</v>
      </c>
      <c r="D17">
        <v>1.3748</v>
      </c>
      <c r="E17">
        <v>104.9241</v>
      </c>
      <c r="F17">
        <v>6.6923000000000004</v>
      </c>
      <c r="G17">
        <v>33.962299999999999</v>
      </c>
      <c r="H17">
        <v>15.6821</v>
      </c>
      <c r="I17" t="s">
        <v>5</v>
      </c>
      <c r="J17">
        <v>16.28</v>
      </c>
      <c r="K17">
        <v>6.2916999999999996</v>
      </c>
      <c r="L17">
        <v>316</v>
      </c>
      <c r="M17">
        <v>62280.701800000003</v>
      </c>
      <c r="N17">
        <v>4.4261999999999997</v>
      </c>
      <c r="O17">
        <v>15.933999999999999</v>
      </c>
      <c r="P17">
        <v>0</v>
      </c>
    </row>
    <row r="18" spans="1:16" x14ac:dyDescent="0.3">
      <c r="A18" s="1">
        <v>41729</v>
      </c>
      <c r="B18" t="s">
        <v>5</v>
      </c>
      <c r="C18">
        <v>2.1867999999999999</v>
      </c>
      <c r="D18">
        <v>1.6743999999999999</v>
      </c>
      <c r="E18">
        <v>112.0142</v>
      </c>
      <c r="F18">
        <v>5.3579999999999997</v>
      </c>
      <c r="G18">
        <v>30.758299999999998</v>
      </c>
      <c r="H18">
        <v>15.467600000000001</v>
      </c>
      <c r="I18" t="s">
        <v>5</v>
      </c>
      <c r="J18">
        <v>14.5907</v>
      </c>
      <c r="K18">
        <v>5.9474</v>
      </c>
      <c r="L18">
        <v>213</v>
      </c>
      <c r="M18">
        <v>62280.701800000003</v>
      </c>
      <c r="N18">
        <v>4.6524999999999999</v>
      </c>
      <c r="O18">
        <v>16.779800000000002</v>
      </c>
      <c r="P18">
        <v>0</v>
      </c>
    </row>
    <row r="19" spans="1:16" x14ac:dyDescent="0.3">
      <c r="A19" s="1">
        <v>41820</v>
      </c>
      <c r="B19" t="s">
        <v>5</v>
      </c>
      <c r="C19">
        <v>1.0893999999999999</v>
      </c>
      <c r="D19">
        <v>0.80379999999999996</v>
      </c>
      <c r="E19">
        <v>117.3329</v>
      </c>
      <c r="F19">
        <v>7.7107999999999999</v>
      </c>
      <c r="G19">
        <v>39.751600000000003</v>
      </c>
      <c r="H19">
        <v>16.118200000000002</v>
      </c>
      <c r="I19" t="s">
        <v>5</v>
      </c>
      <c r="J19">
        <v>13.184900000000001</v>
      </c>
      <c r="K19">
        <v>5.8735999999999997</v>
      </c>
      <c r="L19">
        <v>202</v>
      </c>
      <c r="M19">
        <v>62280.701800000003</v>
      </c>
      <c r="N19">
        <v>4.1532999999999998</v>
      </c>
      <c r="O19">
        <v>11.151999999999999</v>
      </c>
      <c r="P19">
        <v>0</v>
      </c>
    </row>
    <row r="20" spans="1:16" x14ac:dyDescent="0.3">
      <c r="A20" s="1">
        <v>41912</v>
      </c>
      <c r="B20" t="s">
        <v>5</v>
      </c>
      <c r="C20">
        <v>1.0141</v>
      </c>
      <c r="D20">
        <v>0.72209999999999996</v>
      </c>
      <c r="E20">
        <v>121.544</v>
      </c>
      <c r="F20">
        <v>6.1566000000000001</v>
      </c>
      <c r="G20">
        <v>32.589300000000001</v>
      </c>
      <c r="H20">
        <v>16.354900000000001</v>
      </c>
      <c r="I20" t="s">
        <v>5</v>
      </c>
      <c r="J20">
        <v>13.0962</v>
      </c>
      <c r="K20">
        <v>6.0944000000000003</v>
      </c>
      <c r="L20">
        <v>393</v>
      </c>
      <c r="M20">
        <v>62280.701800000003</v>
      </c>
      <c r="N20">
        <v>4.3632</v>
      </c>
      <c r="O20">
        <v>12.313800000000001</v>
      </c>
      <c r="P20">
        <v>0</v>
      </c>
    </row>
    <row r="21" spans="1:16" x14ac:dyDescent="0.3">
      <c r="A21" s="1">
        <v>42004</v>
      </c>
      <c r="B21" t="s">
        <v>5</v>
      </c>
      <c r="C21">
        <v>0.95660000000000001</v>
      </c>
      <c r="D21">
        <v>0.69120000000000004</v>
      </c>
      <c r="E21">
        <v>126.9464</v>
      </c>
      <c r="F21">
        <v>5.8765000000000001</v>
      </c>
      <c r="G21">
        <v>28.401</v>
      </c>
      <c r="H21">
        <v>14.987500000000001</v>
      </c>
      <c r="I21" t="s">
        <v>5</v>
      </c>
      <c r="J21">
        <v>12.749499999999999</v>
      </c>
      <c r="K21">
        <v>6.2625000000000002</v>
      </c>
      <c r="L21">
        <v>390</v>
      </c>
      <c r="M21">
        <v>62500</v>
      </c>
      <c r="N21">
        <v>4.4686000000000003</v>
      </c>
      <c r="O21">
        <v>11.6066</v>
      </c>
      <c r="P21">
        <v>0</v>
      </c>
    </row>
    <row r="22" spans="1:16" x14ac:dyDescent="0.3">
      <c r="A22" s="1">
        <v>42094</v>
      </c>
      <c r="B22" t="s">
        <v>5</v>
      </c>
      <c r="C22">
        <v>1.3989</v>
      </c>
      <c r="D22">
        <v>0.99260000000000004</v>
      </c>
      <c r="E22">
        <v>141.64930000000001</v>
      </c>
      <c r="F22">
        <v>5.4157000000000002</v>
      </c>
      <c r="G22">
        <v>31.3598</v>
      </c>
      <c r="H22">
        <v>16.263100000000001</v>
      </c>
      <c r="I22" t="s">
        <v>5</v>
      </c>
      <c r="J22">
        <v>11.1782</v>
      </c>
      <c r="K22">
        <v>6.3497000000000003</v>
      </c>
      <c r="L22">
        <v>29</v>
      </c>
      <c r="M22">
        <v>62500</v>
      </c>
      <c r="N22">
        <v>4.6111000000000004</v>
      </c>
      <c r="O22">
        <v>12.398899999999999</v>
      </c>
      <c r="P22">
        <v>0</v>
      </c>
    </row>
    <row r="23" spans="1:16" x14ac:dyDescent="0.3">
      <c r="A23" s="1">
        <v>42185</v>
      </c>
      <c r="B23" t="s">
        <v>5</v>
      </c>
      <c r="C23">
        <v>1.4416</v>
      </c>
      <c r="D23">
        <v>1.0145999999999999</v>
      </c>
      <c r="E23">
        <v>131.40620000000001</v>
      </c>
      <c r="F23">
        <v>7.2338000000000005</v>
      </c>
      <c r="G23">
        <v>33.675899999999999</v>
      </c>
      <c r="H23">
        <v>15.672000000000001</v>
      </c>
      <c r="I23" t="s">
        <v>5</v>
      </c>
      <c r="J23">
        <v>11.8399</v>
      </c>
      <c r="K23">
        <v>6.5765000000000002</v>
      </c>
      <c r="L23">
        <v>313</v>
      </c>
      <c r="M23">
        <v>62500</v>
      </c>
      <c r="N23">
        <v>4.2474999999999996</v>
      </c>
      <c r="O23">
        <v>8.9702000000000002</v>
      </c>
      <c r="P23">
        <v>0</v>
      </c>
    </row>
    <row r="24" spans="1:16" x14ac:dyDescent="0.3">
      <c r="A24" s="1">
        <v>42277</v>
      </c>
      <c r="B24" t="s">
        <v>5</v>
      </c>
      <c r="C24">
        <v>1.2898000000000001</v>
      </c>
      <c r="D24">
        <v>0.86240000000000006</v>
      </c>
      <c r="E24">
        <v>125.05759999999999</v>
      </c>
      <c r="F24">
        <v>6.1585000000000001</v>
      </c>
      <c r="G24">
        <v>32.434199999999997</v>
      </c>
      <c r="H24">
        <v>15.5528</v>
      </c>
      <c r="I24" t="s">
        <v>5</v>
      </c>
      <c r="J24">
        <v>9.9764999999999997</v>
      </c>
      <c r="K24">
        <v>6.0669000000000004</v>
      </c>
      <c r="L24">
        <v>234</v>
      </c>
      <c r="M24">
        <v>62500</v>
      </c>
      <c r="N24">
        <v>4.2542999999999997</v>
      </c>
      <c r="O24">
        <v>10.048</v>
      </c>
      <c r="P24">
        <v>0</v>
      </c>
    </row>
    <row r="25" spans="1:16" x14ac:dyDescent="0.3">
      <c r="A25" s="1">
        <v>42369</v>
      </c>
      <c r="B25" t="s">
        <v>5</v>
      </c>
      <c r="C25">
        <v>1.6440999999999999</v>
      </c>
      <c r="D25">
        <v>1.1837</v>
      </c>
      <c r="E25">
        <v>141.95269999999999</v>
      </c>
      <c r="F25">
        <v>5.3780000000000001</v>
      </c>
      <c r="G25">
        <v>26.792200000000001</v>
      </c>
      <c r="H25">
        <v>14.0144</v>
      </c>
      <c r="I25" t="s">
        <v>5</v>
      </c>
      <c r="J25">
        <v>10.7203</v>
      </c>
      <c r="K25">
        <v>6.1997</v>
      </c>
      <c r="L25">
        <v>598</v>
      </c>
      <c r="M25">
        <v>89285.714300000007</v>
      </c>
      <c r="N25">
        <v>4.3914999999999997</v>
      </c>
      <c r="O25">
        <v>9.2425999999999995</v>
      </c>
      <c r="P25">
        <v>0</v>
      </c>
    </row>
    <row r="26" spans="1:16" x14ac:dyDescent="0.3">
      <c r="A26" s="1">
        <v>42460</v>
      </c>
      <c r="B26" t="s">
        <v>5</v>
      </c>
      <c r="C26">
        <v>1.9396</v>
      </c>
      <c r="D26">
        <v>1.3475999999999999</v>
      </c>
      <c r="E26">
        <v>148.95599999999999</v>
      </c>
      <c r="F26">
        <v>5.7529000000000003</v>
      </c>
      <c r="G26">
        <v>31.3261</v>
      </c>
      <c r="H26">
        <v>15.0556</v>
      </c>
      <c r="I26" t="s">
        <v>5</v>
      </c>
      <c r="J26">
        <v>10.909000000000001</v>
      </c>
      <c r="K26">
        <v>6.3693</v>
      </c>
      <c r="L26">
        <v>47</v>
      </c>
      <c r="M26">
        <v>89285.714300000007</v>
      </c>
      <c r="N26">
        <v>4.3497000000000003</v>
      </c>
      <c r="O26">
        <v>12.606400000000001</v>
      </c>
      <c r="P26">
        <v>0</v>
      </c>
    </row>
    <row r="27" spans="1:16" x14ac:dyDescent="0.3">
      <c r="A27" s="1">
        <v>42551</v>
      </c>
      <c r="B27" t="s">
        <v>5</v>
      </c>
      <c r="C27">
        <v>1.7669999999999999</v>
      </c>
      <c r="D27">
        <v>1.2198</v>
      </c>
      <c r="E27">
        <v>148.58690000000001</v>
      </c>
      <c r="F27">
        <v>6.4396000000000004</v>
      </c>
      <c r="G27">
        <v>34.309100000000001</v>
      </c>
      <c r="H27">
        <v>15.223000000000001</v>
      </c>
      <c r="I27" t="s">
        <v>5</v>
      </c>
      <c r="J27">
        <v>9.9641999999999999</v>
      </c>
      <c r="K27">
        <v>6.5077999999999996</v>
      </c>
      <c r="L27">
        <v>300</v>
      </c>
      <c r="M27">
        <v>89285.714300000007</v>
      </c>
      <c r="N27">
        <v>4.2039999999999997</v>
      </c>
      <c r="O27">
        <v>10.428599999999999</v>
      </c>
      <c r="P27">
        <v>0</v>
      </c>
    </row>
    <row r="28" spans="1:16" x14ac:dyDescent="0.3">
      <c r="A28" s="1">
        <v>42643</v>
      </c>
      <c r="B28" t="s">
        <v>5</v>
      </c>
      <c r="C28">
        <v>1.7627999999999999</v>
      </c>
      <c r="D28">
        <v>1.1623000000000001</v>
      </c>
      <c r="E28">
        <v>153.71010000000001</v>
      </c>
      <c r="F28">
        <v>5.0330000000000004</v>
      </c>
      <c r="G28">
        <v>29.4344</v>
      </c>
      <c r="H28">
        <v>14.801500000000001</v>
      </c>
      <c r="I28" t="s">
        <v>5</v>
      </c>
      <c r="J28">
        <v>10.630800000000001</v>
      </c>
      <c r="K28">
        <v>6.3829000000000002</v>
      </c>
      <c r="L28">
        <v>417</v>
      </c>
      <c r="M28">
        <v>89285.714300000007</v>
      </c>
      <c r="N28">
        <v>4.1734999999999998</v>
      </c>
      <c r="O28">
        <v>10.762700000000001</v>
      </c>
      <c r="P28">
        <v>0</v>
      </c>
    </row>
    <row r="29" spans="1:16" x14ac:dyDescent="0.3">
      <c r="A29" s="1">
        <v>42734</v>
      </c>
      <c r="B29" t="s">
        <v>5</v>
      </c>
      <c r="C29">
        <v>1.6028</v>
      </c>
      <c r="D29">
        <v>1.1498999999999999</v>
      </c>
      <c r="E29">
        <v>153.39789999999999</v>
      </c>
      <c r="F29">
        <v>6.1047000000000002</v>
      </c>
      <c r="G29">
        <v>31.3995</v>
      </c>
      <c r="H29">
        <v>14.538</v>
      </c>
      <c r="I29" t="s">
        <v>5</v>
      </c>
      <c r="J29">
        <v>10.351800000000001</v>
      </c>
      <c r="K29">
        <v>6.3601000000000001</v>
      </c>
      <c r="L29">
        <v>527</v>
      </c>
      <c r="M29">
        <v>78000</v>
      </c>
      <c r="N29">
        <v>4.3692000000000002</v>
      </c>
      <c r="O29">
        <v>9.3002000000000002</v>
      </c>
      <c r="P29">
        <v>0</v>
      </c>
    </row>
    <row r="30" spans="1:16" x14ac:dyDescent="0.3">
      <c r="A30" s="1">
        <v>42825</v>
      </c>
      <c r="B30" t="s">
        <v>5</v>
      </c>
      <c r="C30">
        <v>1.6890000000000001</v>
      </c>
      <c r="D30">
        <v>1.1910000000000001</v>
      </c>
      <c r="E30">
        <v>151.922</v>
      </c>
      <c r="F30">
        <v>5.3516000000000004</v>
      </c>
      <c r="G30">
        <v>30.1922</v>
      </c>
      <c r="H30">
        <v>15.0375</v>
      </c>
      <c r="I30" t="s">
        <v>5</v>
      </c>
      <c r="J30">
        <v>10.4693</v>
      </c>
      <c r="K30">
        <v>6.1809000000000003</v>
      </c>
      <c r="L30">
        <v>208</v>
      </c>
      <c r="M30">
        <v>78000</v>
      </c>
      <c r="N30">
        <v>4.2526000000000002</v>
      </c>
      <c r="O30">
        <v>13.1914</v>
      </c>
      <c r="P30">
        <v>0</v>
      </c>
    </row>
    <row r="31" spans="1:16" x14ac:dyDescent="0.3">
      <c r="A31" s="1">
        <v>42916</v>
      </c>
      <c r="B31" t="s">
        <v>5</v>
      </c>
      <c r="C31">
        <v>1.8895</v>
      </c>
      <c r="D31">
        <v>1.3397000000000001</v>
      </c>
      <c r="E31">
        <v>149.58359999999999</v>
      </c>
      <c r="F31">
        <v>6.9230999999999998</v>
      </c>
      <c r="G31">
        <v>36.103200000000001</v>
      </c>
      <c r="H31">
        <v>14.945</v>
      </c>
      <c r="I31" t="s">
        <v>5</v>
      </c>
      <c r="J31">
        <v>9.6510999999999996</v>
      </c>
      <c r="K31">
        <v>6.01</v>
      </c>
      <c r="L31">
        <v>157</v>
      </c>
      <c r="M31">
        <v>78000</v>
      </c>
      <c r="N31">
        <v>3.9531999999999998</v>
      </c>
      <c r="O31">
        <v>12.1769</v>
      </c>
      <c r="P31">
        <v>0</v>
      </c>
    </row>
    <row r="32" spans="1:16" x14ac:dyDescent="0.3">
      <c r="A32" s="1">
        <v>43007</v>
      </c>
      <c r="B32" t="s">
        <v>5</v>
      </c>
      <c r="C32">
        <v>5.8681000000000001</v>
      </c>
      <c r="D32">
        <v>5.3536000000000001</v>
      </c>
      <c r="E32">
        <v>256.23689999999999</v>
      </c>
      <c r="F32">
        <v>3.1838000000000002</v>
      </c>
      <c r="G32">
        <v>26.226500000000001</v>
      </c>
      <c r="H32">
        <v>12.0036</v>
      </c>
      <c r="I32" t="s">
        <v>5</v>
      </c>
      <c r="J32">
        <v>8.3539999999999992</v>
      </c>
      <c r="K32">
        <v>3.1779000000000002</v>
      </c>
      <c r="L32">
        <v>699</v>
      </c>
      <c r="M32">
        <v>78000</v>
      </c>
      <c r="N32">
        <v>4.1795</v>
      </c>
      <c r="O32">
        <v>11.235200000000001</v>
      </c>
      <c r="P32">
        <v>0</v>
      </c>
    </row>
    <row r="33" spans="1:16" x14ac:dyDescent="0.3">
      <c r="A33" s="1">
        <v>43098</v>
      </c>
      <c r="B33" t="s">
        <v>5</v>
      </c>
      <c r="C33">
        <v>5.3399000000000001</v>
      </c>
      <c r="D33">
        <v>4.8887999999999998</v>
      </c>
      <c r="E33">
        <v>320.7158</v>
      </c>
      <c r="F33">
        <v>-5.3311999999999999</v>
      </c>
      <c r="G33">
        <v>-44.903399999999998</v>
      </c>
      <c r="H33">
        <v>4.1119000000000003</v>
      </c>
      <c r="I33" t="s">
        <v>5</v>
      </c>
      <c r="J33">
        <v>20.028700000000001</v>
      </c>
      <c r="K33">
        <v>2.6404999999999998</v>
      </c>
      <c r="L33">
        <v>430</v>
      </c>
      <c r="M33">
        <v>66000</v>
      </c>
      <c r="N33">
        <v>4.1242000000000001</v>
      </c>
      <c r="O33">
        <v>10.254799999999999</v>
      </c>
      <c r="P33">
        <v>0</v>
      </c>
    </row>
    <row r="34" spans="1:16" x14ac:dyDescent="0.3">
      <c r="A34" s="1">
        <v>43188</v>
      </c>
      <c r="B34" t="s">
        <v>5</v>
      </c>
      <c r="C34">
        <v>1.8340999999999998</v>
      </c>
      <c r="D34">
        <v>1.4060999999999999</v>
      </c>
      <c r="E34">
        <v>245.55600000000001</v>
      </c>
      <c r="F34">
        <v>1.1525000000000001</v>
      </c>
      <c r="G34">
        <v>8.8427000000000007</v>
      </c>
      <c r="H34">
        <v>1.9936</v>
      </c>
      <c r="I34" t="s">
        <v>5</v>
      </c>
      <c r="J34">
        <v>41.372599999999998</v>
      </c>
      <c r="K34">
        <v>2.802</v>
      </c>
      <c r="L34">
        <v>112</v>
      </c>
      <c r="M34">
        <v>66000</v>
      </c>
      <c r="N34">
        <v>3.5914000000000001</v>
      </c>
      <c r="O34">
        <v>12.873699999999999</v>
      </c>
      <c r="P34">
        <v>0</v>
      </c>
    </row>
    <row r="35" spans="1:16" x14ac:dyDescent="0.3">
      <c r="A35" s="1">
        <v>43280</v>
      </c>
      <c r="B35" t="s">
        <v>5</v>
      </c>
      <c r="C35">
        <v>1.4487999999999999</v>
      </c>
      <c r="D35">
        <v>1.1642999999999999</v>
      </c>
      <c r="E35">
        <v>230.96019999999999</v>
      </c>
      <c r="F35">
        <v>3.3163</v>
      </c>
      <c r="G35">
        <v>22.847100000000001</v>
      </c>
      <c r="H35">
        <v>2.1076999999999999</v>
      </c>
      <c r="I35" t="s">
        <v>5</v>
      </c>
      <c r="J35">
        <v>31.821999999999999</v>
      </c>
      <c r="K35">
        <v>3.2128000000000001</v>
      </c>
      <c r="L35">
        <v>522</v>
      </c>
      <c r="M35">
        <v>66000</v>
      </c>
      <c r="N35">
        <v>3.8477000000000001</v>
      </c>
      <c r="O35">
        <v>13.295</v>
      </c>
      <c r="P35">
        <v>0</v>
      </c>
    </row>
    <row r="36" spans="1:16" x14ac:dyDescent="0.3">
      <c r="A36" s="1">
        <v>43371</v>
      </c>
      <c r="B36" t="s">
        <v>5</v>
      </c>
      <c r="C36">
        <v>1.014</v>
      </c>
      <c r="D36">
        <v>0.8054</v>
      </c>
      <c r="E36">
        <v>215.40170000000001</v>
      </c>
      <c r="F36">
        <v>1.9733000000000001</v>
      </c>
      <c r="G36">
        <v>14.2361</v>
      </c>
      <c r="H36">
        <v>1.5863</v>
      </c>
      <c r="I36" t="s">
        <v>5</v>
      </c>
      <c r="J36">
        <v>27.662800000000001</v>
      </c>
      <c r="K36">
        <v>3.2848999999999999</v>
      </c>
      <c r="L36">
        <v>907</v>
      </c>
      <c r="M36">
        <v>66000</v>
      </c>
      <c r="N36">
        <v>4.5427999999999997</v>
      </c>
      <c r="O36">
        <v>14.0113</v>
      </c>
      <c r="P36">
        <v>0</v>
      </c>
    </row>
    <row r="37" spans="1:16" x14ac:dyDescent="0.3">
      <c r="A37" s="1">
        <v>43465</v>
      </c>
      <c r="B37" t="s">
        <v>5</v>
      </c>
      <c r="C37">
        <v>1.0585</v>
      </c>
      <c r="D37">
        <v>0.9022</v>
      </c>
      <c r="E37">
        <v>200.25040000000001</v>
      </c>
      <c r="F37">
        <v>4.1578999999999997</v>
      </c>
      <c r="G37">
        <v>25.311499999999999</v>
      </c>
      <c r="H37">
        <v>7.7887000000000004</v>
      </c>
      <c r="I37" t="s">
        <v>5</v>
      </c>
      <c r="J37">
        <v>10.6311</v>
      </c>
      <c r="K37">
        <v>4.0891000000000002</v>
      </c>
      <c r="L37">
        <v>888</v>
      </c>
      <c r="M37">
        <v>100978.26089999999</v>
      </c>
      <c r="N37">
        <v>4.7343999999999999</v>
      </c>
      <c r="O37">
        <v>13.0731</v>
      </c>
      <c r="P37">
        <v>0</v>
      </c>
    </row>
    <row r="38" spans="1:16" x14ac:dyDescent="0.3">
      <c r="A38" s="1">
        <v>43553</v>
      </c>
      <c r="B38" t="s">
        <v>5</v>
      </c>
      <c r="C38">
        <v>1.1583000000000001</v>
      </c>
      <c r="D38">
        <v>0.9698</v>
      </c>
      <c r="E38">
        <v>194.53380000000001</v>
      </c>
      <c r="F38">
        <v>4.2294999999999998</v>
      </c>
      <c r="G38">
        <v>28.592500000000001</v>
      </c>
      <c r="H38">
        <v>8.8103999999999996</v>
      </c>
      <c r="I38" t="s">
        <v>5</v>
      </c>
      <c r="J38">
        <v>8.8643999999999998</v>
      </c>
      <c r="K38">
        <v>4.5263</v>
      </c>
      <c r="L38">
        <v>498</v>
      </c>
      <c r="M38">
        <v>100978.26089999999</v>
      </c>
      <c r="N38">
        <v>4.1496000000000004</v>
      </c>
      <c r="O38">
        <v>12.7471</v>
      </c>
      <c r="P38">
        <v>0</v>
      </c>
    </row>
    <row r="39" spans="1:16" x14ac:dyDescent="0.3">
      <c r="A39" s="1">
        <v>43644</v>
      </c>
      <c r="B39" t="s">
        <v>5</v>
      </c>
      <c r="C39">
        <v>1.2730999999999999</v>
      </c>
      <c r="D39">
        <v>1.0777000000000001</v>
      </c>
      <c r="E39">
        <v>179.4512</v>
      </c>
      <c r="F39">
        <v>5.6584000000000003</v>
      </c>
      <c r="G39">
        <v>31.577100000000002</v>
      </c>
      <c r="H39">
        <v>9.6936999999999998</v>
      </c>
      <c r="I39" t="s">
        <v>5</v>
      </c>
      <c r="J39">
        <v>8.9822000000000006</v>
      </c>
      <c r="K39">
        <v>4.3128000000000002</v>
      </c>
      <c r="L39">
        <v>596</v>
      </c>
      <c r="M39">
        <v>100978.26089999999</v>
      </c>
      <c r="N39">
        <v>3.9253999999999998</v>
      </c>
      <c r="O39">
        <v>11.993600000000001</v>
      </c>
      <c r="P39">
        <v>0</v>
      </c>
    </row>
    <row r="40" spans="1:16" x14ac:dyDescent="0.3">
      <c r="A40" s="1">
        <v>43738</v>
      </c>
      <c r="B40" t="s">
        <v>5</v>
      </c>
      <c r="C40">
        <v>1.5203</v>
      </c>
      <c r="D40">
        <v>1.2364999999999999</v>
      </c>
      <c r="E40">
        <v>171.244</v>
      </c>
      <c r="F40">
        <v>3.7974999999999999</v>
      </c>
      <c r="G40">
        <v>23.1143</v>
      </c>
      <c r="H40">
        <v>10.825699999999999</v>
      </c>
      <c r="I40" t="s">
        <v>5</v>
      </c>
      <c r="J40">
        <v>8.1428999999999991</v>
      </c>
      <c r="K40">
        <v>4.6498999999999997</v>
      </c>
      <c r="L40">
        <v>884</v>
      </c>
      <c r="M40">
        <v>100978.26089999999</v>
      </c>
      <c r="N40">
        <v>4.2022000000000004</v>
      </c>
      <c r="O40">
        <v>11.297000000000001</v>
      </c>
      <c r="P40">
        <v>0</v>
      </c>
    </row>
    <row r="41" spans="1:16" x14ac:dyDescent="0.3">
      <c r="A41" s="1">
        <v>43830</v>
      </c>
      <c r="B41" t="s">
        <v>5</v>
      </c>
      <c r="C41">
        <v>1.6107</v>
      </c>
      <c r="D41">
        <v>1.2921</v>
      </c>
      <c r="E41">
        <v>165.52420000000001</v>
      </c>
      <c r="F41">
        <v>4.3518999999999997</v>
      </c>
      <c r="G41">
        <v>24.5303</v>
      </c>
      <c r="H41">
        <v>10.2532</v>
      </c>
      <c r="I41" t="s">
        <v>5</v>
      </c>
      <c r="J41">
        <v>8.7601999999999993</v>
      </c>
      <c r="K41">
        <v>4.3993000000000002</v>
      </c>
      <c r="L41">
        <v>1132</v>
      </c>
      <c r="M41">
        <v>133913.0435</v>
      </c>
      <c r="N41">
        <v>4.2428999999999997</v>
      </c>
      <c r="O41">
        <v>9.6928999999999998</v>
      </c>
      <c r="P41">
        <v>0</v>
      </c>
    </row>
    <row r="42" spans="1:16" x14ac:dyDescent="0.3">
      <c r="A42" s="1">
        <v>43921</v>
      </c>
      <c r="B42" t="s">
        <v>5</v>
      </c>
      <c r="C42">
        <v>1.609</v>
      </c>
      <c r="D42">
        <v>1.3972</v>
      </c>
      <c r="E42">
        <v>167.6241</v>
      </c>
      <c r="F42">
        <v>4.7790999999999997</v>
      </c>
      <c r="G42">
        <v>29.034700000000001</v>
      </c>
      <c r="H42">
        <v>10.968400000000001</v>
      </c>
      <c r="I42" t="s">
        <v>5</v>
      </c>
      <c r="J42">
        <v>6.7413999999999996</v>
      </c>
      <c r="K42">
        <v>4.4328000000000003</v>
      </c>
      <c r="L42">
        <v>230</v>
      </c>
      <c r="M42">
        <v>133913.0435</v>
      </c>
      <c r="N42">
        <v>4.2859999999999996</v>
      </c>
      <c r="O42">
        <v>10.3592</v>
      </c>
      <c r="P42">
        <v>0</v>
      </c>
    </row>
    <row r="43" spans="1:16" x14ac:dyDescent="0.3">
      <c r="A43" s="1">
        <v>44012</v>
      </c>
      <c r="B43" t="s">
        <v>5</v>
      </c>
      <c r="C43">
        <v>1.8310999999999999</v>
      </c>
      <c r="D43">
        <v>1.6133999999999999</v>
      </c>
      <c r="E43">
        <v>154.88999999999999</v>
      </c>
      <c r="F43">
        <v>4.4534000000000002</v>
      </c>
      <c r="G43">
        <v>28.217199999999998</v>
      </c>
      <c r="H43">
        <v>10.069100000000001</v>
      </c>
      <c r="I43" t="s">
        <v>5</v>
      </c>
      <c r="J43">
        <v>7.226</v>
      </c>
      <c r="K43">
        <v>4.4039000000000001</v>
      </c>
      <c r="L43">
        <v>879</v>
      </c>
      <c r="M43">
        <v>133913.0435</v>
      </c>
      <c r="N43">
        <v>4.0457999999999998</v>
      </c>
      <c r="O43">
        <v>10.632899999999999</v>
      </c>
      <c r="P43">
        <v>0</v>
      </c>
    </row>
    <row r="44" spans="1:16" x14ac:dyDescent="0.3">
      <c r="A44" s="1">
        <v>44104</v>
      </c>
      <c r="B44" t="s">
        <v>5</v>
      </c>
      <c r="C44">
        <v>1.9877</v>
      </c>
      <c r="D44">
        <v>1.5737000000000001</v>
      </c>
      <c r="E44">
        <v>151.84889999999999</v>
      </c>
      <c r="F44">
        <v>3.2980999999999998</v>
      </c>
      <c r="G44">
        <v>20.734100000000002</v>
      </c>
      <c r="H44">
        <v>9.8923000000000005</v>
      </c>
      <c r="I44" t="s">
        <v>5</v>
      </c>
      <c r="J44">
        <v>7.3101000000000003</v>
      </c>
      <c r="K44">
        <v>4.1444000000000001</v>
      </c>
      <c r="L44">
        <v>787</v>
      </c>
      <c r="M44">
        <v>133913.0435</v>
      </c>
      <c r="N44">
        <v>4.1482999999999999</v>
      </c>
      <c r="O44">
        <v>9.6244999999999994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_xll.BDH("DISH US Equity",B$1:P$1,"CQ1 2010","","Dir=V","Per=Q","Days=A","Dts=S","cols=16;rows=43")</f>
        <v>#NAME?</v>
      </c>
      <c r="B2">
        <v>22.264399999999998</v>
      </c>
      <c r="C2">
        <v>1.0879000000000001</v>
      </c>
      <c r="D2">
        <v>0.92190000000000005</v>
      </c>
      <c r="E2" t="s">
        <v>5</v>
      </c>
      <c r="F2">
        <v>4.0460000000000003</v>
      </c>
      <c r="G2">
        <v>14.9467</v>
      </c>
      <c r="H2">
        <v>31.302800000000001</v>
      </c>
      <c r="I2" t="s">
        <v>5</v>
      </c>
      <c r="J2">
        <v>5.9161999999999999</v>
      </c>
      <c r="K2">
        <v>2.2873999999999999</v>
      </c>
      <c r="L2">
        <v>405.64400000000001</v>
      </c>
      <c r="M2">
        <v>12359.7551</v>
      </c>
      <c r="N2">
        <v>15.2437</v>
      </c>
      <c r="O2">
        <v>16.300699999999999</v>
      </c>
      <c r="P2">
        <v>0</v>
      </c>
    </row>
    <row r="3" spans="1:16" x14ac:dyDescent="0.3">
      <c r="A3" s="1">
        <v>40359</v>
      </c>
      <c r="B3">
        <v>22.1631</v>
      </c>
      <c r="C3">
        <v>1.1741999999999999</v>
      </c>
      <c r="D3">
        <v>0.97950000000000004</v>
      </c>
      <c r="E3" t="s">
        <v>5</v>
      </c>
      <c r="F3">
        <v>4.5846</v>
      </c>
      <c r="G3">
        <v>16.592099999999999</v>
      </c>
      <c r="H3">
        <v>35.781500000000001</v>
      </c>
      <c r="I3" t="s">
        <v>5</v>
      </c>
      <c r="J3">
        <v>4.7329999999999997</v>
      </c>
      <c r="K3">
        <v>2.3820999999999999</v>
      </c>
      <c r="L3">
        <v>172.93799999999999</v>
      </c>
      <c r="M3">
        <v>12359.7551</v>
      </c>
      <c r="N3">
        <v>14.4396</v>
      </c>
      <c r="O3">
        <v>18.645299999999999</v>
      </c>
      <c r="P3">
        <v>0</v>
      </c>
    </row>
    <row r="4" spans="1:16" x14ac:dyDescent="0.3">
      <c r="A4" s="1">
        <v>40451</v>
      </c>
      <c r="B4">
        <v>22.0152</v>
      </c>
      <c r="C4">
        <v>1.2041999999999999</v>
      </c>
      <c r="D4">
        <v>0.96350000000000002</v>
      </c>
      <c r="E4" t="s">
        <v>5</v>
      </c>
      <c r="F4">
        <v>4.1858000000000004</v>
      </c>
      <c r="G4">
        <v>14.1738</v>
      </c>
      <c r="H4">
        <v>36.272100000000002</v>
      </c>
      <c r="I4" t="s">
        <v>5</v>
      </c>
      <c r="J4">
        <v>4.4170999999999996</v>
      </c>
      <c r="K4">
        <v>2.5419999999999998</v>
      </c>
      <c r="L4">
        <v>123.08</v>
      </c>
      <c r="M4">
        <v>12359.7551</v>
      </c>
      <c r="N4">
        <v>15.309900000000001</v>
      </c>
      <c r="O4">
        <v>16.208100000000002</v>
      </c>
      <c r="P4">
        <v>0</v>
      </c>
    </row>
    <row r="5" spans="1:16" x14ac:dyDescent="0.3">
      <c r="A5" s="1">
        <v>40543</v>
      </c>
      <c r="B5">
        <v>22.627600000000001</v>
      </c>
      <c r="C5">
        <v>1.0165</v>
      </c>
      <c r="D5">
        <v>0.82820000000000005</v>
      </c>
      <c r="E5" t="s">
        <v>5</v>
      </c>
      <c r="F5">
        <v>4.2472000000000003</v>
      </c>
      <c r="G5">
        <v>15.698399999999999</v>
      </c>
      <c r="H5">
        <v>37.040399999999998</v>
      </c>
      <c r="I5" t="s">
        <v>5</v>
      </c>
      <c r="J5">
        <v>4.1237000000000004</v>
      </c>
      <c r="K5">
        <v>2.4956999999999998</v>
      </c>
      <c r="L5">
        <v>324.92099999999999</v>
      </c>
      <c r="M5">
        <v>27539.090899999999</v>
      </c>
      <c r="N5">
        <v>16.1448</v>
      </c>
      <c r="O5">
        <v>19.665299999999998</v>
      </c>
      <c r="P5">
        <v>0</v>
      </c>
    </row>
    <row r="6" spans="1:16" x14ac:dyDescent="0.3">
      <c r="A6" s="1">
        <v>40633</v>
      </c>
      <c r="B6">
        <v>22.644400000000001</v>
      </c>
      <c r="C6">
        <v>1.1642999999999999</v>
      </c>
      <c r="D6">
        <v>0.96809999999999996</v>
      </c>
      <c r="E6" t="s">
        <v>5</v>
      </c>
      <c r="F6">
        <v>8.1823999999999995</v>
      </c>
      <c r="G6">
        <v>30.4998</v>
      </c>
      <c r="H6">
        <v>46.231999999999999</v>
      </c>
      <c r="I6" t="s">
        <v>5</v>
      </c>
      <c r="J6">
        <v>3.9308000000000001</v>
      </c>
      <c r="K6">
        <v>2.8505000000000003</v>
      </c>
      <c r="L6">
        <v>611.34299999999996</v>
      </c>
      <c r="M6">
        <v>27539.090899999999</v>
      </c>
      <c r="N6">
        <v>17.1706</v>
      </c>
      <c r="O6">
        <v>20.340499999999999</v>
      </c>
      <c r="P6">
        <v>0</v>
      </c>
    </row>
    <row r="7" spans="1:16" x14ac:dyDescent="0.3">
      <c r="A7" s="1">
        <v>40724</v>
      </c>
      <c r="B7">
        <v>17.3538</v>
      </c>
      <c r="C7">
        <v>1.5093999999999999</v>
      </c>
      <c r="D7">
        <v>1.2766</v>
      </c>
      <c r="E7" t="s">
        <v>5</v>
      </c>
      <c r="F7">
        <v>4.9996999999999998</v>
      </c>
      <c r="G7">
        <v>19.992999999999999</v>
      </c>
      <c r="H7">
        <v>39.773200000000003</v>
      </c>
      <c r="I7" t="s">
        <v>5</v>
      </c>
      <c r="J7">
        <v>4.8329000000000004</v>
      </c>
      <c r="K7">
        <v>2.6682000000000001</v>
      </c>
      <c r="L7">
        <v>244.25800000000001</v>
      </c>
      <c r="M7">
        <v>27539.090899999999</v>
      </c>
      <c r="N7">
        <v>15.9602</v>
      </c>
      <c r="O7">
        <v>18.760400000000001</v>
      </c>
      <c r="P7">
        <v>0</v>
      </c>
    </row>
    <row r="8" spans="1:16" x14ac:dyDescent="0.3">
      <c r="A8" s="1">
        <v>40816</v>
      </c>
      <c r="B8">
        <v>15.240399999999999</v>
      </c>
      <c r="C8">
        <v>1.3319000000000001</v>
      </c>
      <c r="D8">
        <v>1.0289999999999999</v>
      </c>
      <c r="E8">
        <v>8262.8004000000001</v>
      </c>
      <c r="F8">
        <v>4.0156000000000001</v>
      </c>
      <c r="G8">
        <v>17.343900000000001</v>
      </c>
      <c r="H8">
        <v>41.467100000000002</v>
      </c>
      <c r="I8" t="s">
        <v>5</v>
      </c>
      <c r="J8">
        <v>4.2824999999999998</v>
      </c>
      <c r="K8">
        <v>2.5537000000000001</v>
      </c>
      <c r="L8">
        <v>541.64300000000003</v>
      </c>
      <c r="M8">
        <v>27539.090899999999</v>
      </c>
      <c r="N8">
        <v>16.767700000000001</v>
      </c>
      <c r="O8">
        <v>17.179600000000001</v>
      </c>
      <c r="P8">
        <v>0</v>
      </c>
    </row>
    <row r="9" spans="1:16" x14ac:dyDescent="0.3">
      <c r="A9" s="1">
        <v>40907</v>
      </c>
      <c r="B9">
        <v>15.536300000000001</v>
      </c>
      <c r="C9">
        <v>1.1637</v>
      </c>
      <c r="D9">
        <v>0.88049999999999995</v>
      </c>
      <c r="E9">
        <v>8262.8004000000001</v>
      </c>
      <c r="F9">
        <v>4.3444000000000003</v>
      </c>
      <c r="G9">
        <v>16.576799999999999</v>
      </c>
      <c r="H9">
        <v>42.324100000000001</v>
      </c>
      <c r="I9" t="s">
        <v>5</v>
      </c>
      <c r="J9">
        <v>4.6879999999999997</v>
      </c>
      <c r="K9">
        <v>2.8881999999999999</v>
      </c>
      <c r="L9">
        <v>397.72899999999998</v>
      </c>
      <c r="M9">
        <v>17138.882399999999</v>
      </c>
      <c r="N9">
        <v>17.773</v>
      </c>
      <c r="O9">
        <v>22.192699999999999</v>
      </c>
      <c r="P9">
        <v>285.70819999999998</v>
      </c>
    </row>
    <row r="10" spans="1:16" x14ac:dyDescent="0.3">
      <c r="A10" s="1">
        <v>40998</v>
      </c>
      <c r="B10">
        <v>17.3369</v>
      </c>
      <c r="C10">
        <v>1.218</v>
      </c>
      <c r="D10">
        <v>0.97160000000000002</v>
      </c>
      <c r="E10">
        <v>8262.8004000000001</v>
      </c>
      <c r="F10">
        <v>4.1475</v>
      </c>
      <c r="G10">
        <v>15.9808</v>
      </c>
      <c r="H10">
        <v>37.3339</v>
      </c>
      <c r="I10" t="s">
        <v>5</v>
      </c>
      <c r="J10">
        <v>5.6838999999999995</v>
      </c>
      <c r="K10">
        <v>3.1848999999999998</v>
      </c>
      <c r="L10">
        <v>689.62199999999996</v>
      </c>
      <c r="M10">
        <v>17138.882399999999</v>
      </c>
      <c r="N10">
        <v>18.9879</v>
      </c>
      <c r="O10">
        <v>21.816199999999998</v>
      </c>
      <c r="P10">
        <v>0</v>
      </c>
    </row>
    <row r="11" spans="1:16" x14ac:dyDescent="0.3">
      <c r="A11" s="1">
        <v>41089</v>
      </c>
      <c r="B11">
        <v>15.9649</v>
      </c>
      <c r="C11">
        <v>1.8479999999999999</v>
      </c>
      <c r="D11">
        <v>1.6128</v>
      </c>
      <c r="E11">
        <v>5487.7161999999998</v>
      </c>
      <c r="F11">
        <v>4.2850000000000001</v>
      </c>
      <c r="G11">
        <v>13.1126</v>
      </c>
      <c r="H11">
        <v>25.177700000000002</v>
      </c>
      <c r="I11" t="s">
        <v>5</v>
      </c>
      <c r="J11">
        <v>5.3539000000000003</v>
      </c>
      <c r="K11">
        <v>2.7214999999999998</v>
      </c>
      <c r="L11">
        <v>238.25700000000001</v>
      </c>
      <c r="M11">
        <v>17138.882399999999</v>
      </c>
      <c r="N11">
        <v>17.316600000000001</v>
      </c>
      <c r="O11">
        <v>20.889800000000001</v>
      </c>
      <c r="P11">
        <v>0</v>
      </c>
    </row>
    <row r="12" spans="1:16" x14ac:dyDescent="0.3">
      <c r="A12" s="1">
        <v>41180</v>
      </c>
      <c r="B12">
        <v>15.1813</v>
      </c>
      <c r="C12">
        <v>2.0125000000000002</v>
      </c>
      <c r="D12">
        <v>1.7433999999999998</v>
      </c>
      <c r="E12">
        <v>9518.3721999999998</v>
      </c>
      <c r="F12">
        <v>-1.8984000000000001</v>
      </c>
      <c r="G12">
        <v>-7.7491000000000003</v>
      </c>
      <c r="H12">
        <v>14.356999999999999</v>
      </c>
      <c r="I12" t="s">
        <v>5</v>
      </c>
      <c r="J12">
        <v>7.5716999999999999</v>
      </c>
      <c r="K12">
        <v>2.2248000000000001</v>
      </c>
      <c r="L12">
        <v>424.238</v>
      </c>
      <c r="M12">
        <v>17138.882399999999</v>
      </c>
      <c r="N12">
        <v>17.379100000000001</v>
      </c>
      <c r="O12">
        <v>19.7026</v>
      </c>
      <c r="P12">
        <v>0</v>
      </c>
    </row>
    <row r="13" spans="1:16" x14ac:dyDescent="0.3">
      <c r="A13" s="1">
        <v>41274</v>
      </c>
      <c r="B13">
        <v>16.2117</v>
      </c>
      <c r="C13">
        <v>2.3083999999999998</v>
      </c>
      <c r="D13">
        <v>2.0552999999999999</v>
      </c>
      <c r="E13">
        <v>32244.782599999999</v>
      </c>
      <c r="F13">
        <v>3.3811999999999998</v>
      </c>
      <c r="G13">
        <v>19.590900000000001</v>
      </c>
      <c r="H13">
        <v>11.6747</v>
      </c>
      <c r="I13" t="s">
        <v>5</v>
      </c>
      <c r="J13">
        <v>9.4609000000000005</v>
      </c>
      <c r="K13">
        <v>2.1549999999999998</v>
      </c>
      <c r="L13">
        <v>-285.57600000000002</v>
      </c>
      <c r="M13">
        <v>-633.34289999999999</v>
      </c>
      <c r="N13">
        <v>15.923999999999999</v>
      </c>
      <c r="O13">
        <v>19.164300000000001</v>
      </c>
      <c r="P13">
        <v>183.9332</v>
      </c>
    </row>
    <row r="14" spans="1:16" x14ac:dyDescent="0.3">
      <c r="A14" s="1">
        <v>41361</v>
      </c>
      <c r="B14">
        <v>15.4695</v>
      </c>
      <c r="C14">
        <v>2.411</v>
      </c>
      <c r="D14">
        <v>2.0585</v>
      </c>
      <c r="E14">
        <v>4097.3293999999996</v>
      </c>
      <c r="F14">
        <v>2.7961</v>
      </c>
      <c r="G14">
        <v>13.379099999999999</v>
      </c>
      <c r="H14">
        <v>11.5604</v>
      </c>
      <c r="I14" t="s">
        <v>5</v>
      </c>
      <c r="J14">
        <v>10.2987</v>
      </c>
      <c r="K14">
        <v>2.1419000000000001</v>
      </c>
      <c r="L14">
        <v>375.529</v>
      </c>
      <c r="M14">
        <v>-633.34289999999999</v>
      </c>
      <c r="N14">
        <v>15.698499999999999</v>
      </c>
      <c r="O14">
        <v>17.267800000000001</v>
      </c>
      <c r="P14">
        <v>0</v>
      </c>
    </row>
    <row r="15" spans="1:16" x14ac:dyDescent="0.3">
      <c r="A15" s="1">
        <v>41453</v>
      </c>
      <c r="B15">
        <v>15.747400000000001</v>
      </c>
      <c r="C15">
        <v>3.0314999999999999</v>
      </c>
      <c r="D15">
        <v>2.5996000000000001</v>
      </c>
      <c r="E15">
        <v>4119.8752999999997</v>
      </c>
      <c r="F15">
        <v>0.1174</v>
      </c>
      <c r="G15">
        <v>0.72330000000000005</v>
      </c>
      <c r="H15">
        <v>5.7530999999999999</v>
      </c>
      <c r="I15" t="s">
        <v>5</v>
      </c>
      <c r="J15">
        <v>14.156000000000001</v>
      </c>
      <c r="K15">
        <v>2.012</v>
      </c>
      <c r="L15">
        <v>263.18599999999998</v>
      </c>
      <c r="M15">
        <v>-633.34289999999999</v>
      </c>
      <c r="N15">
        <v>14.8743</v>
      </c>
      <c r="O15">
        <v>17.7027</v>
      </c>
      <c r="P15">
        <v>0</v>
      </c>
    </row>
    <row r="16" spans="1:16" x14ac:dyDescent="0.3">
      <c r="A16" s="1">
        <v>41547</v>
      </c>
      <c r="B16">
        <v>16.1739</v>
      </c>
      <c r="C16">
        <v>3.1452</v>
      </c>
      <c r="D16">
        <v>2.8628</v>
      </c>
      <c r="E16">
        <v>2012.8439000000001</v>
      </c>
      <c r="F16">
        <v>2.2198000000000002</v>
      </c>
      <c r="G16">
        <v>11.9941</v>
      </c>
      <c r="H16">
        <v>10.9231</v>
      </c>
      <c r="I16" t="s">
        <v>5</v>
      </c>
      <c r="J16">
        <v>10.115500000000001</v>
      </c>
      <c r="K16">
        <v>2.2027999999999999</v>
      </c>
      <c r="L16">
        <v>82.478999999999999</v>
      </c>
      <c r="M16">
        <v>-633.34289999999999</v>
      </c>
      <c r="N16">
        <v>14.7088</v>
      </c>
      <c r="O16">
        <v>17.991399999999999</v>
      </c>
      <c r="P16">
        <v>0</v>
      </c>
    </row>
    <row r="17" spans="1:16" x14ac:dyDescent="0.3">
      <c r="A17" s="1">
        <v>41639</v>
      </c>
      <c r="B17">
        <v>21.0334</v>
      </c>
      <c r="C17">
        <v>2.7053000000000003</v>
      </c>
      <c r="D17">
        <v>2.3500999999999999</v>
      </c>
      <c r="E17">
        <v>1395.1452999999999</v>
      </c>
      <c r="F17">
        <v>2.5150000000000001</v>
      </c>
      <c r="G17">
        <v>12.744199999999999</v>
      </c>
      <c r="H17">
        <v>9.5579000000000001</v>
      </c>
      <c r="I17" t="s">
        <v>5</v>
      </c>
      <c r="J17">
        <v>12.6038</v>
      </c>
      <c r="K17">
        <v>2.4409000000000001</v>
      </c>
      <c r="L17">
        <v>434.69799999999998</v>
      </c>
      <c r="M17">
        <v>25605.96</v>
      </c>
      <c r="N17">
        <v>15.2949</v>
      </c>
      <c r="O17">
        <v>18</v>
      </c>
      <c r="P17">
        <v>0</v>
      </c>
    </row>
    <row r="18" spans="1:16" x14ac:dyDescent="0.3">
      <c r="A18" s="1">
        <v>41729</v>
      </c>
      <c r="B18">
        <v>19.124099999999999</v>
      </c>
      <c r="C18">
        <v>2.7151000000000001</v>
      </c>
      <c r="D18">
        <v>2.1355</v>
      </c>
      <c r="E18">
        <v>1203.7532000000001</v>
      </c>
      <c r="F18">
        <v>2.5358999999999998</v>
      </c>
      <c r="G18">
        <v>12.417199999999999</v>
      </c>
      <c r="H18">
        <v>9.9578000000000007</v>
      </c>
      <c r="I18" t="s">
        <v>5</v>
      </c>
      <c r="J18">
        <v>13.5336</v>
      </c>
      <c r="K18">
        <v>2.4885999999999999</v>
      </c>
      <c r="L18">
        <v>353.053</v>
      </c>
      <c r="M18">
        <v>25605.96</v>
      </c>
      <c r="N18">
        <v>15.552199999999999</v>
      </c>
      <c r="O18">
        <v>18.585899999999999</v>
      </c>
      <c r="P18">
        <v>0</v>
      </c>
    </row>
    <row r="19" spans="1:16" x14ac:dyDescent="0.3">
      <c r="A19" s="1">
        <v>41820</v>
      </c>
      <c r="B19">
        <v>19.3902</v>
      </c>
      <c r="C19">
        <v>2.0899000000000001</v>
      </c>
      <c r="D19">
        <v>1.8605</v>
      </c>
      <c r="E19">
        <v>943.18460000000005</v>
      </c>
      <c r="F19">
        <v>2.9767000000000001</v>
      </c>
      <c r="G19">
        <v>12.33</v>
      </c>
      <c r="H19">
        <v>12.0288</v>
      </c>
      <c r="I19" t="s">
        <v>5</v>
      </c>
      <c r="J19">
        <v>12.075699999999999</v>
      </c>
      <c r="K19">
        <v>2.6387999999999998</v>
      </c>
      <c r="L19">
        <v>167.48599999999999</v>
      </c>
      <c r="M19">
        <v>25605.96</v>
      </c>
      <c r="N19">
        <v>15.280799999999999</v>
      </c>
      <c r="O19">
        <v>19.117000000000001</v>
      </c>
      <c r="P19">
        <v>0</v>
      </c>
    </row>
    <row r="20" spans="1:16" x14ac:dyDescent="0.3">
      <c r="A20" s="1">
        <v>41912</v>
      </c>
      <c r="B20">
        <v>19.668600000000001</v>
      </c>
      <c r="C20">
        <v>2.0878999999999999</v>
      </c>
      <c r="D20">
        <v>1.8841000000000001</v>
      </c>
      <c r="E20">
        <v>866.16470000000004</v>
      </c>
      <c r="F20">
        <v>2.7092000000000001</v>
      </c>
      <c r="G20">
        <v>10.559200000000001</v>
      </c>
      <c r="H20">
        <v>11.676</v>
      </c>
      <c r="I20" t="s">
        <v>5</v>
      </c>
      <c r="J20">
        <v>11.943899999999999</v>
      </c>
      <c r="K20">
        <v>2.6160000000000001</v>
      </c>
      <c r="L20">
        <v>318.678</v>
      </c>
      <c r="M20">
        <v>25605.96</v>
      </c>
      <c r="N20">
        <v>14.8215</v>
      </c>
      <c r="O20">
        <v>18.920100000000001</v>
      </c>
      <c r="P20">
        <v>0</v>
      </c>
    </row>
    <row r="21" spans="1:16" x14ac:dyDescent="0.3">
      <c r="A21" s="1">
        <v>42004</v>
      </c>
      <c r="B21">
        <v>21.7102</v>
      </c>
      <c r="C21">
        <v>3.0522</v>
      </c>
      <c r="D21">
        <v>2.4771999999999998</v>
      </c>
      <c r="E21">
        <v>716.71439999999996</v>
      </c>
      <c r="F21">
        <v>3.8471000000000002</v>
      </c>
      <c r="G21">
        <v>14.528499999999999</v>
      </c>
      <c r="H21">
        <v>11.7142</v>
      </c>
      <c r="I21" t="s">
        <v>5</v>
      </c>
      <c r="J21">
        <v>13.2652</v>
      </c>
      <c r="K21">
        <v>2.8856999999999999</v>
      </c>
      <c r="L21">
        <v>537.04600000000005</v>
      </c>
      <c r="M21">
        <v>32707.947400000001</v>
      </c>
      <c r="N21">
        <v>15.3413</v>
      </c>
      <c r="O21">
        <v>20.696100000000001</v>
      </c>
      <c r="P21">
        <v>0</v>
      </c>
    </row>
    <row r="22" spans="1:16" x14ac:dyDescent="0.3">
      <c r="A22" s="1">
        <v>42094</v>
      </c>
      <c r="B22">
        <v>21.881799999999998</v>
      </c>
      <c r="C22">
        <v>2.2640000000000002</v>
      </c>
      <c r="D22">
        <v>0.39290000000000003</v>
      </c>
      <c r="E22">
        <v>629.65459999999996</v>
      </c>
      <c r="F22">
        <v>3.0954999999999999</v>
      </c>
      <c r="G22">
        <v>12.9923</v>
      </c>
      <c r="H22">
        <v>11.7354</v>
      </c>
      <c r="I22" t="s">
        <v>5</v>
      </c>
      <c r="J22">
        <v>15.4239</v>
      </c>
      <c r="K22">
        <v>2.7014</v>
      </c>
      <c r="L22">
        <v>679.48699999999997</v>
      </c>
      <c r="M22">
        <v>32707.947400000001</v>
      </c>
      <c r="N22">
        <v>15.8146</v>
      </c>
      <c r="O22">
        <v>21.703099999999999</v>
      </c>
      <c r="P22">
        <v>0</v>
      </c>
    </row>
    <row r="23" spans="1:16" x14ac:dyDescent="0.3">
      <c r="A23" s="1">
        <v>42185</v>
      </c>
      <c r="B23">
        <v>22.346299999999999</v>
      </c>
      <c r="C23">
        <v>2.5009999999999999</v>
      </c>
      <c r="D23">
        <v>0.3982</v>
      </c>
      <c r="E23">
        <v>516.05719999999997</v>
      </c>
      <c r="F23">
        <v>3.4958</v>
      </c>
      <c r="G23">
        <v>13.933400000000001</v>
      </c>
      <c r="H23">
        <v>12.2784</v>
      </c>
      <c r="I23" t="s">
        <v>5</v>
      </c>
      <c r="J23">
        <v>14.610200000000001</v>
      </c>
      <c r="K23">
        <v>2.7934999999999999</v>
      </c>
      <c r="L23">
        <v>359.81700000000001</v>
      </c>
      <c r="M23">
        <v>32707.947400000001</v>
      </c>
      <c r="N23">
        <v>14.981400000000001</v>
      </c>
      <c r="O23">
        <v>23.328299999999999</v>
      </c>
      <c r="P23">
        <v>0</v>
      </c>
    </row>
    <row r="24" spans="1:16" x14ac:dyDescent="0.3">
      <c r="A24" s="1">
        <v>42277</v>
      </c>
      <c r="B24">
        <v>23.788399999999999</v>
      </c>
      <c r="C24">
        <v>2.5876000000000001</v>
      </c>
      <c r="D24">
        <v>0.47820000000000001</v>
      </c>
      <c r="E24">
        <v>481.86410000000001</v>
      </c>
      <c r="F24">
        <v>3.0924999999999998</v>
      </c>
      <c r="G24">
        <v>11.831099999999999</v>
      </c>
      <c r="H24">
        <v>12.5176</v>
      </c>
      <c r="I24" t="s">
        <v>5</v>
      </c>
      <c r="J24">
        <v>12.856199999999999</v>
      </c>
      <c r="K24">
        <v>2.6766999999999999</v>
      </c>
      <c r="L24">
        <v>397.43099999999998</v>
      </c>
      <c r="M24">
        <v>32707.947400000001</v>
      </c>
      <c r="N24">
        <v>15.491400000000001</v>
      </c>
      <c r="O24">
        <v>22.2546</v>
      </c>
      <c r="P24">
        <v>0</v>
      </c>
    </row>
    <row r="25" spans="1:16" x14ac:dyDescent="0.3">
      <c r="A25" s="1">
        <v>42369</v>
      </c>
      <c r="B25">
        <v>25.817900000000002</v>
      </c>
      <c r="C25">
        <v>0.68630000000000002</v>
      </c>
      <c r="D25">
        <v>0.47939999999999999</v>
      </c>
      <c r="E25">
        <v>500.43619999999999</v>
      </c>
      <c r="F25">
        <v>-0.73960000000000004</v>
      </c>
      <c r="G25">
        <v>-0.79279999999999995</v>
      </c>
      <c r="H25">
        <v>8.5749999999999993</v>
      </c>
      <c r="I25" t="s">
        <v>5</v>
      </c>
      <c r="J25">
        <v>16.1342</v>
      </c>
      <c r="K25">
        <v>3.6341999999999999</v>
      </c>
      <c r="L25">
        <v>99.572000000000003</v>
      </c>
      <c r="M25">
        <v>12727</v>
      </c>
      <c r="N25">
        <v>16.772600000000001</v>
      </c>
      <c r="O25">
        <v>25.493500000000001</v>
      </c>
      <c r="P25">
        <v>0</v>
      </c>
    </row>
    <row r="26" spans="1:16" x14ac:dyDescent="0.3">
      <c r="A26" s="1">
        <v>42460</v>
      </c>
      <c r="B26">
        <v>24.3261</v>
      </c>
      <c r="C26">
        <v>0.66520000000000001</v>
      </c>
      <c r="D26">
        <v>0.43609999999999999</v>
      </c>
      <c r="E26">
        <v>392.28320000000002</v>
      </c>
      <c r="F26">
        <v>827.54330000000004</v>
      </c>
      <c r="G26">
        <v>15.242900000000001</v>
      </c>
      <c r="H26">
        <v>9.3557000000000006</v>
      </c>
      <c r="I26" t="s">
        <v>5</v>
      </c>
      <c r="J26">
        <v>13.276400000000001</v>
      </c>
      <c r="K26">
        <v>3.8182999999999998</v>
      </c>
      <c r="L26">
        <v>766.83600000000001</v>
      </c>
      <c r="M26">
        <v>12727</v>
      </c>
      <c r="N26">
        <v>17.674099999999999</v>
      </c>
      <c r="O26">
        <v>22.144400000000001</v>
      </c>
      <c r="P26">
        <v>0</v>
      </c>
    </row>
    <row r="27" spans="1:16" x14ac:dyDescent="0.3">
      <c r="A27" s="1">
        <v>42551</v>
      </c>
      <c r="B27">
        <v>24.1693</v>
      </c>
      <c r="C27">
        <v>1.3064</v>
      </c>
      <c r="D27">
        <v>1.1562999999999999</v>
      </c>
      <c r="E27">
        <v>404.35449999999997</v>
      </c>
      <c r="F27">
        <v>187.76599999999999</v>
      </c>
      <c r="G27">
        <v>16.567900000000002</v>
      </c>
      <c r="H27">
        <v>9.3961000000000006</v>
      </c>
      <c r="I27" t="s">
        <v>5</v>
      </c>
      <c r="J27">
        <v>13.726599999999999</v>
      </c>
      <c r="K27">
        <v>3.4577</v>
      </c>
      <c r="L27">
        <v>505.048</v>
      </c>
      <c r="M27">
        <v>12727</v>
      </c>
      <c r="N27">
        <v>16.342400000000001</v>
      </c>
      <c r="O27">
        <v>22.273199999999999</v>
      </c>
      <c r="P27">
        <v>0</v>
      </c>
    </row>
    <row r="28" spans="1:16" x14ac:dyDescent="0.3">
      <c r="A28" s="1">
        <v>42643</v>
      </c>
      <c r="B28">
        <v>25.5702</v>
      </c>
      <c r="C28">
        <v>1.7213000000000001</v>
      </c>
      <c r="D28">
        <v>1.2585999999999999</v>
      </c>
      <c r="E28">
        <v>383.72809999999998</v>
      </c>
      <c r="F28">
        <v>26.518999999999998</v>
      </c>
      <c r="G28">
        <v>13.872999999999999</v>
      </c>
      <c r="H28">
        <v>9.0237999999999996</v>
      </c>
      <c r="I28" t="s">
        <v>5</v>
      </c>
      <c r="J28">
        <v>14.172599999999999</v>
      </c>
      <c r="K28">
        <v>3.0030000000000001</v>
      </c>
      <c r="L28">
        <v>449.90499999999997</v>
      </c>
      <c r="M28">
        <v>12727</v>
      </c>
      <c r="N28">
        <v>17.8904</v>
      </c>
      <c r="O28">
        <v>21.6387</v>
      </c>
      <c r="P28">
        <v>0</v>
      </c>
    </row>
    <row r="29" spans="1:16" x14ac:dyDescent="0.3">
      <c r="A29" s="1">
        <v>42734</v>
      </c>
      <c r="B29">
        <v>27.599499999999999</v>
      </c>
      <c r="C29">
        <v>1.8028999999999999</v>
      </c>
      <c r="D29">
        <v>1.3364</v>
      </c>
      <c r="E29">
        <v>357.2876</v>
      </c>
      <c r="F29">
        <v>19.541499999999999</v>
      </c>
      <c r="G29">
        <v>15.2661</v>
      </c>
      <c r="H29">
        <v>12.129</v>
      </c>
      <c r="I29" t="s">
        <v>5</v>
      </c>
      <c r="J29">
        <v>11.8339</v>
      </c>
      <c r="K29">
        <v>3.3188</v>
      </c>
      <c r="L29">
        <v>518.40300000000002</v>
      </c>
      <c r="M29">
        <v>41424.0625</v>
      </c>
      <c r="N29">
        <v>18.529699999999998</v>
      </c>
      <c r="O29">
        <v>22.6081</v>
      </c>
      <c r="P29">
        <v>0</v>
      </c>
    </row>
    <row r="30" spans="1:16" x14ac:dyDescent="0.3">
      <c r="A30" s="1">
        <v>42825</v>
      </c>
      <c r="B30">
        <v>25.4038</v>
      </c>
      <c r="C30">
        <v>2.0998999999999999</v>
      </c>
      <c r="D30">
        <v>1.6427</v>
      </c>
      <c r="E30">
        <v>334.11239999999998</v>
      </c>
      <c r="F30">
        <v>20.82</v>
      </c>
      <c r="G30">
        <v>16.5016</v>
      </c>
      <c r="H30">
        <v>12.194000000000001</v>
      </c>
      <c r="I30" t="s">
        <v>5</v>
      </c>
      <c r="J30">
        <v>12.398199999999999</v>
      </c>
      <c r="K30">
        <v>3.2183000000000002</v>
      </c>
      <c r="L30">
        <v>821.86800000000005</v>
      </c>
      <c r="M30">
        <v>41424.0625</v>
      </c>
      <c r="N30">
        <v>19.949400000000001</v>
      </c>
      <c r="O30">
        <v>19.867999999999999</v>
      </c>
      <c r="P30">
        <v>0</v>
      </c>
    </row>
    <row r="31" spans="1:16" x14ac:dyDescent="0.3">
      <c r="A31" s="1">
        <v>42916</v>
      </c>
      <c r="B31">
        <v>26.007300000000001</v>
      </c>
      <c r="C31">
        <v>0.62919999999999998</v>
      </c>
      <c r="D31">
        <v>0.52929999999999999</v>
      </c>
      <c r="E31">
        <v>329.2944</v>
      </c>
      <c r="F31">
        <v>9.5969999999999995</v>
      </c>
      <c r="G31">
        <v>6.9190000000000005</v>
      </c>
      <c r="H31">
        <v>9.5515000000000008</v>
      </c>
      <c r="I31" t="s">
        <v>5</v>
      </c>
      <c r="J31">
        <v>15.6912</v>
      </c>
      <c r="K31">
        <v>3.9062999999999999</v>
      </c>
      <c r="L31">
        <v>458.84100000000001</v>
      </c>
      <c r="M31">
        <v>41424.0625</v>
      </c>
      <c r="N31">
        <v>18.5761</v>
      </c>
      <c r="O31">
        <v>24.215399999999999</v>
      </c>
      <c r="P31">
        <v>0</v>
      </c>
    </row>
    <row r="32" spans="1:16" x14ac:dyDescent="0.3">
      <c r="A32" s="1">
        <v>43007</v>
      </c>
      <c r="B32">
        <v>27.424499999999998</v>
      </c>
      <c r="C32">
        <v>0.63029999999999997</v>
      </c>
      <c r="D32">
        <v>0.51559999999999995</v>
      </c>
      <c r="E32">
        <v>294.68959999999998</v>
      </c>
      <c r="F32">
        <v>102.7577</v>
      </c>
      <c r="G32">
        <v>12.5312</v>
      </c>
      <c r="H32">
        <v>8.6692</v>
      </c>
      <c r="I32" t="s">
        <v>5</v>
      </c>
      <c r="J32">
        <v>14.63</v>
      </c>
      <c r="K32">
        <v>4.2445000000000004</v>
      </c>
      <c r="L32">
        <v>622.26900000000001</v>
      </c>
      <c r="M32">
        <v>41424.0625</v>
      </c>
      <c r="N32">
        <v>19.295999999999999</v>
      </c>
      <c r="O32">
        <v>21.899000000000001</v>
      </c>
      <c r="P32">
        <v>0</v>
      </c>
    </row>
    <row r="33" spans="1:16" x14ac:dyDescent="0.3">
      <c r="A33" s="1">
        <v>43098</v>
      </c>
      <c r="B33">
        <v>29.265599999999999</v>
      </c>
      <c r="C33">
        <v>0.6804</v>
      </c>
      <c r="D33">
        <v>0.54569999999999996</v>
      </c>
      <c r="E33">
        <v>233.5591</v>
      </c>
      <c r="F33">
        <v>77.101100000000002</v>
      </c>
      <c r="G33">
        <v>7.4424999999999999</v>
      </c>
      <c r="H33">
        <v>6.9718</v>
      </c>
      <c r="I33" t="s">
        <v>5</v>
      </c>
      <c r="J33">
        <v>15.4114</v>
      </c>
      <c r="K33">
        <v>4.4634</v>
      </c>
      <c r="L33">
        <v>444.73399999999998</v>
      </c>
      <c r="M33">
        <v>32495.529399999999</v>
      </c>
      <c r="N33">
        <v>20.101700000000001</v>
      </c>
      <c r="O33">
        <v>23.477</v>
      </c>
      <c r="P33">
        <v>0</v>
      </c>
    </row>
    <row r="34" spans="1:16" x14ac:dyDescent="0.3">
      <c r="A34" s="1">
        <v>43188</v>
      </c>
      <c r="B34">
        <v>27.8352</v>
      </c>
      <c r="C34">
        <v>0.73860000000000003</v>
      </c>
      <c r="D34">
        <v>0.6139</v>
      </c>
      <c r="E34">
        <v>220.63300000000001</v>
      </c>
      <c r="F34">
        <v>179.06870000000001</v>
      </c>
      <c r="G34">
        <v>15.3103</v>
      </c>
      <c r="H34">
        <v>6.3884999999999996</v>
      </c>
      <c r="I34" t="s">
        <v>5</v>
      </c>
      <c r="J34">
        <v>13.8727</v>
      </c>
      <c r="K34">
        <v>4.2381000000000002</v>
      </c>
      <c r="L34">
        <v>681.03</v>
      </c>
      <c r="M34">
        <v>32495.529399999999</v>
      </c>
      <c r="N34">
        <v>21.700399999999998</v>
      </c>
      <c r="O34">
        <v>23.954899999999999</v>
      </c>
      <c r="P34">
        <v>0</v>
      </c>
    </row>
    <row r="35" spans="1:16" x14ac:dyDescent="0.3">
      <c r="A35" s="1">
        <v>43280</v>
      </c>
      <c r="B35">
        <v>29.940300000000001</v>
      </c>
      <c r="C35">
        <v>0.75549999999999995</v>
      </c>
      <c r="D35">
        <v>0.60489999999999999</v>
      </c>
      <c r="E35">
        <v>194.0675</v>
      </c>
      <c r="F35">
        <v>199.88130000000001</v>
      </c>
      <c r="G35">
        <v>16.546800000000001</v>
      </c>
      <c r="H35">
        <v>7.8311000000000002</v>
      </c>
      <c r="I35" t="s">
        <v>5</v>
      </c>
      <c r="J35">
        <v>11.4863</v>
      </c>
      <c r="K35">
        <v>5.0807000000000002</v>
      </c>
      <c r="L35">
        <v>476.18900000000002</v>
      </c>
      <c r="M35">
        <v>32495.529399999999</v>
      </c>
      <c r="N35">
        <v>20.2865</v>
      </c>
      <c r="O35">
        <v>34.208399999999997</v>
      </c>
      <c r="P35">
        <v>0</v>
      </c>
    </row>
    <row r="36" spans="1:16" x14ac:dyDescent="0.3">
      <c r="A36" s="1">
        <v>43371</v>
      </c>
      <c r="B36">
        <v>32.946100000000001</v>
      </c>
      <c r="C36">
        <v>0.623</v>
      </c>
      <c r="D36">
        <v>0.51990000000000003</v>
      </c>
      <c r="E36">
        <v>183.8389</v>
      </c>
      <c r="F36">
        <v>103.95399999999999</v>
      </c>
      <c r="G36">
        <v>16.573799999999999</v>
      </c>
      <c r="H36">
        <v>8.3384</v>
      </c>
      <c r="I36" t="s">
        <v>5</v>
      </c>
      <c r="J36">
        <v>11.4184</v>
      </c>
      <c r="K36">
        <v>4.851</v>
      </c>
      <c r="L36">
        <v>575.71</v>
      </c>
      <c r="M36">
        <v>32495.529399999999</v>
      </c>
      <c r="N36">
        <v>20.078299999999999</v>
      </c>
      <c r="O36">
        <v>31.8888</v>
      </c>
      <c r="P36">
        <v>0</v>
      </c>
    </row>
    <row r="37" spans="1:16" x14ac:dyDescent="0.3">
      <c r="A37" s="1">
        <v>43465</v>
      </c>
      <c r="B37">
        <v>32.811500000000002</v>
      </c>
      <c r="C37">
        <v>0.68869999999999998</v>
      </c>
      <c r="D37">
        <v>0.56710000000000005</v>
      </c>
      <c r="E37">
        <v>176.2835</v>
      </c>
      <c r="F37">
        <v>128.017</v>
      </c>
      <c r="G37">
        <v>14.598599999999999</v>
      </c>
      <c r="H37">
        <v>8.9923999999999999</v>
      </c>
      <c r="I37" t="s">
        <v>5</v>
      </c>
      <c r="J37">
        <v>8.7777999999999992</v>
      </c>
      <c r="K37">
        <v>4.9203999999999999</v>
      </c>
      <c r="L37">
        <v>390.97399999999999</v>
      </c>
      <c r="M37">
        <v>31381.6875</v>
      </c>
      <c r="N37">
        <v>21.0562</v>
      </c>
      <c r="O37">
        <v>31.913399999999999</v>
      </c>
      <c r="P37">
        <v>0</v>
      </c>
    </row>
    <row r="38" spans="1:16" x14ac:dyDescent="0.3">
      <c r="A38" s="1">
        <v>43553</v>
      </c>
      <c r="B38">
        <v>29.980699999999999</v>
      </c>
      <c r="C38">
        <v>0.72499999999999998</v>
      </c>
      <c r="D38">
        <v>0.60029999999999994</v>
      </c>
      <c r="E38">
        <v>177.28139999999999</v>
      </c>
      <c r="F38">
        <v>77.064700000000002</v>
      </c>
      <c r="G38">
        <v>14.3169</v>
      </c>
      <c r="H38">
        <v>8.5768000000000004</v>
      </c>
      <c r="I38" t="s">
        <v>5</v>
      </c>
      <c r="J38">
        <v>9.3210999999999995</v>
      </c>
      <c r="K38">
        <v>4.3240999999999996</v>
      </c>
      <c r="L38">
        <v>612.07000000000005</v>
      </c>
      <c r="M38">
        <v>31381.6875</v>
      </c>
      <c r="N38">
        <v>22.562799999999999</v>
      </c>
      <c r="O38">
        <v>32.2301</v>
      </c>
      <c r="P38">
        <v>0</v>
      </c>
    </row>
    <row r="39" spans="1:16" x14ac:dyDescent="0.3">
      <c r="A39" s="1">
        <v>43644</v>
      </c>
      <c r="B39">
        <v>29.522300000000001</v>
      </c>
      <c r="C39">
        <v>0.63239999999999996</v>
      </c>
      <c r="D39">
        <v>0.5353</v>
      </c>
      <c r="E39">
        <v>169.8398</v>
      </c>
      <c r="F39">
        <v>76.235799999999998</v>
      </c>
      <c r="G39">
        <v>13.413</v>
      </c>
      <c r="H39">
        <v>8.0790000000000006</v>
      </c>
      <c r="I39" t="s">
        <v>5</v>
      </c>
      <c r="J39">
        <v>10.810700000000001</v>
      </c>
      <c r="K39">
        <v>4.0237999999999996</v>
      </c>
      <c r="L39">
        <v>452.52699999999999</v>
      </c>
      <c r="M39">
        <v>31381.6875</v>
      </c>
      <c r="N39">
        <v>21.370899999999999</v>
      </c>
      <c r="O39">
        <v>30.205300000000001</v>
      </c>
      <c r="P39">
        <v>0</v>
      </c>
    </row>
    <row r="40" spans="1:16" x14ac:dyDescent="0.3">
      <c r="A40" s="1">
        <v>43738</v>
      </c>
      <c r="B40">
        <v>30.219200000000001</v>
      </c>
      <c r="C40">
        <v>0.59809999999999997</v>
      </c>
      <c r="D40">
        <v>0.47570000000000001</v>
      </c>
      <c r="E40">
        <v>142.31379999999999</v>
      </c>
      <c r="F40">
        <v>77.798599999999993</v>
      </c>
      <c r="G40">
        <v>14.799200000000001</v>
      </c>
      <c r="H40">
        <v>7.6631999999999998</v>
      </c>
      <c r="I40" t="s">
        <v>5</v>
      </c>
      <c r="J40">
        <v>10.958600000000001</v>
      </c>
      <c r="K40">
        <v>4.5655999999999999</v>
      </c>
      <c r="L40">
        <v>502.63</v>
      </c>
      <c r="M40">
        <v>31381.6875</v>
      </c>
      <c r="N40">
        <v>20.6206</v>
      </c>
      <c r="O40">
        <v>31.917400000000001</v>
      </c>
      <c r="P40">
        <v>0</v>
      </c>
    </row>
    <row r="41" spans="1:16" x14ac:dyDescent="0.3">
      <c r="A41" s="1">
        <v>43830</v>
      </c>
      <c r="B41">
        <v>30.0944</v>
      </c>
      <c r="C41">
        <v>0.89300000000000002</v>
      </c>
      <c r="D41">
        <v>0.76700000000000002</v>
      </c>
      <c r="E41">
        <v>123.501</v>
      </c>
      <c r="F41">
        <v>85.884699999999995</v>
      </c>
      <c r="G41">
        <v>16.136199999999999</v>
      </c>
      <c r="H41">
        <v>7.4203000000000001</v>
      </c>
      <c r="I41" t="s">
        <v>5</v>
      </c>
      <c r="J41">
        <v>11.107799999999999</v>
      </c>
      <c r="K41">
        <v>4.3118999999999996</v>
      </c>
      <c r="L41">
        <v>514.09299999999996</v>
      </c>
      <c r="M41">
        <v>39610.75</v>
      </c>
      <c r="N41">
        <v>20.855799999999999</v>
      </c>
      <c r="O41">
        <v>36.024999999999999</v>
      </c>
      <c r="P41">
        <v>0</v>
      </c>
    </row>
    <row r="42" spans="1:16" x14ac:dyDescent="0.3">
      <c r="A42" s="1">
        <v>43921</v>
      </c>
      <c r="B42">
        <v>28.7667</v>
      </c>
      <c r="C42">
        <v>1.0024</v>
      </c>
      <c r="D42">
        <v>0.84899999999999998</v>
      </c>
      <c r="E42">
        <v>122.5719</v>
      </c>
      <c r="F42">
        <v>9.2322000000000006</v>
      </c>
      <c r="G42">
        <v>4.4781000000000004</v>
      </c>
      <c r="H42">
        <v>6.0380000000000003</v>
      </c>
      <c r="I42" t="s">
        <v>5</v>
      </c>
      <c r="J42">
        <v>9.1827000000000005</v>
      </c>
      <c r="K42">
        <v>3.8647999999999998</v>
      </c>
      <c r="L42">
        <v>778.78899999999999</v>
      </c>
      <c r="M42">
        <v>39610.75</v>
      </c>
      <c r="N42">
        <v>22.806899999999999</v>
      </c>
      <c r="O42">
        <v>29.0442</v>
      </c>
      <c r="P42">
        <v>0</v>
      </c>
    </row>
    <row r="43" spans="1:16" x14ac:dyDescent="0.3">
      <c r="A43" s="1">
        <v>44012</v>
      </c>
      <c r="B43">
        <v>27.664999999999999</v>
      </c>
      <c r="C43">
        <v>0.71079999999999999</v>
      </c>
      <c r="D43">
        <v>0.54700000000000004</v>
      </c>
      <c r="E43">
        <v>108.5209</v>
      </c>
      <c r="F43">
        <v>55.476799999999997</v>
      </c>
      <c r="G43">
        <v>20.007300000000001</v>
      </c>
      <c r="H43">
        <v>6.8593999999999999</v>
      </c>
      <c r="I43" t="s">
        <v>5</v>
      </c>
      <c r="J43">
        <v>11.575699999999999</v>
      </c>
      <c r="K43">
        <v>4.2953999999999999</v>
      </c>
      <c r="L43">
        <v>735.39</v>
      </c>
      <c r="M43">
        <v>39610.75</v>
      </c>
      <c r="N43">
        <v>22.9648</v>
      </c>
      <c r="O43">
        <v>24.347100000000001</v>
      </c>
      <c r="P43">
        <v>0</v>
      </c>
    </row>
    <row r="44" spans="1:16" x14ac:dyDescent="0.3">
      <c r="A44" s="1">
        <v>44104</v>
      </c>
      <c r="B44">
        <v>23.711300000000001</v>
      </c>
      <c r="C44">
        <v>0.76649999999999996</v>
      </c>
      <c r="D44">
        <v>0.60319999999999996</v>
      </c>
      <c r="E44">
        <v>112.0038</v>
      </c>
      <c r="F44">
        <v>55.476799999999997</v>
      </c>
      <c r="G44">
        <v>17.902100000000001</v>
      </c>
      <c r="H44">
        <v>8.0152000000000001</v>
      </c>
      <c r="I44" t="s">
        <v>5</v>
      </c>
      <c r="J44">
        <v>9.43</v>
      </c>
      <c r="K44">
        <v>3.8803000000000001</v>
      </c>
      <c r="L44">
        <v>893.96299999999997</v>
      </c>
      <c r="M44">
        <v>39610.75</v>
      </c>
      <c r="N44">
        <v>16.4724</v>
      </c>
      <c r="O44">
        <v>18.872499999999999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_xll.BDH("FOXA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5</v>
      </c>
      <c r="P28" t="s">
        <v>5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 t="s">
        <v>5</v>
      </c>
      <c r="F32">
        <v>88.571399999999997</v>
      </c>
      <c r="G32">
        <v>28.336400000000001</v>
      </c>
      <c r="H32" t="s">
        <v>5</v>
      </c>
      <c r="I32" t="s">
        <v>5</v>
      </c>
      <c r="J32" t="s">
        <v>5</v>
      </c>
      <c r="K32" t="s">
        <v>5</v>
      </c>
      <c r="L32">
        <v>236</v>
      </c>
      <c r="M32" t="s">
        <v>5</v>
      </c>
      <c r="N32" t="s">
        <v>5</v>
      </c>
      <c r="O32" t="s">
        <v>5</v>
      </c>
      <c r="P32">
        <v>0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 t="s">
        <v>5</v>
      </c>
      <c r="F33">
        <v>68.5</v>
      </c>
      <c r="G33">
        <v>13.2239</v>
      </c>
      <c r="H33" t="s">
        <v>5</v>
      </c>
      <c r="I33" t="s">
        <v>5</v>
      </c>
      <c r="J33" t="s">
        <v>5</v>
      </c>
      <c r="K33" t="s">
        <v>5</v>
      </c>
      <c r="L33">
        <v>-383</v>
      </c>
      <c r="M33" t="s">
        <v>5</v>
      </c>
      <c r="N33" t="s">
        <v>5</v>
      </c>
      <c r="O33" t="s">
        <v>5</v>
      </c>
      <c r="P33">
        <v>0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 t="s">
        <v>5</v>
      </c>
      <c r="F34">
        <v>93.142899999999997</v>
      </c>
      <c r="G34">
        <v>26.471800000000002</v>
      </c>
      <c r="H34" t="s">
        <v>5</v>
      </c>
      <c r="I34" t="s">
        <v>5</v>
      </c>
      <c r="J34" t="s">
        <v>5</v>
      </c>
      <c r="K34" t="s">
        <v>5</v>
      </c>
      <c r="L34">
        <v>784</v>
      </c>
      <c r="M34" t="s">
        <v>5</v>
      </c>
      <c r="N34" t="s">
        <v>5</v>
      </c>
      <c r="O34" t="s">
        <v>5</v>
      </c>
      <c r="P34">
        <v>0</v>
      </c>
    </row>
    <row r="35" spans="1:16" x14ac:dyDescent="0.3">
      <c r="A35" s="1">
        <v>43280</v>
      </c>
      <c r="B35" t="s">
        <v>5</v>
      </c>
      <c r="C35">
        <v>3.1722999999999999</v>
      </c>
      <c r="D35">
        <v>2.4632999999999998</v>
      </c>
      <c r="E35">
        <v>0</v>
      </c>
      <c r="F35">
        <v>25.434799999999999</v>
      </c>
      <c r="G35">
        <v>24.4361</v>
      </c>
      <c r="H35" t="s">
        <v>5</v>
      </c>
      <c r="I35" t="s">
        <v>5</v>
      </c>
      <c r="J35" t="s">
        <v>5</v>
      </c>
      <c r="K35" t="s">
        <v>5</v>
      </c>
      <c r="L35">
        <v>465</v>
      </c>
      <c r="M35" t="s">
        <v>5</v>
      </c>
      <c r="N35" t="s">
        <v>5</v>
      </c>
      <c r="O35" t="s">
        <v>5</v>
      </c>
      <c r="P35">
        <v>0</v>
      </c>
    </row>
    <row r="36" spans="1:16" x14ac:dyDescent="0.3">
      <c r="A36" s="1">
        <v>43371</v>
      </c>
      <c r="B36" t="s">
        <v>5</v>
      </c>
      <c r="C36">
        <v>4.6348000000000003</v>
      </c>
      <c r="D36">
        <v>3.5150999999999999</v>
      </c>
      <c r="E36">
        <v>0</v>
      </c>
      <c r="F36">
        <v>44.25</v>
      </c>
      <c r="G36">
        <v>27.863</v>
      </c>
      <c r="H36" t="s">
        <v>5</v>
      </c>
      <c r="I36" t="s">
        <v>5</v>
      </c>
      <c r="J36" t="s">
        <v>5</v>
      </c>
      <c r="K36" t="s">
        <v>5</v>
      </c>
      <c r="L36">
        <v>205</v>
      </c>
      <c r="M36" t="s">
        <v>5</v>
      </c>
      <c r="N36" t="s">
        <v>5</v>
      </c>
      <c r="O36" t="s">
        <v>5</v>
      </c>
      <c r="P36">
        <v>0</v>
      </c>
    </row>
    <row r="37" spans="1:16" x14ac:dyDescent="0.3">
      <c r="A37" s="1">
        <v>43465</v>
      </c>
      <c r="B37" t="s">
        <v>5</v>
      </c>
      <c r="C37">
        <v>4.7356999999999996</v>
      </c>
      <c r="D37">
        <v>3.5366999999999997</v>
      </c>
      <c r="E37">
        <v>0</v>
      </c>
      <c r="F37">
        <v>25.666699999999999</v>
      </c>
      <c r="G37">
        <v>10.745200000000001</v>
      </c>
      <c r="H37" t="s">
        <v>5</v>
      </c>
      <c r="I37" t="s">
        <v>5</v>
      </c>
      <c r="J37" t="s">
        <v>5</v>
      </c>
      <c r="K37" t="s">
        <v>5</v>
      </c>
      <c r="L37">
        <v>-257</v>
      </c>
      <c r="M37" t="s">
        <v>5</v>
      </c>
      <c r="N37" t="s">
        <v>5</v>
      </c>
      <c r="O37" t="s">
        <v>5</v>
      </c>
      <c r="P37">
        <v>0</v>
      </c>
    </row>
    <row r="38" spans="1:16" x14ac:dyDescent="0.3">
      <c r="A38" s="1">
        <v>43553</v>
      </c>
      <c r="B38" t="s">
        <v>5</v>
      </c>
      <c r="C38">
        <v>4.5983000000000001</v>
      </c>
      <c r="D38">
        <v>3.6753999999999998</v>
      </c>
      <c r="E38">
        <v>78.488399999999999</v>
      </c>
      <c r="F38">
        <v>8.4443999999999999</v>
      </c>
      <c r="G38">
        <v>24.854700000000001</v>
      </c>
      <c r="H38" t="s">
        <v>5</v>
      </c>
      <c r="I38">
        <v>7.2474999999999996</v>
      </c>
      <c r="J38">
        <v>10.409000000000001</v>
      </c>
      <c r="K38">
        <v>3.5672999999999999</v>
      </c>
      <c r="L38">
        <v>1529</v>
      </c>
      <c r="M38" t="s">
        <v>5</v>
      </c>
      <c r="N38" t="s">
        <v>5</v>
      </c>
      <c r="O38" t="s">
        <v>5</v>
      </c>
      <c r="P38">
        <v>0</v>
      </c>
    </row>
    <row r="39" spans="1:16" x14ac:dyDescent="0.3">
      <c r="A39" s="1">
        <v>43644</v>
      </c>
      <c r="B39" t="s">
        <v>5</v>
      </c>
      <c r="C39">
        <v>3.7839</v>
      </c>
      <c r="D39">
        <v>3.0379999999999998</v>
      </c>
      <c r="E39">
        <v>67.869699999999995</v>
      </c>
      <c r="F39">
        <v>7.0330000000000004</v>
      </c>
      <c r="G39">
        <v>25.467600000000001</v>
      </c>
      <c r="H39">
        <v>20.357099999999999</v>
      </c>
      <c r="I39">
        <v>5.0476000000000001</v>
      </c>
      <c r="J39">
        <v>10.0509</v>
      </c>
      <c r="K39">
        <v>3.2842000000000002</v>
      </c>
      <c r="L39">
        <v>812</v>
      </c>
      <c r="M39" t="s">
        <v>5</v>
      </c>
      <c r="N39">
        <v>5.9942000000000002</v>
      </c>
      <c r="O39" t="s">
        <v>5</v>
      </c>
      <c r="P39">
        <v>0</v>
      </c>
    </row>
    <row r="40" spans="1:16" x14ac:dyDescent="0.3">
      <c r="A40" s="1">
        <v>43738</v>
      </c>
      <c r="B40" t="s">
        <v>5</v>
      </c>
      <c r="C40">
        <v>3.7296</v>
      </c>
      <c r="D40">
        <v>2.8824999999999998</v>
      </c>
      <c r="E40">
        <v>71.288799999999995</v>
      </c>
      <c r="F40">
        <v>8.7555999999999994</v>
      </c>
      <c r="G40">
        <v>29.546299999999999</v>
      </c>
      <c r="H40">
        <v>20.357099999999999</v>
      </c>
      <c r="I40">
        <v>4.0446</v>
      </c>
      <c r="J40">
        <v>8.3945000000000007</v>
      </c>
      <c r="K40">
        <v>2.9718999999999998</v>
      </c>
      <c r="L40">
        <v>163</v>
      </c>
      <c r="M40" t="s">
        <v>5</v>
      </c>
      <c r="N40">
        <v>5.7289000000000003</v>
      </c>
      <c r="O40" t="s">
        <v>5</v>
      </c>
      <c r="P40">
        <v>28.6693</v>
      </c>
    </row>
    <row r="41" spans="1:16" x14ac:dyDescent="0.3">
      <c r="A41" s="1">
        <v>43830</v>
      </c>
      <c r="B41" t="s">
        <v>5</v>
      </c>
      <c r="C41">
        <v>3.5230999999999999</v>
      </c>
      <c r="D41">
        <v>2.6013000000000002</v>
      </c>
      <c r="E41">
        <v>70.872799999999998</v>
      </c>
      <c r="F41">
        <v>2.2111000000000001</v>
      </c>
      <c r="G41">
        <v>5.2672999999999996</v>
      </c>
      <c r="H41">
        <v>16.271799999999999</v>
      </c>
      <c r="I41">
        <v>5.0281000000000002</v>
      </c>
      <c r="J41">
        <v>10.684100000000001</v>
      </c>
      <c r="K41">
        <v>3.1680000000000001</v>
      </c>
      <c r="L41">
        <v>-529</v>
      </c>
      <c r="M41" t="s">
        <v>5</v>
      </c>
      <c r="N41">
        <v>4.5290999999999997</v>
      </c>
      <c r="O41" t="s">
        <v>5</v>
      </c>
      <c r="P41">
        <v>47.3033</v>
      </c>
    </row>
    <row r="42" spans="1:16" x14ac:dyDescent="0.3">
      <c r="A42" s="1">
        <v>43921</v>
      </c>
      <c r="B42" t="s">
        <v>5</v>
      </c>
      <c r="C42">
        <v>3.7888000000000002</v>
      </c>
      <c r="D42">
        <v>3.1736</v>
      </c>
      <c r="E42">
        <v>72.364999999999995</v>
      </c>
      <c r="F42">
        <v>9.6403999999999996</v>
      </c>
      <c r="G42">
        <v>24.9419</v>
      </c>
      <c r="H42">
        <v>19.772400000000001</v>
      </c>
      <c r="I42">
        <v>3.59</v>
      </c>
      <c r="J42">
        <v>6.5392000000000001</v>
      </c>
      <c r="K42">
        <v>2.8087</v>
      </c>
      <c r="L42">
        <v>1519</v>
      </c>
      <c r="M42" t="s">
        <v>5</v>
      </c>
      <c r="N42">
        <v>5.6329000000000002</v>
      </c>
      <c r="O42" t="s">
        <v>5</v>
      </c>
      <c r="P42">
        <v>0</v>
      </c>
    </row>
    <row r="43" spans="1:16" x14ac:dyDescent="0.3">
      <c r="A43" s="1">
        <v>44012</v>
      </c>
      <c r="B43" t="s">
        <v>5</v>
      </c>
      <c r="C43">
        <v>3.9276</v>
      </c>
      <c r="D43">
        <v>3.4276</v>
      </c>
      <c r="E43">
        <v>84.406599999999997</v>
      </c>
      <c r="F43">
        <v>2.0099999999999998</v>
      </c>
      <c r="G43">
        <v>8.3126999999999995</v>
      </c>
      <c r="H43">
        <v>11.5122</v>
      </c>
      <c r="I43">
        <v>4.6149000000000004</v>
      </c>
      <c r="J43">
        <v>8.3925999999999998</v>
      </c>
      <c r="K43">
        <v>2.6202999999999999</v>
      </c>
      <c r="L43">
        <v>853</v>
      </c>
      <c r="M43">
        <v>113333.3333</v>
      </c>
      <c r="N43">
        <v>6.3829000000000002</v>
      </c>
      <c r="O43" t="s">
        <v>5</v>
      </c>
      <c r="P43">
        <v>0</v>
      </c>
    </row>
    <row r="44" spans="1:16" x14ac:dyDescent="0.3">
      <c r="A44" s="1">
        <v>44104</v>
      </c>
      <c r="B44" t="s">
        <v>5</v>
      </c>
      <c r="C44">
        <v>4.2062999999999997</v>
      </c>
      <c r="D44">
        <v>3.508</v>
      </c>
      <c r="E44">
        <v>78.611800000000002</v>
      </c>
      <c r="F44">
        <v>10.6869</v>
      </c>
      <c r="G44">
        <v>38.94</v>
      </c>
      <c r="H44">
        <v>12.3543</v>
      </c>
      <c r="I44">
        <v>3.9544000000000001</v>
      </c>
      <c r="J44">
        <v>7.5903</v>
      </c>
      <c r="K44">
        <v>2.7561999999999998</v>
      </c>
      <c r="L44">
        <v>150</v>
      </c>
      <c r="M44">
        <v>113333.3333</v>
      </c>
      <c r="N44">
        <v>6.0185000000000004</v>
      </c>
      <c r="O44" t="s">
        <v>5</v>
      </c>
      <c r="P44">
        <v>12.5398</v>
      </c>
    </row>
  </sheetData>
  <phoneticPr fontId="18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_xll.BDH("IPG US Equity",B$1:P$1,"CQ1 2010","","Dir=V","Per=Q","Days=A","Dts=S","cols=16;rows=43")</f>
        <v>#NAME?</v>
      </c>
      <c r="B2" t="s">
        <v>5</v>
      </c>
      <c r="C2">
        <v>1.0974999999999999</v>
      </c>
      <c r="D2">
        <v>0.8669</v>
      </c>
      <c r="E2">
        <v>101.9696</v>
      </c>
      <c r="F2">
        <v>-1.8221000000000001</v>
      </c>
      <c r="G2">
        <v>-4.4428000000000001</v>
      </c>
      <c r="H2">
        <v>7.8087999999999997</v>
      </c>
      <c r="I2" t="s">
        <v>5</v>
      </c>
      <c r="J2">
        <v>9.1780000000000008</v>
      </c>
      <c r="K2">
        <v>1.1973</v>
      </c>
      <c r="L2">
        <v>-564.9</v>
      </c>
      <c r="M2">
        <v>18482.5</v>
      </c>
      <c r="N2">
        <v>1.8383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1.0661</v>
      </c>
      <c r="D3">
        <v>0.84130000000000005</v>
      </c>
      <c r="E3">
        <v>98.239400000000003</v>
      </c>
      <c r="F3">
        <v>5.0629</v>
      </c>
      <c r="G3">
        <v>10.9946</v>
      </c>
      <c r="H3">
        <v>9.7829999999999995</v>
      </c>
      <c r="I3" t="s">
        <v>5</v>
      </c>
      <c r="J3">
        <v>6.6081000000000003</v>
      </c>
      <c r="K3">
        <v>1.1461999999999999</v>
      </c>
      <c r="L3">
        <v>334.4</v>
      </c>
      <c r="M3">
        <v>18482.5</v>
      </c>
      <c r="N3">
        <v>1.7826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1.0644</v>
      </c>
      <c r="D4">
        <v>0.83579999999999999</v>
      </c>
      <c r="E4">
        <v>93.714500000000001</v>
      </c>
      <c r="F4">
        <v>2.8875999999999999</v>
      </c>
      <c r="G4">
        <v>6.4504000000000001</v>
      </c>
      <c r="H4">
        <v>10.5107</v>
      </c>
      <c r="I4" t="s">
        <v>5</v>
      </c>
      <c r="J4">
        <v>8.4794</v>
      </c>
      <c r="K4">
        <v>1.2532000000000001</v>
      </c>
      <c r="L4">
        <v>19</v>
      </c>
      <c r="M4">
        <v>18482.5</v>
      </c>
      <c r="N4">
        <v>1.8342000000000001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1.0921000000000001</v>
      </c>
      <c r="D5">
        <v>0.9052</v>
      </c>
      <c r="E5">
        <v>75.276300000000006</v>
      </c>
      <c r="F5">
        <v>8.8422000000000001</v>
      </c>
      <c r="G5">
        <v>16.492100000000001</v>
      </c>
      <c r="H5">
        <v>11.57</v>
      </c>
      <c r="I5" t="s">
        <v>5</v>
      </c>
      <c r="J5">
        <v>6.8693</v>
      </c>
      <c r="K5">
        <v>1.2532000000000001</v>
      </c>
      <c r="L5">
        <v>932.5</v>
      </c>
      <c r="M5">
        <v>18482.5</v>
      </c>
      <c r="N5">
        <v>1.6118999999999999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1.0221</v>
      </c>
      <c r="D6">
        <v>0.79990000000000006</v>
      </c>
      <c r="E6">
        <v>76.194900000000004</v>
      </c>
      <c r="F6">
        <v>-1.4200999999999999</v>
      </c>
      <c r="G6">
        <v>-3.0716000000000001</v>
      </c>
      <c r="H6">
        <v>12.0566</v>
      </c>
      <c r="I6" t="s">
        <v>5</v>
      </c>
      <c r="J6">
        <v>9.2637999999999998</v>
      </c>
      <c r="K6">
        <v>1.3685</v>
      </c>
      <c r="L6">
        <v>-818.6</v>
      </c>
      <c r="M6">
        <v>18482.5</v>
      </c>
      <c r="N6">
        <v>1.7943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1.0107999999999999</v>
      </c>
      <c r="D7">
        <v>0.79659999999999997</v>
      </c>
      <c r="E7">
        <v>78.783299999999997</v>
      </c>
      <c r="F7">
        <v>5.2568000000000001</v>
      </c>
      <c r="G7">
        <v>9.9960000000000004</v>
      </c>
      <c r="H7">
        <v>12.3649</v>
      </c>
      <c r="I7" t="s">
        <v>5</v>
      </c>
      <c r="J7">
        <v>9.3008000000000006</v>
      </c>
      <c r="K7">
        <v>1.3660999999999999</v>
      </c>
      <c r="L7">
        <v>163.80000000000001</v>
      </c>
      <c r="M7">
        <v>18482.5</v>
      </c>
      <c r="N7">
        <v>1.7181</v>
      </c>
      <c r="O7" t="s">
        <v>5</v>
      </c>
      <c r="P7">
        <v>27.826899999999998</v>
      </c>
    </row>
    <row r="8" spans="1:16" x14ac:dyDescent="0.3">
      <c r="A8" s="1">
        <v>40816</v>
      </c>
      <c r="B8" t="s">
        <v>5</v>
      </c>
      <c r="C8">
        <v>1.0158</v>
      </c>
      <c r="D8">
        <v>0.76629999999999998</v>
      </c>
      <c r="E8">
        <v>79.9499</v>
      </c>
      <c r="F8">
        <v>5.2644000000000002</v>
      </c>
      <c r="G8">
        <v>10.0319</v>
      </c>
      <c r="H8">
        <v>13.9499</v>
      </c>
      <c r="I8" t="s">
        <v>5</v>
      </c>
      <c r="J8">
        <v>4.9874999999999998</v>
      </c>
      <c r="K8">
        <v>1.3441000000000001</v>
      </c>
      <c r="L8">
        <v>127.6</v>
      </c>
      <c r="M8">
        <v>18482.5</v>
      </c>
      <c r="N8">
        <v>1.8626</v>
      </c>
      <c r="O8" t="s">
        <v>5</v>
      </c>
      <c r="P8">
        <v>13.2629</v>
      </c>
    </row>
    <row r="9" spans="1:16" x14ac:dyDescent="0.3">
      <c r="A9" s="1">
        <v>40907</v>
      </c>
      <c r="B9" t="s">
        <v>5</v>
      </c>
      <c r="C9">
        <v>1.0316000000000001</v>
      </c>
      <c r="D9">
        <v>0.83919999999999995</v>
      </c>
      <c r="E9">
        <v>78.975099999999998</v>
      </c>
      <c r="F9">
        <v>9.9048999999999996</v>
      </c>
      <c r="G9">
        <v>18.590199999999999</v>
      </c>
      <c r="H9">
        <v>14.9011</v>
      </c>
      <c r="I9" t="s">
        <v>5</v>
      </c>
      <c r="J9">
        <v>5.2992999999999997</v>
      </c>
      <c r="K9">
        <v>1.3576999999999999</v>
      </c>
      <c r="L9">
        <v>660.4</v>
      </c>
      <c r="M9">
        <v>17080.952399999998</v>
      </c>
      <c r="N9">
        <v>1.6046</v>
      </c>
      <c r="O9" t="s">
        <v>5</v>
      </c>
      <c r="P9">
        <v>10.385300000000001</v>
      </c>
    </row>
    <row r="10" spans="1:16" x14ac:dyDescent="0.3">
      <c r="A10" s="1">
        <v>40998</v>
      </c>
      <c r="B10" t="s">
        <v>5</v>
      </c>
      <c r="C10">
        <v>1.0179</v>
      </c>
      <c r="D10">
        <v>0.76129999999999998</v>
      </c>
      <c r="E10">
        <v>74.617900000000006</v>
      </c>
      <c r="F10">
        <v>-1.2086000000000001</v>
      </c>
      <c r="G10">
        <v>-2.6147999999999998</v>
      </c>
      <c r="H10">
        <v>15.491400000000001</v>
      </c>
      <c r="I10" t="s">
        <v>5</v>
      </c>
      <c r="J10">
        <v>6.6472999999999995</v>
      </c>
      <c r="K10">
        <v>1.534</v>
      </c>
      <c r="L10">
        <v>-520.9</v>
      </c>
      <c r="M10">
        <v>17080.952399999998</v>
      </c>
      <c r="N10">
        <v>1.8237999999999999</v>
      </c>
      <c r="O10" t="s">
        <v>5</v>
      </c>
      <c r="P10">
        <v>10.385300000000001</v>
      </c>
    </row>
    <row r="11" spans="1:16" x14ac:dyDescent="0.3">
      <c r="A11" s="1">
        <v>41089</v>
      </c>
      <c r="B11" t="s">
        <v>5</v>
      </c>
      <c r="C11">
        <v>1.0317000000000001</v>
      </c>
      <c r="D11">
        <v>0.76859999999999995</v>
      </c>
      <c r="E11">
        <v>74.161199999999994</v>
      </c>
      <c r="F11">
        <v>5.3944999999999999</v>
      </c>
      <c r="G11">
        <v>10.281499999999999</v>
      </c>
      <c r="H11">
        <v>15.5199</v>
      </c>
      <c r="I11" t="s">
        <v>5</v>
      </c>
      <c r="J11">
        <v>6.2308000000000003</v>
      </c>
      <c r="K11">
        <v>1.5246</v>
      </c>
      <c r="L11">
        <v>122.1</v>
      </c>
      <c r="M11">
        <v>17080.952399999998</v>
      </c>
      <c r="N11">
        <v>1.7770999999999999</v>
      </c>
      <c r="O11" t="s">
        <v>5</v>
      </c>
      <c r="P11">
        <v>26.363600000000002</v>
      </c>
    </row>
    <row r="12" spans="1:16" x14ac:dyDescent="0.3">
      <c r="A12" s="1">
        <v>41180</v>
      </c>
      <c r="B12" t="s">
        <v>5</v>
      </c>
      <c r="C12">
        <v>1.0086999999999999</v>
      </c>
      <c r="D12">
        <v>0.72909999999999997</v>
      </c>
      <c r="E12">
        <v>77.298400000000001</v>
      </c>
      <c r="F12">
        <v>4.1581999999999999</v>
      </c>
      <c r="G12">
        <v>7.8663999999999996</v>
      </c>
      <c r="H12">
        <v>14.781700000000001</v>
      </c>
      <c r="I12" t="s">
        <v>5</v>
      </c>
      <c r="J12">
        <v>7.2302999999999997</v>
      </c>
      <c r="K12">
        <v>1.5261</v>
      </c>
      <c r="L12">
        <v>-145.80000000000001</v>
      </c>
      <c r="M12">
        <v>17080.952399999998</v>
      </c>
      <c r="N12">
        <v>1.8589</v>
      </c>
      <c r="O12" t="s">
        <v>5</v>
      </c>
      <c r="P12">
        <v>37.554600000000001</v>
      </c>
    </row>
    <row r="13" spans="1:16" x14ac:dyDescent="0.3">
      <c r="A13" s="1">
        <v>41274</v>
      </c>
      <c r="B13" t="s">
        <v>5</v>
      </c>
      <c r="C13">
        <v>1.1346000000000001</v>
      </c>
      <c r="D13">
        <v>0.92020000000000002</v>
      </c>
      <c r="E13">
        <v>111.3865</v>
      </c>
      <c r="F13">
        <v>11.1995</v>
      </c>
      <c r="G13">
        <v>19.866199999999999</v>
      </c>
      <c r="H13">
        <v>13.903</v>
      </c>
      <c r="I13" t="s">
        <v>5</v>
      </c>
      <c r="J13">
        <v>6.1711</v>
      </c>
      <c r="K13">
        <v>1.4378</v>
      </c>
      <c r="L13">
        <v>732.6</v>
      </c>
      <c r="M13">
        <v>18533.487300000001</v>
      </c>
      <c r="N13">
        <v>1.5592999999999999</v>
      </c>
      <c r="O13" t="s">
        <v>5</v>
      </c>
      <c r="P13">
        <v>8.0753000000000004</v>
      </c>
    </row>
    <row r="14" spans="1:16" x14ac:dyDescent="0.3">
      <c r="A14" s="1">
        <v>41361</v>
      </c>
      <c r="B14" t="s">
        <v>5</v>
      </c>
      <c r="C14">
        <v>1.1623000000000001</v>
      </c>
      <c r="D14">
        <v>0.86399999999999999</v>
      </c>
      <c r="E14">
        <v>100.2424</v>
      </c>
      <c r="F14">
        <v>-1.1522000000000001</v>
      </c>
      <c r="G14">
        <v>-2.7479</v>
      </c>
      <c r="H14">
        <v>14.455</v>
      </c>
      <c r="I14" t="s">
        <v>5</v>
      </c>
      <c r="J14">
        <v>7.8215000000000003</v>
      </c>
      <c r="K14">
        <v>1.659</v>
      </c>
      <c r="L14">
        <v>-792.9</v>
      </c>
      <c r="M14">
        <v>18533.487300000001</v>
      </c>
      <c r="N14">
        <v>1.8357999999999999</v>
      </c>
      <c r="O14" t="s">
        <v>5</v>
      </c>
      <c r="P14">
        <v>8.0753000000000004</v>
      </c>
    </row>
    <row r="15" spans="1:16" x14ac:dyDescent="0.3">
      <c r="A15" s="1">
        <v>41453</v>
      </c>
      <c r="B15" t="s">
        <v>5</v>
      </c>
      <c r="C15">
        <v>1.0530999999999999</v>
      </c>
      <c r="D15">
        <v>0.78480000000000005</v>
      </c>
      <c r="E15">
        <v>106.4349</v>
      </c>
      <c r="F15">
        <v>4.6612999999999998</v>
      </c>
      <c r="G15">
        <v>9.9533000000000005</v>
      </c>
      <c r="H15">
        <v>14.4971</v>
      </c>
      <c r="I15" t="s">
        <v>5</v>
      </c>
      <c r="J15">
        <v>8.8938000000000006</v>
      </c>
      <c r="K15">
        <v>1.6055000000000001</v>
      </c>
      <c r="L15">
        <v>154.69999999999999</v>
      </c>
      <c r="M15">
        <v>18533.487300000001</v>
      </c>
      <c r="N15">
        <v>1.8058000000000001</v>
      </c>
      <c r="O15" t="s">
        <v>5</v>
      </c>
      <c r="P15">
        <v>39.674599999999998</v>
      </c>
    </row>
    <row r="16" spans="1:16" x14ac:dyDescent="0.3">
      <c r="A16" s="1">
        <v>41547</v>
      </c>
      <c r="B16" t="s">
        <v>5</v>
      </c>
      <c r="C16">
        <v>1.0488999999999999</v>
      </c>
      <c r="D16">
        <v>0.74990000000000001</v>
      </c>
      <c r="E16">
        <v>80.221999999999994</v>
      </c>
      <c r="F16">
        <v>5.9705000000000004</v>
      </c>
      <c r="G16">
        <v>8.3216000000000001</v>
      </c>
      <c r="H16">
        <v>15.7463</v>
      </c>
      <c r="I16" t="s">
        <v>5</v>
      </c>
      <c r="J16">
        <v>9.9923000000000002</v>
      </c>
      <c r="K16">
        <v>1.8348</v>
      </c>
      <c r="L16">
        <v>116.2</v>
      </c>
      <c r="M16">
        <v>18533.487300000001</v>
      </c>
      <c r="N16">
        <v>1.8416999999999999</v>
      </c>
      <c r="O16" t="s">
        <v>5</v>
      </c>
      <c r="P16">
        <v>69.162999999999997</v>
      </c>
    </row>
    <row r="17" spans="1:16" x14ac:dyDescent="0.3">
      <c r="A17" s="1">
        <v>41639</v>
      </c>
      <c r="B17" t="s">
        <v>5</v>
      </c>
      <c r="C17">
        <v>0.99</v>
      </c>
      <c r="D17">
        <v>0.76019999999999999</v>
      </c>
      <c r="E17">
        <v>75.049700000000001</v>
      </c>
      <c r="F17">
        <v>13.133599999999999</v>
      </c>
      <c r="G17">
        <v>15.282399999999999</v>
      </c>
      <c r="H17">
        <v>12.7033</v>
      </c>
      <c r="I17" t="s">
        <v>5</v>
      </c>
      <c r="J17">
        <v>10.557</v>
      </c>
      <c r="K17">
        <v>1.5629</v>
      </c>
      <c r="L17">
        <v>941.9</v>
      </c>
      <c r="M17">
        <v>22539.6476</v>
      </c>
      <c r="N17">
        <v>1.5718999999999999</v>
      </c>
      <c r="O17" t="s">
        <v>5</v>
      </c>
      <c r="P17">
        <v>16.5199</v>
      </c>
    </row>
    <row r="18" spans="1:16" x14ac:dyDescent="0.3">
      <c r="A18" s="1">
        <v>41729</v>
      </c>
      <c r="B18" t="s">
        <v>5</v>
      </c>
      <c r="C18">
        <v>0.96109999999999995</v>
      </c>
      <c r="D18">
        <v>0.66900000000000004</v>
      </c>
      <c r="E18">
        <v>77.379800000000003</v>
      </c>
      <c r="F18">
        <v>-0.57920000000000005</v>
      </c>
      <c r="G18">
        <v>-0.71450000000000002</v>
      </c>
      <c r="H18">
        <v>13.740500000000001</v>
      </c>
      <c r="I18" t="s">
        <v>5</v>
      </c>
      <c r="J18">
        <v>10.6869</v>
      </c>
      <c r="K18">
        <v>1.7126999999999999</v>
      </c>
      <c r="L18">
        <v>-752.3</v>
      </c>
      <c r="M18">
        <v>22539.6476</v>
      </c>
      <c r="N18">
        <v>1.8271999999999999</v>
      </c>
      <c r="O18" t="s">
        <v>5</v>
      </c>
      <c r="P18">
        <v>16.5199</v>
      </c>
    </row>
    <row r="19" spans="1:16" x14ac:dyDescent="0.3">
      <c r="A19" s="1">
        <v>41820</v>
      </c>
      <c r="B19" t="s">
        <v>5</v>
      </c>
      <c r="C19">
        <v>1.0368999999999999</v>
      </c>
      <c r="D19">
        <v>0.7248</v>
      </c>
      <c r="E19">
        <v>80.322500000000005</v>
      </c>
      <c r="F19">
        <v>8.6637000000000004</v>
      </c>
      <c r="G19">
        <v>10.575799999999999</v>
      </c>
      <c r="H19">
        <v>14.096</v>
      </c>
      <c r="I19" t="s">
        <v>5</v>
      </c>
      <c r="J19">
        <v>11.5969</v>
      </c>
      <c r="K19">
        <v>1.776</v>
      </c>
      <c r="L19">
        <v>136.4</v>
      </c>
      <c r="M19">
        <v>22539.6476</v>
      </c>
      <c r="N19">
        <v>1.7577</v>
      </c>
      <c r="O19" t="s">
        <v>5</v>
      </c>
      <c r="P19">
        <v>40.140799999999999</v>
      </c>
    </row>
    <row r="20" spans="1:16" x14ac:dyDescent="0.3">
      <c r="A20" s="1">
        <v>41912</v>
      </c>
      <c r="B20" t="s">
        <v>5</v>
      </c>
      <c r="C20">
        <v>1.0386</v>
      </c>
      <c r="D20">
        <v>0.71840000000000004</v>
      </c>
      <c r="E20">
        <v>84.351699999999994</v>
      </c>
      <c r="F20">
        <v>8.2753999999999994</v>
      </c>
      <c r="G20">
        <v>9.3041999999999998</v>
      </c>
      <c r="H20">
        <v>16.011299999999999</v>
      </c>
      <c r="I20" t="s">
        <v>5</v>
      </c>
      <c r="J20">
        <v>10.538399999999999</v>
      </c>
      <c r="K20">
        <v>1.887</v>
      </c>
      <c r="L20">
        <v>140.5</v>
      </c>
      <c r="M20">
        <v>22539.6476</v>
      </c>
      <c r="N20">
        <v>1.9355</v>
      </c>
      <c r="O20" t="s">
        <v>5</v>
      </c>
      <c r="P20">
        <v>44.370100000000001</v>
      </c>
    </row>
    <row r="21" spans="1:16" x14ac:dyDescent="0.3">
      <c r="A21" s="1">
        <v>42004</v>
      </c>
      <c r="B21" t="s">
        <v>5</v>
      </c>
      <c r="C21">
        <v>1.0465</v>
      </c>
      <c r="D21">
        <v>0.80979999999999996</v>
      </c>
      <c r="E21">
        <v>81.878799999999998</v>
      </c>
      <c r="F21">
        <v>20.233599999999999</v>
      </c>
      <c r="G21">
        <v>19.618500000000001</v>
      </c>
      <c r="H21">
        <v>18.708600000000001</v>
      </c>
      <c r="I21" t="s">
        <v>5</v>
      </c>
      <c r="J21">
        <v>9.5064999999999991</v>
      </c>
      <c r="K21">
        <v>1.8757999999999999</v>
      </c>
      <c r="L21">
        <v>1023.1</v>
      </c>
      <c r="M21">
        <v>22729.9578</v>
      </c>
      <c r="N21">
        <v>1.6858</v>
      </c>
      <c r="O21" t="s">
        <v>5</v>
      </c>
      <c r="P21">
        <v>12.6578</v>
      </c>
    </row>
    <row r="22" spans="1:16" x14ac:dyDescent="0.3">
      <c r="A22" s="1">
        <v>42094</v>
      </c>
      <c r="B22" t="s">
        <v>5</v>
      </c>
      <c r="C22">
        <v>1.0261</v>
      </c>
      <c r="D22">
        <v>0.72650000000000003</v>
      </c>
      <c r="E22">
        <v>91.927599999999998</v>
      </c>
      <c r="F22">
        <v>0.37319999999999998</v>
      </c>
      <c r="G22">
        <v>0.46539999999999998</v>
      </c>
      <c r="H22">
        <v>19.834299999999999</v>
      </c>
      <c r="I22" t="s">
        <v>5</v>
      </c>
      <c r="J22">
        <v>10.744899999999999</v>
      </c>
      <c r="K22">
        <v>2.1867999999999999</v>
      </c>
      <c r="L22">
        <v>-800.9</v>
      </c>
      <c r="M22">
        <v>22729.9578</v>
      </c>
      <c r="N22">
        <v>1.9438</v>
      </c>
      <c r="O22" t="s">
        <v>5</v>
      </c>
      <c r="P22">
        <v>12.6578</v>
      </c>
    </row>
    <row r="23" spans="1:16" x14ac:dyDescent="0.3">
      <c r="A23" s="1">
        <v>42185</v>
      </c>
      <c r="B23" t="s">
        <v>5</v>
      </c>
      <c r="C23">
        <v>1.0317000000000001</v>
      </c>
      <c r="D23">
        <v>0.75109999999999999</v>
      </c>
      <c r="E23">
        <v>89.863399999999999</v>
      </c>
      <c r="F23">
        <v>10.6305</v>
      </c>
      <c r="G23">
        <v>11.502599999999999</v>
      </c>
      <c r="H23">
        <v>19.761299999999999</v>
      </c>
      <c r="I23" t="s">
        <v>5</v>
      </c>
      <c r="J23">
        <v>9.2510999999999992</v>
      </c>
      <c r="K23">
        <v>2.073</v>
      </c>
      <c r="L23">
        <v>231</v>
      </c>
      <c r="M23">
        <v>22729.9578</v>
      </c>
      <c r="N23">
        <v>1.8427</v>
      </c>
      <c r="O23" t="s">
        <v>5</v>
      </c>
      <c r="P23">
        <v>40.594099999999997</v>
      </c>
    </row>
    <row r="24" spans="1:16" x14ac:dyDescent="0.3">
      <c r="A24" s="1">
        <v>42277</v>
      </c>
      <c r="B24" t="s">
        <v>5</v>
      </c>
      <c r="C24">
        <v>1.0145999999999999</v>
      </c>
      <c r="D24">
        <v>0.71960000000000002</v>
      </c>
      <c r="E24">
        <v>93.98</v>
      </c>
      <c r="F24">
        <v>9.0093999999999994</v>
      </c>
      <c r="G24">
        <v>10.286799999999999</v>
      </c>
      <c r="H24">
        <v>20.8872</v>
      </c>
      <c r="I24" t="s">
        <v>5</v>
      </c>
      <c r="J24">
        <v>8.9213000000000005</v>
      </c>
      <c r="K24">
        <v>2.0583999999999998</v>
      </c>
      <c r="L24">
        <v>250.9</v>
      </c>
      <c r="M24">
        <v>22729.9578</v>
      </c>
      <c r="N24">
        <v>1.9755</v>
      </c>
      <c r="O24" t="s">
        <v>5</v>
      </c>
      <c r="P24">
        <v>65.02</v>
      </c>
    </row>
    <row r="25" spans="1:16" x14ac:dyDescent="0.3">
      <c r="A25" s="1">
        <v>42369</v>
      </c>
      <c r="B25" t="s">
        <v>5</v>
      </c>
      <c r="C25">
        <v>1.0143</v>
      </c>
      <c r="D25">
        <v>0.77410000000000001</v>
      </c>
      <c r="E25">
        <v>88.786599999999993</v>
      </c>
      <c r="F25">
        <v>19.588000000000001</v>
      </c>
      <c r="G25">
        <v>20.781300000000002</v>
      </c>
      <c r="H25">
        <v>21.126999999999999</v>
      </c>
      <c r="I25" t="s">
        <v>5</v>
      </c>
      <c r="J25">
        <v>9.7029999999999994</v>
      </c>
      <c r="K25">
        <v>1.9816</v>
      </c>
      <c r="L25">
        <v>846.9</v>
      </c>
      <c r="M25">
        <v>19563.291099999999</v>
      </c>
      <c r="N25">
        <v>1.7427999999999999</v>
      </c>
      <c r="O25" t="s">
        <v>5</v>
      </c>
      <c r="P25">
        <v>18.555499999999999</v>
      </c>
    </row>
    <row r="26" spans="1:16" x14ac:dyDescent="0.3">
      <c r="A26" s="1">
        <v>42460</v>
      </c>
      <c r="B26" t="s">
        <v>5</v>
      </c>
      <c r="C26">
        <v>0.99180000000000001</v>
      </c>
      <c r="D26">
        <v>0.67269999999999996</v>
      </c>
      <c r="E26">
        <v>89.806899999999999</v>
      </c>
      <c r="F26">
        <v>1.0177</v>
      </c>
      <c r="G26">
        <v>1.3203</v>
      </c>
      <c r="H26">
        <v>22.1236</v>
      </c>
      <c r="I26" t="s">
        <v>5</v>
      </c>
      <c r="J26">
        <v>10.1312</v>
      </c>
      <c r="K26">
        <v>2.1877</v>
      </c>
      <c r="L26">
        <v>-680.6</v>
      </c>
      <c r="M26">
        <v>19563.291099999999</v>
      </c>
      <c r="N26">
        <v>2.0478999999999998</v>
      </c>
      <c r="O26" t="s">
        <v>5</v>
      </c>
      <c r="P26">
        <v>1109.2592999999999</v>
      </c>
    </row>
    <row r="27" spans="1:16" x14ac:dyDescent="0.3">
      <c r="A27" s="1">
        <v>42551</v>
      </c>
      <c r="B27" t="s">
        <v>5</v>
      </c>
      <c r="C27">
        <v>0.99150000000000005</v>
      </c>
      <c r="D27">
        <v>0.69140000000000001</v>
      </c>
      <c r="E27">
        <v>91.190600000000003</v>
      </c>
      <c r="F27">
        <v>9.1550999999999991</v>
      </c>
      <c r="G27">
        <v>11.6951</v>
      </c>
      <c r="H27">
        <v>21.755600000000001</v>
      </c>
      <c r="I27" t="s">
        <v>5</v>
      </c>
      <c r="J27">
        <v>10.186999999999999</v>
      </c>
      <c r="K27">
        <v>2.1858</v>
      </c>
      <c r="L27">
        <v>63.8</v>
      </c>
      <c r="M27">
        <v>19563.291099999999</v>
      </c>
      <c r="N27">
        <v>1.9495</v>
      </c>
      <c r="O27" t="s">
        <v>5</v>
      </c>
      <c r="P27">
        <v>38.368400000000001</v>
      </c>
    </row>
    <row r="28" spans="1:16" x14ac:dyDescent="0.3">
      <c r="A28" s="1">
        <v>42643</v>
      </c>
      <c r="B28" t="s">
        <v>5</v>
      </c>
      <c r="C28">
        <v>0.98799999999999999</v>
      </c>
      <c r="D28">
        <v>0.67630000000000001</v>
      </c>
      <c r="E28">
        <v>89.667299999999997</v>
      </c>
      <c r="F28">
        <v>9.5853000000000002</v>
      </c>
      <c r="G28">
        <v>10.8209</v>
      </c>
      <c r="H28">
        <v>22.9252</v>
      </c>
      <c r="I28" t="s">
        <v>5</v>
      </c>
      <c r="J28">
        <v>9.4243000000000006</v>
      </c>
      <c r="K28">
        <v>2.1408999999999998</v>
      </c>
      <c r="L28">
        <v>475.4</v>
      </c>
      <c r="M28">
        <v>19563.291099999999</v>
      </c>
      <c r="N28">
        <v>2.0569999999999999</v>
      </c>
      <c r="O28" t="s">
        <v>5</v>
      </c>
      <c r="P28">
        <v>46.267499999999998</v>
      </c>
    </row>
    <row r="29" spans="1:16" x14ac:dyDescent="0.3">
      <c r="A29" s="1">
        <v>42734</v>
      </c>
      <c r="B29" t="s">
        <v>5</v>
      </c>
      <c r="C29">
        <v>0.96519999999999995</v>
      </c>
      <c r="D29">
        <v>0.71250000000000002</v>
      </c>
      <c r="E29">
        <v>83.798500000000004</v>
      </c>
      <c r="F29">
        <v>22.252300000000002</v>
      </c>
      <c r="G29">
        <v>21.421900000000001</v>
      </c>
      <c r="H29">
        <v>23.195399999999999</v>
      </c>
      <c r="I29" t="s">
        <v>5</v>
      </c>
      <c r="J29">
        <v>9.2460000000000004</v>
      </c>
      <c r="K29">
        <v>2.0667</v>
      </c>
      <c r="L29">
        <v>453.5</v>
      </c>
      <c r="M29">
        <v>10969.512199999999</v>
      </c>
      <c r="N29">
        <v>1.7934000000000001</v>
      </c>
      <c r="O29" t="s">
        <v>5</v>
      </c>
      <c r="P29">
        <v>18.5139</v>
      </c>
    </row>
    <row r="30" spans="1:16" x14ac:dyDescent="0.3">
      <c r="A30" s="1">
        <v>42825</v>
      </c>
      <c r="B30" t="s">
        <v>5</v>
      </c>
      <c r="C30">
        <v>0.94259999999999999</v>
      </c>
      <c r="D30">
        <v>0.63219999999999998</v>
      </c>
      <c r="E30">
        <v>97.646500000000003</v>
      </c>
      <c r="F30">
        <v>1.6602999999999999</v>
      </c>
      <c r="G30">
        <v>1.6814</v>
      </c>
      <c r="H30">
        <v>23.132000000000001</v>
      </c>
      <c r="I30" t="s">
        <v>5</v>
      </c>
      <c r="J30">
        <v>9.9181000000000008</v>
      </c>
      <c r="K30">
        <v>2.2246000000000001</v>
      </c>
      <c r="L30">
        <v>-396.6</v>
      </c>
      <c r="M30">
        <v>10969.512199999999</v>
      </c>
      <c r="N30">
        <v>2.2195999999999998</v>
      </c>
      <c r="O30" t="s">
        <v>5</v>
      </c>
      <c r="P30">
        <v>287.04450000000003</v>
      </c>
    </row>
    <row r="31" spans="1:16" x14ac:dyDescent="0.3">
      <c r="A31" s="1">
        <v>42916</v>
      </c>
      <c r="B31" t="s">
        <v>5</v>
      </c>
      <c r="C31">
        <v>0.93379999999999996</v>
      </c>
      <c r="D31">
        <v>0.63680000000000003</v>
      </c>
      <c r="E31">
        <v>91.929400000000001</v>
      </c>
      <c r="F31">
        <v>8.7820999999999998</v>
      </c>
      <c r="G31">
        <v>10.325699999999999</v>
      </c>
      <c r="H31">
        <v>23.023599999999998</v>
      </c>
      <c r="I31" t="s">
        <v>5</v>
      </c>
      <c r="J31">
        <v>9.9755000000000003</v>
      </c>
      <c r="K31">
        <v>2.2753999999999999</v>
      </c>
      <c r="L31">
        <v>174.6</v>
      </c>
      <c r="M31">
        <v>10969.512199999999</v>
      </c>
      <c r="N31">
        <v>2.1892</v>
      </c>
      <c r="O31" t="s">
        <v>5</v>
      </c>
      <c r="P31">
        <v>65.5655</v>
      </c>
    </row>
    <row r="32" spans="1:16" x14ac:dyDescent="0.3">
      <c r="A32" s="1">
        <v>43007</v>
      </c>
      <c r="B32" t="s">
        <v>5</v>
      </c>
      <c r="C32">
        <v>0.93049999999999999</v>
      </c>
      <c r="D32">
        <v>0.63360000000000005</v>
      </c>
      <c r="E32">
        <v>104.2366</v>
      </c>
      <c r="F32">
        <v>12.142899999999999</v>
      </c>
      <c r="G32">
        <v>11.5479</v>
      </c>
      <c r="H32">
        <v>23.694500000000001</v>
      </c>
      <c r="I32" t="s">
        <v>5</v>
      </c>
      <c r="J32">
        <v>8.4222000000000001</v>
      </c>
      <c r="K32">
        <v>2.19</v>
      </c>
      <c r="L32">
        <v>-25.7</v>
      </c>
      <c r="M32">
        <v>10969.512199999999</v>
      </c>
      <c r="N32">
        <v>2.3540000000000001</v>
      </c>
      <c r="O32" t="s">
        <v>5</v>
      </c>
      <c r="P32">
        <v>41.131399999999999</v>
      </c>
    </row>
    <row r="33" spans="1:16" x14ac:dyDescent="0.3">
      <c r="A33" s="1">
        <v>43098</v>
      </c>
      <c r="B33" t="s">
        <v>5</v>
      </c>
      <c r="C33">
        <v>0.97399999999999998</v>
      </c>
      <c r="D33">
        <v>0.70040000000000002</v>
      </c>
      <c r="E33">
        <v>62.061900000000001</v>
      </c>
      <c r="F33">
        <v>18.232800000000001</v>
      </c>
      <c r="G33">
        <v>16.333300000000001</v>
      </c>
      <c r="H33">
        <v>23.550999999999998</v>
      </c>
      <c r="I33" t="s">
        <v>5</v>
      </c>
      <c r="J33">
        <v>7.9442000000000004</v>
      </c>
      <c r="K33">
        <v>2.0369999999999999</v>
      </c>
      <c r="L33">
        <v>973.6</v>
      </c>
      <c r="M33">
        <v>20334.661400000001</v>
      </c>
      <c r="N33">
        <v>2.0162</v>
      </c>
      <c r="O33" t="s">
        <v>5</v>
      </c>
      <c r="P33">
        <v>27.388000000000002</v>
      </c>
    </row>
    <row r="34" spans="1:16" x14ac:dyDescent="0.3">
      <c r="A34" s="1">
        <v>43188</v>
      </c>
      <c r="B34" t="s">
        <v>5</v>
      </c>
      <c r="C34">
        <v>0.95099999999999996</v>
      </c>
      <c r="D34">
        <v>0.62</v>
      </c>
      <c r="E34">
        <v>99.108400000000003</v>
      </c>
      <c r="F34">
        <v>1.9497</v>
      </c>
      <c r="G34">
        <v>1.7887999999999999</v>
      </c>
      <c r="H34">
        <v>21.578900000000001</v>
      </c>
      <c r="I34" t="s">
        <v>5</v>
      </c>
      <c r="J34">
        <v>9.6192999999999991</v>
      </c>
      <c r="K34">
        <v>2.1930999999999998</v>
      </c>
      <c r="L34">
        <v>-752.7</v>
      </c>
      <c r="M34">
        <v>20334.661400000001</v>
      </c>
      <c r="N34">
        <v>2.4137</v>
      </c>
      <c r="O34" t="s">
        <v>5</v>
      </c>
      <c r="P34">
        <v>27.388000000000002</v>
      </c>
    </row>
    <row r="35" spans="1:16" x14ac:dyDescent="0.3">
      <c r="A35" s="1">
        <v>43280</v>
      </c>
      <c r="B35" t="s">
        <v>5</v>
      </c>
      <c r="C35">
        <v>0.94199999999999995</v>
      </c>
      <c r="D35">
        <v>0.625</v>
      </c>
      <c r="E35">
        <v>98.966899999999995</v>
      </c>
      <c r="F35">
        <v>9.5479000000000003</v>
      </c>
      <c r="G35">
        <v>10.418900000000001</v>
      </c>
      <c r="H35">
        <v>22.790299999999998</v>
      </c>
      <c r="I35" t="s">
        <v>5</v>
      </c>
      <c r="J35">
        <v>9.5326000000000004</v>
      </c>
      <c r="K35">
        <v>2.1907000000000001</v>
      </c>
      <c r="L35">
        <v>133.5</v>
      </c>
      <c r="M35">
        <v>20334.661400000001</v>
      </c>
      <c r="N35">
        <v>2.3368000000000002</v>
      </c>
      <c r="O35" t="s">
        <v>5</v>
      </c>
      <c r="P35">
        <v>55.143999999999998</v>
      </c>
    </row>
    <row r="36" spans="1:16" x14ac:dyDescent="0.3">
      <c r="A36" s="1">
        <v>43371</v>
      </c>
      <c r="B36" t="s">
        <v>5</v>
      </c>
      <c r="C36">
        <v>1.2448999999999999</v>
      </c>
      <c r="D36">
        <v>0.87709999999999999</v>
      </c>
      <c r="E36">
        <v>156.41990000000001</v>
      </c>
      <c r="F36">
        <v>9.4818999999999996</v>
      </c>
      <c r="G36">
        <v>11.390599999999999</v>
      </c>
      <c r="H36">
        <v>19.179400000000001</v>
      </c>
      <c r="I36" t="s">
        <v>5</v>
      </c>
      <c r="J36">
        <v>9.1750000000000007</v>
      </c>
      <c r="K36">
        <v>2.2848000000000002</v>
      </c>
      <c r="L36">
        <v>186.8</v>
      </c>
      <c r="M36">
        <v>20334.661400000001</v>
      </c>
      <c r="N36">
        <v>2.4523999999999999</v>
      </c>
      <c r="O36" t="s">
        <v>5</v>
      </c>
      <c r="P36">
        <v>49.937899999999999</v>
      </c>
    </row>
    <row r="37" spans="1:16" x14ac:dyDescent="0.3">
      <c r="A37" s="1">
        <v>43465</v>
      </c>
      <c r="B37" t="s">
        <v>5</v>
      </c>
      <c r="C37">
        <v>1.0073000000000001</v>
      </c>
      <c r="D37">
        <v>0.71389999999999998</v>
      </c>
      <c r="E37">
        <v>156.02539999999999</v>
      </c>
      <c r="F37">
        <v>9.2934999999999999</v>
      </c>
      <c r="G37">
        <v>16.0749</v>
      </c>
      <c r="H37">
        <v>19.605899999999998</v>
      </c>
      <c r="I37" t="s">
        <v>5</v>
      </c>
      <c r="J37">
        <v>9.2409999999999997</v>
      </c>
      <c r="K37">
        <v>2.0727000000000002</v>
      </c>
      <c r="L37">
        <v>820.4</v>
      </c>
      <c r="M37">
        <v>16514.8148</v>
      </c>
      <c r="N37">
        <v>2.0005999999999999</v>
      </c>
      <c r="O37" t="s">
        <v>5</v>
      </c>
      <c r="P37">
        <v>24.678100000000001</v>
      </c>
    </row>
    <row r="38" spans="1:16" x14ac:dyDescent="0.3">
      <c r="A38" s="1">
        <v>43553</v>
      </c>
      <c r="B38" t="s">
        <v>5</v>
      </c>
      <c r="C38">
        <v>0.96230000000000004</v>
      </c>
      <c r="D38">
        <v>0.61850000000000005</v>
      </c>
      <c r="E38">
        <v>234.2159</v>
      </c>
      <c r="F38">
        <v>1.008</v>
      </c>
      <c r="G38">
        <v>2.1259999999999999</v>
      </c>
      <c r="H38">
        <v>16.324100000000001</v>
      </c>
      <c r="I38" t="s">
        <v>5</v>
      </c>
      <c r="J38">
        <v>10.4794</v>
      </c>
      <c r="K38">
        <v>1.9597</v>
      </c>
      <c r="L38">
        <v>-126.3</v>
      </c>
      <c r="M38">
        <v>16514.8148</v>
      </c>
      <c r="N38">
        <v>2.4859</v>
      </c>
      <c r="O38" t="s">
        <v>5</v>
      </c>
      <c r="P38">
        <v>24.678100000000001</v>
      </c>
    </row>
    <row r="39" spans="1:16" x14ac:dyDescent="0.3">
      <c r="A39" s="1">
        <v>43644</v>
      </c>
      <c r="B39" t="s">
        <v>5</v>
      </c>
      <c r="C39">
        <v>0.96689999999999998</v>
      </c>
      <c r="D39">
        <v>0.6472</v>
      </c>
      <c r="E39">
        <v>226.71729999999999</v>
      </c>
      <c r="F39">
        <v>5.1201999999999996</v>
      </c>
      <c r="G39">
        <v>10.4833</v>
      </c>
      <c r="H39">
        <v>16.526199999999999</v>
      </c>
      <c r="I39" t="s">
        <v>5</v>
      </c>
      <c r="J39">
        <v>9.5578000000000003</v>
      </c>
      <c r="K39">
        <v>1.9339</v>
      </c>
      <c r="L39">
        <v>245.2</v>
      </c>
      <c r="M39">
        <v>16514.8148</v>
      </c>
      <c r="N39">
        <v>2.3235999999999999</v>
      </c>
      <c r="O39" t="s">
        <v>5</v>
      </c>
      <c r="P39">
        <v>53.543999999999997</v>
      </c>
    </row>
    <row r="40" spans="1:16" x14ac:dyDescent="0.3">
      <c r="A40" s="1">
        <v>43738</v>
      </c>
      <c r="B40" t="s">
        <v>5</v>
      </c>
      <c r="C40">
        <v>0.95289999999999997</v>
      </c>
      <c r="D40">
        <v>0.61750000000000005</v>
      </c>
      <c r="E40">
        <v>215.11539999999999</v>
      </c>
      <c r="F40">
        <v>5.6398000000000001</v>
      </c>
      <c r="G40">
        <v>11.496700000000001</v>
      </c>
      <c r="H40">
        <v>15.318</v>
      </c>
      <c r="I40" t="s">
        <v>5</v>
      </c>
      <c r="J40">
        <v>8.6576000000000004</v>
      </c>
      <c r="K40">
        <v>2.0242</v>
      </c>
      <c r="L40">
        <v>170.9</v>
      </c>
      <c r="M40">
        <v>16514.8148</v>
      </c>
      <c r="N40">
        <v>2.5259</v>
      </c>
      <c r="O40" t="s">
        <v>5</v>
      </c>
      <c r="P40">
        <v>54.8309</v>
      </c>
    </row>
    <row r="41" spans="1:16" x14ac:dyDescent="0.3">
      <c r="A41" s="1">
        <v>43830</v>
      </c>
      <c r="B41" t="s">
        <v>5</v>
      </c>
      <c r="C41">
        <v>0.93100000000000005</v>
      </c>
      <c r="D41">
        <v>0.67949999999999999</v>
      </c>
      <c r="E41">
        <v>180.9539</v>
      </c>
      <c r="F41">
        <v>10.1929</v>
      </c>
      <c r="G41">
        <v>16.930900000000001</v>
      </c>
      <c r="H41">
        <v>15.0511</v>
      </c>
      <c r="I41" t="s">
        <v>5</v>
      </c>
      <c r="J41">
        <v>8.1236999999999995</v>
      </c>
      <c r="K41">
        <v>1.7819</v>
      </c>
      <c r="L41">
        <v>1040.9000000000001</v>
      </c>
      <c r="M41">
        <v>20360.957600000002</v>
      </c>
      <c r="N41">
        <v>1.9778</v>
      </c>
      <c r="O41" t="s">
        <v>5</v>
      </c>
      <c r="P41">
        <v>27.637599999999999</v>
      </c>
    </row>
    <row r="42" spans="1:16" x14ac:dyDescent="0.3">
      <c r="A42" s="1">
        <v>43921</v>
      </c>
      <c r="B42" t="s">
        <v>5</v>
      </c>
      <c r="C42">
        <v>0.97440000000000004</v>
      </c>
      <c r="D42">
        <v>0.66900000000000004</v>
      </c>
      <c r="E42">
        <v>231.69200000000001</v>
      </c>
      <c r="F42">
        <v>1.6941999999999999</v>
      </c>
      <c r="G42">
        <v>3.2164000000000001</v>
      </c>
      <c r="H42">
        <v>13.358599999999999</v>
      </c>
      <c r="I42" t="s">
        <v>5</v>
      </c>
      <c r="J42">
        <v>6.6281999999999996</v>
      </c>
      <c r="K42">
        <v>1.9031</v>
      </c>
      <c r="L42">
        <v>-321.7</v>
      </c>
      <c r="M42">
        <v>20360.957600000002</v>
      </c>
      <c r="N42">
        <v>2.6583000000000001</v>
      </c>
      <c r="O42" t="s">
        <v>5</v>
      </c>
      <c r="P42">
        <v>2127.6596</v>
      </c>
    </row>
    <row r="43" spans="1:16" x14ac:dyDescent="0.3">
      <c r="A43" s="1">
        <v>44012</v>
      </c>
      <c r="B43" t="s">
        <v>5</v>
      </c>
      <c r="C43">
        <v>0.97609999999999997</v>
      </c>
      <c r="D43">
        <v>0.66469999999999996</v>
      </c>
      <c r="E43">
        <v>227.42410000000001</v>
      </c>
      <c r="F43">
        <v>0.81330000000000002</v>
      </c>
      <c r="G43">
        <v>1.9992999999999999</v>
      </c>
      <c r="H43">
        <v>10.7727</v>
      </c>
      <c r="I43" t="s">
        <v>5</v>
      </c>
      <c r="J43">
        <v>8.5739999999999998</v>
      </c>
      <c r="K43">
        <v>2.0768</v>
      </c>
      <c r="L43">
        <v>-114.4</v>
      </c>
      <c r="M43">
        <v>20360.957600000002</v>
      </c>
      <c r="N43">
        <v>2.581</v>
      </c>
      <c r="O43" t="s">
        <v>5</v>
      </c>
      <c r="P43">
        <v>2127.6596</v>
      </c>
    </row>
    <row r="44" spans="1:16" x14ac:dyDescent="0.3">
      <c r="A44" s="1">
        <v>44104</v>
      </c>
      <c r="B44" t="s">
        <v>5</v>
      </c>
      <c r="C44">
        <v>1.0078</v>
      </c>
      <c r="D44">
        <v>0.68140000000000001</v>
      </c>
      <c r="E44">
        <v>209.32560000000001</v>
      </c>
      <c r="F44">
        <v>4.8936999999999999</v>
      </c>
      <c r="G44">
        <v>11.696099999999999</v>
      </c>
      <c r="H44">
        <v>10.2295</v>
      </c>
      <c r="I44" t="s">
        <v>5</v>
      </c>
      <c r="J44">
        <v>8.827</v>
      </c>
      <c r="K44">
        <v>1.8552999999999999</v>
      </c>
      <c r="L44">
        <v>649.20000000000005</v>
      </c>
      <c r="M44">
        <v>20360.957600000002</v>
      </c>
      <c r="N44">
        <v>2.5629999999999997</v>
      </c>
      <c r="O44" t="s">
        <v>5</v>
      </c>
      <c r="P44">
        <v>35.967100000000002</v>
      </c>
    </row>
  </sheetData>
  <phoneticPr fontId="18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_xll.BDH("LYV US Equity",B$1:P$1,"CQ1 2010","","Dir=V","Per=Q","Days=A","Dts=S","cols=16;rows=43")</f>
        <v>#NAME?</v>
      </c>
      <c r="B2" t="s">
        <v>5</v>
      </c>
      <c r="C2">
        <v>1.0275000000000001</v>
      </c>
      <c r="D2">
        <v>0.69550000000000001</v>
      </c>
      <c r="E2">
        <v>106.4593</v>
      </c>
      <c r="F2">
        <v>-4.0034999999999998</v>
      </c>
      <c r="G2">
        <v>-14.7003</v>
      </c>
      <c r="H2" t="s">
        <v>5</v>
      </c>
      <c r="I2" t="s">
        <v>5</v>
      </c>
      <c r="J2" t="s">
        <v>5</v>
      </c>
      <c r="K2">
        <v>1.7530999999999999</v>
      </c>
      <c r="L2">
        <v>76.418000000000006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1.0911</v>
      </c>
      <c r="D3">
        <v>0.75319999999999998</v>
      </c>
      <c r="E3">
        <v>125.21680000000001</v>
      </c>
      <c r="F3">
        <v>0.85550000000000004</v>
      </c>
      <c r="G3">
        <v>2.0213999999999999</v>
      </c>
      <c r="H3" t="s">
        <v>5</v>
      </c>
      <c r="I3" t="s">
        <v>5</v>
      </c>
      <c r="J3" t="s">
        <v>5</v>
      </c>
      <c r="K3">
        <v>1.5806</v>
      </c>
      <c r="L3">
        <v>61.779000000000003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>
        <v>1.1794</v>
      </c>
      <c r="D4">
        <v>0.8659</v>
      </c>
      <c r="E4">
        <v>115.0292</v>
      </c>
      <c r="F4">
        <v>3.5213999999999999</v>
      </c>
      <c r="G4">
        <v>5.6163999999999996</v>
      </c>
      <c r="H4" t="s">
        <v>5</v>
      </c>
      <c r="I4" t="s">
        <v>5</v>
      </c>
      <c r="J4" t="s">
        <v>5</v>
      </c>
      <c r="K4">
        <v>1.7555000000000001</v>
      </c>
      <c r="L4">
        <v>-173.65600000000001</v>
      </c>
      <c r="M4" t="s">
        <v>5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1.0876999999999999</v>
      </c>
      <c r="D5">
        <v>0.82940000000000003</v>
      </c>
      <c r="E5">
        <v>126.9308</v>
      </c>
      <c r="F5">
        <v>-2.7989000000000002</v>
      </c>
      <c r="G5">
        <v>-6.9536999999999995</v>
      </c>
      <c r="H5">
        <v>-2.6183000000000001</v>
      </c>
      <c r="I5" t="s">
        <v>5</v>
      </c>
      <c r="J5">
        <v>11.8856</v>
      </c>
      <c r="K5">
        <v>1.9035</v>
      </c>
      <c r="L5">
        <v>118.399</v>
      </c>
      <c r="M5" t="s">
        <v>5</v>
      </c>
      <c r="N5">
        <v>20.009799999999998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1.0119</v>
      </c>
      <c r="D6">
        <v>0.75209999999999999</v>
      </c>
      <c r="E6">
        <v>119.07170000000001</v>
      </c>
      <c r="F6">
        <v>-2.4613999999999998</v>
      </c>
      <c r="G6">
        <v>-8.4954000000000001</v>
      </c>
      <c r="H6">
        <v>-0.8952</v>
      </c>
      <c r="I6" t="s">
        <v>5</v>
      </c>
      <c r="J6">
        <v>8.8939000000000004</v>
      </c>
      <c r="K6">
        <v>1.722</v>
      </c>
      <c r="L6">
        <v>109.557</v>
      </c>
      <c r="M6" t="s">
        <v>5</v>
      </c>
      <c r="N6">
        <v>15.9701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1.0505</v>
      </c>
      <c r="D7">
        <v>0.76990000000000003</v>
      </c>
      <c r="E7">
        <v>111.3566</v>
      </c>
      <c r="F7">
        <v>1.6979</v>
      </c>
      <c r="G7">
        <v>3.3597000000000001</v>
      </c>
      <c r="H7">
        <v>-8.1199999999999994E-2</v>
      </c>
      <c r="I7" t="s">
        <v>5</v>
      </c>
      <c r="J7">
        <v>8.5105000000000004</v>
      </c>
      <c r="K7">
        <v>1.8208</v>
      </c>
      <c r="L7">
        <v>-21.542999999999999</v>
      </c>
      <c r="M7" t="s">
        <v>5</v>
      </c>
      <c r="N7">
        <v>12.8552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1.1381999999999999</v>
      </c>
      <c r="D8">
        <v>0.88439999999999996</v>
      </c>
      <c r="E8">
        <v>109.1944</v>
      </c>
      <c r="F8">
        <v>3.4489999999999998</v>
      </c>
      <c r="G8">
        <v>5.8552</v>
      </c>
      <c r="H8">
        <v>-3.0300000000000001E-2</v>
      </c>
      <c r="I8" t="s">
        <v>5</v>
      </c>
      <c r="J8">
        <v>7.2003000000000004</v>
      </c>
      <c r="K8">
        <v>2.0651000000000002</v>
      </c>
      <c r="L8">
        <v>-185.12799999999999</v>
      </c>
      <c r="M8" t="s">
        <v>5</v>
      </c>
      <c r="N8">
        <v>11.3284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1.0564</v>
      </c>
      <c r="D9">
        <v>0.82650000000000001</v>
      </c>
      <c r="E9">
        <v>117.7235</v>
      </c>
      <c r="F9">
        <v>-2.2263999999999999</v>
      </c>
      <c r="G9">
        <v>-5.6241000000000003</v>
      </c>
      <c r="H9">
        <v>0.54620000000000002</v>
      </c>
      <c r="I9" t="s">
        <v>5</v>
      </c>
      <c r="J9">
        <v>7.2351000000000001</v>
      </c>
      <c r="K9">
        <v>2.0263</v>
      </c>
      <c r="L9">
        <v>125.319</v>
      </c>
      <c r="M9" t="s">
        <v>5</v>
      </c>
      <c r="N9">
        <v>14.9702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1.01</v>
      </c>
      <c r="D10">
        <v>0.7419</v>
      </c>
      <c r="E10">
        <v>120.3113</v>
      </c>
      <c r="F10">
        <v>-1.4407000000000001</v>
      </c>
      <c r="G10">
        <v>-4.9312000000000005</v>
      </c>
      <c r="H10">
        <v>1.4279999999999999</v>
      </c>
      <c r="I10" t="s">
        <v>5</v>
      </c>
      <c r="J10">
        <v>6.5754999999999999</v>
      </c>
      <c r="K10">
        <v>1.7274</v>
      </c>
      <c r="L10">
        <v>236.755</v>
      </c>
      <c r="M10" t="s">
        <v>5</v>
      </c>
      <c r="N10">
        <v>13.3743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>
        <v>1.0024</v>
      </c>
      <c r="D11">
        <v>0.68989999999999996</v>
      </c>
      <c r="E11">
        <v>123.77070000000001</v>
      </c>
      <c r="F11">
        <v>1.4571000000000001</v>
      </c>
      <c r="G11">
        <v>2.7709000000000001</v>
      </c>
      <c r="H11">
        <v>1.1289</v>
      </c>
      <c r="I11" t="s">
        <v>5</v>
      </c>
      <c r="J11">
        <v>6.6673</v>
      </c>
      <c r="K11">
        <v>1.6271</v>
      </c>
      <c r="L11">
        <v>10.587999999999999</v>
      </c>
      <c r="M11" t="s">
        <v>5</v>
      </c>
      <c r="N11">
        <v>11.0053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1.0601</v>
      </c>
      <c r="D12">
        <v>0.78649999999999998</v>
      </c>
      <c r="E12">
        <v>116.283</v>
      </c>
      <c r="F12">
        <v>2.9412000000000003</v>
      </c>
      <c r="G12">
        <v>5.3239000000000001</v>
      </c>
      <c r="H12">
        <v>1.0964</v>
      </c>
      <c r="I12" t="s">
        <v>5</v>
      </c>
      <c r="J12">
        <v>6.9961000000000002</v>
      </c>
      <c r="K12">
        <v>1.9197</v>
      </c>
      <c r="L12">
        <v>-250.67599999999999</v>
      </c>
      <c r="M12" t="s">
        <v>5</v>
      </c>
      <c r="N12">
        <v>10.3817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>
        <v>1.0251999999999999</v>
      </c>
      <c r="D13">
        <v>0.80130000000000001</v>
      </c>
      <c r="E13">
        <v>129.28890000000001</v>
      </c>
      <c r="F13">
        <v>-4.3548</v>
      </c>
      <c r="G13">
        <v>-8.7890999999999995</v>
      </c>
      <c r="H13">
        <v>-0.64739999999999998</v>
      </c>
      <c r="I13" t="s">
        <v>5</v>
      </c>
      <c r="J13">
        <v>6.6740000000000004</v>
      </c>
      <c r="K13">
        <v>1.8848</v>
      </c>
      <c r="L13">
        <v>246.62</v>
      </c>
      <c r="M13">
        <v>39163.239399999999</v>
      </c>
      <c r="N13">
        <v>14.454800000000001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>
        <v>1.0296000000000001</v>
      </c>
      <c r="D14">
        <v>0.76900000000000002</v>
      </c>
      <c r="E14">
        <v>135.0891</v>
      </c>
      <c r="F14">
        <v>-1.179</v>
      </c>
      <c r="G14">
        <v>-3.5930999999999997</v>
      </c>
      <c r="H14">
        <v>-0.36780000000000002</v>
      </c>
      <c r="I14" t="s">
        <v>5</v>
      </c>
      <c r="J14">
        <v>7.2316000000000003</v>
      </c>
      <c r="K14">
        <v>1.7157</v>
      </c>
      <c r="L14">
        <v>244.79</v>
      </c>
      <c r="M14">
        <v>39163.239399999999</v>
      </c>
      <c r="N14">
        <v>12.938700000000001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>
        <v>1.0679000000000001</v>
      </c>
      <c r="D15">
        <v>0.80259999999999998</v>
      </c>
      <c r="E15">
        <v>123.8044</v>
      </c>
      <c r="F15">
        <v>3.2557999999999998</v>
      </c>
      <c r="G15">
        <v>5.8235000000000001</v>
      </c>
      <c r="H15">
        <v>1.2745</v>
      </c>
      <c r="I15" t="s">
        <v>5</v>
      </c>
      <c r="J15">
        <v>7.7469000000000001</v>
      </c>
      <c r="K15">
        <v>1.7881</v>
      </c>
      <c r="L15">
        <v>58.872</v>
      </c>
      <c r="M15">
        <v>39163.239399999999</v>
      </c>
      <c r="N15">
        <v>10.654199999999999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>
        <v>1.0586</v>
      </c>
      <c r="D16">
        <v>0.84209999999999996</v>
      </c>
      <c r="E16">
        <v>121.128</v>
      </c>
      <c r="F16">
        <v>4.2880000000000003</v>
      </c>
      <c r="G16">
        <v>5.5712999999999999</v>
      </c>
      <c r="H16">
        <v>1.8349</v>
      </c>
      <c r="I16" t="s">
        <v>5</v>
      </c>
      <c r="J16">
        <v>8.9544999999999995</v>
      </c>
      <c r="K16">
        <v>2.1692</v>
      </c>
      <c r="L16">
        <v>-142.70099999999999</v>
      </c>
      <c r="M16">
        <v>39163.239399999999</v>
      </c>
      <c r="N16">
        <v>10.850300000000001</v>
      </c>
      <c r="O16" t="s">
        <v>5</v>
      </c>
      <c r="P16">
        <v>0</v>
      </c>
    </row>
    <row r="17" spans="1:16" x14ac:dyDescent="0.3">
      <c r="A17" s="1">
        <v>41639</v>
      </c>
      <c r="B17" t="s">
        <v>5</v>
      </c>
      <c r="C17">
        <v>0.9577</v>
      </c>
      <c r="D17">
        <v>0.77070000000000005</v>
      </c>
      <c r="E17">
        <v>128.36009999999999</v>
      </c>
      <c r="F17">
        <v>-2.1181999999999999</v>
      </c>
      <c r="G17">
        <v>-3.1612</v>
      </c>
      <c r="H17">
        <v>4.1062000000000003</v>
      </c>
      <c r="I17" t="s">
        <v>5</v>
      </c>
      <c r="J17">
        <v>9.2203999999999997</v>
      </c>
      <c r="K17">
        <v>2.3222</v>
      </c>
      <c r="L17">
        <v>121.175</v>
      </c>
      <c r="M17">
        <v>20666.756799999999</v>
      </c>
      <c r="N17">
        <v>15.1555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>
        <v>0.95609999999999995</v>
      </c>
      <c r="D18">
        <v>0.75390000000000001</v>
      </c>
      <c r="E18">
        <v>129.61070000000001</v>
      </c>
      <c r="F18">
        <v>-0.50249999999999995</v>
      </c>
      <c r="G18">
        <v>-1.0918000000000001</v>
      </c>
      <c r="H18">
        <v>4.8007</v>
      </c>
      <c r="I18" t="s">
        <v>5</v>
      </c>
      <c r="J18">
        <v>9.0028000000000006</v>
      </c>
      <c r="K18">
        <v>2.09</v>
      </c>
      <c r="L18">
        <v>342.08499999999998</v>
      </c>
      <c r="M18">
        <v>20666.756799999999</v>
      </c>
      <c r="N18">
        <v>13.4275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>
        <v>1.1526000000000001</v>
      </c>
      <c r="D19">
        <v>0.90680000000000005</v>
      </c>
      <c r="E19">
        <v>157.92160000000001</v>
      </c>
      <c r="F19">
        <v>2.0183</v>
      </c>
      <c r="G19">
        <v>3.3429000000000002</v>
      </c>
      <c r="H19">
        <v>3.2084000000000001</v>
      </c>
      <c r="I19" t="s">
        <v>5</v>
      </c>
      <c r="J19">
        <v>11.305999999999999</v>
      </c>
      <c r="K19">
        <v>2.0085999999999999</v>
      </c>
      <c r="L19">
        <v>-68.167000000000002</v>
      </c>
      <c r="M19">
        <v>20666.756799999999</v>
      </c>
      <c r="N19">
        <v>11.1335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>
        <v>1.254</v>
      </c>
      <c r="D20">
        <v>0.98670000000000002</v>
      </c>
      <c r="E20">
        <v>137.9093</v>
      </c>
      <c r="F20">
        <v>5.3131000000000004</v>
      </c>
      <c r="G20">
        <v>6.0193000000000003</v>
      </c>
      <c r="H20">
        <v>3.8702000000000001</v>
      </c>
      <c r="I20" t="s">
        <v>5</v>
      </c>
      <c r="J20">
        <v>11.3178</v>
      </c>
      <c r="K20">
        <v>2.5728999999999997</v>
      </c>
      <c r="L20">
        <v>-378.69499999999999</v>
      </c>
      <c r="M20">
        <v>20666.756799999999</v>
      </c>
      <c r="N20">
        <v>11.6538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>
        <v>1.1277999999999999</v>
      </c>
      <c r="D21">
        <v>0.89580000000000004</v>
      </c>
      <c r="E21">
        <v>159.0959</v>
      </c>
      <c r="F21">
        <v>5.3131000000000004</v>
      </c>
      <c r="G21">
        <v>6.0193000000000003</v>
      </c>
      <c r="H21">
        <v>3.8702000000000001</v>
      </c>
      <c r="I21" t="s">
        <v>5</v>
      </c>
      <c r="J21">
        <v>12.3299</v>
      </c>
      <c r="K21">
        <v>2.3982000000000001</v>
      </c>
      <c r="L21">
        <v>-378.69499999999999</v>
      </c>
      <c r="M21">
        <v>20666.756799999999</v>
      </c>
      <c r="N21">
        <v>11.6538</v>
      </c>
      <c r="O21" t="s">
        <v>5</v>
      </c>
      <c r="P21">
        <v>0</v>
      </c>
    </row>
    <row r="22" spans="1:16" x14ac:dyDescent="0.3">
      <c r="A22" s="1">
        <v>42094</v>
      </c>
      <c r="B22" t="s">
        <v>5</v>
      </c>
      <c r="C22">
        <v>1.0583</v>
      </c>
      <c r="D22">
        <v>0.81420000000000003</v>
      </c>
      <c r="E22">
        <v>169.9802</v>
      </c>
      <c r="F22">
        <v>-0.94369999999999998</v>
      </c>
      <c r="G22">
        <v>-2.1364999999999998</v>
      </c>
      <c r="H22">
        <v>3.8702000000000001</v>
      </c>
      <c r="I22" t="s">
        <v>5</v>
      </c>
      <c r="J22">
        <v>12.3299</v>
      </c>
      <c r="K22">
        <v>2.0489999999999999</v>
      </c>
      <c r="L22">
        <v>318.29599999999999</v>
      </c>
      <c r="M22">
        <v>20666.756799999999</v>
      </c>
      <c r="N22">
        <v>11.6538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>
        <v>1.0093000000000001</v>
      </c>
      <c r="D23">
        <v>0.75170000000000003</v>
      </c>
      <c r="E23">
        <v>162.25579999999999</v>
      </c>
      <c r="F23">
        <v>1.647</v>
      </c>
      <c r="G23">
        <v>2.3923999999999999</v>
      </c>
      <c r="H23">
        <v>3.8702000000000001</v>
      </c>
      <c r="I23" t="s">
        <v>5</v>
      </c>
      <c r="J23">
        <v>12.3299</v>
      </c>
      <c r="K23">
        <v>2.0354000000000001</v>
      </c>
      <c r="L23">
        <v>-23.164000000000001</v>
      </c>
      <c r="M23">
        <v>20666.756799999999</v>
      </c>
      <c r="N23">
        <v>11.6538</v>
      </c>
      <c r="O23" t="s">
        <v>5</v>
      </c>
      <c r="P23">
        <v>0</v>
      </c>
    </row>
    <row r="24" spans="1:16" x14ac:dyDescent="0.3">
      <c r="A24" s="1">
        <v>42277</v>
      </c>
      <c r="B24" t="s">
        <v>5</v>
      </c>
      <c r="C24">
        <v>1.0772999999999999</v>
      </c>
      <c r="D24">
        <v>0.79400000000000004</v>
      </c>
      <c r="E24">
        <v>152.92439999999999</v>
      </c>
      <c r="F24">
        <v>5.9398999999999997</v>
      </c>
      <c r="G24">
        <v>5.8525999999999998</v>
      </c>
      <c r="H24">
        <v>3.8702000000000001</v>
      </c>
      <c r="I24" t="s">
        <v>5</v>
      </c>
      <c r="J24">
        <v>12.3299</v>
      </c>
      <c r="K24">
        <v>2.3226</v>
      </c>
      <c r="L24">
        <v>-407.56200000000001</v>
      </c>
      <c r="M24">
        <v>20666.756799999999</v>
      </c>
      <c r="N24">
        <v>11.6538</v>
      </c>
      <c r="O24" t="s">
        <v>5</v>
      </c>
      <c r="P24">
        <v>0</v>
      </c>
    </row>
    <row r="25" spans="1:16" x14ac:dyDescent="0.3">
      <c r="A25" s="1">
        <v>42369</v>
      </c>
      <c r="B25" t="s">
        <v>5</v>
      </c>
      <c r="C25">
        <v>1.089</v>
      </c>
      <c r="D25">
        <v>0.83560000000000001</v>
      </c>
      <c r="E25">
        <v>165.32669999999999</v>
      </c>
      <c r="F25">
        <v>-1.5543</v>
      </c>
      <c r="G25">
        <v>-2.3290000000000002</v>
      </c>
      <c r="H25">
        <v>3.5003000000000002</v>
      </c>
      <c r="I25" t="s">
        <v>5</v>
      </c>
      <c r="J25">
        <v>11.704800000000001</v>
      </c>
      <c r="K25">
        <v>2.5503</v>
      </c>
      <c r="L25">
        <v>277.79300000000001</v>
      </c>
      <c r="M25">
        <v>41919.220800000003</v>
      </c>
      <c r="N25">
        <v>16.6205</v>
      </c>
      <c r="O25" t="s">
        <v>5</v>
      </c>
      <c r="P25">
        <v>0</v>
      </c>
    </row>
    <row r="26" spans="1:16" x14ac:dyDescent="0.3">
      <c r="A26" s="1">
        <v>42460</v>
      </c>
      <c r="B26" t="s">
        <v>5</v>
      </c>
      <c r="C26">
        <v>1.0137</v>
      </c>
      <c r="D26">
        <v>0.745</v>
      </c>
      <c r="E26">
        <v>171.97409999999999</v>
      </c>
      <c r="F26">
        <v>-1.3089999999999999</v>
      </c>
      <c r="G26">
        <v>-2.7564000000000002</v>
      </c>
      <c r="H26">
        <v>3.3281999999999998</v>
      </c>
      <c r="I26" t="s">
        <v>5</v>
      </c>
      <c r="J26">
        <v>10.0794</v>
      </c>
      <c r="K26">
        <v>2.0116999999999998</v>
      </c>
      <c r="L26">
        <v>486.71699999999998</v>
      </c>
      <c r="M26">
        <v>41919.220800000003</v>
      </c>
      <c r="N26">
        <v>16.024799999999999</v>
      </c>
      <c r="O26" t="s">
        <v>5</v>
      </c>
      <c r="P26">
        <v>0</v>
      </c>
    </row>
    <row r="27" spans="1:16" x14ac:dyDescent="0.3">
      <c r="A27" s="1">
        <v>42551</v>
      </c>
      <c r="B27" t="s">
        <v>5</v>
      </c>
      <c r="C27">
        <v>0.98229999999999995</v>
      </c>
      <c r="D27">
        <v>0.71</v>
      </c>
      <c r="E27">
        <v>170.8116</v>
      </c>
      <c r="F27">
        <v>2.9329999999999998</v>
      </c>
      <c r="G27">
        <v>3.4028999999999998</v>
      </c>
      <c r="H27">
        <v>4.1071</v>
      </c>
      <c r="I27" t="s">
        <v>5</v>
      </c>
      <c r="J27">
        <v>10.215</v>
      </c>
      <c r="K27">
        <v>2.1278999999999999</v>
      </c>
      <c r="L27">
        <v>-54.622</v>
      </c>
      <c r="M27">
        <v>41919.220800000003</v>
      </c>
      <c r="N27">
        <v>13.370200000000001</v>
      </c>
      <c r="O27" t="s">
        <v>5</v>
      </c>
      <c r="P27">
        <v>0</v>
      </c>
    </row>
    <row r="28" spans="1:16" x14ac:dyDescent="0.3">
      <c r="A28" s="1">
        <v>42643</v>
      </c>
      <c r="B28" t="s">
        <v>5</v>
      </c>
      <c r="C28">
        <v>1.0552999999999999</v>
      </c>
      <c r="D28">
        <v>0.80010000000000003</v>
      </c>
      <c r="E28">
        <v>158.59389999999999</v>
      </c>
      <c r="F28">
        <v>7.5759999999999996</v>
      </c>
      <c r="G28">
        <v>6.0335000000000001</v>
      </c>
      <c r="H28">
        <v>4.9554999999999998</v>
      </c>
      <c r="I28" t="s">
        <v>5</v>
      </c>
      <c r="J28">
        <v>11.6325</v>
      </c>
      <c r="K28">
        <v>2.8631000000000002</v>
      </c>
      <c r="L28">
        <v>-432.31900000000002</v>
      </c>
      <c r="M28">
        <v>41919.220800000003</v>
      </c>
      <c r="N28">
        <v>11.708600000000001</v>
      </c>
      <c r="O28" t="s">
        <v>5</v>
      </c>
      <c r="P28">
        <v>0</v>
      </c>
    </row>
    <row r="29" spans="1:16" x14ac:dyDescent="0.3">
      <c r="A29" s="1">
        <v>42734</v>
      </c>
      <c r="B29" t="s">
        <v>5</v>
      </c>
      <c r="C29">
        <v>1.0867</v>
      </c>
      <c r="D29">
        <v>0.85170000000000001</v>
      </c>
      <c r="E29">
        <v>205.41919999999999</v>
      </c>
      <c r="F29">
        <v>-1.2184999999999999</v>
      </c>
      <c r="G29">
        <v>-2.0703</v>
      </c>
      <c r="H29">
        <v>4.9907000000000004</v>
      </c>
      <c r="I29" t="s">
        <v>5</v>
      </c>
      <c r="J29">
        <v>11.3073</v>
      </c>
      <c r="K29">
        <v>2.6612</v>
      </c>
      <c r="L29">
        <v>423.887</v>
      </c>
      <c r="M29">
        <v>57587.228900000002</v>
      </c>
      <c r="N29">
        <v>16.357600000000001</v>
      </c>
      <c r="O29" t="s">
        <v>5</v>
      </c>
      <c r="P29">
        <v>0</v>
      </c>
    </row>
    <row r="30" spans="1:16" x14ac:dyDescent="0.3">
      <c r="A30" s="1">
        <v>42825</v>
      </c>
      <c r="B30" t="s">
        <v>5</v>
      </c>
      <c r="C30">
        <v>1.0176000000000001</v>
      </c>
      <c r="D30">
        <v>0.79459999999999997</v>
      </c>
      <c r="E30">
        <v>207.6362</v>
      </c>
      <c r="F30">
        <v>-0.82150000000000001</v>
      </c>
      <c r="G30">
        <v>-1.7191000000000001</v>
      </c>
      <c r="H30">
        <v>5.3383000000000003</v>
      </c>
      <c r="I30" t="s">
        <v>5</v>
      </c>
      <c r="J30">
        <v>11.528499999999999</v>
      </c>
      <c r="K30">
        <v>2.1547999999999998</v>
      </c>
      <c r="L30">
        <v>702.85599999999999</v>
      </c>
      <c r="M30">
        <v>57587.228900000002</v>
      </c>
      <c r="N30">
        <v>15.751300000000001</v>
      </c>
      <c r="O30" t="s">
        <v>5</v>
      </c>
      <c r="P30">
        <v>0</v>
      </c>
    </row>
    <row r="31" spans="1:16" x14ac:dyDescent="0.3">
      <c r="A31" s="1">
        <v>42916</v>
      </c>
      <c r="B31" t="s">
        <v>5</v>
      </c>
      <c r="C31">
        <v>1.0385</v>
      </c>
      <c r="D31">
        <v>0.80330000000000001</v>
      </c>
      <c r="E31">
        <v>188.7749</v>
      </c>
      <c r="F31">
        <v>4.2202999999999999</v>
      </c>
      <c r="G31">
        <v>4.2268999999999997</v>
      </c>
      <c r="H31">
        <v>6.2241</v>
      </c>
      <c r="I31" t="s">
        <v>5</v>
      </c>
      <c r="J31">
        <v>12.625399999999999</v>
      </c>
      <c r="K31">
        <v>2.2522000000000002</v>
      </c>
      <c r="L31">
        <v>-26.754000000000001</v>
      </c>
      <c r="M31">
        <v>57587.228900000002</v>
      </c>
      <c r="N31">
        <v>11.861800000000001</v>
      </c>
      <c r="O31" t="s">
        <v>5</v>
      </c>
      <c r="P31">
        <v>0</v>
      </c>
    </row>
    <row r="32" spans="1:16" x14ac:dyDescent="0.3">
      <c r="A32" s="1">
        <v>43007</v>
      </c>
      <c r="B32" t="s">
        <v>5</v>
      </c>
      <c r="C32">
        <v>1.1092</v>
      </c>
      <c r="D32">
        <v>0.86909999999999998</v>
      </c>
      <c r="E32">
        <v>167.67070000000001</v>
      </c>
      <c r="F32">
        <v>7.5617999999999999</v>
      </c>
      <c r="G32">
        <v>5.8525999999999998</v>
      </c>
      <c r="H32">
        <v>6.2378999999999998</v>
      </c>
      <c r="I32" t="s">
        <v>5</v>
      </c>
      <c r="J32">
        <v>16.3992</v>
      </c>
      <c r="K32">
        <v>2.8159999999999998</v>
      </c>
      <c r="L32">
        <v>-442.36700000000002</v>
      </c>
      <c r="M32">
        <v>57587.228900000002</v>
      </c>
      <c r="N32">
        <v>10.3165</v>
      </c>
      <c r="O32" t="s">
        <v>5</v>
      </c>
      <c r="P32">
        <v>0</v>
      </c>
    </row>
    <row r="33" spans="1:16" x14ac:dyDescent="0.3">
      <c r="A33" s="1">
        <v>43098</v>
      </c>
      <c r="B33" t="s">
        <v>5</v>
      </c>
      <c r="C33">
        <v>0.88139999999999996</v>
      </c>
      <c r="D33">
        <v>0.71309999999999996</v>
      </c>
      <c r="E33">
        <v>195.91659999999999</v>
      </c>
      <c r="F33">
        <v>-7.4252000000000002</v>
      </c>
      <c r="G33">
        <v>-8.7058999999999997</v>
      </c>
      <c r="H33">
        <v>2.2709999999999999</v>
      </c>
      <c r="I33" t="s">
        <v>5</v>
      </c>
      <c r="J33">
        <v>21.082899999999999</v>
      </c>
      <c r="K33">
        <v>2.7572000000000001</v>
      </c>
      <c r="L33">
        <v>151.352</v>
      </c>
      <c r="M33">
        <v>23328.181799999998</v>
      </c>
      <c r="N33">
        <v>14.9697</v>
      </c>
      <c r="O33" t="s">
        <v>5</v>
      </c>
      <c r="P33">
        <v>0</v>
      </c>
    </row>
    <row r="34" spans="1:16" x14ac:dyDescent="0.3">
      <c r="A34" s="1">
        <v>43188</v>
      </c>
      <c r="B34" t="s">
        <v>5</v>
      </c>
      <c r="C34">
        <v>1.0464</v>
      </c>
      <c r="D34">
        <v>0.83950000000000002</v>
      </c>
      <c r="E34">
        <v>251.9896</v>
      </c>
      <c r="F34">
        <v>-0.20280000000000001</v>
      </c>
      <c r="G34">
        <v>-0.40679999999999999</v>
      </c>
      <c r="H34">
        <v>2.4933999999999998</v>
      </c>
      <c r="I34" t="s">
        <v>5</v>
      </c>
      <c r="J34">
        <v>18.911000000000001</v>
      </c>
      <c r="K34">
        <v>2.2016</v>
      </c>
      <c r="L34">
        <v>730.37300000000005</v>
      </c>
      <c r="M34">
        <v>23328.181799999998</v>
      </c>
      <c r="N34">
        <v>14.507999999999999</v>
      </c>
      <c r="O34">
        <v>7.4218999999999999</v>
      </c>
      <c r="P34">
        <v>0</v>
      </c>
    </row>
    <row r="35" spans="1:16" x14ac:dyDescent="0.3">
      <c r="A35" s="1">
        <v>43280</v>
      </c>
      <c r="B35" t="s">
        <v>5</v>
      </c>
      <c r="C35">
        <v>1.0135000000000001</v>
      </c>
      <c r="D35">
        <v>0.77080000000000004</v>
      </c>
      <c r="E35">
        <v>243.1583</v>
      </c>
      <c r="F35">
        <v>3.7431999999999999</v>
      </c>
      <c r="G35">
        <v>4.6970000000000001</v>
      </c>
      <c r="H35">
        <v>2.9392</v>
      </c>
      <c r="I35" t="s">
        <v>5</v>
      </c>
      <c r="J35">
        <v>21.7317</v>
      </c>
      <c r="K35">
        <v>2.4140999999999999</v>
      </c>
      <c r="L35">
        <v>-311.18799999999999</v>
      </c>
      <c r="M35">
        <v>23328.181799999998</v>
      </c>
      <c r="N35">
        <v>11.145</v>
      </c>
      <c r="O35">
        <v>8.4748000000000001</v>
      </c>
      <c r="P35">
        <v>0</v>
      </c>
    </row>
    <row r="36" spans="1:16" x14ac:dyDescent="0.3">
      <c r="A36" s="1">
        <v>43371</v>
      </c>
      <c r="B36" t="s">
        <v>5</v>
      </c>
      <c r="C36">
        <v>1.0753999999999999</v>
      </c>
      <c r="D36">
        <v>0.87370000000000003</v>
      </c>
      <c r="E36">
        <v>213.59039999999999</v>
      </c>
      <c r="F36">
        <v>6.5072999999999999</v>
      </c>
      <c r="G36">
        <v>6.1070000000000002</v>
      </c>
      <c r="H36">
        <v>3.5589</v>
      </c>
      <c r="I36" t="s">
        <v>5</v>
      </c>
      <c r="J36">
        <v>22.957100000000001</v>
      </c>
      <c r="K36">
        <v>2.8264</v>
      </c>
      <c r="L36">
        <v>-327.32299999999998</v>
      </c>
      <c r="M36">
        <v>23328.181799999998</v>
      </c>
      <c r="N36">
        <v>9.3648000000000007</v>
      </c>
      <c r="O36">
        <v>8.1105</v>
      </c>
      <c r="P36">
        <v>0</v>
      </c>
    </row>
    <row r="37" spans="1:16" x14ac:dyDescent="0.3">
      <c r="A37" s="1">
        <v>43465</v>
      </c>
      <c r="B37" t="s">
        <v>5</v>
      </c>
      <c r="C37">
        <v>1.0262</v>
      </c>
      <c r="D37">
        <v>0.85360000000000003</v>
      </c>
      <c r="E37">
        <v>257.96809999999999</v>
      </c>
      <c r="F37">
        <v>-2.4573</v>
      </c>
      <c r="G37">
        <v>-3.4736000000000002</v>
      </c>
      <c r="H37">
        <v>6.3742999999999999</v>
      </c>
      <c r="I37" t="s">
        <v>5</v>
      </c>
      <c r="J37">
        <v>17.2315</v>
      </c>
      <c r="K37">
        <v>2.7462</v>
      </c>
      <c r="L37">
        <v>609.89099999999996</v>
      </c>
      <c r="M37">
        <v>72211.578899999993</v>
      </c>
      <c r="N37">
        <v>13.878299999999999</v>
      </c>
      <c r="O37">
        <v>8.0249000000000006</v>
      </c>
      <c r="P37">
        <v>0</v>
      </c>
    </row>
    <row r="38" spans="1:16" x14ac:dyDescent="0.3">
      <c r="A38" s="1">
        <v>43553</v>
      </c>
      <c r="B38" t="s">
        <v>5</v>
      </c>
      <c r="C38">
        <v>0.94369999999999998</v>
      </c>
      <c r="D38">
        <v>0.76580000000000004</v>
      </c>
      <c r="E38">
        <v>381.61700000000002</v>
      </c>
      <c r="F38">
        <v>-0.65349999999999997</v>
      </c>
      <c r="G38">
        <v>-1.3811</v>
      </c>
      <c r="H38">
        <v>6.3738999999999999</v>
      </c>
      <c r="I38" t="s">
        <v>5</v>
      </c>
      <c r="J38">
        <v>18.503699999999998</v>
      </c>
      <c r="K38">
        <v>2.2743000000000002</v>
      </c>
      <c r="L38">
        <v>411.91399999999999</v>
      </c>
      <c r="M38">
        <v>72211.578899999993</v>
      </c>
      <c r="N38">
        <v>12.951000000000001</v>
      </c>
      <c r="O38">
        <v>7.2927</v>
      </c>
      <c r="P38">
        <v>0</v>
      </c>
    </row>
    <row r="39" spans="1:16" x14ac:dyDescent="0.3">
      <c r="A39" s="1">
        <v>43644</v>
      </c>
      <c r="B39" t="s">
        <v>5</v>
      </c>
      <c r="C39">
        <v>0.93030000000000002</v>
      </c>
      <c r="D39">
        <v>0.73109999999999997</v>
      </c>
      <c r="E39">
        <v>342.6336</v>
      </c>
      <c r="F39">
        <v>4.6637000000000004</v>
      </c>
      <c r="G39">
        <v>5.4351000000000003</v>
      </c>
      <c r="H39">
        <v>6.9313000000000002</v>
      </c>
      <c r="I39" t="s">
        <v>5</v>
      </c>
      <c r="J39">
        <v>18.6784</v>
      </c>
      <c r="K39">
        <v>2.3721999999999999</v>
      </c>
      <c r="L39">
        <v>-254.53100000000001</v>
      </c>
      <c r="M39">
        <v>72211.578899999993</v>
      </c>
      <c r="N39">
        <v>11.0664</v>
      </c>
      <c r="O39">
        <v>8.8676999999999992</v>
      </c>
      <c r="P39">
        <v>0</v>
      </c>
    </row>
    <row r="40" spans="1:16" x14ac:dyDescent="0.3">
      <c r="A40" s="1">
        <v>43738</v>
      </c>
      <c r="B40" t="s">
        <v>5</v>
      </c>
      <c r="C40">
        <v>0.97230000000000005</v>
      </c>
      <c r="D40">
        <v>0.76039999999999996</v>
      </c>
      <c r="E40">
        <v>308.71809999999999</v>
      </c>
      <c r="F40">
        <v>7.1074999999999999</v>
      </c>
      <c r="G40">
        <v>6.8909000000000002</v>
      </c>
      <c r="H40">
        <v>7.2603</v>
      </c>
      <c r="I40" t="s">
        <v>5</v>
      </c>
      <c r="J40">
        <v>18.386099999999999</v>
      </c>
      <c r="K40">
        <v>2.6395</v>
      </c>
      <c r="L40">
        <v>-350.28300000000002</v>
      </c>
      <c r="M40">
        <v>72211.578899999993</v>
      </c>
      <c r="N40">
        <v>9.1249000000000002</v>
      </c>
      <c r="O40">
        <v>8.1183999999999994</v>
      </c>
      <c r="P40">
        <v>0</v>
      </c>
    </row>
    <row r="41" spans="1:16" x14ac:dyDescent="0.3">
      <c r="A41" s="1">
        <v>43830</v>
      </c>
      <c r="B41" t="s">
        <v>5</v>
      </c>
      <c r="C41">
        <v>1.0207999999999999</v>
      </c>
      <c r="D41">
        <v>0.84360000000000002</v>
      </c>
      <c r="E41">
        <v>419.3929</v>
      </c>
      <c r="F41">
        <v>-1.7410000000000001</v>
      </c>
      <c r="G41">
        <v>-2.8698000000000001</v>
      </c>
      <c r="H41">
        <v>5.7439999999999998</v>
      </c>
      <c r="I41" t="s">
        <v>5</v>
      </c>
      <c r="J41">
        <v>19.284500000000001</v>
      </c>
      <c r="K41">
        <v>2.4836999999999998</v>
      </c>
      <c r="L41">
        <v>339.11700000000002</v>
      </c>
      <c r="M41">
        <v>41605.809500000003</v>
      </c>
      <c r="N41">
        <v>12.662800000000001</v>
      </c>
      <c r="O41">
        <v>8.2888000000000002</v>
      </c>
      <c r="P41">
        <v>0</v>
      </c>
    </row>
    <row r="42" spans="1:16" x14ac:dyDescent="0.3">
      <c r="A42" s="1">
        <v>43921</v>
      </c>
      <c r="B42" t="s">
        <v>5</v>
      </c>
      <c r="C42">
        <v>1.0256000000000001</v>
      </c>
      <c r="D42">
        <v>0.8518</v>
      </c>
      <c r="E42">
        <v>603.85239999999999</v>
      </c>
      <c r="F42">
        <v>-3.9243999999999999</v>
      </c>
      <c r="G42">
        <v>-12.6434</v>
      </c>
      <c r="H42">
        <v>2.8138000000000001</v>
      </c>
      <c r="I42" t="s">
        <v>5</v>
      </c>
      <c r="J42">
        <v>14.824999999999999</v>
      </c>
      <c r="K42">
        <v>1.7763</v>
      </c>
      <c r="L42">
        <v>547.11199999999997</v>
      </c>
      <c r="M42">
        <v>41605.809500000003</v>
      </c>
      <c r="N42">
        <v>13.3207</v>
      </c>
      <c r="O42">
        <v>8.0624000000000002</v>
      </c>
      <c r="P42">
        <v>0</v>
      </c>
    </row>
    <row r="43" spans="1:16" x14ac:dyDescent="0.3">
      <c r="A43" s="1">
        <v>44012</v>
      </c>
      <c r="B43" t="s">
        <v>5</v>
      </c>
      <c r="C43">
        <v>1.2694000000000001</v>
      </c>
      <c r="D43">
        <v>1.1192</v>
      </c>
      <c r="E43">
        <v>1879.5454999999999</v>
      </c>
      <c r="F43">
        <v>-11.161099999999999</v>
      </c>
      <c r="G43">
        <v>-793.78409999999997</v>
      </c>
      <c r="H43">
        <v>-8.7332000000000001</v>
      </c>
      <c r="I43" t="s">
        <v>5</v>
      </c>
      <c r="J43">
        <v>119.5861</v>
      </c>
      <c r="K43">
        <v>1.1323000000000001</v>
      </c>
      <c r="L43">
        <v>-1079.981</v>
      </c>
      <c r="M43">
        <v>41605.809500000003</v>
      </c>
      <c r="N43">
        <v>9.4475999999999996</v>
      </c>
      <c r="O43">
        <v>6.6353</v>
      </c>
      <c r="P43">
        <v>0</v>
      </c>
    </row>
    <row r="44" spans="1:16" x14ac:dyDescent="0.3">
      <c r="A44" s="1">
        <v>44104</v>
      </c>
      <c r="B44" t="s">
        <v>5</v>
      </c>
      <c r="C44">
        <v>1.0772999999999999</v>
      </c>
      <c r="D44">
        <v>0.89029999999999998</v>
      </c>
      <c r="E44">
        <v>1879.5454999999999</v>
      </c>
      <c r="F44">
        <v>-7.6322999999999999</v>
      </c>
      <c r="G44">
        <v>-274.1259</v>
      </c>
      <c r="H44">
        <v>-20.6524</v>
      </c>
      <c r="I44" t="s">
        <v>5</v>
      </c>
      <c r="J44">
        <v>137.80869999999999</v>
      </c>
      <c r="K44">
        <v>0.31780000000000003</v>
      </c>
      <c r="L44">
        <v>-611.07000000000005</v>
      </c>
      <c r="M44">
        <v>41605.809500000003</v>
      </c>
      <c r="N44">
        <v>5.0701000000000001</v>
      </c>
      <c r="O44">
        <v>4.0529000000000002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_xll.BDH("NFLX US Equity",B$1:P$1,"CQ1 2010","","Dir=V","Per=Q","Days=A","Dts=S","cols=16;rows=43")</f>
        <v>#NAME?</v>
      </c>
      <c r="B2" t="s">
        <v>5</v>
      </c>
      <c r="C2">
        <v>1.5590000000000002</v>
      </c>
      <c r="D2">
        <v>1.0940000000000001</v>
      </c>
      <c r="E2">
        <v>161.93889999999999</v>
      </c>
      <c r="F2">
        <v>11.765499999999999</v>
      </c>
      <c r="G2">
        <v>11.8187</v>
      </c>
      <c r="H2">
        <v>55.569099999999999</v>
      </c>
      <c r="I2">
        <v>103.3077</v>
      </c>
      <c r="J2">
        <v>15.4564</v>
      </c>
      <c r="K2">
        <v>9.9990000000000006</v>
      </c>
      <c r="L2">
        <v>33.909999999999997</v>
      </c>
      <c r="M2">
        <v>57728.859799999998</v>
      </c>
      <c r="N2" t="s">
        <v>5</v>
      </c>
      <c r="O2">
        <v>10.462400000000001</v>
      </c>
      <c r="P2">
        <v>0</v>
      </c>
    </row>
    <row r="3" spans="1:16" x14ac:dyDescent="0.3">
      <c r="A3" s="1">
        <v>40359</v>
      </c>
      <c r="B3" t="s">
        <v>5</v>
      </c>
      <c r="C3">
        <v>1.7090000000000001</v>
      </c>
      <c r="D3">
        <v>1.081</v>
      </c>
      <c r="E3">
        <v>134.2595</v>
      </c>
      <c r="F3">
        <v>15.806699999999999</v>
      </c>
      <c r="G3">
        <v>14.8786</v>
      </c>
      <c r="H3">
        <v>61.377600000000001</v>
      </c>
      <c r="I3">
        <v>69.396600000000007</v>
      </c>
      <c r="J3">
        <v>20.2456</v>
      </c>
      <c r="K3">
        <v>11.8142</v>
      </c>
      <c r="L3">
        <v>54.581000000000003</v>
      </c>
      <c r="M3">
        <v>57728.859799999998</v>
      </c>
      <c r="N3" t="s">
        <v>5</v>
      </c>
      <c r="O3">
        <v>10.5822</v>
      </c>
      <c r="P3">
        <v>0</v>
      </c>
    </row>
    <row r="4" spans="1:16" x14ac:dyDescent="0.3">
      <c r="A4" s="1">
        <v>40451</v>
      </c>
      <c r="B4" t="s">
        <v>5</v>
      </c>
      <c r="C4">
        <v>1.5771999999999999</v>
      </c>
      <c r="D4">
        <v>0.82279999999999998</v>
      </c>
      <c r="E4">
        <v>123.29</v>
      </c>
      <c r="F4">
        <v>14.0548</v>
      </c>
      <c r="G4">
        <v>12.563000000000001</v>
      </c>
      <c r="H4">
        <v>73.957999999999998</v>
      </c>
      <c r="I4">
        <v>117.8133</v>
      </c>
      <c r="J4">
        <v>28.459900000000001</v>
      </c>
      <c r="K4">
        <v>13.957000000000001</v>
      </c>
      <c r="L4">
        <v>34.884999999999998</v>
      </c>
      <c r="M4">
        <v>57728.859799999998</v>
      </c>
      <c r="N4" t="s">
        <v>5</v>
      </c>
      <c r="O4">
        <v>9.4247999999999994</v>
      </c>
      <c r="P4">
        <v>0</v>
      </c>
    </row>
    <row r="5" spans="1:16" x14ac:dyDescent="0.3">
      <c r="A5" s="1">
        <v>40543</v>
      </c>
      <c r="B5" t="s">
        <v>5</v>
      </c>
      <c r="C5">
        <v>1.6398999999999999</v>
      </c>
      <c r="D5">
        <v>0.90169999999999995</v>
      </c>
      <c r="E5">
        <v>81.402199999999993</v>
      </c>
      <c r="F5">
        <v>16.2361</v>
      </c>
      <c r="G5">
        <v>13.164999999999999</v>
      </c>
      <c r="H5">
        <v>56.601900000000001</v>
      </c>
      <c r="I5">
        <v>84.931799999999996</v>
      </c>
      <c r="J5">
        <v>28.182600000000001</v>
      </c>
      <c r="K5">
        <v>12.618</v>
      </c>
      <c r="L5">
        <v>49.378</v>
      </c>
      <c r="M5">
        <v>44365.596299999997</v>
      </c>
      <c r="N5" t="s">
        <v>5</v>
      </c>
      <c r="O5">
        <v>10.3918</v>
      </c>
      <c r="P5">
        <v>0</v>
      </c>
    </row>
    <row r="6" spans="1:16" x14ac:dyDescent="0.3">
      <c r="A6" s="1">
        <v>40633</v>
      </c>
      <c r="B6" t="s">
        <v>5</v>
      </c>
      <c r="C6">
        <v>1.4717</v>
      </c>
      <c r="D6">
        <v>0.69899999999999995</v>
      </c>
      <c r="E6">
        <v>85.486500000000007</v>
      </c>
      <c r="F6">
        <v>21.0154</v>
      </c>
      <c r="G6">
        <v>14.2286</v>
      </c>
      <c r="H6">
        <v>73.128399999999999</v>
      </c>
      <c r="I6">
        <v>159.7585</v>
      </c>
      <c r="J6">
        <v>34.199800000000003</v>
      </c>
      <c r="K6">
        <v>13.8926</v>
      </c>
      <c r="L6">
        <v>77.884</v>
      </c>
      <c r="M6">
        <v>44365.596299999997</v>
      </c>
      <c r="N6" t="s">
        <v>5</v>
      </c>
      <c r="O6">
        <v>7.3733000000000004</v>
      </c>
      <c r="P6">
        <v>0</v>
      </c>
    </row>
    <row r="7" spans="1:16" x14ac:dyDescent="0.3">
      <c r="A7" s="1">
        <v>40724</v>
      </c>
      <c r="B7" t="s">
        <v>5</v>
      </c>
      <c r="C7">
        <v>1.3340000000000001</v>
      </c>
      <c r="D7">
        <v>0.51800000000000002</v>
      </c>
      <c r="E7">
        <v>70.407499999999999</v>
      </c>
      <c r="F7">
        <v>21.7073</v>
      </c>
      <c r="G7">
        <v>14.597099999999999</v>
      </c>
      <c r="H7">
        <v>74.323999999999998</v>
      </c>
      <c r="I7">
        <v>178.0067</v>
      </c>
      <c r="J7">
        <v>33.862699999999997</v>
      </c>
      <c r="K7">
        <v>10.7265</v>
      </c>
      <c r="L7">
        <v>58.701000000000001</v>
      </c>
      <c r="M7">
        <v>44365.596299999997</v>
      </c>
      <c r="N7" t="s">
        <v>5</v>
      </c>
      <c r="O7">
        <v>5.0910000000000002</v>
      </c>
      <c r="P7">
        <v>0</v>
      </c>
    </row>
    <row r="8" spans="1:16" x14ac:dyDescent="0.3">
      <c r="A8" s="1">
        <v>40816</v>
      </c>
      <c r="B8" t="s">
        <v>5</v>
      </c>
      <c r="C8">
        <v>1.2295</v>
      </c>
      <c r="D8">
        <v>0.37790000000000001</v>
      </c>
      <c r="E8">
        <v>60.424300000000002</v>
      </c>
      <c r="F8">
        <v>19.703399999999998</v>
      </c>
      <c r="G8">
        <v>11.7836</v>
      </c>
      <c r="H8">
        <v>74.671400000000006</v>
      </c>
      <c r="I8">
        <v>178.0067</v>
      </c>
      <c r="J8">
        <v>13.4148</v>
      </c>
      <c r="K8">
        <v>5.8848000000000003</v>
      </c>
      <c r="L8">
        <v>14.625</v>
      </c>
      <c r="M8">
        <v>44365.596299999997</v>
      </c>
      <c r="N8" t="s">
        <v>5</v>
      </c>
      <c r="O8">
        <v>4.0327999999999999</v>
      </c>
      <c r="P8">
        <v>0</v>
      </c>
    </row>
    <row r="9" spans="1:16" x14ac:dyDescent="0.3">
      <c r="A9" s="1">
        <v>40907</v>
      </c>
      <c r="B9" t="s">
        <v>5</v>
      </c>
      <c r="C9">
        <v>1.4944999999999999</v>
      </c>
      <c r="D9">
        <v>0.6512</v>
      </c>
      <c r="E9">
        <v>31.113399999999999</v>
      </c>
      <c r="F9">
        <v>12.519600000000001</v>
      </c>
      <c r="G9">
        <v>7.0663999999999998</v>
      </c>
      <c r="H9">
        <v>52.700400000000002</v>
      </c>
      <c r="I9">
        <v>178.0067</v>
      </c>
      <c r="J9">
        <v>7.7133000000000003</v>
      </c>
      <c r="K9">
        <v>3.7991999999999999</v>
      </c>
      <c r="L9">
        <v>31.666</v>
      </c>
      <c r="M9">
        <v>27881.6014</v>
      </c>
      <c r="N9" t="s">
        <v>5</v>
      </c>
      <c r="O9">
        <v>15.956200000000001</v>
      </c>
      <c r="P9">
        <v>0</v>
      </c>
    </row>
    <row r="10" spans="1:16" x14ac:dyDescent="0.3">
      <c r="A10" s="1">
        <v>40998</v>
      </c>
      <c r="B10" t="s">
        <v>5</v>
      </c>
      <c r="C10">
        <v>1.4231</v>
      </c>
      <c r="D10">
        <v>0.55610000000000004</v>
      </c>
      <c r="E10">
        <v>30.147600000000001</v>
      </c>
      <c r="F10">
        <v>-0.38900000000000001</v>
      </c>
      <c r="G10">
        <v>-0.2225</v>
      </c>
      <c r="H10">
        <v>39.552999999999997</v>
      </c>
      <c r="I10">
        <v>178.0067</v>
      </c>
      <c r="J10">
        <v>18.196200000000001</v>
      </c>
      <c r="K10">
        <v>3.8303000000000003</v>
      </c>
      <c r="L10">
        <v>0.81499999999999995</v>
      </c>
      <c r="M10">
        <v>27881.6014</v>
      </c>
      <c r="N10" t="s">
        <v>5</v>
      </c>
      <c r="O10">
        <v>11.588200000000001</v>
      </c>
      <c r="P10">
        <v>0</v>
      </c>
    </row>
    <row r="11" spans="1:16" x14ac:dyDescent="0.3">
      <c r="A11" s="1">
        <v>41089</v>
      </c>
      <c r="B11" t="s">
        <v>5</v>
      </c>
      <c r="C11">
        <v>1.4262999999999999</v>
      </c>
      <c r="D11">
        <v>0.54259999999999997</v>
      </c>
      <c r="E11">
        <v>29.060199999999998</v>
      </c>
      <c r="F11">
        <v>3.2269000000000001</v>
      </c>
      <c r="G11">
        <v>1.8168</v>
      </c>
      <c r="H11">
        <v>23.731000000000002</v>
      </c>
      <c r="I11">
        <v>178.0067</v>
      </c>
      <c r="J11">
        <v>14.556699999999999</v>
      </c>
      <c r="K11">
        <v>3.1295999999999999</v>
      </c>
      <c r="L11">
        <v>-51.908000000000001</v>
      </c>
      <c r="M11">
        <v>27881.6014</v>
      </c>
      <c r="N11" t="s">
        <v>5</v>
      </c>
      <c r="O11">
        <v>7.6205999999999996</v>
      </c>
      <c r="P11">
        <v>0</v>
      </c>
    </row>
    <row r="12" spans="1:16" x14ac:dyDescent="0.3">
      <c r="A12" s="1">
        <v>41180</v>
      </c>
      <c r="B12" t="s">
        <v>5</v>
      </c>
      <c r="C12">
        <v>1.3921999999999999</v>
      </c>
      <c r="D12">
        <v>0.4995</v>
      </c>
      <c r="E12">
        <v>27.900200000000002</v>
      </c>
      <c r="F12">
        <v>3.2334999999999998</v>
      </c>
      <c r="G12">
        <v>1.7827</v>
      </c>
      <c r="H12">
        <v>11.9786</v>
      </c>
      <c r="I12">
        <v>178.0067</v>
      </c>
      <c r="J12">
        <v>17.628399999999999</v>
      </c>
      <c r="K12">
        <v>2.7162999999999999</v>
      </c>
      <c r="L12">
        <v>-22.318999999999999</v>
      </c>
      <c r="M12">
        <v>27881.6014</v>
      </c>
      <c r="N12" t="s">
        <v>5</v>
      </c>
      <c r="O12">
        <v>5.9531999999999998</v>
      </c>
      <c r="P12">
        <v>0</v>
      </c>
    </row>
    <row r="13" spans="1:16" x14ac:dyDescent="0.3">
      <c r="A13" s="1">
        <v>41274</v>
      </c>
      <c r="B13" t="s">
        <v>5</v>
      </c>
      <c r="C13">
        <v>1.337</v>
      </c>
      <c r="D13">
        <v>0.44640000000000002</v>
      </c>
      <c r="E13">
        <v>31.127800000000001</v>
      </c>
      <c r="F13">
        <v>3.9150999999999998</v>
      </c>
      <c r="G13">
        <v>2.0775999999999999</v>
      </c>
      <c r="H13">
        <v>5.1927000000000003</v>
      </c>
      <c r="I13">
        <v>178.0067</v>
      </c>
      <c r="J13">
        <v>48.466700000000003</v>
      </c>
      <c r="K13">
        <v>3.016</v>
      </c>
      <c r="L13">
        <v>-53.499000000000002</v>
      </c>
      <c r="M13">
        <v>-6848.4107999999997</v>
      </c>
      <c r="N13" t="s">
        <v>5</v>
      </c>
      <c r="O13">
        <v>30.276299999999999</v>
      </c>
      <c r="P13">
        <v>0</v>
      </c>
    </row>
    <row r="14" spans="1:16" x14ac:dyDescent="0.3">
      <c r="A14" s="1">
        <v>41361</v>
      </c>
      <c r="B14" t="s">
        <v>5</v>
      </c>
      <c r="C14">
        <v>1.5142</v>
      </c>
      <c r="D14">
        <v>0.60750000000000004</v>
      </c>
      <c r="E14">
        <v>61.506700000000002</v>
      </c>
      <c r="F14">
        <v>4.7214</v>
      </c>
      <c r="G14">
        <v>3.1076999999999999</v>
      </c>
      <c r="H14">
        <v>7.6963999999999997</v>
      </c>
      <c r="I14">
        <v>178.0067</v>
      </c>
      <c r="J14">
        <v>77.518299999999996</v>
      </c>
      <c r="K14">
        <v>3.8372000000000002</v>
      </c>
      <c r="L14">
        <v>-45.561</v>
      </c>
      <c r="M14">
        <v>-6848.4107999999997</v>
      </c>
      <c r="N14" t="s">
        <v>5</v>
      </c>
      <c r="O14">
        <v>29.459700000000002</v>
      </c>
      <c r="P14">
        <v>0</v>
      </c>
    </row>
    <row r="15" spans="1:16" x14ac:dyDescent="0.3">
      <c r="A15" s="1">
        <v>41453</v>
      </c>
      <c r="B15" t="s">
        <v>5</v>
      </c>
      <c r="C15">
        <v>1.5388999999999999</v>
      </c>
      <c r="D15">
        <v>0.64670000000000005</v>
      </c>
      <c r="E15">
        <v>45.223399999999998</v>
      </c>
      <c r="F15">
        <v>7.5872999999999999</v>
      </c>
      <c r="G15">
        <v>5.3411999999999997</v>
      </c>
      <c r="H15">
        <v>10.0016</v>
      </c>
      <c r="I15">
        <v>178.0067</v>
      </c>
      <c r="J15">
        <v>65.576700000000002</v>
      </c>
      <c r="K15">
        <v>4.2853000000000003</v>
      </c>
      <c r="L15">
        <v>11.832000000000001</v>
      </c>
      <c r="M15">
        <v>-6848.4107999999997</v>
      </c>
      <c r="N15" t="s">
        <v>5</v>
      </c>
      <c r="O15">
        <v>29.383800000000001</v>
      </c>
      <c r="P15">
        <v>0</v>
      </c>
    </row>
    <row r="16" spans="1:16" x14ac:dyDescent="0.3">
      <c r="A16" s="1">
        <v>41547</v>
      </c>
      <c r="B16" t="s">
        <v>5</v>
      </c>
      <c r="C16">
        <v>1.4723999999999999</v>
      </c>
      <c r="D16">
        <v>0.58650000000000002</v>
      </c>
      <c r="E16">
        <v>41.515500000000003</v>
      </c>
      <c r="F16">
        <v>7.6814999999999998</v>
      </c>
      <c r="G16">
        <v>5.1646000000000001</v>
      </c>
      <c r="H16">
        <v>12.642799999999999</v>
      </c>
      <c r="I16">
        <v>178.0067</v>
      </c>
      <c r="J16">
        <v>82.482900000000001</v>
      </c>
      <c r="K16">
        <v>5.0566000000000004</v>
      </c>
      <c r="L16">
        <v>8.3940000000000001</v>
      </c>
      <c r="M16">
        <v>-6848.4107999999997</v>
      </c>
      <c r="N16" t="s">
        <v>5</v>
      </c>
      <c r="O16">
        <v>31.104299999999999</v>
      </c>
      <c r="P16">
        <v>0</v>
      </c>
    </row>
    <row r="17" spans="1:16" x14ac:dyDescent="0.3">
      <c r="A17" s="1">
        <v>41639</v>
      </c>
      <c r="B17" t="s">
        <v>5</v>
      </c>
      <c r="C17">
        <v>1.4198999999999999</v>
      </c>
      <c r="D17">
        <v>0.55720000000000003</v>
      </c>
      <c r="E17">
        <v>37.493600000000001</v>
      </c>
      <c r="F17">
        <v>11.0632</v>
      </c>
      <c r="G17">
        <v>7.0019</v>
      </c>
      <c r="H17">
        <v>15.869</v>
      </c>
      <c r="I17">
        <v>178.0067</v>
      </c>
      <c r="J17">
        <v>76.309899999999999</v>
      </c>
      <c r="K17">
        <v>5.3126999999999995</v>
      </c>
      <c r="L17">
        <v>3.0960000000000001</v>
      </c>
      <c r="M17">
        <v>20497.032599999999</v>
      </c>
      <c r="N17" t="s">
        <v>5</v>
      </c>
      <c r="O17">
        <v>31.896599999999999</v>
      </c>
      <c r="P17">
        <v>0</v>
      </c>
    </row>
    <row r="18" spans="1:16" x14ac:dyDescent="0.3">
      <c r="A18" s="1">
        <v>41729</v>
      </c>
      <c r="B18" t="s">
        <v>5</v>
      </c>
      <c r="C18">
        <v>1.5845</v>
      </c>
      <c r="D18">
        <v>0.73699999999999999</v>
      </c>
      <c r="E18">
        <v>60.878399999999999</v>
      </c>
      <c r="F18">
        <v>9.7089999999999996</v>
      </c>
      <c r="G18">
        <v>7.6840999999999999</v>
      </c>
      <c r="H18">
        <v>15.9359</v>
      </c>
      <c r="I18">
        <v>178.0067</v>
      </c>
      <c r="J18">
        <v>59.172199999999997</v>
      </c>
      <c r="K18">
        <v>4.8391999999999999</v>
      </c>
      <c r="L18">
        <v>8.1110000000000007</v>
      </c>
      <c r="M18">
        <v>20497.032599999999</v>
      </c>
      <c r="N18" t="s">
        <v>5</v>
      </c>
      <c r="O18">
        <v>27.381</v>
      </c>
      <c r="P18">
        <v>0</v>
      </c>
    </row>
    <row r="19" spans="1:16" x14ac:dyDescent="0.3">
      <c r="A19" s="1">
        <v>41820</v>
      </c>
      <c r="B19" t="s">
        <v>5</v>
      </c>
      <c r="C19">
        <v>1.571</v>
      </c>
      <c r="D19">
        <v>0.73419999999999996</v>
      </c>
      <c r="E19">
        <v>55.910899999999998</v>
      </c>
      <c r="F19">
        <v>9.7239000000000004</v>
      </c>
      <c r="G19">
        <v>9.6686999999999994</v>
      </c>
      <c r="H19">
        <v>17.816500000000001</v>
      </c>
      <c r="I19">
        <v>178.0067</v>
      </c>
      <c r="J19">
        <v>61.496699999999997</v>
      </c>
      <c r="K19">
        <v>5.5350000000000001</v>
      </c>
      <c r="L19">
        <v>15.173999999999999</v>
      </c>
      <c r="M19">
        <v>20497.032599999999</v>
      </c>
      <c r="N19" t="s">
        <v>5</v>
      </c>
      <c r="O19">
        <v>28.211500000000001</v>
      </c>
      <c r="P19">
        <v>0</v>
      </c>
    </row>
    <row r="20" spans="1:16" x14ac:dyDescent="0.3">
      <c r="A20" s="1">
        <v>41912</v>
      </c>
      <c r="B20" t="s">
        <v>5</v>
      </c>
      <c r="C20">
        <v>1.5002</v>
      </c>
      <c r="D20">
        <v>0.65400000000000003</v>
      </c>
      <c r="E20">
        <v>52.177700000000002</v>
      </c>
      <c r="F20">
        <v>8.1867999999999999</v>
      </c>
      <c r="G20">
        <v>7.8334000000000001</v>
      </c>
      <c r="H20">
        <v>19.3978</v>
      </c>
      <c r="I20">
        <v>178.0067</v>
      </c>
      <c r="J20">
        <v>55.762500000000003</v>
      </c>
      <c r="K20">
        <v>5.4234999999999998</v>
      </c>
      <c r="L20">
        <v>-74.001000000000005</v>
      </c>
      <c r="M20">
        <v>20497.032599999999</v>
      </c>
      <c r="N20" t="s">
        <v>5</v>
      </c>
      <c r="O20">
        <v>28.258299999999998</v>
      </c>
      <c r="P20">
        <v>0</v>
      </c>
    </row>
    <row r="21" spans="1:16" x14ac:dyDescent="0.3">
      <c r="A21" s="1">
        <v>42004</v>
      </c>
      <c r="B21" t="s">
        <v>5</v>
      </c>
      <c r="C21">
        <v>1.4746000000000001</v>
      </c>
      <c r="D21">
        <v>0.60399999999999998</v>
      </c>
      <c r="E21">
        <v>49.278399999999998</v>
      </c>
      <c r="F21">
        <v>4.8712999999999997</v>
      </c>
      <c r="G21">
        <v>4.3810000000000002</v>
      </c>
      <c r="H21">
        <v>17.9498</v>
      </c>
      <c r="I21">
        <v>178.0067</v>
      </c>
      <c r="J21">
        <v>43.548900000000003</v>
      </c>
      <c r="K21">
        <v>4.6062000000000003</v>
      </c>
      <c r="L21">
        <v>-77.316999999999993</v>
      </c>
      <c r="M21">
        <v>-17570.123299999999</v>
      </c>
      <c r="N21" t="s">
        <v>5</v>
      </c>
      <c r="O21">
        <v>24.210100000000001</v>
      </c>
      <c r="P21">
        <v>0</v>
      </c>
    </row>
    <row r="22" spans="1:16" x14ac:dyDescent="0.3">
      <c r="A22" s="1">
        <v>42094</v>
      </c>
      <c r="B22" t="s">
        <v>5</v>
      </c>
      <c r="C22">
        <v>1.8409</v>
      </c>
      <c r="D22">
        <v>0.98299999999999998</v>
      </c>
      <c r="E22">
        <v>125.7062</v>
      </c>
      <c r="F22">
        <v>3.645</v>
      </c>
      <c r="G22">
        <v>6.1950000000000003</v>
      </c>
      <c r="H22">
        <v>12.0375</v>
      </c>
      <c r="I22">
        <v>178.0067</v>
      </c>
      <c r="J22">
        <v>53.668700000000001</v>
      </c>
      <c r="K22">
        <v>3.9779999999999998</v>
      </c>
      <c r="L22">
        <v>-163.32400000000001</v>
      </c>
      <c r="M22">
        <v>-17570.123299999999</v>
      </c>
      <c r="N22" t="s">
        <v>5</v>
      </c>
      <c r="O22">
        <v>24.2255</v>
      </c>
      <c r="P22">
        <v>0</v>
      </c>
    </row>
    <row r="23" spans="1:16" x14ac:dyDescent="0.3">
      <c r="A23" s="1">
        <v>42185</v>
      </c>
      <c r="B23" t="s">
        <v>5</v>
      </c>
      <c r="C23">
        <v>1.7393000000000001</v>
      </c>
      <c r="D23">
        <v>0.86850000000000005</v>
      </c>
      <c r="E23">
        <v>118.10590000000001</v>
      </c>
      <c r="F23">
        <v>2.125</v>
      </c>
      <c r="G23">
        <v>4.5501000000000005</v>
      </c>
      <c r="H23">
        <v>10.0189</v>
      </c>
      <c r="I23">
        <v>178.0067</v>
      </c>
      <c r="J23">
        <v>96.838999999999999</v>
      </c>
      <c r="K23">
        <v>5.0191999999999997</v>
      </c>
      <c r="L23">
        <v>-228.667</v>
      </c>
      <c r="M23">
        <v>-17570.123299999999</v>
      </c>
      <c r="N23" t="s">
        <v>5</v>
      </c>
      <c r="O23">
        <v>23.710100000000001</v>
      </c>
      <c r="P23">
        <v>0</v>
      </c>
    </row>
    <row r="24" spans="1:16" x14ac:dyDescent="0.3">
      <c r="A24" s="1">
        <v>42277</v>
      </c>
      <c r="B24" t="s">
        <v>5</v>
      </c>
      <c r="C24">
        <v>1.6669</v>
      </c>
      <c r="D24">
        <v>0.78100000000000003</v>
      </c>
      <c r="E24">
        <v>110.7359</v>
      </c>
      <c r="F24">
        <v>2.0842000000000001</v>
      </c>
      <c r="G24">
        <v>4.2362000000000002</v>
      </c>
      <c r="H24">
        <v>8.6477000000000004</v>
      </c>
      <c r="I24">
        <v>178.0067</v>
      </c>
      <c r="J24">
        <v>117.2045</v>
      </c>
      <c r="K24">
        <v>5.2850999999999999</v>
      </c>
      <c r="L24">
        <v>-248.256</v>
      </c>
      <c r="M24">
        <v>-17570.123299999999</v>
      </c>
      <c r="N24" t="s">
        <v>5</v>
      </c>
      <c r="O24">
        <v>24.22</v>
      </c>
      <c r="P24">
        <v>0</v>
      </c>
    </row>
    <row r="25" spans="1:16" x14ac:dyDescent="0.3">
      <c r="A25" s="1">
        <v>42369</v>
      </c>
      <c r="B25" t="s">
        <v>5</v>
      </c>
      <c r="C25">
        <v>1.5388999999999999</v>
      </c>
      <c r="D25">
        <v>0.65469999999999995</v>
      </c>
      <c r="E25">
        <v>106.65349999999999</v>
      </c>
      <c r="F25">
        <v>1.6905000000000001</v>
      </c>
      <c r="G25">
        <v>3.2848999999999999</v>
      </c>
      <c r="H25">
        <v>8.6549999999999994</v>
      </c>
      <c r="I25">
        <v>178.0067</v>
      </c>
      <c r="J25">
        <v>132.96420000000001</v>
      </c>
      <c r="K25">
        <v>5.6096000000000004</v>
      </c>
      <c r="L25">
        <v>-278.39800000000002</v>
      </c>
      <c r="M25">
        <v>-69927.142900000006</v>
      </c>
      <c r="N25" t="s">
        <v>5</v>
      </c>
      <c r="O25">
        <v>20.179099999999998</v>
      </c>
      <c r="P25">
        <v>0</v>
      </c>
    </row>
    <row r="26" spans="1:16" x14ac:dyDescent="0.3">
      <c r="A26" s="1">
        <v>42460</v>
      </c>
      <c r="B26" t="s">
        <v>5</v>
      </c>
      <c r="C26">
        <v>1.4093</v>
      </c>
      <c r="D26">
        <v>0.52690000000000003</v>
      </c>
      <c r="E26">
        <v>102.3729</v>
      </c>
      <c r="F26">
        <v>1.3915999999999999</v>
      </c>
      <c r="G26">
        <v>2.5259999999999998</v>
      </c>
      <c r="H26">
        <v>5.7302</v>
      </c>
      <c r="I26">
        <v>178.0067</v>
      </c>
      <c r="J26">
        <v>137.80850000000001</v>
      </c>
      <c r="K26">
        <v>4.8189000000000002</v>
      </c>
      <c r="L26">
        <v>-237.01499999999999</v>
      </c>
      <c r="M26">
        <v>-69927.142900000006</v>
      </c>
      <c r="N26" t="s">
        <v>5</v>
      </c>
      <c r="O26">
        <v>23.497699999999998</v>
      </c>
      <c r="P26">
        <v>0</v>
      </c>
    </row>
    <row r="27" spans="1:16" x14ac:dyDescent="0.3">
      <c r="A27" s="1">
        <v>42551</v>
      </c>
      <c r="B27" t="s">
        <v>5</v>
      </c>
      <c r="C27">
        <v>1.3294999999999999</v>
      </c>
      <c r="D27">
        <v>0.45269999999999999</v>
      </c>
      <c r="E27">
        <v>98.230500000000006</v>
      </c>
      <c r="F27">
        <v>1.9847999999999999</v>
      </c>
      <c r="G27">
        <v>3.3426999999999998</v>
      </c>
      <c r="H27">
        <v>5.4951999999999996</v>
      </c>
      <c r="I27">
        <v>178.0067</v>
      </c>
      <c r="J27">
        <v>126.56740000000001</v>
      </c>
      <c r="K27">
        <v>4.5232000000000001</v>
      </c>
      <c r="L27">
        <v>-237.107</v>
      </c>
      <c r="M27">
        <v>-69927.142900000006</v>
      </c>
      <c r="N27" t="s">
        <v>5</v>
      </c>
      <c r="O27">
        <v>23.7393</v>
      </c>
      <c r="P27">
        <v>0</v>
      </c>
    </row>
    <row r="28" spans="1:16" x14ac:dyDescent="0.3">
      <c r="A28" s="1">
        <v>42643</v>
      </c>
      <c r="B28" t="s">
        <v>5</v>
      </c>
      <c r="C28">
        <v>1.1774</v>
      </c>
      <c r="D28">
        <v>0.30449999999999999</v>
      </c>
      <c r="E28">
        <v>93.870999999999995</v>
      </c>
      <c r="F28">
        <v>2.9839000000000002</v>
      </c>
      <c r="G28">
        <v>4.63</v>
      </c>
      <c r="H28">
        <v>6.0347999999999997</v>
      </c>
      <c r="I28">
        <v>178.0067</v>
      </c>
      <c r="J28">
        <v>125.60680000000001</v>
      </c>
      <c r="K28">
        <v>4.6181999999999999</v>
      </c>
      <c r="L28">
        <v>-489.30700000000002</v>
      </c>
      <c r="M28">
        <v>-69927.142900000006</v>
      </c>
      <c r="N28" t="s">
        <v>5</v>
      </c>
      <c r="O28">
        <v>23.3767</v>
      </c>
      <c r="P28">
        <v>0</v>
      </c>
    </row>
    <row r="29" spans="1:16" x14ac:dyDescent="0.3">
      <c r="A29" s="1">
        <v>42734</v>
      </c>
      <c r="B29" t="s">
        <v>5</v>
      </c>
      <c r="C29">
        <v>1.2472000000000001</v>
      </c>
      <c r="D29">
        <v>0.378</v>
      </c>
      <c r="E29">
        <v>125.54340000000001</v>
      </c>
      <c r="F29">
        <v>3.5316999999999998</v>
      </c>
      <c r="G29">
        <v>6.2131999999999996</v>
      </c>
      <c r="H29">
        <v>7.4242999999999997</v>
      </c>
      <c r="I29">
        <v>178.0067</v>
      </c>
      <c r="J29">
        <v>125.2139</v>
      </c>
      <c r="K29">
        <v>4.9861000000000004</v>
      </c>
      <c r="L29">
        <v>-618.20799999999997</v>
      </c>
      <c r="M29">
        <v>-118544.68090000001</v>
      </c>
      <c r="N29" t="s">
        <v>5</v>
      </c>
      <c r="O29">
        <v>22.098199999999999</v>
      </c>
      <c r="P29">
        <v>0</v>
      </c>
    </row>
    <row r="30" spans="1:16" x14ac:dyDescent="0.3">
      <c r="A30" s="1">
        <v>42825</v>
      </c>
      <c r="B30" t="s">
        <v>5</v>
      </c>
      <c r="C30">
        <v>1.1525000000000001</v>
      </c>
      <c r="D30">
        <v>0.27310000000000001</v>
      </c>
      <c r="E30">
        <v>113.1738</v>
      </c>
      <c r="F30">
        <v>5.4969999999999999</v>
      </c>
      <c r="G30">
        <v>9.7451000000000008</v>
      </c>
      <c r="H30">
        <v>10.6502</v>
      </c>
      <c r="I30">
        <v>178.0067</v>
      </c>
      <c r="J30">
        <v>101.76300000000001</v>
      </c>
      <c r="K30">
        <v>5.6017999999999999</v>
      </c>
      <c r="L30">
        <v>-396.37900000000002</v>
      </c>
      <c r="M30">
        <v>-118544.68090000001</v>
      </c>
      <c r="N30" t="s">
        <v>5</v>
      </c>
      <c r="O30">
        <v>24.982199999999999</v>
      </c>
      <c r="P30">
        <v>0</v>
      </c>
    </row>
    <row r="31" spans="1:16" x14ac:dyDescent="0.3">
      <c r="A31" s="1">
        <v>42916</v>
      </c>
      <c r="B31" t="s">
        <v>5</v>
      </c>
      <c r="C31">
        <v>1.3080000000000001</v>
      </c>
      <c r="D31">
        <v>0.42259999999999998</v>
      </c>
      <c r="E31">
        <v>155.3896</v>
      </c>
      <c r="F31">
        <v>2.3035999999999999</v>
      </c>
      <c r="G31">
        <v>4.5884</v>
      </c>
      <c r="H31">
        <v>10.1228</v>
      </c>
      <c r="I31">
        <v>178.0067</v>
      </c>
      <c r="J31">
        <v>94.873800000000003</v>
      </c>
      <c r="K31">
        <v>5.0593000000000004</v>
      </c>
      <c r="L31">
        <v>-599.75900000000001</v>
      </c>
      <c r="M31">
        <v>-118544.68090000001</v>
      </c>
      <c r="N31" t="s">
        <v>5</v>
      </c>
      <c r="O31">
        <v>27.4237</v>
      </c>
      <c r="P31">
        <v>0</v>
      </c>
    </row>
    <row r="32" spans="1:16" x14ac:dyDescent="0.3">
      <c r="A32" s="1">
        <v>43007</v>
      </c>
      <c r="B32" t="s">
        <v>5</v>
      </c>
      <c r="C32">
        <v>1.2023999999999999</v>
      </c>
      <c r="D32">
        <v>0.32890000000000003</v>
      </c>
      <c r="E32">
        <v>146.92670000000001</v>
      </c>
      <c r="F32">
        <v>3.4377</v>
      </c>
      <c r="G32">
        <v>6.9894999999999996</v>
      </c>
      <c r="H32">
        <v>11.3927</v>
      </c>
      <c r="I32">
        <v>178.0067</v>
      </c>
      <c r="J32">
        <v>100.00790000000001</v>
      </c>
      <c r="K32">
        <v>5.7782999999999998</v>
      </c>
      <c r="L32">
        <v>-453.57</v>
      </c>
      <c r="M32">
        <v>-118544.68090000001</v>
      </c>
      <c r="N32" t="s">
        <v>5</v>
      </c>
      <c r="O32">
        <v>25.675899999999999</v>
      </c>
      <c r="P32">
        <v>0</v>
      </c>
    </row>
    <row r="33" spans="1:16" x14ac:dyDescent="0.3">
      <c r="A33" s="1">
        <v>43098</v>
      </c>
      <c r="B33" t="s">
        <v>5</v>
      </c>
      <c r="C33">
        <v>1.4031</v>
      </c>
      <c r="D33">
        <v>0.51639999999999997</v>
      </c>
      <c r="E33">
        <v>181.44919999999999</v>
      </c>
      <c r="F33">
        <v>3.258</v>
      </c>
      <c r="G33">
        <v>7.4657</v>
      </c>
      <c r="H33">
        <v>10.877800000000001</v>
      </c>
      <c r="I33">
        <v>178.0067</v>
      </c>
      <c r="J33">
        <v>95.260999999999996</v>
      </c>
      <c r="K33">
        <v>5.4897</v>
      </c>
      <c r="L33">
        <v>-520.04899999999998</v>
      </c>
      <c r="M33">
        <v>-90362.407399999996</v>
      </c>
      <c r="N33" t="s">
        <v>5</v>
      </c>
      <c r="O33">
        <v>23.893599999999999</v>
      </c>
      <c r="P33">
        <v>0</v>
      </c>
    </row>
    <row r="34" spans="1:16" x14ac:dyDescent="0.3">
      <c r="A34" s="1">
        <v>43188</v>
      </c>
      <c r="B34" t="s">
        <v>5</v>
      </c>
      <c r="C34">
        <v>1.3017000000000001</v>
      </c>
      <c r="D34">
        <v>0.43190000000000001</v>
      </c>
      <c r="E34">
        <v>162.71600000000001</v>
      </c>
      <c r="F34">
        <v>5.4984000000000002</v>
      </c>
      <c r="G34">
        <v>12.0669</v>
      </c>
      <c r="H34">
        <v>12.1678</v>
      </c>
      <c r="I34">
        <v>178.0067</v>
      </c>
      <c r="J34">
        <v>119.6461</v>
      </c>
      <c r="K34">
        <v>7.1604999999999999</v>
      </c>
      <c r="L34">
        <v>-273.92700000000002</v>
      </c>
      <c r="M34">
        <v>-90362.407399999996</v>
      </c>
      <c r="N34" t="s">
        <v>5</v>
      </c>
      <c r="O34">
        <v>23.509399999999999</v>
      </c>
      <c r="P34">
        <v>0</v>
      </c>
    </row>
    <row r="35" spans="1:16" x14ac:dyDescent="0.3">
      <c r="A35" s="1">
        <v>43280</v>
      </c>
      <c r="B35" t="s">
        <v>5</v>
      </c>
      <c r="C35">
        <v>1.5373999999999999</v>
      </c>
      <c r="D35">
        <v>0.64249999999999996</v>
      </c>
      <c r="E35">
        <v>185.51939999999999</v>
      </c>
      <c r="F35">
        <v>4.5491000000000001</v>
      </c>
      <c r="G35">
        <v>11.829599999999999</v>
      </c>
      <c r="H35">
        <v>13.110900000000001</v>
      </c>
      <c r="I35">
        <v>178.0067</v>
      </c>
      <c r="J35">
        <v>121.2573</v>
      </c>
      <c r="K35">
        <v>8.0940999999999992</v>
      </c>
      <c r="L35">
        <v>-545.56200000000001</v>
      </c>
      <c r="M35">
        <v>-90362.407399999996</v>
      </c>
      <c r="N35" t="s">
        <v>5</v>
      </c>
      <c r="O35">
        <v>24.953900000000001</v>
      </c>
      <c r="P35">
        <v>0</v>
      </c>
    </row>
    <row r="36" spans="1:16" x14ac:dyDescent="0.3">
      <c r="A36" s="1">
        <v>43371</v>
      </c>
      <c r="B36" t="s">
        <v>5</v>
      </c>
      <c r="C36">
        <v>1.3860999999999999</v>
      </c>
      <c r="D36">
        <v>0.48699999999999999</v>
      </c>
      <c r="E36">
        <v>166.41040000000001</v>
      </c>
      <c r="F36">
        <v>4.4154</v>
      </c>
      <c r="G36">
        <v>12.018599999999999</v>
      </c>
      <c r="H36">
        <v>15.1631</v>
      </c>
      <c r="I36">
        <v>178.0067</v>
      </c>
      <c r="J36">
        <v>98.138300000000001</v>
      </c>
      <c r="K36">
        <v>8.0503999999999998</v>
      </c>
      <c r="L36">
        <v>-729.74400000000003</v>
      </c>
      <c r="M36">
        <v>-90362.407399999996</v>
      </c>
      <c r="N36" t="s">
        <v>5</v>
      </c>
      <c r="O36">
        <v>25.437799999999999</v>
      </c>
      <c r="P36">
        <v>0</v>
      </c>
    </row>
    <row r="37" spans="1:16" x14ac:dyDescent="0.3">
      <c r="A37" s="1">
        <v>43465</v>
      </c>
      <c r="B37" t="s">
        <v>5</v>
      </c>
      <c r="C37">
        <v>1.4943</v>
      </c>
      <c r="D37">
        <v>0.58489999999999998</v>
      </c>
      <c r="E37">
        <v>197.7576</v>
      </c>
      <c r="F37">
        <v>1.6751</v>
      </c>
      <c r="G37">
        <v>5.1535000000000002</v>
      </c>
      <c r="H37">
        <v>13.0307</v>
      </c>
      <c r="I37">
        <v>178.0067</v>
      </c>
      <c r="J37">
        <v>73.0214</v>
      </c>
      <c r="K37">
        <v>6.0136000000000003</v>
      </c>
      <c r="L37">
        <v>-1305.192</v>
      </c>
      <c r="M37">
        <v>-173953.8028</v>
      </c>
      <c r="N37" t="s">
        <v>5</v>
      </c>
      <c r="O37">
        <v>21.608899999999998</v>
      </c>
      <c r="P37">
        <v>0</v>
      </c>
    </row>
    <row r="38" spans="1:16" x14ac:dyDescent="0.3">
      <c r="A38" s="1">
        <v>43553</v>
      </c>
      <c r="B38" t="s">
        <v>5</v>
      </c>
      <c r="C38">
        <v>0.6079</v>
      </c>
      <c r="D38">
        <v>0.5514</v>
      </c>
      <c r="E38">
        <v>196.2551</v>
      </c>
      <c r="F38">
        <v>3.3872999999999998</v>
      </c>
      <c r="G38">
        <v>10.154500000000001</v>
      </c>
      <c r="H38">
        <v>12.1515</v>
      </c>
      <c r="I38">
        <v>178.0067</v>
      </c>
      <c r="J38">
        <v>87.097499999999997</v>
      </c>
      <c r="K38">
        <v>8.0271000000000008</v>
      </c>
      <c r="L38">
        <v>-440.18</v>
      </c>
      <c r="M38">
        <v>-173953.8028</v>
      </c>
      <c r="N38">
        <v>76.749200000000002</v>
      </c>
      <c r="O38">
        <v>24.0672</v>
      </c>
      <c r="P38">
        <v>0</v>
      </c>
    </row>
    <row r="39" spans="1:16" x14ac:dyDescent="0.3">
      <c r="A39" s="1">
        <v>43644</v>
      </c>
      <c r="B39" t="s">
        <v>5</v>
      </c>
      <c r="C39">
        <v>0.84760000000000002</v>
      </c>
      <c r="D39">
        <v>0.79269999999999996</v>
      </c>
      <c r="E39">
        <v>224.02770000000001</v>
      </c>
      <c r="F39">
        <v>4.6464999999999996</v>
      </c>
      <c r="G39">
        <v>14.349</v>
      </c>
      <c r="H39">
        <v>11.7334</v>
      </c>
      <c r="I39">
        <v>178.0067</v>
      </c>
      <c r="J39">
        <v>79.196899999999999</v>
      </c>
      <c r="K39">
        <v>7.3460000000000001</v>
      </c>
      <c r="L39">
        <v>-583.33799999999997</v>
      </c>
      <c r="M39">
        <v>-173953.8028</v>
      </c>
      <c r="N39">
        <v>71.662999999999997</v>
      </c>
      <c r="O39">
        <v>25.023900000000001</v>
      </c>
      <c r="P39">
        <v>0</v>
      </c>
    </row>
    <row r="40" spans="1:16" x14ac:dyDescent="0.3">
      <c r="A40" s="1">
        <v>43738</v>
      </c>
      <c r="B40" t="s">
        <v>5</v>
      </c>
      <c r="C40">
        <v>0.73409999999999997</v>
      </c>
      <c r="D40">
        <v>0.67530000000000001</v>
      </c>
      <c r="E40">
        <v>197.3235</v>
      </c>
      <c r="F40">
        <v>6.1013000000000002</v>
      </c>
      <c r="G40">
        <v>18.689399999999999</v>
      </c>
      <c r="H40">
        <v>14.3155</v>
      </c>
      <c r="I40">
        <v>178.0067</v>
      </c>
      <c r="J40">
        <v>47.511699999999998</v>
      </c>
      <c r="K40">
        <v>6.8469999999999995</v>
      </c>
      <c r="L40">
        <v>-547.12699999999995</v>
      </c>
      <c r="M40">
        <v>-173953.8028</v>
      </c>
      <c r="N40">
        <v>80.983099999999993</v>
      </c>
      <c r="O40">
        <v>26.441199999999998</v>
      </c>
      <c r="P40">
        <v>0</v>
      </c>
    </row>
    <row r="41" spans="1:16" x14ac:dyDescent="0.3">
      <c r="A41" s="1">
        <v>43830</v>
      </c>
      <c r="B41" t="s">
        <v>5</v>
      </c>
      <c r="C41">
        <v>0.9012</v>
      </c>
      <c r="D41">
        <v>0.79830000000000001</v>
      </c>
      <c r="E41">
        <v>215.93450000000001</v>
      </c>
      <c r="F41">
        <v>2.5788000000000002</v>
      </c>
      <c r="G41">
        <v>8.3862000000000005</v>
      </c>
      <c r="H41">
        <v>13.8886</v>
      </c>
      <c r="I41">
        <v>178.0067</v>
      </c>
      <c r="J41">
        <v>52.347200000000001</v>
      </c>
      <c r="K41">
        <v>6.8847000000000005</v>
      </c>
      <c r="L41">
        <v>-1569.712</v>
      </c>
      <c r="M41">
        <v>-169997.09299999999</v>
      </c>
      <c r="N41">
        <v>88.716999999999999</v>
      </c>
      <c r="O41">
        <v>20.1081</v>
      </c>
      <c r="P41">
        <v>0</v>
      </c>
    </row>
    <row r="42" spans="1:16" x14ac:dyDescent="0.3">
      <c r="A42" s="1">
        <v>43921</v>
      </c>
      <c r="B42" t="s">
        <v>5</v>
      </c>
      <c r="C42">
        <v>0.82099999999999995</v>
      </c>
      <c r="D42">
        <v>0.72470000000000001</v>
      </c>
      <c r="E42">
        <v>193.4229</v>
      </c>
      <c r="F42">
        <v>5.2056000000000004</v>
      </c>
      <c r="G42">
        <v>16.6142</v>
      </c>
      <c r="H42">
        <v>14.930899999999999</v>
      </c>
      <c r="I42">
        <v>178.0067</v>
      </c>
      <c r="J42">
        <v>51.930199999999999</v>
      </c>
      <c r="K42">
        <v>7.5579000000000001</v>
      </c>
      <c r="L42">
        <v>161.89699999999999</v>
      </c>
      <c r="M42">
        <v>-169997.09299999999</v>
      </c>
      <c r="N42">
        <v>44</v>
      </c>
      <c r="O42">
        <v>26.740099999999998</v>
      </c>
      <c r="P42">
        <v>0</v>
      </c>
    </row>
    <row r="43" spans="1:16" x14ac:dyDescent="0.3">
      <c r="A43" s="1">
        <v>44012</v>
      </c>
      <c r="B43" t="s">
        <v>5</v>
      </c>
      <c r="C43">
        <v>1.123</v>
      </c>
      <c r="D43">
        <v>1.0121</v>
      </c>
      <c r="E43">
        <v>189.70140000000001</v>
      </c>
      <c r="F43">
        <v>7.1791</v>
      </c>
      <c r="G43">
        <v>22.086300000000001</v>
      </c>
      <c r="H43">
        <v>16.037600000000001</v>
      </c>
      <c r="I43">
        <v>178.0067</v>
      </c>
      <c r="J43">
        <v>52.781199999999998</v>
      </c>
      <c r="K43">
        <v>8.0469000000000008</v>
      </c>
      <c r="L43">
        <v>899.33500000000004</v>
      </c>
      <c r="M43">
        <v>-169997.09299999999</v>
      </c>
      <c r="N43">
        <v>42.787700000000001</v>
      </c>
      <c r="O43">
        <v>31.067499999999999</v>
      </c>
      <c r="P43">
        <v>0</v>
      </c>
    </row>
    <row r="44" spans="1:16" x14ac:dyDescent="0.3">
      <c r="A44" s="1">
        <v>44104</v>
      </c>
      <c r="B44" t="s">
        <v>5</v>
      </c>
      <c r="C44">
        <v>1.2376</v>
      </c>
      <c r="D44">
        <v>1.1332</v>
      </c>
      <c r="E44">
        <v>175.52080000000001</v>
      </c>
      <c r="F44">
        <v>6.6718000000000002</v>
      </c>
      <c r="G44">
        <v>20.431000000000001</v>
      </c>
      <c r="H44">
        <v>16.736000000000001</v>
      </c>
      <c r="I44">
        <v>178.0067</v>
      </c>
      <c r="J44">
        <v>53.911900000000003</v>
      </c>
      <c r="K44">
        <v>8.3231999999999999</v>
      </c>
      <c r="L44">
        <v>1153.95</v>
      </c>
      <c r="M44">
        <v>-169997.09299999999</v>
      </c>
      <c r="N44">
        <v>44.4818</v>
      </c>
      <c r="O44">
        <v>29.5855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_xll.BDH("PEP US Equity",B$1:P$1,"CQ1 2010","","Dir=V","Per=Q","Days=A","Dts=S","cols=16;rows=43")</f>
        <v>#NAME?</v>
      </c>
      <c r="B2">
        <v>7.1014999999999997</v>
      </c>
      <c r="C2">
        <v>1.3099000000000001</v>
      </c>
      <c r="D2">
        <v>0.88819999999999999</v>
      </c>
      <c r="E2">
        <v>101.47629999999999</v>
      </c>
      <c r="F2">
        <v>5.4545000000000003</v>
      </c>
      <c r="G2">
        <v>8.9666999999999994</v>
      </c>
      <c r="H2">
        <v>22.221900000000002</v>
      </c>
      <c r="I2">
        <v>10.007999999999999</v>
      </c>
      <c r="J2">
        <v>14.1631</v>
      </c>
      <c r="K2">
        <v>4.8506</v>
      </c>
      <c r="L2">
        <v>-33</v>
      </c>
      <c r="M2">
        <v>11788.177299999999</v>
      </c>
      <c r="N2">
        <v>8.2067999999999994</v>
      </c>
      <c r="O2">
        <v>3.6211000000000002</v>
      </c>
      <c r="P2">
        <v>49.818100000000001</v>
      </c>
    </row>
    <row r="3" spans="1:16" x14ac:dyDescent="0.3">
      <c r="A3" s="1">
        <v>40359</v>
      </c>
      <c r="B3">
        <v>6.9984999999999999</v>
      </c>
      <c r="C3">
        <v>1.149</v>
      </c>
      <c r="D3">
        <v>0.7984</v>
      </c>
      <c r="E3">
        <v>122.9461</v>
      </c>
      <c r="F3">
        <v>14.3081</v>
      </c>
      <c r="G3">
        <v>16.627299999999998</v>
      </c>
      <c r="H3">
        <v>22.337299999999999</v>
      </c>
      <c r="I3">
        <v>10.007999999999999</v>
      </c>
      <c r="J3">
        <v>12.433999999999999</v>
      </c>
      <c r="K3">
        <v>4.7023999999999999</v>
      </c>
      <c r="L3">
        <v>1507</v>
      </c>
      <c r="M3">
        <v>11788.177299999999</v>
      </c>
      <c r="N3">
        <v>8.0221</v>
      </c>
      <c r="O3">
        <v>3.6211000000000002</v>
      </c>
      <c r="P3">
        <v>48.209899999999998</v>
      </c>
    </row>
    <row r="4" spans="1:16" x14ac:dyDescent="0.3">
      <c r="A4" s="1">
        <v>40451</v>
      </c>
      <c r="B4">
        <v>8.0687999999999995</v>
      </c>
      <c r="C4">
        <v>1.0458000000000001</v>
      </c>
      <c r="D4">
        <v>0.76259999999999994</v>
      </c>
      <c r="E4">
        <v>121.6314</v>
      </c>
      <c r="F4">
        <v>18.542999999999999</v>
      </c>
      <c r="G4">
        <v>18.048200000000001</v>
      </c>
      <c r="H4">
        <v>23.377800000000001</v>
      </c>
      <c r="I4">
        <v>10.007999999999999</v>
      </c>
      <c r="J4">
        <v>12.1197</v>
      </c>
      <c r="K4">
        <v>4.7247000000000003</v>
      </c>
      <c r="L4">
        <v>2644</v>
      </c>
      <c r="M4">
        <v>11788.177299999999</v>
      </c>
      <c r="N4">
        <v>8.5032999999999994</v>
      </c>
      <c r="O4">
        <v>3.6211000000000002</v>
      </c>
      <c r="P4">
        <v>39.658700000000003</v>
      </c>
    </row>
    <row r="5" spans="1:16" x14ac:dyDescent="0.3">
      <c r="A5" s="1">
        <v>40543</v>
      </c>
      <c r="B5">
        <v>8.8731000000000009</v>
      </c>
      <c r="C5">
        <v>1.1054999999999999</v>
      </c>
      <c r="D5">
        <v>0.74770000000000003</v>
      </c>
      <c r="E5">
        <v>117.8668</v>
      </c>
      <c r="F5">
        <v>5.4680999999999997</v>
      </c>
      <c r="G5">
        <v>12.288600000000001</v>
      </c>
      <c r="H5">
        <v>23.672499999999999</v>
      </c>
      <c r="I5">
        <v>10.007999999999999</v>
      </c>
      <c r="J5">
        <v>11.484999999999999</v>
      </c>
      <c r="K5">
        <v>4.8478000000000003</v>
      </c>
      <c r="L5">
        <v>1077</v>
      </c>
      <c r="M5">
        <v>9047.6190000000006</v>
      </c>
      <c r="N5">
        <v>12.125400000000001</v>
      </c>
      <c r="O5">
        <v>8.2416</v>
      </c>
      <c r="P5">
        <v>55.630800000000001</v>
      </c>
    </row>
    <row r="6" spans="1:16" x14ac:dyDescent="0.3">
      <c r="A6" s="1">
        <v>40633</v>
      </c>
      <c r="B6">
        <v>7.7477999999999998</v>
      </c>
      <c r="C6">
        <v>0.98050000000000004</v>
      </c>
      <c r="D6">
        <v>0.6512</v>
      </c>
      <c r="E6">
        <v>123.94280000000001</v>
      </c>
      <c r="F6">
        <v>9.5889000000000006</v>
      </c>
      <c r="G6">
        <v>14.459199999999999</v>
      </c>
      <c r="H6">
        <v>19.395299999999999</v>
      </c>
      <c r="I6">
        <v>10.007999999999999</v>
      </c>
      <c r="J6">
        <v>10.946300000000001</v>
      </c>
      <c r="K6">
        <v>4.8479999999999999</v>
      </c>
      <c r="L6">
        <v>-53</v>
      </c>
      <c r="M6">
        <v>9047.6190000000006</v>
      </c>
      <c r="N6">
        <v>9.1936999999999998</v>
      </c>
      <c r="O6">
        <v>8.2416</v>
      </c>
      <c r="P6">
        <v>66.783500000000004</v>
      </c>
    </row>
    <row r="7" spans="1:16" x14ac:dyDescent="0.3">
      <c r="A7" s="1">
        <v>40724</v>
      </c>
      <c r="B7">
        <v>7.1326999999999998</v>
      </c>
      <c r="C7">
        <v>0.99219999999999997</v>
      </c>
      <c r="D7">
        <v>0.64390000000000003</v>
      </c>
      <c r="E7">
        <v>114.2654</v>
      </c>
      <c r="F7">
        <v>13.8392</v>
      </c>
      <c r="G7">
        <v>16.366599999999998</v>
      </c>
      <c r="H7">
        <v>19.6447</v>
      </c>
      <c r="I7">
        <v>10.007999999999999</v>
      </c>
      <c r="J7">
        <v>11.260999999999999</v>
      </c>
      <c r="K7">
        <v>4.8385999999999996</v>
      </c>
      <c r="L7">
        <v>1175</v>
      </c>
      <c r="M7">
        <v>9047.6190000000006</v>
      </c>
      <c r="N7">
        <v>8.2348999999999997</v>
      </c>
      <c r="O7">
        <v>8.2416</v>
      </c>
      <c r="P7">
        <v>43.295000000000002</v>
      </c>
    </row>
    <row r="8" spans="1:16" x14ac:dyDescent="0.3">
      <c r="A8" s="1">
        <v>40816</v>
      </c>
      <c r="B8">
        <v>7.9907000000000004</v>
      </c>
      <c r="C8">
        <v>1.0153000000000001</v>
      </c>
      <c r="D8">
        <v>0.67549999999999999</v>
      </c>
      <c r="E8">
        <v>114.0848</v>
      </c>
      <c r="F8">
        <v>13.904299999999999</v>
      </c>
      <c r="G8">
        <v>16.528300000000002</v>
      </c>
      <c r="H8">
        <v>19.814399999999999</v>
      </c>
      <c r="I8">
        <v>10.007999999999999</v>
      </c>
      <c r="J8">
        <v>9.9458000000000002</v>
      </c>
      <c r="K8">
        <v>4.859</v>
      </c>
      <c r="L8">
        <v>2750</v>
      </c>
      <c r="M8">
        <v>9047.6190000000006</v>
      </c>
      <c r="N8">
        <v>8.2826000000000004</v>
      </c>
      <c r="O8">
        <v>8.2416</v>
      </c>
      <c r="P8">
        <v>40.653799999999997</v>
      </c>
    </row>
    <row r="9" spans="1:16" x14ac:dyDescent="0.3">
      <c r="A9" s="1">
        <v>40907</v>
      </c>
      <c r="B9">
        <v>8.7771000000000008</v>
      </c>
      <c r="C9">
        <v>0.9607</v>
      </c>
      <c r="D9">
        <v>0.57620000000000005</v>
      </c>
      <c r="E9">
        <v>130.3013</v>
      </c>
      <c r="F9">
        <v>8.2609999999999992</v>
      </c>
      <c r="G9">
        <v>11.1469</v>
      </c>
      <c r="H9">
        <v>20.3949</v>
      </c>
      <c r="I9">
        <v>10.007999999999999</v>
      </c>
      <c r="J9">
        <v>10.2209</v>
      </c>
      <c r="K9">
        <v>5.0795000000000003</v>
      </c>
      <c r="L9">
        <v>1733</v>
      </c>
      <c r="M9">
        <v>10471.380499999999</v>
      </c>
      <c r="N9">
        <v>11.5158</v>
      </c>
      <c r="O9">
        <v>8.5930999999999997</v>
      </c>
      <c r="P9">
        <v>56.923000000000002</v>
      </c>
    </row>
    <row r="10" spans="1:16" x14ac:dyDescent="0.3">
      <c r="A10" s="1">
        <v>40998</v>
      </c>
      <c r="B10">
        <v>7.9640000000000004</v>
      </c>
      <c r="C10">
        <v>1.0348999999999999</v>
      </c>
      <c r="D10">
        <v>0.64590000000000003</v>
      </c>
      <c r="E10">
        <v>122.61060000000001</v>
      </c>
      <c r="F10">
        <v>8.6969999999999992</v>
      </c>
      <c r="G10">
        <v>13.8558</v>
      </c>
      <c r="H10">
        <v>18.8446</v>
      </c>
      <c r="I10">
        <v>10.007999999999999</v>
      </c>
      <c r="J10">
        <v>10.361599999999999</v>
      </c>
      <c r="K10">
        <v>5.0929000000000002</v>
      </c>
      <c r="L10">
        <v>-1006</v>
      </c>
      <c r="M10">
        <v>10471.380499999999</v>
      </c>
      <c r="N10">
        <v>9.5061999999999998</v>
      </c>
      <c r="O10">
        <v>8.5930999999999997</v>
      </c>
      <c r="P10">
        <v>71.847200000000001</v>
      </c>
    </row>
    <row r="11" spans="1:16" x14ac:dyDescent="0.3">
      <c r="A11" s="1">
        <v>41089</v>
      </c>
      <c r="B11">
        <v>7.2590000000000003</v>
      </c>
      <c r="C11">
        <v>0.98709999999999998</v>
      </c>
      <c r="D11">
        <v>0.65210000000000001</v>
      </c>
      <c r="E11">
        <v>138.77350000000001</v>
      </c>
      <c r="F11">
        <v>11.373200000000001</v>
      </c>
      <c r="G11">
        <v>14.4428</v>
      </c>
      <c r="H11">
        <v>18.1831</v>
      </c>
      <c r="I11">
        <v>10.007999999999999</v>
      </c>
      <c r="J11">
        <v>11.232799999999999</v>
      </c>
      <c r="K11">
        <v>5.1519000000000004</v>
      </c>
      <c r="L11">
        <v>1352</v>
      </c>
      <c r="M11">
        <v>10471.380499999999</v>
      </c>
      <c r="N11">
        <v>8.3262</v>
      </c>
      <c r="O11">
        <v>8.5930999999999997</v>
      </c>
      <c r="P11">
        <v>56.5732</v>
      </c>
    </row>
    <row r="12" spans="1:16" x14ac:dyDescent="0.3">
      <c r="A12" s="1">
        <v>41180</v>
      </c>
      <c r="B12">
        <v>7.7355999999999998</v>
      </c>
      <c r="C12">
        <v>1.1879999999999999</v>
      </c>
      <c r="D12">
        <v>0.84519999999999995</v>
      </c>
      <c r="E12">
        <v>130.58699999999999</v>
      </c>
      <c r="F12">
        <v>13.7255</v>
      </c>
      <c r="G12">
        <v>16.814799999999998</v>
      </c>
      <c r="H12">
        <v>17.9435</v>
      </c>
      <c r="I12">
        <v>10.007999999999999</v>
      </c>
      <c r="J12">
        <v>11.1927</v>
      </c>
      <c r="K12">
        <v>5.1566999999999998</v>
      </c>
      <c r="L12">
        <v>3363</v>
      </c>
      <c r="M12">
        <v>10471.380499999999</v>
      </c>
      <c r="N12">
        <v>8.0470000000000006</v>
      </c>
      <c r="O12">
        <v>8.5930999999999997</v>
      </c>
      <c r="P12">
        <v>43.972099999999998</v>
      </c>
    </row>
    <row r="13" spans="1:16" x14ac:dyDescent="0.3">
      <c r="A13" s="1">
        <v>41274</v>
      </c>
      <c r="B13">
        <v>8.4479000000000006</v>
      </c>
      <c r="C13">
        <v>1.0953999999999999</v>
      </c>
      <c r="D13">
        <v>0.751</v>
      </c>
      <c r="E13">
        <v>127.43899999999999</v>
      </c>
      <c r="F13">
        <v>7.6840000000000002</v>
      </c>
      <c r="G13">
        <v>11.0905</v>
      </c>
      <c r="H13">
        <v>17.9573</v>
      </c>
      <c r="I13">
        <v>10.007999999999999</v>
      </c>
      <c r="J13">
        <v>10.824300000000001</v>
      </c>
      <c r="K13">
        <v>5.0473999999999997</v>
      </c>
      <c r="L13">
        <v>2056</v>
      </c>
      <c r="M13">
        <v>12089.928099999999</v>
      </c>
      <c r="N13">
        <v>10.691700000000001</v>
      </c>
      <c r="O13">
        <v>7.8475999999999999</v>
      </c>
      <c r="P13">
        <v>50.028599999999997</v>
      </c>
    </row>
    <row r="14" spans="1:16" x14ac:dyDescent="0.3">
      <c r="A14" s="1">
        <v>41361</v>
      </c>
      <c r="B14">
        <v>7.6803999999999997</v>
      </c>
      <c r="C14">
        <v>1.1065</v>
      </c>
      <c r="D14">
        <v>0.79169999999999996</v>
      </c>
      <c r="E14">
        <v>131.77950000000001</v>
      </c>
      <c r="F14">
        <v>7.7477</v>
      </c>
      <c r="G14">
        <v>13.178599999999999</v>
      </c>
      <c r="H14">
        <v>17.469899999999999</v>
      </c>
      <c r="I14">
        <v>10.007999999999999</v>
      </c>
      <c r="J14">
        <v>12.323600000000001</v>
      </c>
      <c r="K14">
        <v>5.1482000000000001</v>
      </c>
      <c r="L14">
        <v>399</v>
      </c>
      <c r="M14">
        <v>12089.928099999999</v>
      </c>
      <c r="N14">
        <v>9.1224000000000007</v>
      </c>
      <c r="O14">
        <v>7.8475999999999999</v>
      </c>
      <c r="P14">
        <v>77.446399999999997</v>
      </c>
    </row>
    <row r="15" spans="1:16" x14ac:dyDescent="0.3">
      <c r="A15" s="1">
        <v>41453</v>
      </c>
      <c r="B15">
        <v>7.4287000000000001</v>
      </c>
      <c r="C15">
        <v>1.1461999999999999</v>
      </c>
      <c r="D15">
        <v>0.84119999999999995</v>
      </c>
      <c r="E15">
        <v>130.47130000000001</v>
      </c>
      <c r="F15">
        <v>13.7933</v>
      </c>
      <c r="G15">
        <v>17.0703</v>
      </c>
      <c r="H15">
        <v>18.638999999999999</v>
      </c>
      <c r="I15">
        <v>10.007999999999999</v>
      </c>
      <c r="J15">
        <v>12.1182</v>
      </c>
      <c r="K15">
        <v>5.1429</v>
      </c>
      <c r="L15">
        <v>1705</v>
      </c>
      <c r="M15">
        <v>12089.928099999999</v>
      </c>
      <c r="N15">
        <v>8.4057999999999993</v>
      </c>
      <c r="O15">
        <v>7.8475999999999999</v>
      </c>
      <c r="P15">
        <v>43.706000000000003</v>
      </c>
    </row>
    <row r="16" spans="1:16" x14ac:dyDescent="0.3">
      <c r="A16" s="1">
        <v>41547</v>
      </c>
      <c r="B16">
        <v>8.1989000000000001</v>
      </c>
      <c r="C16">
        <v>1.2417</v>
      </c>
      <c r="D16">
        <v>0.95550000000000002</v>
      </c>
      <c r="E16">
        <v>132.83430000000001</v>
      </c>
      <c r="F16">
        <v>12.6364</v>
      </c>
      <c r="G16">
        <v>16.440899999999999</v>
      </c>
      <c r="H16">
        <v>18.472200000000001</v>
      </c>
      <c r="I16">
        <v>10.007999999999999</v>
      </c>
      <c r="J16">
        <v>11.7136</v>
      </c>
      <c r="K16">
        <v>5.1116000000000001</v>
      </c>
      <c r="L16">
        <v>3061</v>
      </c>
      <c r="M16">
        <v>12089.928099999999</v>
      </c>
      <c r="N16">
        <v>8.2370999999999999</v>
      </c>
      <c r="O16">
        <v>7.8475999999999999</v>
      </c>
      <c r="P16">
        <v>45.744100000000003</v>
      </c>
    </row>
    <row r="17" spans="1:16" x14ac:dyDescent="0.3">
      <c r="A17" s="1">
        <v>41639</v>
      </c>
      <c r="B17">
        <v>8.9392999999999994</v>
      </c>
      <c r="C17">
        <v>1.2445999999999999</v>
      </c>
      <c r="D17">
        <v>0.88880000000000003</v>
      </c>
      <c r="E17">
        <v>122.28319999999999</v>
      </c>
      <c r="F17">
        <v>8.9145000000000003</v>
      </c>
      <c r="G17">
        <v>11.919700000000001</v>
      </c>
      <c r="H17">
        <v>17.382999999999999</v>
      </c>
      <c r="I17">
        <v>10.007999999999999</v>
      </c>
      <c r="J17">
        <v>11.910500000000001</v>
      </c>
      <c r="K17">
        <v>5.1962999999999999</v>
      </c>
      <c r="L17">
        <v>1728</v>
      </c>
      <c r="M17">
        <v>11043.795599999999</v>
      </c>
      <c r="N17">
        <v>10.7181</v>
      </c>
      <c r="O17">
        <v>7.0335999999999999</v>
      </c>
      <c r="P17">
        <v>49.908700000000003</v>
      </c>
    </row>
    <row r="18" spans="1:16" x14ac:dyDescent="0.3">
      <c r="A18" s="1">
        <v>41729</v>
      </c>
      <c r="B18">
        <v>8.1262000000000008</v>
      </c>
      <c r="C18">
        <v>1.1967000000000001</v>
      </c>
      <c r="D18">
        <v>0.89159999999999995</v>
      </c>
      <c r="E18">
        <v>141.08750000000001</v>
      </c>
      <c r="F18">
        <v>8.99</v>
      </c>
      <c r="G18">
        <v>14.315099999999999</v>
      </c>
      <c r="H18">
        <v>18.295400000000001</v>
      </c>
      <c r="I18">
        <v>10.007999999999999</v>
      </c>
      <c r="J18">
        <v>12.0351</v>
      </c>
      <c r="K18">
        <v>5.0865</v>
      </c>
      <c r="L18">
        <v>-174</v>
      </c>
      <c r="M18">
        <v>11043.795599999999</v>
      </c>
      <c r="N18">
        <v>9.1690000000000005</v>
      </c>
      <c r="O18">
        <v>7.0335999999999999</v>
      </c>
      <c r="P18">
        <v>71.028800000000004</v>
      </c>
    </row>
    <row r="19" spans="1:16" x14ac:dyDescent="0.3">
      <c r="A19" s="1">
        <v>41820</v>
      </c>
      <c r="B19">
        <v>7.4561000000000002</v>
      </c>
      <c r="C19">
        <v>1.2751999999999999</v>
      </c>
      <c r="D19">
        <v>0.97729999999999995</v>
      </c>
      <c r="E19">
        <v>140.19630000000001</v>
      </c>
      <c r="F19">
        <v>13.8565</v>
      </c>
      <c r="G19">
        <v>17.142199999999999</v>
      </c>
      <c r="H19">
        <v>17.997199999999999</v>
      </c>
      <c r="I19">
        <v>10.007999999999999</v>
      </c>
      <c r="J19">
        <v>12.552</v>
      </c>
      <c r="K19">
        <v>4.9790999999999999</v>
      </c>
      <c r="L19">
        <v>1925</v>
      </c>
      <c r="M19">
        <v>11043.795599999999</v>
      </c>
      <c r="N19">
        <v>8.09</v>
      </c>
      <c r="O19">
        <v>7.0335999999999999</v>
      </c>
      <c r="P19">
        <v>50.202399999999997</v>
      </c>
    </row>
    <row r="20" spans="1:16" x14ac:dyDescent="0.3">
      <c r="A20" s="1">
        <v>41912</v>
      </c>
      <c r="B20">
        <v>8.2651000000000003</v>
      </c>
      <c r="C20">
        <v>1.1639999999999999</v>
      </c>
      <c r="D20">
        <v>0.93159999999999998</v>
      </c>
      <c r="E20">
        <v>142.1711</v>
      </c>
      <c r="F20">
        <v>13.241899999999999</v>
      </c>
      <c r="G20">
        <v>16.535</v>
      </c>
      <c r="H20">
        <v>18.221900000000002</v>
      </c>
      <c r="I20">
        <v>10.007999999999999</v>
      </c>
      <c r="J20">
        <v>12.729200000000001</v>
      </c>
      <c r="K20">
        <v>4.9862000000000002</v>
      </c>
      <c r="L20">
        <v>3402</v>
      </c>
      <c r="M20">
        <v>11043.795599999999</v>
      </c>
      <c r="N20">
        <v>8.1211000000000002</v>
      </c>
      <c r="O20">
        <v>7.0335999999999999</v>
      </c>
      <c r="P20">
        <v>49.077300000000001</v>
      </c>
    </row>
    <row r="21" spans="1:16" x14ac:dyDescent="0.3">
      <c r="A21" s="1">
        <v>42004</v>
      </c>
      <c r="B21">
        <v>9.4274000000000004</v>
      </c>
      <c r="C21">
        <v>1.1421000000000001</v>
      </c>
      <c r="D21">
        <v>0.80379999999999996</v>
      </c>
      <c r="E21">
        <v>166.10339999999999</v>
      </c>
      <c r="F21">
        <v>7.1513999999999998</v>
      </c>
      <c r="G21">
        <v>10.1815</v>
      </c>
      <c r="H21">
        <v>17.7362</v>
      </c>
      <c r="I21">
        <v>10.007999999999999</v>
      </c>
      <c r="J21">
        <v>13.2591</v>
      </c>
      <c r="K21">
        <v>5.7489999999999997</v>
      </c>
      <c r="L21">
        <v>2494</v>
      </c>
      <c r="M21">
        <v>14070.110699999999</v>
      </c>
      <c r="N21">
        <v>11.118499999999999</v>
      </c>
      <c r="O21">
        <v>6.2755000000000001</v>
      </c>
      <c r="P21">
        <v>76.5291</v>
      </c>
    </row>
    <row r="22" spans="1:16" x14ac:dyDescent="0.3">
      <c r="A22" s="1">
        <v>42094</v>
      </c>
      <c r="B22">
        <v>8.4992999999999999</v>
      </c>
      <c r="C22">
        <v>1.0395000000000001</v>
      </c>
      <c r="D22">
        <v>0.76800000000000002</v>
      </c>
      <c r="E22">
        <v>191.84360000000001</v>
      </c>
      <c r="F22">
        <v>8.5166000000000004</v>
      </c>
      <c r="G22">
        <v>14.709</v>
      </c>
      <c r="H22">
        <v>18.838899999999999</v>
      </c>
      <c r="I22">
        <v>10.007999999999999</v>
      </c>
      <c r="J22">
        <v>13.4682</v>
      </c>
      <c r="K22">
        <v>5.6571999999999996</v>
      </c>
      <c r="L22">
        <v>0</v>
      </c>
      <c r="M22">
        <v>14070.110699999999</v>
      </c>
      <c r="N22">
        <v>9.3184000000000005</v>
      </c>
      <c r="O22">
        <v>6.2755000000000001</v>
      </c>
      <c r="P22">
        <v>79.590199999999996</v>
      </c>
    </row>
    <row r="23" spans="1:16" x14ac:dyDescent="0.3">
      <c r="A23" s="1">
        <v>42185</v>
      </c>
      <c r="B23">
        <v>7.4123999999999999</v>
      </c>
      <c r="C23">
        <v>1.0707</v>
      </c>
      <c r="D23">
        <v>0.80779999999999996</v>
      </c>
      <c r="E23">
        <v>193.10050000000001</v>
      </c>
      <c r="F23">
        <v>13.364100000000001</v>
      </c>
      <c r="G23">
        <v>18.212599999999998</v>
      </c>
      <c r="H23">
        <v>18.294499999999999</v>
      </c>
      <c r="I23">
        <v>10.007999999999999</v>
      </c>
      <c r="J23">
        <v>13.194599999999999</v>
      </c>
      <c r="K23">
        <v>5.3916000000000004</v>
      </c>
      <c r="L23">
        <v>1929</v>
      </c>
      <c r="M23">
        <v>14070.110699999999</v>
      </c>
      <c r="N23">
        <v>8.0150000000000006</v>
      </c>
      <c r="O23">
        <v>6.2755000000000001</v>
      </c>
      <c r="P23">
        <v>53.2592</v>
      </c>
    </row>
    <row r="24" spans="1:16" x14ac:dyDescent="0.3">
      <c r="A24" s="1">
        <v>42277</v>
      </c>
      <c r="B24">
        <v>8.5721000000000007</v>
      </c>
      <c r="C24">
        <v>1.1962999999999999</v>
      </c>
      <c r="D24">
        <v>0.96189999999999998</v>
      </c>
      <c r="E24">
        <v>237.28020000000001</v>
      </c>
      <c r="F24">
        <v>6.2933000000000003</v>
      </c>
      <c r="G24">
        <v>8.6706000000000003</v>
      </c>
      <c r="H24">
        <v>16.0244</v>
      </c>
      <c r="I24">
        <v>10.007999999999999</v>
      </c>
      <c r="J24">
        <v>15.053100000000001</v>
      </c>
      <c r="K24">
        <v>5.3528000000000002</v>
      </c>
      <c r="L24">
        <v>3383</v>
      </c>
      <c r="M24">
        <v>14070.110699999999</v>
      </c>
      <c r="N24">
        <v>8.0312999999999999</v>
      </c>
      <c r="O24">
        <v>6.2755000000000001</v>
      </c>
      <c r="P24">
        <v>197.92840000000001</v>
      </c>
    </row>
    <row r="25" spans="1:16" x14ac:dyDescent="0.3">
      <c r="A25" s="1">
        <v>42369</v>
      </c>
      <c r="B25">
        <v>9.8008000000000006</v>
      </c>
      <c r="C25">
        <v>1.3102</v>
      </c>
      <c r="D25">
        <v>0.99590000000000001</v>
      </c>
      <c r="E25">
        <v>280.12119999999999</v>
      </c>
      <c r="F25">
        <v>7.0662000000000003</v>
      </c>
      <c r="G25">
        <v>12.0527</v>
      </c>
      <c r="H25">
        <v>17.2255</v>
      </c>
      <c r="I25">
        <v>10.007999999999999</v>
      </c>
      <c r="J25">
        <v>15.5067</v>
      </c>
      <c r="K25">
        <v>5.4821</v>
      </c>
      <c r="L25">
        <v>2510</v>
      </c>
      <c r="M25">
        <v>14467.6806</v>
      </c>
      <c r="N25">
        <v>11.1465</v>
      </c>
      <c r="O25">
        <v>5.3045999999999998</v>
      </c>
      <c r="P25">
        <v>59.067100000000003</v>
      </c>
    </row>
    <row r="26" spans="1:16" x14ac:dyDescent="0.3">
      <c r="A26" s="1">
        <v>42460</v>
      </c>
      <c r="B26">
        <v>8.4954000000000001</v>
      </c>
      <c r="C26">
        <v>1.423</v>
      </c>
      <c r="D26">
        <v>1.1193</v>
      </c>
      <c r="E26">
        <v>316.94670000000002</v>
      </c>
      <c r="F26">
        <v>6.5812999999999997</v>
      </c>
      <c r="G26">
        <v>13.6486</v>
      </c>
      <c r="H26">
        <v>17.591200000000001</v>
      </c>
      <c r="I26">
        <v>10.007999999999999</v>
      </c>
      <c r="J26">
        <v>16.344200000000001</v>
      </c>
      <c r="K26">
        <v>5.4501999999999997</v>
      </c>
      <c r="L26">
        <v>-84</v>
      </c>
      <c r="M26">
        <v>14467.6806</v>
      </c>
      <c r="N26">
        <v>9.1735000000000007</v>
      </c>
      <c r="O26">
        <v>5.3045999999999998</v>
      </c>
      <c r="P26">
        <v>109.4421</v>
      </c>
    </row>
    <row r="27" spans="1:16" x14ac:dyDescent="0.3">
      <c r="A27" s="1">
        <v>42551</v>
      </c>
      <c r="B27">
        <v>7.5379000000000005</v>
      </c>
      <c r="C27">
        <v>1.4018999999999999</v>
      </c>
      <c r="D27">
        <v>1.1308</v>
      </c>
      <c r="E27">
        <v>291.80799999999999</v>
      </c>
      <c r="F27">
        <v>11.6235</v>
      </c>
      <c r="G27">
        <v>19.253</v>
      </c>
      <c r="H27">
        <v>17.126200000000001</v>
      </c>
      <c r="I27">
        <v>10.007999999999999</v>
      </c>
      <c r="J27">
        <v>16.512899999999998</v>
      </c>
      <c r="K27">
        <v>5.2663000000000002</v>
      </c>
      <c r="L27">
        <v>2272</v>
      </c>
      <c r="M27">
        <v>14467.6806</v>
      </c>
      <c r="N27">
        <v>8.1159999999999997</v>
      </c>
      <c r="O27">
        <v>5.3045999999999998</v>
      </c>
      <c r="P27">
        <v>54.486499999999999</v>
      </c>
    </row>
    <row r="28" spans="1:16" x14ac:dyDescent="0.3">
      <c r="A28" s="1">
        <v>42643</v>
      </c>
      <c r="B28">
        <v>8.8892000000000007</v>
      </c>
      <c r="C28">
        <v>1.3162</v>
      </c>
      <c r="D28">
        <v>1.0940000000000001</v>
      </c>
      <c r="E28">
        <v>283.46469999999999</v>
      </c>
      <c r="F28">
        <v>11.421099999999999</v>
      </c>
      <c r="G28">
        <v>17.601500000000001</v>
      </c>
      <c r="H28">
        <v>20.509799999999998</v>
      </c>
      <c r="I28">
        <v>10.007999999999999</v>
      </c>
      <c r="J28">
        <v>14.7151</v>
      </c>
      <c r="K28">
        <v>5.2995999999999999</v>
      </c>
      <c r="L28">
        <v>3070</v>
      </c>
      <c r="M28">
        <v>14467.6806</v>
      </c>
      <c r="N28">
        <v>8.0291999999999994</v>
      </c>
      <c r="O28">
        <v>5.3045999999999998</v>
      </c>
      <c r="P28">
        <v>54.540900000000001</v>
      </c>
    </row>
    <row r="29" spans="1:16" x14ac:dyDescent="0.3">
      <c r="A29" s="1">
        <v>42734</v>
      </c>
      <c r="B29">
        <v>10.37</v>
      </c>
      <c r="C29">
        <v>1.2515000000000001</v>
      </c>
      <c r="D29">
        <v>1.0330999999999999</v>
      </c>
      <c r="E29">
        <v>334.22289999999998</v>
      </c>
      <c r="F29">
        <v>4.0404</v>
      </c>
      <c r="G29">
        <v>12.2982</v>
      </c>
      <c r="H29">
        <v>20.549199999999999</v>
      </c>
      <c r="I29">
        <v>10.007999999999999</v>
      </c>
      <c r="J29">
        <v>14.050599999999999</v>
      </c>
      <c r="K29">
        <v>5.2807000000000004</v>
      </c>
      <c r="L29">
        <v>2290</v>
      </c>
      <c r="M29">
        <v>14257.575800000001</v>
      </c>
      <c r="N29">
        <v>11.2081</v>
      </c>
      <c r="O29">
        <v>4.8231000000000002</v>
      </c>
      <c r="P29">
        <v>76.461600000000004</v>
      </c>
    </row>
    <row r="30" spans="1:16" x14ac:dyDescent="0.3">
      <c r="A30" s="1">
        <v>42825</v>
      </c>
      <c r="B30">
        <v>8.7239000000000004</v>
      </c>
      <c r="C30">
        <v>1.2544</v>
      </c>
      <c r="D30">
        <v>1.0550999999999999</v>
      </c>
      <c r="E30">
        <v>335.34</v>
      </c>
      <c r="F30">
        <v>7.6706000000000003</v>
      </c>
      <c r="G30">
        <v>16.0428</v>
      </c>
      <c r="H30">
        <v>20.876300000000001</v>
      </c>
      <c r="I30">
        <v>10.007999999999999</v>
      </c>
      <c r="J30">
        <v>14.628</v>
      </c>
      <c r="K30">
        <v>5.3281000000000001</v>
      </c>
      <c r="L30">
        <v>-510</v>
      </c>
      <c r="M30">
        <v>14257.575800000001</v>
      </c>
      <c r="N30">
        <v>9.2934000000000001</v>
      </c>
      <c r="O30">
        <v>4.8231000000000002</v>
      </c>
      <c r="P30">
        <v>82.066900000000004</v>
      </c>
    </row>
    <row r="31" spans="1:16" x14ac:dyDescent="0.3">
      <c r="A31" s="1">
        <v>42916</v>
      </c>
      <c r="B31">
        <v>8.0534999999999997</v>
      </c>
      <c r="C31">
        <v>1.3227</v>
      </c>
      <c r="D31">
        <v>1.1171</v>
      </c>
      <c r="E31">
        <v>319.3723</v>
      </c>
      <c r="F31">
        <v>11.0151</v>
      </c>
      <c r="G31">
        <v>18.580500000000001</v>
      </c>
      <c r="H31">
        <v>20.0869</v>
      </c>
      <c r="I31">
        <v>10.007999999999999</v>
      </c>
      <c r="J31">
        <v>15.0844</v>
      </c>
      <c r="K31">
        <v>5.2617000000000003</v>
      </c>
      <c r="L31">
        <v>1883</v>
      </c>
      <c r="M31">
        <v>14257.575800000001</v>
      </c>
      <c r="N31">
        <v>8.4187999999999992</v>
      </c>
      <c r="O31">
        <v>4.8231000000000002</v>
      </c>
      <c r="P31">
        <v>54.869399999999999</v>
      </c>
    </row>
    <row r="32" spans="1:16" x14ac:dyDescent="0.3">
      <c r="A32" s="1">
        <v>43007</v>
      </c>
      <c r="B32">
        <v>9.0001999999999995</v>
      </c>
      <c r="C32">
        <v>1.3506</v>
      </c>
      <c r="D32">
        <v>1.1718999999999999</v>
      </c>
      <c r="E32">
        <v>295.52589999999998</v>
      </c>
      <c r="F32">
        <v>10.869899999999999</v>
      </c>
      <c r="G32">
        <v>18.004899999999999</v>
      </c>
      <c r="H32">
        <v>20.109300000000001</v>
      </c>
      <c r="I32">
        <v>10.007999999999999</v>
      </c>
      <c r="J32">
        <v>14.3489</v>
      </c>
      <c r="K32">
        <v>5.1818</v>
      </c>
      <c r="L32">
        <v>3250</v>
      </c>
      <c r="M32">
        <v>14257.575800000001</v>
      </c>
      <c r="N32">
        <v>8.1074999999999999</v>
      </c>
      <c r="O32">
        <v>4.8231000000000002</v>
      </c>
      <c r="P32">
        <v>53.731299999999997</v>
      </c>
    </row>
    <row r="33" spans="1:16" x14ac:dyDescent="0.3">
      <c r="A33" s="1">
        <v>43098</v>
      </c>
      <c r="B33">
        <v>10.155900000000001</v>
      </c>
      <c r="C33">
        <v>1.5133999999999999</v>
      </c>
      <c r="D33">
        <v>1.2421</v>
      </c>
      <c r="E33">
        <v>362.10359999999997</v>
      </c>
      <c r="F33">
        <v>7.0411000000000001</v>
      </c>
      <c r="G33">
        <v>13.161899999999999</v>
      </c>
      <c r="H33">
        <v>20.9711</v>
      </c>
      <c r="I33">
        <v>10.007999999999999</v>
      </c>
      <c r="J33">
        <v>14.978199999999999</v>
      </c>
      <c r="K33">
        <v>5.0948000000000002</v>
      </c>
      <c r="L33">
        <v>2438</v>
      </c>
      <c r="M33">
        <v>14954.372600000001</v>
      </c>
      <c r="N33">
        <v>10.8916</v>
      </c>
      <c r="O33">
        <v>4.5038</v>
      </c>
      <c r="P33">
        <v>53.731299999999997</v>
      </c>
    </row>
    <row r="34" spans="1:16" x14ac:dyDescent="0.3">
      <c r="A34" s="1">
        <v>43188</v>
      </c>
      <c r="B34">
        <v>8.8140000000000001</v>
      </c>
      <c r="C34">
        <v>1.2766999999999999</v>
      </c>
      <c r="D34">
        <v>1.0731999999999999</v>
      </c>
      <c r="E34">
        <v>399.99079999999998</v>
      </c>
      <c r="F34">
        <v>6.1463000000000001</v>
      </c>
      <c r="G34">
        <v>14.3847</v>
      </c>
      <c r="H34">
        <v>19.441299999999998</v>
      </c>
      <c r="I34">
        <v>10.007999999999999</v>
      </c>
      <c r="J34">
        <v>14.1145</v>
      </c>
      <c r="K34">
        <v>4.6643999999999997</v>
      </c>
      <c r="L34">
        <v>-1661</v>
      </c>
      <c r="M34">
        <v>14954.372600000001</v>
      </c>
      <c r="N34">
        <v>9.1358999999999995</v>
      </c>
      <c r="O34">
        <v>4.5038</v>
      </c>
      <c r="P34">
        <v>85.533199999999994</v>
      </c>
    </row>
    <row r="35" spans="1:16" x14ac:dyDescent="0.3">
      <c r="A35" s="1">
        <v>43280</v>
      </c>
      <c r="B35">
        <v>8.2683</v>
      </c>
      <c r="C35">
        <v>1.2366999999999999</v>
      </c>
      <c r="D35">
        <v>1.0575000000000001</v>
      </c>
      <c r="E35">
        <v>401.47359999999998</v>
      </c>
      <c r="F35">
        <v>9.8312000000000008</v>
      </c>
      <c r="G35">
        <v>18.819099999999999</v>
      </c>
      <c r="H35">
        <v>20.039000000000001</v>
      </c>
      <c r="I35">
        <v>10.007999999999999</v>
      </c>
      <c r="J35">
        <v>13.891400000000001</v>
      </c>
      <c r="K35">
        <v>4.9056999999999995</v>
      </c>
      <c r="L35">
        <v>1803</v>
      </c>
      <c r="M35">
        <v>14954.372600000001</v>
      </c>
      <c r="N35">
        <v>8.3747000000000007</v>
      </c>
      <c r="O35">
        <v>4.5038</v>
      </c>
      <c r="P35">
        <v>72.692300000000003</v>
      </c>
    </row>
    <row r="36" spans="1:16" x14ac:dyDescent="0.3">
      <c r="A36" s="1">
        <v>43371</v>
      </c>
      <c r="B36">
        <v>9.2363999999999997</v>
      </c>
      <c r="C36">
        <v>1.3115000000000001</v>
      </c>
      <c r="D36">
        <v>1.1101000000000001</v>
      </c>
      <c r="E36">
        <v>341.4058</v>
      </c>
      <c r="F36">
        <v>9.4171999999999993</v>
      </c>
      <c r="G36">
        <v>17.251999999999999</v>
      </c>
      <c r="H36">
        <v>20.8415</v>
      </c>
      <c r="I36">
        <v>10.007999999999999</v>
      </c>
      <c r="J36">
        <v>14.1852</v>
      </c>
      <c r="K36">
        <v>5.4839000000000002</v>
      </c>
      <c r="L36">
        <v>3012</v>
      </c>
      <c r="M36">
        <v>14954.372600000001</v>
      </c>
      <c r="N36">
        <v>8.1347000000000005</v>
      </c>
      <c r="O36">
        <v>4.5038</v>
      </c>
      <c r="P36">
        <v>52.722200000000001</v>
      </c>
    </row>
    <row r="37" spans="1:16" x14ac:dyDescent="0.3">
      <c r="A37" s="1">
        <v>43465</v>
      </c>
      <c r="B37">
        <v>9.6728000000000005</v>
      </c>
      <c r="C37">
        <v>0.9889</v>
      </c>
      <c r="D37">
        <v>0.68079999999999996</v>
      </c>
      <c r="E37">
        <v>222.62710000000001</v>
      </c>
      <c r="F37">
        <v>3.9146999999999998</v>
      </c>
      <c r="G37">
        <v>12.4513</v>
      </c>
      <c r="H37">
        <v>20.942499999999999</v>
      </c>
      <c r="I37">
        <v>10.007999999999999</v>
      </c>
      <c r="J37">
        <v>14.3386</v>
      </c>
      <c r="K37">
        <v>5.3463000000000003</v>
      </c>
      <c r="L37">
        <v>2979</v>
      </c>
      <c r="M37">
        <v>17539.325799999999</v>
      </c>
      <c r="N37">
        <v>10.7455</v>
      </c>
      <c r="O37">
        <v>4.2412999999999998</v>
      </c>
      <c r="P37">
        <v>19.133099999999999</v>
      </c>
    </row>
    <row r="38" spans="1:16" x14ac:dyDescent="0.3">
      <c r="A38" s="1">
        <v>43553</v>
      </c>
      <c r="B38">
        <v>8.5394000000000005</v>
      </c>
      <c r="C38">
        <v>0.93859999999999999</v>
      </c>
      <c r="D38">
        <v>0.67920000000000003</v>
      </c>
      <c r="E38">
        <v>233.75579999999999</v>
      </c>
      <c r="F38">
        <v>7.5206</v>
      </c>
      <c r="G38">
        <v>15.5852</v>
      </c>
      <c r="H38">
        <v>20.427</v>
      </c>
      <c r="I38">
        <v>10.007999999999999</v>
      </c>
      <c r="J38">
        <v>15.3253</v>
      </c>
      <c r="K38">
        <v>5.7413999999999996</v>
      </c>
      <c r="L38">
        <v>-787</v>
      </c>
      <c r="M38">
        <v>17539.325799999999</v>
      </c>
      <c r="N38">
        <v>8.7963000000000005</v>
      </c>
      <c r="O38">
        <v>4.2412999999999998</v>
      </c>
      <c r="P38">
        <v>92.569000000000003</v>
      </c>
    </row>
    <row r="39" spans="1:16" x14ac:dyDescent="0.3">
      <c r="A39" s="1">
        <v>43644</v>
      </c>
      <c r="B39">
        <v>7.9035000000000002</v>
      </c>
      <c r="C39">
        <v>0.86370000000000002</v>
      </c>
      <c r="D39">
        <v>0.60650000000000004</v>
      </c>
      <c r="E39">
        <v>234.05959999999999</v>
      </c>
      <c r="F39">
        <v>10.4559</v>
      </c>
      <c r="G39">
        <v>16.590699999999998</v>
      </c>
      <c r="H39">
        <v>20.752800000000001</v>
      </c>
      <c r="I39">
        <v>10.007999999999999</v>
      </c>
      <c r="J39">
        <v>16.6662</v>
      </c>
      <c r="K39">
        <v>5.9356999999999998</v>
      </c>
      <c r="L39">
        <v>1008</v>
      </c>
      <c r="M39">
        <v>17539.325799999999</v>
      </c>
      <c r="N39">
        <v>7.9962999999999997</v>
      </c>
      <c r="O39">
        <v>4.2412999999999998</v>
      </c>
      <c r="P39">
        <v>65.995099999999994</v>
      </c>
    </row>
    <row r="40" spans="1:16" x14ac:dyDescent="0.3">
      <c r="A40" s="1">
        <v>43738</v>
      </c>
      <c r="B40">
        <v>8.7302</v>
      </c>
      <c r="C40">
        <v>0.95369999999999999</v>
      </c>
      <c r="D40">
        <v>0.72109999999999996</v>
      </c>
      <c r="E40">
        <v>240.9725</v>
      </c>
      <c r="F40">
        <v>12.7455</v>
      </c>
      <c r="G40">
        <v>16.610399999999998</v>
      </c>
      <c r="H40">
        <v>21.607800000000001</v>
      </c>
      <c r="I40">
        <v>10.007999999999999</v>
      </c>
      <c r="J40">
        <v>17.1539</v>
      </c>
      <c r="K40">
        <v>5.8</v>
      </c>
      <c r="L40">
        <v>2883</v>
      </c>
      <c r="M40">
        <v>17539.325799999999</v>
      </c>
      <c r="N40">
        <v>7.9047999999999998</v>
      </c>
      <c r="O40">
        <v>4.2412999999999998</v>
      </c>
      <c r="P40">
        <v>63.714300000000001</v>
      </c>
    </row>
    <row r="41" spans="1:16" x14ac:dyDescent="0.3">
      <c r="A41" s="1">
        <v>43830</v>
      </c>
      <c r="B41">
        <v>9.3201000000000001</v>
      </c>
      <c r="C41">
        <v>0.86240000000000006</v>
      </c>
      <c r="D41">
        <v>0.59550000000000003</v>
      </c>
      <c r="E41">
        <v>227.4314</v>
      </c>
      <c r="F41">
        <v>7.8231999999999999</v>
      </c>
      <c r="G41">
        <v>13.076599999999999</v>
      </c>
      <c r="H41">
        <v>21.907</v>
      </c>
      <c r="I41">
        <v>10.007999999999999</v>
      </c>
      <c r="J41">
        <v>16.560500000000001</v>
      </c>
      <c r="K41">
        <v>5.7317</v>
      </c>
      <c r="L41">
        <v>2313</v>
      </c>
      <c r="M41">
        <v>17176.03</v>
      </c>
      <c r="N41">
        <v>10.7235</v>
      </c>
      <c r="O41">
        <v>3.9855999999999998</v>
      </c>
      <c r="P41">
        <v>75.537899999999993</v>
      </c>
    </row>
    <row r="42" spans="1:16" x14ac:dyDescent="0.3">
      <c r="A42" s="1">
        <v>43921</v>
      </c>
      <c r="B42">
        <v>8.5465</v>
      </c>
      <c r="C42">
        <v>1.0992</v>
      </c>
      <c r="D42">
        <v>0.89339999999999997</v>
      </c>
      <c r="E42">
        <v>306.2978</v>
      </c>
      <c r="F42">
        <v>6.6345000000000001</v>
      </c>
      <c r="G42">
        <v>13.8607</v>
      </c>
      <c r="H42">
        <v>20.0929</v>
      </c>
      <c r="I42">
        <v>10.007999999999999</v>
      </c>
      <c r="J42">
        <v>15.076000000000001</v>
      </c>
      <c r="K42">
        <v>4.7766999999999999</v>
      </c>
      <c r="L42">
        <v>-1233</v>
      </c>
      <c r="M42">
        <v>17176.03</v>
      </c>
      <c r="N42">
        <v>8.4768000000000008</v>
      </c>
      <c r="O42">
        <v>3.9855999999999998</v>
      </c>
      <c r="P42">
        <v>99.402100000000004</v>
      </c>
    </row>
    <row r="43" spans="1:16" x14ac:dyDescent="0.3">
      <c r="A43" s="1">
        <v>44012</v>
      </c>
      <c r="B43">
        <v>7.2885999999999997</v>
      </c>
      <c r="C43">
        <v>0.97319999999999995</v>
      </c>
      <c r="D43">
        <v>0.75139999999999996</v>
      </c>
      <c r="E43">
        <v>360.08330000000001</v>
      </c>
      <c r="F43">
        <v>9.8681000000000001</v>
      </c>
      <c r="G43">
        <v>14.543699999999999</v>
      </c>
      <c r="H43">
        <v>18.883400000000002</v>
      </c>
      <c r="I43">
        <v>10.007999999999999</v>
      </c>
      <c r="J43">
        <v>17.4481</v>
      </c>
      <c r="K43">
        <v>4.9305000000000003</v>
      </c>
      <c r="L43">
        <v>1507</v>
      </c>
      <c r="M43">
        <v>17176.03</v>
      </c>
      <c r="N43">
        <v>7.8293999999999997</v>
      </c>
      <c r="O43">
        <v>3.9855999999999998</v>
      </c>
      <c r="P43">
        <v>86.330500000000001</v>
      </c>
    </row>
    <row r="44" spans="1:16" x14ac:dyDescent="0.3">
      <c r="A44" s="1">
        <v>44104</v>
      </c>
      <c r="B44">
        <v>7.8741000000000003</v>
      </c>
      <c r="C44">
        <v>0.92510000000000003</v>
      </c>
      <c r="D44">
        <v>0.73050000000000004</v>
      </c>
      <c r="E44">
        <v>330.5718</v>
      </c>
      <c r="F44">
        <v>11.4053</v>
      </c>
      <c r="G44">
        <v>16.643599999999999</v>
      </c>
      <c r="H44">
        <v>18.790900000000001</v>
      </c>
      <c r="I44">
        <v>10.007999999999999</v>
      </c>
      <c r="J44">
        <v>17.9358</v>
      </c>
      <c r="K44">
        <v>4.9215999999999998</v>
      </c>
      <c r="L44">
        <v>3775</v>
      </c>
      <c r="M44">
        <v>17176.03</v>
      </c>
      <c r="N44">
        <v>7.6048</v>
      </c>
      <c r="O44">
        <v>3.9855999999999998</v>
      </c>
      <c r="P44">
        <v>62.1126</v>
      </c>
    </row>
  </sheetData>
  <phoneticPr fontId="18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_xll.BDH("NWSA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>
        <v>1.5552999999999999</v>
      </c>
      <c r="D7">
        <v>1.3727</v>
      </c>
      <c r="E7">
        <v>0</v>
      </c>
      <c r="F7" t="s">
        <v>5</v>
      </c>
      <c r="G7">
        <v>8.3341999999999992</v>
      </c>
      <c r="H7" t="s">
        <v>5</v>
      </c>
      <c r="I7" t="s">
        <v>5</v>
      </c>
      <c r="J7" t="s">
        <v>5</v>
      </c>
      <c r="K7" t="s">
        <v>5</v>
      </c>
      <c r="L7">
        <v>782</v>
      </c>
      <c r="M7" t="s">
        <v>5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1.5552999999999999</v>
      </c>
      <c r="D8">
        <v>1.3727</v>
      </c>
      <c r="E8">
        <v>0</v>
      </c>
      <c r="F8" t="s">
        <v>5</v>
      </c>
      <c r="G8">
        <v>8.3341999999999992</v>
      </c>
      <c r="H8" t="s">
        <v>5</v>
      </c>
      <c r="I8" t="s">
        <v>5</v>
      </c>
      <c r="J8" t="s">
        <v>5</v>
      </c>
      <c r="K8" t="s">
        <v>5</v>
      </c>
      <c r="L8">
        <v>782</v>
      </c>
      <c r="M8" t="s">
        <v>5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1.5552999999999999</v>
      </c>
      <c r="D9">
        <v>1.3727</v>
      </c>
      <c r="E9">
        <v>0</v>
      </c>
      <c r="F9" t="s">
        <v>5</v>
      </c>
      <c r="G9">
        <v>8.3341999999999992</v>
      </c>
      <c r="H9" t="s">
        <v>5</v>
      </c>
      <c r="I9" t="s">
        <v>5</v>
      </c>
      <c r="J9" t="s">
        <v>5</v>
      </c>
      <c r="K9" t="s">
        <v>5</v>
      </c>
      <c r="L9">
        <v>782</v>
      </c>
      <c r="M9" t="s">
        <v>5</v>
      </c>
      <c r="N9" t="s">
        <v>5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1.5552999999999999</v>
      </c>
      <c r="D10">
        <v>1.3727</v>
      </c>
      <c r="E10">
        <v>0</v>
      </c>
      <c r="F10" t="s">
        <v>5</v>
      </c>
      <c r="G10">
        <v>8.3341999999999992</v>
      </c>
      <c r="H10" t="s">
        <v>5</v>
      </c>
      <c r="I10" t="s">
        <v>5</v>
      </c>
      <c r="J10" t="s">
        <v>5</v>
      </c>
      <c r="K10" t="s">
        <v>5</v>
      </c>
      <c r="L10">
        <v>782</v>
      </c>
      <c r="M10" t="s">
        <v>5</v>
      </c>
      <c r="N10" t="s">
        <v>5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>
        <v>1.2626999999999999</v>
      </c>
      <c r="D11">
        <v>1.0142</v>
      </c>
      <c r="E11">
        <v>0</v>
      </c>
      <c r="F11" t="s">
        <v>5</v>
      </c>
      <c r="G11">
        <v>-121.27460000000001</v>
      </c>
      <c r="H11" t="s">
        <v>5</v>
      </c>
      <c r="I11" t="s">
        <v>5</v>
      </c>
      <c r="J11" t="s">
        <v>5</v>
      </c>
      <c r="K11" t="s">
        <v>5</v>
      </c>
      <c r="L11">
        <v>147</v>
      </c>
      <c r="M11" t="s">
        <v>5</v>
      </c>
      <c r="N11">
        <v>6.0265000000000004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1.2626999999999999</v>
      </c>
      <c r="D12">
        <v>1.0142</v>
      </c>
      <c r="E12">
        <v>0</v>
      </c>
      <c r="F12" t="s">
        <v>5</v>
      </c>
      <c r="G12">
        <v>-7.0792000000000002</v>
      </c>
      <c r="H12" t="s">
        <v>5</v>
      </c>
      <c r="I12" t="s">
        <v>5</v>
      </c>
      <c r="J12" t="s">
        <v>5</v>
      </c>
      <c r="K12" t="s">
        <v>5</v>
      </c>
      <c r="L12">
        <v>-151</v>
      </c>
      <c r="M12" t="s">
        <v>5</v>
      </c>
      <c r="N12">
        <v>6.0265000000000004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>
        <v>1.2626999999999999</v>
      </c>
      <c r="D13">
        <v>1.0142</v>
      </c>
      <c r="E13">
        <v>0</v>
      </c>
      <c r="F13" t="s">
        <v>5</v>
      </c>
      <c r="G13">
        <v>4.6962999999999999</v>
      </c>
      <c r="H13" t="s">
        <v>5</v>
      </c>
      <c r="I13" t="s">
        <v>5</v>
      </c>
      <c r="J13" t="s">
        <v>5</v>
      </c>
      <c r="K13" t="s">
        <v>5</v>
      </c>
      <c r="L13">
        <v>15</v>
      </c>
      <c r="M13" t="s">
        <v>5</v>
      </c>
      <c r="N13">
        <v>6.0265000000000004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>
        <v>1.5447</v>
      </c>
      <c r="D14">
        <v>1.2041999999999999</v>
      </c>
      <c r="E14">
        <v>0</v>
      </c>
      <c r="F14" t="s">
        <v>5</v>
      </c>
      <c r="G14">
        <v>-1.3303</v>
      </c>
      <c r="H14" t="s">
        <v>5</v>
      </c>
      <c r="I14" t="s">
        <v>5</v>
      </c>
      <c r="J14" t="s">
        <v>5</v>
      </c>
      <c r="K14" t="s">
        <v>5</v>
      </c>
      <c r="L14">
        <v>329</v>
      </c>
      <c r="M14" t="s">
        <v>5</v>
      </c>
      <c r="N14">
        <v>6.0265000000000004</v>
      </c>
      <c r="O14" t="s">
        <v>5</v>
      </c>
      <c r="P14">
        <v>0</v>
      </c>
    </row>
    <row r="15" spans="1:16" x14ac:dyDescent="0.3">
      <c r="A15" s="1">
        <v>41453</v>
      </c>
      <c r="B15">
        <v>19.8172</v>
      </c>
      <c r="C15">
        <v>2.1385999999999998</v>
      </c>
      <c r="D15">
        <v>1.7117</v>
      </c>
      <c r="E15">
        <v>0</v>
      </c>
      <c r="F15" t="s">
        <v>5</v>
      </c>
      <c r="G15">
        <v>-67.611900000000006</v>
      </c>
      <c r="H15">
        <v>-13.664199999999999</v>
      </c>
      <c r="I15">
        <v>1.0601</v>
      </c>
      <c r="J15" t="s">
        <v>5</v>
      </c>
      <c r="K15">
        <v>2.4153000000000002</v>
      </c>
      <c r="L15">
        <v>-726</v>
      </c>
      <c r="M15">
        <v>3375</v>
      </c>
      <c r="N15">
        <v>6.5762</v>
      </c>
      <c r="O15">
        <v>20.817499999999999</v>
      </c>
      <c r="P15">
        <v>0</v>
      </c>
    </row>
    <row r="16" spans="1:16" x14ac:dyDescent="0.3">
      <c r="A16" s="1">
        <v>41547</v>
      </c>
      <c r="B16">
        <v>19.8172</v>
      </c>
      <c r="C16">
        <v>1.9773000000000001</v>
      </c>
      <c r="D16">
        <v>1.5554000000000001</v>
      </c>
      <c r="E16">
        <v>0</v>
      </c>
      <c r="F16" t="s">
        <v>5</v>
      </c>
      <c r="G16">
        <v>-1.3030999999999999</v>
      </c>
      <c r="H16">
        <v>-13.664199999999999</v>
      </c>
      <c r="I16">
        <v>1.0796000000000001</v>
      </c>
      <c r="J16" t="s">
        <v>5</v>
      </c>
      <c r="K16">
        <v>2.2823000000000002</v>
      </c>
      <c r="L16">
        <v>-8</v>
      </c>
      <c r="M16">
        <v>3375</v>
      </c>
      <c r="N16">
        <v>6.5762</v>
      </c>
      <c r="O16">
        <v>20.817499999999999</v>
      </c>
      <c r="P16">
        <v>0</v>
      </c>
    </row>
    <row r="17" spans="1:16" x14ac:dyDescent="0.3">
      <c r="A17" s="1">
        <v>41639</v>
      </c>
      <c r="B17">
        <v>19.8172</v>
      </c>
      <c r="C17">
        <v>2.2303999999999999</v>
      </c>
      <c r="D17">
        <v>1.9149</v>
      </c>
      <c r="E17">
        <v>0</v>
      </c>
      <c r="F17" t="s">
        <v>5</v>
      </c>
      <c r="G17">
        <v>6.8365</v>
      </c>
      <c r="H17">
        <v>-13.664199999999999</v>
      </c>
      <c r="I17">
        <v>1.2126000000000001</v>
      </c>
      <c r="J17" t="s">
        <v>5</v>
      </c>
      <c r="K17">
        <v>2.7048000000000001</v>
      </c>
      <c r="L17">
        <v>268</v>
      </c>
      <c r="M17">
        <v>3375</v>
      </c>
      <c r="N17">
        <v>6.5762</v>
      </c>
      <c r="O17">
        <v>20.817499999999999</v>
      </c>
      <c r="P17">
        <v>0</v>
      </c>
    </row>
    <row r="18" spans="1:16" x14ac:dyDescent="0.3">
      <c r="A18" s="1">
        <v>41729</v>
      </c>
      <c r="B18">
        <v>28.615400000000001</v>
      </c>
      <c r="C18">
        <v>2.1497000000000002</v>
      </c>
      <c r="D18">
        <v>1.8418999999999999</v>
      </c>
      <c r="E18">
        <v>0</v>
      </c>
      <c r="F18" t="s">
        <v>5</v>
      </c>
      <c r="G18">
        <v>1.1068</v>
      </c>
      <c r="H18">
        <v>-10.4476</v>
      </c>
      <c r="I18">
        <v>1.1229</v>
      </c>
      <c r="J18" t="s">
        <v>5</v>
      </c>
      <c r="K18">
        <v>2.4392</v>
      </c>
      <c r="L18">
        <v>299</v>
      </c>
      <c r="M18">
        <v>3375</v>
      </c>
      <c r="N18">
        <v>6.0518000000000001</v>
      </c>
      <c r="O18">
        <v>22.1111</v>
      </c>
      <c r="P18">
        <v>0</v>
      </c>
    </row>
    <row r="19" spans="1:16" x14ac:dyDescent="0.3">
      <c r="A19" s="1">
        <v>41820</v>
      </c>
      <c r="B19">
        <v>16.8216</v>
      </c>
      <c r="C19">
        <v>2.3277000000000001</v>
      </c>
      <c r="D19">
        <v>2.0022000000000002</v>
      </c>
      <c r="E19">
        <v>0</v>
      </c>
      <c r="F19" t="s">
        <v>5</v>
      </c>
      <c r="G19">
        <v>-2.3330000000000002</v>
      </c>
      <c r="H19">
        <v>0.7339</v>
      </c>
      <c r="I19">
        <v>1.1461000000000001</v>
      </c>
      <c r="J19">
        <v>11.2629</v>
      </c>
      <c r="K19">
        <v>3.1753999999999998</v>
      </c>
      <c r="L19">
        <v>112</v>
      </c>
      <c r="M19">
        <v>10272.7273</v>
      </c>
      <c r="N19">
        <v>6.2975000000000003</v>
      </c>
      <c r="O19">
        <v>19.8764</v>
      </c>
      <c r="P19">
        <v>0</v>
      </c>
    </row>
    <row r="20" spans="1:16" x14ac:dyDescent="0.3">
      <c r="A20" s="1">
        <v>41912</v>
      </c>
      <c r="B20">
        <v>18.049299999999999</v>
      </c>
      <c r="C20">
        <v>2.1217000000000001</v>
      </c>
      <c r="D20">
        <v>1.8081</v>
      </c>
      <c r="E20">
        <v>0</v>
      </c>
      <c r="F20" t="s">
        <v>5</v>
      </c>
      <c r="G20">
        <v>3.1309</v>
      </c>
      <c r="H20">
        <v>1.4289000000000001</v>
      </c>
      <c r="I20">
        <v>1.1333</v>
      </c>
      <c r="J20">
        <v>9.4573</v>
      </c>
      <c r="K20">
        <v>2.9771999999999998</v>
      </c>
      <c r="L20">
        <v>126</v>
      </c>
      <c r="M20">
        <v>10272.7273</v>
      </c>
      <c r="N20">
        <v>6.0697999999999999</v>
      </c>
      <c r="O20">
        <v>20.172499999999999</v>
      </c>
      <c r="P20">
        <v>0</v>
      </c>
    </row>
    <row r="21" spans="1:16" x14ac:dyDescent="0.3">
      <c r="A21" s="1">
        <v>42004</v>
      </c>
      <c r="B21">
        <v>18.5227</v>
      </c>
      <c r="C21">
        <v>1.7398</v>
      </c>
      <c r="D21">
        <v>1.4460999999999999</v>
      </c>
      <c r="E21">
        <v>0</v>
      </c>
      <c r="F21" t="s">
        <v>5</v>
      </c>
      <c r="G21">
        <v>9.2117000000000004</v>
      </c>
      <c r="H21">
        <v>1.8536999999999999</v>
      </c>
      <c r="I21">
        <v>1.2517</v>
      </c>
      <c r="J21">
        <v>9.4008000000000003</v>
      </c>
      <c r="K21">
        <v>2.9005000000000001</v>
      </c>
      <c r="L21">
        <v>268</v>
      </c>
      <c r="M21">
        <v>10272.7273</v>
      </c>
      <c r="N21">
        <v>5.8887999999999998</v>
      </c>
      <c r="O21">
        <v>18.1495</v>
      </c>
      <c r="P21">
        <v>0</v>
      </c>
    </row>
    <row r="22" spans="1:16" x14ac:dyDescent="0.3">
      <c r="A22" s="1">
        <v>42094</v>
      </c>
      <c r="B22">
        <v>13.754799999999999</v>
      </c>
      <c r="C22">
        <v>1.7985</v>
      </c>
      <c r="D22">
        <v>1.4672000000000001</v>
      </c>
      <c r="E22">
        <v>0</v>
      </c>
      <c r="F22" t="s">
        <v>5</v>
      </c>
      <c r="G22">
        <v>2.4497999999999998</v>
      </c>
      <c r="H22">
        <v>2.0518999999999998</v>
      </c>
      <c r="I22">
        <v>1.3096000000000001</v>
      </c>
      <c r="J22">
        <v>9.5244</v>
      </c>
      <c r="K22">
        <v>3.0209000000000001</v>
      </c>
      <c r="L22">
        <v>100</v>
      </c>
      <c r="M22">
        <v>10272.7273</v>
      </c>
      <c r="N22">
        <v>6.3605</v>
      </c>
      <c r="O22">
        <v>21.506399999999999</v>
      </c>
      <c r="P22">
        <v>0</v>
      </c>
    </row>
    <row r="23" spans="1:16" x14ac:dyDescent="0.3">
      <c r="A23" s="1">
        <v>42185</v>
      </c>
      <c r="B23">
        <v>16.262699999999999</v>
      </c>
      <c r="C23">
        <v>1.9024000000000001</v>
      </c>
      <c r="D23">
        <v>1.5327</v>
      </c>
      <c r="E23">
        <v>0</v>
      </c>
      <c r="F23" t="s">
        <v>5</v>
      </c>
      <c r="G23">
        <v>1.8422000000000001</v>
      </c>
      <c r="H23">
        <v>2.7856000000000001</v>
      </c>
      <c r="I23">
        <v>1.1637999999999999</v>
      </c>
      <c r="J23">
        <v>7.7286000000000001</v>
      </c>
      <c r="K23">
        <v>2.9832000000000001</v>
      </c>
      <c r="L23">
        <v>5</v>
      </c>
      <c r="M23">
        <v>200</v>
      </c>
      <c r="N23">
        <v>6.3826000000000001</v>
      </c>
      <c r="O23">
        <v>19.2257</v>
      </c>
      <c r="P23">
        <v>0</v>
      </c>
    </row>
    <row r="24" spans="1:16" x14ac:dyDescent="0.3">
      <c r="A24" s="1">
        <v>42277</v>
      </c>
      <c r="B24">
        <v>16.617699999999999</v>
      </c>
      <c r="C24">
        <v>1.7955000000000001</v>
      </c>
      <c r="D24">
        <v>1.4769000000000001</v>
      </c>
      <c r="E24">
        <v>0</v>
      </c>
      <c r="F24" t="s">
        <v>5</v>
      </c>
      <c r="G24">
        <v>1.3406</v>
      </c>
      <c r="H24">
        <v>2.5784000000000002</v>
      </c>
      <c r="I24">
        <v>1.0509999999999999</v>
      </c>
      <c r="J24">
        <v>6.7399000000000004</v>
      </c>
      <c r="K24">
        <v>2.7320000000000002</v>
      </c>
      <c r="L24">
        <v>78</v>
      </c>
      <c r="M24">
        <v>200</v>
      </c>
      <c r="N24">
        <v>6.2168000000000001</v>
      </c>
      <c r="O24">
        <v>17.900700000000001</v>
      </c>
      <c r="P24">
        <v>45.038800000000002</v>
      </c>
    </row>
    <row r="25" spans="1:16" x14ac:dyDescent="0.3">
      <c r="A25" s="1">
        <v>42369</v>
      </c>
      <c r="B25">
        <v>18.223500000000001</v>
      </c>
      <c r="C25">
        <v>1.8106</v>
      </c>
      <c r="D25">
        <v>1.542</v>
      </c>
      <c r="E25">
        <v>0</v>
      </c>
      <c r="F25" t="s">
        <v>5</v>
      </c>
      <c r="G25">
        <v>6.2470999999999997</v>
      </c>
      <c r="H25">
        <v>1.9956</v>
      </c>
      <c r="I25">
        <v>1.0992</v>
      </c>
      <c r="J25">
        <v>8.3670000000000009</v>
      </c>
      <c r="K25">
        <v>2.8479999999999999</v>
      </c>
      <c r="L25">
        <v>148</v>
      </c>
      <c r="M25">
        <v>200</v>
      </c>
      <c r="N25">
        <v>5.9542999999999999</v>
      </c>
      <c r="O25">
        <v>16.869700000000002</v>
      </c>
      <c r="P25">
        <v>0</v>
      </c>
    </row>
    <row r="26" spans="1:16" x14ac:dyDescent="0.3">
      <c r="A26" s="1">
        <v>42460</v>
      </c>
      <c r="B26">
        <v>12.73</v>
      </c>
      <c r="C26">
        <v>1.4746999999999999</v>
      </c>
      <c r="D26">
        <v>1.2182999999999999</v>
      </c>
      <c r="E26">
        <v>3.1684999999999999</v>
      </c>
      <c r="F26" t="s">
        <v>5</v>
      </c>
      <c r="G26">
        <v>-14.383900000000001</v>
      </c>
      <c r="H26">
        <v>-0.56789999999999996</v>
      </c>
      <c r="I26">
        <v>1.2058</v>
      </c>
      <c r="J26">
        <v>14.5114</v>
      </c>
      <c r="K26">
        <v>2.1427</v>
      </c>
      <c r="L26">
        <v>115</v>
      </c>
      <c r="M26">
        <v>200</v>
      </c>
      <c r="N26">
        <v>6.3879999999999999</v>
      </c>
      <c r="O26">
        <v>20.743400000000001</v>
      </c>
      <c r="P26">
        <v>0</v>
      </c>
    </row>
    <row r="27" spans="1:16" x14ac:dyDescent="0.3">
      <c r="A27" s="1">
        <v>42551</v>
      </c>
      <c r="B27">
        <v>18.290099999999999</v>
      </c>
      <c r="C27">
        <v>1.5925</v>
      </c>
      <c r="D27">
        <v>1.2535000000000001</v>
      </c>
      <c r="E27">
        <v>3.1909000000000001</v>
      </c>
      <c r="F27" t="s">
        <v>5</v>
      </c>
      <c r="G27">
        <v>8.9847000000000001</v>
      </c>
      <c r="H27">
        <v>0.74029999999999996</v>
      </c>
      <c r="I27">
        <v>1.0898000000000001</v>
      </c>
      <c r="J27">
        <v>9.1120999999999999</v>
      </c>
      <c r="K27">
        <v>2.1852</v>
      </c>
      <c r="L27">
        <v>281</v>
      </c>
      <c r="M27">
        <v>14791.6667</v>
      </c>
      <c r="N27">
        <v>6.6018999999999997</v>
      </c>
      <c r="O27">
        <v>20.426400000000001</v>
      </c>
      <c r="P27">
        <v>0</v>
      </c>
    </row>
    <row r="28" spans="1:16" x14ac:dyDescent="0.3">
      <c r="A28" s="1">
        <v>42643</v>
      </c>
      <c r="B28">
        <v>17.817499999999999</v>
      </c>
      <c r="C28">
        <v>1.4552</v>
      </c>
      <c r="D28">
        <v>1.2213000000000001</v>
      </c>
      <c r="E28">
        <v>3.3044000000000002</v>
      </c>
      <c r="F28" t="s">
        <v>5</v>
      </c>
      <c r="G28">
        <v>-0.50890000000000002</v>
      </c>
      <c r="H28">
        <v>0.44879999999999998</v>
      </c>
      <c r="I28">
        <v>1.4539</v>
      </c>
      <c r="J28">
        <v>12.814500000000001</v>
      </c>
      <c r="K28">
        <v>2.4834999999999998</v>
      </c>
      <c r="L28">
        <v>-320</v>
      </c>
      <c r="M28">
        <v>14791.6667</v>
      </c>
      <c r="N28">
        <v>6.3529999999999998</v>
      </c>
      <c r="O28">
        <v>18.0703</v>
      </c>
      <c r="P28">
        <v>0</v>
      </c>
    </row>
    <row r="29" spans="1:16" x14ac:dyDescent="0.3">
      <c r="A29" s="1">
        <v>42734</v>
      </c>
      <c r="B29">
        <v>19.245799999999999</v>
      </c>
      <c r="C29">
        <v>1.5445</v>
      </c>
      <c r="D29">
        <v>1.3299000000000001</v>
      </c>
      <c r="E29">
        <v>2.6288999999999998</v>
      </c>
      <c r="F29" t="s">
        <v>5</v>
      </c>
      <c r="G29">
        <v>-7.1360999999999999</v>
      </c>
      <c r="H29">
        <v>-2.0280999999999998</v>
      </c>
      <c r="I29">
        <v>1.2885</v>
      </c>
      <c r="J29">
        <v>21.369700000000002</v>
      </c>
      <c r="K29">
        <v>2.2492000000000001</v>
      </c>
      <c r="L29">
        <v>213</v>
      </c>
      <c r="M29">
        <v>14791.6667</v>
      </c>
      <c r="N29">
        <v>5.6989999999999998</v>
      </c>
      <c r="O29">
        <v>18.8156</v>
      </c>
      <c r="P29">
        <v>0</v>
      </c>
    </row>
    <row r="30" spans="1:16" x14ac:dyDescent="0.3">
      <c r="A30" s="1">
        <v>42825</v>
      </c>
      <c r="B30">
        <v>15.5832</v>
      </c>
      <c r="C30">
        <v>1.5286</v>
      </c>
      <c r="D30">
        <v>1.2905</v>
      </c>
      <c r="E30">
        <v>3.3755000000000002</v>
      </c>
      <c r="F30" t="s">
        <v>5</v>
      </c>
      <c r="G30">
        <v>3.6905999999999999</v>
      </c>
      <c r="H30">
        <v>0.94830000000000003</v>
      </c>
      <c r="I30">
        <v>1.4453</v>
      </c>
      <c r="J30">
        <v>10.710100000000001</v>
      </c>
      <c r="K30">
        <v>2.4699999999999998</v>
      </c>
      <c r="L30">
        <v>158</v>
      </c>
      <c r="M30">
        <v>14791.6667</v>
      </c>
      <c r="N30">
        <v>6.4225000000000003</v>
      </c>
      <c r="O30">
        <v>19.723700000000001</v>
      </c>
      <c r="P30">
        <v>0</v>
      </c>
    </row>
    <row r="31" spans="1:16" x14ac:dyDescent="0.3">
      <c r="A31" s="1">
        <v>42916</v>
      </c>
      <c r="B31">
        <v>21.262899999999998</v>
      </c>
      <c r="C31">
        <v>1.5558999999999998</v>
      </c>
      <c r="D31">
        <v>1.3426</v>
      </c>
      <c r="E31">
        <v>4.4675000000000002</v>
      </c>
      <c r="F31" t="s">
        <v>5</v>
      </c>
      <c r="G31">
        <v>-19.375</v>
      </c>
      <c r="H31">
        <v>-4.2065999999999999</v>
      </c>
      <c r="I31">
        <v>1.6194999999999999</v>
      </c>
      <c r="J31">
        <v>11.286</v>
      </c>
      <c r="K31">
        <v>2.2576000000000001</v>
      </c>
      <c r="L31">
        <v>187</v>
      </c>
      <c r="M31">
        <v>10576.9231</v>
      </c>
      <c r="N31">
        <v>6.4981999999999998</v>
      </c>
      <c r="O31">
        <v>20.587700000000002</v>
      </c>
      <c r="P31">
        <v>0</v>
      </c>
    </row>
    <row r="32" spans="1:16" x14ac:dyDescent="0.3">
      <c r="A32" s="1">
        <v>43007</v>
      </c>
      <c r="B32">
        <v>19.7424</v>
      </c>
      <c r="C32">
        <v>1.5590000000000002</v>
      </c>
      <c r="D32">
        <v>1.3412999999999999</v>
      </c>
      <c r="E32">
        <v>3.5371000000000001</v>
      </c>
      <c r="F32" t="s">
        <v>5</v>
      </c>
      <c r="G32">
        <v>6.6083999999999996</v>
      </c>
      <c r="H32">
        <v>-2.9661999999999997</v>
      </c>
      <c r="I32">
        <v>1.5745</v>
      </c>
      <c r="J32">
        <v>80.559600000000003</v>
      </c>
      <c r="K32">
        <v>2.2938000000000001</v>
      </c>
      <c r="L32">
        <v>-66</v>
      </c>
      <c r="M32">
        <v>10576.9231</v>
      </c>
      <c r="N32">
        <v>6.1917999999999997</v>
      </c>
      <c r="O32">
        <v>19.002099999999999</v>
      </c>
      <c r="P32">
        <v>85.632400000000004</v>
      </c>
    </row>
    <row r="33" spans="1:16" x14ac:dyDescent="0.3">
      <c r="A33" s="1">
        <v>43098</v>
      </c>
      <c r="B33">
        <v>20.515799999999999</v>
      </c>
      <c r="C33">
        <v>1.6379000000000001</v>
      </c>
      <c r="D33">
        <v>1.4251</v>
      </c>
      <c r="E33">
        <v>2.7715999999999998</v>
      </c>
      <c r="F33" t="s">
        <v>5</v>
      </c>
      <c r="G33">
        <v>9.9541000000000004</v>
      </c>
      <c r="H33">
        <v>0.20599999999999999</v>
      </c>
      <c r="I33">
        <v>1.9367000000000001</v>
      </c>
      <c r="J33">
        <v>19.079599999999999</v>
      </c>
      <c r="K33">
        <v>2.9100999999999999</v>
      </c>
      <c r="L33">
        <v>142</v>
      </c>
      <c r="M33">
        <v>10576.9231</v>
      </c>
      <c r="N33">
        <v>5.7076000000000002</v>
      </c>
      <c r="O33">
        <v>19.842099999999999</v>
      </c>
      <c r="P33">
        <v>85.632400000000004</v>
      </c>
    </row>
    <row r="34" spans="1:16" x14ac:dyDescent="0.3">
      <c r="A34" s="1">
        <v>43188</v>
      </c>
      <c r="B34">
        <v>20.515799999999999</v>
      </c>
      <c r="C34">
        <v>1.6156999999999999</v>
      </c>
      <c r="D34">
        <v>1.3944000000000001</v>
      </c>
      <c r="E34">
        <v>2.8468</v>
      </c>
      <c r="F34" t="s">
        <v>5</v>
      </c>
      <c r="G34">
        <v>-7.8356000000000003</v>
      </c>
      <c r="H34">
        <v>-1.9605999999999999</v>
      </c>
      <c r="I34">
        <v>2.3649</v>
      </c>
      <c r="J34">
        <v>41.908000000000001</v>
      </c>
      <c r="K34">
        <v>2.6005000000000003</v>
      </c>
      <c r="L34">
        <v>189</v>
      </c>
      <c r="M34">
        <v>10576.9231</v>
      </c>
      <c r="N34">
        <v>6.3384</v>
      </c>
      <c r="O34">
        <v>19.842099999999999</v>
      </c>
      <c r="P34">
        <v>85.632400000000004</v>
      </c>
    </row>
    <row r="35" spans="1:16" x14ac:dyDescent="0.3">
      <c r="A35" s="1">
        <v>43280</v>
      </c>
      <c r="B35">
        <v>16.7911</v>
      </c>
      <c r="C35">
        <v>1.3334999999999999</v>
      </c>
      <c r="D35">
        <v>1.1065</v>
      </c>
      <c r="E35">
        <v>21.009599999999999</v>
      </c>
      <c r="F35" t="s">
        <v>5</v>
      </c>
      <c r="G35">
        <v>2.2650999999999999</v>
      </c>
      <c r="H35">
        <v>2.0703</v>
      </c>
      <c r="I35">
        <v>6.2218</v>
      </c>
      <c r="J35">
        <v>14.167300000000001</v>
      </c>
      <c r="K35">
        <v>1.8961000000000001</v>
      </c>
      <c r="L35">
        <v>128</v>
      </c>
      <c r="M35">
        <v>10428.571400000001</v>
      </c>
      <c r="N35">
        <v>6.2492999999999999</v>
      </c>
      <c r="O35">
        <v>12.2636</v>
      </c>
      <c r="P35">
        <v>85.632400000000004</v>
      </c>
    </row>
    <row r="36" spans="1:16" x14ac:dyDescent="0.3">
      <c r="A36" s="1">
        <v>43371</v>
      </c>
      <c r="B36">
        <v>16.619900000000001</v>
      </c>
      <c r="C36">
        <v>1.2605999999999999</v>
      </c>
      <c r="D36">
        <v>0.99690000000000001</v>
      </c>
      <c r="E36">
        <v>20.0518</v>
      </c>
      <c r="F36" t="s">
        <v>5</v>
      </c>
      <c r="G36">
        <v>7.0126999999999997</v>
      </c>
      <c r="H36">
        <v>2.4411</v>
      </c>
      <c r="I36">
        <v>4.9816000000000003</v>
      </c>
      <c r="J36">
        <v>10.779</v>
      </c>
      <c r="K36">
        <v>1.8203</v>
      </c>
      <c r="L36">
        <v>-20</v>
      </c>
      <c r="M36">
        <v>10428.571400000001</v>
      </c>
      <c r="N36">
        <v>6.2994000000000003</v>
      </c>
      <c r="O36">
        <v>13.619199999999999</v>
      </c>
      <c r="P36">
        <v>57.811900000000001</v>
      </c>
    </row>
    <row r="37" spans="1:16" x14ac:dyDescent="0.3">
      <c r="A37" s="1">
        <v>43465</v>
      </c>
      <c r="B37">
        <v>17.659099999999999</v>
      </c>
      <c r="C37">
        <v>1.1932</v>
      </c>
      <c r="D37">
        <v>0.93510000000000004</v>
      </c>
      <c r="E37">
        <v>18.134699999999999</v>
      </c>
      <c r="F37" t="s">
        <v>5</v>
      </c>
      <c r="G37">
        <v>7.1565000000000003</v>
      </c>
      <c r="H37">
        <v>2.2218</v>
      </c>
      <c r="I37">
        <v>4.3834999999999997</v>
      </c>
      <c r="J37">
        <v>9.1655999999999995</v>
      </c>
      <c r="K37">
        <v>1.7532000000000001</v>
      </c>
      <c r="L37">
        <v>114</v>
      </c>
      <c r="M37">
        <v>10428.571400000001</v>
      </c>
      <c r="N37">
        <v>6.1490999999999998</v>
      </c>
      <c r="O37">
        <v>13.372199999999999</v>
      </c>
      <c r="P37">
        <v>0</v>
      </c>
    </row>
    <row r="38" spans="1:16" x14ac:dyDescent="0.3">
      <c r="A38" s="1">
        <v>43553</v>
      </c>
      <c r="B38">
        <v>17.659099999999999</v>
      </c>
      <c r="C38">
        <v>1.1544000000000001</v>
      </c>
      <c r="D38">
        <v>0.89129999999999998</v>
      </c>
      <c r="E38">
        <v>16.6433</v>
      </c>
      <c r="F38" t="s">
        <v>5</v>
      </c>
      <c r="G38">
        <v>1.8315000000000001</v>
      </c>
      <c r="H38">
        <v>4.2149999999999999</v>
      </c>
      <c r="I38">
        <v>4.5809999999999995</v>
      </c>
      <c r="J38">
        <v>7.3278999999999996</v>
      </c>
      <c r="K38">
        <v>1.9632000000000001</v>
      </c>
      <c r="L38">
        <v>150</v>
      </c>
      <c r="M38">
        <v>10428.571400000001</v>
      </c>
      <c r="N38">
        <v>6.9625000000000004</v>
      </c>
      <c r="O38">
        <v>13.372199999999999</v>
      </c>
      <c r="P38">
        <v>585</v>
      </c>
    </row>
    <row r="39" spans="1:16" x14ac:dyDescent="0.3">
      <c r="A39" s="1">
        <v>43644</v>
      </c>
      <c r="B39">
        <v>15.547000000000001</v>
      </c>
      <c r="C39">
        <v>1.2126000000000001</v>
      </c>
      <c r="D39">
        <v>0.95420000000000005</v>
      </c>
      <c r="E39">
        <v>15.8902</v>
      </c>
      <c r="F39" t="s">
        <v>5</v>
      </c>
      <c r="G39">
        <v>-0.5272</v>
      </c>
      <c r="H39">
        <v>3.1960999999999999</v>
      </c>
      <c r="I39">
        <v>4.9086999999999996</v>
      </c>
      <c r="J39">
        <v>8.4893000000000001</v>
      </c>
      <c r="K39">
        <v>2.0506000000000002</v>
      </c>
      <c r="L39">
        <v>112</v>
      </c>
      <c r="M39">
        <v>9535.7142999999996</v>
      </c>
      <c r="N39">
        <v>6.3840000000000003</v>
      </c>
      <c r="O39">
        <v>11.0236</v>
      </c>
      <c r="P39">
        <v>585</v>
      </c>
    </row>
    <row r="40" spans="1:16" x14ac:dyDescent="0.3">
      <c r="A40" s="1">
        <v>43738</v>
      </c>
      <c r="B40">
        <v>14.243</v>
      </c>
      <c r="C40">
        <v>1.0879000000000001</v>
      </c>
      <c r="D40">
        <v>0.85370000000000001</v>
      </c>
      <c r="E40">
        <v>32.591200000000001</v>
      </c>
      <c r="F40" t="s">
        <v>5</v>
      </c>
      <c r="G40">
        <v>-10.1709</v>
      </c>
      <c r="H40">
        <v>-0.1419</v>
      </c>
      <c r="I40">
        <v>5.0648</v>
      </c>
      <c r="J40">
        <v>16.774799999999999</v>
      </c>
      <c r="K40">
        <v>1.5518999999999998</v>
      </c>
      <c r="L40">
        <v>-90</v>
      </c>
      <c r="M40">
        <v>9535.7142999999996</v>
      </c>
      <c r="N40">
        <v>6.2045000000000003</v>
      </c>
      <c r="O40">
        <v>11.9618</v>
      </c>
      <c r="P40">
        <v>585</v>
      </c>
    </row>
    <row r="41" spans="1:16" x14ac:dyDescent="0.3">
      <c r="A41" s="1">
        <v>43830</v>
      </c>
      <c r="B41">
        <v>14.4908</v>
      </c>
      <c r="C41">
        <v>1.3633999999999999</v>
      </c>
      <c r="D41">
        <v>1.0422</v>
      </c>
      <c r="E41">
        <v>30.4421</v>
      </c>
      <c r="F41" t="s">
        <v>5</v>
      </c>
      <c r="G41">
        <v>6.6155999999999997</v>
      </c>
      <c r="H41">
        <v>-0.33029999999999998</v>
      </c>
      <c r="I41">
        <v>4.7431000000000001</v>
      </c>
      <c r="J41">
        <v>15.2349</v>
      </c>
      <c r="K41">
        <v>1.6836</v>
      </c>
      <c r="L41">
        <v>45</v>
      </c>
      <c r="M41">
        <v>9535.7142999999996</v>
      </c>
      <c r="N41">
        <v>5.6920999999999999</v>
      </c>
      <c r="O41">
        <v>10.9</v>
      </c>
      <c r="P41">
        <v>0</v>
      </c>
    </row>
    <row r="42" spans="1:16" x14ac:dyDescent="0.3">
      <c r="A42" s="1">
        <v>43921</v>
      </c>
      <c r="B42">
        <v>14.010400000000001</v>
      </c>
      <c r="C42">
        <v>1.3912</v>
      </c>
      <c r="D42">
        <v>0.97619999999999996</v>
      </c>
      <c r="E42">
        <v>32.175699999999999</v>
      </c>
      <c r="F42">
        <v>-115.88890000000001</v>
      </c>
      <c r="G42">
        <v>-46.028199999999998</v>
      </c>
      <c r="H42">
        <v>-9.6593999999999998</v>
      </c>
      <c r="I42">
        <v>2.4348000000000001</v>
      </c>
      <c r="J42">
        <v>10.816700000000001</v>
      </c>
      <c r="K42">
        <v>0.89529999999999998</v>
      </c>
      <c r="L42">
        <v>172</v>
      </c>
      <c r="M42">
        <v>9535.7142999999996</v>
      </c>
      <c r="N42">
        <v>6.6604000000000001</v>
      </c>
      <c r="O42">
        <v>13.777799999999999</v>
      </c>
      <c r="P42">
        <v>0</v>
      </c>
    </row>
    <row r="43" spans="1:16" x14ac:dyDescent="0.3">
      <c r="A43" s="1">
        <v>44012</v>
      </c>
      <c r="B43">
        <v>14.3592</v>
      </c>
      <c r="C43">
        <v>1.2905</v>
      </c>
      <c r="D43">
        <v>1.0142</v>
      </c>
      <c r="E43">
        <v>33.447600000000001</v>
      </c>
      <c r="F43">
        <v>-115.88890000000001</v>
      </c>
      <c r="G43">
        <v>-17.8887</v>
      </c>
      <c r="H43">
        <v>-12.5959</v>
      </c>
      <c r="I43">
        <v>3.9245000000000001</v>
      </c>
      <c r="J43">
        <v>10.816700000000001</v>
      </c>
      <c r="K43">
        <v>0.78420000000000001</v>
      </c>
      <c r="L43">
        <v>215</v>
      </c>
      <c r="M43">
        <v>13531.9149</v>
      </c>
      <c r="N43">
        <v>6.5583999999999998</v>
      </c>
      <c r="O43">
        <v>13.115500000000001</v>
      </c>
      <c r="P43">
        <v>0</v>
      </c>
    </row>
    <row r="44" spans="1:16" x14ac:dyDescent="0.3">
      <c r="A44" s="1">
        <v>44104</v>
      </c>
      <c r="B44">
        <v>15.9438</v>
      </c>
      <c r="C44">
        <v>1.2545999999999999</v>
      </c>
      <c r="D44">
        <v>1.0149999999999999</v>
      </c>
      <c r="E44">
        <v>33.289700000000003</v>
      </c>
      <c r="F44">
        <v>-115.88890000000001</v>
      </c>
      <c r="G44">
        <v>3.0230999999999999</v>
      </c>
      <c r="H44">
        <v>-9.6074999999999999</v>
      </c>
      <c r="I44">
        <v>4.6700999999999997</v>
      </c>
      <c r="J44">
        <v>10.816700000000001</v>
      </c>
      <c r="K44">
        <v>0.98509999999999998</v>
      </c>
      <c r="L44">
        <v>62</v>
      </c>
      <c r="M44">
        <v>13531.9149</v>
      </c>
      <c r="N44">
        <v>6.3201000000000001</v>
      </c>
      <c r="O44">
        <v>12.7033</v>
      </c>
      <c r="P44">
        <v>173.52940000000001</v>
      </c>
    </row>
  </sheetData>
  <phoneticPr fontId="18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_xll.BDH("OMC US Equity",B$1:P$1,"CQ1 2010","","Dir=V","Per=Q","Days=A","Dts=S","cols=16;rows=43")</f>
        <v>#NAME?</v>
      </c>
      <c r="B2" t="s">
        <v>5</v>
      </c>
      <c r="C2">
        <v>0.85009999999999997</v>
      </c>
      <c r="D2">
        <v>0.65969999999999995</v>
      </c>
      <c r="E2">
        <v>57.249200000000002</v>
      </c>
      <c r="F2">
        <v>9.7651000000000003</v>
      </c>
      <c r="G2">
        <v>9.9657999999999998</v>
      </c>
      <c r="H2">
        <v>19.341100000000001</v>
      </c>
      <c r="I2" t="s">
        <v>5</v>
      </c>
      <c r="J2">
        <v>8.4802999999999997</v>
      </c>
      <c r="K2">
        <v>3.2328999999999999</v>
      </c>
      <c r="L2">
        <v>-303.10000000000002</v>
      </c>
      <c r="M2">
        <v>20293.650799999999</v>
      </c>
      <c r="N2">
        <v>2.3628999999999998</v>
      </c>
      <c r="O2" t="s">
        <v>5</v>
      </c>
      <c r="P2">
        <v>37.897300000000001</v>
      </c>
    </row>
    <row r="3" spans="1:16" x14ac:dyDescent="0.3">
      <c r="A3" s="1">
        <v>40359</v>
      </c>
      <c r="B3" t="s">
        <v>5</v>
      </c>
      <c r="C3">
        <v>0.80859999999999999</v>
      </c>
      <c r="D3">
        <v>0.61650000000000005</v>
      </c>
      <c r="E3">
        <v>58.593699999999998</v>
      </c>
      <c r="F3">
        <v>13.893000000000001</v>
      </c>
      <c r="G3">
        <v>13.6591</v>
      </c>
      <c r="H3">
        <v>19.520600000000002</v>
      </c>
      <c r="I3" t="s">
        <v>5</v>
      </c>
      <c r="J3">
        <v>7.6433</v>
      </c>
      <c r="K3">
        <v>3.3050000000000002</v>
      </c>
      <c r="L3">
        <v>69.400000000000006</v>
      </c>
      <c r="M3">
        <v>20293.650799999999</v>
      </c>
      <c r="N3">
        <v>2.3936000000000002</v>
      </c>
      <c r="O3" t="s">
        <v>5</v>
      </c>
      <c r="P3">
        <v>25.076699999999999</v>
      </c>
    </row>
    <row r="4" spans="1:16" x14ac:dyDescent="0.3">
      <c r="A4" s="1">
        <v>40451</v>
      </c>
      <c r="B4" t="s">
        <v>5</v>
      </c>
      <c r="C4">
        <v>0.93340000000000001</v>
      </c>
      <c r="D4">
        <v>0.73740000000000006</v>
      </c>
      <c r="E4">
        <v>78.225499999999997</v>
      </c>
      <c r="F4">
        <v>8.7007999999999992</v>
      </c>
      <c r="G4">
        <v>10.488899999999999</v>
      </c>
      <c r="H4">
        <v>17.712199999999999</v>
      </c>
      <c r="I4" t="s">
        <v>5</v>
      </c>
      <c r="J4">
        <v>8.3016000000000005</v>
      </c>
      <c r="K4">
        <v>3.0203000000000002</v>
      </c>
      <c r="L4">
        <v>179.1</v>
      </c>
      <c r="M4">
        <v>20293.650799999999</v>
      </c>
      <c r="N4">
        <v>2.3664000000000001</v>
      </c>
      <c r="O4" t="s">
        <v>5</v>
      </c>
      <c r="P4">
        <v>34.284100000000002</v>
      </c>
    </row>
    <row r="5" spans="1:16" x14ac:dyDescent="0.3">
      <c r="A5" s="1">
        <v>40543</v>
      </c>
      <c r="B5" t="s">
        <v>5</v>
      </c>
      <c r="C5">
        <v>0.92479999999999996</v>
      </c>
      <c r="D5">
        <v>0.75090000000000001</v>
      </c>
      <c r="E5">
        <v>90.1327</v>
      </c>
      <c r="F5">
        <v>11.3299</v>
      </c>
      <c r="G5">
        <v>12.256</v>
      </c>
      <c r="H5">
        <v>18.382100000000001</v>
      </c>
      <c r="I5" t="s">
        <v>5</v>
      </c>
      <c r="J5">
        <v>8.8948</v>
      </c>
      <c r="K5">
        <v>2.8209999999999997</v>
      </c>
      <c r="L5">
        <v>1388.9</v>
      </c>
      <c r="M5">
        <v>22053.435099999999</v>
      </c>
      <c r="N5">
        <v>2.1716000000000002</v>
      </c>
      <c r="O5" t="s">
        <v>5</v>
      </c>
      <c r="P5">
        <v>23.811499999999999</v>
      </c>
    </row>
    <row r="6" spans="1:16" x14ac:dyDescent="0.3">
      <c r="A6" s="1">
        <v>40633</v>
      </c>
      <c r="B6" t="s">
        <v>5</v>
      </c>
      <c r="C6">
        <v>0.88160000000000005</v>
      </c>
      <c r="D6">
        <v>0.67220000000000002</v>
      </c>
      <c r="E6">
        <v>90.203100000000006</v>
      </c>
      <c r="F6">
        <v>7.6874000000000002</v>
      </c>
      <c r="G6">
        <v>10.2212</v>
      </c>
      <c r="H6">
        <v>19.000299999999999</v>
      </c>
      <c r="I6" t="s">
        <v>5</v>
      </c>
      <c r="J6">
        <v>9.3111999999999995</v>
      </c>
      <c r="K6">
        <v>3.1028000000000002</v>
      </c>
      <c r="L6">
        <v>-216</v>
      </c>
      <c r="M6">
        <v>22053.435099999999</v>
      </c>
      <c r="N6">
        <v>2.3976999999999999</v>
      </c>
      <c r="O6" t="s">
        <v>5</v>
      </c>
      <c r="P6">
        <v>35.467700000000001</v>
      </c>
    </row>
    <row r="7" spans="1:16" x14ac:dyDescent="0.3">
      <c r="A7" s="1">
        <v>40724</v>
      </c>
      <c r="B7" t="s">
        <v>5</v>
      </c>
      <c r="C7">
        <v>0.87250000000000005</v>
      </c>
      <c r="D7">
        <v>0.67449999999999999</v>
      </c>
      <c r="E7">
        <v>90.400400000000005</v>
      </c>
      <c r="F7">
        <v>13.227600000000001</v>
      </c>
      <c r="G7">
        <v>13.9961</v>
      </c>
      <c r="H7">
        <v>20.0855</v>
      </c>
      <c r="I7" t="s">
        <v>5</v>
      </c>
      <c r="J7">
        <v>8.99</v>
      </c>
      <c r="K7">
        <v>3.2021999999999999</v>
      </c>
      <c r="L7">
        <v>-127.7</v>
      </c>
      <c r="M7">
        <v>22053.435099999999</v>
      </c>
      <c r="N7">
        <v>2.3774000000000002</v>
      </c>
      <c r="O7" t="s">
        <v>5</v>
      </c>
      <c r="P7">
        <v>25.597000000000001</v>
      </c>
    </row>
    <row r="8" spans="1:16" x14ac:dyDescent="0.3">
      <c r="A8" s="1">
        <v>40816</v>
      </c>
      <c r="B8" t="s">
        <v>5</v>
      </c>
      <c r="C8">
        <v>0.87980000000000003</v>
      </c>
      <c r="D8">
        <v>0.67479999999999996</v>
      </c>
      <c r="E8">
        <v>92.886200000000002</v>
      </c>
      <c r="F8">
        <v>9.3818999999999999</v>
      </c>
      <c r="G8">
        <v>11.0444</v>
      </c>
      <c r="H8">
        <v>19.1646</v>
      </c>
      <c r="I8" t="s">
        <v>5</v>
      </c>
      <c r="J8">
        <v>6.9923000000000002</v>
      </c>
      <c r="K8">
        <v>3.1903999999999999</v>
      </c>
      <c r="L8">
        <v>230</v>
      </c>
      <c r="M8">
        <v>22053.435099999999</v>
      </c>
      <c r="N8">
        <v>2.3687</v>
      </c>
      <c r="O8" t="s">
        <v>5</v>
      </c>
      <c r="P8">
        <v>34.396700000000003</v>
      </c>
    </row>
    <row r="9" spans="1:16" x14ac:dyDescent="0.3">
      <c r="A9" s="1">
        <v>40907</v>
      </c>
      <c r="B9" t="s">
        <v>5</v>
      </c>
      <c r="C9">
        <v>0.89290000000000003</v>
      </c>
      <c r="D9">
        <v>0.72289999999999999</v>
      </c>
      <c r="E9">
        <v>92.714699999999993</v>
      </c>
      <c r="F9">
        <v>12.3392</v>
      </c>
      <c r="G9">
        <v>12.6502</v>
      </c>
      <c r="H9">
        <v>19.8291</v>
      </c>
      <c r="I9" t="s">
        <v>5</v>
      </c>
      <c r="J9">
        <v>7.4150999999999998</v>
      </c>
      <c r="K9">
        <v>2.9304000000000001</v>
      </c>
      <c r="L9">
        <v>1243.5</v>
      </c>
      <c r="M9">
        <v>20073.2824</v>
      </c>
      <c r="N9">
        <v>2.2004000000000001</v>
      </c>
      <c r="O9" t="s">
        <v>5</v>
      </c>
      <c r="P9">
        <v>25.745200000000001</v>
      </c>
    </row>
    <row r="10" spans="1:16" x14ac:dyDescent="0.3">
      <c r="A10" s="1">
        <v>40998</v>
      </c>
      <c r="B10" t="s">
        <v>5</v>
      </c>
      <c r="C10">
        <v>0.88529999999999998</v>
      </c>
      <c r="D10">
        <v>0.68469999999999998</v>
      </c>
      <c r="E10">
        <v>89.212100000000007</v>
      </c>
      <c r="F10">
        <v>9.4155999999999995</v>
      </c>
      <c r="G10">
        <v>10.960599999999999</v>
      </c>
      <c r="H10">
        <v>20.177900000000001</v>
      </c>
      <c r="I10" t="s">
        <v>5</v>
      </c>
      <c r="J10">
        <v>8.1456999999999997</v>
      </c>
      <c r="K10">
        <v>3.2370999999999999</v>
      </c>
      <c r="L10">
        <v>-46.1</v>
      </c>
      <c r="M10">
        <v>20073.2824</v>
      </c>
      <c r="N10">
        <v>2.4603999999999999</v>
      </c>
      <c r="O10" t="s">
        <v>5</v>
      </c>
      <c r="P10">
        <v>40.974499999999999</v>
      </c>
    </row>
    <row r="11" spans="1:16" x14ac:dyDescent="0.3">
      <c r="A11" s="1">
        <v>41089</v>
      </c>
      <c r="B11" t="s">
        <v>5</v>
      </c>
      <c r="C11">
        <v>0.92210000000000003</v>
      </c>
      <c r="D11">
        <v>0.72230000000000005</v>
      </c>
      <c r="E11">
        <v>120.4593</v>
      </c>
      <c r="F11">
        <v>11.5091</v>
      </c>
      <c r="G11">
        <v>14.220700000000001</v>
      </c>
      <c r="H11">
        <v>20.981400000000001</v>
      </c>
      <c r="I11" t="s">
        <v>5</v>
      </c>
      <c r="J11">
        <v>8.0580999999999996</v>
      </c>
      <c r="K11">
        <v>3.2107000000000001</v>
      </c>
      <c r="L11">
        <v>90.6</v>
      </c>
      <c r="M11">
        <v>20073.2824</v>
      </c>
      <c r="N11">
        <v>2.3460000000000001</v>
      </c>
      <c r="O11" t="s">
        <v>5</v>
      </c>
      <c r="P11">
        <v>29.2074</v>
      </c>
    </row>
    <row r="12" spans="1:16" x14ac:dyDescent="0.3">
      <c r="A12" s="1">
        <v>41180</v>
      </c>
      <c r="B12" t="s">
        <v>5</v>
      </c>
      <c r="C12">
        <v>0.97150000000000003</v>
      </c>
      <c r="D12">
        <v>0.76929999999999998</v>
      </c>
      <c r="E12">
        <v>132.85599999999999</v>
      </c>
      <c r="F12">
        <v>8.1024999999999991</v>
      </c>
      <c r="G12">
        <v>11.3691</v>
      </c>
      <c r="H12">
        <v>20.496300000000002</v>
      </c>
      <c r="I12" t="s">
        <v>5</v>
      </c>
      <c r="J12">
        <v>8.3333999999999993</v>
      </c>
      <c r="K12">
        <v>3.1534</v>
      </c>
      <c r="L12">
        <v>96.9</v>
      </c>
      <c r="M12">
        <v>20073.2824</v>
      </c>
      <c r="N12">
        <v>2.31</v>
      </c>
      <c r="O12" t="s">
        <v>5</v>
      </c>
      <c r="P12">
        <v>40.110300000000002</v>
      </c>
    </row>
    <row r="13" spans="1:16" x14ac:dyDescent="0.3">
      <c r="A13" s="1">
        <v>41274</v>
      </c>
      <c r="B13" t="s">
        <v>5</v>
      </c>
      <c r="C13">
        <v>0.9819</v>
      </c>
      <c r="D13">
        <v>0.81320000000000003</v>
      </c>
      <c r="E13">
        <v>130.39179999999999</v>
      </c>
      <c r="F13">
        <v>11.0931</v>
      </c>
      <c r="G13">
        <v>13.892799999999999</v>
      </c>
      <c r="H13">
        <v>21.515799999999999</v>
      </c>
      <c r="I13" t="s">
        <v>5</v>
      </c>
      <c r="J13">
        <v>7.5259999999999998</v>
      </c>
      <c r="K13">
        <v>2.9041999999999999</v>
      </c>
      <c r="L13">
        <v>1083.5999999999999</v>
      </c>
      <c r="M13">
        <v>16191.2799</v>
      </c>
      <c r="N13">
        <v>2.0926</v>
      </c>
      <c r="O13" t="s">
        <v>5</v>
      </c>
      <c r="P13">
        <v>26.438800000000001</v>
      </c>
    </row>
    <row r="14" spans="1:16" x14ac:dyDescent="0.3">
      <c r="A14" s="1">
        <v>41361</v>
      </c>
      <c r="B14" t="s">
        <v>5</v>
      </c>
      <c r="C14">
        <v>0.96870000000000001</v>
      </c>
      <c r="D14">
        <v>0.76790000000000003</v>
      </c>
      <c r="E14">
        <v>140.50299999999999</v>
      </c>
      <c r="F14">
        <v>7.5857000000000001</v>
      </c>
      <c r="G14">
        <v>10.9359</v>
      </c>
      <c r="H14">
        <v>20.016100000000002</v>
      </c>
      <c r="I14" t="s">
        <v>5</v>
      </c>
      <c r="J14">
        <v>8.7904</v>
      </c>
      <c r="K14">
        <v>3.2435999999999998</v>
      </c>
      <c r="L14">
        <v>-247.9</v>
      </c>
      <c r="M14">
        <v>16191.2799</v>
      </c>
      <c r="N14">
        <v>2.3372999999999999</v>
      </c>
      <c r="O14" t="s">
        <v>5</v>
      </c>
      <c r="P14">
        <v>52.278399999999998</v>
      </c>
    </row>
    <row r="15" spans="1:16" x14ac:dyDescent="0.3">
      <c r="A15" s="1">
        <v>41453</v>
      </c>
      <c r="B15" t="s">
        <v>5</v>
      </c>
      <c r="C15">
        <v>0.91639999999999999</v>
      </c>
      <c r="D15">
        <v>0.71719999999999995</v>
      </c>
      <c r="E15">
        <v>132.55879999999999</v>
      </c>
      <c r="F15">
        <v>10.630100000000001</v>
      </c>
      <c r="G15">
        <v>14.38</v>
      </c>
      <c r="H15">
        <v>22.8507</v>
      </c>
      <c r="I15" t="s">
        <v>5</v>
      </c>
      <c r="J15">
        <v>9.2364999999999995</v>
      </c>
      <c r="K15">
        <v>3.3359999999999999</v>
      </c>
      <c r="L15">
        <v>245.4</v>
      </c>
      <c r="M15">
        <v>16191.2799</v>
      </c>
      <c r="N15">
        <v>2.2694999999999999</v>
      </c>
      <c r="O15" t="s">
        <v>5</v>
      </c>
      <c r="P15">
        <v>36.592100000000002</v>
      </c>
    </row>
    <row r="16" spans="1:16" x14ac:dyDescent="0.3">
      <c r="A16" s="1">
        <v>41547</v>
      </c>
      <c r="B16" t="s">
        <v>5</v>
      </c>
      <c r="C16">
        <v>0.93149999999999999</v>
      </c>
      <c r="D16">
        <v>0.72199999999999998</v>
      </c>
      <c r="E16">
        <v>121.3663</v>
      </c>
      <c r="F16">
        <v>7.5129000000000001</v>
      </c>
      <c r="G16">
        <v>10.8695</v>
      </c>
      <c r="H16">
        <v>21.441299999999998</v>
      </c>
      <c r="I16" t="s">
        <v>5</v>
      </c>
      <c r="J16">
        <v>9.2536000000000005</v>
      </c>
      <c r="K16">
        <v>3.3237000000000001</v>
      </c>
      <c r="L16">
        <v>239.1</v>
      </c>
      <c r="M16">
        <v>16191.2799</v>
      </c>
      <c r="N16">
        <v>2.2544</v>
      </c>
      <c r="O16" t="s">
        <v>5</v>
      </c>
      <c r="P16">
        <v>54.0167</v>
      </c>
    </row>
    <row r="17" spans="1:16" x14ac:dyDescent="0.3">
      <c r="A17" s="1">
        <v>41639</v>
      </c>
      <c r="B17" t="s">
        <v>5</v>
      </c>
      <c r="C17">
        <v>0.94910000000000005</v>
      </c>
      <c r="D17">
        <v>0.76249999999999996</v>
      </c>
      <c r="E17">
        <v>114.3116</v>
      </c>
      <c r="F17">
        <v>11.388400000000001</v>
      </c>
      <c r="G17">
        <v>13.582699999999999</v>
      </c>
      <c r="H17">
        <v>22.598700000000001</v>
      </c>
      <c r="I17" t="s">
        <v>5</v>
      </c>
      <c r="J17">
        <v>10.044</v>
      </c>
      <c r="K17">
        <v>3.1762999999999999</v>
      </c>
      <c r="L17">
        <v>1360.4</v>
      </c>
      <c r="M17">
        <v>20182.451300000001</v>
      </c>
      <c r="N17">
        <v>2.1461999999999999</v>
      </c>
      <c r="O17" t="s">
        <v>5</v>
      </c>
      <c r="P17">
        <v>35.229999999999997</v>
      </c>
    </row>
    <row r="18" spans="1:16" x14ac:dyDescent="0.3">
      <c r="A18" s="1">
        <v>41729</v>
      </c>
      <c r="B18" t="s">
        <v>5</v>
      </c>
      <c r="C18">
        <v>0.92390000000000005</v>
      </c>
      <c r="D18">
        <v>0.70720000000000005</v>
      </c>
      <c r="E18">
        <v>108.62439999999999</v>
      </c>
      <c r="F18">
        <v>8.0230999999999995</v>
      </c>
      <c r="G18">
        <v>10.9274</v>
      </c>
      <c r="H18">
        <v>19.3672</v>
      </c>
      <c r="I18" t="s">
        <v>5</v>
      </c>
      <c r="J18">
        <v>10.082699999999999</v>
      </c>
      <c r="K18">
        <v>3.4384999999999999</v>
      </c>
      <c r="L18">
        <v>-472.8</v>
      </c>
      <c r="M18">
        <v>20182.451300000001</v>
      </c>
      <c r="N18">
        <v>2.3843999999999999</v>
      </c>
      <c r="O18" t="s">
        <v>5</v>
      </c>
      <c r="P18">
        <v>51.459800000000001</v>
      </c>
    </row>
    <row r="19" spans="1:16" x14ac:dyDescent="0.3">
      <c r="A19" s="1">
        <v>41820</v>
      </c>
      <c r="B19" t="s">
        <v>5</v>
      </c>
      <c r="C19">
        <v>0.89290000000000003</v>
      </c>
      <c r="D19">
        <v>0.68100000000000005</v>
      </c>
      <c r="E19">
        <v>117.5535</v>
      </c>
      <c r="F19">
        <v>12.0527</v>
      </c>
      <c r="G19">
        <v>14.167199999999999</v>
      </c>
      <c r="H19">
        <v>22.7254</v>
      </c>
      <c r="I19" t="s">
        <v>5</v>
      </c>
      <c r="J19">
        <v>10.062200000000001</v>
      </c>
      <c r="K19">
        <v>3.4192999999999998</v>
      </c>
      <c r="L19">
        <v>193.8</v>
      </c>
      <c r="M19">
        <v>20182.451300000001</v>
      </c>
      <c r="N19">
        <v>2.2717999999999998</v>
      </c>
      <c r="O19" t="s">
        <v>5</v>
      </c>
      <c r="P19">
        <v>40.1693</v>
      </c>
    </row>
    <row r="20" spans="1:16" x14ac:dyDescent="0.3">
      <c r="A20" s="1">
        <v>41912</v>
      </c>
      <c r="B20" t="s">
        <v>5</v>
      </c>
      <c r="C20">
        <v>0.86380000000000001</v>
      </c>
      <c r="D20">
        <v>0.63080000000000003</v>
      </c>
      <c r="E20">
        <v>125.41549999999999</v>
      </c>
      <c r="F20">
        <v>10.274900000000001</v>
      </c>
      <c r="G20">
        <v>11.5639</v>
      </c>
      <c r="H20">
        <v>23.739799999999999</v>
      </c>
      <c r="I20" t="s">
        <v>5</v>
      </c>
      <c r="J20">
        <v>9.4857999999999993</v>
      </c>
      <c r="K20">
        <v>3.7029999999999998</v>
      </c>
      <c r="L20">
        <v>173.8</v>
      </c>
      <c r="M20">
        <v>20182.451300000001</v>
      </c>
      <c r="N20">
        <v>2.3881000000000001</v>
      </c>
      <c r="O20" t="s">
        <v>5</v>
      </c>
      <c r="P20">
        <v>52.484299999999998</v>
      </c>
    </row>
    <row r="21" spans="1:16" x14ac:dyDescent="0.3">
      <c r="A21" s="1">
        <v>42004</v>
      </c>
      <c r="B21" t="s">
        <v>5</v>
      </c>
      <c r="C21">
        <v>0.91859999999999997</v>
      </c>
      <c r="D21">
        <v>0.73919999999999997</v>
      </c>
      <c r="E21">
        <v>161.6456</v>
      </c>
      <c r="F21">
        <v>13.8612</v>
      </c>
      <c r="G21">
        <v>13.811400000000001</v>
      </c>
      <c r="H21">
        <v>22.948699999999999</v>
      </c>
      <c r="I21" t="s">
        <v>5</v>
      </c>
      <c r="J21">
        <v>9.8727</v>
      </c>
      <c r="K21">
        <v>3.4237000000000002</v>
      </c>
      <c r="L21">
        <v>1368.7</v>
      </c>
      <c r="M21">
        <v>19505.4054</v>
      </c>
      <c r="N21">
        <v>2.3284000000000002</v>
      </c>
      <c r="O21" t="s">
        <v>5</v>
      </c>
      <c r="P21">
        <v>38.437800000000003</v>
      </c>
    </row>
    <row r="22" spans="1:16" x14ac:dyDescent="0.3">
      <c r="A22" s="1">
        <v>42094</v>
      </c>
      <c r="B22" t="s">
        <v>5</v>
      </c>
      <c r="C22">
        <v>0.89870000000000005</v>
      </c>
      <c r="D22">
        <v>0.66890000000000005</v>
      </c>
      <c r="E22">
        <v>192.66370000000001</v>
      </c>
      <c r="F22">
        <v>8.6628000000000007</v>
      </c>
      <c r="G22">
        <v>10.8872</v>
      </c>
      <c r="H22">
        <v>21.609300000000001</v>
      </c>
      <c r="I22" t="s">
        <v>5</v>
      </c>
      <c r="J22">
        <v>10.251799999999999</v>
      </c>
      <c r="K22">
        <v>3.7378999999999998</v>
      </c>
      <c r="L22">
        <v>-276.2</v>
      </c>
      <c r="M22">
        <v>19505.4054</v>
      </c>
      <c r="N22">
        <v>2.5804</v>
      </c>
      <c r="O22" t="s">
        <v>5</v>
      </c>
      <c r="P22">
        <v>59.718899999999998</v>
      </c>
    </row>
    <row r="23" spans="1:16" x14ac:dyDescent="0.3">
      <c r="A23" s="1">
        <v>42185</v>
      </c>
      <c r="B23" t="s">
        <v>5</v>
      </c>
      <c r="C23">
        <v>0.83679999999999999</v>
      </c>
      <c r="D23">
        <v>0.62660000000000005</v>
      </c>
      <c r="E23">
        <v>172.55179999999999</v>
      </c>
      <c r="F23">
        <v>12.049200000000001</v>
      </c>
      <c r="G23">
        <v>14.1539</v>
      </c>
      <c r="H23">
        <v>23.4862</v>
      </c>
      <c r="I23" t="s">
        <v>5</v>
      </c>
      <c r="J23">
        <v>9.3379999999999992</v>
      </c>
      <c r="K23">
        <v>3.4074</v>
      </c>
      <c r="L23">
        <v>117.5</v>
      </c>
      <c r="M23">
        <v>19505.4054</v>
      </c>
      <c r="N23">
        <v>2.3412999999999999</v>
      </c>
      <c r="O23" t="s">
        <v>5</v>
      </c>
      <c r="P23">
        <v>39.435499999999998</v>
      </c>
    </row>
    <row r="24" spans="1:16" x14ac:dyDescent="0.3">
      <c r="A24" s="1">
        <v>42277</v>
      </c>
      <c r="B24" t="s">
        <v>5</v>
      </c>
      <c r="C24">
        <v>0.82769999999999999</v>
      </c>
      <c r="D24">
        <v>0.62519999999999998</v>
      </c>
      <c r="E24">
        <v>186.251</v>
      </c>
      <c r="F24">
        <v>9.3925000000000001</v>
      </c>
      <c r="G24">
        <v>11.555099999999999</v>
      </c>
      <c r="H24">
        <v>24.3916</v>
      </c>
      <c r="I24" t="s">
        <v>5</v>
      </c>
      <c r="J24">
        <v>8.92</v>
      </c>
      <c r="K24">
        <v>3.4316</v>
      </c>
      <c r="L24">
        <v>453.9</v>
      </c>
      <c r="M24">
        <v>19505.4054</v>
      </c>
      <c r="N24">
        <v>2.4380000000000002</v>
      </c>
      <c r="O24" t="s">
        <v>5</v>
      </c>
      <c r="P24">
        <v>51.351399999999998</v>
      </c>
    </row>
    <row r="25" spans="1:16" x14ac:dyDescent="0.3">
      <c r="A25" s="1">
        <v>42369</v>
      </c>
      <c r="B25" t="s">
        <v>5</v>
      </c>
      <c r="C25">
        <v>0.84250000000000003</v>
      </c>
      <c r="D25">
        <v>0.69199999999999995</v>
      </c>
      <c r="E25">
        <v>188.7457</v>
      </c>
      <c r="F25">
        <v>12.1928</v>
      </c>
      <c r="G25">
        <v>13.8565</v>
      </c>
      <c r="H25">
        <v>21.968399999999999</v>
      </c>
      <c r="I25" t="s">
        <v>5</v>
      </c>
      <c r="J25">
        <v>9.4712999999999994</v>
      </c>
      <c r="K25">
        <v>3.1008</v>
      </c>
      <c r="L25">
        <v>1701.6</v>
      </c>
      <c r="M25">
        <v>23480.640899999999</v>
      </c>
      <c r="N25">
        <v>2.2021000000000002</v>
      </c>
      <c r="O25" t="s">
        <v>5</v>
      </c>
      <c r="P25">
        <v>36.947899999999997</v>
      </c>
    </row>
    <row r="26" spans="1:16" x14ac:dyDescent="0.3">
      <c r="A26" s="1">
        <v>42460</v>
      </c>
      <c r="B26" t="s">
        <v>5</v>
      </c>
      <c r="C26">
        <v>0.81499999999999995</v>
      </c>
      <c r="D26">
        <v>0.62380000000000002</v>
      </c>
      <c r="E26">
        <v>195.81979999999999</v>
      </c>
      <c r="F26">
        <v>7.7952000000000004</v>
      </c>
      <c r="G26">
        <v>11.2057</v>
      </c>
      <c r="H26">
        <v>22.684799999999999</v>
      </c>
      <c r="I26" t="s">
        <v>5</v>
      </c>
      <c r="J26">
        <v>10.594099999999999</v>
      </c>
      <c r="K26">
        <v>3.5108999999999999</v>
      </c>
      <c r="L26">
        <v>-495.4</v>
      </c>
      <c r="M26">
        <v>23480.640899999999</v>
      </c>
      <c r="N26">
        <v>2.4938000000000002</v>
      </c>
      <c r="O26" t="s">
        <v>5</v>
      </c>
      <c r="P26">
        <v>55.325000000000003</v>
      </c>
    </row>
    <row r="27" spans="1:16" x14ac:dyDescent="0.3">
      <c r="A27" s="1">
        <v>42551</v>
      </c>
      <c r="B27" t="s">
        <v>5</v>
      </c>
      <c r="C27">
        <v>0.89370000000000005</v>
      </c>
      <c r="D27">
        <v>0.68969999999999998</v>
      </c>
      <c r="E27">
        <v>220.60130000000001</v>
      </c>
      <c r="F27">
        <v>10.3462</v>
      </c>
      <c r="G27">
        <v>14.4611</v>
      </c>
      <c r="H27">
        <v>24.1129</v>
      </c>
      <c r="I27" t="s">
        <v>5</v>
      </c>
      <c r="J27">
        <v>10.487500000000001</v>
      </c>
      <c r="K27">
        <v>3.7061999999999999</v>
      </c>
      <c r="L27">
        <v>39.799999999999997</v>
      </c>
      <c r="M27">
        <v>23480.640899999999</v>
      </c>
      <c r="N27">
        <v>2.359</v>
      </c>
      <c r="O27" t="s">
        <v>5</v>
      </c>
      <c r="P27">
        <v>40.337899999999998</v>
      </c>
    </row>
    <row r="28" spans="1:16" x14ac:dyDescent="0.3">
      <c r="A28" s="1">
        <v>42643</v>
      </c>
      <c r="B28" t="s">
        <v>5</v>
      </c>
      <c r="C28">
        <v>0.90559999999999996</v>
      </c>
      <c r="D28">
        <v>0.70720000000000005</v>
      </c>
      <c r="E28">
        <v>216.55410000000001</v>
      </c>
      <c r="F28">
        <v>8.5652000000000008</v>
      </c>
      <c r="G28">
        <v>11.951700000000001</v>
      </c>
      <c r="H28">
        <v>24.3597</v>
      </c>
      <c r="I28" t="s">
        <v>5</v>
      </c>
      <c r="J28">
        <v>10.500500000000001</v>
      </c>
      <c r="K28">
        <v>3.6244000000000001</v>
      </c>
      <c r="L28">
        <v>690.8</v>
      </c>
      <c r="M28">
        <v>23480.640899999999</v>
      </c>
      <c r="N28">
        <v>2.3944999999999999</v>
      </c>
      <c r="O28" t="s">
        <v>5</v>
      </c>
      <c r="P28">
        <v>51.690399999999997</v>
      </c>
    </row>
    <row r="29" spans="1:16" x14ac:dyDescent="0.3">
      <c r="A29" s="1">
        <v>42734</v>
      </c>
      <c r="B29" t="s">
        <v>5</v>
      </c>
      <c r="C29">
        <v>0.90800000000000003</v>
      </c>
      <c r="D29">
        <v>0.75180000000000002</v>
      </c>
      <c r="E29">
        <v>232.3451</v>
      </c>
      <c r="F29">
        <v>11.5307</v>
      </c>
      <c r="G29">
        <v>14.1897</v>
      </c>
      <c r="H29">
        <v>23.310099999999998</v>
      </c>
      <c r="I29" t="s">
        <v>5</v>
      </c>
      <c r="J29">
        <v>9.8947000000000003</v>
      </c>
      <c r="K29">
        <v>2.6545999999999998</v>
      </c>
      <c r="L29">
        <v>1549.6</v>
      </c>
      <c r="M29">
        <v>20568.152900000001</v>
      </c>
      <c r="N29">
        <v>2.093</v>
      </c>
      <c r="O29" t="s">
        <v>5</v>
      </c>
      <c r="P29">
        <v>37.302799999999998</v>
      </c>
    </row>
    <row r="30" spans="1:16" x14ac:dyDescent="0.3">
      <c r="A30" s="1">
        <v>42825</v>
      </c>
      <c r="B30" t="s">
        <v>5</v>
      </c>
      <c r="C30">
        <v>0.89739999999999998</v>
      </c>
      <c r="D30">
        <v>0.71020000000000005</v>
      </c>
      <c r="E30">
        <v>231.5703</v>
      </c>
      <c r="F30">
        <v>7.0101000000000004</v>
      </c>
      <c r="G30">
        <v>11.5878</v>
      </c>
      <c r="H30">
        <v>23.598500000000001</v>
      </c>
      <c r="I30" t="s">
        <v>5</v>
      </c>
      <c r="J30">
        <v>10.068899999999999</v>
      </c>
      <c r="K30">
        <v>2.8745000000000003</v>
      </c>
      <c r="L30">
        <v>-227.4</v>
      </c>
      <c r="M30">
        <v>20568.152900000001</v>
      </c>
      <c r="N30">
        <v>2.3639000000000001</v>
      </c>
      <c r="O30" t="s">
        <v>5</v>
      </c>
      <c r="P30">
        <v>53.472900000000003</v>
      </c>
    </row>
    <row r="31" spans="1:16" x14ac:dyDescent="0.3">
      <c r="A31" s="1">
        <v>42916</v>
      </c>
      <c r="B31" t="s">
        <v>5</v>
      </c>
      <c r="C31">
        <v>0.89439999999999997</v>
      </c>
      <c r="D31">
        <v>0.70099999999999996</v>
      </c>
      <c r="E31">
        <v>219.3741</v>
      </c>
      <c r="F31">
        <v>9.1003000000000007</v>
      </c>
      <c r="G31">
        <v>15.078799999999999</v>
      </c>
      <c r="H31">
        <v>24.967600000000001</v>
      </c>
      <c r="I31" t="s">
        <v>5</v>
      </c>
      <c r="J31">
        <v>9.8908000000000005</v>
      </c>
      <c r="K31">
        <v>2.8951000000000002</v>
      </c>
      <c r="L31">
        <v>-171.5</v>
      </c>
      <c r="M31">
        <v>20568.152900000001</v>
      </c>
      <c r="N31">
        <v>2.2720000000000002</v>
      </c>
      <c r="O31" t="s">
        <v>5</v>
      </c>
      <c r="P31">
        <v>38.907299999999999</v>
      </c>
    </row>
    <row r="32" spans="1:16" x14ac:dyDescent="0.3">
      <c r="A32" s="1">
        <v>43007</v>
      </c>
      <c r="B32" t="s">
        <v>5</v>
      </c>
      <c r="C32">
        <v>0.90459999999999996</v>
      </c>
      <c r="D32">
        <v>0.70489999999999997</v>
      </c>
      <c r="E32">
        <v>196.87219999999999</v>
      </c>
      <c r="F32">
        <v>7.2338000000000005</v>
      </c>
      <c r="G32">
        <v>12.641500000000001</v>
      </c>
      <c r="H32">
        <v>24.421099999999999</v>
      </c>
      <c r="I32" t="s">
        <v>5</v>
      </c>
      <c r="J32">
        <v>8.9222000000000001</v>
      </c>
      <c r="K32">
        <v>2.8778000000000001</v>
      </c>
      <c r="L32">
        <v>134.6</v>
      </c>
      <c r="M32">
        <v>20568.152900000001</v>
      </c>
      <c r="N32">
        <v>2.2665999999999999</v>
      </c>
      <c r="O32" t="s">
        <v>5</v>
      </c>
      <c r="P32">
        <v>48.294699999999999</v>
      </c>
    </row>
    <row r="33" spans="1:16" x14ac:dyDescent="0.3">
      <c r="A33" s="1">
        <v>43098</v>
      </c>
      <c r="B33" t="s">
        <v>5</v>
      </c>
      <c r="C33">
        <v>0.93430000000000002</v>
      </c>
      <c r="D33">
        <v>0.7863</v>
      </c>
      <c r="E33">
        <v>192.54329999999999</v>
      </c>
      <c r="F33">
        <v>11.2134</v>
      </c>
      <c r="G33">
        <v>14.847</v>
      </c>
      <c r="H33">
        <v>23.378699999999998</v>
      </c>
      <c r="I33" t="s">
        <v>5</v>
      </c>
      <c r="J33">
        <v>7.8681000000000001</v>
      </c>
      <c r="K33">
        <v>2.4050000000000002</v>
      </c>
      <c r="L33">
        <v>2132.1999999999998</v>
      </c>
      <c r="M33">
        <v>28200.517500000002</v>
      </c>
      <c r="N33">
        <v>1.9588000000000001</v>
      </c>
      <c r="O33" t="s">
        <v>5</v>
      </c>
      <c r="P33">
        <v>54.592700000000001</v>
      </c>
    </row>
    <row r="34" spans="1:16" x14ac:dyDescent="0.3">
      <c r="A34" s="1">
        <v>43188</v>
      </c>
      <c r="B34" t="s">
        <v>5</v>
      </c>
      <c r="C34">
        <v>0.9073</v>
      </c>
      <c r="D34">
        <v>0.71840000000000004</v>
      </c>
      <c r="E34">
        <v>186.3235</v>
      </c>
      <c r="F34">
        <v>6.7689000000000004</v>
      </c>
      <c r="G34">
        <v>11.618399999999999</v>
      </c>
      <c r="H34">
        <v>23.402000000000001</v>
      </c>
      <c r="I34" t="s">
        <v>5</v>
      </c>
      <c r="J34">
        <v>8.3912999999999993</v>
      </c>
      <c r="K34">
        <v>2.6964999999999999</v>
      </c>
      <c r="L34">
        <v>-657</v>
      </c>
      <c r="M34">
        <v>28200.517500000002</v>
      </c>
      <c r="N34">
        <v>2.1886999999999999</v>
      </c>
      <c r="O34" t="s">
        <v>5</v>
      </c>
      <c r="P34">
        <v>52.298400000000001</v>
      </c>
    </row>
    <row r="35" spans="1:16" x14ac:dyDescent="0.3">
      <c r="A35" s="1">
        <v>43280</v>
      </c>
      <c r="B35" t="s">
        <v>5</v>
      </c>
      <c r="C35">
        <v>0.89</v>
      </c>
      <c r="D35">
        <v>0.68779999999999997</v>
      </c>
      <c r="E35">
        <v>210.5454</v>
      </c>
      <c r="F35">
        <v>8.7696000000000005</v>
      </c>
      <c r="G35">
        <v>15.0871</v>
      </c>
      <c r="H35">
        <v>25.879799999999999</v>
      </c>
      <c r="I35" t="s">
        <v>5</v>
      </c>
      <c r="J35">
        <v>8.7962000000000007</v>
      </c>
      <c r="K35">
        <v>2.9544999999999999</v>
      </c>
      <c r="L35">
        <v>-5.7</v>
      </c>
      <c r="M35">
        <v>28200.517500000002</v>
      </c>
      <c r="N35">
        <v>2.2132000000000001</v>
      </c>
      <c r="O35" t="s">
        <v>5</v>
      </c>
      <c r="P35">
        <v>37.497900000000001</v>
      </c>
    </row>
    <row r="36" spans="1:16" x14ac:dyDescent="0.3">
      <c r="A36" s="1">
        <v>43371</v>
      </c>
      <c r="B36" t="s">
        <v>5</v>
      </c>
      <c r="C36">
        <v>0.87160000000000004</v>
      </c>
      <c r="D36">
        <v>0.6714</v>
      </c>
      <c r="E36">
        <v>204.4128</v>
      </c>
      <c r="F36">
        <v>7.2378</v>
      </c>
      <c r="G36">
        <v>13.523400000000001</v>
      </c>
      <c r="H36">
        <v>25.509599999999999</v>
      </c>
      <c r="I36" t="s">
        <v>5</v>
      </c>
      <c r="J36">
        <v>7.7491000000000003</v>
      </c>
      <c r="K36">
        <v>2.8191000000000002</v>
      </c>
      <c r="L36">
        <v>307.89999999999998</v>
      </c>
      <c r="M36">
        <v>28200.517500000002</v>
      </c>
      <c r="N36">
        <v>2.2199</v>
      </c>
      <c r="O36" t="s">
        <v>5</v>
      </c>
      <c r="P36">
        <v>45.125500000000002</v>
      </c>
    </row>
    <row r="37" spans="1:16" x14ac:dyDescent="0.3">
      <c r="A37" s="1">
        <v>43465</v>
      </c>
      <c r="B37" t="s">
        <v>5</v>
      </c>
      <c r="C37">
        <v>0.89890000000000003</v>
      </c>
      <c r="D37">
        <v>0.74160000000000004</v>
      </c>
      <c r="E37">
        <v>197.05940000000001</v>
      </c>
      <c r="F37">
        <v>9.1829999999999998</v>
      </c>
      <c r="G37">
        <v>15.347300000000001</v>
      </c>
      <c r="H37">
        <v>23.9983</v>
      </c>
      <c r="I37" t="s">
        <v>5</v>
      </c>
      <c r="J37">
        <v>7.6474000000000002</v>
      </c>
      <c r="K37">
        <v>2.4983</v>
      </c>
      <c r="L37">
        <v>1881.4</v>
      </c>
      <c r="M37">
        <v>27853.693200000002</v>
      </c>
      <c r="N37">
        <v>1.9416</v>
      </c>
      <c r="O37" t="s">
        <v>5</v>
      </c>
      <c r="P37">
        <v>33.7575</v>
      </c>
    </row>
    <row r="38" spans="1:16" x14ac:dyDescent="0.3">
      <c r="A38" s="1">
        <v>43553</v>
      </c>
      <c r="B38" t="s">
        <v>5</v>
      </c>
      <c r="C38">
        <v>0.87660000000000005</v>
      </c>
      <c r="D38">
        <v>0.70350000000000001</v>
      </c>
      <c r="E38">
        <v>294.26510000000002</v>
      </c>
      <c r="F38">
        <v>6.8079000000000001</v>
      </c>
      <c r="G38">
        <v>12.3642</v>
      </c>
      <c r="H38">
        <v>22.348099999999999</v>
      </c>
      <c r="I38" t="s">
        <v>5</v>
      </c>
      <c r="J38">
        <v>7.7245999999999997</v>
      </c>
      <c r="K38">
        <v>2.3858999999999999</v>
      </c>
      <c r="L38">
        <v>-422.8</v>
      </c>
      <c r="M38">
        <v>27853.693200000002</v>
      </c>
      <c r="N38">
        <v>2.1255999999999999</v>
      </c>
      <c r="O38" t="s">
        <v>5</v>
      </c>
      <c r="P38">
        <v>55.121600000000001</v>
      </c>
    </row>
    <row r="39" spans="1:16" x14ac:dyDescent="0.3">
      <c r="A39" s="1">
        <v>43644</v>
      </c>
      <c r="B39" t="s">
        <v>5</v>
      </c>
      <c r="C39">
        <v>0.84970000000000001</v>
      </c>
      <c r="D39">
        <v>0.67349999999999999</v>
      </c>
      <c r="E39">
        <v>301.40649999999999</v>
      </c>
      <c r="F39">
        <v>8.6141000000000005</v>
      </c>
      <c r="G39">
        <v>15.4229</v>
      </c>
      <c r="H39">
        <v>23.166399999999999</v>
      </c>
      <c r="I39" t="s">
        <v>5</v>
      </c>
      <c r="J39">
        <v>9.3651</v>
      </c>
      <c r="K39">
        <v>2.4247999999999998</v>
      </c>
      <c r="L39">
        <v>-118.9</v>
      </c>
      <c r="M39">
        <v>27853.693200000002</v>
      </c>
      <c r="N39">
        <v>2.1406000000000001</v>
      </c>
      <c r="O39" t="s">
        <v>5</v>
      </c>
      <c r="P39">
        <v>38.640999999999998</v>
      </c>
    </row>
    <row r="40" spans="1:16" x14ac:dyDescent="0.3">
      <c r="A40" s="1">
        <v>43738</v>
      </c>
      <c r="B40" t="s">
        <v>5</v>
      </c>
      <c r="C40">
        <v>0.87490000000000001</v>
      </c>
      <c r="D40">
        <v>0.67830000000000001</v>
      </c>
      <c r="E40">
        <v>276.113</v>
      </c>
      <c r="F40">
        <v>7.5366</v>
      </c>
      <c r="G40">
        <v>13.0609</v>
      </c>
      <c r="H40">
        <v>23.206499999999998</v>
      </c>
      <c r="I40" t="s">
        <v>5</v>
      </c>
      <c r="J40">
        <v>8.5865000000000009</v>
      </c>
      <c r="K40">
        <v>2.6612999999999998</v>
      </c>
      <c r="L40">
        <v>232.8</v>
      </c>
      <c r="M40">
        <v>27853.693200000002</v>
      </c>
      <c r="N40">
        <v>2.2305999999999999</v>
      </c>
      <c r="O40" t="s">
        <v>5</v>
      </c>
      <c r="P40">
        <v>49.076099999999997</v>
      </c>
    </row>
    <row r="41" spans="1:16" x14ac:dyDescent="0.3">
      <c r="A41" s="1">
        <v>43830</v>
      </c>
      <c r="B41" t="s">
        <v>5</v>
      </c>
      <c r="C41">
        <v>0.91259999999999997</v>
      </c>
      <c r="D41">
        <v>0.75960000000000005</v>
      </c>
      <c r="E41">
        <v>239.95580000000001</v>
      </c>
      <c r="F41">
        <v>12.4308</v>
      </c>
      <c r="G41">
        <v>15.609</v>
      </c>
      <c r="H41">
        <v>21.599399999999999</v>
      </c>
      <c r="I41" t="s">
        <v>5</v>
      </c>
      <c r="J41">
        <v>8.0050000000000008</v>
      </c>
      <c r="K41">
        <v>2.2875999999999999</v>
      </c>
      <c r="L41">
        <v>2062.6999999999998</v>
      </c>
      <c r="M41">
        <v>29556.908299999999</v>
      </c>
      <c r="N41">
        <v>1.9300999999999999</v>
      </c>
      <c r="O41" t="s">
        <v>5</v>
      </c>
      <c r="P41">
        <v>34.175899999999999</v>
      </c>
    </row>
    <row r="42" spans="1:16" x14ac:dyDescent="0.3">
      <c r="A42" s="1">
        <v>43921</v>
      </c>
      <c r="B42" t="s">
        <v>5</v>
      </c>
      <c r="C42">
        <v>0.92169999999999996</v>
      </c>
      <c r="D42">
        <v>0.72989999999999999</v>
      </c>
      <c r="E42">
        <v>258.73099999999999</v>
      </c>
      <c r="F42">
        <v>7.1829000000000001</v>
      </c>
      <c r="G42">
        <v>12.3338</v>
      </c>
      <c r="H42">
        <v>21.040700000000001</v>
      </c>
      <c r="I42" t="s">
        <v>5</v>
      </c>
      <c r="J42">
        <v>6.4078999999999997</v>
      </c>
      <c r="K42">
        <v>2.5864000000000003</v>
      </c>
      <c r="L42">
        <v>-1013.6</v>
      </c>
      <c r="M42">
        <v>29556.908299999999</v>
      </c>
      <c r="N42">
        <v>2.1697000000000002</v>
      </c>
      <c r="O42" t="s">
        <v>5</v>
      </c>
      <c r="P42">
        <v>54.7395</v>
      </c>
    </row>
    <row r="43" spans="1:16" x14ac:dyDescent="0.3">
      <c r="A43" s="1">
        <v>44012</v>
      </c>
      <c r="B43" t="s">
        <v>5</v>
      </c>
      <c r="C43">
        <v>0.96140000000000003</v>
      </c>
      <c r="D43">
        <v>0.75649999999999995</v>
      </c>
      <c r="E43">
        <v>285.79360000000003</v>
      </c>
      <c r="F43">
        <v>1.1638999999999999</v>
      </c>
      <c r="G43">
        <v>2.2315999999999998</v>
      </c>
      <c r="H43">
        <v>15.7136</v>
      </c>
      <c r="I43" t="s">
        <v>5</v>
      </c>
      <c r="J43">
        <v>7.9276999999999997</v>
      </c>
      <c r="K43">
        <v>2.6162999999999998</v>
      </c>
      <c r="L43">
        <v>117.8</v>
      </c>
      <c r="M43">
        <v>29556.908299999999</v>
      </c>
      <c r="N43">
        <v>2.2292000000000001</v>
      </c>
      <c r="O43" t="s">
        <v>5</v>
      </c>
      <c r="P43">
        <v>54.7395</v>
      </c>
    </row>
    <row r="44" spans="1:16" x14ac:dyDescent="0.3">
      <c r="A44" s="1">
        <v>44104</v>
      </c>
      <c r="B44" t="s">
        <v>5</v>
      </c>
      <c r="C44">
        <v>0.97519999999999996</v>
      </c>
      <c r="D44">
        <v>0.7873</v>
      </c>
      <c r="E44">
        <v>262.77100000000002</v>
      </c>
      <c r="F44">
        <v>9.2169000000000008</v>
      </c>
      <c r="G44">
        <v>15.637</v>
      </c>
      <c r="H44">
        <v>16.079999999999998</v>
      </c>
      <c r="I44" t="s">
        <v>5</v>
      </c>
      <c r="J44">
        <v>7.6624999999999996</v>
      </c>
      <c r="K44">
        <v>2.4236</v>
      </c>
      <c r="L44">
        <v>184.4</v>
      </c>
      <c r="M44">
        <v>29556.908299999999</v>
      </c>
      <c r="N44">
        <v>2.1103999999999998</v>
      </c>
      <c r="O44" t="s">
        <v>5</v>
      </c>
      <c r="P44">
        <v>44.745899999999999</v>
      </c>
    </row>
  </sheetData>
  <phoneticPr fontId="18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_xll.BDH("VIAC US Equity",B$1:P$1,"CQ1 2010","","Dir=V","Per=Q","Days=A","Dts=S","cols=16;rows=43")</f>
        <v>#NAME?</v>
      </c>
      <c r="B2" t="s">
        <v>5</v>
      </c>
      <c r="C2">
        <v>1.2107000000000001</v>
      </c>
      <c r="D2">
        <v>0.86399999999999999</v>
      </c>
      <c r="E2">
        <v>77.058599999999998</v>
      </c>
      <c r="F2">
        <v>1.1087</v>
      </c>
      <c r="G2">
        <v>4.3331</v>
      </c>
      <c r="H2">
        <v>6.6215999999999999</v>
      </c>
      <c r="I2" t="s">
        <v>5</v>
      </c>
      <c r="J2">
        <v>9.4812999999999992</v>
      </c>
      <c r="K2">
        <v>-1.8326</v>
      </c>
      <c r="L2">
        <v>660</v>
      </c>
      <c r="M2" t="s">
        <v>5</v>
      </c>
      <c r="N2">
        <v>4.3661000000000003</v>
      </c>
      <c r="O2" t="s">
        <v>5</v>
      </c>
      <c r="P2">
        <v>57.381</v>
      </c>
    </row>
    <row r="3" spans="1:16" x14ac:dyDescent="0.3">
      <c r="A3" s="1">
        <v>40359</v>
      </c>
      <c r="B3">
        <v>15.7918</v>
      </c>
      <c r="C3">
        <v>1.3412999999999999</v>
      </c>
      <c r="D3">
        <v>0.95550000000000002</v>
      </c>
      <c r="E3">
        <v>71.240300000000005</v>
      </c>
      <c r="F3">
        <v>3.2463000000000002</v>
      </c>
      <c r="G3">
        <v>13.059100000000001</v>
      </c>
      <c r="H3">
        <v>7.9478</v>
      </c>
      <c r="I3" t="s">
        <v>5</v>
      </c>
      <c r="J3">
        <v>7.9238999999999997</v>
      </c>
      <c r="K3">
        <v>-1.8334000000000001</v>
      </c>
      <c r="L3">
        <v>491.5</v>
      </c>
      <c r="M3" t="s">
        <v>5</v>
      </c>
      <c r="N3">
        <v>4.9204999999999997</v>
      </c>
      <c r="O3">
        <v>24.8123</v>
      </c>
      <c r="P3">
        <v>23.333300000000001</v>
      </c>
    </row>
    <row r="4" spans="1:16" x14ac:dyDescent="0.3">
      <c r="A4" s="1">
        <v>40451</v>
      </c>
      <c r="B4">
        <v>12.4885</v>
      </c>
      <c r="C4">
        <v>1.2236</v>
      </c>
      <c r="D4">
        <v>0.88500000000000001</v>
      </c>
      <c r="E4">
        <v>68.617599999999996</v>
      </c>
      <c r="F4">
        <v>4.8109999999999999</v>
      </c>
      <c r="G4">
        <v>18.532</v>
      </c>
      <c r="H4">
        <v>8.9186999999999994</v>
      </c>
      <c r="I4" t="s">
        <v>5</v>
      </c>
      <c r="J4">
        <v>8.0748999999999995</v>
      </c>
      <c r="K4">
        <v>-1.5832999999999999</v>
      </c>
      <c r="L4">
        <v>260</v>
      </c>
      <c r="M4" t="s">
        <v>5</v>
      </c>
      <c r="N4">
        <v>4.7401999999999997</v>
      </c>
      <c r="O4">
        <v>22.095700000000001</v>
      </c>
      <c r="P4">
        <v>10.9779</v>
      </c>
    </row>
    <row r="5" spans="1:16" x14ac:dyDescent="0.3">
      <c r="A5" s="1">
        <v>40543</v>
      </c>
      <c r="B5">
        <v>9.2722999999999995</v>
      </c>
      <c r="C5">
        <v>1.34</v>
      </c>
      <c r="D5">
        <v>0.92600000000000005</v>
      </c>
      <c r="E5">
        <v>61.093600000000002</v>
      </c>
      <c r="F5">
        <v>5.7031000000000001</v>
      </c>
      <c r="G5">
        <v>22.074400000000001</v>
      </c>
      <c r="H5">
        <v>12.1258</v>
      </c>
      <c r="I5" t="s">
        <v>5</v>
      </c>
      <c r="J5">
        <v>7.6138000000000003</v>
      </c>
      <c r="K5">
        <v>-1.3452</v>
      </c>
      <c r="L5">
        <v>40.1</v>
      </c>
      <c r="M5">
        <v>6343.5775999999996</v>
      </c>
      <c r="N5">
        <v>4.3804999999999996</v>
      </c>
      <c r="O5">
        <v>18.684000000000001</v>
      </c>
      <c r="P5">
        <v>8.9238999999999997</v>
      </c>
    </row>
    <row r="6" spans="1:16" x14ac:dyDescent="0.3">
      <c r="A6" s="1">
        <v>40633</v>
      </c>
      <c r="B6">
        <v>15.7729</v>
      </c>
      <c r="C6">
        <v>1.3437000000000001</v>
      </c>
      <c r="D6">
        <v>0.98160000000000003</v>
      </c>
      <c r="E6">
        <v>61.2883</v>
      </c>
      <c r="F6">
        <v>3.9727000000000001</v>
      </c>
      <c r="G6">
        <v>12.450100000000001</v>
      </c>
      <c r="H6">
        <v>13.8025</v>
      </c>
      <c r="I6" t="s">
        <v>5</v>
      </c>
      <c r="J6">
        <v>8.1226000000000003</v>
      </c>
      <c r="K6">
        <v>-1.0678000000000001</v>
      </c>
      <c r="L6">
        <v>853</v>
      </c>
      <c r="M6">
        <v>6343.5775999999996</v>
      </c>
      <c r="N6">
        <v>4.2382</v>
      </c>
      <c r="O6">
        <v>22.645299999999999</v>
      </c>
      <c r="P6">
        <v>16.831700000000001</v>
      </c>
    </row>
    <row r="7" spans="1:16" x14ac:dyDescent="0.3">
      <c r="A7" s="1">
        <v>40724</v>
      </c>
      <c r="B7">
        <v>19.087299999999999</v>
      </c>
      <c r="C7">
        <v>1.4487000000000001</v>
      </c>
      <c r="D7">
        <v>1.1116999999999999</v>
      </c>
      <c r="E7">
        <v>60.263399999999997</v>
      </c>
      <c r="F7">
        <v>6.6726999999999999</v>
      </c>
      <c r="G7">
        <v>20.468499999999999</v>
      </c>
      <c r="H7">
        <v>15.7331</v>
      </c>
      <c r="I7" t="s">
        <v>5</v>
      </c>
      <c r="J7">
        <v>7.8917999999999999</v>
      </c>
      <c r="K7">
        <v>-0.79920000000000002</v>
      </c>
      <c r="L7">
        <v>646</v>
      </c>
      <c r="M7">
        <v>6343.5775999999996</v>
      </c>
      <c r="N7">
        <v>4.6287000000000003</v>
      </c>
      <c r="O7">
        <v>22.8188</v>
      </c>
      <c r="P7">
        <v>17.468399999999999</v>
      </c>
    </row>
    <row r="8" spans="1:16" x14ac:dyDescent="0.3">
      <c r="A8" s="1">
        <v>40816</v>
      </c>
      <c r="B8">
        <v>14.8323</v>
      </c>
      <c r="C8">
        <v>1.3789</v>
      </c>
      <c r="D8">
        <v>1.0245</v>
      </c>
      <c r="E8">
        <v>60.5274</v>
      </c>
      <c r="F8">
        <v>6.3909000000000002</v>
      </c>
      <c r="G8">
        <v>20.891500000000001</v>
      </c>
      <c r="H8">
        <v>16.1172</v>
      </c>
      <c r="I8" t="s">
        <v>5</v>
      </c>
      <c r="J8">
        <v>6.0510999999999999</v>
      </c>
      <c r="K8">
        <v>-0.95950000000000002</v>
      </c>
      <c r="L8">
        <v>29</v>
      </c>
      <c r="M8">
        <v>6343.5775999999996</v>
      </c>
      <c r="N8">
        <v>4.4778000000000002</v>
      </c>
      <c r="O8">
        <v>20.883299999999998</v>
      </c>
      <c r="P8">
        <v>19.822500000000002</v>
      </c>
    </row>
    <row r="9" spans="1:16" x14ac:dyDescent="0.3">
      <c r="A9" s="1">
        <v>40907</v>
      </c>
      <c r="B9">
        <v>10.6083</v>
      </c>
      <c r="C9">
        <v>1.4094</v>
      </c>
      <c r="D9">
        <v>0.99519999999999997</v>
      </c>
      <c r="E9">
        <v>60.375500000000002</v>
      </c>
      <c r="F9">
        <v>6.1037999999999997</v>
      </c>
      <c r="G9">
        <v>17.912500000000001</v>
      </c>
      <c r="H9">
        <v>14.9734</v>
      </c>
      <c r="I9" t="s">
        <v>5</v>
      </c>
      <c r="J9">
        <v>7.6629000000000005</v>
      </c>
      <c r="K9">
        <v>-0.74450000000000005</v>
      </c>
      <c r="L9">
        <v>-44</v>
      </c>
      <c r="M9">
        <v>3299.0677000000001</v>
      </c>
      <c r="N9">
        <v>4.3288000000000002</v>
      </c>
      <c r="O9">
        <v>18.53</v>
      </c>
      <c r="P9">
        <v>18.603999999999999</v>
      </c>
    </row>
    <row r="10" spans="1:16" x14ac:dyDescent="0.3">
      <c r="A10" s="1">
        <v>40998</v>
      </c>
      <c r="B10">
        <v>15.7174</v>
      </c>
      <c r="C10">
        <v>1.3935</v>
      </c>
      <c r="D10">
        <v>0.99419999999999997</v>
      </c>
      <c r="E10">
        <v>59.216299999999997</v>
      </c>
      <c r="F10">
        <v>6.1544999999999996</v>
      </c>
      <c r="G10">
        <v>17.834600000000002</v>
      </c>
      <c r="H10">
        <v>17.1907</v>
      </c>
      <c r="I10" t="s">
        <v>5</v>
      </c>
      <c r="J10">
        <v>8.3917000000000002</v>
      </c>
      <c r="K10">
        <v>-0.41970000000000002</v>
      </c>
      <c r="L10">
        <v>611</v>
      </c>
      <c r="M10">
        <v>3299.0677000000001</v>
      </c>
      <c r="N10">
        <v>4.4332000000000003</v>
      </c>
      <c r="O10">
        <v>22.6266</v>
      </c>
      <c r="P10">
        <v>16.751300000000001</v>
      </c>
    </row>
    <row r="11" spans="1:16" x14ac:dyDescent="0.3">
      <c r="A11" s="1">
        <v>41089</v>
      </c>
      <c r="B11">
        <v>17.425699999999999</v>
      </c>
      <c r="C11">
        <v>1.4591000000000001</v>
      </c>
      <c r="D11">
        <v>1.1113</v>
      </c>
      <c r="E11">
        <v>67.216800000000006</v>
      </c>
      <c r="F11">
        <v>7.6154000000000002</v>
      </c>
      <c r="G11">
        <v>23.790900000000001</v>
      </c>
      <c r="H11">
        <v>17.024999999999999</v>
      </c>
      <c r="I11" t="s">
        <v>5</v>
      </c>
      <c r="J11">
        <v>8.0260999999999996</v>
      </c>
      <c r="K11">
        <v>-0.32719999999999999</v>
      </c>
      <c r="L11">
        <v>567</v>
      </c>
      <c r="M11">
        <v>3299.0677000000001</v>
      </c>
      <c r="N11">
        <v>4.7030000000000003</v>
      </c>
      <c r="O11">
        <v>23.016200000000001</v>
      </c>
      <c r="P11">
        <v>14.601800000000001</v>
      </c>
    </row>
    <row r="12" spans="1:16" x14ac:dyDescent="0.3">
      <c r="A12" s="1">
        <v>41180</v>
      </c>
      <c r="B12">
        <v>12.420999999999999</v>
      </c>
      <c r="C12">
        <v>1.5800999999999998</v>
      </c>
      <c r="D12">
        <v>1.1327</v>
      </c>
      <c r="E12">
        <v>57.605199999999996</v>
      </c>
      <c r="F12">
        <v>8.3829999999999991</v>
      </c>
      <c r="G12">
        <v>24.127400000000002</v>
      </c>
      <c r="H12">
        <v>17.953099999999999</v>
      </c>
      <c r="I12" t="s">
        <v>5</v>
      </c>
      <c r="J12">
        <v>8.4818999999999996</v>
      </c>
      <c r="K12">
        <v>-0.1855</v>
      </c>
      <c r="L12">
        <v>167</v>
      </c>
      <c r="M12">
        <v>3299.0677000000001</v>
      </c>
      <c r="N12">
        <v>4.4340999999999999</v>
      </c>
      <c r="O12">
        <v>21.5076</v>
      </c>
      <c r="P12">
        <v>20.259699999999999</v>
      </c>
    </row>
    <row r="13" spans="1:16" x14ac:dyDescent="0.3">
      <c r="A13" s="1">
        <v>41274</v>
      </c>
      <c r="B13">
        <v>9.5419999999999998</v>
      </c>
      <c r="C13">
        <v>1.4514</v>
      </c>
      <c r="D13">
        <v>0.97560000000000002</v>
      </c>
      <c r="E13">
        <v>57.984900000000003</v>
      </c>
      <c r="F13">
        <v>7.7233999999999998</v>
      </c>
      <c r="G13">
        <v>19.632200000000001</v>
      </c>
      <c r="H13">
        <v>17.313800000000001</v>
      </c>
      <c r="I13" t="s">
        <v>5</v>
      </c>
      <c r="J13">
        <v>8.6180000000000003</v>
      </c>
      <c r="K13">
        <v>-0.10979999999999999</v>
      </c>
      <c r="L13">
        <v>233</v>
      </c>
      <c r="M13">
        <v>16005.733399999999</v>
      </c>
      <c r="N13">
        <v>4.4089999999999998</v>
      </c>
      <c r="O13">
        <v>19.419599999999999</v>
      </c>
      <c r="P13">
        <v>18.878399999999999</v>
      </c>
    </row>
    <row r="14" spans="1:16" x14ac:dyDescent="0.3">
      <c r="A14" s="1">
        <v>41361</v>
      </c>
      <c r="B14">
        <v>13.529299999999999</v>
      </c>
      <c r="C14">
        <v>1.1844999999999999</v>
      </c>
      <c r="D14">
        <v>0.79710000000000003</v>
      </c>
      <c r="E14">
        <v>62.987000000000002</v>
      </c>
      <c r="F14">
        <v>8.4210999999999991</v>
      </c>
      <c r="G14">
        <v>19.802</v>
      </c>
      <c r="H14">
        <v>19.589400000000001</v>
      </c>
      <c r="I14" t="s">
        <v>5</v>
      </c>
      <c r="J14">
        <v>9.8777000000000008</v>
      </c>
      <c r="K14">
        <v>3.1899999999999998E-2</v>
      </c>
      <c r="L14">
        <v>553</v>
      </c>
      <c r="M14">
        <v>16005.733399999999</v>
      </c>
      <c r="N14">
        <v>4.4360999999999997</v>
      </c>
      <c r="O14">
        <v>27.064800000000002</v>
      </c>
      <c r="P14">
        <v>16.198699999999999</v>
      </c>
    </row>
    <row r="15" spans="1:16" x14ac:dyDescent="0.3">
      <c r="A15" s="1">
        <v>41453</v>
      </c>
      <c r="B15">
        <v>16.228899999999999</v>
      </c>
      <c r="C15">
        <v>1.2471000000000001</v>
      </c>
      <c r="D15">
        <v>0.85750000000000004</v>
      </c>
      <c r="E15">
        <v>62.180999999999997</v>
      </c>
      <c r="F15">
        <v>8.2446999999999999</v>
      </c>
      <c r="G15">
        <v>23.003900000000002</v>
      </c>
      <c r="H15">
        <v>18.883099999999999</v>
      </c>
      <c r="I15" t="s">
        <v>5</v>
      </c>
      <c r="J15">
        <v>10.134</v>
      </c>
      <c r="K15">
        <v>0.13200000000000001</v>
      </c>
      <c r="L15">
        <v>415</v>
      </c>
      <c r="M15">
        <v>16005.733399999999</v>
      </c>
      <c r="N15">
        <v>4.8143000000000002</v>
      </c>
      <c r="O15">
        <v>29.5977</v>
      </c>
      <c r="P15">
        <v>17.011500000000002</v>
      </c>
    </row>
    <row r="16" spans="1:16" x14ac:dyDescent="0.3">
      <c r="A16" s="1">
        <v>41547</v>
      </c>
      <c r="B16">
        <v>12.840999999999999</v>
      </c>
      <c r="C16">
        <v>1.3035000000000001</v>
      </c>
      <c r="D16">
        <v>0.91849999999999998</v>
      </c>
      <c r="E16">
        <v>61.679200000000002</v>
      </c>
      <c r="F16">
        <v>8.2150999999999996</v>
      </c>
      <c r="G16">
        <v>23.137499999999999</v>
      </c>
      <c r="H16">
        <v>19.116199999999999</v>
      </c>
      <c r="I16" t="s">
        <v>5</v>
      </c>
      <c r="J16">
        <v>11.1958</v>
      </c>
      <c r="K16">
        <v>0.34970000000000001</v>
      </c>
      <c r="L16">
        <v>212</v>
      </c>
      <c r="M16">
        <v>16005.733399999999</v>
      </c>
      <c r="N16">
        <v>4.4866999999999999</v>
      </c>
      <c r="O16">
        <v>27.3566</v>
      </c>
      <c r="P16">
        <v>16.9374</v>
      </c>
    </row>
    <row r="17" spans="1:16" x14ac:dyDescent="0.3">
      <c r="A17" s="1">
        <v>41639</v>
      </c>
      <c r="B17">
        <v>10.164300000000001</v>
      </c>
      <c r="C17">
        <v>1.2764</v>
      </c>
      <c r="D17">
        <v>0.85619999999999996</v>
      </c>
      <c r="E17">
        <v>64.569500000000005</v>
      </c>
      <c r="F17">
        <v>7.6063999999999998</v>
      </c>
      <c r="G17">
        <v>20.022400000000001</v>
      </c>
      <c r="H17">
        <v>17.317799999999998</v>
      </c>
      <c r="I17" t="s">
        <v>5</v>
      </c>
      <c r="J17">
        <v>12.770199999999999</v>
      </c>
      <c r="K17">
        <v>0.71809999999999996</v>
      </c>
      <c r="L17">
        <v>432</v>
      </c>
      <c r="M17">
        <v>28373.5249</v>
      </c>
      <c r="N17">
        <v>4.4833999999999996</v>
      </c>
      <c r="O17">
        <v>24.410699999999999</v>
      </c>
      <c r="P17">
        <v>17.033200000000001</v>
      </c>
    </row>
    <row r="18" spans="1:16" x14ac:dyDescent="0.3">
      <c r="A18" s="1">
        <v>41729</v>
      </c>
      <c r="B18">
        <v>14.299099999999999</v>
      </c>
      <c r="C18">
        <v>1.2467999999999999</v>
      </c>
      <c r="D18">
        <v>0.88700000000000001</v>
      </c>
      <c r="E18">
        <v>94.413600000000002</v>
      </c>
      <c r="F18">
        <v>8.5053999999999998</v>
      </c>
      <c r="G18">
        <v>22.1569</v>
      </c>
      <c r="H18">
        <v>18.911300000000001</v>
      </c>
      <c r="I18" t="s">
        <v>5</v>
      </c>
      <c r="J18">
        <v>12.985200000000001</v>
      </c>
      <c r="K18">
        <v>0.42849999999999999</v>
      </c>
      <c r="L18">
        <v>473</v>
      </c>
      <c r="M18">
        <v>28373.5249</v>
      </c>
      <c r="N18">
        <v>4.2953999999999999</v>
      </c>
      <c r="O18">
        <v>34.760399999999997</v>
      </c>
      <c r="P18">
        <v>15.1515</v>
      </c>
    </row>
    <row r="19" spans="1:16" x14ac:dyDescent="0.3">
      <c r="A19" s="1">
        <v>41820</v>
      </c>
      <c r="B19">
        <v>11.291600000000001</v>
      </c>
      <c r="C19">
        <v>1.6236000000000002</v>
      </c>
      <c r="D19">
        <v>0.98250000000000004</v>
      </c>
      <c r="E19">
        <v>65.170500000000004</v>
      </c>
      <c r="F19">
        <v>7.766</v>
      </c>
      <c r="G19">
        <v>22.898399999999999</v>
      </c>
      <c r="H19">
        <v>19.430700000000002</v>
      </c>
      <c r="I19" t="s">
        <v>5</v>
      </c>
      <c r="J19">
        <v>12.376899999999999</v>
      </c>
      <c r="K19">
        <v>0.68610000000000004</v>
      </c>
      <c r="L19">
        <v>89</v>
      </c>
      <c r="M19">
        <v>28373.5249</v>
      </c>
      <c r="N19">
        <v>4.5437000000000003</v>
      </c>
      <c r="O19">
        <v>45.535499999999999</v>
      </c>
      <c r="P19">
        <v>16.507200000000001</v>
      </c>
    </row>
    <row r="20" spans="1:16" x14ac:dyDescent="0.3">
      <c r="A20" s="1">
        <v>41912</v>
      </c>
      <c r="B20">
        <v>9.4402000000000008</v>
      </c>
      <c r="C20">
        <v>1.5908</v>
      </c>
      <c r="D20">
        <v>1.0468</v>
      </c>
      <c r="E20">
        <v>92.466099999999997</v>
      </c>
      <c r="F20">
        <v>7.5056000000000003</v>
      </c>
      <c r="G20">
        <v>19.839600000000001</v>
      </c>
      <c r="H20">
        <v>19.176500000000001</v>
      </c>
      <c r="I20" t="s">
        <v>5</v>
      </c>
      <c r="J20">
        <v>10.972799999999999</v>
      </c>
      <c r="K20">
        <v>0.55320000000000003</v>
      </c>
      <c r="L20">
        <v>-379</v>
      </c>
      <c r="M20">
        <v>28373.5249</v>
      </c>
      <c r="N20">
        <v>4.1509</v>
      </c>
      <c r="O20">
        <v>40.4681</v>
      </c>
      <c r="P20">
        <v>109.7222</v>
      </c>
    </row>
    <row r="21" spans="1:16" x14ac:dyDescent="0.3">
      <c r="A21" s="1">
        <v>42004</v>
      </c>
      <c r="B21">
        <v>9.5502000000000002</v>
      </c>
      <c r="C21">
        <v>1.3599999999999999</v>
      </c>
      <c r="D21">
        <v>0.96379999999999999</v>
      </c>
      <c r="E21">
        <v>102.0373</v>
      </c>
      <c r="F21">
        <v>8.1264000000000003</v>
      </c>
      <c r="G21">
        <v>19.206700000000001</v>
      </c>
      <c r="H21">
        <v>17.3553</v>
      </c>
      <c r="I21" t="s">
        <v>5</v>
      </c>
      <c r="J21">
        <v>11.142099999999999</v>
      </c>
      <c r="K21">
        <v>0.3125</v>
      </c>
      <c r="L21">
        <v>893</v>
      </c>
      <c r="M21">
        <v>57019.064100000003</v>
      </c>
      <c r="N21">
        <v>4.1254999999999997</v>
      </c>
      <c r="O21">
        <v>28.023800000000001</v>
      </c>
      <c r="P21">
        <v>19.2164</v>
      </c>
    </row>
    <row r="22" spans="1:16" x14ac:dyDescent="0.3">
      <c r="A22" s="1">
        <v>42094</v>
      </c>
      <c r="B22">
        <v>12.4291</v>
      </c>
      <c r="C22">
        <v>1.6882000000000001</v>
      </c>
      <c r="D22">
        <v>1.1727000000000001</v>
      </c>
      <c r="E22">
        <v>120.5878</v>
      </c>
      <c r="F22">
        <v>7.7526999999999999</v>
      </c>
      <c r="G22">
        <v>20.6</v>
      </c>
      <c r="H22">
        <v>18.311399999999999</v>
      </c>
      <c r="I22" t="s">
        <v>5</v>
      </c>
      <c r="J22">
        <v>12.103899999999999</v>
      </c>
      <c r="K22">
        <v>0.63370000000000004</v>
      </c>
      <c r="L22">
        <v>400</v>
      </c>
      <c r="M22">
        <v>57019.064100000003</v>
      </c>
      <c r="N22">
        <v>4.1649000000000003</v>
      </c>
      <c r="O22">
        <v>41.874400000000001</v>
      </c>
      <c r="P22">
        <v>19.035499999999999</v>
      </c>
    </row>
    <row r="23" spans="1:16" x14ac:dyDescent="0.3">
      <c r="A23" s="1">
        <v>42185</v>
      </c>
      <c r="B23">
        <v>7.8426</v>
      </c>
      <c r="C23">
        <v>1.5091000000000001</v>
      </c>
      <c r="D23">
        <v>0.99339999999999995</v>
      </c>
      <c r="E23">
        <v>135.83770000000001</v>
      </c>
      <c r="F23">
        <v>6.234</v>
      </c>
      <c r="G23">
        <v>18.2044</v>
      </c>
      <c r="H23">
        <v>18.295300000000001</v>
      </c>
      <c r="I23" t="s">
        <v>5</v>
      </c>
      <c r="J23">
        <v>11.900399999999999</v>
      </c>
      <c r="K23">
        <v>0.4783</v>
      </c>
      <c r="L23">
        <v>417</v>
      </c>
      <c r="M23">
        <v>57019.064100000003</v>
      </c>
      <c r="N23">
        <v>4.4946000000000002</v>
      </c>
      <c r="O23">
        <v>48.757199999999997</v>
      </c>
      <c r="P23">
        <v>22.590399999999999</v>
      </c>
    </row>
    <row r="24" spans="1:16" x14ac:dyDescent="0.3">
      <c r="A24" s="1">
        <v>42277</v>
      </c>
      <c r="B24">
        <v>6.3575999999999997</v>
      </c>
      <c r="C24">
        <v>1.6186</v>
      </c>
      <c r="D24">
        <v>1.0286</v>
      </c>
      <c r="E24">
        <v>149.66829999999999</v>
      </c>
      <c r="F24">
        <v>7.3823999999999996</v>
      </c>
      <c r="G24">
        <v>23.119399999999999</v>
      </c>
      <c r="H24">
        <v>18.8674</v>
      </c>
      <c r="I24" t="s">
        <v>5</v>
      </c>
      <c r="J24">
        <v>9.2513000000000005</v>
      </c>
      <c r="K24">
        <v>0.31069999999999998</v>
      </c>
      <c r="L24">
        <v>-298</v>
      </c>
      <c r="M24">
        <v>57019.064100000003</v>
      </c>
      <c r="N24">
        <v>4.0316000000000001</v>
      </c>
      <c r="O24">
        <v>46.076700000000002</v>
      </c>
      <c r="P24">
        <v>16.901399999999999</v>
      </c>
    </row>
    <row r="25" spans="1:16" x14ac:dyDescent="0.3">
      <c r="A25" s="1">
        <v>42369</v>
      </c>
      <c r="B25">
        <v>7.5949</v>
      </c>
      <c r="C25">
        <v>1.6143000000000001</v>
      </c>
      <c r="D25">
        <v>1.0370999999999999</v>
      </c>
      <c r="E25">
        <v>153.35249999999999</v>
      </c>
      <c r="F25">
        <v>3.4660000000000002</v>
      </c>
      <c r="G25">
        <v>9.1303999999999998</v>
      </c>
      <c r="H25">
        <v>16.012499999999999</v>
      </c>
      <c r="I25" t="s">
        <v>5</v>
      </c>
      <c r="J25">
        <v>11.5482</v>
      </c>
      <c r="K25">
        <v>0.4536</v>
      </c>
      <c r="L25">
        <v>704</v>
      </c>
      <c r="M25">
        <v>47416.974199999997</v>
      </c>
      <c r="N25">
        <v>4.0637999999999996</v>
      </c>
      <c r="O25">
        <v>37.622599999999998</v>
      </c>
      <c r="P25">
        <v>28.027899999999999</v>
      </c>
    </row>
    <row r="26" spans="1:16" x14ac:dyDescent="0.3">
      <c r="A26" s="1">
        <v>42460</v>
      </c>
      <c r="B26">
        <v>10.6608</v>
      </c>
      <c r="C26">
        <v>1.6353</v>
      </c>
      <c r="D26">
        <v>1.2082999999999999</v>
      </c>
      <c r="E26">
        <v>151.9606</v>
      </c>
      <c r="F26">
        <v>7.65</v>
      </c>
      <c r="G26">
        <v>21.321100000000001</v>
      </c>
      <c r="H26">
        <v>17.5092</v>
      </c>
      <c r="I26" t="s">
        <v>5</v>
      </c>
      <c r="J26">
        <v>12.4338</v>
      </c>
      <c r="K26">
        <v>0.64339999999999997</v>
      </c>
      <c r="L26">
        <v>994</v>
      </c>
      <c r="M26">
        <v>47416.974199999997</v>
      </c>
      <c r="N26">
        <v>4.008</v>
      </c>
      <c r="O26">
        <v>45.886800000000001</v>
      </c>
      <c r="P26">
        <v>15.610900000000001</v>
      </c>
    </row>
    <row r="27" spans="1:16" x14ac:dyDescent="0.3">
      <c r="A27" s="1">
        <v>42551</v>
      </c>
      <c r="B27">
        <v>6.9790000000000001</v>
      </c>
      <c r="C27">
        <v>1.6508</v>
      </c>
      <c r="D27">
        <v>1.1074999999999999</v>
      </c>
      <c r="E27">
        <v>157.53530000000001</v>
      </c>
      <c r="F27">
        <v>6.51</v>
      </c>
      <c r="G27">
        <v>21.875</v>
      </c>
      <c r="H27">
        <v>18.001100000000001</v>
      </c>
      <c r="I27" t="s">
        <v>5</v>
      </c>
      <c r="J27">
        <v>12.081899999999999</v>
      </c>
      <c r="K27">
        <v>0.66290000000000004</v>
      </c>
      <c r="L27">
        <v>188</v>
      </c>
      <c r="M27">
        <v>47416.974199999997</v>
      </c>
      <c r="N27">
        <v>4.3132000000000001</v>
      </c>
      <c r="O27">
        <v>52.4953</v>
      </c>
      <c r="P27">
        <v>18.136700000000001</v>
      </c>
    </row>
    <row r="28" spans="1:16" x14ac:dyDescent="0.3">
      <c r="A28" s="1">
        <v>42643</v>
      </c>
      <c r="B28">
        <v>5.7318999999999996</v>
      </c>
      <c r="C28">
        <v>1.7614999999999998</v>
      </c>
      <c r="D28">
        <v>1.1385000000000001</v>
      </c>
      <c r="E28">
        <v>168.88560000000001</v>
      </c>
      <c r="F28">
        <v>6.9326999999999996</v>
      </c>
      <c r="G28">
        <v>23.378699999999998</v>
      </c>
      <c r="H28">
        <v>17.0594</v>
      </c>
      <c r="I28" t="s">
        <v>5</v>
      </c>
      <c r="J28">
        <v>12.2203</v>
      </c>
      <c r="K28">
        <v>0.69379999999999997</v>
      </c>
      <c r="L28">
        <v>13</v>
      </c>
      <c r="M28">
        <v>47416.974199999997</v>
      </c>
      <c r="N28">
        <v>4.0202</v>
      </c>
      <c r="O28">
        <v>51.490699999999997</v>
      </c>
      <c r="P28">
        <v>17.167400000000001</v>
      </c>
    </row>
    <row r="29" spans="1:16" x14ac:dyDescent="0.3">
      <c r="A29" s="1">
        <v>42734</v>
      </c>
      <c r="B29">
        <v>5.8998999999999997</v>
      </c>
      <c r="C29">
        <v>1.6351</v>
      </c>
      <c r="D29">
        <v>1.0549999999999999</v>
      </c>
      <c r="E29">
        <v>256.16699999999997</v>
      </c>
      <c r="F29">
        <v>4.5233999999999996</v>
      </c>
      <c r="G29">
        <v>13.7578</v>
      </c>
      <c r="H29">
        <v>18.4422</v>
      </c>
      <c r="I29" t="s">
        <v>5</v>
      </c>
      <c r="J29">
        <v>12.7318</v>
      </c>
      <c r="K29">
        <v>0.66100000000000003</v>
      </c>
      <c r="L29">
        <v>294</v>
      </c>
      <c r="M29">
        <v>24372.990399999999</v>
      </c>
      <c r="N29">
        <v>3.9365999999999999</v>
      </c>
      <c r="O29">
        <v>52.853400000000001</v>
      </c>
      <c r="P29">
        <v>28.0443</v>
      </c>
    </row>
    <row r="30" spans="1:16" x14ac:dyDescent="0.3">
      <c r="A30" s="1">
        <v>42825</v>
      </c>
      <c r="B30">
        <v>7.6698000000000004</v>
      </c>
      <c r="C30">
        <v>1.6414</v>
      </c>
      <c r="D30">
        <v>1.0633999999999999</v>
      </c>
      <c r="E30">
        <v>312.82499999999999</v>
      </c>
      <c r="F30">
        <v>6.6605999999999996</v>
      </c>
      <c r="G30">
        <v>21.716999999999999</v>
      </c>
      <c r="H30">
        <v>19.855399999999999</v>
      </c>
      <c r="I30" t="s">
        <v>5</v>
      </c>
      <c r="J30">
        <v>13.2994</v>
      </c>
      <c r="K30">
        <v>0.63870000000000005</v>
      </c>
      <c r="L30">
        <v>692</v>
      </c>
      <c r="M30">
        <v>24372.990399999999</v>
      </c>
      <c r="N30">
        <v>3.6112000000000002</v>
      </c>
      <c r="O30">
        <v>45.971800000000002</v>
      </c>
      <c r="P30">
        <v>16.5198</v>
      </c>
    </row>
    <row r="31" spans="1:16" x14ac:dyDescent="0.3">
      <c r="A31" s="1">
        <v>42916</v>
      </c>
      <c r="B31">
        <v>5.75</v>
      </c>
      <c r="C31">
        <v>1.7604</v>
      </c>
      <c r="D31">
        <v>1.0740000000000001</v>
      </c>
      <c r="E31">
        <v>352.18880000000001</v>
      </c>
      <c r="F31">
        <v>6.2161999999999997</v>
      </c>
      <c r="G31">
        <v>21.185099999999998</v>
      </c>
      <c r="H31">
        <v>20.253499999999999</v>
      </c>
      <c r="I31" t="s">
        <v>5</v>
      </c>
      <c r="J31">
        <v>12.3154</v>
      </c>
      <c r="K31">
        <v>0.61619999999999997</v>
      </c>
      <c r="L31">
        <v>178</v>
      </c>
      <c r="M31">
        <v>24372.990399999999</v>
      </c>
      <c r="N31">
        <v>4.0361000000000002</v>
      </c>
      <c r="O31">
        <v>68.081599999999995</v>
      </c>
      <c r="P31">
        <v>18.3627</v>
      </c>
    </row>
    <row r="32" spans="1:16" x14ac:dyDescent="0.3">
      <c r="A32" s="1">
        <v>43007</v>
      </c>
      <c r="B32">
        <v>4.9120999999999997</v>
      </c>
      <c r="C32">
        <v>1.5533000000000001</v>
      </c>
      <c r="D32">
        <v>0.92349999999999999</v>
      </c>
      <c r="E32">
        <v>323.6139</v>
      </c>
      <c r="F32">
        <v>6.2844999999999995</v>
      </c>
      <c r="G32">
        <v>22.989599999999999</v>
      </c>
      <c r="H32">
        <v>19.307500000000001</v>
      </c>
      <c r="I32" t="s">
        <v>5</v>
      </c>
      <c r="J32">
        <v>11.6021</v>
      </c>
      <c r="K32">
        <v>0.55820000000000003</v>
      </c>
      <c r="L32">
        <v>5</v>
      </c>
      <c r="M32">
        <v>24372.990399999999</v>
      </c>
      <c r="N32">
        <v>3.8264</v>
      </c>
      <c r="O32">
        <v>43.777200000000001</v>
      </c>
      <c r="P32">
        <v>17.464099999999998</v>
      </c>
    </row>
    <row r="33" spans="1:16" x14ac:dyDescent="0.3">
      <c r="A33" s="1">
        <v>43098</v>
      </c>
      <c r="B33">
        <v>5.1845999999999997</v>
      </c>
      <c r="C33">
        <v>1.5792999999999999</v>
      </c>
      <c r="D33">
        <v>1.0024999999999999</v>
      </c>
      <c r="E33">
        <v>513.75130000000001</v>
      </c>
      <c r="F33">
        <v>5.9173999999999998</v>
      </c>
      <c r="G33">
        <v>18.2606</v>
      </c>
      <c r="H33">
        <v>21.680800000000001</v>
      </c>
      <c r="I33" t="s">
        <v>5</v>
      </c>
      <c r="J33">
        <v>10.868</v>
      </c>
      <c r="K33">
        <v>0.60050000000000003</v>
      </c>
      <c r="L33">
        <v>-173</v>
      </c>
      <c r="M33">
        <v>-7874.0156999999999</v>
      </c>
      <c r="N33">
        <v>3.9058999999999999</v>
      </c>
      <c r="O33">
        <v>46.643799999999999</v>
      </c>
      <c r="P33">
        <v>175.95</v>
      </c>
    </row>
    <row r="34" spans="1:16" x14ac:dyDescent="0.3">
      <c r="A34" s="1">
        <v>43188</v>
      </c>
      <c r="B34">
        <v>6.2733999999999996</v>
      </c>
      <c r="C34">
        <v>1.5215000000000001</v>
      </c>
      <c r="D34">
        <v>0.97489999999999999</v>
      </c>
      <c r="E34">
        <v>489.46039999999999</v>
      </c>
      <c r="F34">
        <v>6.5423999999999998</v>
      </c>
      <c r="G34">
        <v>20.526499999999999</v>
      </c>
      <c r="H34">
        <v>24.428599999999999</v>
      </c>
      <c r="I34" t="s">
        <v>5</v>
      </c>
      <c r="J34">
        <v>9.3353000000000002</v>
      </c>
      <c r="K34">
        <v>0.54500000000000004</v>
      </c>
      <c r="L34">
        <v>687</v>
      </c>
      <c r="M34">
        <v>-7874.0156999999999</v>
      </c>
      <c r="N34">
        <v>3.8668</v>
      </c>
      <c r="O34">
        <v>47.195900000000002</v>
      </c>
      <c r="P34">
        <v>13.456</v>
      </c>
    </row>
    <row r="35" spans="1:16" x14ac:dyDescent="0.3">
      <c r="A35" s="1">
        <v>43280</v>
      </c>
      <c r="B35">
        <v>5.2061000000000002</v>
      </c>
      <c r="C35">
        <v>1.5983000000000001</v>
      </c>
      <c r="D35">
        <v>1.0172000000000001</v>
      </c>
      <c r="E35">
        <v>456.8528</v>
      </c>
      <c r="F35">
        <v>5.681</v>
      </c>
      <c r="G35">
        <v>19.013300000000001</v>
      </c>
      <c r="H35">
        <v>23.782399999999999</v>
      </c>
      <c r="I35" t="s">
        <v>5</v>
      </c>
      <c r="J35">
        <v>9.9886999999999997</v>
      </c>
      <c r="K35">
        <v>0.67649999999999999</v>
      </c>
      <c r="L35">
        <v>294</v>
      </c>
      <c r="M35">
        <v>-7874.0156999999999</v>
      </c>
      <c r="N35">
        <v>4.1528</v>
      </c>
      <c r="O35">
        <v>70.686999999999998</v>
      </c>
      <c r="P35">
        <v>17.010000000000002</v>
      </c>
    </row>
    <row r="36" spans="1:16" x14ac:dyDescent="0.3">
      <c r="A36" s="1">
        <v>43371</v>
      </c>
      <c r="B36">
        <v>4.9229000000000003</v>
      </c>
      <c r="C36">
        <v>1.5125999999999999</v>
      </c>
      <c r="D36">
        <v>0.97150000000000003</v>
      </c>
      <c r="E36">
        <v>391.92520000000002</v>
      </c>
      <c r="F36">
        <v>6</v>
      </c>
      <c r="G36">
        <v>21.1462</v>
      </c>
      <c r="H36">
        <v>22.4544</v>
      </c>
      <c r="I36" t="s">
        <v>5</v>
      </c>
      <c r="J36">
        <v>10.221</v>
      </c>
      <c r="K36">
        <v>0.80030000000000001</v>
      </c>
      <c r="L36">
        <v>100</v>
      </c>
      <c r="M36">
        <v>-7874.0156999999999</v>
      </c>
      <c r="N36">
        <v>3.9508999999999999</v>
      </c>
      <c r="O36">
        <v>38.969700000000003</v>
      </c>
      <c r="P36">
        <v>13.319699999999999</v>
      </c>
    </row>
    <row r="37" spans="1:16" x14ac:dyDescent="0.3">
      <c r="A37" s="1">
        <v>43465</v>
      </c>
      <c r="B37">
        <v>4.6672000000000002</v>
      </c>
      <c r="C37">
        <v>1.4277</v>
      </c>
      <c r="D37">
        <v>0.96799999999999997</v>
      </c>
      <c r="E37">
        <v>182.2567</v>
      </c>
      <c r="F37">
        <v>4.9960000000000004</v>
      </c>
      <c r="G37">
        <v>17.752400000000002</v>
      </c>
      <c r="H37">
        <v>15.8551</v>
      </c>
      <c r="I37" t="s">
        <v>5</v>
      </c>
      <c r="J37">
        <v>9.0671999999999997</v>
      </c>
      <c r="K37">
        <v>2.5459000000000001</v>
      </c>
      <c r="L37">
        <v>2031</v>
      </c>
      <c r="M37">
        <v>178856.6954</v>
      </c>
      <c r="N37">
        <v>3.2271999999999998</v>
      </c>
      <c r="O37">
        <v>31.983599999999999</v>
      </c>
      <c r="P37">
        <v>12.5023</v>
      </c>
    </row>
    <row r="38" spans="1:16" x14ac:dyDescent="0.3">
      <c r="A38" s="1">
        <v>43553</v>
      </c>
      <c r="B38">
        <v>8.0696999999999992</v>
      </c>
      <c r="C38">
        <v>1.4986999999999999</v>
      </c>
      <c r="D38">
        <v>1.0345</v>
      </c>
      <c r="E38">
        <v>239.6413</v>
      </c>
      <c r="F38">
        <v>7.5167000000000002</v>
      </c>
      <c r="G38">
        <v>25.4085</v>
      </c>
      <c r="H38">
        <v>33.511200000000002</v>
      </c>
      <c r="I38" t="s">
        <v>5</v>
      </c>
      <c r="J38">
        <v>5.4356999999999998</v>
      </c>
      <c r="K38">
        <v>1.5516000000000001</v>
      </c>
      <c r="L38">
        <v>862</v>
      </c>
      <c r="M38">
        <v>178856.6954</v>
      </c>
      <c r="N38">
        <v>5.2519</v>
      </c>
      <c r="O38">
        <v>49.912500000000001</v>
      </c>
      <c r="P38">
        <v>5.6700999999999997</v>
      </c>
    </row>
    <row r="39" spans="1:16" x14ac:dyDescent="0.3">
      <c r="A39" s="1">
        <v>43644</v>
      </c>
      <c r="B39">
        <v>7.6623999999999999</v>
      </c>
      <c r="C39">
        <v>1.6440000000000001</v>
      </c>
      <c r="D39">
        <v>1.0407</v>
      </c>
      <c r="E39">
        <v>218.83019999999999</v>
      </c>
      <c r="F39">
        <v>6.1013000000000002</v>
      </c>
      <c r="G39">
        <v>20.243600000000001</v>
      </c>
      <c r="H39">
        <v>38.075400000000002</v>
      </c>
      <c r="I39" t="s">
        <v>5</v>
      </c>
      <c r="J39">
        <v>4.9958999999999998</v>
      </c>
      <c r="K39">
        <v>2.0609000000000002</v>
      </c>
      <c r="L39">
        <v>-556</v>
      </c>
      <c r="M39">
        <v>178856.6954</v>
      </c>
      <c r="N39">
        <v>6.6553000000000004</v>
      </c>
      <c r="O39">
        <v>83.568200000000004</v>
      </c>
      <c r="P39">
        <v>11.400600000000001</v>
      </c>
    </row>
    <row r="40" spans="1:16" x14ac:dyDescent="0.3">
      <c r="A40" s="1">
        <v>43738</v>
      </c>
      <c r="B40">
        <v>8.7954000000000008</v>
      </c>
      <c r="C40">
        <v>1.5218</v>
      </c>
      <c r="D40">
        <v>0.9415</v>
      </c>
      <c r="E40">
        <v>207.601</v>
      </c>
      <c r="F40">
        <v>4.2114000000000003</v>
      </c>
      <c r="G40">
        <v>15.4673</v>
      </c>
      <c r="H40">
        <v>39.697899999999997</v>
      </c>
      <c r="I40" t="s">
        <v>5</v>
      </c>
      <c r="J40">
        <v>4.1231999999999998</v>
      </c>
      <c r="K40">
        <v>2.1615000000000002</v>
      </c>
      <c r="L40">
        <v>391</v>
      </c>
      <c r="M40">
        <v>178856.6954</v>
      </c>
      <c r="N40">
        <v>7.5949999999999998</v>
      </c>
      <c r="O40">
        <v>62.6145</v>
      </c>
      <c r="P40">
        <v>17.683700000000002</v>
      </c>
    </row>
    <row r="41" spans="1:16" x14ac:dyDescent="0.3">
      <c r="A41" s="1">
        <v>43830</v>
      </c>
      <c r="B41">
        <v>6.0848000000000004</v>
      </c>
      <c r="C41">
        <v>1.3153999999999999</v>
      </c>
      <c r="D41">
        <v>0.86629999999999996</v>
      </c>
      <c r="E41">
        <v>158.4008</v>
      </c>
      <c r="F41">
        <v>-5.4399999999999997E-2</v>
      </c>
      <c r="G41">
        <v>-0.18920000000000001</v>
      </c>
      <c r="H41">
        <v>13.378399999999999</v>
      </c>
      <c r="I41" t="s">
        <v>5</v>
      </c>
      <c r="J41">
        <v>8.9618000000000002</v>
      </c>
      <c r="K41">
        <v>2.3670999999999998</v>
      </c>
      <c r="L41">
        <v>630</v>
      </c>
      <c r="M41">
        <v>37057.107100000001</v>
      </c>
      <c r="N41">
        <v>3.8614000000000002</v>
      </c>
      <c r="O41">
        <v>29.6219</v>
      </c>
      <c r="P41">
        <v>17.683700000000002</v>
      </c>
    </row>
    <row r="42" spans="1:16" x14ac:dyDescent="0.3">
      <c r="A42" s="1">
        <v>43921</v>
      </c>
      <c r="B42">
        <v>11.497999999999999</v>
      </c>
      <c r="C42">
        <v>1.2198</v>
      </c>
      <c r="D42">
        <v>0.91290000000000004</v>
      </c>
      <c r="E42">
        <v>151.5206</v>
      </c>
      <c r="F42">
        <v>3.8050000000000002</v>
      </c>
      <c r="G42">
        <v>13.7502</v>
      </c>
      <c r="H42">
        <v>13.9735</v>
      </c>
      <c r="I42" t="s">
        <v>5</v>
      </c>
      <c r="J42">
        <v>6.78</v>
      </c>
      <c r="K42">
        <v>1.9738</v>
      </c>
      <c r="L42">
        <v>305</v>
      </c>
      <c r="M42">
        <v>37057.107100000001</v>
      </c>
      <c r="N42">
        <v>4.8265000000000002</v>
      </c>
      <c r="O42">
        <v>35.809699999999999</v>
      </c>
      <c r="P42">
        <v>29.5276</v>
      </c>
    </row>
    <row r="43" spans="1:16" x14ac:dyDescent="0.3">
      <c r="A43" s="1">
        <v>44012</v>
      </c>
      <c r="B43">
        <v>8.6277000000000008</v>
      </c>
      <c r="C43">
        <v>1.5577999999999999</v>
      </c>
      <c r="D43">
        <v>1.1806000000000001</v>
      </c>
      <c r="E43">
        <v>157.73390000000001</v>
      </c>
      <c r="F43">
        <v>4.8897000000000004</v>
      </c>
      <c r="G43">
        <v>20.494</v>
      </c>
      <c r="H43">
        <v>12.580400000000001</v>
      </c>
      <c r="I43" t="s">
        <v>5</v>
      </c>
      <c r="J43">
        <v>8.5108999999999995</v>
      </c>
      <c r="K43">
        <v>2.0118999999999998</v>
      </c>
      <c r="L43">
        <v>714</v>
      </c>
      <c r="M43">
        <v>37057.107100000001</v>
      </c>
      <c r="N43">
        <v>4.8495999999999997</v>
      </c>
      <c r="O43">
        <v>50.965400000000002</v>
      </c>
      <c r="P43">
        <v>30.878699999999998</v>
      </c>
    </row>
    <row r="44" spans="1:16" x14ac:dyDescent="0.3">
      <c r="A44" s="1">
        <v>44104</v>
      </c>
      <c r="B44">
        <v>8.3432999999999993</v>
      </c>
      <c r="C44">
        <v>1.6947999999999999</v>
      </c>
      <c r="D44">
        <v>1.2923</v>
      </c>
      <c r="E44">
        <v>147.63669999999999</v>
      </c>
      <c r="F44">
        <v>3.7027000000000001</v>
      </c>
      <c r="G44">
        <v>15.680199999999999</v>
      </c>
      <c r="H44">
        <v>12.1122</v>
      </c>
      <c r="I44" t="s">
        <v>5</v>
      </c>
      <c r="J44">
        <v>9.1282999999999994</v>
      </c>
      <c r="K44">
        <v>2.0724999999999998</v>
      </c>
      <c r="L44">
        <v>1333</v>
      </c>
      <c r="M44">
        <v>37057.107100000001</v>
      </c>
      <c r="N44">
        <v>4.8784000000000001</v>
      </c>
      <c r="O44">
        <v>42.728499999999997</v>
      </c>
      <c r="P44">
        <v>24.1569</v>
      </c>
    </row>
  </sheetData>
  <phoneticPr fontId="18" type="noConversion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_xll.BDH("ABT US Equity",B$1:P$1,"CQ1 2010","","Dir=V","Per=Q","Days=A","Dts=S","cols=16;rows=43")</f>
        <v>#NAME?</v>
      </c>
      <c r="B2">
        <v>4.1425000000000001</v>
      </c>
      <c r="C2">
        <v>1.1651</v>
      </c>
      <c r="D2">
        <v>0.5494</v>
      </c>
      <c r="E2">
        <v>83.063699999999997</v>
      </c>
      <c r="F2">
        <v>12.4405</v>
      </c>
      <c r="G2">
        <v>19.101299999999998</v>
      </c>
      <c r="H2">
        <v>17.874700000000001</v>
      </c>
      <c r="I2">
        <v>8.2913999999999994</v>
      </c>
      <c r="J2">
        <v>10.8201</v>
      </c>
      <c r="K2">
        <v>4.4427000000000003</v>
      </c>
      <c r="L2">
        <v>1277.6089999999999</v>
      </c>
      <c r="M2" t="s">
        <v>5</v>
      </c>
      <c r="N2">
        <v>5.4046000000000003</v>
      </c>
      <c r="O2">
        <v>9.7323000000000004</v>
      </c>
      <c r="P2">
        <v>67.899100000000004</v>
      </c>
    </row>
    <row r="3" spans="1:16" x14ac:dyDescent="0.3">
      <c r="A3" s="1">
        <v>40359</v>
      </c>
      <c r="B3">
        <v>4.1925999999999997</v>
      </c>
      <c r="C3">
        <v>1.3557999999999999</v>
      </c>
      <c r="D3">
        <v>0.72919999999999996</v>
      </c>
      <c r="E3">
        <v>92.814999999999998</v>
      </c>
      <c r="F3">
        <v>11.9413</v>
      </c>
      <c r="G3">
        <v>18.195799999999998</v>
      </c>
      <c r="H3">
        <v>17.1938</v>
      </c>
      <c r="I3">
        <v>8.2913999999999994</v>
      </c>
      <c r="J3">
        <v>9.4911999999999992</v>
      </c>
      <c r="K3">
        <v>4.2817999999999996</v>
      </c>
      <c r="L3">
        <v>2074.7829999999999</v>
      </c>
      <c r="M3" t="s">
        <v>5</v>
      </c>
      <c r="N3">
        <v>5.6102999999999996</v>
      </c>
      <c r="O3">
        <v>9.7614999999999998</v>
      </c>
      <c r="P3">
        <v>52.610399999999998</v>
      </c>
    </row>
    <row r="4" spans="1:16" x14ac:dyDescent="0.3">
      <c r="A4" s="1">
        <v>40451</v>
      </c>
      <c r="B4">
        <v>4.2803000000000004</v>
      </c>
      <c r="C4">
        <v>1.2479</v>
      </c>
      <c r="D4">
        <v>0.64800000000000002</v>
      </c>
      <c r="E4">
        <v>87.446799999999996</v>
      </c>
      <c r="F4">
        <v>7.9219999999999997</v>
      </c>
      <c r="G4">
        <v>13.6167</v>
      </c>
      <c r="H4">
        <v>15.319100000000001</v>
      </c>
      <c r="I4">
        <v>8.2913999999999994</v>
      </c>
      <c r="J4">
        <v>10.92</v>
      </c>
      <c r="K4">
        <v>4.2626999999999997</v>
      </c>
      <c r="L4">
        <v>2343.328</v>
      </c>
      <c r="M4" t="s">
        <v>5</v>
      </c>
      <c r="N4">
        <v>5.7981999999999996</v>
      </c>
      <c r="O4">
        <v>9.7661999999999995</v>
      </c>
      <c r="P4">
        <v>76.345799999999997</v>
      </c>
    </row>
    <row r="5" spans="1:16" x14ac:dyDescent="0.3">
      <c r="A5" s="1">
        <v>40543</v>
      </c>
      <c r="B5">
        <v>4.5448000000000004</v>
      </c>
      <c r="C5">
        <v>1.2927999999999999</v>
      </c>
      <c r="D5">
        <v>0.73199999999999998</v>
      </c>
      <c r="E5">
        <v>83.425700000000006</v>
      </c>
      <c r="F5">
        <v>12.091699999999999</v>
      </c>
      <c r="G5">
        <v>18.358699999999999</v>
      </c>
      <c r="H5">
        <v>14.532999999999999</v>
      </c>
      <c r="I5">
        <v>8.2913999999999994</v>
      </c>
      <c r="J5">
        <v>10.056900000000001</v>
      </c>
      <c r="K5">
        <v>3.8904999999999998</v>
      </c>
      <c r="L5">
        <v>2025.1859999999999</v>
      </c>
      <c r="M5">
        <v>25739.1</v>
      </c>
      <c r="N5">
        <v>5.1241000000000003</v>
      </c>
      <c r="O5">
        <v>10.3604</v>
      </c>
      <c r="P5">
        <v>47.511499999999998</v>
      </c>
    </row>
    <row r="6" spans="1:16" x14ac:dyDescent="0.3">
      <c r="A6" s="1">
        <v>40633</v>
      </c>
      <c r="B6">
        <v>4.4595000000000002</v>
      </c>
      <c r="C6">
        <v>1.3728</v>
      </c>
      <c r="D6">
        <v>0.79320000000000002</v>
      </c>
      <c r="E6">
        <v>76.258499999999998</v>
      </c>
      <c r="F6">
        <v>8.9373000000000005</v>
      </c>
      <c r="G6">
        <v>14.3919</v>
      </c>
      <c r="H6">
        <v>13.9902</v>
      </c>
      <c r="I6">
        <v>8.2913999999999994</v>
      </c>
      <c r="J6">
        <v>9.9024000000000001</v>
      </c>
      <c r="K6">
        <v>4.0003000000000002</v>
      </c>
      <c r="L6">
        <v>1619.3330000000001</v>
      </c>
      <c r="M6">
        <v>25739.1</v>
      </c>
      <c r="N6">
        <v>5.3375000000000004</v>
      </c>
      <c r="O6">
        <v>9.3678000000000008</v>
      </c>
      <c r="P6">
        <v>86.226799999999997</v>
      </c>
    </row>
    <row r="7" spans="1:16" x14ac:dyDescent="0.3">
      <c r="A7" s="1">
        <v>40724</v>
      </c>
      <c r="B7">
        <v>4.6707999999999998</v>
      </c>
      <c r="C7">
        <v>1.5234999999999999</v>
      </c>
      <c r="D7">
        <v>1.0058</v>
      </c>
      <c r="E7">
        <v>69.067099999999996</v>
      </c>
      <c r="F7">
        <v>13.222</v>
      </c>
      <c r="G7">
        <v>18.4422</v>
      </c>
      <c r="H7">
        <v>14.2699</v>
      </c>
      <c r="I7">
        <v>8.2913999999999994</v>
      </c>
      <c r="J7">
        <v>10.1006</v>
      </c>
      <c r="K7">
        <v>4.2473999999999998</v>
      </c>
      <c r="L7">
        <v>2130.1950000000002</v>
      </c>
      <c r="M7">
        <v>25739.1</v>
      </c>
      <c r="N7">
        <v>5.5769000000000002</v>
      </c>
      <c r="O7">
        <v>10.3271</v>
      </c>
      <c r="P7">
        <v>38.465299999999999</v>
      </c>
    </row>
    <row r="8" spans="1:16" x14ac:dyDescent="0.3">
      <c r="A8" s="1">
        <v>40816</v>
      </c>
      <c r="B8">
        <v>4.7879000000000005</v>
      </c>
      <c r="C8">
        <v>1.4983</v>
      </c>
      <c r="D8">
        <v>0.97440000000000004</v>
      </c>
      <c r="E8">
        <v>67.962400000000002</v>
      </c>
      <c r="F8">
        <v>4.7843</v>
      </c>
      <c r="G8">
        <v>6.0598999999999998</v>
      </c>
      <c r="H8">
        <v>13.1326</v>
      </c>
      <c r="I8">
        <v>8.2913999999999994</v>
      </c>
      <c r="J8">
        <v>10.2775</v>
      </c>
      <c r="K8">
        <v>4.2464000000000004</v>
      </c>
      <c r="L8">
        <v>2602.4349999999999</v>
      </c>
      <c r="M8">
        <v>25739.1</v>
      </c>
      <c r="N8">
        <v>5.7839999999999998</v>
      </c>
      <c r="O8">
        <v>10.0253</v>
      </c>
      <c r="P8">
        <v>246.7526</v>
      </c>
    </row>
    <row r="9" spans="1:16" x14ac:dyDescent="0.3">
      <c r="A9" s="1">
        <v>40907</v>
      </c>
      <c r="B9">
        <v>4.8017000000000003</v>
      </c>
      <c r="C9">
        <v>1.5354000000000001</v>
      </c>
      <c r="D9">
        <v>1.0194000000000001</v>
      </c>
      <c r="E9">
        <v>63.0715</v>
      </c>
      <c r="F9">
        <v>16.512499999999999</v>
      </c>
      <c r="G9">
        <v>20.063600000000001</v>
      </c>
      <c r="H9">
        <v>13.7209</v>
      </c>
      <c r="I9">
        <v>8.2913999999999994</v>
      </c>
      <c r="J9">
        <v>10.8009</v>
      </c>
      <c r="K9">
        <v>3.3786</v>
      </c>
      <c r="L9">
        <v>1126.614</v>
      </c>
      <c r="M9">
        <v>25739.1</v>
      </c>
      <c r="N9">
        <v>5.2260999999999997</v>
      </c>
      <c r="O9">
        <v>9.6019000000000005</v>
      </c>
      <c r="P9">
        <v>46.754800000000003</v>
      </c>
    </row>
    <row r="10" spans="1:16" x14ac:dyDescent="0.3">
      <c r="A10" s="1">
        <v>40998</v>
      </c>
      <c r="B10">
        <v>4.0403000000000002</v>
      </c>
      <c r="C10">
        <v>1.5251999999999999</v>
      </c>
      <c r="D10">
        <v>1.0239</v>
      </c>
      <c r="E10">
        <v>65.400899999999993</v>
      </c>
      <c r="F10">
        <v>6.2035</v>
      </c>
      <c r="G10">
        <v>9.6369000000000007</v>
      </c>
      <c r="H10">
        <v>11.2012</v>
      </c>
      <c r="I10">
        <v>8.2913999999999994</v>
      </c>
      <c r="J10">
        <v>12.9459</v>
      </c>
      <c r="K10">
        <v>4.0702999999999996</v>
      </c>
      <c r="L10">
        <v>1771.6</v>
      </c>
      <c r="M10">
        <v>25739.1</v>
      </c>
      <c r="N10">
        <v>4.7359999999999998</v>
      </c>
      <c r="O10">
        <v>8.5887999999999991</v>
      </c>
      <c r="P10">
        <v>228.54939999999999</v>
      </c>
    </row>
    <row r="11" spans="1:16" x14ac:dyDescent="0.3">
      <c r="A11" s="1">
        <v>41089</v>
      </c>
      <c r="B11">
        <v>3.5863</v>
      </c>
      <c r="C11">
        <v>1.5337000000000001</v>
      </c>
      <c r="D11">
        <v>1.0379</v>
      </c>
      <c r="E11">
        <v>73.863900000000001</v>
      </c>
      <c r="F11">
        <v>6.774</v>
      </c>
      <c r="G11">
        <v>10.618500000000001</v>
      </c>
      <c r="H11">
        <v>8.4161000000000001</v>
      </c>
      <c r="I11">
        <v>282.0333</v>
      </c>
      <c r="J11">
        <v>16.278600000000001</v>
      </c>
      <c r="K11">
        <v>3.9043999999999999</v>
      </c>
      <c r="L11">
        <v>1641.713</v>
      </c>
      <c r="M11">
        <v>25739.1</v>
      </c>
      <c r="N11">
        <v>4.4604999999999997</v>
      </c>
      <c r="O11">
        <v>8.4796999999999993</v>
      </c>
      <c r="P11">
        <v>195.15350000000001</v>
      </c>
    </row>
    <row r="12" spans="1:16" x14ac:dyDescent="0.3">
      <c r="A12" s="1">
        <v>41180</v>
      </c>
      <c r="B12">
        <v>3.1215999999999999</v>
      </c>
      <c r="C12">
        <v>1.6741000000000001</v>
      </c>
      <c r="D12">
        <v>1.1331</v>
      </c>
      <c r="E12">
        <v>60.263300000000001</v>
      </c>
      <c r="F12">
        <v>2.0390999999999999</v>
      </c>
      <c r="G12">
        <v>5.8884999999999996</v>
      </c>
      <c r="H12">
        <v>7.9794</v>
      </c>
      <c r="I12">
        <v>19.004799999999999</v>
      </c>
      <c r="J12">
        <v>17.827300000000001</v>
      </c>
      <c r="K12">
        <v>3.9496000000000002</v>
      </c>
      <c r="L12">
        <v>2988.7550000000001</v>
      </c>
      <c r="M12">
        <v>25739.1</v>
      </c>
      <c r="N12">
        <v>3.7504999999999997</v>
      </c>
      <c r="O12">
        <v>7.2343999999999999</v>
      </c>
      <c r="P12">
        <v>237.26859999999999</v>
      </c>
    </row>
    <row r="13" spans="1:16" x14ac:dyDescent="0.3">
      <c r="A13" s="1">
        <v>41274</v>
      </c>
      <c r="B13">
        <v>2.7743000000000002</v>
      </c>
      <c r="C13">
        <v>2.3586999999999998</v>
      </c>
      <c r="D13">
        <v>1.7159</v>
      </c>
      <c r="E13">
        <v>76.628900000000002</v>
      </c>
      <c r="F13">
        <v>2.0390999999999999</v>
      </c>
      <c r="G13">
        <v>9.0375999999999994</v>
      </c>
      <c r="H13">
        <v>4.2618999999999998</v>
      </c>
      <c r="I13">
        <v>17.8963</v>
      </c>
      <c r="J13">
        <v>23.303100000000001</v>
      </c>
      <c r="K13">
        <v>3.3795000000000002</v>
      </c>
      <c r="L13">
        <v>1116.932</v>
      </c>
      <c r="M13">
        <v>16513.615399999999</v>
      </c>
      <c r="N13">
        <v>2.8102</v>
      </c>
      <c r="O13">
        <v>5.8700999999999999</v>
      </c>
      <c r="P13">
        <v>237.26859999999999</v>
      </c>
    </row>
    <row r="14" spans="1:16" x14ac:dyDescent="0.3">
      <c r="A14" s="1">
        <v>41361</v>
      </c>
      <c r="B14">
        <v>3.1598999999999999</v>
      </c>
      <c r="C14">
        <v>1.8351</v>
      </c>
      <c r="D14">
        <v>1.1950000000000001</v>
      </c>
      <c r="E14">
        <v>31.443100000000001</v>
      </c>
      <c r="F14">
        <v>15</v>
      </c>
      <c r="G14">
        <v>11.435499999999999</v>
      </c>
      <c r="H14">
        <v>5.4283999999999999</v>
      </c>
      <c r="I14">
        <v>6.6475</v>
      </c>
      <c r="J14">
        <v>12.148300000000001</v>
      </c>
      <c r="K14">
        <v>4.1158000000000001</v>
      </c>
      <c r="L14">
        <v>186</v>
      </c>
      <c r="M14">
        <v>16513.615399999999</v>
      </c>
      <c r="N14">
        <v>3.7292000000000001</v>
      </c>
      <c r="O14">
        <v>6.4306000000000001</v>
      </c>
      <c r="P14">
        <v>40.371699999999997</v>
      </c>
    </row>
    <row r="15" spans="1:16" x14ac:dyDescent="0.3">
      <c r="A15" s="1">
        <v>41453</v>
      </c>
      <c r="B15">
        <v>3.2241</v>
      </c>
      <c r="C15">
        <v>1.8161</v>
      </c>
      <c r="D15">
        <v>1.2210000000000001</v>
      </c>
      <c r="E15">
        <v>35.523400000000002</v>
      </c>
      <c r="F15">
        <v>15.675000000000001</v>
      </c>
      <c r="G15">
        <v>11.513</v>
      </c>
      <c r="H15">
        <v>5.5461</v>
      </c>
      <c r="I15">
        <v>6.4806999999999997</v>
      </c>
      <c r="J15">
        <v>12.4276</v>
      </c>
      <c r="K15">
        <v>4.0182000000000002</v>
      </c>
      <c r="L15">
        <v>426.14</v>
      </c>
      <c r="M15">
        <v>16513.615399999999</v>
      </c>
      <c r="N15">
        <v>4.0572999999999997</v>
      </c>
      <c r="O15">
        <v>7.2385999999999999</v>
      </c>
      <c r="P15">
        <v>45.897599999999997</v>
      </c>
    </row>
    <row r="16" spans="1:16" x14ac:dyDescent="0.3">
      <c r="A16" s="1">
        <v>41547</v>
      </c>
      <c r="B16">
        <v>2.9708000000000001</v>
      </c>
      <c r="C16">
        <v>1.7427999999999999</v>
      </c>
      <c r="D16">
        <v>1.1021000000000001</v>
      </c>
      <c r="E16">
        <v>34.8703</v>
      </c>
      <c r="F16">
        <v>12.783799999999999</v>
      </c>
      <c r="G16">
        <v>9.8031000000000006</v>
      </c>
      <c r="H16">
        <v>5.7667999999999999</v>
      </c>
      <c r="I16">
        <v>5.6493000000000002</v>
      </c>
      <c r="J16">
        <v>12.504099999999999</v>
      </c>
      <c r="K16">
        <v>3.9458000000000002</v>
      </c>
      <c r="L16">
        <v>245.66800000000001</v>
      </c>
      <c r="M16">
        <v>16513.615399999999</v>
      </c>
      <c r="N16">
        <v>3.9295</v>
      </c>
      <c r="O16">
        <v>6.7485999999999997</v>
      </c>
      <c r="P16">
        <v>33.7348</v>
      </c>
    </row>
    <row r="17" spans="1:16" x14ac:dyDescent="0.3">
      <c r="A17" s="1">
        <v>41639</v>
      </c>
      <c r="B17">
        <v>2.9621</v>
      </c>
      <c r="C17">
        <v>2.0245000000000002</v>
      </c>
      <c r="D17">
        <v>1.2711000000000001</v>
      </c>
      <c r="E17">
        <v>26.0657</v>
      </c>
      <c r="F17">
        <v>19</v>
      </c>
      <c r="G17">
        <v>12.362</v>
      </c>
      <c r="H17">
        <v>5.8067000000000002</v>
      </c>
      <c r="I17">
        <v>5.3316999999999997</v>
      </c>
      <c r="J17">
        <v>14.2384</v>
      </c>
      <c r="K17">
        <v>4.5301999999999998</v>
      </c>
      <c r="L17">
        <v>1321.402</v>
      </c>
      <c r="M17">
        <v>23551.608700000001</v>
      </c>
      <c r="N17">
        <v>3.5728999999999997</v>
      </c>
      <c r="O17">
        <v>6.0262000000000002</v>
      </c>
      <c r="P17">
        <v>44.927500000000002</v>
      </c>
    </row>
    <row r="18" spans="1:16" x14ac:dyDescent="0.3">
      <c r="A18" s="1">
        <v>41729</v>
      </c>
      <c r="B18">
        <v>3.4449000000000001</v>
      </c>
      <c r="C18">
        <v>1.7604</v>
      </c>
      <c r="D18">
        <v>1.073</v>
      </c>
      <c r="E18">
        <v>33.197899999999997</v>
      </c>
      <c r="F18">
        <v>10.1389</v>
      </c>
      <c r="G18">
        <v>7.6760999999999999</v>
      </c>
      <c r="H18">
        <v>6.7507000000000001</v>
      </c>
      <c r="I18">
        <v>6.5262000000000002</v>
      </c>
      <c r="J18">
        <v>15.9024</v>
      </c>
      <c r="K18">
        <v>4.5164999999999997</v>
      </c>
      <c r="L18">
        <v>81</v>
      </c>
      <c r="M18">
        <v>23551.608700000001</v>
      </c>
      <c r="N18">
        <v>5.1528</v>
      </c>
      <c r="O18">
        <v>8.8000000000000007</v>
      </c>
      <c r="P18">
        <v>150.5438</v>
      </c>
    </row>
    <row r="19" spans="1:16" x14ac:dyDescent="0.3">
      <c r="A19" s="1">
        <v>41820</v>
      </c>
      <c r="B19">
        <v>3.3132000000000001</v>
      </c>
      <c r="C19">
        <v>1.853</v>
      </c>
      <c r="D19">
        <v>1.1284000000000001</v>
      </c>
      <c r="E19">
        <v>31.204999999999998</v>
      </c>
      <c r="F19">
        <v>18.805599999999998</v>
      </c>
      <c r="G19">
        <v>13.3874</v>
      </c>
      <c r="H19">
        <v>6.8636999999999997</v>
      </c>
      <c r="I19">
        <v>6.6261000000000001</v>
      </c>
      <c r="J19">
        <v>16.2623</v>
      </c>
      <c r="K19">
        <v>4.6544999999999996</v>
      </c>
      <c r="L19">
        <v>642</v>
      </c>
      <c r="M19">
        <v>23551.608700000001</v>
      </c>
      <c r="N19">
        <v>4.9302999999999999</v>
      </c>
      <c r="O19">
        <v>8.8285999999999998</v>
      </c>
      <c r="P19">
        <v>77.988399999999999</v>
      </c>
    </row>
    <row r="20" spans="1:16" x14ac:dyDescent="0.3">
      <c r="A20" s="1">
        <v>41912</v>
      </c>
      <c r="B20">
        <v>3.3654000000000002</v>
      </c>
      <c r="C20">
        <v>1.5211999999999999</v>
      </c>
      <c r="D20">
        <v>0.78490000000000004</v>
      </c>
      <c r="E20">
        <v>36.267899999999997</v>
      </c>
      <c r="F20">
        <v>20.8</v>
      </c>
      <c r="G20">
        <v>14.333500000000001</v>
      </c>
      <c r="H20">
        <v>7.4065000000000003</v>
      </c>
      <c r="I20">
        <v>8.1980000000000004</v>
      </c>
      <c r="J20">
        <v>16.618200000000002</v>
      </c>
      <c r="K20">
        <v>4.4215</v>
      </c>
      <c r="L20">
        <v>924</v>
      </c>
      <c r="M20">
        <v>23551.608700000001</v>
      </c>
      <c r="N20">
        <v>5.3228999999999997</v>
      </c>
      <c r="O20">
        <v>9.2677999999999994</v>
      </c>
      <c r="P20">
        <v>75.774199999999993</v>
      </c>
    </row>
    <row r="21" spans="1:16" x14ac:dyDescent="0.3">
      <c r="A21" s="1">
        <v>42004</v>
      </c>
      <c r="B21">
        <v>3.4550000000000001</v>
      </c>
      <c r="C21">
        <v>1.2950999999999999</v>
      </c>
      <c r="D21">
        <v>0.76870000000000005</v>
      </c>
      <c r="E21">
        <v>36.374600000000001</v>
      </c>
      <c r="F21">
        <v>19.2791</v>
      </c>
      <c r="G21">
        <v>15.478</v>
      </c>
      <c r="H21">
        <v>8.3348999999999993</v>
      </c>
      <c r="I21">
        <v>11.4565</v>
      </c>
      <c r="J21">
        <v>17.186800000000002</v>
      </c>
      <c r="K21">
        <v>4.6668000000000003</v>
      </c>
      <c r="L21">
        <v>951</v>
      </c>
      <c r="M21">
        <v>16077.9221</v>
      </c>
      <c r="N21">
        <v>5.3479000000000001</v>
      </c>
      <c r="O21">
        <v>8.7731999999999992</v>
      </c>
      <c r="P21">
        <v>52.813899999999997</v>
      </c>
    </row>
    <row r="22" spans="1:16" x14ac:dyDescent="0.3">
      <c r="A22" s="1">
        <v>42094</v>
      </c>
      <c r="B22">
        <v>3.3437999999999999</v>
      </c>
      <c r="C22">
        <v>2.1709000000000001</v>
      </c>
      <c r="D22">
        <v>1.448</v>
      </c>
      <c r="E22">
        <v>40.701300000000003</v>
      </c>
      <c r="F22">
        <v>16.486499999999999</v>
      </c>
      <c r="G22">
        <v>12.4566</v>
      </c>
      <c r="H22">
        <v>8.9613999999999994</v>
      </c>
      <c r="I22">
        <v>10.191700000000001</v>
      </c>
      <c r="J22">
        <v>15.8256</v>
      </c>
      <c r="K22">
        <v>4.8245000000000005</v>
      </c>
      <c r="L22">
        <v>-233</v>
      </c>
      <c r="M22">
        <v>16077.9221</v>
      </c>
      <c r="N22">
        <v>5.5374999999999996</v>
      </c>
      <c r="O22">
        <v>8.5071999999999992</v>
      </c>
      <c r="P22">
        <v>68.279499999999999</v>
      </c>
    </row>
    <row r="23" spans="1:16" x14ac:dyDescent="0.3">
      <c r="A23" s="1">
        <v>42185</v>
      </c>
      <c r="B23">
        <v>3.2223999999999999</v>
      </c>
      <c r="C23">
        <v>2.3006000000000002</v>
      </c>
      <c r="D23">
        <v>1.6036999999999999</v>
      </c>
      <c r="E23">
        <v>38.078099999999999</v>
      </c>
      <c r="F23">
        <v>16.568200000000001</v>
      </c>
      <c r="G23">
        <v>14.1006</v>
      </c>
      <c r="H23">
        <v>8.9878999999999998</v>
      </c>
      <c r="I23">
        <v>8.9558</v>
      </c>
      <c r="J23">
        <v>16.1983</v>
      </c>
      <c r="K23">
        <v>4.8870000000000005</v>
      </c>
      <c r="L23">
        <v>725</v>
      </c>
      <c r="M23">
        <v>16077.9221</v>
      </c>
      <c r="N23">
        <v>5.3888999999999996</v>
      </c>
      <c r="O23">
        <v>8.6004000000000005</v>
      </c>
      <c r="P23">
        <v>45.6113</v>
      </c>
    </row>
    <row r="24" spans="1:16" x14ac:dyDescent="0.3">
      <c r="A24" s="1">
        <v>42277</v>
      </c>
      <c r="B24">
        <v>3.3319999999999999</v>
      </c>
      <c r="C24">
        <v>1.8153999999999999</v>
      </c>
      <c r="D24">
        <v>1.0964</v>
      </c>
      <c r="E24">
        <v>39.576500000000003</v>
      </c>
      <c r="F24">
        <v>17.3902</v>
      </c>
      <c r="G24">
        <v>13.8447</v>
      </c>
      <c r="H24">
        <v>9.2159999999999993</v>
      </c>
      <c r="I24">
        <v>9.8024000000000004</v>
      </c>
      <c r="J24">
        <v>13.516999999999999</v>
      </c>
      <c r="K24">
        <v>4.5925000000000002</v>
      </c>
      <c r="L24">
        <v>784</v>
      </c>
      <c r="M24">
        <v>16077.9221</v>
      </c>
      <c r="N24">
        <v>5.8132000000000001</v>
      </c>
      <c r="O24">
        <v>8.9402000000000008</v>
      </c>
      <c r="P24">
        <v>60.220100000000002</v>
      </c>
    </row>
    <row r="25" spans="1:16" x14ac:dyDescent="0.3">
      <c r="A25" s="1">
        <v>42369</v>
      </c>
      <c r="B25">
        <v>3.3372999999999999</v>
      </c>
      <c r="C25">
        <v>1.5409000000000002</v>
      </c>
      <c r="D25">
        <v>1.0388999999999999</v>
      </c>
      <c r="E25">
        <v>42.435499999999998</v>
      </c>
      <c r="F25">
        <v>19.878</v>
      </c>
      <c r="G25">
        <v>15.709300000000001</v>
      </c>
      <c r="H25">
        <v>9.3780000000000001</v>
      </c>
      <c r="I25">
        <v>9.9750999999999994</v>
      </c>
      <c r="J25">
        <v>16.122900000000001</v>
      </c>
      <c r="K25">
        <v>4.7777000000000003</v>
      </c>
      <c r="L25">
        <v>580</v>
      </c>
      <c r="M25">
        <v>11189.189200000001</v>
      </c>
      <c r="N25">
        <v>5.8266999999999998</v>
      </c>
      <c r="O25">
        <v>8.1146999999999991</v>
      </c>
      <c r="P25">
        <v>56.040300000000002</v>
      </c>
    </row>
    <row r="26" spans="1:16" x14ac:dyDescent="0.3">
      <c r="A26" s="1">
        <v>42460</v>
      </c>
      <c r="B26">
        <v>3.2561</v>
      </c>
      <c r="C26">
        <v>1.4781</v>
      </c>
      <c r="D26">
        <v>0.88009999999999999</v>
      </c>
      <c r="E26">
        <v>41.453499999999998</v>
      </c>
      <c r="F26">
        <v>9.0344999999999995</v>
      </c>
      <c r="G26">
        <v>10.726699999999999</v>
      </c>
      <c r="H26">
        <v>9.0022000000000002</v>
      </c>
      <c r="I26">
        <v>10.214399999999999</v>
      </c>
      <c r="J26">
        <v>15.696099999999999</v>
      </c>
      <c r="K26">
        <v>4.8479999999999999</v>
      </c>
      <c r="L26">
        <v>-336</v>
      </c>
      <c r="M26">
        <v>11189.189200000001</v>
      </c>
      <c r="N26">
        <v>5.9016000000000002</v>
      </c>
      <c r="O26">
        <v>8.6867000000000001</v>
      </c>
      <c r="P26">
        <v>685.90409999999997</v>
      </c>
    </row>
    <row r="27" spans="1:16" x14ac:dyDescent="0.3">
      <c r="A27" s="1">
        <v>42551</v>
      </c>
      <c r="B27">
        <v>3.1993999999999998</v>
      </c>
      <c r="C27">
        <v>1.4975000000000001</v>
      </c>
      <c r="D27">
        <v>0.92300000000000004</v>
      </c>
      <c r="E27">
        <v>43.105200000000004</v>
      </c>
      <c r="F27">
        <v>7.9222999999999999</v>
      </c>
      <c r="G27">
        <v>15.301</v>
      </c>
      <c r="H27">
        <v>9.0869</v>
      </c>
      <c r="I27">
        <v>9.4513999999999996</v>
      </c>
      <c r="J27">
        <v>14.462199999999999</v>
      </c>
      <c r="K27">
        <v>4.7045000000000003</v>
      </c>
      <c r="L27">
        <v>662</v>
      </c>
      <c r="M27">
        <v>11189.189200000001</v>
      </c>
      <c r="N27">
        <v>5.7742000000000004</v>
      </c>
      <c r="O27">
        <v>8.3168000000000006</v>
      </c>
      <c r="P27">
        <v>64.001800000000003</v>
      </c>
    </row>
    <row r="28" spans="1:16" x14ac:dyDescent="0.3">
      <c r="A28" s="1">
        <v>42643</v>
      </c>
      <c r="B28">
        <v>3.3999000000000001</v>
      </c>
      <c r="C28">
        <v>1.5596999999999999</v>
      </c>
      <c r="D28">
        <v>0.94059999999999999</v>
      </c>
      <c r="E28">
        <v>40.960700000000003</v>
      </c>
      <c r="F28">
        <v>7.6666999999999996</v>
      </c>
      <c r="G28">
        <v>16.918099999999999</v>
      </c>
      <c r="H28">
        <v>10.1152</v>
      </c>
      <c r="I28">
        <v>6.9366000000000003</v>
      </c>
      <c r="J28">
        <v>14.228</v>
      </c>
      <c r="K28">
        <v>4.6558000000000002</v>
      </c>
      <c r="L28">
        <v>905</v>
      </c>
      <c r="M28">
        <v>11189.189200000001</v>
      </c>
      <c r="N28">
        <v>6.1086</v>
      </c>
      <c r="O28">
        <v>8.6471999999999998</v>
      </c>
      <c r="P28">
        <v>64.001800000000003</v>
      </c>
    </row>
    <row r="29" spans="1:16" x14ac:dyDescent="0.3">
      <c r="A29" s="1">
        <v>42734</v>
      </c>
      <c r="B29">
        <v>3.5859000000000001</v>
      </c>
      <c r="C29">
        <v>4.0204000000000004</v>
      </c>
      <c r="D29">
        <v>3.3068</v>
      </c>
      <c r="E29">
        <v>107.1477</v>
      </c>
      <c r="F29">
        <v>6.1961000000000004</v>
      </c>
      <c r="G29">
        <v>17.7761</v>
      </c>
      <c r="H29">
        <v>8.5785</v>
      </c>
      <c r="I29">
        <v>6.3228</v>
      </c>
      <c r="J29">
        <v>12.7409</v>
      </c>
      <c r="K29">
        <v>3.3193000000000001</v>
      </c>
      <c r="L29">
        <v>851</v>
      </c>
      <c r="M29">
        <v>15600</v>
      </c>
      <c r="N29">
        <v>6.2565</v>
      </c>
      <c r="O29">
        <v>7.8433000000000002</v>
      </c>
      <c r="P29">
        <v>51.371899999999997</v>
      </c>
    </row>
    <row r="30" spans="1:16" x14ac:dyDescent="0.3">
      <c r="A30" s="1">
        <v>42825</v>
      </c>
      <c r="B30">
        <v>2.9335</v>
      </c>
      <c r="C30">
        <v>2.9083999999999999</v>
      </c>
      <c r="D30">
        <v>2.0116999999999998</v>
      </c>
      <c r="E30">
        <v>76.442800000000005</v>
      </c>
      <c r="F30">
        <v>-1.0708</v>
      </c>
      <c r="G30">
        <v>-3.82</v>
      </c>
      <c r="H30">
        <v>5.6246999999999998</v>
      </c>
      <c r="I30">
        <v>7.3809000000000005</v>
      </c>
      <c r="J30">
        <v>21.090599999999998</v>
      </c>
      <c r="K30">
        <v>3.8604000000000003</v>
      </c>
      <c r="L30">
        <v>302</v>
      </c>
      <c r="M30">
        <v>15600</v>
      </c>
      <c r="N30">
        <v>5.6178999999999997</v>
      </c>
      <c r="O30">
        <v>8.8042999999999996</v>
      </c>
      <c r="P30">
        <v>118.5879</v>
      </c>
    </row>
    <row r="31" spans="1:16" x14ac:dyDescent="0.3">
      <c r="A31" s="1">
        <v>42916</v>
      </c>
      <c r="B31">
        <v>3.3815</v>
      </c>
      <c r="C31">
        <v>2.9374000000000002</v>
      </c>
      <c r="D31">
        <v>2.1267</v>
      </c>
      <c r="E31">
        <v>76.042699999999996</v>
      </c>
      <c r="F31">
        <v>1.8037000000000001</v>
      </c>
      <c r="G31">
        <v>5.8159000000000001</v>
      </c>
      <c r="H31">
        <v>4.5940000000000003</v>
      </c>
      <c r="I31">
        <v>7.3809000000000005</v>
      </c>
      <c r="J31">
        <v>23.313700000000001</v>
      </c>
      <c r="K31">
        <v>3.9621</v>
      </c>
      <c r="L31">
        <v>1096</v>
      </c>
      <c r="M31">
        <v>15600</v>
      </c>
      <c r="N31">
        <v>5.7577999999999996</v>
      </c>
      <c r="O31">
        <v>8.2538999999999998</v>
      </c>
      <c r="P31">
        <v>170.82919999999999</v>
      </c>
    </row>
    <row r="32" spans="1:16" x14ac:dyDescent="0.3">
      <c r="A32" s="1">
        <v>43007</v>
      </c>
      <c r="B32">
        <v>3.7530000000000001</v>
      </c>
      <c r="C32">
        <v>2.694</v>
      </c>
      <c r="D32">
        <v>2.0163000000000002</v>
      </c>
      <c r="E32">
        <v>75.003100000000003</v>
      </c>
      <c r="F32">
        <v>3.5274999999999999</v>
      </c>
      <c r="G32">
        <v>11.2608</v>
      </c>
      <c r="H32">
        <v>4.2963000000000005</v>
      </c>
      <c r="I32">
        <v>7.3809000000000005</v>
      </c>
      <c r="J32">
        <v>19.713200000000001</v>
      </c>
      <c r="K32">
        <v>4.0155000000000003</v>
      </c>
      <c r="L32">
        <v>1742</v>
      </c>
      <c r="M32">
        <v>15600</v>
      </c>
      <c r="N32">
        <v>6.1905999999999999</v>
      </c>
      <c r="O32">
        <v>8.4626999999999999</v>
      </c>
      <c r="P32">
        <v>82.37</v>
      </c>
    </row>
    <row r="33" spans="1:16" x14ac:dyDescent="0.3">
      <c r="A33" s="1">
        <v>43098</v>
      </c>
      <c r="B33">
        <v>4.1059999999999999</v>
      </c>
      <c r="C33">
        <v>2.2606999999999999</v>
      </c>
      <c r="D33">
        <v>1.6673</v>
      </c>
      <c r="E33">
        <v>90.377700000000004</v>
      </c>
      <c r="F33">
        <v>2.8089</v>
      </c>
      <c r="G33">
        <v>9.1052999999999997</v>
      </c>
      <c r="H33">
        <v>3.121</v>
      </c>
      <c r="I33">
        <v>7.3809000000000005</v>
      </c>
      <c r="J33">
        <v>21.268799999999999</v>
      </c>
      <c r="K33">
        <v>3.9255</v>
      </c>
      <c r="L33">
        <v>1295</v>
      </c>
      <c r="M33">
        <v>16565.656599999998</v>
      </c>
      <c r="N33">
        <v>6.4470000000000001</v>
      </c>
      <c r="O33">
        <v>7.5736999999999997</v>
      </c>
      <c r="P33">
        <v>82.37</v>
      </c>
    </row>
    <row r="34" spans="1:16" x14ac:dyDescent="0.3">
      <c r="A34" s="1">
        <v>43188</v>
      </c>
      <c r="B34">
        <v>3.1697000000000002</v>
      </c>
      <c r="C34">
        <v>1.6608000000000001</v>
      </c>
      <c r="D34">
        <v>1.0430999999999999</v>
      </c>
      <c r="E34">
        <v>69.718800000000002</v>
      </c>
      <c r="F34">
        <v>2.6783999999999999</v>
      </c>
      <c r="G34">
        <v>8.2272999999999996</v>
      </c>
      <c r="H34">
        <v>4.4619999999999997</v>
      </c>
      <c r="I34">
        <v>7.3809000000000005</v>
      </c>
      <c r="J34">
        <v>18.9649</v>
      </c>
      <c r="K34">
        <v>4.5975999999999999</v>
      </c>
      <c r="L34">
        <v>833</v>
      </c>
      <c r="M34">
        <v>16565.656599999998</v>
      </c>
      <c r="N34">
        <v>5.7663000000000002</v>
      </c>
      <c r="O34">
        <v>6.1794000000000002</v>
      </c>
      <c r="P34">
        <v>120.038</v>
      </c>
    </row>
    <row r="35" spans="1:16" x14ac:dyDescent="0.3">
      <c r="A35" s="1">
        <v>43280</v>
      </c>
      <c r="B35">
        <v>3.4134000000000002</v>
      </c>
      <c r="C35">
        <v>1.5777000000000001</v>
      </c>
      <c r="D35">
        <v>0.94469999999999998</v>
      </c>
      <c r="E35">
        <v>67.599800000000002</v>
      </c>
      <c r="F35">
        <v>4.2</v>
      </c>
      <c r="G35">
        <v>11.355700000000001</v>
      </c>
      <c r="H35">
        <v>5.45</v>
      </c>
      <c r="I35">
        <v>7.3809000000000005</v>
      </c>
      <c r="J35">
        <v>17.3078</v>
      </c>
      <c r="K35">
        <v>4.9279000000000002</v>
      </c>
      <c r="L35">
        <v>946</v>
      </c>
      <c r="M35">
        <v>16565.656599999998</v>
      </c>
      <c r="N35">
        <v>6.0204000000000004</v>
      </c>
      <c r="O35">
        <v>6.0427</v>
      </c>
      <c r="P35">
        <v>68.550700000000006</v>
      </c>
    </row>
    <row r="36" spans="1:16" x14ac:dyDescent="0.3">
      <c r="A36" s="1">
        <v>43371</v>
      </c>
      <c r="B36">
        <v>3.5182000000000002</v>
      </c>
      <c r="C36">
        <v>1.4241999999999999</v>
      </c>
      <c r="D36">
        <v>1.0035000000000001</v>
      </c>
      <c r="E36">
        <v>76.723699999999994</v>
      </c>
      <c r="F36">
        <v>4.9015000000000004</v>
      </c>
      <c r="G36">
        <v>12.9963</v>
      </c>
      <c r="H36">
        <v>5.6859000000000002</v>
      </c>
      <c r="I36">
        <v>7.3809000000000005</v>
      </c>
      <c r="J36">
        <v>21.828499999999998</v>
      </c>
      <c r="K36">
        <v>4.72</v>
      </c>
      <c r="L36">
        <v>1829</v>
      </c>
      <c r="M36">
        <v>16565.656599999998</v>
      </c>
      <c r="N36">
        <v>6.0374999999999996</v>
      </c>
      <c r="O36">
        <v>5.7000999999999999</v>
      </c>
      <c r="P36">
        <v>89.254300000000001</v>
      </c>
    </row>
    <row r="37" spans="1:16" x14ac:dyDescent="0.3">
      <c r="A37" s="1">
        <v>43465</v>
      </c>
      <c r="B37">
        <v>3.4354</v>
      </c>
      <c r="C37">
        <v>1.6236000000000002</v>
      </c>
      <c r="D37">
        <v>1.0284</v>
      </c>
      <c r="E37">
        <v>64.100399999999993</v>
      </c>
      <c r="F37">
        <v>6.2633999999999999</v>
      </c>
      <c r="G37">
        <v>15.0032</v>
      </c>
      <c r="H37">
        <v>6.6044</v>
      </c>
      <c r="I37">
        <v>7.3809000000000005</v>
      </c>
      <c r="J37">
        <v>20.498899999999999</v>
      </c>
      <c r="K37">
        <v>5.4442000000000004</v>
      </c>
      <c r="L37">
        <v>1298</v>
      </c>
      <c r="M37">
        <v>17135.922299999998</v>
      </c>
      <c r="N37">
        <v>5.8628999999999998</v>
      </c>
      <c r="O37">
        <v>4.7986000000000004</v>
      </c>
      <c r="P37">
        <v>86.668700000000001</v>
      </c>
    </row>
    <row r="38" spans="1:16" x14ac:dyDescent="0.3">
      <c r="A38" s="1">
        <v>43553</v>
      </c>
      <c r="B38">
        <v>3.2357</v>
      </c>
      <c r="C38">
        <v>1.5810999999999999</v>
      </c>
      <c r="D38">
        <v>0.94440000000000002</v>
      </c>
      <c r="E38">
        <v>64.365399999999994</v>
      </c>
      <c r="F38">
        <v>4.3216000000000001</v>
      </c>
      <c r="G38">
        <v>9.8076000000000008</v>
      </c>
      <c r="H38">
        <v>7.2241</v>
      </c>
      <c r="I38">
        <v>7.3809000000000005</v>
      </c>
      <c r="J38">
        <v>21.5732</v>
      </c>
      <c r="K38">
        <v>5.5495000000000001</v>
      </c>
      <c r="L38">
        <v>377</v>
      </c>
      <c r="M38">
        <v>17135.922299999998</v>
      </c>
      <c r="N38">
        <v>5.7420999999999998</v>
      </c>
      <c r="O38">
        <v>4.7302999999999997</v>
      </c>
      <c r="P38">
        <v>83.965599999999995</v>
      </c>
    </row>
    <row r="39" spans="1:16" x14ac:dyDescent="0.3">
      <c r="A39" s="1">
        <v>43644</v>
      </c>
      <c r="B39">
        <v>3.1728000000000001</v>
      </c>
      <c r="C39">
        <v>1.6768000000000001</v>
      </c>
      <c r="D39">
        <v>0.98480000000000001</v>
      </c>
      <c r="E39">
        <v>63.330799999999996</v>
      </c>
      <c r="F39">
        <v>7.1786000000000003</v>
      </c>
      <c r="G39">
        <v>15.114699999999999</v>
      </c>
      <c r="H39">
        <v>7.9379999999999997</v>
      </c>
      <c r="I39">
        <v>7.3809000000000005</v>
      </c>
      <c r="J39">
        <v>22.051500000000001</v>
      </c>
      <c r="K39">
        <v>5.6546000000000003</v>
      </c>
      <c r="L39">
        <v>592</v>
      </c>
      <c r="M39">
        <v>17135.922299999998</v>
      </c>
      <c r="N39">
        <v>5.7606999999999999</v>
      </c>
      <c r="O39">
        <v>4.6931000000000003</v>
      </c>
      <c r="P39">
        <v>56.267299999999999</v>
      </c>
    </row>
    <row r="40" spans="1:16" x14ac:dyDescent="0.3">
      <c r="A40" s="1">
        <v>43738</v>
      </c>
      <c r="B40">
        <v>3.1783000000000001</v>
      </c>
      <c r="C40">
        <v>1.5365</v>
      </c>
      <c r="D40">
        <v>0.93269999999999997</v>
      </c>
      <c r="E40">
        <v>62.8626</v>
      </c>
      <c r="F40">
        <v>7.1737000000000002</v>
      </c>
      <c r="G40">
        <v>14.834099999999999</v>
      </c>
      <c r="H40">
        <v>8.0855999999999995</v>
      </c>
      <c r="I40">
        <v>7.3809000000000005</v>
      </c>
      <c r="J40">
        <v>21.427900000000001</v>
      </c>
      <c r="K40">
        <v>5.5671999999999997</v>
      </c>
      <c r="L40">
        <v>1547</v>
      </c>
      <c r="M40">
        <v>18912.6214</v>
      </c>
      <c r="N40">
        <v>5.8493000000000004</v>
      </c>
      <c r="O40">
        <v>4.7226999999999997</v>
      </c>
      <c r="P40">
        <v>59.050699999999999</v>
      </c>
    </row>
    <row r="41" spans="1:16" x14ac:dyDescent="0.3">
      <c r="A41" s="1">
        <v>43830</v>
      </c>
      <c r="B41">
        <v>3.2621000000000002</v>
      </c>
      <c r="C41">
        <v>1.4421999999999999</v>
      </c>
      <c r="D41">
        <v>0.88049999999999995</v>
      </c>
      <c r="E41">
        <v>61.435299999999998</v>
      </c>
      <c r="F41">
        <v>8.4695</v>
      </c>
      <c r="G41">
        <v>16.706800000000001</v>
      </c>
      <c r="H41">
        <v>8.9644999999999992</v>
      </c>
      <c r="I41">
        <v>7.3809000000000005</v>
      </c>
      <c r="J41">
        <v>21.467300000000002</v>
      </c>
      <c r="K41">
        <v>5.7290999999999999</v>
      </c>
      <c r="L41">
        <v>1982</v>
      </c>
      <c r="M41">
        <v>22579.439299999998</v>
      </c>
      <c r="N41">
        <v>6.0156999999999998</v>
      </c>
      <c r="O41">
        <v>4.4165999999999999</v>
      </c>
      <c r="P41">
        <v>61.121099999999998</v>
      </c>
    </row>
    <row r="42" spans="1:16" x14ac:dyDescent="0.3">
      <c r="A42" s="1">
        <v>43921</v>
      </c>
      <c r="B42">
        <v>3.0861000000000001</v>
      </c>
      <c r="C42">
        <v>1.4339</v>
      </c>
      <c r="D42">
        <v>0.82899999999999996</v>
      </c>
      <c r="E42">
        <v>60.467300000000002</v>
      </c>
      <c r="F42">
        <v>5.4531999999999998</v>
      </c>
      <c r="G42">
        <v>9.8109999999999999</v>
      </c>
      <c r="H42">
        <v>9.0213000000000001</v>
      </c>
      <c r="I42">
        <v>7.3809000000000005</v>
      </c>
      <c r="J42">
        <v>19.532599999999999</v>
      </c>
      <c r="K42">
        <v>5.5175000000000001</v>
      </c>
      <c r="L42">
        <v>355</v>
      </c>
      <c r="M42">
        <v>22579.439299999998</v>
      </c>
      <c r="N42">
        <v>6.0346000000000002</v>
      </c>
      <c r="O42">
        <v>4.4443000000000001</v>
      </c>
      <c r="P42">
        <v>117.0596</v>
      </c>
    </row>
    <row r="43" spans="1:16" x14ac:dyDescent="0.3">
      <c r="A43" s="1">
        <v>44012</v>
      </c>
      <c r="B43">
        <v>2.7917000000000001</v>
      </c>
      <c r="C43">
        <v>1.5714000000000001</v>
      </c>
      <c r="D43">
        <v>0.92859999999999998</v>
      </c>
      <c r="E43">
        <v>64.356700000000004</v>
      </c>
      <c r="F43">
        <v>5.0148999999999999</v>
      </c>
      <c r="G43">
        <v>9.1702999999999992</v>
      </c>
      <c r="H43">
        <v>7.7664</v>
      </c>
      <c r="I43">
        <v>7.3809000000000005</v>
      </c>
      <c r="J43">
        <v>24.0517</v>
      </c>
      <c r="K43">
        <v>5.5022000000000002</v>
      </c>
      <c r="L43">
        <v>680</v>
      </c>
      <c r="M43">
        <v>22579.439299999998</v>
      </c>
      <c r="N43">
        <v>5.8840000000000003</v>
      </c>
      <c r="O43">
        <v>4.327</v>
      </c>
      <c r="P43">
        <v>118.85720000000001</v>
      </c>
    </row>
    <row r="44" spans="1:16" x14ac:dyDescent="0.3">
      <c r="A44" s="1">
        <v>44104</v>
      </c>
      <c r="B44">
        <v>2.9220000000000002</v>
      </c>
      <c r="C44">
        <v>1.6954</v>
      </c>
      <c r="D44">
        <v>1.012</v>
      </c>
      <c r="E44">
        <v>59.144199999999998</v>
      </c>
      <c r="F44">
        <v>10.9124</v>
      </c>
      <c r="G44">
        <v>16.886900000000001</v>
      </c>
      <c r="H44">
        <v>8.3635000000000002</v>
      </c>
      <c r="I44">
        <v>7.3809000000000005</v>
      </c>
      <c r="J44">
        <v>27.151800000000001</v>
      </c>
      <c r="K44">
        <v>6.0970000000000004</v>
      </c>
      <c r="L44">
        <v>1570</v>
      </c>
      <c r="M44">
        <v>19308.411199999999</v>
      </c>
      <c r="N44">
        <v>5.8060999999999998</v>
      </c>
      <c r="O44">
        <v>4.7294999999999998</v>
      </c>
      <c r="P44">
        <v>51.851500000000001</v>
      </c>
    </row>
  </sheetData>
  <phoneticPr fontId="18" type="noConversion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_xll.BDH("ALGN US Equity",B$1:P$1,"CQ1 2010","","Dir=V","Per=Q","Days=A","Dts=S","cols=16;rows=43")</f>
        <v>#NAME?</v>
      </c>
      <c r="B2">
        <v>36.978299999999997</v>
      </c>
      <c r="C2">
        <v>3.7326000000000001</v>
      </c>
      <c r="D2">
        <v>3.4649000000000001</v>
      </c>
      <c r="E2">
        <v>0</v>
      </c>
      <c r="F2" t="s">
        <v>5</v>
      </c>
      <c r="G2">
        <v>22.973700000000001</v>
      </c>
      <c r="H2">
        <v>-7.0407999999999999</v>
      </c>
      <c r="I2">
        <v>5.0148000000000001</v>
      </c>
      <c r="J2">
        <v>272.55419999999998</v>
      </c>
      <c r="K2">
        <v>11.8264</v>
      </c>
      <c r="L2">
        <v>14.115</v>
      </c>
      <c r="M2">
        <v>39137.203200000004</v>
      </c>
      <c r="N2">
        <v>6.0162000000000004</v>
      </c>
      <c r="O2">
        <v>15.5212</v>
      </c>
      <c r="P2">
        <v>0</v>
      </c>
    </row>
    <row r="3" spans="1:16" x14ac:dyDescent="0.3">
      <c r="A3" s="1">
        <v>40359</v>
      </c>
      <c r="B3">
        <v>36.814300000000003</v>
      </c>
      <c r="C3">
        <v>4.4859999999999998</v>
      </c>
      <c r="D3">
        <v>4.1693999999999996</v>
      </c>
      <c r="E3">
        <v>0</v>
      </c>
      <c r="F3" t="s">
        <v>5</v>
      </c>
      <c r="G3">
        <v>41.909100000000002</v>
      </c>
      <c r="H3">
        <v>7.0354000000000001</v>
      </c>
      <c r="I3">
        <v>3.4148999999999998</v>
      </c>
      <c r="J3">
        <v>19.939399999999999</v>
      </c>
      <c r="K3">
        <v>10.154999999999999</v>
      </c>
      <c r="L3">
        <v>38.277000000000001</v>
      </c>
      <c r="M3">
        <v>39137.203200000004</v>
      </c>
      <c r="N3">
        <v>6.2698</v>
      </c>
      <c r="O3">
        <v>14.4223</v>
      </c>
      <c r="P3">
        <v>0</v>
      </c>
    </row>
    <row r="4" spans="1:16" x14ac:dyDescent="0.3">
      <c r="A4" s="1">
        <v>40451</v>
      </c>
      <c r="B4">
        <v>39.954099999999997</v>
      </c>
      <c r="C4">
        <v>4.4722999999999997</v>
      </c>
      <c r="D4">
        <v>4.1997</v>
      </c>
      <c r="E4">
        <v>0</v>
      </c>
      <c r="F4" t="s">
        <v>5</v>
      </c>
      <c r="G4">
        <v>22.8491</v>
      </c>
      <c r="H4">
        <v>32.998699999999999</v>
      </c>
      <c r="I4">
        <v>4.1936</v>
      </c>
      <c r="J4">
        <v>9.5806000000000004</v>
      </c>
      <c r="K4">
        <v>12.2112</v>
      </c>
      <c r="L4">
        <v>32.68</v>
      </c>
      <c r="M4">
        <v>39137.203200000004</v>
      </c>
      <c r="N4">
        <v>6.4091000000000005</v>
      </c>
      <c r="O4">
        <v>12.889799999999999</v>
      </c>
      <c r="P4">
        <v>0</v>
      </c>
    </row>
    <row r="5" spans="1:16" x14ac:dyDescent="0.3">
      <c r="A5" s="1">
        <v>40543</v>
      </c>
      <c r="B5">
        <v>36.474499999999999</v>
      </c>
      <c r="C5">
        <v>4.1798000000000002</v>
      </c>
      <c r="D5">
        <v>3.9657</v>
      </c>
      <c r="E5">
        <v>0</v>
      </c>
      <c r="F5" t="s">
        <v>5</v>
      </c>
      <c r="G5">
        <v>15.9</v>
      </c>
      <c r="H5">
        <v>31.254300000000001</v>
      </c>
      <c r="I5">
        <v>3.9796</v>
      </c>
      <c r="J5">
        <v>10.081200000000001</v>
      </c>
      <c r="K5">
        <v>10.7722</v>
      </c>
      <c r="L5">
        <v>26.425999999999998</v>
      </c>
      <c r="M5">
        <v>15510.252699999999</v>
      </c>
      <c r="N5">
        <v>6.4539</v>
      </c>
      <c r="O5">
        <v>12.1248</v>
      </c>
      <c r="P5">
        <v>0</v>
      </c>
    </row>
    <row r="6" spans="1:16" x14ac:dyDescent="0.3">
      <c r="A6" s="1">
        <v>40633</v>
      </c>
      <c r="B6">
        <v>32.915599999999998</v>
      </c>
      <c r="C6">
        <v>4.7496999999999998</v>
      </c>
      <c r="D6">
        <v>4.4417</v>
      </c>
      <c r="E6">
        <v>0</v>
      </c>
      <c r="F6" t="s">
        <v>5</v>
      </c>
      <c r="G6">
        <v>20.049399999999999</v>
      </c>
      <c r="H6">
        <v>29.3306</v>
      </c>
      <c r="I6">
        <v>3.9506999999999999</v>
      </c>
      <c r="J6">
        <v>10.6739</v>
      </c>
      <c r="K6">
        <v>11.7963</v>
      </c>
      <c r="L6">
        <v>14.423</v>
      </c>
      <c r="M6">
        <v>15510.252699999999</v>
      </c>
      <c r="N6">
        <v>6.0568999999999997</v>
      </c>
      <c r="O6">
        <v>15.570399999999999</v>
      </c>
      <c r="P6">
        <v>0</v>
      </c>
    </row>
    <row r="7" spans="1:16" x14ac:dyDescent="0.3">
      <c r="A7" s="1">
        <v>40724</v>
      </c>
      <c r="B7">
        <v>21.402000000000001</v>
      </c>
      <c r="C7">
        <v>2.6183000000000001</v>
      </c>
      <c r="D7">
        <v>2.3525999999999998</v>
      </c>
      <c r="E7">
        <v>0</v>
      </c>
      <c r="F7" t="s">
        <v>5</v>
      </c>
      <c r="G7">
        <v>13.8193</v>
      </c>
      <c r="H7">
        <v>19.3475</v>
      </c>
      <c r="I7">
        <v>7.3804999999999996</v>
      </c>
      <c r="J7">
        <v>17.833200000000001</v>
      </c>
      <c r="K7">
        <v>10.914899999999999</v>
      </c>
      <c r="L7">
        <v>23.998999999999999</v>
      </c>
      <c r="M7">
        <v>15510.252699999999</v>
      </c>
      <c r="N7">
        <v>5.7050000000000001</v>
      </c>
      <c r="O7">
        <v>12.4041</v>
      </c>
      <c r="P7">
        <v>0</v>
      </c>
    </row>
    <row r="8" spans="1:16" x14ac:dyDescent="0.3">
      <c r="A8" s="1">
        <v>40816</v>
      </c>
      <c r="B8">
        <v>19.932500000000001</v>
      </c>
      <c r="C8">
        <v>2.7218999999999998</v>
      </c>
      <c r="D8">
        <v>2.4717000000000002</v>
      </c>
      <c r="E8">
        <v>0</v>
      </c>
      <c r="F8" t="s">
        <v>5</v>
      </c>
      <c r="G8">
        <v>20.900099999999998</v>
      </c>
      <c r="H8">
        <v>19.186399999999999</v>
      </c>
      <c r="I8">
        <v>4.3983999999999996</v>
      </c>
      <c r="J8">
        <v>10.2881</v>
      </c>
      <c r="K8">
        <v>7.4534000000000002</v>
      </c>
      <c r="L8">
        <v>29.027999999999999</v>
      </c>
      <c r="M8">
        <v>15510.252699999999</v>
      </c>
      <c r="N8">
        <v>5.8982999999999999</v>
      </c>
      <c r="O8">
        <v>11.2338</v>
      </c>
      <c r="P8">
        <v>0</v>
      </c>
    </row>
    <row r="9" spans="1:16" x14ac:dyDescent="0.3">
      <c r="A9" s="1">
        <v>40907</v>
      </c>
      <c r="B9">
        <v>19.8322</v>
      </c>
      <c r="C9">
        <v>2.5981000000000001</v>
      </c>
      <c r="D9">
        <v>2.2928000000000002</v>
      </c>
      <c r="E9">
        <v>0</v>
      </c>
      <c r="F9" t="s">
        <v>5</v>
      </c>
      <c r="G9">
        <v>20.503499999999999</v>
      </c>
      <c r="H9">
        <v>20.7151</v>
      </c>
      <c r="I9">
        <v>6.1201999999999996</v>
      </c>
      <c r="J9">
        <v>14.98</v>
      </c>
      <c r="K9">
        <v>8.9926999999999992</v>
      </c>
      <c r="L9">
        <v>32.615000000000002</v>
      </c>
      <c r="M9">
        <v>16193.598099999999</v>
      </c>
      <c r="N9">
        <v>6.1125999999999996</v>
      </c>
      <c r="O9">
        <v>9.2713000000000001</v>
      </c>
      <c r="P9">
        <v>0</v>
      </c>
    </row>
    <row r="10" spans="1:16" x14ac:dyDescent="0.3">
      <c r="A10" s="1">
        <v>40998</v>
      </c>
      <c r="B10">
        <v>15.968</v>
      </c>
      <c r="C10">
        <v>2.8380999999999998</v>
      </c>
      <c r="D10">
        <v>2.4649999999999999</v>
      </c>
      <c r="E10">
        <v>0</v>
      </c>
      <c r="F10" t="s">
        <v>5</v>
      </c>
      <c r="G10">
        <v>20.7331</v>
      </c>
      <c r="H10">
        <v>21.0062</v>
      </c>
      <c r="I10">
        <v>6.4981</v>
      </c>
      <c r="J10">
        <v>16.771799999999999</v>
      </c>
      <c r="K10">
        <v>10.947800000000001</v>
      </c>
      <c r="L10">
        <v>-5.1779999999999999</v>
      </c>
      <c r="M10">
        <v>16193.598099999999</v>
      </c>
      <c r="N10">
        <v>6.0586000000000002</v>
      </c>
      <c r="O10">
        <v>13.2536</v>
      </c>
      <c r="P10">
        <v>0</v>
      </c>
    </row>
    <row r="11" spans="1:16" x14ac:dyDescent="0.3">
      <c r="A11" s="1">
        <v>41089</v>
      </c>
      <c r="B11">
        <v>13.2112</v>
      </c>
      <c r="C11">
        <v>3.0251999999999999</v>
      </c>
      <c r="D11">
        <v>2.6814999999999998</v>
      </c>
      <c r="E11">
        <v>0</v>
      </c>
      <c r="F11" t="s">
        <v>5</v>
      </c>
      <c r="G11">
        <v>24.729099999999999</v>
      </c>
      <c r="H11">
        <v>22.937200000000001</v>
      </c>
      <c r="I11">
        <v>6.7125000000000004</v>
      </c>
      <c r="J11">
        <v>17.7837</v>
      </c>
      <c r="K11">
        <v>12.3147</v>
      </c>
      <c r="L11">
        <v>22.155000000000001</v>
      </c>
      <c r="M11">
        <v>16193.598099999999</v>
      </c>
      <c r="N11">
        <v>5.8118999999999996</v>
      </c>
      <c r="O11">
        <v>11.4208</v>
      </c>
      <c r="P11">
        <v>0</v>
      </c>
    </row>
    <row r="12" spans="1:16" x14ac:dyDescent="0.3">
      <c r="A12" s="1">
        <v>41180</v>
      </c>
      <c r="B12">
        <v>12.013299999999999</v>
      </c>
      <c r="C12">
        <v>3.1924000000000001</v>
      </c>
      <c r="D12">
        <v>2.8608000000000002</v>
      </c>
      <c r="E12">
        <v>0</v>
      </c>
      <c r="F12" t="s">
        <v>5</v>
      </c>
      <c r="G12">
        <v>3.2989999999999999</v>
      </c>
      <c r="H12">
        <v>17.895900000000001</v>
      </c>
      <c r="I12">
        <v>6.8070000000000004</v>
      </c>
      <c r="J12">
        <v>23.767600000000002</v>
      </c>
      <c r="K12">
        <v>12.762700000000001</v>
      </c>
      <c r="L12">
        <v>34.558</v>
      </c>
      <c r="M12">
        <v>16193.598099999999</v>
      </c>
      <c r="N12">
        <v>5.6723999999999997</v>
      </c>
      <c r="O12">
        <v>10.332000000000001</v>
      </c>
      <c r="P12">
        <v>0</v>
      </c>
    </row>
    <row r="13" spans="1:16" x14ac:dyDescent="0.3">
      <c r="A13" s="1">
        <v>41274</v>
      </c>
      <c r="B13">
        <v>11.715299999999999</v>
      </c>
      <c r="C13">
        <v>3.1185999999999998</v>
      </c>
      <c r="D13">
        <v>2.7852999999999999</v>
      </c>
      <c r="E13">
        <v>0</v>
      </c>
      <c r="F13" t="s">
        <v>5</v>
      </c>
      <c r="G13">
        <v>11.9511</v>
      </c>
      <c r="H13">
        <v>15.9124</v>
      </c>
      <c r="I13">
        <v>5.1271000000000004</v>
      </c>
      <c r="J13">
        <v>16.406600000000001</v>
      </c>
      <c r="K13">
        <v>9.5641999999999996</v>
      </c>
      <c r="L13">
        <v>95.444999999999993</v>
      </c>
      <c r="M13">
        <v>42121.536500000002</v>
      </c>
      <c r="N13">
        <v>5.8788</v>
      </c>
      <c r="O13">
        <v>7.6969000000000003</v>
      </c>
      <c r="P13">
        <v>0</v>
      </c>
    </row>
    <row r="14" spans="1:16" x14ac:dyDescent="0.3">
      <c r="A14" s="1">
        <v>41361</v>
      </c>
      <c r="B14">
        <v>10.393800000000001</v>
      </c>
      <c r="C14">
        <v>3.6657000000000002</v>
      </c>
      <c r="D14">
        <v>3.3047</v>
      </c>
      <c r="E14">
        <v>0</v>
      </c>
      <c r="F14" t="s">
        <v>5</v>
      </c>
      <c r="G14">
        <v>-24.791599999999999</v>
      </c>
      <c r="H14">
        <v>3.5924</v>
      </c>
      <c r="I14">
        <v>5.7396000000000003</v>
      </c>
      <c r="J14">
        <v>46.401000000000003</v>
      </c>
      <c r="K14">
        <v>11.3817</v>
      </c>
      <c r="L14">
        <v>4.8100000000000005</v>
      </c>
      <c r="M14">
        <v>42121.536500000002</v>
      </c>
      <c r="N14">
        <v>5.6967999999999996</v>
      </c>
      <c r="O14">
        <v>8.8445</v>
      </c>
      <c r="P14">
        <v>0</v>
      </c>
    </row>
    <row r="15" spans="1:16" x14ac:dyDescent="0.3">
      <c r="A15" s="1">
        <v>41453</v>
      </c>
      <c r="B15">
        <v>10.114800000000001</v>
      </c>
      <c r="C15">
        <v>2.7518000000000002</v>
      </c>
      <c r="D15">
        <v>2.4325000000000001</v>
      </c>
      <c r="E15">
        <v>0</v>
      </c>
      <c r="F15" t="s">
        <v>5</v>
      </c>
      <c r="G15">
        <v>23.134599999999999</v>
      </c>
      <c r="H15">
        <v>3.86</v>
      </c>
      <c r="I15">
        <v>6.8095999999999997</v>
      </c>
      <c r="J15">
        <v>51.261899999999997</v>
      </c>
      <c r="K15">
        <v>11.1236</v>
      </c>
      <c r="L15">
        <v>49.527000000000001</v>
      </c>
      <c r="M15">
        <v>42121.536500000002</v>
      </c>
      <c r="N15">
        <v>5.5636000000000001</v>
      </c>
      <c r="O15">
        <v>8.3985000000000003</v>
      </c>
      <c r="P15">
        <v>0</v>
      </c>
    </row>
    <row r="16" spans="1:16" x14ac:dyDescent="0.3">
      <c r="A16" s="1">
        <v>41547</v>
      </c>
      <c r="B16">
        <v>10.513500000000001</v>
      </c>
      <c r="C16">
        <v>2.9538000000000002</v>
      </c>
      <c r="D16">
        <v>2.6505999999999998</v>
      </c>
      <c r="E16">
        <v>0</v>
      </c>
      <c r="F16" t="s">
        <v>5</v>
      </c>
      <c r="G16">
        <v>25.205200000000001</v>
      </c>
      <c r="H16">
        <v>9.8836999999999993</v>
      </c>
      <c r="I16">
        <v>7.8710000000000004</v>
      </c>
      <c r="J16">
        <v>38.727699999999999</v>
      </c>
      <c r="K16">
        <v>14.0502</v>
      </c>
      <c r="L16">
        <v>49.354999999999997</v>
      </c>
      <c r="M16">
        <v>42121.536500000002</v>
      </c>
      <c r="N16">
        <v>5.8094999999999999</v>
      </c>
      <c r="O16">
        <v>9.3035999999999994</v>
      </c>
      <c r="P16">
        <v>0</v>
      </c>
    </row>
    <row r="17" spans="1:16" x14ac:dyDescent="0.3">
      <c r="A17" s="1">
        <v>41639</v>
      </c>
      <c r="B17">
        <v>11.1447</v>
      </c>
      <c r="C17">
        <v>3.1063999999999998</v>
      </c>
      <c r="D17">
        <v>2.7561</v>
      </c>
      <c r="E17">
        <v>0</v>
      </c>
      <c r="F17" t="s">
        <v>5</v>
      </c>
      <c r="G17">
        <v>29.683299999999999</v>
      </c>
      <c r="H17">
        <v>15.451000000000001</v>
      </c>
      <c r="I17">
        <v>8.3931000000000004</v>
      </c>
      <c r="J17">
        <v>33.289700000000003</v>
      </c>
      <c r="K17">
        <v>15.609</v>
      </c>
      <c r="L17">
        <v>166.56399999999999</v>
      </c>
      <c r="M17">
        <v>54378.947399999997</v>
      </c>
      <c r="N17">
        <v>6.2213000000000003</v>
      </c>
      <c r="O17">
        <v>8.6374999999999993</v>
      </c>
      <c r="P17">
        <v>0</v>
      </c>
    </row>
    <row r="18" spans="1:16" x14ac:dyDescent="0.3">
      <c r="A18" s="1">
        <v>41729</v>
      </c>
      <c r="B18">
        <v>10.5341</v>
      </c>
      <c r="C18">
        <v>3.2317999999999998</v>
      </c>
      <c r="D18">
        <v>2.8833000000000002</v>
      </c>
      <c r="E18">
        <v>0</v>
      </c>
      <c r="F18" t="s">
        <v>5</v>
      </c>
      <c r="G18">
        <v>23.141400000000001</v>
      </c>
      <c r="H18">
        <v>27.613600000000002</v>
      </c>
      <c r="I18">
        <v>6.9039000000000001</v>
      </c>
      <c r="J18">
        <v>18.262499999999999</v>
      </c>
      <c r="K18">
        <v>15.439399999999999</v>
      </c>
      <c r="L18">
        <v>12.997</v>
      </c>
      <c r="M18">
        <v>54378.947399999997</v>
      </c>
      <c r="N18">
        <v>5.8527000000000005</v>
      </c>
      <c r="O18">
        <v>8.6349999999999998</v>
      </c>
      <c r="P18">
        <v>0</v>
      </c>
    </row>
    <row r="19" spans="1:16" x14ac:dyDescent="0.3">
      <c r="A19" s="1">
        <v>41820</v>
      </c>
      <c r="B19">
        <v>11.9145</v>
      </c>
      <c r="C19">
        <v>2.9634999999999998</v>
      </c>
      <c r="D19">
        <v>2.6537999999999999</v>
      </c>
      <c r="E19">
        <v>0</v>
      </c>
      <c r="F19" t="s">
        <v>5</v>
      </c>
      <c r="G19">
        <v>25.311199999999999</v>
      </c>
      <c r="H19">
        <v>30.622499999999999</v>
      </c>
      <c r="I19">
        <v>7.6471</v>
      </c>
      <c r="J19">
        <v>18.9636</v>
      </c>
      <c r="K19">
        <v>15.1799</v>
      </c>
      <c r="L19">
        <v>64.766000000000005</v>
      </c>
      <c r="M19">
        <v>54378.947399999997</v>
      </c>
      <c r="N19">
        <v>5.8832000000000004</v>
      </c>
      <c r="O19">
        <v>7.9583000000000004</v>
      </c>
      <c r="P19">
        <v>0</v>
      </c>
    </row>
    <row r="20" spans="1:16" x14ac:dyDescent="0.3">
      <c r="A20" s="1">
        <v>41912</v>
      </c>
      <c r="B20">
        <v>11.557399999999999</v>
      </c>
      <c r="C20">
        <v>3.1006999999999998</v>
      </c>
      <c r="D20">
        <v>2.7979000000000003</v>
      </c>
      <c r="E20">
        <v>0</v>
      </c>
      <c r="F20" t="s">
        <v>5</v>
      </c>
      <c r="G20">
        <v>27.1477</v>
      </c>
      <c r="H20">
        <v>29.962299999999999</v>
      </c>
      <c r="I20">
        <v>6.5064000000000002</v>
      </c>
      <c r="J20">
        <v>16.040299999999998</v>
      </c>
      <c r="K20">
        <v>13.1861</v>
      </c>
      <c r="L20">
        <v>60.573999999999998</v>
      </c>
      <c r="M20">
        <v>54378.947399999997</v>
      </c>
      <c r="N20">
        <v>6.1978999999999997</v>
      </c>
      <c r="O20">
        <v>8.17</v>
      </c>
      <c r="P20">
        <v>0</v>
      </c>
    </row>
    <row r="21" spans="1:16" x14ac:dyDescent="0.3">
      <c r="A21" s="1">
        <v>42004</v>
      </c>
      <c r="B21">
        <v>12.256500000000001</v>
      </c>
      <c r="C21">
        <v>3.2563</v>
      </c>
      <c r="D21">
        <v>2.8957999999999999</v>
      </c>
      <c r="E21">
        <v>0</v>
      </c>
      <c r="F21" t="s">
        <v>5</v>
      </c>
      <c r="G21">
        <v>25.928000000000001</v>
      </c>
      <c r="H21">
        <v>27.851900000000001</v>
      </c>
      <c r="I21">
        <v>6.6858000000000004</v>
      </c>
      <c r="J21">
        <v>18.381599999999999</v>
      </c>
      <c r="K21">
        <v>13.552099999999999</v>
      </c>
      <c r="L21">
        <v>64.47</v>
      </c>
      <c r="M21">
        <v>20001.3966</v>
      </c>
      <c r="N21">
        <v>6.2686999999999999</v>
      </c>
      <c r="O21">
        <v>9.0404</v>
      </c>
      <c r="P21">
        <v>0</v>
      </c>
    </row>
    <row r="22" spans="1:16" x14ac:dyDescent="0.3">
      <c r="A22" s="1">
        <v>42094</v>
      </c>
      <c r="B22">
        <v>12.285299999999999</v>
      </c>
      <c r="C22">
        <v>3.2770999999999999</v>
      </c>
      <c r="D22">
        <v>2.9064000000000001</v>
      </c>
      <c r="E22">
        <v>0</v>
      </c>
      <c r="F22" t="s">
        <v>5</v>
      </c>
      <c r="G22">
        <v>24.698399999999999</v>
      </c>
      <c r="H22">
        <v>26.8751</v>
      </c>
      <c r="I22">
        <v>6.0964999999999998</v>
      </c>
      <c r="J22">
        <v>17.096900000000002</v>
      </c>
      <c r="K22">
        <v>13.1976</v>
      </c>
      <c r="L22">
        <v>20.033000000000001</v>
      </c>
      <c r="M22">
        <v>20001.3966</v>
      </c>
      <c r="N22">
        <v>5.8945999999999996</v>
      </c>
      <c r="O22">
        <v>8.5303000000000004</v>
      </c>
      <c r="P22">
        <v>0</v>
      </c>
    </row>
    <row r="23" spans="1:16" x14ac:dyDescent="0.3">
      <c r="A23" s="1">
        <v>42185</v>
      </c>
      <c r="B23">
        <v>12.909599999999999</v>
      </c>
      <c r="C23">
        <v>2.9512</v>
      </c>
      <c r="D23">
        <v>2.6242000000000001</v>
      </c>
      <c r="E23">
        <v>0</v>
      </c>
      <c r="F23" t="s">
        <v>5</v>
      </c>
      <c r="G23">
        <v>20.204000000000001</v>
      </c>
      <c r="H23">
        <v>26.619499999999999</v>
      </c>
      <c r="I23">
        <v>7.2853000000000003</v>
      </c>
      <c r="J23">
        <v>21.106000000000002</v>
      </c>
      <c r="K23">
        <v>13.798999999999999</v>
      </c>
      <c r="L23">
        <v>52.38</v>
      </c>
      <c r="M23">
        <v>20001.3966</v>
      </c>
      <c r="N23">
        <v>5.7374000000000001</v>
      </c>
      <c r="O23">
        <v>7.6868999999999996</v>
      </c>
      <c r="P23">
        <v>0</v>
      </c>
    </row>
    <row r="24" spans="1:16" x14ac:dyDescent="0.3">
      <c r="A24" s="1">
        <v>42277</v>
      </c>
      <c r="B24">
        <v>11.2163</v>
      </c>
      <c r="C24">
        <v>2.9108000000000001</v>
      </c>
      <c r="D24">
        <v>2.5895000000000001</v>
      </c>
      <c r="E24">
        <v>0</v>
      </c>
      <c r="F24" t="s">
        <v>5</v>
      </c>
      <c r="G24">
        <v>18.323399999999999</v>
      </c>
      <c r="H24">
        <v>23.683</v>
      </c>
      <c r="I24">
        <v>6.2850000000000001</v>
      </c>
      <c r="J24">
        <v>19.7425</v>
      </c>
      <c r="K24">
        <v>11.6494</v>
      </c>
      <c r="L24">
        <v>49.566000000000003</v>
      </c>
      <c r="M24">
        <v>20001.3966</v>
      </c>
      <c r="N24">
        <v>5.8455000000000004</v>
      </c>
      <c r="O24">
        <v>6.9614000000000003</v>
      </c>
      <c r="P24">
        <v>0</v>
      </c>
    </row>
    <row r="25" spans="1:16" x14ac:dyDescent="0.3">
      <c r="A25" s="1">
        <v>42369</v>
      </c>
      <c r="B25">
        <v>11.605499999999999</v>
      </c>
      <c r="C25">
        <v>2.6945000000000001</v>
      </c>
      <c r="D25">
        <v>2.5244999999999997</v>
      </c>
      <c r="E25">
        <v>0</v>
      </c>
      <c r="F25" t="s">
        <v>5</v>
      </c>
      <c r="G25">
        <v>25.768599999999999</v>
      </c>
      <c r="H25">
        <v>23.471</v>
      </c>
      <c r="I25">
        <v>6.8097000000000003</v>
      </c>
      <c r="J25">
        <v>22.0471</v>
      </c>
      <c r="K25">
        <v>12.0153</v>
      </c>
      <c r="L25">
        <v>62.567</v>
      </c>
      <c r="M25">
        <v>18138.2857</v>
      </c>
      <c r="N25">
        <v>5.8652999999999995</v>
      </c>
      <c r="O25">
        <v>7.2538</v>
      </c>
      <c r="P25">
        <v>0</v>
      </c>
    </row>
    <row r="26" spans="1:16" x14ac:dyDescent="0.3">
      <c r="A26" s="1">
        <v>42460</v>
      </c>
      <c r="B26">
        <v>11.641500000000001</v>
      </c>
      <c r="C26">
        <v>2.8498999999999999</v>
      </c>
      <c r="D26">
        <v>2.6427</v>
      </c>
      <c r="E26">
        <v>0</v>
      </c>
      <c r="F26" t="s">
        <v>5</v>
      </c>
      <c r="G26">
        <v>22.341699999999999</v>
      </c>
      <c r="H26">
        <v>22.824000000000002</v>
      </c>
      <c r="I26">
        <v>7.1646999999999998</v>
      </c>
      <c r="J26">
        <v>24.33</v>
      </c>
      <c r="K26">
        <v>13.0547</v>
      </c>
      <c r="L26">
        <v>10.473000000000001</v>
      </c>
      <c r="M26">
        <v>18138.2857</v>
      </c>
      <c r="N26">
        <v>5.6055000000000001</v>
      </c>
      <c r="O26">
        <v>7.3308</v>
      </c>
      <c r="P26">
        <v>0</v>
      </c>
    </row>
    <row r="27" spans="1:16" x14ac:dyDescent="0.3">
      <c r="A27" s="1">
        <v>42551</v>
      </c>
      <c r="B27">
        <v>11.661099999999999</v>
      </c>
      <c r="C27">
        <v>2.7606999999999999</v>
      </c>
      <c r="D27">
        <v>2.5568999999999997</v>
      </c>
      <c r="E27">
        <v>0</v>
      </c>
      <c r="F27" t="s">
        <v>5</v>
      </c>
      <c r="G27">
        <v>24.1816</v>
      </c>
      <c r="H27">
        <v>25.5501</v>
      </c>
      <c r="I27">
        <v>7.7876000000000003</v>
      </c>
      <c r="J27">
        <v>24.558599999999998</v>
      </c>
      <c r="K27">
        <v>13.417199999999999</v>
      </c>
      <c r="L27">
        <v>57.348999999999997</v>
      </c>
      <c r="M27">
        <v>18138.2857</v>
      </c>
      <c r="N27">
        <v>5.5789999999999997</v>
      </c>
      <c r="O27">
        <v>7.8207000000000004</v>
      </c>
      <c r="P27">
        <v>0</v>
      </c>
    </row>
    <row r="28" spans="1:16" x14ac:dyDescent="0.3">
      <c r="A28" s="1">
        <v>42643</v>
      </c>
      <c r="B28">
        <v>11.0023</v>
      </c>
      <c r="C28">
        <v>2.6577999999999999</v>
      </c>
      <c r="D28">
        <v>2.5009999999999999</v>
      </c>
      <c r="E28">
        <v>0</v>
      </c>
      <c r="F28" t="s">
        <v>5</v>
      </c>
      <c r="G28">
        <v>22.2834</v>
      </c>
      <c r="H28">
        <v>26.897200000000002</v>
      </c>
      <c r="I28">
        <v>8.4193999999999996</v>
      </c>
      <c r="J28">
        <v>26.109400000000001</v>
      </c>
      <c r="K28">
        <v>13.728999999999999</v>
      </c>
      <c r="L28">
        <v>42.484000000000002</v>
      </c>
      <c r="M28">
        <v>18138.2857</v>
      </c>
      <c r="N28">
        <v>5.1702000000000004</v>
      </c>
      <c r="O28">
        <v>7.8076999999999996</v>
      </c>
      <c r="P28">
        <v>0</v>
      </c>
    </row>
    <row r="29" spans="1:16" x14ac:dyDescent="0.3">
      <c r="A29" s="1">
        <v>42734</v>
      </c>
      <c r="B29">
        <v>11.356299999999999</v>
      </c>
      <c r="C29">
        <v>2.6894999999999998</v>
      </c>
      <c r="D29">
        <v>2.5051999999999999</v>
      </c>
      <c r="E29">
        <v>0</v>
      </c>
      <c r="F29" t="s">
        <v>5</v>
      </c>
      <c r="G29">
        <v>23.318999999999999</v>
      </c>
      <c r="H29">
        <v>26.8096</v>
      </c>
      <c r="I29">
        <v>8.3726000000000003</v>
      </c>
      <c r="J29">
        <v>25.503499999999999</v>
      </c>
      <c r="K29">
        <v>13.602399999999999</v>
      </c>
      <c r="L29">
        <v>66.772000000000006</v>
      </c>
      <c r="M29">
        <v>13363.0363</v>
      </c>
      <c r="N29">
        <v>5.32</v>
      </c>
      <c r="O29">
        <v>8.6495999999999995</v>
      </c>
      <c r="P29">
        <v>0</v>
      </c>
    </row>
    <row r="30" spans="1:16" x14ac:dyDescent="0.3">
      <c r="A30" s="1">
        <v>42825</v>
      </c>
      <c r="B30">
        <v>9.7316000000000003</v>
      </c>
      <c r="C30">
        <v>2.5117000000000003</v>
      </c>
      <c r="D30">
        <v>2.2231999999999998</v>
      </c>
      <c r="E30">
        <v>0</v>
      </c>
      <c r="F30" t="s">
        <v>5</v>
      </c>
      <c r="G30">
        <v>19.872700000000002</v>
      </c>
      <c r="H30">
        <v>26.365600000000001</v>
      </c>
      <c r="I30">
        <v>9.6742000000000008</v>
      </c>
      <c r="J30">
        <v>30.1203</v>
      </c>
      <c r="K30">
        <v>15.4818</v>
      </c>
      <c r="L30">
        <v>-11.948</v>
      </c>
      <c r="M30">
        <v>13363.0363</v>
      </c>
      <c r="N30">
        <v>5.1738</v>
      </c>
      <c r="O30">
        <v>8.0167999999999999</v>
      </c>
      <c r="P30">
        <v>0</v>
      </c>
    </row>
    <row r="31" spans="1:16" x14ac:dyDescent="0.3">
      <c r="A31" s="1">
        <v>42916</v>
      </c>
      <c r="B31">
        <v>10.412800000000001</v>
      </c>
      <c r="C31">
        <v>2.3616999999999999</v>
      </c>
      <c r="D31">
        <v>2.1036999999999999</v>
      </c>
      <c r="E31">
        <v>0</v>
      </c>
      <c r="F31" t="s">
        <v>5</v>
      </c>
      <c r="G31">
        <v>23.442699999999999</v>
      </c>
      <c r="H31">
        <v>27.471599999999999</v>
      </c>
      <c r="I31">
        <v>12.1899</v>
      </c>
      <c r="J31">
        <v>37.131399999999999</v>
      </c>
      <c r="K31">
        <v>17.4709</v>
      </c>
      <c r="L31">
        <v>91.991</v>
      </c>
      <c r="M31">
        <v>13363.0363</v>
      </c>
      <c r="N31">
        <v>5.1144999999999996</v>
      </c>
      <c r="O31">
        <v>8.1883999999999997</v>
      </c>
      <c r="P31">
        <v>0</v>
      </c>
    </row>
    <row r="32" spans="1:16" x14ac:dyDescent="0.3">
      <c r="A32" s="1">
        <v>43007</v>
      </c>
      <c r="B32">
        <v>10.3035</v>
      </c>
      <c r="C32">
        <v>2.3864000000000001</v>
      </c>
      <c r="D32">
        <v>2.1682999999999999</v>
      </c>
      <c r="E32">
        <v>0</v>
      </c>
      <c r="F32" t="s">
        <v>5</v>
      </c>
      <c r="G32">
        <v>25.634900000000002</v>
      </c>
      <c r="H32">
        <v>28.664200000000001</v>
      </c>
      <c r="I32">
        <v>13.6776</v>
      </c>
      <c r="J32">
        <v>40.9801</v>
      </c>
      <c r="K32">
        <v>19.589199999999998</v>
      </c>
      <c r="L32">
        <v>70.02</v>
      </c>
      <c r="M32">
        <v>13363.0363</v>
      </c>
      <c r="N32">
        <v>4.7510000000000003</v>
      </c>
      <c r="O32">
        <v>8.5168999999999997</v>
      </c>
      <c r="P32">
        <v>0</v>
      </c>
    </row>
    <row r="33" spans="1:16" x14ac:dyDescent="0.3">
      <c r="A33" s="1">
        <v>43098</v>
      </c>
      <c r="B33">
        <v>12.120799999999999</v>
      </c>
      <c r="C33">
        <v>2.3165</v>
      </c>
      <c r="D33">
        <v>2.0912000000000002</v>
      </c>
      <c r="E33">
        <v>0</v>
      </c>
      <c r="F33" t="s">
        <v>5</v>
      </c>
      <c r="G33">
        <v>26.014700000000001</v>
      </c>
      <c r="H33">
        <v>32.412799999999997</v>
      </c>
      <c r="I33">
        <v>16.6952</v>
      </c>
      <c r="J33">
        <v>43.575299999999999</v>
      </c>
      <c r="K33">
        <v>19.284500000000001</v>
      </c>
      <c r="L33">
        <v>92.781000000000006</v>
      </c>
      <c r="M33">
        <v>18626.046999999999</v>
      </c>
      <c r="N33">
        <v>5.1554000000000002</v>
      </c>
      <c r="O33">
        <v>11.045199999999999</v>
      </c>
      <c r="P33">
        <v>0</v>
      </c>
    </row>
    <row r="34" spans="1:16" x14ac:dyDescent="0.3">
      <c r="A34" s="1">
        <v>43188</v>
      </c>
      <c r="B34">
        <v>11.0154</v>
      </c>
      <c r="C34">
        <v>2.2564000000000002</v>
      </c>
      <c r="D34">
        <v>1.9773000000000001</v>
      </c>
      <c r="E34">
        <v>0</v>
      </c>
      <c r="F34" t="s">
        <v>5</v>
      </c>
      <c r="G34">
        <v>22.473500000000001</v>
      </c>
      <c r="H34">
        <v>35.344999999999999</v>
      </c>
      <c r="I34">
        <v>19.355599999999999</v>
      </c>
      <c r="J34">
        <v>45.085299999999997</v>
      </c>
      <c r="K34">
        <v>20.811800000000002</v>
      </c>
      <c r="L34">
        <v>19.754000000000001</v>
      </c>
      <c r="M34">
        <v>18626.046999999999</v>
      </c>
      <c r="N34">
        <v>5.0907999999999998</v>
      </c>
      <c r="O34">
        <v>9.9344000000000001</v>
      </c>
      <c r="P34">
        <v>0</v>
      </c>
    </row>
    <row r="35" spans="1:16" x14ac:dyDescent="0.3">
      <c r="A35" s="1">
        <v>43280</v>
      </c>
      <c r="B35">
        <v>10.448</v>
      </c>
      <c r="C35">
        <v>2.2254</v>
      </c>
      <c r="D35">
        <v>1.9182999999999999</v>
      </c>
      <c r="E35">
        <v>0</v>
      </c>
      <c r="F35" t="s">
        <v>5</v>
      </c>
      <c r="G35">
        <v>25.0258</v>
      </c>
      <c r="H35">
        <v>36.906599999999997</v>
      </c>
      <c r="I35">
        <v>24.238700000000001</v>
      </c>
      <c r="J35">
        <v>56.295400000000001</v>
      </c>
      <c r="K35">
        <v>26.045500000000001</v>
      </c>
      <c r="L35">
        <v>82.072000000000003</v>
      </c>
      <c r="M35">
        <v>18626.046999999999</v>
      </c>
      <c r="N35">
        <v>5.2060000000000004</v>
      </c>
      <c r="O35">
        <v>9.3454999999999995</v>
      </c>
      <c r="P35">
        <v>0</v>
      </c>
    </row>
    <row r="36" spans="1:16" x14ac:dyDescent="0.3">
      <c r="A36" s="1">
        <v>43371</v>
      </c>
      <c r="B36">
        <v>10.9816</v>
      </c>
      <c r="C36">
        <v>1.9802</v>
      </c>
      <c r="D36">
        <v>1.6587000000000001</v>
      </c>
      <c r="E36">
        <v>0</v>
      </c>
      <c r="F36" t="s">
        <v>5</v>
      </c>
      <c r="G36">
        <v>24.779499999999999</v>
      </c>
      <c r="H36">
        <v>38.006500000000003</v>
      </c>
      <c r="I36">
        <v>28.2059</v>
      </c>
      <c r="J36">
        <v>61.020400000000002</v>
      </c>
      <c r="K36">
        <v>28.1</v>
      </c>
      <c r="L36">
        <v>42.527000000000001</v>
      </c>
      <c r="M36">
        <v>18626.046999999999</v>
      </c>
      <c r="N36">
        <v>4.9993999999999996</v>
      </c>
      <c r="O36">
        <v>10.8536</v>
      </c>
      <c r="P36">
        <v>0</v>
      </c>
    </row>
    <row r="37" spans="1:16" x14ac:dyDescent="0.3">
      <c r="A37" s="1">
        <v>43465</v>
      </c>
      <c r="B37">
        <v>11.8775</v>
      </c>
      <c r="C37">
        <v>1.8820000000000001</v>
      </c>
      <c r="D37">
        <v>1.6968999999999999</v>
      </c>
      <c r="E37">
        <v>0</v>
      </c>
      <c r="F37" t="s">
        <v>5</v>
      </c>
      <c r="G37">
        <v>22.5596</v>
      </c>
      <c r="H37">
        <v>38.258099999999999</v>
      </c>
      <c r="I37">
        <v>14.268800000000001</v>
      </c>
      <c r="J37">
        <v>30.7058</v>
      </c>
      <c r="K37">
        <v>14.9899</v>
      </c>
      <c r="L37">
        <v>187.01599999999999</v>
      </c>
      <c r="M37">
        <v>20694.2539</v>
      </c>
      <c r="N37">
        <v>5.1532999999999998</v>
      </c>
      <c r="O37">
        <v>10.7407</v>
      </c>
      <c r="P37">
        <v>0</v>
      </c>
    </row>
    <row r="38" spans="1:16" x14ac:dyDescent="0.3">
      <c r="A38" s="1">
        <v>43553</v>
      </c>
      <c r="B38">
        <v>10.6556</v>
      </c>
      <c r="C38">
        <v>1.788</v>
      </c>
      <c r="D38">
        <v>1.5056</v>
      </c>
      <c r="E38">
        <v>10.4323</v>
      </c>
      <c r="F38" t="s">
        <v>5</v>
      </c>
      <c r="G38">
        <v>15.9755</v>
      </c>
      <c r="H38">
        <v>36.031199999999998</v>
      </c>
      <c r="I38">
        <v>19.2988</v>
      </c>
      <c r="J38">
        <v>41.088200000000001</v>
      </c>
      <c r="K38">
        <v>16.220800000000001</v>
      </c>
      <c r="L38">
        <v>81.945999999999998</v>
      </c>
      <c r="M38">
        <v>20694.2539</v>
      </c>
      <c r="N38">
        <v>4.9444999999999997</v>
      </c>
      <c r="O38">
        <v>11.2768</v>
      </c>
      <c r="P38">
        <v>0</v>
      </c>
    </row>
    <row r="39" spans="1:16" x14ac:dyDescent="0.3">
      <c r="A39" s="1">
        <v>43644</v>
      </c>
      <c r="B39">
        <v>9.3430999999999997</v>
      </c>
      <c r="C39">
        <v>1.847</v>
      </c>
      <c r="D39">
        <v>1.5728</v>
      </c>
      <c r="E39">
        <v>5.4805000000000001</v>
      </c>
      <c r="F39" t="s">
        <v>5</v>
      </c>
      <c r="G39">
        <v>29.3809</v>
      </c>
      <c r="H39">
        <v>38.014800000000001</v>
      </c>
      <c r="I39">
        <v>16.881799999999998</v>
      </c>
      <c r="J39">
        <v>35.626199999999997</v>
      </c>
      <c r="K39">
        <v>15.8832</v>
      </c>
      <c r="L39">
        <v>132.017</v>
      </c>
      <c r="M39">
        <v>20694.2539</v>
      </c>
      <c r="N39">
        <v>4.8944999999999999</v>
      </c>
      <c r="O39">
        <v>11.4475</v>
      </c>
      <c r="P39">
        <v>0</v>
      </c>
    </row>
    <row r="40" spans="1:16" x14ac:dyDescent="0.3">
      <c r="A40" s="1">
        <v>43738</v>
      </c>
      <c r="B40">
        <v>8.8545999999999996</v>
      </c>
      <c r="C40">
        <v>1.7302999999999999</v>
      </c>
      <c r="D40">
        <v>1.5103</v>
      </c>
      <c r="E40">
        <v>4.3714000000000004</v>
      </c>
      <c r="F40" t="s">
        <v>5</v>
      </c>
      <c r="G40">
        <v>20.9358</v>
      </c>
      <c r="H40">
        <v>39.9116</v>
      </c>
      <c r="I40">
        <v>11.6058</v>
      </c>
      <c r="J40">
        <v>23.072900000000001</v>
      </c>
      <c r="K40">
        <v>10.639900000000001</v>
      </c>
      <c r="L40">
        <v>207.97300000000001</v>
      </c>
      <c r="M40">
        <v>20694.2539</v>
      </c>
      <c r="N40">
        <v>4.8125999999999998</v>
      </c>
      <c r="O40">
        <v>12.8225</v>
      </c>
      <c r="P40">
        <v>0</v>
      </c>
    </row>
    <row r="41" spans="1:16" x14ac:dyDescent="0.3">
      <c r="A41" s="1">
        <v>43830</v>
      </c>
      <c r="B41">
        <v>7.9061000000000003</v>
      </c>
      <c r="C41">
        <v>1.6823000000000001</v>
      </c>
      <c r="D41">
        <v>1.4613</v>
      </c>
      <c r="E41">
        <v>4.3977000000000004</v>
      </c>
      <c r="F41" t="s">
        <v>5</v>
      </c>
      <c r="G41">
        <v>23.261500000000002</v>
      </c>
      <c r="H41">
        <v>40.599400000000003</v>
      </c>
      <c r="I41">
        <v>17.226600000000001</v>
      </c>
      <c r="J41">
        <v>33.558199999999999</v>
      </c>
      <c r="K41">
        <v>13.7415</v>
      </c>
      <c r="L41">
        <v>175.62700000000001</v>
      </c>
      <c r="M41">
        <v>15015.622799999999</v>
      </c>
      <c r="N41">
        <v>4.8657000000000004</v>
      </c>
      <c r="O41">
        <v>9.4954999999999998</v>
      </c>
      <c r="P41">
        <v>0</v>
      </c>
    </row>
    <row r="42" spans="1:16" x14ac:dyDescent="0.3">
      <c r="A42" s="1">
        <v>43921</v>
      </c>
      <c r="B42">
        <v>7.1002999999999998</v>
      </c>
      <c r="C42">
        <v>1.7311000000000001</v>
      </c>
      <c r="D42">
        <v>1.4535</v>
      </c>
      <c r="E42">
        <v>2.5926999999999998</v>
      </c>
      <c r="F42" t="s">
        <v>5</v>
      </c>
      <c r="G42">
        <v>12.690099999999999</v>
      </c>
      <c r="H42">
        <v>24.114899999999999</v>
      </c>
      <c r="I42">
        <v>4.9295</v>
      </c>
      <c r="J42">
        <v>21.263200000000001</v>
      </c>
      <c r="K42">
        <v>9.3665000000000003</v>
      </c>
      <c r="L42">
        <v>-36.301000000000002</v>
      </c>
      <c r="M42">
        <v>15015.622799999999</v>
      </c>
      <c r="N42">
        <v>4.7591000000000001</v>
      </c>
      <c r="O42">
        <v>10.7265</v>
      </c>
      <c r="P42">
        <v>0</v>
      </c>
    </row>
    <row r="43" spans="1:16" x14ac:dyDescent="0.3">
      <c r="A43" s="1">
        <v>44012</v>
      </c>
      <c r="B43">
        <v>5.9530000000000003</v>
      </c>
      <c r="C43">
        <v>1.2204999999999999</v>
      </c>
      <c r="D43">
        <v>0.93210000000000004</v>
      </c>
      <c r="E43">
        <v>2.5124</v>
      </c>
      <c r="F43" t="s">
        <v>5</v>
      </c>
      <c r="G43">
        <v>-20.720199999999998</v>
      </c>
      <c r="H43">
        <v>12.48</v>
      </c>
      <c r="I43">
        <v>9.3902000000000001</v>
      </c>
      <c r="J43">
        <v>58.420699999999997</v>
      </c>
      <c r="K43">
        <v>12.706899999999999</v>
      </c>
      <c r="L43">
        <v>25.483000000000001</v>
      </c>
      <c r="M43">
        <v>15015.622799999999</v>
      </c>
      <c r="N43">
        <v>4.3494999999999999</v>
      </c>
      <c r="O43">
        <v>8.6959999999999997</v>
      </c>
      <c r="P43">
        <v>0</v>
      </c>
    </row>
    <row r="44" spans="1:16" x14ac:dyDescent="0.3">
      <c r="A44" s="1">
        <v>44104</v>
      </c>
      <c r="B44">
        <v>6.0808999999999997</v>
      </c>
      <c r="C44">
        <v>1.3132999999999999</v>
      </c>
      <c r="D44">
        <v>1.1068</v>
      </c>
      <c r="E44">
        <v>2.8414000000000001</v>
      </c>
      <c r="F44" t="s">
        <v>5</v>
      </c>
      <c r="G44">
        <v>24.1191</v>
      </c>
      <c r="H44">
        <v>14.3544</v>
      </c>
      <c r="I44">
        <v>10.4185</v>
      </c>
      <c r="J44">
        <v>59.9024</v>
      </c>
      <c r="K44">
        <v>12.9267</v>
      </c>
      <c r="L44">
        <v>189.81700000000001</v>
      </c>
      <c r="M44">
        <v>15015.622799999999</v>
      </c>
      <c r="N44">
        <v>3.9506999999999999</v>
      </c>
      <c r="O44">
        <v>7.5708000000000002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_xll.BDH("BAX US Equity",B$1:P$1,"CQ1 2010","","Dir=V","Per=Q","Days=A","Dts=S","cols=16;rows=43")</f>
        <v>#NAME?</v>
      </c>
      <c r="B2">
        <v>2.6888999999999998</v>
      </c>
      <c r="C2">
        <v>1.8709</v>
      </c>
      <c r="D2">
        <v>1.1501000000000001</v>
      </c>
      <c r="E2">
        <v>73.930599999999998</v>
      </c>
      <c r="F2">
        <v>4.75</v>
      </c>
      <c r="G2">
        <v>4.5438999999999998</v>
      </c>
      <c r="H2">
        <v>21.834299999999999</v>
      </c>
      <c r="I2">
        <v>3.9885999999999999</v>
      </c>
      <c r="J2">
        <v>12.457599999999999</v>
      </c>
      <c r="K2">
        <v>4.3799000000000001</v>
      </c>
      <c r="L2">
        <v>49</v>
      </c>
      <c r="M2" t="s">
        <v>5</v>
      </c>
      <c r="N2">
        <v>6.0396000000000001</v>
      </c>
      <c r="O2">
        <v>7.6197999999999997</v>
      </c>
      <c r="P2">
        <v>30.622399999999999</v>
      </c>
    </row>
    <row r="3" spans="1:16" x14ac:dyDescent="0.3">
      <c r="A3" s="1">
        <v>40359</v>
      </c>
      <c r="B3">
        <v>2.7279</v>
      </c>
      <c r="C3">
        <v>1.8054000000000001</v>
      </c>
      <c r="D3">
        <v>1.0703</v>
      </c>
      <c r="E3">
        <v>81.620900000000006</v>
      </c>
      <c r="F3">
        <v>23.2667</v>
      </c>
      <c r="G3">
        <v>21.8535</v>
      </c>
      <c r="H3">
        <v>20.788599999999999</v>
      </c>
      <c r="I3">
        <v>3.1025</v>
      </c>
      <c r="J3">
        <v>9.0967000000000002</v>
      </c>
      <c r="K3">
        <v>3.8736999999999999</v>
      </c>
      <c r="L3">
        <v>546</v>
      </c>
      <c r="M3" t="s">
        <v>5</v>
      </c>
      <c r="N3">
        <v>6.0575999999999999</v>
      </c>
      <c r="O3">
        <v>7.6197999999999997</v>
      </c>
      <c r="P3">
        <v>32.143900000000002</v>
      </c>
    </row>
    <row r="4" spans="1:16" x14ac:dyDescent="0.3">
      <c r="A4" s="1">
        <v>40451</v>
      </c>
      <c r="B4">
        <v>2.6162000000000001</v>
      </c>
      <c r="C4">
        <v>1.9386000000000001</v>
      </c>
      <c r="D4">
        <v>1.1891</v>
      </c>
      <c r="E4">
        <v>74.766499999999994</v>
      </c>
      <c r="F4">
        <v>26.066700000000001</v>
      </c>
      <c r="G4">
        <v>24.255600000000001</v>
      </c>
      <c r="H4">
        <v>20.288900000000002</v>
      </c>
      <c r="I4">
        <v>3.1311</v>
      </c>
      <c r="J4">
        <v>9.9892000000000003</v>
      </c>
      <c r="K4">
        <v>3.952</v>
      </c>
      <c r="L4">
        <v>774</v>
      </c>
      <c r="M4" t="s">
        <v>5</v>
      </c>
      <c r="N4">
        <v>5.7803000000000004</v>
      </c>
      <c r="O4">
        <v>7.6197999999999997</v>
      </c>
      <c r="P4">
        <v>32.259</v>
      </c>
    </row>
    <row r="5" spans="1:16" x14ac:dyDescent="0.3">
      <c r="A5" s="1">
        <v>40543</v>
      </c>
      <c r="B5">
        <v>2.7942</v>
      </c>
      <c r="C5">
        <v>1.9769999999999999</v>
      </c>
      <c r="D5">
        <v>1.2248999999999999</v>
      </c>
      <c r="E5">
        <v>66.803700000000006</v>
      </c>
      <c r="F5">
        <v>19.3704</v>
      </c>
      <c r="G5">
        <v>14.9514</v>
      </c>
      <c r="H5">
        <v>19.8735</v>
      </c>
      <c r="I5">
        <v>3.2837000000000001</v>
      </c>
      <c r="J5">
        <v>11.141</v>
      </c>
      <c r="K5">
        <v>4.0408999999999997</v>
      </c>
      <c r="L5">
        <v>671</v>
      </c>
      <c r="M5">
        <v>19479.166700000002</v>
      </c>
      <c r="N5">
        <v>5.6242999999999999</v>
      </c>
      <c r="O5">
        <v>8.6326999999999998</v>
      </c>
      <c r="P5">
        <v>42.652500000000003</v>
      </c>
    </row>
    <row r="6" spans="1:16" x14ac:dyDescent="0.3">
      <c r="A6" s="1">
        <v>40633</v>
      </c>
      <c r="B6">
        <v>2.6471999999999998</v>
      </c>
      <c r="C6">
        <v>1.9956</v>
      </c>
      <c r="D6">
        <v>1.1743000000000001</v>
      </c>
      <c r="E6">
        <v>64.953999999999994</v>
      </c>
      <c r="F6">
        <v>33.863599999999998</v>
      </c>
      <c r="G6">
        <v>22.685700000000001</v>
      </c>
      <c r="H6">
        <v>23.9895</v>
      </c>
      <c r="I6">
        <v>3.3512</v>
      </c>
      <c r="J6">
        <v>9.8099000000000007</v>
      </c>
      <c r="K6">
        <v>4.3860999999999999</v>
      </c>
      <c r="L6">
        <v>173</v>
      </c>
      <c r="M6">
        <v>19479.166700000002</v>
      </c>
      <c r="N6">
        <v>5.6738</v>
      </c>
      <c r="O6">
        <v>8.6326999999999998</v>
      </c>
      <c r="P6">
        <v>31.380700000000001</v>
      </c>
    </row>
    <row r="7" spans="1:16" x14ac:dyDescent="0.3">
      <c r="A7" s="1">
        <v>40724</v>
      </c>
      <c r="B7">
        <v>2.6848000000000001</v>
      </c>
      <c r="C7">
        <v>1.9372</v>
      </c>
      <c r="D7">
        <v>1.1186</v>
      </c>
      <c r="E7">
        <v>62.884099999999997</v>
      </c>
      <c r="F7">
        <v>37.7727</v>
      </c>
      <c r="G7">
        <v>23.501100000000001</v>
      </c>
      <c r="H7">
        <v>24.7775</v>
      </c>
      <c r="I7">
        <v>3.7511000000000001</v>
      </c>
      <c r="J7">
        <v>10.307700000000001</v>
      </c>
      <c r="K7">
        <v>4.625</v>
      </c>
      <c r="L7">
        <v>422</v>
      </c>
      <c r="M7">
        <v>19479.166700000002</v>
      </c>
      <c r="N7">
        <v>5.9356</v>
      </c>
      <c r="O7">
        <v>8.6326999999999998</v>
      </c>
      <c r="P7">
        <v>28.7317</v>
      </c>
    </row>
    <row r="8" spans="1:16" x14ac:dyDescent="0.3">
      <c r="A8" s="1">
        <v>40816</v>
      </c>
      <c r="B8">
        <v>2.694</v>
      </c>
      <c r="C8">
        <v>1.9212</v>
      </c>
      <c r="D8">
        <v>1.1248</v>
      </c>
      <c r="E8">
        <v>65.333699999999993</v>
      </c>
      <c r="F8">
        <v>32.391300000000001</v>
      </c>
      <c r="G8">
        <v>21.414200000000001</v>
      </c>
      <c r="H8">
        <v>24.23</v>
      </c>
      <c r="I8">
        <v>3.5300000000000002</v>
      </c>
      <c r="J8">
        <v>9.7401999999999997</v>
      </c>
      <c r="K8">
        <v>4.5011000000000001</v>
      </c>
      <c r="L8">
        <v>687</v>
      </c>
      <c r="M8">
        <v>19479.166700000002</v>
      </c>
      <c r="N8">
        <v>6.0620000000000003</v>
      </c>
      <c r="O8">
        <v>8.6326999999999998</v>
      </c>
      <c r="P8">
        <v>30.4618</v>
      </c>
    </row>
    <row r="9" spans="1:16" x14ac:dyDescent="0.3">
      <c r="A9" s="1">
        <v>40907</v>
      </c>
      <c r="B9">
        <v>2.7393000000000001</v>
      </c>
      <c r="C9">
        <v>1.7808999999999999</v>
      </c>
      <c r="D9">
        <v>1.0964</v>
      </c>
      <c r="E9">
        <v>78.891400000000004</v>
      </c>
      <c r="F9">
        <v>25</v>
      </c>
      <c r="G9">
        <v>17.3901</v>
      </c>
      <c r="H9">
        <v>28.1496</v>
      </c>
      <c r="I9">
        <v>3.7366000000000001</v>
      </c>
      <c r="J9">
        <v>8.4161999999999999</v>
      </c>
      <c r="K9">
        <v>3.9638999999999998</v>
      </c>
      <c r="L9">
        <v>575</v>
      </c>
      <c r="M9">
        <v>18391.7526</v>
      </c>
      <c r="N9">
        <v>5.9307999999999996</v>
      </c>
      <c r="O9">
        <v>9.2260000000000009</v>
      </c>
      <c r="P9">
        <v>40.6631</v>
      </c>
    </row>
    <row r="10" spans="1:16" x14ac:dyDescent="0.3">
      <c r="A10" s="1">
        <v>40998</v>
      </c>
      <c r="B10">
        <v>2.6311</v>
      </c>
      <c r="C10">
        <v>1.6712</v>
      </c>
      <c r="D10">
        <v>0.94979999999999998</v>
      </c>
      <c r="E10">
        <v>77.4572</v>
      </c>
      <c r="F10">
        <v>25.666699999999999</v>
      </c>
      <c r="G10">
        <v>20.454499999999999</v>
      </c>
      <c r="H10">
        <v>24.251100000000001</v>
      </c>
      <c r="I10">
        <v>4.6519000000000004</v>
      </c>
      <c r="J10">
        <v>10.174099999999999</v>
      </c>
      <c r="K10">
        <v>4.3685999999999998</v>
      </c>
      <c r="L10">
        <v>207</v>
      </c>
      <c r="M10">
        <v>18391.7526</v>
      </c>
      <c r="N10">
        <v>5.9058999999999999</v>
      </c>
      <c r="O10">
        <v>9.2260000000000009</v>
      </c>
      <c r="P10">
        <v>31.847799999999999</v>
      </c>
    </row>
    <row r="11" spans="1:16" x14ac:dyDescent="0.3">
      <c r="A11" s="1">
        <v>41089</v>
      </c>
      <c r="B11">
        <v>2.5701000000000001</v>
      </c>
      <c r="C11">
        <v>1.6526000000000001</v>
      </c>
      <c r="D11">
        <v>0.94</v>
      </c>
      <c r="E11">
        <v>81.117400000000004</v>
      </c>
      <c r="F11">
        <v>28.777799999999999</v>
      </c>
      <c r="G11">
        <v>21.752500000000001</v>
      </c>
      <c r="H11">
        <v>23.968299999999999</v>
      </c>
      <c r="I11">
        <v>4.2735000000000003</v>
      </c>
      <c r="J11">
        <v>9.1255000000000006</v>
      </c>
      <c r="K11">
        <v>4.2432999999999996</v>
      </c>
      <c r="L11">
        <v>737</v>
      </c>
      <c r="M11">
        <v>18391.7526</v>
      </c>
      <c r="N11">
        <v>5.9512</v>
      </c>
      <c r="O11">
        <v>9.2260000000000009</v>
      </c>
      <c r="P11">
        <v>27.874400000000001</v>
      </c>
    </row>
    <row r="12" spans="1:16" x14ac:dyDescent="0.3">
      <c r="A12" s="1">
        <v>41180</v>
      </c>
      <c r="B12">
        <v>2.5202</v>
      </c>
      <c r="C12">
        <v>2.0424000000000002</v>
      </c>
      <c r="D12">
        <v>1.2371000000000001</v>
      </c>
      <c r="E12">
        <v>83.419799999999995</v>
      </c>
      <c r="F12">
        <v>25.064499999999999</v>
      </c>
      <c r="G12">
        <v>22.346900000000002</v>
      </c>
      <c r="H12">
        <v>22.865300000000001</v>
      </c>
      <c r="I12">
        <v>4.1535000000000002</v>
      </c>
      <c r="J12">
        <v>10.0192</v>
      </c>
      <c r="K12">
        <v>4.2384000000000004</v>
      </c>
      <c r="L12">
        <v>455</v>
      </c>
      <c r="M12">
        <v>18391.7526</v>
      </c>
      <c r="N12">
        <v>6.0076999999999998</v>
      </c>
      <c r="O12">
        <v>9.2260000000000009</v>
      </c>
      <c r="P12">
        <v>42.298499999999997</v>
      </c>
    </row>
    <row r="13" spans="1:16" x14ac:dyDescent="0.3">
      <c r="A13" s="1">
        <v>41274</v>
      </c>
      <c r="B13">
        <v>2.5369000000000002</v>
      </c>
      <c r="C13">
        <v>1.9458</v>
      </c>
      <c r="D13">
        <v>1.1967000000000001</v>
      </c>
      <c r="E13">
        <v>85.471299999999999</v>
      </c>
      <c r="F13">
        <v>20.5</v>
      </c>
      <c r="G13">
        <v>15.2944</v>
      </c>
      <c r="H13">
        <v>23.989100000000001</v>
      </c>
      <c r="I13">
        <v>4.7861000000000002</v>
      </c>
      <c r="J13">
        <v>11.129799999999999</v>
      </c>
      <c r="K13">
        <v>4.2237</v>
      </c>
      <c r="L13">
        <v>546</v>
      </c>
      <c r="M13">
        <v>18529.411800000002</v>
      </c>
      <c r="N13">
        <v>5.8575999999999997</v>
      </c>
      <c r="O13">
        <v>9.0505999999999993</v>
      </c>
      <c r="P13">
        <v>49.918999999999997</v>
      </c>
    </row>
    <row r="14" spans="1:16" x14ac:dyDescent="0.3">
      <c r="A14" s="1">
        <v>41361</v>
      </c>
      <c r="B14">
        <v>2.4234999999999998</v>
      </c>
      <c r="C14">
        <v>1.8447</v>
      </c>
      <c r="D14">
        <v>1.0481</v>
      </c>
      <c r="E14">
        <v>84.283900000000003</v>
      </c>
      <c r="F14">
        <v>23.064499999999999</v>
      </c>
      <c r="G14">
        <v>20.736699999999999</v>
      </c>
      <c r="H14">
        <v>22.351500000000001</v>
      </c>
      <c r="I14">
        <v>5.6813000000000002</v>
      </c>
      <c r="J14">
        <v>11.981400000000001</v>
      </c>
      <c r="K14">
        <v>4.4249000000000001</v>
      </c>
      <c r="L14">
        <v>94</v>
      </c>
      <c r="M14">
        <v>18529.411800000002</v>
      </c>
      <c r="N14">
        <v>6.1158999999999999</v>
      </c>
      <c r="O14">
        <v>9.0505999999999993</v>
      </c>
      <c r="P14">
        <v>44.429299999999998</v>
      </c>
    </row>
    <row r="15" spans="1:16" x14ac:dyDescent="0.3">
      <c r="A15" s="1">
        <v>41453</v>
      </c>
      <c r="B15">
        <v>2.3925000000000001</v>
      </c>
      <c r="C15">
        <v>2.6981999999999999</v>
      </c>
      <c r="D15">
        <v>1.8448</v>
      </c>
      <c r="E15">
        <v>124.0731</v>
      </c>
      <c r="F15">
        <v>34.5</v>
      </c>
      <c r="G15">
        <v>22.567499999999999</v>
      </c>
      <c r="H15">
        <v>20.340199999999999</v>
      </c>
      <c r="I15">
        <v>4.8615000000000004</v>
      </c>
      <c r="J15">
        <v>11.2303</v>
      </c>
      <c r="K15">
        <v>3.8073000000000001</v>
      </c>
      <c r="L15">
        <v>416</v>
      </c>
      <c r="M15">
        <v>18529.411800000002</v>
      </c>
      <c r="N15">
        <v>6.2828999999999997</v>
      </c>
      <c r="O15">
        <v>9.0505999999999993</v>
      </c>
      <c r="P15">
        <v>45.096600000000002</v>
      </c>
    </row>
    <row r="16" spans="1:16" x14ac:dyDescent="0.3">
      <c r="A16" s="1">
        <v>41547</v>
      </c>
      <c r="B16">
        <v>2.2065000000000001</v>
      </c>
      <c r="C16">
        <v>1.9209000000000001</v>
      </c>
      <c r="D16">
        <v>1.0291999999999999</v>
      </c>
      <c r="E16">
        <v>116.9957</v>
      </c>
      <c r="F16">
        <v>12.823499999999999</v>
      </c>
      <c r="G16">
        <v>17.628</v>
      </c>
      <c r="H16">
        <v>18.303699999999999</v>
      </c>
      <c r="I16">
        <v>13.470599999999999</v>
      </c>
      <c r="J16">
        <v>12.0223</v>
      </c>
      <c r="K16">
        <v>3.6574999999999998</v>
      </c>
      <c r="L16">
        <v>568</v>
      </c>
      <c r="M16">
        <v>18529.411800000002</v>
      </c>
      <c r="N16">
        <v>5.7289000000000003</v>
      </c>
      <c r="O16">
        <v>9.0505999999999993</v>
      </c>
      <c r="P16">
        <v>50.392000000000003</v>
      </c>
    </row>
    <row r="17" spans="1:16" x14ac:dyDescent="0.3">
      <c r="A17" s="1">
        <v>41639</v>
      </c>
      <c r="B17">
        <v>2.4245999999999999</v>
      </c>
      <c r="C17">
        <v>1.6939</v>
      </c>
      <c r="D17">
        <v>0.9556</v>
      </c>
      <c r="E17">
        <v>108.30670000000001</v>
      </c>
      <c r="F17">
        <v>9.2448999999999995</v>
      </c>
      <c r="G17">
        <v>10.370900000000001</v>
      </c>
      <c r="H17">
        <v>17.900600000000001</v>
      </c>
      <c r="I17">
        <v>9.4141999999999992</v>
      </c>
      <c r="J17">
        <v>12.726900000000001</v>
      </c>
      <c r="K17">
        <v>3.1463000000000001</v>
      </c>
      <c r="L17">
        <v>595</v>
      </c>
      <c r="M17">
        <v>17754.098399999999</v>
      </c>
      <c r="N17">
        <v>5.6952999999999996</v>
      </c>
      <c r="O17">
        <v>8.9202999999999992</v>
      </c>
      <c r="P17">
        <v>81.616600000000005</v>
      </c>
    </row>
    <row r="18" spans="1:16" x14ac:dyDescent="0.3">
      <c r="A18" s="1">
        <v>41729</v>
      </c>
      <c r="B18">
        <v>2.3557999999999999</v>
      </c>
      <c r="C18">
        <v>1.6631</v>
      </c>
      <c r="D18">
        <v>0.8427</v>
      </c>
      <c r="E18">
        <v>100.2653</v>
      </c>
      <c r="F18">
        <v>14</v>
      </c>
      <c r="G18">
        <v>17.4636</v>
      </c>
      <c r="H18">
        <v>16.9649</v>
      </c>
      <c r="I18">
        <v>9.0435999999999996</v>
      </c>
      <c r="J18">
        <v>13.341699999999999</v>
      </c>
      <c r="K18">
        <v>3.89</v>
      </c>
      <c r="L18">
        <v>138</v>
      </c>
      <c r="M18">
        <v>17754.098399999999</v>
      </c>
      <c r="N18">
        <v>6.2045000000000003</v>
      </c>
      <c r="O18">
        <v>8.9202999999999992</v>
      </c>
      <c r="P18">
        <v>52.382599999999996</v>
      </c>
    </row>
    <row r="19" spans="1:16" x14ac:dyDescent="0.3">
      <c r="A19" s="1">
        <v>41820</v>
      </c>
      <c r="B19">
        <v>2.4214000000000002</v>
      </c>
      <c r="C19">
        <v>1.6371</v>
      </c>
      <c r="D19">
        <v>0.82479999999999998</v>
      </c>
      <c r="E19">
        <v>102.04340000000001</v>
      </c>
      <c r="F19">
        <v>14.0213</v>
      </c>
      <c r="G19">
        <v>15.8642</v>
      </c>
      <c r="H19">
        <v>14.2278</v>
      </c>
      <c r="I19">
        <v>9.2292000000000005</v>
      </c>
      <c r="J19">
        <v>13.6607</v>
      </c>
      <c r="K19">
        <v>3.8086000000000002</v>
      </c>
      <c r="L19">
        <v>176</v>
      </c>
      <c r="M19">
        <v>17754.098399999999</v>
      </c>
      <c r="N19">
        <v>6.1186999999999996</v>
      </c>
      <c r="O19">
        <v>8.9202999999999992</v>
      </c>
      <c r="P19">
        <v>60.222200000000001</v>
      </c>
    </row>
    <row r="20" spans="1:16" x14ac:dyDescent="0.3">
      <c r="A20" s="1">
        <v>41912</v>
      </c>
      <c r="B20">
        <v>2.2161</v>
      </c>
      <c r="C20">
        <v>1.6078000000000001</v>
      </c>
      <c r="D20">
        <v>0.82140000000000002</v>
      </c>
      <c r="E20">
        <v>110.2808</v>
      </c>
      <c r="F20">
        <v>6.0278</v>
      </c>
      <c r="G20">
        <v>8.0103000000000009</v>
      </c>
      <c r="H20">
        <v>11.466699999999999</v>
      </c>
      <c r="I20">
        <v>8.8331999999999997</v>
      </c>
      <c r="J20">
        <v>16.210999999999999</v>
      </c>
      <c r="K20">
        <v>3.6284999999999998</v>
      </c>
      <c r="L20">
        <v>176</v>
      </c>
      <c r="M20">
        <v>17754.098399999999</v>
      </c>
      <c r="N20">
        <v>5.3776999999999999</v>
      </c>
      <c r="O20">
        <v>8.9202999999999992</v>
      </c>
      <c r="P20">
        <v>161.0514</v>
      </c>
    </row>
    <row r="21" spans="1:16" x14ac:dyDescent="0.3">
      <c r="A21" s="1">
        <v>42004</v>
      </c>
      <c r="B21">
        <v>2.0516000000000001</v>
      </c>
      <c r="C21">
        <v>1.7132000000000001</v>
      </c>
      <c r="D21">
        <v>0.94799999999999995</v>
      </c>
      <c r="E21">
        <v>114.5936</v>
      </c>
      <c r="F21">
        <v>5.3056000000000001</v>
      </c>
      <c r="G21">
        <v>6.8483000000000001</v>
      </c>
      <c r="H21">
        <v>9.6693999999999996</v>
      </c>
      <c r="I21">
        <v>9.2378</v>
      </c>
      <c r="J21">
        <v>18.228999999999999</v>
      </c>
      <c r="K21">
        <v>3.0089999999999999</v>
      </c>
      <c r="L21">
        <v>842</v>
      </c>
      <c r="M21">
        <v>17318.181799999998</v>
      </c>
      <c r="N21">
        <v>4.7252000000000001</v>
      </c>
      <c r="O21">
        <v>6.1680999999999999</v>
      </c>
      <c r="P21">
        <v>221.9213</v>
      </c>
    </row>
    <row r="22" spans="1:16" x14ac:dyDescent="0.3">
      <c r="A22" s="1">
        <v>42094</v>
      </c>
      <c r="B22">
        <v>1.8393999999999999</v>
      </c>
      <c r="C22">
        <v>1.6026</v>
      </c>
      <c r="D22">
        <v>0.84440000000000004</v>
      </c>
      <c r="E22">
        <v>137.84790000000001</v>
      </c>
      <c r="F22">
        <v>2.6286</v>
      </c>
      <c r="G22">
        <v>3.8285</v>
      </c>
      <c r="H22">
        <v>6.6070000000000002</v>
      </c>
      <c r="I22">
        <v>12.637700000000001</v>
      </c>
      <c r="J22">
        <v>23.521000000000001</v>
      </c>
      <c r="K22">
        <v>3.3113999999999999</v>
      </c>
      <c r="L22">
        <v>-118</v>
      </c>
      <c r="M22">
        <v>17318.181799999998</v>
      </c>
      <c r="N22">
        <v>4.5430999999999999</v>
      </c>
      <c r="O22">
        <v>6.1680999999999999</v>
      </c>
      <c r="P22">
        <v>210.71639999999999</v>
      </c>
    </row>
    <row r="23" spans="1:16" x14ac:dyDescent="0.3">
      <c r="A23" s="1">
        <v>42185</v>
      </c>
      <c r="B23">
        <v>1.5462</v>
      </c>
      <c r="C23">
        <v>2.2967</v>
      </c>
      <c r="D23">
        <v>1.5101</v>
      </c>
      <c r="E23">
        <v>177.99199999999999</v>
      </c>
      <c r="F23">
        <v>2.4167000000000001</v>
      </c>
      <c r="G23">
        <v>3.5152000000000001</v>
      </c>
      <c r="H23">
        <v>2.9275000000000002</v>
      </c>
      <c r="I23">
        <v>9.2327999999999992</v>
      </c>
      <c r="J23">
        <v>36.014800000000001</v>
      </c>
      <c r="K23">
        <v>2.7317999999999998</v>
      </c>
      <c r="L23">
        <v>486</v>
      </c>
      <c r="M23">
        <v>17318.181799999998</v>
      </c>
      <c r="N23">
        <v>3.5990000000000002</v>
      </c>
      <c r="O23">
        <v>6.1680999999999999</v>
      </c>
      <c r="P23">
        <v>382.27030000000002</v>
      </c>
    </row>
    <row r="24" spans="1:16" x14ac:dyDescent="0.3">
      <c r="A24" s="1">
        <v>42277</v>
      </c>
      <c r="B24">
        <v>2.1751999999999998</v>
      </c>
      <c r="C24">
        <v>1.8622000000000001</v>
      </c>
      <c r="D24">
        <v>1.3205</v>
      </c>
      <c r="E24">
        <v>86.004599999999996</v>
      </c>
      <c r="F24">
        <v>2.4211</v>
      </c>
      <c r="G24">
        <v>3.6992000000000003</v>
      </c>
      <c r="H24">
        <v>2.8322000000000003</v>
      </c>
      <c r="I24">
        <v>4.5898000000000003</v>
      </c>
      <c r="J24">
        <v>14.776899999999999</v>
      </c>
      <c r="K24">
        <v>2.8216999999999999</v>
      </c>
      <c r="L24">
        <v>21</v>
      </c>
      <c r="M24">
        <v>17318.181799999998</v>
      </c>
      <c r="N24">
        <v>4.4013999999999998</v>
      </c>
      <c r="O24">
        <v>6.1680999999999999</v>
      </c>
      <c r="P24">
        <v>3139.5</v>
      </c>
    </row>
    <row r="25" spans="1:16" x14ac:dyDescent="0.3">
      <c r="A25" s="1">
        <v>42369</v>
      </c>
      <c r="B25">
        <v>2.2553000000000001</v>
      </c>
      <c r="C25">
        <v>2.0514999999999999</v>
      </c>
      <c r="D25">
        <v>1.5811999999999999</v>
      </c>
      <c r="E25">
        <v>73.558700000000002</v>
      </c>
      <c r="F25">
        <v>4.8108000000000004</v>
      </c>
      <c r="G25">
        <v>6.8383000000000003</v>
      </c>
      <c r="H25">
        <v>2.5963000000000003</v>
      </c>
      <c r="I25">
        <v>4.1146000000000003</v>
      </c>
      <c r="J25">
        <v>16.584199999999999</v>
      </c>
      <c r="K25">
        <v>2.9411</v>
      </c>
      <c r="L25">
        <v>471</v>
      </c>
      <c r="M25">
        <v>14480</v>
      </c>
      <c r="N25">
        <v>4.3970000000000002</v>
      </c>
      <c r="O25">
        <v>3.9060999999999999</v>
      </c>
      <c r="P25">
        <v>34.374299999999998</v>
      </c>
    </row>
    <row r="26" spans="1:16" x14ac:dyDescent="0.3">
      <c r="A26" s="1">
        <v>42460</v>
      </c>
      <c r="B26">
        <v>2.2566000000000002</v>
      </c>
      <c r="C26">
        <v>2.097</v>
      </c>
      <c r="D26">
        <v>1.3793</v>
      </c>
      <c r="E26">
        <v>37.221400000000003</v>
      </c>
      <c r="F26">
        <v>5.6970000000000001</v>
      </c>
      <c r="G26">
        <v>7.9157999999999999</v>
      </c>
      <c r="H26">
        <v>3.6278999999999999</v>
      </c>
      <c r="I26">
        <v>4.3608000000000002</v>
      </c>
      <c r="J26">
        <v>17.240500000000001</v>
      </c>
      <c r="K26">
        <v>4.2564000000000002</v>
      </c>
      <c r="L26">
        <v>-517</v>
      </c>
      <c r="M26">
        <v>14480</v>
      </c>
      <c r="N26">
        <v>4.4885999999999999</v>
      </c>
      <c r="O26">
        <v>3.9060999999999999</v>
      </c>
      <c r="P26">
        <v>1.8639999999999999</v>
      </c>
    </row>
    <row r="27" spans="1:16" x14ac:dyDescent="0.3">
      <c r="A27" s="1">
        <v>42551</v>
      </c>
      <c r="B27">
        <v>2.2113</v>
      </c>
      <c r="C27">
        <v>1.8327</v>
      </c>
      <c r="D27">
        <v>1.1934</v>
      </c>
      <c r="E27">
        <v>37.231200000000001</v>
      </c>
      <c r="F27">
        <v>4.25</v>
      </c>
      <c r="G27">
        <v>2.6306000000000003</v>
      </c>
      <c r="H27">
        <v>3.0663</v>
      </c>
      <c r="I27">
        <v>5.0835999999999997</v>
      </c>
      <c r="J27">
        <v>19.579699999999999</v>
      </c>
      <c r="K27">
        <v>4.9181999999999997</v>
      </c>
      <c r="L27">
        <v>607</v>
      </c>
      <c r="M27">
        <v>14480</v>
      </c>
      <c r="N27">
        <v>4.3087</v>
      </c>
      <c r="O27">
        <v>3.9060999999999999</v>
      </c>
      <c r="P27">
        <v>5.8779000000000003</v>
      </c>
    </row>
    <row r="28" spans="1:16" x14ac:dyDescent="0.3">
      <c r="A28" s="1">
        <v>42643</v>
      </c>
      <c r="B28">
        <v>3.7016</v>
      </c>
      <c r="C28">
        <v>2.5284</v>
      </c>
      <c r="D28">
        <v>1.6638999999999999</v>
      </c>
      <c r="E28">
        <v>32.730199999999996</v>
      </c>
      <c r="F28">
        <v>9.3000000000000007</v>
      </c>
      <c r="G28">
        <v>7.2713000000000001</v>
      </c>
      <c r="H28">
        <v>4.6777999999999995</v>
      </c>
      <c r="I28">
        <v>5.1345999999999998</v>
      </c>
      <c r="J28">
        <v>18.858499999999999</v>
      </c>
      <c r="K28">
        <v>5.2458999999999998</v>
      </c>
      <c r="L28">
        <v>332</v>
      </c>
      <c r="M28">
        <v>14480</v>
      </c>
      <c r="N28">
        <v>5.7652999999999999</v>
      </c>
      <c r="O28">
        <v>3.9060999999999999</v>
      </c>
      <c r="P28">
        <v>55.685000000000002</v>
      </c>
    </row>
    <row r="29" spans="1:16" x14ac:dyDescent="0.3">
      <c r="A29" s="1">
        <v>42734</v>
      </c>
      <c r="B29">
        <v>3.9901</v>
      </c>
      <c r="C29">
        <v>2.3957999999999999</v>
      </c>
      <c r="D29">
        <v>1.637</v>
      </c>
      <c r="E29">
        <v>33.558500000000002</v>
      </c>
      <c r="F29">
        <v>14.1</v>
      </c>
      <c r="G29">
        <v>10.6616</v>
      </c>
      <c r="H29">
        <v>5.3266999999999998</v>
      </c>
      <c r="I29">
        <v>5.0018000000000002</v>
      </c>
      <c r="J29">
        <v>15.806000000000001</v>
      </c>
      <c r="K29">
        <v>5.1189</v>
      </c>
      <c r="L29">
        <v>513</v>
      </c>
      <c r="M29">
        <v>14854.1667</v>
      </c>
      <c r="N29">
        <v>5.9398</v>
      </c>
      <c r="O29">
        <v>7.8022999999999998</v>
      </c>
      <c r="P29">
        <v>29.3583</v>
      </c>
    </row>
    <row r="30" spans="1:16" x14ac:dyDescent="0.3">
      <c r="A30" s="1">
        <v>42825</v>
      </c>
      <c r="B30">
        <v>3.8430999999999997</v>
      </c>
      <c r="C30">
        <v>2.7206999999999999</v>
      </c>
      <c r="D30">
        <v>1.8473999999999999</v>
      </c>
      <c r="E30">
        <v>32.086100000000002</v>
      </c>
      <c r="F30">
        <v>17.2</v>
      </c>
      <c r="G30">
        <v>13.899000000000001</v>
      </c>
      <c r="H30">
        <v>7.2759999999999998</v>
      </c>
      <c r="I30">
        <v>5.4493999999999998</v>
      </c>
      <c r="J30">
        <v>16.631399999999999</v>
      </c>
      <c r="K30">
        <v>5.6222000000000003</v>
      </c>
      <c r="L30">
        <v>66</v>
      </c>
      <c r="M30">
        <v>14854.1667</v>
      </c>
      <c r="N30">
        <v>5.9051</v>
      </c>
      <c r="O30">
        <v>7.8022999999999998</v>
      </c>
      <c r="P30">
        <v>25.761900000000001</v>
      </c>
    </row>
    <row r="31" spans="1:16" x14ac:dyDescent="0.3">
      <c r="A31" s="1">
        <v>42916</v>
      </c>
      <c r="B31">
        <v>3.81</v>
      </c>
      <c r="C31">
        <v>3.0116999999999998</v>
      </c>
      <c r="D31">
        <v>2.165</v>
      </c>
      <c r="E31">
        <v>37.6785</v>
      </c>
      <c r="F31">
        <v>16.523800000000001</v>
      </c>
      <c r="G31">
        <v>13.320499999999999</v>
      </c>
      <c r="H31">
        <v>9.3604000000000003</v>
      </c>
      <c r="I31">
        <v>5.97</v>
      </c>
      <c r="J31">
        <v>16.7578</v>
      </c>
      <c r="K31">
        <v>5.6286000000000005</v>
      </c>
      <c r="L31">
        <v>373</v>
      </c>
      <c r="M31">
        <v>14854.1667</v>
      </c>
      <c r="N31">
        <v>5.8194999999999997</v>
      </c>
      <c r="O31">
        <v>7.8022999999999998</v>
      </c>
      <c r="P31">
        <v>32.969700000000003</v>
      </c>
    </row>
    <row r="32" spans="1:16" x14ac:dyDescent="0.3">
      <c r="A32" s="1">
        <v>43007</v>
      </c>
      <c r="B32">
        <v>3.8653</v>
      </c>
      <c r="C32">
        <v>2.7979000000000003</v>
      </c>
      <c r="D32">
        <v>1.9778</v>
      </c>
      <c r="E32">
        <v>36.953299999999999</v>
      </c>
      <c r="F32">
        <v>13.6364</v>
      </c>
      <c r="G32">
        <v>11.0824</v>
      </c>
      <c r="H32">
        <v>10.1999</v>
      </c>
      <c r="I32">
        <v>6.6307999999999998</v>
      </c>
      <c r="J32">
        <v>16.7803</v>
      </c>
      <c r="K32">
        <v>5.6670999999999996</v>
      </c>
      <c r="L32">
        <v>474</v>
      </c>
      <c r="M32">
        <v>14854.1667</v>
      </c>
      <c r="N32">
        <v>5.9833999999999996</v>
      </c>
      <c r="O32">
        <v>7.8022999999999998</v>
      </c>
      <c r="P32">
        <v>35.161299999999997</v>
      </c>
    </row>
    <row r="33" spans="1:16" x14ac:dyDescent="0.3">
      <c r="A33" s="1">
        <v>43098</v>
      </c>
      <c r="B33">
        <v>4.1947999999999999</v>
      </c>
      <c r="C33">
        <v>2.5746000000000002</v>
      </c>
      <c r="D33">
        <v>1.8387</v>
      </c>
      <c r="E33">
        <v>38.491900000000001</v>
      </c>
      <c r="F33">
        <v>12.652200000000001</v>
      </c>
      <c r="G33">
        <v>10.4903</v>
      </c>
      <c r="H33">
        <v>10.6051</v>
      </c>
      <c r="I33">
        <v>7.2864000000000004</v>
      </c>
      <c r="J33">
        <v>17.292200000000001</v>
      </c>
      <c r="K33">
        <v>5.8333000000000004</v>
      </c>
      <c r="L33">
        <v>290</v>
      </c>
      <c r="M33">
        <v>10936.1702</v>
      </c>
      <c r="N33">
        <v>6.0625999999999998</v>
      </c>
      <c r="O33">
        <v>7.1748000000000003</v>
      </c>
      <c r="P33">
        <v>35.161299999999997</v>
      </c>
    </row>
    <row r="34" spans="1:16" x14ac:dyDescent="0.3">
      <c r="A34" s="1">
        <v>43188</v>
      </c>
      <c r="B34">
        <v>4.0659999999999998</v>
      </c>
      <c r="C34">
        <v>2.6329000000000002</v>
      </c>
      <c r="D34">
        <v>1.7993999999999999</v>
      </c>
      <c r="E34">
        <v>39.048200000000001</v>
      </c>
      <c r="F34">
        <v>19.636399999999998</v>
      </c>
      <c r="G34">
        <v>16.137499999999999</v>
      </c>
      <c r="H34">
        <v>11.230399999999999</v>
      </c>
      <c r="I34">
        <v>7.5507999999999997</v>
      </c>
      <c r="J34">
        <v>16.711600000000001</v>
      </c>
      <c r="K34">
        <v>6.0345000000000004</v>
      </c>
      <c r="L34">
        <v>292</v>
      </c>
      <c r="M34">
        <v>10936.1702</v>
      </c>
      <c r="N34">
        <v>6.234</v>
      </c>
      <c r="O34">
        <v>7.1748000000000003</v>
      </c>
      <c r="P34">
        <v>22.169699999999999</v>
      </c>
    </row>
    <row r="35" spans="1:16" x14ac:dyDescent="0.3">
      <c r="A35" s="1">
        <v>43280</v>
      </c>
      <c r="B35">
        <v>4.0374999999999996</v>
      </c>
      <c r="C35">
        <v>2.6208</v>
      </c>
      <c r="D35">
        <v>1.7648999999999999</v>
      </c>
      <c r="E35">
        <v>39.387500000000003</v>
      </c>
      <c r="F35">
        <v>16</v>
      </c>
      <c r="G35">
        <v>13.5116</v>
      </c>
      <c r="H35">
        <v>11.095800000000001</v>
      </c>
      <c r="I35">
        <v>8.6000999999999994</v>
      </c>
      <c r="J35">
        <v>18.5304</v>
      </c>
      <c r="K35">
        <v>6.5145</v>
      </c>
      <c r="L35">
        <v>249</v>
      </c>
      <c r="M35">
        <v>10936.1702</v>
      </c>
      <c r="N35">
        <v>6.2785000000000002</v>
      </c>
      <c r="O35">
        <v>7.1748000000000003</v>
      </c>
      <c r="P35">
        <v>63.950400000000002</v>
      </c>
    </row>
    <row r="36" spans="1:16" x14ac:dyDescent="0.3">
      <c r="A36" s="1">
        <v>43371</v>
      </c>
      <c r="B36">
        <v>3.8586</v>
      </c>
      <c r="C36">
        <v>2.5991</v>
      </c>
      <c r="D36">
        <v>1.7330000000000001</v>
      </c>
      <c r="E36">
        <v>38.203699999999998</v>
      </c>
      <c r="F36">
        <v>15.916700000000001</v>
      </c>
      <c r="G36">
        <v>13.835599999999999</v>
      </c>
      <c r="H36">
        <v>11.46</v>
      </c>
      <c r="I36">
        <v>8.4473000000000003</v>
      </c>
      <c r="J36">
        <v>18.380600000000001</v>
      </c>
      <c r="K36">
        <v>6.6215000000000002</v>
      </c>
      <c r="L36">
        <v>314</v>
      </c>
      <c r="M36">
        <v>10936.1702</v>
      </c>
      <c r="N36">
        <v>6.1858000000000004</v>
      </c>
      <c r="O36">
        <v>7.1748000000000003</v>
      </c>
      <c r="P36">
        <v>19.5869</v>
      </c>
    </row>
    <row r="37" spans="1:16" x14ac:dyDescent="0.3">
      <c r="A37" s="1">
        <v>43465</v>
      </c>
      <c r="B37">
        <v>4.0388000000000002</v>
      </c>
      <c r="C37">
        <v>2.1175999999999999</v>
      </c>
      <c r="D37">
        <v>1.3069999999999999</v>
      </c>
      <c r="E37">
        <v>44.428899999999999</v>
      </c>
      <c r="F37">
        <v>17</v>
      </c>
      <c r="G37">
        <v>13.801600000000001</v>
      </c>
      <c r="H37">
        <v>13.179600000000001</v>
      </c>
      <c r="I37">
        <v>9.6252999999999993</v>
      </c>
      <c r="J37">
        <v>15.548500000000001</v>
      </c>
      <c r="K37">
        <v>6.3196000000000003</v>
      </c>
      <c r="L37">
        <v>503</v>
      </c>
      <c r="M37">
        <v>14180</v>
      </c>
      <c r="N37">
        <v>6.1177999999999999</v>
      </c>
      <c r="O37">
        <v>6.8164999999999996</v>
      </c>
      <c r="P37">
        <v>32.257199999999997</v>
      </c>
    </row>
    <row r="38" spans="1:16" x14ac:dyDescent="0.3">
      <c r="A38" s="1">
        <v>43553</v>
      </c>
      <c r="B38">
        <v>3.8054999999999999</v>
      </c>
      <c r="C38">
        <v>1.8296000000000001</v>
      </c>
      <c r="D38">
        <v>1.1151</v>
      </c>
      <c r="E38">
        <v>62.333199999999998</v>
      </c>
      <c r="F38">
        <v>15.32</v>
      </c>
      <c r="G38">
        <v>14.518599999999999</v>
      </c>
      <c r="H38">
        <v>12.1518</v>
      </c>
      <c r="I38">
        <v>12.420299999999999</v>
      </c>
      <c r="J38">
        <v>19.229700000000001</v>
      </c>
      <c r="K38">
        <v>6.3639999999999999</v>
      </c>
      <c r="L38">
        <v>-65</v>
      </c>
      <c r="M38">
        <v>14180</v>
      </c>
      <c r="N38">
        <v>6.1368999999999998</v>
      </c>
      <c r="O38">
        <v>6.8164999999999996</v>
      </c>
      <c r="P38">
        <v>28.444400000000002</v>
      </c>
    </row>
    <row r="39" spans="1:16" x14ac:dyDescent="0.3">
      <c r="A39" s="1">
        <v>43644</v>
      </c>
      <c r="B39">
        <v>3.7988</v>
      </c>
      <c r="C39">
        <v>2.7793999999999999</v>
      </c>
      <c r="D39">
        <v>1.8521000000000001</v>
      </c>
      <c r="E39">
        <v>73.591899999999995</v>
      </c>
      <c r="F39">
        <v>12.5</v>
      </c>
      <c r="G39">
        <v>12.35</v>
      </c>
      <c r="H39">
        <v>11.48</v>
      </c>
      <c r="I39">
        <v>11.7102</v>
      </c>
      <c r="J39">
        <v>19.652100000000001</v>
      </c>
      <c r="K39">
        <v>5.9279999999999999</v>
      </c>
      <c r="L39">
        <v>301</v>
      </c>
      <c r="M39">
        <v>14180</v>
      </c>
      <c r="N39">
        <v>6.0338000000000003</v>
      </c>
      <c r="O39">
        <v>6.8164999999999996</v>
      </c>
      <c r="P39">
        <v>35.846600000000002</v>
      </c>
    </row>
    <row r="40" spans="1:16" x14ac:dyDescent="0.3">
      <c r="A40" s="1">
        <v>43738</v>
      </c>
      <c r="B40">
        <v>3.7926000000000002</v>
      </c>
      <c r="C40">
        <v>2.7614000000000001</v>
      </c>
      <c r="D40">
        <v>1.8472</v>
      </c>
      <c r="E40">
        <v>74.551900000000003</v>
      </c>
      <c r="F40">
        <v>17.964300000000001</v>
      </c>
      <c r="G40">
        <v>17.642900000000001</v>
      </c>
      <c r="H40">
        <v>12.426</v>
      </c>
      <c r="I40">
        <v>12.9802</v>
      </c>
      <c r="J40">
        <v>19.855399999999999</v>
      </c>
      <c r="K40">
        <v>6.1474000000000002</v>
      </c>
      <c r="L40">
        <v>511</v>
      </c>
      <c r="M40">
        <v>14180</v>
      </c>
      <c r="N40">
        <v>6.1296999999999997</v>
      </c>
      <c r="O40">
        <v>6.8164999999999996</v>
      </c>
      <c r="P40">
        <v>30.466100000000001</v>
      </c>
    </row>
    <row r="41" spans="1:16" x14ac:dyDescent="0.3">
      <c r="A41" s="1">
        <v>43830</v>
      </c>
      <c r="B41">
        <v>3.9765000000000001</v>
      </c>
      <c r="C41">
        <v>2.3229000000000002</v>
      </c>
      <c r="D41">
        <v>1.6194999999999999</v>
      </c>
      <c r="E41">
        <v>75.628</v>
      </c>
      <c r="F41">
        <v>17.866700000000002</v>
      </c>
      <c r="G41">
        <v>17.6374</v>
      </c>
      <c r="H41">
        <v>14.2278</v>
      </c>
      <c r="I41">
        <v>12.377700000000001</v>
      </c>
      <c r="J41">
        <v>17.549800000000001</v>
      </c>
      <c r="K41">
        <v>5.7301000000000002</v>
      </c>
      <c r="L41">
        <v>638</v>
      </c>
      <c r="M41">
        <v>16580</v>
      </c>
      <c r="N41">
        <v>6.0823999999999998</v>
      </c>
      <c r="O41">
        <v>6.9703999999999997</v>
      </c>
      <c r="P41">
        <v>30.466100000000001</v>
      </c>
    </row>
    <row r="42" spans="1:16" x14ac:dyDescent="0.3">
      <c r="A42" s="1">
        <v>43921</v>
      </c>
      <c r="B42">
        <v>3.8792</v>
      </c>
      <c r="C42">
        <v>2.7446999999999999</v>
      </c>
      <c r="D42">
        <v>1.9769000000000001</v>
      </c>
      <c r="E42">
        <v>91.154700000000005</v>
      </c>
      <c r="F42">
        <v>13.6333</v>
      </c>
      <c r="G42">
        <v>14.5967</v>
      </c>
      <c r="H42">
        <v>13.1366</v>
      </c>
      <c r="I42">
        <v>13.7347</v>
      </c>
      <c r="J42">
        <v>16.858599999999999</v>
      </c>
      <c r="K42">
        <v>5.391</v>
      </c>
      <c r="L42">
        <v>100</v>
      </c>
      <c r="M42">
        <v>5440</v>
      </c>
      <c r="N42">
        <v>6.2404000000000002</v>
      </c>
      <c r="O42">
        <v>6.9703999999999997</v>
      </c>
      <c r="P42">
        <v>33.596400000000003</v>
      </c>
    </row>
    <row r="43" spans="1:16" x14ac:dyDescent="0.3">
      <c r="A43" s="1">
        <v>44012</v>
      </c>
      <c r="B43">
        <v>3.6488</v>
      </c>
      <c r="C43">
        <v>2.9742999999999999</v>
      </c>
      <c r="D43">
        <v>2.0726</v>
      </c>
      <c r="E43">
        <v>84.424199999999999</v>
      </c>
      <c r="F43">
        <v>8.2750000000000004</v>
      </c>
      <c r="G43">
        <v>12.178100000000001</v>
      </c>
      <c r="H43">
        <v>12.3392</v>
      </c>
      <c r="I43">
        <v>12.9945</v>
      </c>
      <c r="J43">
        <v>17.828700000000001</v>
      </c>
      <c r="K43">
        <v>5.4871999999999996</v>
      </c>
      <c r="L43">
        <v>230</v>
      </c>
      <c r="M43">
        <v>5440</v>
      </c>
      <c r="N43">
        <v>6.0547000000000004</v>
      </c>
      <c r="O43">
        <v>6.9703999999999997</v>
      </c>
      <c r="P43">
        <v>50.693100000000001</v>
      </c>
    </row>
    <row r="44" spans="1:16" x14ac:dyDescent="0.3">
      <c r="A44" s="1">
        <v>44104</v>
      </c>
      <c r="B44">
        <v>3.6926999999999999</v>
      </c>
      <c r="C44">
        <v>2.6396999999999999</v>
      </c>
      <c r="D44">
        <v>1.8586</v>
      </c>
      <c r="E44">
        <v>81.440399999999997</v>
      </c>
      <c r="F44">
        <v>11.1905</v>
      </c>
      <c r="G44">
        <v>15.814299999999999</v>
      </c>
      <c r="H44">
        <v>12.0145</v>
      </c>
      <c r="I44">
        <v>10.789400000000001</v>
      </c>
      <c r="J44">
        <v>16.7042</v>
      </c>
      <c r="K44">
        <v>5.1801000000000004</v>
      </c>
      <c r="L44">
        <v>354</v>
      </c>
      <c r="M44">
        <v>5440</v>
      </c>
      <c r="N44">
        <v>6.0450999999999997</v>
      </c>
      <c r="O44">
        <v>6.9703999999999997</v>
      </c>
      <c r="P44">
        <v>35.167099999999998</v>
      </c>
    </row>
  </sheetData>
  <phoneticPr fontId="18" type="noConversion"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_xll.BDH("BDX US Equity",B$1:P$1,"CQ1 2010","","Dir=V","Per=Q","Days=A","Dts=S","cols=16;rows=43")</f>
        <v>#NAME?</v>
      </c>
      <c r="B2">
        <v>3.0310999999999999</v>
      </c>
      <c r="C2">
        <v>2.6846000000000001</v>
      </c>
      <c r="D2">
        <v>1.6356000000000002</v>
      </c>
      <c r="E2">
        <v>32.834099999999999</v>
      </c>
      <c r="F2">
        <v>33.338099999999997</v>
      </c>
      <c r="G2">
        <v>23.334900000000001</v>
      </c>
      <c r="H2">
        <v>27.070499999999999</v>
      </c>
      <c r="I2">
        <v>4.2378</v>
      </c>
      <c r="J2">
        <v>8.5729000000000006</v>
      </c>
      <c r="K2">
        <v>6.6820000000000004</v>
      </c>
      <c r="L2">
        <v>173.215</v>
      </c>
      <c r="M2" t="s">
        <v>5</v>
      </c>
      <c r="N2">
        <v>6.7468000000000004</v>
      </c>
      <c r="O2" t="s">
        <v>5</v>
      </c>
      <c r="P2">
        <v>29.245200000000001</v>
      </c>
    </row>
    <row r="3" spans="1:16" x14ac:dyDescent="0.3">
      <c r="A3" s="1">
        <v>40359</v>
      </c>
      <c r="B3">
        <v>3.0939999999999999</v>
      </c>
      <c r="C3">
        <v>2.6922999999999999</v>
      </c>
      <c r="D3">
        <v>1.6555</v>
      </c>
      <c r="E3">
        <v>32.899900000000002</v>
      </c>
      <c r="F3">
        <v>33.633899999999997</v>
      </c>
      <c r="G3">
        <v>23.4316</v>
      </c>
      <c r="H3">
        <v>24.9528</v>
      </c>
      <c r="I3">
        <v>3.6150000000000002</v>
      </c>
      <c r="J3">
        <v>7.1685999999999996</v>
      </c>
      <c r="K3">
        <v>6.2054999999999998</v>
      </c>
      <c r="L3">
        <v>407.32100000000003</v>
      </c>
      <c r="M3" t="s">
        <v>5</v>
      </c>
      <c r="N3">
        <v>6.7058</v>
      </c>
      <c r="O3" t="s">
        <v>5</v>
      </c>
      <c r="P3">
        <v>28.176400000000001</v>
      </c>
    </row>
    <row r="4" spans="1:16" x14ac:dyDescent="0.3">
      <c r="A4" s="1">
        <v>40451</v>
      </c>
      <c r="B4">
        <v>3.1390000000000002</v>
      </c>
      <c r="C4">
        <v>2.6951000000000001</v>
      </c>
      <c r="D4">
        <v>1.7644</v>
      </c>
      <c r="E4">
        <v>31.246500000000001</v>
      </c>
      <c r="F4">
        <v>33.435200000000002</v>
      </c>
      <c r="G4">
        <v>21.915299999999998</v>
      </c>
      <c r="H4">
        <v>24.165600000000001</v>
      </c>
      <c r="I4">
        <v>3.6800999999999999</v>
      </c>
      <c r="J4">
        <v>7.7329999999999997</v>
      </c>
      <c r="K4">
        <v>5.9028</v>
      </c>
      <c r="L4">
        <v>349.04</v>
      </c>
      <c r="M4">
        <v>19096.0664</v>
      </c>
      <c r="N4">
        <v>6.3292999999999999</v>
      </c>
      <c r="O4">
        <v>12.218</v>
      </c>
      <c r="P4">
        <v>29.215399999999999</v>
      </c>
    </row>
    <row r="5" spans="1:16" x14ac:dyDescent="0.3">
      <c r="A5" s="1">
        <v>40543</v>
      </c>
      <c r="B5">
        <v>3.0167999999999999</v>
      </c>
      <c r="C5">
        <v>3.0705999999999998</v>
      </c>
      <c r="D5">
        <v>2.0716999999999999</v>
      </c>
      <c r="E5">
        <v>55.767800000000001</v>
      </c>
      <c r="F5">
        <v>26.5594</v>
      </c>
      <c r="G5">
        <v>22.4255</v>
      </c>
      <c r="H5">
        <v>23.2851</v>
      </c>
      <c r="I5">
        <v>4.7402999999999995</v>
      </c>
      <c r="J5">
        <v>9.1117000000000008</v>
      </c>
      <c r="K5">
        <v>5.7179000000000002</v>
      </c>
      <c r="L5">
        <v>386.267</v>
      </c>
      <c r="M5">
        <v>19096.0664</v>
      </c>
      <c r="N5">
        <v>6.8605</v>
      </c>
      <c r="O5">
        <v>12.218</v>
      </c>
      <c r="P5">
        <v>29.755400000000002</v>
      </c>
    </row>
    <row r="6" spans="1:16" x14ac:dyDescent="0.3">
      <c r="A6" s="1">
        <v>40633</v>
      </c>
      <c r="B6">
        <v>2.9413</v>
      </c>
      <c r="C6">
        <v>3.0758999999999999</v>
      </c>
      <c r="D6">
        <v>1.9432</v>
      </c>
      <c r="E6">
        <v>53.453000000000003</v>
      </c>
      <c r="F6">
        <v>18.408100000000001</v>
      </c>
      <c r="G6">
        <v>22.9102</v>
      </c>
      <c r="H6">
        <v>23.2393</v>
      </c>
      <c r="I6">
        <v>4.5105000000000004</v>
      </c>
      <c r="J6">
        <v>8.4393999999999991</v>
      </c>
      <c r="K6">
        <v>5.5267999999999997</v>
      </c>
      <c r="L6">
        <v>127.71299999999999</v>
      </c>
      <c r="M6">
        <v>19096.0664</v>
      </c>
      <c r="N6">
        <v>6.3910999999999998</v>
      </c>
      <c r="O6">
        <v>12.218</v>
      </c>
      <c r="P6">
        <v>29.115300000000001</v>
      </c>
    </row>
    <row r="7" spans="1:16" x14ac:dyDescent="0.3">
      <c r="A7" s="1">
        <v>40724</v>
      </c>
      <c r="B7">
        <v>2.9672000000000001</v>
      </c>
      <c r="C7">
        <v>3.0598999999999998</v>
      </c>
      <c r="D7">
        <v>1.9129</v>
      </c>
      <c r="E7">
        <v>51.425699999999999</v>
      </c>
      <c r="F7">
        <v>21.237500000000001</v>
      </c>
      <c r="G7">
        <v>23.420500000000001</v>
      </c>
      <c r="H7">
        <v>23.3401</v>
      </c>
      <c r="I7">
        <v>4.6068999999999996</v>
      </c>
      <c r="J7">
        <v>8.8676999999999992</v>
      </c>
      <c r="K7">
        <v>5.6170999999999998</v>
      </c>
      <c r="L7">
        <v>338.05500000000001</v>
      </c>
      <c r="M7">
        <v>19096.0664</v>
      </c>
      <c r="N7">
        <v>6.5388000000000002</v>
      </c>
      <c r="O7">
        <v>12.218</v>
      </c>
      <c r="P7">
        <v>26.552299999999999</v>
      </c>
    </row>
    <row r="8" spans="1:16" x14ac:dyDescent="0.3">
      <c r="A8" s="1">
        <v>40816</v>
      </c>
      <c r="B8">
        <v>3.1034000000000002</v>
      </c>
      <c r="C8">
        <v>2.5605000000000002</v>
      </c>
      <c r="D8">
        <v>1.5312999999999999</v>
      </c>
      <c r="E8">
        <v>56.327599999999997</v>
      </c>
      <c r="F8">
        <v>18.492899999999999</v>
      </c>
      <c r="G8">
        <v>20.773800000000001</v>
      </c>
      <c r="H8">
        <v>23.472799999999999</v>
      </c>
      <c r="I8">
        <v>4.9478</v>
      </c>
      <c r="J8">
        <v>7.6605999999999996</v>
      </c>
      <c r="K8">
        <v>5.3094000000000001</v>
      </c>
      <c r="L8">
        <v>354.96499999999997</v>
      </c>
      <c r="M8">
        <v>18478.5658</v>
      </c>
      <c r="N8">
        <v>6.3815</v>
      </c>
      <c r="O8">
        <v>12.086499999999999</v>
      </c>
      <c r="P8">
        <v>31.172999999999998</v>
      </c>
    </row>
    <row r="9" spans="1:16" x14ac:dyDescent="0.3">
      <c r="A9" s="1">
        <v>40907</v>
      </c>
      <c r="B9">
        <v>3.0684</v>
      </c>
      <c r="C9">
        <v>3.5446999999999997</v>
      </c>
      <c r="D9">
        <v>2.3860000000000001</v>
      </c>
      <c r="E9">
        <v>88.335099999999997</v>
      </c>
      <c r="F9">
        <v>12.205399999999999</v>
      </c>
      <c r="G9">
        <v>18.9956</v>
      </c>
      <c r="H9">
        <v>20.4054</v>
      </c>
      <c r="I9">
        <v>5.1397000000000004</v>
      </c>
      <c r="J9">
        <v>8.0183</v>
      </c>
      <c r="K9">
        <v>4.8761000000000001</v>
      </c>
      <c r="L9">
        <v>212.14500000000001</v>
      </c>
      <c r="M9">
        <v>18478.5658</v>
      </c>
      <c r="N9">
        <v>6.9991000000000003</v>
      </c>
      <c r="O9">
        <v>12.086499999999999</v>
      </c>
      <c r="P9">
        <v>36.665900000000001</v>
      </c>
    </row>
    <row r="10" spans="1:16" x14ac:dyDescent="0.3">
      <c r="A10" s="1">
        <v>40998</v>
      </c>
      <c r="B10">
        <v>2.9413</v>
      </c>
      <c r="C10">
        <v>3.2690000000000001</v>
      </c>
      <c r="D10">
        <v>2.0659000000000001</v>
      </c>
      <c r="E10">
        <v>93.168099999999995</v>
      </c>
      <c r="F10">
        <v>11.5662</v>
      </c>
      <c r="G10">
        <v>20.415600000000001</v>
      </c>
      <c r="H10">
        <v>20.031500000000001</v>
      </c>
      <c r="I10">
        <v>5.9046000000000003</v>
      </c>
      <c r="J10">
        <v>8.4893999999999998</v>
      </c>
      <c r="K10">
        <v>4.9730999999999996</v>
      </c>
      <c r="L10">
        <v>181.45</v>
      </c>
      <c r="M10">
        <v>18478.5658</v>
      </c>
      <c r="N10">
        <v>6.4397000000000002</v>
      </c>
      <c r="O10">
        <v>12.086499999999999</v>
      </c>
      <c r="P10">
        <v>31.9712</v>
      </c>
    </row>
    <row r="11" spans="1:16" x14ac:dyDescent="0.3">
      <c r="A11" s="1">
        <v>41089</v>
      </c>
      <c r="B11">
        <v>2.9689999999999999</v>
      </c>
      <c r="C11">
        <v>2.7965999999999998</v>
      </c>
      <c r="D11">
        <v>1.7722</v>
      </c>
      <c r="E11">
        <v>98.509299999999996</v>
      </c>
      <c r="F11">
        <v>12.8847</v>
      </c>
      <c r="G11">
        <v>22.671600000000002</v>
      </c>
      <c r="H11">
        <v>19.806999999999999</v>
      </c>
      <c r="I11">
        <v>6.1638999999999999</v>
      </c>
      <c r="J11">
        <v>8.0355000000000008</v>
      </c>
      <c r="K11">
        <v>4.8922999999999996</v>
      </c>
      <c r="L11">
        <v>374.27199999999999</v>
      </c>
      <c r="M11">
        <v>18478.5658</v>
      </c>
      <c r="N11">
        <v>6.5106999999999999</v>
      </c>
      <c r="O11">
        <v>12.086499999999999</v>
      </c>
      <c r="P11">
        <v>29.175999999999998</v>
      </c>
    </row>
    <row r="12" spans="1:16" x14ac:dyDescent="0.3">
      <c r="A12" s="1">
        <v>41180</v>
      </c>
      <c r="B12">
        <v>3.0655000000000001</v>
      </c>
      <c r="C12">
        <v>2.6905999999999999</v>
      </c>
      <c r="D12">
        <v>1.7345999999999999</v>
      </c>
      <c r="E12">
        <v>100.7253</v>
      </c>
      <c r="F12">
        <v>11.1143</v>
      </c>
      <c r="G12">
        <v>19.776299999999999</v>
      </c>
      <c r="H12">
        <v>20.096699999999998</v>
      </c>
      <c r="I12">
        <v>7.1283000000000003</v>
      </c>
      <c r="J12">
        <v>8.3549000000000007</v>
      </c>
      <c r="K12">
        <v>4.7504</v>
      </c>
      <c r="L12">
        <v>504.93099999999998</v>
      </c>
      <c r="M12">
        <v>18478.5658</v>
      </c>
      <c r="N12">
        <v>6.3148</v>
      </c>
      <c r="O12">
        <v>11.6256</v>
      </c>
      <c r="P12">
        <v>32.694299999999998</v>
      </c>
    </row>
    <row r="13" spans="1:16" x14ac:dyDescent="0.3">
      <c r="A13" s="1">
        <v>41274</v>
      </c>
      <c r="B13">
        <v>2.8824999999999998</v>
      </c>
      <c r="C13">
        <v>2.7336</v>
      </c>
      <c r="D13">
        <v>1.8364</v>
      </c>
      <c r="E13">
        <v>93.296000000000006</v>
      </c>
      <c r="F13">
        <v>11.193300000000001</v>
      </c>
      <c r="G13">
        <v>20.6342</v>
      </c>
      <c r="H13">
        <v>18.657599999999999</v>
      </c>
      <c r="I13">
        <v>6.2264999999999997</v>
      </c>
      <c r="J13">
        <v>7.9584000000000001</v>
      </c>
      <c r="K13">
        <v>4.8100000000000005</v>
      </c>
      <c r="L13">
        <v>153.065</v>
      </c>
      <c r="M13">
        <v>18478.5658</v>
      </c>
      <c r="N13">
        <v>6.7960000000000003</v>
      </c>
      <c r="O13">
        <v>11.6256</v>
      </c>
      <c r="P13">
        <v>35.978400000000001</v>
      </c>
    </row>
    <row r="14" spans="1:16" x14ac:dyDescent="0.3">
      <c r="A14" s="1">
        <v>41361</v>
      </c>
      <c r="B14">
        <v>2.7944</v>
      </c>
      <c r="C14">
        <v>2.9285999999999999</v>
      </c>
      <c r="D14">
        <v>1.9386000000000001</v>
      </c>
      <c r="E14">
        <v>90.863200000000006</v>
      </c>
      <c r="F14">
        <v>10.9735</v>
      </c>
      <c r="G14">
        <v>19.053000000000001</v>
      </c>
      <c r="H14">
        <v>18.514600000000002</v>
      </c>
      <c r="I14">
        <v>7.2645999999999997</v>
      </c>
      <c r="J14">
        <v>9.5643999999999991</v>
      </c>
      <c r="K14">
        <v>5.1376999999999997</v>
      </c>
      <c r="L14">
        <v>92.506</v>
      </c>
      <c r="M14">
        <v>18478.5658</v>
      </c>
      <c r="N14">
        <v>6.3860999999999999</v>
      </c>
      <c r="O14">
        <v>11.6256</v>
      </c>
      <c r="P14">
        <v>34.887500000000003</v>
      </c>
    </row>
    <row r="15" spans="1:16" x14ac:dyDescent="0.3">
      <c r="A15" s="1">
        <v>41453</v>
      </c>
      <c r="B15">
        <v>2.8963000000000001</v>
      </c>
      <c r="C15">
        <v>3.2103000000000002</v>
      </c>
      <c r="D15">
        <v>2.0992999999999999</v>
      </c>
      <c r="E15">
        <v>84.172200000000004</v>
      </c>
      <c r="F15">
        <v>11.701499999999999</v>
      </c>
      <c r="G15">
        <v>19.7088</v>
      </c>
      <c r="H15">
        <v>18.332999999999998</v>
      </c>
      <c r="I15">
        <v>7.0629999999999997</v>
      </c>
      <c r="J15">
        <v>9.9476999999999993</v>
      </c>
      <c r="K15">
        <v>5.2783999999999995</v>
      </c>
      <c r="L15">
        <v>251.292</v>
      </c>
      <c r="M15">
        <v>18478.5658</v>
      </c>
      <c r="N15">
        <v>6.5594000000000001</v>
      </c>
      <c r="O15">
        <v>11.6256</v>
      </c>
      <c r="P15">
        <v>33.049799999999998</v>
      </c>
    </row>
    <row r="16" spans="1:16" x14ac:dyDescent="0.3">
      <c r="A16" s="1">
        <v>41547</v>
      </c>
      <c r="B16">
        <v>2.9382999999999999</v>
      </c>
      <c r="C16">
        <v>2.7572999999999999</v>
      </c>
      <c r="D16">
        <v>1.8066</v>
      </c>
      <c r="E16">
        <v>78.738600000000005</v>
      </c>
      <c r="F16">
        <v>2.2646999999999999</v>
      </c>
      <c r="G16">
        <v>3.6649000000000003</v>
      </c>
      <c r="H16">
        <v>14.3962</v>
      </c>
      <c r="I16">
        <v>6.3696000000000002</v>
      </c>
      <c r="J16">
        <v>11.5434</v>
      </c>
      <c r="K16">
        <v>4.9508000000000001</v>
      </c>
      <c r="L16">
        <v>486.137</v>
      </c>
      <c r="M16">
        <v>18478.5658</v>
      </c>
      <c r="N16">
        <v>6.4692999999999996</v>
      </c>
      <c r="O16">
        <v>11.841900000000001</v>
      </c>
      <c r="P16">
        <v>105.9066</v>
      </c>
    </row>
    <row r="17" spans="1:16" x14ac:dyDescent="0.3">
      <c r="A17" s="1">
        <v>41639</v>
      </c>
      <c r="B17">
        <v>2.8081</v>
      </c>
      <c r="C17">
        <v>2.8757999999999999</v>
      </c>
      <c r="D17">
        <v>1.8157000000000001</v>
      </c>
      <c r="E17">
        <v>78.160700000000006</v>
      </c>
      <c r="F17">
        <v>11.117599999999999</v>
      </c>
      <c r="G17">
        <v>18.7593</v>
      </c>
      <c r="H17">
        <v>14.0299</v>
      </c>
      <c r="I17">
        <v>6.8952</v>
      </c>
      <c r="J17">
        <v>12.716900000000001</v>
      </c>
      <c r="K17">
        <v>5.2226999999999997</v>
      </c>
      <c r="L17">
        <v>256</v>
      </c>
      <c r="M17">
        <v>18478.5658</v>
      </c>
      <c r="N17">
        <v>7.1635999999999997</v>
      </c>
      <c r="O17">
        <v>11.841900000000001</v>
      </c>
      <c r="P17">
        <v>39.055599999999998</v>
      </c>
    </row>
    <row r="18" spans="1:16" x14ac:dyDescent="0.3">
      <c r="A18" s="1">
        <v>41729</v>
      </c>
      <c r="B18">
        <v>2.7589000000000001</v>
      </c>
      <c r="C18">
        <v>2.9493999999999998</v>
      </c>
      <c r="D18">
        <v>1.8631</v>
      </c>
      <c r="E18">
        <v>74.619</v>
      </c>
      <c r="F18">
        <v>11.545500000000001</v>
      </c>
      <c r="G18">
        <v>18.388000000000002</v>
      </c>
      <c r="H18">
        <v>13.7539</v>
      </c>
      <c r="I18">
        <v>6.8052000000000001</v>
      </c>
      <c r="J18">
        <v>13.3507</v>
      </c>
      <c r="K18">
        <v>5.3164999999999996</v>
      </c>
      <c r="L18">
        <v>298</v>
      </c>
      <c r="M18">
        <v>18478.5658</v>
      </c>
      <c r="N18">
        <v>7.0133000000000001</v>
      </c>
      <c r="O18">
        <v>11.841900000000001</v>
      </c>
      <c r="P18">
        <v>36.765500000000003</v>
      </c>
    </row>
    <row r="19" spans="1:16" x14ac:dyDescent="0.3">
      <c r="A19" s="1">
        <v>41820</v>
      </c>
      <c r="B19">
        <v>2.7397</v>
      </c>
      <c r="C19">
        <v>2.8887</v>
      </c>
      <c r="D19">
        <v>1.8361000000000001</v>
      </c>
      <c r="E19">
        <v>73.875</v>
      </c>
      <c r="F19">
        <v>13.5152</v>
      </c>
      <c r="G19">
        <v>20.6769</v>
      </c>
      <c r="H19">
        <v>14.2148</v>
      </c>
      <c r="I19">
        <v>6.6464999999999996</v>
      </c>
      <c r="J19">
        <v>11.4682</v>
      </c>
      <c r="K19">
        <v>5.3263999999999996</v>
      </c>
      <c r="L19">
        <v>868</v>
      </c>
      <c r="M19">
        <v>18478.5658</v>
      </c>
      <c r="N19">
        <v>6.7884000000000002</v>
      </c>
      <c r="O19">
        <v>11.841900000000001</v>
      </c>
      <c r="P19">
        <v>32.2744</v>
      </c>
    </row>
    <row r="20" spans="1:16" x14ac:dyDescent="0.3">
      <c r="A20" s="1">
        <v>41912</v>
      </c>
      <c r="B20">
        <v>2.8609</v>
      </c>
      <c r="C20">
        <v>2.7443999999999997</v>
      </c>
      <c r="D20">
        <v>1.7601</v>
      </c>
      <c r="E20">
        <v>78.587000000000003</v>
      </c>
      <c r="F20">
        <v>11.1389</v>
      </c>
      <c r="G20">
        <v>18.210699999999999</v>
      </c>
      <c r="H20">
        <v>17.674600000000002</v>
      </c>
      <c r="I20">
        <v>7.024</v>
      </c>
      <c r="J20">
        <v>9.4503000000000004</v>
      </c>
      <c r="K20">
        <v>5.2283999999999997</v>
      </c>
      <c r="L20">
        <v>286</v>
      </c>
      <c r="M20">
        <v>17603.448799999998</v>
      </c>
      <c r="N20">
        <v>6.96</v>
      </c>
      <c r="O20">
        <v>11.545</v>
      </c>
      <c r="P20">
        <v>34.824199999999998</v>
      </c>
    </row>
    <row r="21" spans="1:16" x14ac:dyDescent="0.3">
      <c r="A21" s="1">
        <v>42004</v>
      </c>
      <c r="B21">
        <v>2.7995999999999999</v>
      </c>
      <c r="C21">
        <v>5.8225999999999996</v>
      </c>
      <c r="D21">
        <v>4.7187999999999999</v>
      </c>
      <c r="E21">
        <v>200.0789</v>
      </c>
      <c r="F21">
        <v>4.5921000000000003</v>
      </c>
      <c r="G21">
        <v>17.016100000000002</v>
      </c>
      <c r="H21">
        <v>13.001899999999999</v>
      </c>
      <c r="I21">
        <v>8.9567999999999994</v>
      </c>
      <c r="J21">
        <v>11.739599999999999</v>
      </c>
      <c r="K21">
        <v>3.8489</v>
      </c>
      <c r="L21">
        <v>181</v>
      </c>
      <c r="M21">
        <v>17603.448799999998</v>
      </c>
      <c r="N21">
        <v>7.9123000000000001</v>
      </c>
      <c r="O21">
        <v>11.545</v>
      </c>
      <c r="P21">
        <v>49.028100000000002</v>
      </c>
    </row>
    <row r="22" spans="1:16" x14ac:dyDescent="0.3">
      <c r="A22" s="1">
        <v>42094</v>
      </c>
      <c r="B22">
        <v>2.1926000000000001</v>
      </c>
      <c r="C22">
        <v>1.5556999999999999</v>
      </c>
      <c r="D22">
        <v>0.78359999999999996</v>
      </c>
      <c r="E22">
        <v>193.29519999999999</v>
      </c>
      <c r="F22">
        <v>3.2198000000000002</v>
      </c>
      <c r="G22">
        <v>14.2857</v>
      </c>
      <c r="H22">
        <v>9.8354999999999997</v>
      </c>
      <c r="I22">
        <v>9.4116</v>
      </c>
      <c r="J22">
        <v>17.989899999999999</v>
      </c>
      <c r="K22">
        <v>3.4937</v>
      </c>
      <c r="L22">
        <v>81</v>
      </c>
      <c r="M22">
        <v>17603.448799999998</v>
      </c>
      <c r="N22">
        <v>6.2628000000000004</v>
      </c>
      <c r="O22">
        <v>11.545</v>
      </c>
      <c r="P22">
        <v>54.4681</v>
      </c>
    </row>
    <row r="23" spans="1:16" x14ac:dyDescent="0.3">
      <c r="A23" s="1">
        <v>42185</v>
      </c>
      <c r="B23">
        <v>2.8300999999999998</v>
      </c>
      <c r="C23">
        <v>1.3954</v>
      </c>
      <c r="D23">
        <v>0.7157</v>
      </c>
      <c r="E23">
        <v>181.6189</v>
      </c>
      <c r="F23">
        <v>1.3048</v>
      </c>
      <c r="G23">
        <v>4.391</v>
      </c>
      <c r="H23">
        <v>7.9264000000000001</v>
      </c>
      <c r="I23">
        <v>9.4116</v>
      </c>
      <c r="J23">
        <v>21.6496</v>
      </c>
      <c r="K23">
        <v>3.5925000000000002</v>
      </c>
      <c r="L23">
        <v>404</v>
      </c>
      <c r="M23">
        <v>17603.448799999998</v>
      </c>
      <c r="N23">
        <v>6.6157000000000004</v>
      </c>
      <c r="O23">
        <v>11.545</v>
      </c>
      <c r="P23">
        <v>203.39519999999999</v>
      </c>
    </row>
    <row r="24" spans="1:16" x14ac:dyDescent="0.3">
      <c r="A24" s="1">
        <v>42277</v>
      </c>
      <c r="B24">
        <v>3.2345000000000002</v>
      </c>
      <c r="C24">
        <v>1.2917000000000001</v>
      </c>
      <c r="D24">
        <v>0.69889999999999997</v>
      </c>
      <c r="E24">
        <v>178.97819999999999</v>
      </c>
      <c r="F24">
        <v>2.8462000000000001</v>
      </c>
      <c r="G24">
        <v>9.6763999999999992</v>
      </c>
      <c r="H24">
        <v>7.3711000000000002</v>
      </c>
      <c r="I24">
        <v>9.4116</v>
      </c>
      <c r="J24">
        <v>19.974699999999999</v>
      </c>
      <c r="K24">
        <v>3.63</v>
      </c>
      <c r="L24">
        <v>469</v>
      </c>
      <c r="M24">
        <v>13692.2673</v>
      </c>
      <c r="N24">
        <v>7.3304999999999998</v>
      </c>
      <c r="O24">
        <v>11.7248</v>
      </c>
      <c r="P24">
        <v>69.939800000000005</v>
      </c>
    </row>
    <row r="25" spans="1:16" x14ac:dyDescent="0.3">
      <c r="A25" s="1">
        <v>42369</v>
      </c>
      <c r="B25">
        <v>3.5228999999999999</v>
      </c>
      <c r="C25">
        <v>1.2455000000000001</v>
      </c>
      <c r="D25">
        <v>0.68579999999999997</v>
      </c>
      <c r="E25">
        <v>177.33629999999999</v>
      </c>
      <c r="F25">
        <v>3.6288999999999998</v>
      </c>
      <c r="G25">
        <v>11.7883</v>
      </c>
      <c r="H25">
        <v>6.1174999999999997</v>
      </c>
      <c r="I25">
        <v>9.4116</v>
      </c>
      <c r="J25">
        <v>20.721399999999999</v>
      </c>
      <c r="K25">
        <v>3.9634999999999998</v>
      </c>
      <c r="L25">
        <v>329</v>
      </c>
      <c r="M25">
        <v>13692.2673</v>
      </c>
      <c r="N25">
        <v>8.8176000000000005</v>
      </c>
      <c r="O25">
        <v>11.7248</v>
      </c>
      <c r="P25">
        <v>61.010800000000003</v>
      </c>
    </row>
    <row r="26" spans="1:16" x14ac:dyDescent="0.3">
      <c r="A26" s="1">
        <v>42460</v>
      </c>
      <c r="B26">
        <v>3.2671999999999999</v>
      </c>
      <c r="C26">
        <v>1.5096000000000001</v>
      </c>
      <c r="D26">
        <v>0.75049999999999994</v>
      </c>
      <c r="E26">
        <v>163.2533</v>
      </c>
      <c r="F26">
        <v>4.7070999999999996</v>
      </c>
      <c r="G26">
        <v>15.194000000000001</v>
      </c>
      <c r="H26">
        <v>6.0761000000000003</v>
      </c>
      <c r="I26">
        <v>9.4116</v>
      </c>
      <c r="J26">
        <v>17.649999999999999</v>
      </c>
      <c r="K26">
        <v>4.1184000000000003</v>
      </c>
      <c r="L26">
        <v>433</v>
      </c>
      <c r="M26">
        <v>13692.2673</v>
      </c>
      <c r="N26">
        <v>7.7762000000000002</v>
      </c>
      <c r="O26">
        <v>11.7248</v>
      </c>
      <c r="P26">
        <v>41.488</v>
      </c>
    </row>
    <row r="27" spans="1:16" x14ac:dyDescent="0.3">
      <c r="A27" s="1">
        <v>42551</v>
      </c>
      <c r="B27">
        <v>3.3422000000000001</v>
      </c>
      <c r="C27">
        <v>1.5487</v>
      </c>
      <c r="D27">
        <v>0.78669999999999995</v>
      </c>
      <c r="E27">
        <v>148.28829999999999</v>
      </c>
      <c r="F27">
        <v>5.3196000000000003</v>
      </c>
      <c r="G27">
        <v>16.135100000000001</v>
      </c>
      <c r="H27">
        <v>8.0756999999999994</v>
      </c>
      <c r="I27">
        <v>9.4116</v>
      </c>
      <c r="J27">
        <v>16.5823</v>
      </c>
      <c r="K27">
        <v>4.4474</v>
      </c>
      <c r="L27">
        <v>687</v>
      </c>
      <c r="M27">
        <v>13692.2673</v>
      </c>
      <c r="N27">
        <v>7.5452000000000004</v>
      </c>
      <c r="O27">
        <v>11.7248</v>
      </c>
      <c r="P27">
        <v>36.060200000000002</v>
      </c>
    </row>
    <row r="28" spans="1:16" x14ac:dyDescent="0.3">
      <c r="A28" s="1">
        <v>42643</v>
      </c>
      <c r="B28">
        <v>3.5301999999999998</v>
      </c>
      <c r="C28">
        <v>1.4470000000000001</v>
      </c>
      <c r="D28">
        <v>0.72409999999999997</v>
      </c>
      <c r="E28">
        <v>151.32980000000001</v>
      </c>
      <c r="F28">
        <v>1.0105</v>
      </c>
      <c r="G28">
        <v>2.9712000000000001</v>
      </c>
      <c r="H28">
        <v>7.2220000000000004</v>
      </c>
      <c r="I28">
        <v>9.4116</v>
      </c>
      <c r="J28">
        <v>18.966999999999999</v>
      </c>
      <c r="K28">
        <v>4.4238999999999997</v>
      </c>
      <c r="L28">
        <v>417</v>
      </c>
      <c r="M28">
        <v>13850.687599999999</v>
      </c>
      <c r="N28">
        <v>7.7145000000000001</v>
      </c>
      <c r="O28">
        <v>9.6480999999999995</v>
      </c>
      <c r="P28">
        <v>741.87819999999999</v>
      </c>
    </row>
    <row r="29" spans="1:16" x14ac:dyDescent="0.3">
      <c r="A29" s="1">
        <v>42734</v>
      </c>
      <c r="B29">
        <v>3.4733000000000001</v>
      </c>
      <c r="C29">
        <v>1.135</v>
      </c>
      <c r="D29">
        <v>0.53720000000000001</v>
      </c>
      <c r="E29">
        <v>145.28550000000001</v>
      </c>
      <c r="F29">
        <v>8.5367999999999995</v>
      </c>
      <c r="G29">
        <v>27.754999999999999</v>
      </c>
      <c r="H29">
        <v>9.7795000000000005</v>
      </c>
      <c r="I29">
        <v>9.4116</v>
      </c>
      <c r="J29">
        <v>15.248799999999999</v>
      </c>
      <c r="K29">
        <v>4.7773000000000003</v>
      </c>
      <c r="L29">
        <v>203</v>
      </c>
      <c r="M29">
        <v>13850.687599999999</v>
      </c>
      <c r="N29">
        <v>8.1940000000000008</v>
      </c>
      <c r="O29">
        <v>9.6480999999999995</v>
      </c>
      <c r="P29">
        <v>27.675599999999999</v>
      </c>
    </row>
    <row r="30" spans="1:16" x14ac:dyDescent="0.3">
      <c r="A30" s="1">
        <v>42825</v>
      </c>
      <c r="B30">
        <v>3.5284</v>
      </c>
      <c r="C30">
        <v>1.2173</v>
      </c>
      <c r="D30">
        <v>0.52890000000000004</v>
      </c>
      <c r="E30">
        <v>129.42359999999999</v>
      </c>
      <c r="F30">
        <v>5.1859999999999999</v>
      </c>
      <c r="G30">
        <v>15.0219</v>
      </c>
      <c r="H30">
        <v>9.7217000000000002</v>
      </c>
      <c r="I30">
        <v>9.4116</v>
      </c>
      <c r="J30">
        <v>16.612400000000001</v>
      </c>
      <c r="K30">
        <v>5.0526999999999997</v>
      </c>
      <c r="L30">
        <v>565</v>
      </c>
      <c r="M30">
        <v>13850.687599999999</v>
      </c>
      <c r="N30">
        <v>7.8395999999999999</v>
      </c>
      <c r="O30">
        <v>9.6480999999999995</v>
      </c>
      <c r="P30">
        <v>45.324300000000001</v>
      </c>
    </row>
    <row r="31" spans="1:16" x14ac:dyDescent="0.3">
      <c r="A31" s="1">
        <v>42916</v>
      </c>
      <c r="B31">
        <v>3.3932000000000002</v>
      </c>
      <c r="C31">
        <v>5.5643000000000002</v>
      </c>
      <c r="D31">
        <v>4.7717999999999998</v>
      </c>
      <c r="E31">
        <v>188.0538</v>
      </c>
      <c r="F31">
        <v>-1.212</v>
      </c>
      <c r="G31">
        <v>-7.3475999999999999</v>
      </c>
      <c r="H31">
        <v>4.3842999999999996</v>
      </c>
      <c r="I31">
        <v>9.4116</v>
      </c>
      <c r="J31">
        <v>23.574000000000002</v>
      </c>
      <c r="K31">
        <v>3.2858000000000001</v>
      </c>
      <c r="L31">
        <v>189</v>
      </c>
      <c r="M31">
        <v>13850.687599999999</v>
      </c>
      <c r="N31">
        <v>7.2213000000000003</v>
      </c>
      <c r="O31">
        <v>9.6480999999999995</v>
      </c>
      <c r="P31">
        <v>45.324300000000001</v>
      </c>
    </row>
    <row r="32" spans="1:16" x14ac:dyDescent="0.3">
      <c r="A32" s="1">
        <v>43007</v>
      </c>
      <c r="B32">
        <v>3.4781</v>
      </c>
      <c r="C32">
        <v>5.5754000000000001</v>
      </c>
      <c r="D32">
        <v>4.7708000000000004</v>
      </c>
      <c r="E32">
        <v>180.17760000000001</v>
      </c>
      <c r="F32">
        <v>2.8397000000000001</v>
      </c>
      <c r="G32">
        <v>13.9924</v>
      </c>
      <c r="H32">
        <v>5.7274000000000003</v>
      </c>
      <c r="I32">
        <v>9.4116</v>
      </c>
      <c r="J32">
        <v>20.170100000000001</v>
      </c>
      <c r="K32">
        <v>3.2903000000000002</v>
      </c>
      <c r="L32">
        <v>866</v>
      </c>
      <c r="M32">
        <v>13850.687599999999</v>
      </c>
      <c r="N32">
        <v>7.1932999999999998</v>
      </c>
      <c r="O32">
        <v>8.5499000000000009</v>
      </c>
      <c r="P32">
        <v>57.646799999999999</v>
      </c>
    </row>
    <row r="33" spans="1:16" x14ac:dyDescent="0.3">
      <c r="A33" s="1">
        <v>43098</v>
      </c>
      <c r="B33">
        <v>2.6654999999999998</v>
      </c>
      <c r="C33">
        <v>1.5404</v>
      </c>
      <c r="D33">
        <v>0.6552</v>
      </c>
      <c r="E33">
        <v>121.29770000000001</v>
      </c>
      <c r="F33">
        <v>1.4873000000000001</v>
      </c>
      <c r="G33">
        <v>7.6299000000000001</v>
      </c>
      <c r="H33">
        <v>2.8778000000000001</v>
      </c>
      <c r="I33">
        <v>9.4116</v>
      </c>
      <c r="J33">
        <v>40.171399999999998</v>
      </c>
      <c r="K33">
        <v>3.5947</v>
      </c>
      <c r="L33">
        <v>143</v>
      </c>
      <c r="M33">
        <v>13850.687599999999</v>
      </c>
      <c r="N33">
        <v>6.9641999999999999</v>
      </c>
      <c r="O33">
        <v>8.5499000000000009</v>
      </c>
      <c r="P33">
        <v>57.646799999999999</v>
      </c>
    </row>
    <row r="34" spans="1:16" x14ac:dyDescent="0.3">
      <c r="A34" s="1">
        <v>43188</v>
      </c>
      <c r="B34">
        <v>3.3963999999999999</v>
      </c>
      <c r="C34">
        <v>1.6972</v>
      </c>
      <c r="D34">
        <v>0.80430000000000001</v>
      </c>
      <c r="E34">
        <v>122.0206</v>
      </c>
      <c r="F34">
        <v>1.0054000000000001</v>
      </c>
      <c r="G34">
        <v>4.4055</v>
      </c>
      <c r="H34">
        <v>2.0607000000000002</v>
      </c>
      <c r="I34">
        <v>9.4116</v>
      </c>
      <c r="J34">
        <v>39.8506</v>
      </c>
      <c r="K34">
        <v>3.6604000000000001</v>
      </c>
      <c r="L34">
        <v>483</v>
      </c>
      <c r="M34">
        <v>13850.687599999999</v>
      </c>
      <c r="N34">
        <v>6.9927000000000001</v>
      </c>
      <c r="O34">
        <v>8.5499000000000009</v>
      </c>
      <c r="P34">
        <v>57.646799999999999</v>
      </c>
    </row>
    <row r="35" spans="1:16" x14ac:dyDescent="0.3">
      <c r="A35" s="1">
        <v>43280</v>
      </c>
      <c r="B35">
        <v>3.6516000000000002</v>
      </c>
      <c r="C35">
        <v>1.2322</v>
      </c>
      <c r="D35">
        <v>0.59640000000000004</v>
      </c>
      <c r="E35">
        <v>117.83710000000001</v>
      </c>
      <c r="F35">
        <v>2.8132000000000001</v>
      </c>
      <c r="G35">
        <v>11.9682</v>
      </c>
      <c r="H35">
        <v>3.6591</v>
      </c>
      <c r="I35">
        <v>9.4116</v>
      </c>
      <c r="J35">
        <v>28.4115</v>
      </c>
      <c r="K35">
        <v>4.0064000000000002</v>
      </c>
      <c r="L35">
        <v>345</v>
      </c>
      <c r="M35">
        <v>13850.687599999999</v>
      </c>
      <c r="N35">
        <v>7.3878000000000004</v>
      </c>
      <c r="O35">
        <v>8.5499000000000009</v>
      </c>
      <c r="P35">
        <v>36.128999999999998</v>
      </c>
    </row>
    <row r="36" spans="1:16" x14ac:dyDescent="0.3">
      <c r="A36" s="1">
        <v>43371</v>
      </c>
      <c r="B36">
        <v>4.0824999999999996</v>
      </c>
      <c r="C36">
        <v>1.0271999999999999</v>
      </c>
      <c r="D36">
        <v>0.48180000000000001</v>
      </c>
      <c r="E36">
        <v>116.07</v>
      </c>
      <c r="F36">
        <v>3.1823000000000001</v>
      </c>
      <c r="G36">
        <v>13.082000000000001</v>
      </c>
      <c r="H36">
        <v>4.0255999999999998</v>
      </c>
      <c r="I36">
        <v>9.4116</v>
      </c>
      <c r="J36">
        <v>26.569299999999998</v>
      </c>
      <c r="K36">
        <v>4.0743</v>
      </c>
      <c r="L36">
        <v>999</v>
      </c>
      <c r="M36">
        <v>17176.9781</v>
      </c>
      <c r="N36">
        <v>7.8676000000000004</v>
      </c>
      <c r="O36">
        <v>9.8233999999999995</v>
      </c>
      <c r="P36">
        <v>36.128999999999998</v>
      </c>
    </row>
    <row r="37" spans="1:16" x14ac:dyDescent="0.3">
      <c r="A37" s="1">
        <v>43465</v>
      </c>
      <c r="B37">
        <v>3.4161999999999999</v>
      </c>
      <c r="C37">
        <v>0.97140000000000004</v>
      </c>
      <c r="D37">
        <v>0.44280000000000003</v>
      </c>
      <c r="E37">
        <v>111.3219</v>
      </c>
      <c r="F37">
        <v>4.8525</v>
      </c>
      <c r="G37">
        <v>21.3462</v>
      </c>
      <c r="H37">
        <v>4.9993999999999996</v>
      </c>
      <c r="I37">
        <v>9.4116</v>
      </c>
      <c r="J37">
        <v>18.8828</v>
      </c>
      <c r="K37">
        <v>4.3112000000000004</v>
      </c>
      <c r="L37">
        <v>78</v>
      </c>
      <c r="M37">
        <v>17176.9781</v>
      </c>
      <c r="N37">
        <v>8.0944000000000003</v>
      </c>
      <c r="O37">
        <v>9.8233999999999995</v>
      </c>
      <c r="P37">
        <v>36.926400000000001</v>
      </c>
    </row>
    <row r="38" spans="1:16" x14ac:dyDescent="0.3">
      <c r="A38" s="1">
        <v>43553</v>
      </c>
      <c r="B38">
        <v>3.4722</v>
      </c>
      <c r="C38">
        <v>0.96289999999999998</v>
      </c>
      <c r="D38">
        <v>0.41849999999999998</v>
      </c>
      <c r="E38">
        <v>109.4457</v>
      </c>
      <c r="F38">
        <v>0.79530000000000001</v>
      </c>
      <c r="G38">
        <v>3.242</v>
      </c>
      <c r="H38">
        <v>4.9192999999999998</v>
      </c>
      <c r="I38">
        <v>9.4116</v>
      </c>
      <c r="J38">
        <v>20.4907</v>
      </c>
      <c r="K38">
        <v>4.3979999999999997</v>
      </c>
      <c r="L38">
        <v>587</v>
      </c>
      <c r="M38">
        <v>17176.9781</v>
      </c>
      <c r="N38">
        <v>7.4523000000000001</v>
      </c>
      <c r="O38">
        <v>9.8233999999999995</v>
      </c>
      <c r="P38">
        <v>36.926400000000001</v>
      </c>
    </row>
    <row r="39" spans="1:16" x14ac:dyDescent="0.3">
      <c r="A39" s="1">
        <v>43644</v>
      </c>
      <c r="B39">
        <v>3.4647999999999999</v>
      </c>
      <c r="C39">
        <v>1.0871999999999999</v>
      </c>
      <c r="D39">
        <v>0.44169999999999998</v>
      </c>
      <c r="E39">
        <v>106.1087</v>
      </c>
      <c r="F39">
        <v>4.0128000000000004</v>
      </c>
      <c r="G39">
        <v>14.3908</v>
      </c>
      <c r="H39">
        <v>5.22</v>
      </c>
      <c r="I39">
        <v>9.4116</v>
      </c>
      <c r="J39">
        <v>20.057700000000001</v>
      </c>
      <c r="K39">
        <v>4.5598999999999998</v>
      </c>
      <c r="L39">
        <v>695</v>
      </c>
      <c r="M39">
        <v>17176.9781</v>
      </c>
      <c r="N39">
        <v>7.6665999999999999</v>
      </c>
      <c r="O39">
        <v>9.8233999999999995</v>
      </c>
      <c r="P39">
        <v>50.385399999999997</v>
      </c>
    </row>
    <row r="40" spans="1:16" x14ac:dyDescent="0.3">
      <c r="A40" s="1">
        <v>43738</v>
      </c>
      <c r="B40">
        <v>3.5792999999999999</v>
      </c>
      <c r="C40">
        <v>1.1783999999999999</v>
      </c>
      <c r="D40">
        <v>0.51480000000000004</v>
      </c>
      <c r="E40">
        <v>104.2137</v>
      </c>
      <c r="F40">
        <v>0.78720000000000001</v>
      </c>
      <c r="G40">
        <v>2.4215</v>
      </c>
      <c r="H40">
        <v>4.2121000000000004</v>
      </c>
      <c r="I40">
        <v>9.4116</v>
      </c>
      <c r="J40">
        <v>22.3185</v>
      </c>
      <c r="K40">
        <v>4.4958999999999998</v>
      </c>
      <c r="L40">
        <v>1013</v>
      </c>
      <c r="M40">
        <v>19559.727800000001</v>
      </c>
      <c r="N40">
        <v>7.4138000000000002</v>
      </c>
      <c r="O40">
        <v>8.3076000000000008</v>
      </c>
      <c r="P40">
        <v>166.69579999999999</v>
      </c>
    </row>
    <row r="41" spans="1:16" x14ac:dyDescent="0.3">
      <c r="A41" s="1">
        <v>43830</v>
      </c>
      <c r="B41">
        <v>3.4313000000000002</v>
      </c>
      <c r="C41">
        <v>0.95720000000000005</v>
      </c>
      <c r="D41">
        <v>0.39279999999999998</v>
      </c>
      <c r="E41">
        <v>106.002</v>
      </c>
      <c r="F41">
        <v>3.6569000000000003</v>
      </c>
      <c r="G41">
        <v>11.858000000000001</v>
      </c>
      <c r="H41">
        <v>3.3144999999999998</v>
      </c>
      <c r="I41">
        <v>9.4116</v>
      </c>
      <c r="J41">
        <v>25.593900000000001</v>
      </c>
      <c r="K41">
        <v>4.3132999999999999</v>
      </c>
      <c r="L41">
        <v>539</v>
      </c>
      <c r="M41">
        <v>19559.727800000001</v>
      </c>
      <c r="N41">
        <v>8.0904000000000007</v>
      </c>
      <c r="O41">
        <v>8.3076000000000008</v>
      </c>
      <c r="P41">
        <v>89.237700000000004</v>
      </c>
    </row>
    <row r="42" spans="1:16" x14ac:dyDescent="0.3">
      <c r="A42" s="1">
        <v>43921</v>
      </c>
      <c r="B42">
        <v>3.4529999999999998</v>
      </c>
      <c r="C42">
        <v>0.97719999999999996</v>
      </c>
      <c r="D42">
        <v>0.51590000000000003</v>
      </c>
      <c r="E42">
        <v>116.9842</v>
      </c>
      <c r="F42">
        <v>2.7612000000000001</v>
      </c>
      <c r="G42">
        <v>8.6997</v>
      </c>
      <c r="H42">
        <v>3.8308</v>
      </c>
      <c r="I42">
        <v>9.4116</v>
      </c>
      <c r="J42">
        <v>21.362300000000001</v>
      </c>
      <c r="K42">
        <v>3.7225999999999999</v>
      </c>
      <c r="L42">
        <v>262</v>
      </c>
      <c r="M42">
        <v>6905.1117999999997</v>
      </c>
      <c r="N42">
        <v>7.8449999999999998</v>
      </c>
      <c r="O42">
        <v>8.3076000000000008</v>
      </c>
      <c r="P42">
        <v>148.20070000000001</v>
      </c>
    </row>
    <row r="43" spans="1:16" x14ac:dyDescent="0.3">
      <c r="A43" s="1">
        <v>44012</v>
      </c>
      <c r="B43">
        <v>3.3296999999999999</v>
      </c>
      <c r="C43">
        <v>1.4549000000000001</v>
      </c>
      <c r="D43">
        <v>0.80720000000000003</v>
      </c>
      <c r="E43">
        <v>79.779399999999995</v>
      </c>
      <c r="F43">
        <v>2.6518999999999999</v>
      </c>
      <c r="G43">
        <v>9.2866</v>
      </c>
      <c r="H43">
        <v>3.1821000000000002</v>
      </c>
      <c r="I43">
        <v>9.4116</v>
      </c>
      <c r="J43">
        <v>23.623799999999999</v>
      </c>
      <c r="K43">
        <v>4.0110000000000001</v>
      </c>
      <c r="L43">
        <v>660</v>
      </c>
      <c r="M43">
        <v>6905.1117999999997</v>
      </c>
      <c r="N43">
        <v>8.0309000000000008</v>
      </c>
      <c r="O43">
        <v>8.3076000000000008</v>
      </c>
      <c r="P43">
        <v>80.535799999999995</v>
      </c>
    </row>
    <row r="44" spans="1:16" x14ac:dyDescent="0.3">
      <c r="A44" s="1">
        <v>44104</v>
      </c>
      <c r="B44">
        <v>3.5850999999999997</v>
      </c>
      <c r="C44">
        <v>1.5367999999999999</v>
      </c>
      <c r="D44">
        <v>0.89839999999999998</v>
      </c>
      <c r="E44">
        <v>86.298699999999997</v>
      </c>
      <c r="F44">
        <v>2.0649999999999999</v>
      </c>
      <c r="G44">
        <v>5.3094000000000001</v>
      </c>
      <c r="H44">
        <v>3.5947</v>
      </c>
      <c r="I44">
        <v>9.4116</v>
      </c>
      <c r="J44">
        <v>22.683700000000002</v>
      </c>
      <c r="K44">
        <v>3.9725999999999999</v>
      </c>
      <c r="L44">
        <v>1268</v>
      </c>
      <c r="M44">
        <v>20569.4444</v>
      </c>
      <c r="N44">
        <v>7.2178000000000004</v>
      </c>
      <c r="O44">
        <v>7.9313000000000002</v>
      </c>
      <c r="P44">
        <v>218.45230000000001</v>
      </c>
    </row>
  </sheetData>
  <phoneticPr fontId="18" type="noConversion"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_xll.BDH("BIO US Equity",B$1:P$1,"CQ1 2010","","Dir=V","Per=Q","Days=A","Dts=S","cols=16;rows=43")</f>
        <v>#NAME?</v>
      </c>
      <c r="B2">
        <v>2.1593</v>
      </c>
      <c r="C2">
        <v>3.8759000000000001</v>
      </c>
      <c r="D2">
        <v>2.6038000000000001</v>
      </c>
      <c r="E2">
        <v>58.007599999999996</v>
      </c>
      <c r="F2">
        <v>4.3788</v>
      </c>
      <c r="G2">
        <v>13.9239</v>
      </c>
      <c r="H2">
        <v>13.3697</v>
      </c>
      <c r="I2">
        <v>3.8931</v>
      </c>
      <c r="J2">
        <v>8.3509999999999991</v>
      </c>
      <c r="K2">
        <v>4.1026999999999996</v>
      </c>
      <c r="L2">
        <v>6.1440000000000001</v>
      </c>
      <c r="M2" t="s">
        <v>5</v>
      </c>
      <c r="N2">
        <v>5.4745999999999997</v>
      </c>
      <c r="O2">
        <v>8.4170999999999996</v>
      </c>
      <c r="P2">
        <v>0</v>
      </c>
    </row>
    <row r="3" spans="1:16" x14ac:dyDescent="0.3">
      <c r="A3" s="1">
        <v>40359</v>
      </c>
      <c r="B3">
        <v>2.2025999999999999</v>
      </c>
      <c r="C3">
        <v>3.9944999999999999</v>
      </c>
      <c r="D3">
        <v>2.7037</v>
      </c>
      <c r="E3">
        <v>57.899900000000002</v>
      </c>
      <c r="F3">
        <v>4.7591999999999999</v>
      </c>
      <c r="G3">
        <v>14.577999999999999</v>
      </c>
      <c r="H3">
        <v>12.7249</v>
      </c>
      <c r="I3">
        <v>3.1661000000000001</v>
      </c>
      <c r="J3">
        <v>6.7146999999999997</v>
      </c>
      <c r="K3">
        <v>3.9828000000000001</v>
      </c>
      <c r="L3">
        <v>16.956</v>
      </c>
      <c r="M3" t="s">
        <v>5</v>
      </c>
      <c r="N3">
        <v>5.5961999999999996</v>
      </c>
      <c r="O3">
        <v>8.7767999999999997</v>
      </c>
      <c r="P3">
        <v>0</v>
      </c>
    </row>
    <row r="4" spans="1:16" x14ac:dyDescent="0.3">
      <c r="A4" s="1">
        <v>40451</v>
      </c>
      <c r="B4">
        <v>2.1053999999999999</v>
      </c>
      <c r="C4">
        <v>4.0217999999999998</v>
      </c>
      <c r="D4">
        <v>2.6945000000000001</v>
      </c>
      <c r="E4">
        <v>52.164499999999997</v>
      </c>
      <c r="F4">
        <v>5.1946000000000003</v>
      </c>
      <c r="G4">
        <v>15.864599999999999</v>
      </c>
      <c r="H4">
        <v>12.3581</v>
      </c>
      <c r="I4">
        <v>2.9076</v>
      </c>
      <c r="J4">
        <v>6.7966999999999995</v>
      </c>
      <c r="K4">
        <v>3.9319999999999999</v>
      </c>
      <c r="L4">
        <v>46.155000000000001</v>
      </c>
      <c r="M4" t="s">
        <v>5</v>
      </c>
      <c r="N4">
        <v>5.2504</v>
      </c>
      <c r="O4">
        <v>8.8482000000000003</v>
      </c>
      <c r="P4">
        <v>0</v>
      </c>
    </row>
    <row r="5" spans="1:16" x14ac:dyDescent="0.3">
      <c r="A5" s="1">
        <v>40543</v>
      </c>
      <c r="B5">
        <v>2.2303999999999999</v>
      </c>
      <c r="C5">
        <v>2.9632000000000001</v>
      </c>
      <c r="D5">
        <v>2.1198999999999999</v>
      </c>
      <c r="E5">
        <v>62.750300000000003</v>
      </c>
      <c r="F5">
        <v>3.7854999999999999</v>
      </c>
      <c r="G5">
        <v>14.5739</v>
      </c>
      <c r="H5">
        <v>11.9575</v>
      </c>
      <c r="I5">
        <v>2.9855</v>
      </c>
      <c r="J5">
        <v>7.2117000000000004</v>
      </c>
      <c r="K5">
        <v>3.58</v>
      </c>
      <c r="L5">
        <v>68.882000000000005</v>
      </c>
      <c r="M5">
        <v>14591.2791</v>
      </c>
      <c r="N5">
        <v>5.2529000000000003</v>
      </c>
      <c r="O5">
        <v>8.5503999999999998</v>
      </c>
      <c r="P5">
        <v>0</v>
      </c>
    </row>
    <row r="6" spans="1:16" x14ac:dyDescent="0.3">
      <c r="A6" s="1">
        <v>40633</v>
      </c>
      <c r="B6">
        <v>2.0872000000000002</v>
      </c>
      <c r="C6">
        <v>4.2032999999999996</v>
      </c>
      <c r="D6">
        <v>2.7595999999999998</v>
      </c>
      <c r="E6">
        <v>45.989400000000003</v>
      </c>
      <c r="F6">
        <v>4.0031999999999996</v>
      </c>
      <c r="G6">
        <v>13.8353</v>
      </c>
      <c r="H6">
        <v>12.7913</v>
      </c>
      <c r="I6">
        <v>3.2202000000000002</v>
      </c>
      <c r="J6">
        <v>8.2866</v>
      </c>
      <c r="K6">
        <v>4.2186000000000003</v>
      </c>
      <c r="L6">
        <v>1.9729999999999999</v>
      </c>
      <c r="M6">
        <v>14591.2791</v>
      </c>
      <c r="N6">
        <v>5.3384999999999998</v>
      </c>
      <c r="O6">
        <v>8.5051000000000005</v>
      </c>
      <c r="P6">
        <v>0</v>
      </c>
    </row>
    <row r="7" spans="1:16" x14ac:dyDescent="0.3">
      <c r="A7" s="1">
        <v>40724</v>
      </c>
      <c r="B7">
        <v>2.1356999999999999</v>
      </c>
      <c r="C7">
        <v>4.2671000000000001</v>
      </c>
      <c r="D7">
        <v>2.8929999999999998</v>
      </c>
      <c r="E7">
        <v>42.454500000000003</v>
      </c>
      <c r="F7">
        <v>5.6627999999999998</v>
      </c>
      <c r="G7">
        <v>13.071099999999999</v>
      </c>
      <c r="H7">
        <v>12.520199999999999</v>
      </c>
      <c r="I7">
        <v>2.9607000000000001</v>
      </c>
      <c r="J7">
        <v>7.9350000000000005</v>
      </c>
      <c r="K7">
        <v>4.1525999999999996</v>
      </c>
      <c r="L7">
        <v>75.021000000000001</v>
      </c>
      <c r="M7">
        <v>14591.2791</v>
      </c>
      <c r="N7">
        <v>5.5103</v>
      </c>
      <c r="O7">
        <v>8.8491</v>
      </c>
      <c r="P7">
        <v>0</v>
      </c>
    </row>
    <row r="8" spans="1:16" x14ac:dyDescent="0.3">
      <c r="A8" s="1">
        <v>40816</v>
      </c>
      <c r="B8">
        <v>2.0987999999999998</v>
      </c>
      <c r="C8">
        <v>4.5209999999999999</v>
      </c>
      <c r="D8">
        <v>3.0945</v>
      </c>
      <c r="E8">
        <v>43.256900000000002</v>
      </c>
      <c r="F8">
        <v>5.99</v>
      </c>
      <c r="G8">
        <v>14.3117</v>
      </c>
      <c r="H8">
        <v>12.225</v>
      </c>
      <c r="I8">
        <v>2.2357</v>
      </c>
      <c r="J8">
        <v>5.8566000000000003</v>
      </c>
      <c r="K8">
        <v>3.9169</v>
      </c>
      <c r="L8">
        <v>37.012</v>
      </c>
      <c r="M8">
        <v>14591.2791</v>
      </c>
      <c r="N8">
        <v>5.5323000000000002</v>
      </c>
      <c r="O8">
        <v>8.7777999999999992</v>
      </c>
      <c r="P8">
        <v>0</v>
      </c>
    </row>
    <row r="9" spans="1:16" x14ac:dyDescent="0.3">
      <c r="A9" s="1">
        <v>40907</v>
      </c>
      <c r="B9">
        <v>2.1539999999999999</v>
      </c>
      <c r="C9">
        <v>3.9165999999999999</v>
      </c>
      <c r="D9">
        <v>2.6394000000000002</v>
      </c>
      <c r="E9">
        <v>42.003399999999999</v>
      </c>
      <c r="F9">
        <v>7.1685999999999996</v>
      </c>
      <c r="G9">
        <v>15.616899999999999</v>
      </c>
      <c r="H9">
        <v>11.2135</v>
      </c>
      <c r="I9">
        <v>2.6656</v>
      </c>
      <c r="J9">
        <v>6.2888000000000002</v>
      </c>
      <c r="K9">
        <v>3.9656000000000002</v>
      </c>
      <c r="L9">
        <v>42.921999999999997</v>
      </c>
      <c r="M9">
        <v>11177.382600000001</v>
      </c>
      <c r="N9">
        <v>5.2717000000000001</v>
      </c>
      <c r="O9">
        <v>7.6767000000000003</v>
      </c>
      <c r="P9">
        <v>0</v>
      </c>
    </row>
    <row r="10" spans="1:16" x14ac:dyDescent="0.3">
      <c r="A10" s="1">
        <v>40998</v>
      </c>
      <c r="B10">
        <v>2.0055999999999998</v>
      </c>
      <c r="C10">
        <v>4.0926</v>
      </c>
      <c r="D10">
        <v>2.6901999999999999</v>
      </c>
      <c r="E10">
        <v>39.828699999999998</v>
      </c>
      <c r="F10">
        <v>4.1199000000000003</v>
      </c>
      <c r="G10">
        <v>11.18</v>
      </c>
      <c r="H10">
        <v>11.212300000000001</v>
      </c>
      <c r="I10">
        <v>2.6592000000000002</v>
      </c>
      <c r="J10">
        <v>7.0106000000000002</v>
      </c>
      <c r="K10">
        <v>3.9962999999999997</v>
      </c>
      <c r="L10">
        <v>0.60599999999999998</v>
      </c>
      <c r="M10">
        <v>11177.382600000001</v>
      </c>
      <c r="N10">
        <v>5.3459000000000003</v>
      </c>
      <c r="O10">
        <v>8.4114000000000004</v>
      </c>
      <c r="P10">
        <v>0</v>
      </c>
    </row>
    <row r="11" spans="1:16" x14ac:dyDescent="0.3">
      <c r="A11" s="1">
        <v>41089</v>
      </c>
      <c r="B11">
        <v>1.98</v>
      </c>
      <c r="C11">
        <v>4.3411999999999997</v>
      </c>
      <c r="D11">
        <v>2.8982000000000001</v>
      </c>
      <c r="E11">
        <v>39.572400000000002</v>
      </c>
      <c r="F11">
        <v>5.9115000000000002</v>
      </c>
      <c r="G11">
        <v>14.3622</v>
      </c>
      <c r="H11">
        <v>11.218500000000001</v>
      </c>
      <c r="I11">
        <v>2.4731000000000001</v>
      </c>
      <c r="J11">
        <v>6.5967000000000002</v>
      </c>
      <c r="K11">
        <v>4.0115999999999996</v>
      </c>
      <c r="L11">
        <v>32.598999999999997</v>
      </c>
      <c r="M11">
        <v>11177.382600000001</v>
      </c>
      <c r="N11">
        <v>5.3685</v>
      </c>
      <c r="O11">
        <v>7.4173999999999998</v>
      </c>
      <c r="P11">
        <v>0</v>
      </c>
    </row>
    <row r="12" spans="1:16" x14ac:dyDescent="0.3">
      <c r="A12" s="1">
        <v>41180</v>
      </c>
      <c r="B12">
        <v>1.9788000000000001</v>
      </c>
      <c r="C12">
        <v>4.2553999999999998</v>
      </c>
      <c r="D12">
        <v>2.8349000000000002</v>
      </c>
      <c r="E12">
        <v>37.8596</v>
      </c>
      <c r="F12">
        <v>5.5324</v>
      </c>
      <c r="G12">
        <v>13.2026</v>
      </c>
      <c r="H12">
        <v>10.8085</v>
      </c>
      <c r="I12">
        <v>2.5726</v>
      </c>
      <c r="J12">
        <v>7.1505000000000001</v>
      </c>
      <c r="K12">
        <v>3.9773000000000001</v>
      </c>
      <c r="L12">
        <v>34.673000000000002</v>
      </c>
      <c r="M12">
        <v>11177.382600000001</v>
      </c>
      <c r="N12">
        <v>5.4489999999999998</v>
      </c>
      <c r="O12">
        <v>8.0020000000000007</v>
      </c>
      <c r="P12">
        <v>0</v>
      </c>
    </row>
    <row r="13" spans="1:16" x14ac:dyDescent="0.3">
      <c r="A13" s="1">
        <v>41274</v>
      </c>
      <c r="B13">
        <v>2.0581</v>
      </c>
      <c r="C13">
        <v>4.0997000000000003</v>
      </c>
      <c r="D13">
        <v>2.7938000000000001</v>
      </c>
      <c r="E13">
        <v>36.434800000000003</v>
      </c>
      <c r="F13">
        <v>4.9298000000000002</v>
      </c>
      <c r="G13">
        <v>11.695600000000001</v>
      </c>
      <c r="H13">
        <v>9.5635999999999992</v>
      </c>
      <c r="I13">
        <v>2.3771</v>
      </c>
      <c r="J13">
        <v>7.1313000000000004</v>
      </c>
      <c r="K13">
        <v>3.7946</v>
      </c>
      <c r="L13">
        <v>55.732999999999997</v>
      </c>
      <c r="M13">
        <v>12978.861800000001</v>
      </c>
      <c r="N13">
        <v>5.1898999999999997</v>
      </c>
      <c r="O13">
        <v>7.2005999999999997</v>
      </c>
      <c r="P13">
        <v>0</v>
      </c>
    </row>
    <row r="14" spans="1:16" x14ac:dyDescent="0.3">
      <c r="A14" s="1">
        <v>41361</v>
      </c>
      <c r="B14">
        <v>2.0093000000000001</v>
      </c>
      <c r="C14">
        <v>4.1750999999999996</v>
      </c>
      <c r="D14">
        <v>2.7183000000000002</v>
      </c>
      <c r="E14">
        <v>36.15</v>
      </c>
      <c r="F14">
        <v>3.2023000000000001</v>
      </c>
      <c r="G14">
        <v>7.0350000000000001</v>
      </c>
      <c r="H14">
        <v>8.7995000000000001</v>
      </c>
      <c r="I14">
        <v>2.8931</v>
      </c>
      <c r="J14">
        <v>9.2754999999999992</v>
      </c>
      <c r="K14">
        <v>4.0301999999999998</v>
      </c>
      <c r="L14">
        <v>-10.086</v>
      </c>
      <c r="M14">
        <v>12978.861800000001</v>
      </c>
      <c r="N14">
        <v>5.4436</v>
      </c>
      <c r="O14">
        <v>8.2036999999999995</v>
      </c>
      <c r="P14">
        <v>0</v>
      </c>
    </row>
    <row r="15" spans="1:16" x14ac:dyDescent="0.3">
      <c r="A15" s="1">
        <v>41453</v>
      </c>
      <c r="B15">
        <v>2.0076999999999998</v>
      </c>
      <c r="C15">
        <v>4.4128999999999996</v>
      </c>
      <c r="D15">
        <v>2.8532000000000002</v>
      </c>
      <c r="E15">
        <v>35.4666</v>
      </c>
      <c r="F15">
        <v>4.5377999999999998</v>
      </c>
      <c r="G15">
        <v>10.0756</v>
      </c>
      <c r="H15">
        <v>8.1125000000000007</v>
      </c>
      <c r="I15">
        <v>2.4824999999999999</v>
      </c>
      <c r="J15">
        <v>8.7124000000000006</v>
      </c>
      <c r="K15">
        <v>3.8794</v>
      </c>
      <c r="L15">
        <v>-4.758</v>
      </c>
      <c r="M15">
        <v>12978.861800000001</v>
      </c>
      <c r="N15">
        <v>5.4496000000000002</v>
      </c>
      <c r="O15">
        <v>7.8281999999999998</v>
      </c>
      <c r="P15">
        <v>0</v>
      </c>
    </row>
    <row r="16" spans="1:16" x14ac:dyDescent="0.3">
      <c r="A16" s="1">
        <v>41547</v>
      </c>
      <c r="B16">
        <v>1.9016</v>
      </c>
      <c r="C16">
        <v>3.6175999999999999</v>
      </c>
      <c r="D16">
        <v>2.0421999999999998</v>
      </c>
      <c r="E16">
        <v>20.583600000000001</v>
      </c>
      <c r="F16">
        <v>0.91920000000000002</v>
      </c>
      <c r="G16">
        <v>5.7533000000000003</v>
      </c>
      <c r="H16">
        <v>6.8764000000000003</v>
      </c>
      <c r="I16">
        <v>2.5253000000000001</v>
      </c>
      <c r="J16">
        <v>9.9812999999999992</v>
      </c>
      <c r="K16">
        <v>4.3063000000000002</v>
      </c>
      <c r="L16">
        <v>34.491999999999997</v>
      </c>
      <c r="M16">
        <v>12978.861800000001</v>
      </c>
      <c r="N16">
        <v>5.5419</v>
      </c>
      <c r="O16">
        <v>8.1465999999999994</v>
      </c>
      <c r="P16">
        <v>0</v>
      </c>
    </row>
    <row r="17" spans="1:16" x14ac:dyDescent="0.3">
      <c r="A17" s="1">
        <v>41639</v>
      </c>
      <c r="B17">
        <v>1.9647000000000001</v>
      </c>
      <c r="C17">
        <v>3.6052999999999997</v>
      </c>
      <c r="D17">
        <v>2.1162000000000001</v>
      </c>
      <c r="E17">
        <v>20.002600000000001</v>
      </c>
      <c r="F17">
        <v>7.4535999999999998</v>
      </c>
      <c r="G17">
        <v>8.6814</v>
      </c>
      <c r="H17">
        <v>6.1577000000000002</v>
      </c>
      <c r="I17">
        <v>2.5358000000000001</v>
      </c>
      <c r="J17">
        <v>10.662800000000001</v>
      </c>
      <c r="K17">
        <v>4.2523999999999997</v>
      </c>
      <c r="L17">
        <v>42.792000000000002</v>
      </c>
      <c r="M17">
        <v>9103.2258000000002</v>
      </c>
      <c r="N17">
        <v>5.1928000000000001</v>
      </c>
      <c r="O17">
        <v>7.2686000000000002</v>
      </c>
      <c r="P17">
        <v>0</v>
      </c>
    </row>
    <row r="18" spans="1:16" x14ac:dyDescent="0.3">
      <c r="A18" s="1">
        <v>41729</v>
      </c>
      <c r="B18">
        <v>1.9569000000000001</v>
      </c>
      <c r="C18">
        <v>3.6713</v>
      </c>
      <c r="D18">
        <v>2.1303999999999998</v>
      </c>
      <c r="E18">
        <v>19.588899999999999</v>
      </c>
      <c r="F18">
        <v>5.3075000000000001</v>
      </c>
      <c r="G18">
        <v>4.0190999999999999</v>
      </c>
      <c r="H18">
        <v>5.5606</v>
      </c>
      <c r="I18">
        <v>2.5365000000000002</v>
      </c>
      <c r="J18">
        <v>11.4122</v>
      </c>
      <c r="K18">
        <v>4.2529000000000003</v>
      </c>
      <c r="L18">
        <v>42.988999999999997</v>
      </c>
      <c r="M18">
        <v>9103.2258000000002</v>
      </c>
      <c r="N18">
        <v>5.6269</v>
      </c>
      <c r="O18">
        <v>8.0457999999999998</v>
      </c>
      <c r="P18">
        <v>0</v>
      </c>
    </row>
    <row r="19" spans="1:16" x14ac:dyDescent="0.3">
      <c r="A19" s="1">
        <v>41820</v>
      </c>
      <c r="B19">
        <v>1.9384999999999999</v>
      </c>
      <c r="C19">
        <v>3.6804000000000001</v>
      </c>
      <c r="D19">
        <v>2.1374</v>
      </c>
      <c r="E19">
        <v>19.4375</v>
      </c>
      <c r="F19">
        <v>8.2111999999999998</v>
      </c>
      <c r="G19">
        <v>8.5105000000000004</v>
      </c>
      <c r="H19">
        <v>5.3155000000000001</v>
      </c>
      <c r="I19">
        <v>2.4300000000000002</v>
      </c>
      <c r="J19">
        <v>10.8812</v>
      </c>
      <c r="K19">
        <v>4.1665999999999999</v>
      </c>
      <c r="L19">
        <v>45.942999999999998</v>
      </c>
      <c r="M19">
        <v>9103.2258000000002</v>
      </c>
      <c r="N19">
        <v>5.5594000000000001</v>
      </c>
      <c r="O19">
        <v>7.9374000000000002</v>
      </c>
      <c r="P19">
        <v>0</v>
      </c>
    </row>
    <row r="20" spans="1:16" x14ac:dyDescent="0.3">
      <c r="A20" s="1">
        <v>41912</v>
      </c>
      <c r="B20">
        <v>1.9154</v>
      </c>
      <c r="C20">
        <v>3.5023999999999997</v>
      </c>
      <c r="D20">
        <v>2.0981000000000001</v>
      </c>
      <c r="E20">
        <v>20.085599999999999</v>
      </c>
      <c r="F20">
        <v>4.3113000000000001</v>
      </c>
      <c r="G20">
        <v>6.2641</v>
      </c>
      <c r="H20">
        <v>5.7262000000000004</v>
      </c>
      <c r="I20">
        <v>2.3631000000000002</v>
      </c>
      <c r="J20">
        <v>9.9380000000000006</v>
      </c>
      <c r="K20">
        <v>4.1349999999999998</v>
      </c>
      <c r="L20">
        <v>63.298999999999999</v>
      </c>
      <c r="M20">
        <v>9103.2258000000002</v>
      </c>
      <c r="N20">
        <v>5.9074</v>
      </c>
      <c r="O20">
        <v>7.6440999999999999</v>
      </c>
      <c r="P20">
        <v>0</v>
      </c>
    </row>
    <row r="21" spans="1:16" x14ac:dyDescent="0.3">
      <c r="A21" s="1">
        <v>42004</v>
      </c>
      <c r="B21">
        <v>2.0188000000000001</v>
      </c>
      <c r="C21">
        <v>3.8418000000000001</v>
      </c>
      <c r="D21">
        <v>2.4068000000000001</v>
      </c>
      <c r="E21">
        <v>19.951699999999999</v>
      </c>
      <c r="F21">
        <v>10.1172</v>
      </c>
      <c r="G21">
        <v>8.4559999999999995</v>
      </c>
      <c r="H21">
        <v>5.5814000000000004</v>
      </c>
      <c r="I21">
        <v>2.4500000000000002</v>
      </c>
      <c r="J21">
        <v>10.769500000000001</v>
      </c>
      <c r="K21">
        <v>4.3505000000000003</v>
      </c>
      <c r="L21">
        <v>-7.3999999999999996E-2</v>
      </c>
      <c r="M21">
        <v>5291.5789000000004</v>
      </c>
      <c r="N21">
        <v>5.4356</v>
      </c>
      <c r="O21">
        <v>6.8654999999999999</v>
      </c>
      <c r="P21">
        <v>0</v>
      </c>
    </row>
    <row r="22" spans="1:16" x14ac:dyDescent="0.3">
      <c r="A22" s="1">
        <v>42094</v>
      </c>
      <c r="B22">
        <v>1.9455</v>
      </c>
      <c r="C22">
        <v>4.0823</v>
      </c>
      <c r="D22">
        <v>2.5257000000000001</v>
      </c>
      <c r="E22">
        <v>19.828199999999999</v>
      </c>
      <c r="F22">
        <v>6.8670999999999998</v>
      </c>
      <c r="G22">
        <v>7.2647000000000004</v>
      </c>
      <c r="H22">
        <v>6.1040999999999999</v>
      </c>
      <c r="I22">
        <v>2.7121</v>
      </c>
      <c r="J22">
        <v>11.825200000000001</v>
      </c>
      <c r="K22">
        <v>4.6584000000000003</v>
      </c>
      <c r="L22">
        <v>2.3660000000000001</v>
      </c>
      <c r="M22">
        <v>5291.5789000000004</v>
      </c>
      <c r="N22">
        <v>5.89</v>
      </c>
      <c r="O22">
        <v>6.8654999999999999</v>
      </c>
      <c r="P22">
        <v>0</v>
      </c>
    </row>
    <row r="23" spans="1:16" x14ac:dyDescent="0.3">
      <c r="A23" s="1">
        <v>42185</v>
      </c>
      <c r="B23">
        <v>1.8639000000000001</v>
      </c>
      <c r="C23">
        <v>4.3128000000000002</v>
      </c>
      <c r="D23">
        <v>2.6783999999999999</v>
      </c>
      <c r="E23">
        <v>18.4802</v>
      </c>
      <c r="F23">
        <v>8.3170999999999999</v>
      </c>
      <c r="G23">
        <v>7.9440999999999997</v>
      </c>
      <c r="H23">
        <v>5.7179000000000002</v>
      </c>
      <c r="I23">
        <v>2.7328999999999999</v>
      </c>
      <c r="J23">
        <v>13.598800000000001</v>
      </c>
      <c r="K23">
        <v>4.6524999999999999</v>
      </c>
      <c r="L23">
        <v>6.3440000000000003</v>
      </c>
      <c r="M23">
        <v>5291.5789000000004</v>
      </c>
      <c r="N23">
        <v>5.7507000000000001</v>
      </c>
      <c r="O23">
        <v>6.8654999999999999</v>
      </c>
      <c r="P23">
        <v>0</v>
      </c>
    </row>
    <row r="24" spans="1:16" x14ac:dyDescent="0.3">
      <c r="A24" s="1">
        <v>42277</v>
      </c>
      <c r="B24">
        <v>1.7818000000000001</v>
      </c>
      <c r="C24">
        <v>4.1228999999999996</v>
      </c>
      <c r="D24">
        <v>2.5907999999999998</v>
      </c>
      <c r="E24">
        <v>17.948799999999999</v>
      </c>
      <c r="F24">
        <v>5.6116000000000001</v>
      </c>
      <c r="G24">
        <v>6.9519000000000002</v>
      </c>
      <c r="H24">
        <v>5.7107999999999999</v>
      </c>
      <c r="I24">
        <v>2.3138000000000001</v>
      </c>
      <c r="J24">
        <v>12.042199999999999</v>
      </c>
      <c r="K24">
        <v>4.1638000000000002</v>
      </c>
      <c r="L24">
        <v>57.534999999999997</v>
      </c>
      <c r="M24">
        <v>5291.5789000000004</v>
      </c>
      <c r="N24">
        <v>5.8829000000000002</v>
      </c>
      <c r="O24">
        <v>6.8654999999999999</v>
      </c>
      <c r="P24">
        <v>0</v>
      </c>
    </row>
    <row r="25" spans="1:16" x14ac:dyDescent="0.3">
      <c r="A25" s="1">
        <v>42369</v>
      </c>
      <c r="B25">
        <v>1.8679999999999999</v>
      </c>
      <c r="C25">
        <v>4.0275999999999996</v>
      </c>
      <c r="D25">
        <v>2.6684999999999999</v>
      </c>
      <c r="E25">
        <v>17.433499999999999</v>
      </c>
      <c r="F25">
        <v>9.8580000000000005</v>
      </c>
      <c r="G25">
        <v>10.4254</v>
      </c>
      <c r="H25">
        <v>5.8879000000000001</v>
      </c>
      <c r="I25">
        <v>2.2864</v>
      </c>
      <c r="J25">
        <v>12.416399999999999</v>
      </c>
      <c r="K25">
        <v>4.2321999999999997</v>
      </c>
      <c r="L25">
        <v>7.984</v>
      </c>
      <c r="M25">
        <v>4671.5583999999999</v>
      </c>
      <c r="N25">
        <v>5.2512999999999996</v>
      </c>
      <c r="O25">
        <v>7.3068</v>
      </c>
      <c r="P25">
        <v>0</v>
      </c>
    </row>
    <row r="26" spans="1:16" x14ac:dyDescent="0.3">
      <c r="A26" s="1">
        <v>42460</v>
      </c>
      <c r="B26">
        <v>1.7835999999999999</v>
      </c>
      <c r="C26">
        <v>4.4283000000000001</v>
      </c>
      <c r="D26">
        <v>2.8181000000000003</v>
      </c>
      <c r="E26">
        <v>17.067599999999999</v>
      </c>
      <c r="F26">
        <v>4.6105999999999998</v>
      </c>
      <c r="G26">
        <v>5.4599000000000002</v>
      </c>
      <c r="H26">
        <v>5.5735000000000001</v>
      </c>
      <c r="I26">
        <v>2.2421000000000002</v>
      </c>
      <c r="J26">
        <v>12.654999999999999</v>
      </c>
      <c r="K26">
        <v>4.2325999999999997</v>
      </c>
      <c r="L26">
        <v>-32.744</v>
      </c>
      <c r="M26">
        <v>4671.5583999999999</v>
      </c>
      <c r="N26">
        <v>5.5792999999999999</v>
      </c>
      <c r="O26">
        <v>7.3068</v>
      </c>
      <c r="P26">
        <v>0</v>
      </c>
    </row>
    <row r="27" spans="1:16" x14ac:dyDescent="0.3">
      <c r="A27" s="1">
        <v>42551</v>
      </c>
      <c r="B27">
        <v>1.7502</v>
      </c>
      <c r="C27">
        <v>4.3997999999999999</v>
      </c>
      <c r="D27">
        <v>2.8212999999999999</v>
      </c>
      <c r="E27">
        <v>16.6128</v>
      </c>
      <c r="F27">
        <v>3.9995000000000003</v>
      </c>
      <c r="G27">
        <v>4.3586999999999998</v>
      </c>
      <c r="H27">
        <v>4.7668999999999997</v>
      </c>
      <c r="I27">
        <v>2.2401</v>
      </c>
      <c r="J27">
        <v>13.747299999999999</v>
      </c>
      <c r="K27">
        <v>4.1468999999999996</v>
      </c>
      <c r="L27">
        <v>45.585999999999999</v>
      </c>
      <c r="M27">
        <v>4671.5583999999999</v>
      </c>
      <c r="N27">
        <v>5.6311999999999998</v>
      </c>
      <c r="O27">
        <v>7.3068</v>
      </c>
      <c r="P27">
        <v>0</v>
      </c>
    </row>
    <row r="28" spans="1:16" x14ac:dyDescent="0.3">
      <c r="A28" s="1">
        <v>42643</v>
      </c>
      <c r="B28">
        <v>1.7492000000000001</v>
      </c>
      <c r="C28">
        <v>4.1790000000000003</v>
      </c>
      <c r="D28">
        <v>2.6513</v>
      </c>
      <c r="E28">
        <v>16.074100000000001</v>
      </c>
      <c r="F28">
        <v>4.9863</v>
      </c>
      <c r="G28">
        <v>5.5220000000000002</v>
      </c>
      <c r="H28">
        <v>4.4917999999999996</v>
      </c>
      <c r="I28">
        <v>2.4499</v>
      </c>
      <c r="J28">
        <v>15.873200000000001</v>
      </c>
      <c r="K28">
        <v>4.2594000000000003</v>
      </c>
      <c r="L28">
        <v>12.148999999999999</v>
      </c>
      <c r="M28">
        <v>4671.5583999999999</v>
      </c>
      <c r="N28">
        <v>5.8297999999999996</v>
      </c>
      <c r="O28">
        <v>7.3068</v>
      </c>
      <c r="P28">
        <v>0</v>
      </c>
    </row>
    <row r="29" spans="1:16" x14ac:dyDescent="0.3">
      <c r="A29" s="1">
        <v>42734</v>
      </c>
      <c r="B29">
        <v>1.8323</v>
      </c>
      <c r="C29">
        <v>3.9135</v>
      </c>
      <c r="D29">
        <v>2.5709999999999997</v>
      </c>
      <c r="E29">
        <v>16.847300000000001</v>
      </c>
      <c r="F29">
        <v>-4.5430000000000001</v>
      </c>
      <c r="G29">
        <v>-4.0513000000000003</v>
      </c>
      <c r="H29">
        <v>1.7603</v>
      </c>
      <c r="I29">
        <v>2.7784</v>
      </c>
      <c r="J29">
        <v>25.417999999999999</v>
      </c>
      <c r="K29">
        <v>4.5521000000000003</v>
      </c>
      <c r="L29">
        <v>49.966999999999999</v>
      </c>
      <c r="M29">
        <v>11524.8485</v>
      </c>
      <c r="N29">
        <v>5.4152000000000005</v>
      </c>
      <c r="O29">
        <v>7.5524000000000004</v>
      </c>
      <c r="P29">
        <v>0</v>
      </c>
    </row>
    <row r="30" spans="1:16" x14ac:dyDescent="0.3">
      <c r="A30" s="1">
        <v>42825</v>
      </c>
      <c r="B30">
        <v>1.7433999999999998</v>
      </c>
      <c r="C30">
        <v>4.2516999999999996</v>
      </c>
      <c r="D30">
        <v>2.5705999999999998</v>
      </c>
      <c r="E30">
        <v>16.057600000000001</v>
      </c>
      <c r="F30">
        <v>4.9302000000000001</v>
      </c>
      <c r="G30">
        <v>5.2412999999999998</v>
      </c>
      <c r="H30">
        <v>1.7366000000000001</v>
      </c>
      <c r="I30">
        <v>2.9497999999999998</v>
      </c>
      <c r="J30">
        <v>28.848099999999999</v>
      </c>
      <c r="K30">
        <v>4.8297999999999996</v>
      </c>
      <c r="L30">
        <v>-95.534999999999997</v>
      </c>
      <c r="M30">
        <v>11524.8485</v>
      </c>
      <c r="N30">
        <v>5.5583999999999998</v>
      </c>
      <c r="O30">
        <v>7.5524000000000004</v>
      </c>
      <c r="P30">
        <v>0</v>
      </c>
    </row>
    <row r="31" spans="1:16" x14ac:dyDescent="0.3">
      <c r="A31" s="1">
        <v>42916</v>
      </c>
      <c r="B31">
        <v>1.6891</v>
      </c>
      <c r="C31">
        <v>4.0133999999999999</v>
      </c>
      <c r="D31">
        <v>2.4295</v>
      </c>
      <c r="E31">
        <v>15.4711</v>
      </c>
      <c r="F31">
        <v>-0.28139999999999998</v>
      </c>
      <c r="G31">
        <v>-0.33710000000000001</v>
      </c>
      <c r="H31">
        <v>0.92759999999999998</v>
      </c>
      <c r="I31">
        <v>3.1983000000000001</v>
      </c>
      <c r="J31">
        <v>37.406799999999997</v>
      </c>
      <c r="K31">
        <v>4.8872999999999998</v>
      </c>
      <c r="L31">
        <v>36.881</v>
      </c>
      <c r="M31">
        <v>11524.8485</v>
      </c>
      <c r="N31">
        <v>5.4930000000000003</v>
      </c>
      <c r="O31">
        <v>7.5524000000000004</v>
      </c>
      <c r="P31">
        <v>0</v>
      </c>
    </row>
    <row r="32" spans="1:16" x14ac:dyDescent="0.3">
      <c r="A32" s="1">
        <v>43007</v>
      </c>
      <c r="B32">
        <v>1.6469</v>
      </c>
      <c r="C32">
        <v>4.0571000000000002</v>
      </c>
      <c r="D32">
        <v>2.4356999999999998</v>
      </c>
      <c r="E32">
        <v>15.2689</v>
      </c>
      <c r="F32">
        <v>6.6012000000000004</v>
      </c>
      <c r="G32">
        <v>7.2568999999999999</v>
      </c>
      <c r="H32">
        <v>1.2394000000000001</v>
      </c>
      <c r="I32">
        <v>3.0811999999999999</v>
      </c>
      <c r="J32">
        <v>35.413699999999999</v>
      </c>
      <c r="K32">
        <v>4.8663999999999996</v>
      </c>
      <c r="L32">
        <v>8.1620000000000008</v>
      </c>
      <c r="M32">
        <v>11524.8485</v>
      </c>
      <c r="N32">
        <v>5.3604000000000003</v>
      </c>
      <c r="O32">
        <v>7.5524000000000004</v>
      </c>
      <c r="P32">
        <v>0</v>
      </c>
    </row>
    <row r="33" spans="1:16" x14ac:dyDescent="0.3">
      <c r="A33" s="1">
        <v>43098</v>
      </c>
      <c r="B33">
        <v>1.7368999999999999</v>
      </c>
      <c r="C33">
        <v>3.9321000000000002</v>
      </c>
      <c r="D33">
        <v>2.4266000000000001</v>
      </c>
      <c r="E33">
        <v>14.8452</v>
      </c>
      <c r="F33">
        <v>9.6834000000000007</v>
      </c>
      <c r="G33">
        <v>9.0101999999999993</v>
      </c>
      <c r="H33">
        <v>3.6715</v>
      </c>
      <c r="I33">
        <v>3.1593999999999998</v>
      </c>
      <c r="J33">
        <v>25.3093</v>
      </c>
      <c r="K33">
        <v>5.0872000000000002</v>
      </c>
      <c r="L33">
        <v>43.296999999999997</v>
      </c>
      <c r="M33">
        <v>8511.0429000000004</v>
      </c>
      <c r="N33">
        <v>5.1604999999999999</v>
      </c>
      <c r="O33">
        <v>7.7698999999999998</v>
      </c>
      <c r="P33">
        <v>0</v>
      </c>
    </row>
    <row r="34" spans="1:16" x14ac:dyDescent="0.3">
      <c r="A34" s="1">
        <v>43188</v>
      </c>
      <c r="B34">
        <v>1.6924000000000001</v>
      </c>
      <c r="C34">
        <v>4.3338999999999999</v>
      </c>
      <c r="D34">
        <v>2.6156999999999999</v>
      </c>
      <c r="E34">
        <v>9.6934000000000005</v>
      </c>
      <c r="F34">
        <v>7.5486000000000004</v>
      </c>
      <c r="G34">
        <v>7.9138000000000002</v>
      </c>
      <c r="H34">
        <v>3.3464</v>
      </c>
      <c r="I34">
        <v>1.9565999999999999</v>
      </c>
      <c r="J34">
        <v>24.895</v>
      </c>
      <c r="K34">
        <v>4.4123999999999999</v>
      </c>
      <c r="L34">
        <v>13.162000000000001</v>
      </c>
      <c r="M34">
        <v>8511.0429000000004</v>
      </c>
      <c r="N34">
        <v>5.5029000000000003</v>
      </c>
      <c r="O34">
        <v>7.7698999999999998</v>
      </c>
      <c r="P34">
        <v>0</v>
      </c>
    </row>
    <row r="35" spans="1:16" x14ac:dyDescent="0.3">
      <c r="A35" s="1">
        <v>43280</v>
      </c>
      <c r="B35">
        <v>1.7657</v>
      </c>
      <c r="C35">
        <v>4.5033000000000003</v>
      </c>
      <c r="D35">
        <v>2.7627999999999999</v>
      </c>
      <c r="E35">
        <v>9.4955999999999996</v>
      </c>
      <c r="F35">
        <v>7.3268000000000004</v>
      </c>
      <c r="G35">
        <v>7.6040000000000001</v>
      </c>
      <c r="H35">
        <v>4.3326000000000002</v>
      </c>
      <c r="I35">
        <v>2.1625000000000001</v>
      </c>
      <c r="J35">
        <v>24.940100000000001</v>
      </c>
      <c r="K35">
        <v>4.8220000000000001</v>
      </c>
      <c r="L35">
        <v>51.149000000000001</v>
      </c>
      <c r="M35">
        <v>8511.0429000000004</v>
      </c>
      <c r="N35">
        <v>5.7290999999999999</v>
      </c>
      <c r="O35">
        <v>7.7698999999999998</v>
      </c>
      <c r="P35">
        <v>0</v>
      </c>
    </row>
    <row r="36" spans="1:16" x14ac:dyDescent="0.3">
      <c r="A36" s="1">
        <v>43371</v>
      </c>
      <c r="B36">
        <v>1.7595000000000001</v>
      </c>
      <c r="C36">
        <v>4.4889000000000001</v>
      </c>
      <c r="D36">
        <v>2.7410000000000001</v>
      </c>
      <c r="E36">
        <v>8.9903999999999993</v>
      </c>
      <c r="F36">
        <v>5.9820000000000002</v>
      </c>
      <c r="G36">
        <v>6.6543000000000001</v>
      </c>
      <c r="H36">
        <v>4.1307999999999998</v>
      </c>
      <c r="I36">
        <v>2.2076000000000002</v>
      </c>
      <c r="J36">
        <v>27.117000000000001</v>
      </c>
      <c r="K36">
        <v>4.8947000000000003</v>
      </c>
      <c r="L36">
        <v>40.222999999999999</v>
      </c>
      <c r="M36">
        <v>8511.0429000000004</v>
      </c>
      <c r="N36">
        <v>5.7257999999999996</v>
      </c>
      <c r="O36">
        <v>7.7698999999999998</v>
      </c>
      <c r="P36">
        <v>0</v>
      </c>
    </row>
    <row r="37" spans="1:16" x14ac:dyDescent="0.3">
      <c r="A37" s="1">
        <v>43465</v>
      </c>
      <c r="B37">
        <v>1.8092999999999999</v>
      </c>
      <c r="C37">
        <v>4.4886999999999997</v>
      </c>
      <c r="D37">
        <v>2.7446000000000002</v>
      </c>
      <c r="E37">
        <v>10.930199999999999</v>
      </c>
      <c r="F37">
        <v>-36.985500000000002</v>
      </c>
      <c r="G37">
        <v>-36.808799999999998</v>
      </c>
      <c r="H37">
        <v>-2.5920999999999998</v>
      </c>
      <c r="I37">
        <v>1.8869</v>
      </c>
      <c r="J37">
        <v>188.18520000000001</v>
      </c>
      <c r="K37">
        <v>4.3406000000000002</v>
      </c>
      <c r="L37">
        <v>51.134999999999998</v>
      </c>
      <c r="M37">
        <v>12712.954</v>
      </c>
      <c r="N37">
        <v>5.3411</v>
      </c>
      <c r="O37">
        <v>8.1920999999999999</v>
      </c>
      <c r="P37">
        <v>0</v>
      </c>
    </row>
    <row r="38" spans="1:16" x14ac:dyDescent="0.3">
      <c r="A38" s="1">
        <v>43553</v>
      </c>
      <c r="B38">
        <v>1.7614000000000001</v>
      </c>
      <c r="C38">
        <v>4.5725999999999996</v>
      </c>
      <c r="D38">
        <v>2.8148999999999997</v>
      </c>
      <c r="E38">
        <v>13.9444</v>
      </c>
      <c r="F38">
        <v>9.4564000000000004</v>
      </c>
      <c r="G38">
        <v>10.2181</v>
      </c>
      <c r="H38">
        <v>-1.5764</v>
      </c>
      <c r="I38">
        <v>2.0284</v>
      </c>
      <c r="J38">
        <v>96.2684</v>
      </c>
      <c r="K38">
        <v>4.3339999999999996</v>
      </c>
      <c r="L38">
        <v>19.314</v>
      </c>
      <c r="M38">
        <v>12712.954</v>
      </c>
      <c r="N38">
        <v>5.5758999999999999</v>
      </c>
      <c r="O38">
        <v>8.1920999999999999</v>
      </c>
      <c r="P38">
        <v>0</v>
      </c>
    </row>
    <row r="39" spans="1:16" x14ac:dyDescent="0.3">
      <c r="A39" s="1">
        <v>43644</v>
      </c>
      <c r="B39">
        <v>1.7772999999999999</v>
      </c>
      <c r="C39">
        <v>4.6817000000000002</v>
      </c>
      <c r="D39">
        <v>3.0489000000000002</v>
      </c>
      <c r="E39">
        <v>12.263400000000001</v>
      </c>
      <c r="F39">
        <v>9.6541999999999994</v>
      </c>
      <c r="G39">
        <v>9.8476999999999997</v>
      </c>
      <c r="H39">
        <v>-1.2541</v>
      </c>
      <c r="I39">
        <v>1.8180000000000001</v>
      </c>
      <c r="J39">
        <v>86.414000000000001</v>
      </c>
      <c r="K39">
        <v>4.1260000000000003</v>
      </c>
      <c r="L39">
        <v>133.18799999999999</v>
      </c>
      <c r="M39">
        <v>12712.954</v>
      </c>
      <c r="N39">
        <v>5.8532000000000002</v>
      </c>
      <c r="O39">
        <v>8.1920999999999999</v>
      </c>
      <c r="P39">
        <v>0</v>
      </c>
    </row>
    <row r="40" spans="1:16" x14ac:dyDescent="0.3">
      <c r="A40" s="1">
        <v>43738</v>
      </c>
      <c r="B40">
        <v>1.7576000000000001</v>
      </c>
      <c r="C40">
        <v>4.7176</v>
      </c>
      <c r="D40">
        <v>3.0764</v>
      </c>
      <c r="E40">
        <v>13.2049</v>
      </c>
      <c r="F40">
        <v>10.4</v>
      </c>
      <c r="G40">
        <v>10.2491</v>
      </c>
      <c r="H40">
        <v>-0.87560000000000004</v>
      </c>
      <c r="I40">
        <v>2.1101999999999999</v>
      </c>
      <c r="J40">
        <v>76.319500000000005</v>
      </c>
      <c r="K40">
        <v>4.5364000000000004</v>
      </c>
      <c r="L40">
        <v>68.658000000000001</v>
      </c>
      <c r="M40">
        <v>12712.954</v>
      </c>
      <c r="N40">
        <v>6.2478999999999996</v>
      </c>
      <c r="O40">
        <v>8.1920999999999999</v>
      </c>
      <c r="P40">
        <v>0</v>
      </c>
    </row>
    <row r="41" spans="1:16" x14ac:dyDescent="0.3">
      <c r="A41" s="1">
        <v>43830</v>
      </c>
      <c r="B41">
        <v>1.8538000000000001</v>
      </c>
      <c r="C41">
        <v>2.4077000000000002</v>
      </c>
      <c r="D41">
        <v>1.6646000000000001</v>
      </c>
      <c r="E41">
        <v>11.5174</v>
      </c>
      <c r="F41">
        <v>9.7634000000000007</v>
      </c>
      <c r="G41">
        <v>9.4815000000000005</v>
      </c>
      <c r="H41">
        <v>4.3181000000000003</v>
      </c>
      <c r="I41">
        <v>2.0716000000000001</v>
      </c>
      <c r="J41">
        <v>25.760899999999999</v>
      </c>
      <c r="K41">
        <v>4.5613000000000001</v>
      </c>
      <c r="L41">
        <v>138.20500000000001</v>
      </c>
      <c r="M41">
        <v>19680.049299999999</v>
      </c>
      <c r="N41">
        <v>5.8887</v>
      </c>
      <c r="O41">
        <v>8.9326000000000008</v>
      </c>
      <c r="P41">
        <v>0</v>
      </c>
    </row>
    <row r="42" spans="1:16" x14ac:dyDescent="0.3">
      <c r="A42" s="1">
        <v>43921</v>
      </c>
      <c r="B42">
        <v>1.8593</v>
      </c>
      <c r="C42">
        <v>2.3957999999999999</v>
      </c>
      <c r="D42">
        <v>1.6303000000000001</v>
      </c>
      <c r="E42">
        <v>10.4862</v>
      </c>
      <c r="F42">
        <v>13.0708</v>
      </c>
      <c r="G42">
        <v>13.010400000000001</v>
      </c>
      <c r="H42">
        <v>4.0602</v>
      </c>
      <c r="I42">
        <v>1.7814999999999999</v>
      </c>
      <c r="J42">
        <v>23.473400000000002</v>
      </c>
      <c r="K42">
        <v>4.2295999999999996</v>
      </c>
      <c r="L42">
        <v>41.216999999999999</v>
      </c>
      <c r="M42">
        <v>19680.049299999999</v>
      </c>
      <c r="N42">
        <v>6.0331999999999999</v>
      </c>
      <c r="O42">
        <v>8.9326000000000008</v>
      </c>
      <c r="P42">
        <v>0</v>
      </c>
    </row>
    <row r="43" spans="1:16" x14ac:dyDescent="0.3">
      <c r="A43" s="1">
        <v>44012</v>
      </c>
      <c r="B43">
        <v>1.7168000000000001</v>
      </c>
      <c r="C43">
        <v>2.3008000000000002</v>
      </c>
      <c r="D43">
        <v>1.5024999999999999</v>
      </c>
      <c r="E43">
        <v>8.9398</v>
      </c>
      <c r="F43">
        <v>9.0143000000000004</v>
      </c>
      <c r="G43">
        <v>9.6374999999999993</v>
      </c>
      <c r="H43">
        <v>3.5278</v>
      </c>
      <c r="I43">
        <v>1.956</v>
      </c>
      <c r="J43">
        <v>30.215399999999999</v>
      </c>
      <c r="K43">
        <v>4.4236000000000004</v>
      </c>
      <c r="L43">
        <v>74.001000000000005</v>
      </c>
      <c r="M43">
        <v>19680.049299999999</v>
      </c>
      <c r="N43">
        <v>6.2092999999999998</v>
      </c>
      <c r="O43">
        <v>8.9326000000000008</v>
      </c>
      <c r="P43">
        <v>0</v>
      </c>
    </row>
    <row r="44" spans="1:16" x14ac:dyDescent="0.3">
      <c r="A44" s="1">
        <v>44104</v>
      </c>
      <c r="B44">
        <v>1.7458</v>
      </c>
      <c r="C44">
        <v>2.3553000000000002</v>
      </c>
      <c r="D44">
        <v>1.5777000000000001</v>
      </c>
      <c r="E44">
        <v>7.4447000000000001</v>
      </c>
      <c r="F44">
        <v>19.1341</v>
      </c>
      <c r="G44">
        <v>16.9328</v>
      </c>
      <c r="H44">
        <v>3.9451999999999998</v>
      </c>
      <c r="I44">
        <v>1.8464</v>
      </c>
      <c r="J44">
        <v>30.7926</v>
      </c>
      <c r="K44">
        <v>4.3193000000000001</v>
      </c>
      <c r="L44">
        <v>115.66200000000001</v>
      </c>
      <c r="M44">
        <v>19680.049299999999</v>
      </c>
      <c r="N44">
        <v>6.2780000000000005</v>
      </c>
      <c r="O44">
        <v>8.9326000000000008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_xll.BDH("BSX US Equity",B$1:P$1,"CQ1 2010","","Dir=V","Per=Q","Days=A","Dts=S","cols=16;rows=43")</f>
        <v>#NAME?</v>
      </c>
      <c r="B2">
        <v>2.9943</v>
      </c>
      <c r="C2">
        <v>1.2863</v>
      </c>
      <c r="D2">
        <v>0.62480000000000002</v>
      </c>
      <c r="E2">
        <v>54.920699999999997</v>
      </c>
      <c r="F2">
        <v>-15.9785</v>
      </c>
      <c r="G2">
        <v>-75.816299999999998</v>
      </c>
      <c r="H2">
        <v>-13.200799999999999</v>
      </c>
      <c r="I2" t="s">
        <v>5</v>
      </c>
      <c r="J2" t="s">
        <v>5</v>
      </c>
      <c r="K2">
        <v>-0.54100000000000004</v>
      </c>
      <c r="L2">
        <v>-354</v>
      </c>
      <c r="M2">
        <v>-12653.8462</v>
      </c>
      <c r="N2">
        <v>6.0959000000000003</v>
      </c>
      <c r="O2">
        <v>11.0535</v>
      </c>
      <c r="P2" t="s">
        <v>5</v>
      </c>
    </row>
    <row r="3" spans="1:16" x14ac:dyDescent="0.3">
      <c r="A3" s="1">
        <v>40359</v>
      </c>
      <c r="B3">
        <v>3.0129999999999999</v>
      </c>
      <c r="C3">
        <v>1.0709</v>
      </c>
      <c r="D3">
        <v>0.57099999999999995</v>
      </c>
      <c r="E3">
        <v>55.3842</v>
      </c>
      <c r="F3">
        <v>2.2427000000000001</v>
      </c>
      <c r="G3">
        <v>11.981299999999999</v>
      </c>
      <c r="H3">
        <v>-13.3096</v>
      </c>
      <c r="I3" t="s">
        <v>5</v>
      </c>
      <c r="J3" t="s">
        <v>5</v>
      </c>
      <c r="K3">
        <v>-0.73970000000000002</v>
      </c>
      <c r="L3">
        <v>225</v>
      </c>
      <c r="M3">
        <v>-12653.8462</v>
      </c>
      <c r="N3">
        <v>5.7934000000000001</v>
      </c>
      <c r="O3">
        <v>13.552199999999999</v>
      </c>
      <c r="P3">
        <v>0</v>
      </c>
    </row>
    <row r="4" spans="1:16" x14ac:dyDescent="0.3">
      <c r="A4" s="1">
        <v>40451</v>
      </c>
      <c r="B4">
        <v>2.8418000000000001</v>
      </c>
      <c r="C4">
        <v>1.2034</v>
      </c>
      <c r="D4">
        <v>0.65690000000000004</v>
      </c>
      <c r="E4">
        <v>54.692900000000002</v>
      </c>
      <c r="F4">
        <v>2.7582</v>
      </c>
      <c r="G4">
        <v>13.100199999999999</v>
      </c>
      <c r="H4">
        <v>-12.279500000000001</v>
      </c>
      <c r="I4" t="s">
        <v>5</v>
      </c>
      <c r="J4" t="s">
        <v>5</v>
      </c>
      <c r="K4">
        <v>-0.55720000000000003</v>
      </c>
      <c r="L4">
        <v>-204</v>
      </c>
      <c r="M4">
        <v>-12653.8462</v>
      </c>
      <c r="N4">
        <v>5.7373000000000003</v>
      </c>
      <c r="O4">
        <v>12.528600000000001</v>
      </c>
      <c r="P4">
        <v>0</v>
      </c>
    </row>
    <row r="5" spans="1:16" x14ac:dyDescent="0.3">
      <c r="A5" s="1">
        <v>40543</v>
      </c>
      <c r="B5">
        <v>2.9131999999999998</v>
      </c>
      <c r="C5">
        <v>1.3855999999999999</v>
      </c>
      <c r="D5">
        <v>0.58760000000000001</v>
      </c>
      <c r="E5">
        <v>48.140900000000002</v>
      </c>
      <c r="F5">
        <v>3.2616999999999998</v>
      </c>
      <c r="G5">
        <v>17.432600000000001</v>
      </c>
      <c r="H5">
        <v>-3.4910999999999999</v>
      </c>
      <c r="I5" t="s">
        <v>5</v>
      </c>
      <c r="J5">
        <v>103.92529999999999</v>
      </c>
      <c r="K5">
        <v>0.65480000000000005</v>
      </c>
      <c r="L5">
        <v>386</v>
      </c>
      <c r="M5">
        <v>-12653.8462</v>
      </c>
      <c r="N5">
        <v>5.7929000000000004</v>
      </c>
      <c r="O5">
        <v>13.1465</v>
      </c>
      <c r="P5">
        <v>0</v>
      </c>
    </row>
    <row r="6" spans="1:16" x14ac:dyDescent="0.3">
      <c r="A6" s="1">
        <v>40633</v>
      </c>
      <c r="B6">
        <v>2.8454000000000002</v>
      </c>
      <c r="C6">
        <v>1.7495000000000001</v>
      </c>
      <c r="D6">
        <v>0.9466</v>
      </c>
      <c r="E6">
        <v>43.3108</v>
      </c>
      <c r="F6">
        <v>4.2933000000000003</v>
      </c>
      <c r="G6">
        <v>16.7273</v>
      </c>
      <c r="H6">
        <v>6.9889000000000001</v>
      </c>
      <c r="I6" t="s">
        <v>5</v>
      </c>
      <c r="J6">
        <v>7.7652999999999999</v>
      </c>
      <c r="K6">
        <v>1.8332000000000002</v>
      </c>
      <c r="L6">
        <v>-166</v>
      </c>
      <c r="M6">
        <v>-12653.8462</v>
      </c>
      <c r="N6">
        <v>5.8937999999999997</v>
      </c>
      <c r="O6">
        <v>11.4076</v>
      </c>
      <c r="P6">
        <v>0</v>
      </c>
    </row>
    <row r="7" spans="1:16" x14ac:dyDescent="0.3">
      <c r="A7" s="1">
        <v>40724</v>
      </c>
      <c r="B7">
        <v>2.8719999999999999</v>
      </c>
      <c r="C7">
        <v>1.6644000000000001</v>
      </c>
      <c r="D7">
        <v>0.78649999999999998</v>
      </c>
      <c r="E7">
        <v>36.403799999999997</v>
      </c>
      <c r="F7">
        <v>3.2465999999999999</v>
      </c>
      <c r="G7">
        <v>12</v>
      </c>
      <c r="H7">
        <v>7.0812999999999997</v>
      </c>
      <c r="I7" t="s">
        <v>5</v>
      </c>
      <c r="J7">
        <v>7.3996000000000004</v>
      </c>
      <c r="K7">
        <v>1.9357</v>
      </c>
      <c r="L7">
        <v>307</v>
      </c>
      <c r="M7">
        <v>-12653.8462</v>
      </c>
      <c r="N7">
        <v>5.9025999999999996</v>
      </c>
      <c r="O7">
        <v>13.121600000000001</v>
      </c>
      <c r="P7">
        <v>0</v>
      </c>
    </row>
    <row r="8" spans="1:16" x14ac:dyDescent="0.3">
      <c r="A8" s="1">
        <v>40816</v>
      </c>
      <c r="B8">
        <v>2.8063000000000002</v>
      </c>
      <c r="C8">
        <v>1.7027000000000001</v>
      </c>
      <c r="D8">
        <v>0.80179999999999996</v>
      </c>
      <c r="E8">
        <v>37.002000000000002</v>
      </c>
      <c r="F8">
        <v>2.8064999999999998</v>
      </c>
      <c r="G8">
        <v>9.2850000000000001</v>
      </c>
      <c r="H8">
        <v>6.5707000000000004</v>
      </c>
      <c r="I8" t="s">
        <v>5</v>
      </c>
      <c r="J8">
        <v>6.8741000000000003</v>
      </c>
      <c r="K8">
        <v>1.8311999999999999</v>
      </c>
      <c r="L8">
        <v>297</v>
      </c>
      <c r="M8">
        <v>-12653.8462</v>
      </c>
      <c r="N8">
        <v>6.0892999999999997</v>
      </c>
      <c r="O8">
        <v>12.008900000000001</v>
      </c>
      <c r="P8">
        <v>0</v>
      </c>
    </row>
    <row r="9" spans="1:16" x14ac:dyDescent="0.3">
      <c r="A9" s="1">
        <v>40907</v>
      </c>
      <c r="B9">
        <v>2.9140000000000001</v>
      </c>
      <c r="C9">
        <v>1.7183000000000002</v>
      </c>
      <c r="D9">
        <v>0.83730000000000004</v>
      </c>
      <c r="E9">
        <v>37.5319</v>
      </c>
      <c r="F9">
        <v>2.3611</v>
      </c>
      <c r="G9">
        <v>9.1990999999999996</v>
      </c>
      <c r="H9">
        <v>5.2278000000000002</v>
      </c>
      <c r="I9" t="s">
        <v>5</v>
      </c>
      <c r="J9">
        <v>7.3489000000000004</v>
      </c>
      <c r="K9">
        <v>1.6701999999999999</v>
      </c>
      <c r="L9">
        <v>266</v>
      </c>
      <c r="M9">
        <v>-12653.8462</v>
      </c>
      <c r="N9">
        <v>5.9408000000000003</v>
      </c>
      <c r="O9">
        <v>13.9328</v>
      </c>
      <c r="P9">
        <v>0</v>
      </c>
    </row>
    <row r="10" spans="1:16" x14ac:dyDescent="0.3">
      <c r="A10" s="1">
        <v>40998</v>
      </c>
      <c r="B10">
        <v>2.9742999999999999</v>
      </c>
      <c r="C10">
        <v>1.8519999999999999</v>
      </c>
      <c r="D10">
        <v>0.9587</v>
      </c>
      <c r="E10">
        <v>37.372799999999998</v>
      </c>
      <c r="F10">
        <v>2.8406000000000002</v>
      </c>
      <c r="G10">
        <v>10.5038</v>
      </c>
      <c r="H10">
        <v>4.8642000000000003</v>
      </c>
      <c r="I10" t="s">
        <v>5</v>
      </c>
      <c r="J10">
        <v>8.6910000000000007</v>
      </c>
      <c r="K10">
        <v>1.6941000000000002</v>
      </c>
      <c r="L10">
        <v>146</v>
      </c>
      <c r="M10">
        <v>-12653.8462</v>
      </c>
      <c r="N10">
        <v>5.7035999999999998</v>
      </c>
      <c r="O10">
        <v>10.491099999999999</v>
      </c>
      <c r="P10">
        <v>0</v>
      </c>
    </row>
    <row r="11" spans="1:16" x14ac:dyDescent="0.3">
      <c r="A11" s="1">
        <v>41089</v>
      </c>
      <c r="B11">
        <v>2.7934000000000001</v>
      </c>
      <c r="C11">
        <v>1.7341</v>
      </c>
      <c r="D11">
        <v>0.89970000000000006</v>
      </c>
      <c r="E11">
        <v>55.0854</v>
      </c>
      <c r="F11">
        <v>-56.046900000000001</v>
      </c>
      <c r="G11">
        <v>-196.22540000000001</v>
      </c>
      <c r="H11">
        <v>-21.8611</v>
      </c>
      <c r="I11" t="s">
        <v>5</v>
      </c>
      <c r="J11">
        <v>8.1783000000000001</v>
      </c>
      <c r="K11">
        <v>-1.8818000000000001</v>
      </c>
      <c r="L11">
        <v>355</v>
      </c>
      <c r="M11">
        <v>-12653.8462</v>
      </c>
      <c r="N11">
        <v>5.7554999999999996</v>
      </c>
      <c r="O11">
        <v>10.3704</v>
      </c>
      <c r="P11">
        <v>0</v>
      </c>
    </row>
    <row r="12" spans="1:16" x14ac:dyDescent="0.3">
      <c r="A12" s="1">
        <v>41180</v>
      </c>
      <c r="B12">
        <v>2.5777999999999999</v>
      </c>
      <c r="C12">
        <v>1.7482</v>
      </c>
      <c r="D12">
        <v>0.85340000000000005</v>
      </c>
      <c r="E12">
        <v>62.316899999999997</v>
      </c>
      <c r="F12">
        <v>-9.1385000000000005</v>
      </c>
      <c r="G12">
        <v>-34.2363</v>
      </c>
      <c r="H12">
        <v>-28.234200000000001</v>
      </c>
      <c r="I12" t="s">
        <v>5</v>
      </c>
      <c r="J12">
        <v>8.1783000000000001</v>
      </c>
      <c r="K12">
        <v>-2.6217000000000001</v>
      </c>
      <c r="L12">
        <v>226</v>
      </c>
      <c r="M12">
        <v>-12653.8462</v>
      </c>
      <c r="N12">
        <v>5.9794999999999998</v>
      </c>
      <c r="O12">
        <v>9.7768999999999995</v>
      </c>
      <c r="P12">
        <v>0</v>
      </c>
    </row>
    <row r="13" spans="1:16" x14ac:dyDescent="0.3">
      <c r="A13" s="1">
        <v>41274</v>
      </c>
      <c r="B13">
        <v>2.5895000000000001</v>
      </c>
      <c r="C13">
        <v>1.7054</v>
      </c>
      <c r="D13">
        <v>0.80359999999999998</v>
      </c>
      <c r="E13">
        <v>61.950499999999998</v>
      </c>
      <c r="F13">
        <v>1.7968999999999999</v>
      </c>
      <c r="G13">
        <v>6.3151999999999999</v>
      </c>
      <c r="H13">
        <v>-26.7044</v>
      </c>
      <c r="I13" t="s">
        <v>5</v>
      </c>
      <c r="J13">
        <v>8.1783000000000001</v>
      </c>
      <c r="K13">
        <v>-2.7797999999999998</v>
      </c>
      <c r="L13">
        <v>307</v>
      </c>
      <c r="M13">
        <v>15375</v>
      </c>
      <c r="N13">
        <v>5.8871000000000002</v>
      </c>
      <c r="O13">
        <v>10.5885</v>
      </c>
      <c r="P13">
        <v>0</v>
      </c>
    </row>
    <row r="14" spans="1:16" x14ac:dyDescent="0.3">
      <c r="A14" s="1">
        <v>41361</v>
      </c>
      <c r="B14">
        <v>2.6402000000000001</v>
      </c>
      <c r="C14">
        <v>1.8961000000000001</v>
      </c>
      <c r="D14">
        <v>0.91690000000000005</v>
      </c>
      <c r="E14">
        <v>65.415999999999997</v>
      </c>
      <c r="F14">
        <v>-5.0769000000000002</v>
      </c>
      <c r="G14">
        <v>-18.7394</v>
      </c>
      <c r="H14">
        <v>-33.179900000000004</v>
      </c>
      <c r="I14" t="s">
        <v>5</v>
      </c>
      <c r="J14">
        <v>8.1783000000000001</v>
      </c>
      <c r="K14">
        <v>-2.9412000000000003</v>
      </c>
      <c r="L14">
        <v>134</v>
      </c>
      <c r="M14">
        <v>15375</v>
      </c>
      <c r="N14">
        <v>5.6082999999999998</v>
      </c>
      <c r="O14">
        <v>9.1456999999999997</v>
      </c>
      <c r="P14">
        <v>0</v>
      </c>
    </row>
    <row r="15" spans="1:16" x14ac:dyDescent="0.3">
      <c r="A15" s="1">
        <v>41453</v>
      </c>
      <c r="B15">
        <v>2.5850999999999997</v>
      </c>
      <c r="C15">
        <v>1.4121999999999999</v>
      </c>
      <c r="D15">
        <v>0.72989999999999999</v>
      </c>
      <c r="E15">
        <v>64.394999999999996</v>
      </c>
      <c r="F15">
        <v>3.3845999999999998</v>
      </c>
      <c r="G15">
        <v>12.1614</v>
      </c>
      <c r="H15">
        <v>-5.1201999999999996</v>
      </c>
      <c r="I15" t="s">
        <v>5</v>
      </c>
      <c r="J15">
        <v>84.963800000000006</v>
      </c>
      <c r="K15">
        <v>-0.3367</v>
      </c>
      <c r="L15">
        <v>345</v>
      </c>
      <c r="M15">
        <v>15375</v>
      </c>
      <c r="N15">
        <v>5.6532999999999998</v>
      </c>
      <c r="O15">
        <v>8.5330999999999992</v>
      </c>
      <c r="P15">
        <v>0</v>
      </c>
    </row>
    <row r="16" spans="1:16" x14ac:dyDescent="0.3">
      <c r="A16" s="1">
        <v>41547</v>
      </c>
      <c r="B16">
        <v>2.4374000000000002</v>
      </c>
      <c r="C16">
        <v>1.8532999999999999</v>
      </c>
      <c r="D16">
        <v>0.95109999999999995</v>
      </c>
      <c r="E16">
        <v>64.741699999999994</v>
      </c>
      <c r="F16">
        <v>0.75180000000000002</v>
      </c>
      <c r="G16">
        <v>5.9366000000000003</v>
      </c>
      <c r="H16">
        <v>0.97909999999999997</v>
      </c>
      <c r="I16" t="s">
        <v>5</v>
      </c>
      <c r="J16">
        <v>19.619900000000001</v>
      </c>
      <c r="K16">
        <v>0.41260000000000002</v>
      </c>
      <c r="L16">
        <v>193</v>
      </c>
      <c r="M16">
        <v>15375</v>
      </c>
      <c r="N16">
        <v>5.8529999999999998</v>
      </c>
      <c r="O16">
        <v>9.3777000000000008</v>
      </c>
      <c r="P16">
        <v>0</v>
      </c>
    </row>
    <row r="17" spans="1:16" x14ac:dyDescent="0.3">
      <c r="A17" s="1">
        <v>41639</v>
      </c>
      <c r="B17">
        <v>2.4401999999999999</v>
      </c>
      <c r="C17">
        <v>1.6508</v>
      </c>
      <c r="D17">
        <v>0.83550000000000002</v>
      </c>
      <c r="E17">
        <v>64.841700000000003</v>
      </c>
      <c r="F17">
        <v>2.1897000000000002</v>
      </c>
      <c r="G17">
        <v>6.9097</v>
      </c>
      <c r="H17">
        <v>1.0095000000000001</v>
      </c>
      <c r="I17" t="s">
        <v>5</v>
      </c>
      <c r="J17">
        <v>24.811299999999999</v>
      </c>
      <c r="K17">
        <v>0.34410000000000002</v>
      </c>
      <c r="L17">
        <v>191</v>
      </c>
      <c r="M17">
        <v>11956.521699999999</v>
      </c>
      <c r="N17">
        <v>5.6600999999999999</v>
      </c>
      <c r="O17">
        <v>9.1463999999999999</v>
      </c>
      <c r="P17">
        <v>0</v>
      </c>
    </row>
    <row r="18" spans="1:16" x14ac:dyDescent="0.3">
      <c r="A18" s="1">
        <v>41729</v>
      </c>
      <c r="B18">
        <v>2.3995000000000002</v>
      </c>
      <c r="C18">
        <v>1.708</v>
      </c>
      <c r="D18">
        <v>0.81910000000000005</v>
      </c>
      <c r="E18">
        <v>65.0291</v>
      </c>
      <c r="F18">
        <v>3.6480999999999999</v>
      </c>
      <c r="G18">
        <v>11.104800000000001</v>
      </c>
      <c r="H18">
        <v>5.9629000000000003</v>
      </c>
      <c r="I18" t="s">
        <v>5</v>
      </c>
      <c r="J18">
        <v>16.308599999999998</v>
      </c>
      <c r="K18">
        <v>0.87639999999999996</v>
      </c>
      <c r="L18">
        <v>139</v>
      </c>
      <c r="M18">
        <v>11956.521699999999</v>
      </c>
      <c r="N18">
        <v>5.8440000000000003</v>
      </c>
      <c r="O18">
        <v>9.8747000000000007</v>
      </c>
      <c r="P18">
        <v>0</v>
      </c>
    </row>
    <row r="19" spans="1:16" x14ac:dyDescent="0.3">
      <c r="A19" s="1">
        <v>41820</v>
      </c>
      <c r="B19">
        <v>2.4176000000000002</v>
      </c>
      <c r="C19">
        <v>1.8127</v>
      </c>
      <c r="D19">
        <v>0.92720000000000002</v>
      </c>
      <c r="E19">
        <v>65.0214</v>
      </c>
      <c r="F19">
        <v>-1.3019000000000001</v>
      </c>
      <c r="G19">
        <v>-3.6839</v>
      </c>
      <c r="H19">
        <v>3.2816999999999998</v>
      </c>
      <c r="I19" t="s">
        <v>5</v>
      </c>
      <c r="J19">
        <v>19.465</v>
      </c>
      <c r="K19">
        <v>0.69089999999999996</v>
      </c>
      <c r="L19">
        <v>220</v>
      </c>
      <c r="M19">
        <v>11956.521699999999</v>
      </c>
      <c r="N19">
        <v>5.6295999999999999</v>
      </c>
      <c r="O19">
        <v>9.2357999999999993</v>
      </c>
      <c r="P19">
        <v>0</v>
      </c>
    </row>
    <row r="20" spans="1:16" x14ac:dyDescent="0.3">
      <c r="A20" s="1">
        <v>41912</v>
      </c>
      <c r="B20">
        <v>2.3407999999999998</v>
      </c>
      <c r="C20">
        <v>1.7444999999999999</v>
      </c>
      <c r="D20">
        <v>0.81259999999999999</v>
      </c>
      <c r="E20">
        <v>63.453200000000002</v>
      </c>
      <c r="F20">
        <v>1.1852</v>
      </c>
      <c r="G20">
        <v>3.4670000000000001</v>
      </c>
      <c r="H20">
        <v>2.9098999999999999</v>
      </c>
      <c r="I20" t="s">
        <v>5</v>
      </c>
      <c r="J20">
        <v>18.979399999999998</v>
      </c>
      <c r="K20">
        <v>0.59660000000000002</v>
      </c>
      <c r="L20">
        <v>290</v>
      </c>
      <c r="M20">
        <v>11956.521699999999</v>
      </c>
      <c r="N20">
        <v>5.9336000000000002</v>
      </c>
      <c r="O20">
        <v>9.7415000000000003</v>
      </c>
      <c r="P20">
        <v>0</v>
      </c>
    </row>
    <row r="21" spans="1:16" x14ac:dyDescent="0.3">
      <c r="A21" s="1">
        <v>42004</v>
      </c>
      <c r="B21">
        <v>2.3982999999999999</v>
      </c>
      <c r="C21">
        <v>1.2669999999999999</v>
      </c>
      <c r="D21">
        <v>0.62190000000000001</v>
      </c>
      <c r="E21">
        <v>65.727099999999993</v>
      </c>
      <c r="F21">
        <v>-9.1295999999999999</v>
      </c>
      <c r="G21">
        <v>-26.126100000000001</v>
      </c>
      <c r="H21">
        <v>-2.6604000000000001</v>
      </c>
      <c r="I21" t="s">
        <v>5</v>
      </c>
      <c r="J21">
        <v>50.077800000000003</v>
      </c>
      <c r="K21">
        <v>0.11650000000000001</v>
      </c>
      <c r="L21">
        <v>361</v>
      </c>
      <c r="M21">
        <v>18333.333299999998</v>
      </c>
      <c r="N21">
        <v>5.9276999999999997</v>
      </c>
      <c r="O21">
        <v>8.8937000000000008</v>
      </c>
      <c r="P21">
        <v>0</v>
      </c>
    </row>
    <row r="22" spans="1:16" x14ac:dyDescent="0.3">
      <c r="A22" s="1">
        <v>42094</v>
      </c>
      <c r="B22">
        <v>2.3279999999999998</v>
      </c>
      <c r="C22">
        <v>1.2948</v>
      </c>
      <c r="D22">
        <v>0.5696</v>
      </c>
      <c r="E22">
        <v>65.651399999999995</v>
      </c>
      <c r="F22">
        <v>0.4</v>
      </c>
      <c r="G22">
        <v>1.3574999999999999</v>
      </c>
      <c r="H22">
        <v>-4.3689</v>
      </c>
      <c r="I22" t="s">
        <v>5</v>
      </c>
      <c r="J22">
        <v>110.74290000000001</v>
      </c>
      <c r="K22">
        <v>0.35</v>
      </c>
      <c r="L22">
        <v>-243</v>
      </c>
      <c r="M22">
        <v>18333.333299999998</v>
      </c>
      <c r="N22">
        <v>6.2019000000000002</v>
      </c>
      <c r="O22">
        <v>9.4883000000000006</v>
      </c>
      <c r="P22">
        <v>0</v>
      </c>
    </row>
    <row r="23" spans="1:16" x14ac:dyDescent="0.3">
      <c r="A23" s="1">
        <v>42185</v>
      </c>
      <c r="B23">
        <v>2.2640000000000002</v>
      </c>
      <c r="C23">
        <v>1.9479</v>
      </c>
      <c r="D23">
        <v>1.0831</v>
      </c>
      <c r="E23">
        <v>77.69</v>
      </c>
      <c r="F23">
        <v>2.0659999999999998</v>
      </c>
      <c r="G23">
        <v>11.8828</v>
      </c>
      <c r="H23">
        <v>-1.6425000000000001</v>
      </c>
      <c r="I23" t="s">
        <v>5</v>
      </c>
      <c r="J23">
        <v>51.547899999999998</v>
      </c>
      <c r="K23">
        <v>0.81340000000000001</v>
      </c>
      <c r="L23">
        <v>14</v>
      </c>
      <c r="M23">
        <v>18333.333299999998</v>
      </c>
      <c r="N23">
        <v>5.9177999999999997</v>
      </c>
      <c r="O23">
        <v>10.1343</v>
      </c>
      <c r="P23">
        <v>0</v>
      </c>
    </row>
    <row r="24" spans="1:16" x14ac:dyDescent="0.3">
      <c r="A24" s="1">
        <v>42277</v>
      </c>
      <c r="B24">
        <v>2.081</v>
      </c>
      <c r="C24">
        <v>1.5468999999999999</v>
      </c>
      <c r="D24">
        <v>0.72560000000000002</v>
      </c>
      <c r="E24">
        <v>91.4041</v>
      </c>
      <c r="F24">
        <v>-5.1551999999999998</v>
      </c>
      <c r="G24">
        <v>-15.8369</v>
      </c>
      <c r="H24">
        <v>-4.6974999999999998</v>
      </c>
      <c r="I24" t="s">
        <v>5</v>
      </c>
      <c r="J24">
        <v>138.50919999999999</v>
      </c>
      <c r="K24">
        <v>0.1686</v>
      </c>
      <c r="L24">
        <v>338</v>
      </c>
      <c r="M24">
        <v>18333.333299999998</v>
      </c>
      <c r="N24">
        <v>5.8922999999999996</v>
      </c>
      <c r="O24">
        <v>10.1622</v>
      </c>
      <c r="P24">
        <v>0</v>
      </c>
    </row>
    <row r="25" spans="1:16" x14ac:dyDescent="0.3">
      <c r="A25" s="1">
        <v>42369</v>
      </c>
      <c r="B25">
        <v>2.2141000000000002</v>
      </c>
      <c r="C25">
        <v>1.4283999999999999</v>
      </c>
      <c r="D25">
        <v>0.65600000000000003</v>
      </c>
      <c r="E25">
        <v>89.825900000000004</v>
      </c>
      <c r="F25">
        <v>-4.5931999999999995</v>
      </c>
      <c r="G25">
        <v>-13.700699999999999</v>
      </c>
      <c r="H25">
        <v>-2.8643000000000001</v>
      </c>
      <c r="I25" t="s">
        <v>5</v>
      </c>
      <c r="J25">
        <v>68.866200000000006</v>
      </c>
      <c r="K25">
        <v>0.39900000000000002</v>
      </c>
      <c r="L25">
        <v>335</v>
      </c>
      <c r="M25">
        <v>16800</v>
      </c>
      <c r="N25">
        <v>6.0838000000000001</v>
      </c>
      <c r="O25">
        <v>9.5201999999999991</v>
      </c>
      <c r="P25">
        <v>0</v>
      </c>
    </row>
    <row r="26" spans="1:16" x14ac:dyDescent="0.3">
      <c r="A26" s="1">
        <v>42460</v>
      </c>
      <c r="B26">
        <v>2.2475000000000001</v>
      </c>
      <c r="C26">
        <v>1.2132000000000001</v>
      </c>
      <c r="D26">
        <v>0.62460000000000004</v>
      </c>
      <c r="E26">
        <v>87.920100000000005</v>
      </c>
      <c r="F26">
        <v>4.9661</v>
      </c>
      <c r="G26">
        <v>14.9185</v>
      </c>
      <c r="H26">
        <v>-0.50309999999999999</v>
      </c>
      <c r="I26" t="s">
        <v>5</v>
      </c>
      <c r="J26">
        <v>42.035299999999999</v>
      </c>
      <c r="K26">
        <v>0.57210000000000005</v>
      </c>
      <c r="L26">
        <v>56</v>
      </c>
      <c r="M26">
        <v>16800</v>
      </c>
      <c r="N26">
        <v>6.2586000000000004</v>
      </c>
      <c r="O26">
        <v>9.9521999999999995</v>
      </c>
      <c r="P26">
        <v>0</v>
      </c>
    </row>
    <row r="27" spans="1:16" x14ac:dyDescent="0.3">
      <c r="A27" s="1">
        <v>42551</v>
      </c>
      <c r="B27">
        <v>2.3847999999999998</v>
      </c>
      <c r="C27">
        <v>1.0465</v>
      </c>
      <c r="D27">
        <v>0.57350000000000001</v>
      </c>
      <c r="E27">
        <v>87.250799999999998</v>
      </c>
      <c r="F27">
        <v>-5.6609999999999996</v>
      </c>
      <c r="G27">
        <v>-15.7103</v>
      </c>
      <c r="H27">
        <v>-5.2008999999999999</v>
      </c>
      <c r="I27" t="s">
        <v>5</v>
      </c>
      <c r="J27">
        <v>167.5752</v>
      </c>
      <c r="K27">
        <v>0.46139999999999998</v>
      </c>
      <c r="L27">
        <v>342</v>
      </c>
      <c r="M27">
        <v>16800</v>
      </c>
      <c r="N27">
        <v>6.1627000000000001</v>
      </c>
      <c r="O27">
        <v>9.84</v>
      </c>
      <c r="P27">
        <v>0</v>
      </c>
    </row>
    <row r="28" spans="1:16" x14ac:dyDescent="0.3">
      <c r="A28" s="1">
        <v>42643</v>
      </c>
      <c r="B28">
        <v>2.2831000000000001</v>
      </c>
      <c r="C28">
        <v>1.0547</v>
      </c>
      <c r="D28">
        <v>0.53779999999999994</v>
      </c>
      <c r="E28">
        <v>83.693299999999994</v>
      </c>
      <c r="F28">
        <v>6</v>
      </c>
      <c r="G28">
        <v>16.5321</v>
      </c>
      <c r="H28">
        <v>0.29599999999999999</v>
      </c>
      <c r="I28" t="s">
        <v>5</v>
      </c>
      <c r="J28">
        <v>50.502299999999998</v>
      </c>
      <c r="K28">
        <v>1.0427</v>
      </c>
      <c r="L28">
        <v>-102</v>
      </c>
      <c r="M28">
        <v>16800</v>
      </c>
      <c r="N28">
        <v>6.1474000000000002</v>
      </c>
      <c r="O28">
        <v>9.0197000000000003</v>
      </c>
      <c r="P28">
        <v>0</v>
      </c>
    </row>
    <row r="29" spans="1:16" x14ac:dyDescent="0.3">
      <c r="A29" s="1">
        <v>42734</v>
      </c>
      <c r="B29">
        <v>2.4607000000000001</v>
      </c>
      <c r="C29">
        <v>0.90300000000000002</v>
      </c>
      <c r="D29">
        <v>0.46500000000000002</v>
      </c>
      <c r="E29">
        <v>81.449600000000004</v>
      </c>
      <c r="F29">
        <v>2.4138000000000002</v>
      </c>
      <c r="G29">
        <v>6.3898000000000001</v>
      </c>
      <c r="H29">
        <v>4.0174000000000003</v>
      </c>
      <c r="I29" t="s">
        <v>5</v>
      </c>
      <c r="J29">
        <v>27.035900000000002</v>
      </c>
      <c r="K29">
        <v>1.0909</v>
      </c>
      <c r="L29">
        <v>509</v>
      </c>
      <c r="M29">
        <v>25037.037</v>
      </c>
      <c r="N29">
        <v>6.1055999999999999</v>
      </c>
      <c r="O29">
        <v>7.2073</v>
      </c>
      <c r="P29">
        <v>0</v>
      </c>
    </row>
    <row r="30" spans="1:16" x14ac:dyDescent="0.3">
      <c r="A30" s="1">
        <v>42825</v>
      </c>
      <c r="B30">
        <v>2.5108000000000001</v>
      </c>
      <c r="C30">
        <v>0.86699999999999999</v>
      </c>
      <c r="D30">
        <v>0.45419999999999999</v>
      </c>
      <c r="E30">
        <v>78.179500000000004</v>
      </c>
      <c r="F30">
        <v>6.3860000000000001</v>
      </c>
      <c r="G30">
        <v>16.851900000000001</v>
      </c>
      <c r="H30">
        <v>4.1680000000000001</v>
      </c>
      <c r="I30" t="s">
        <v>5</v>
      </c>
      <c r="J30">
        <v>28.9312</v>
      </c>
      <c r="K30">
        <v>1.5558000000000001</v>
      </c>
      <c r="L30">
        <v>-119</v>
      </c>
      <c r="M30">
        <v>25037.037</v>
      </c>
      <c r="N30">
        <v>6.3102999999999998</v>
      </c>
      <c r="O30">
        <v>8.0625</v>
      </c>
      <c r="P30">
        <v>0</v>
      </c>
    </row>
    <row r="31" spans="1:16" x14ac:dyDescent="0.3">
      <c r="A31" s="1">
        <v>42916</v>
      </c>
      <c r="B31">
        <v>2.4900000000000002</v>
      </c>
      <c r="C31">
        <v>0.74929999999999997</v>
      </c>
      <c r="D31">
        <v>0.38119999999999998</v>
      </c>
      <c r="E31">
        <v>80.649600000000007</v>
      </c>
      <c r="F31">
        <v>3.8792999999999997</v>
      </c>
      <c r="G31">
        <v>9.9689999999999994</v>
      </c>
      <c r="H31">
        <v>8.6607000000000003</v>
      </c>
      <c r="I31" t="s">
        <v>5</v>
      </c>
      <c r="J31">
        <v>22.863</v>
      </c>
      <c r="K31">
        <v>1.9857</v>
      </c>
      <c r="L31">
        <v>229</v>
      </c>
      <c r="M31">
        <v>25037.037</v>
      </c>
      <c r="N31">
        <v>6.1554000000000002</v>
      </c>
      <c r="O31">
        <v>7.6879</v>
      </c>
      <c r="P31">
        <v>0</v>
      </c>
    </row>
    <row r="32" spans="1:16" x14ac:dyDescent="0.3">
      <c r="A32" s="1">
        <v>43007</v>
      </c>
      <c r="B32">
        <v>2.4462999999999999</v>
      </c>
      <c r="C32">
        <v>0.72040000000000004</v>
      </c>
      <c r="D32">
        <v>0.34799999999999998</v>
      </c>
      <c r="E32">
        <v>74.881399999999999</v>
      </c>
      <c r="F32">
        <v>6.6139999999999999</v>
      </c>
      <c r="G32">
        <v>16.966699999999999</v>
      </c>
      <c r="H32">
        <v>8.7317</v>
      </c>
      <c r="I32" t="s">
        <v>5</v>
      </c>
      <c r="J32">
        <v>22.000499999999999</v>
      </c>
      <c r="K32">
        <v>2.1671</v>
      </c>
      <c r="L32">
        <v>392</v>
      </c>
      <c r="M32">
        <v>25037.037</v>
      </c>
      <c r="N32">
        <v>6.1856</v>
      </c>
      <c r="O32">
        <v>7.8235999999999999</v>
      </c>
      <c r="P32">
        <v>0</v>
      </c>
    </row>
    <row r="33" spans="1:16" x14ac:dyDescent="0.3">
      <c r="A33" s="1">
        <v>43098</v>
      </c>
      <c r="B33">
        <v>2.5499000000000001</v>
      </c>
      <c r="C33">
        <v>0.67600000000000005</v>
      </c>
      <c r="D33">
        <v>0.307</v>
      </c>
      <c r="E33">
        <v>80.091300000000004</v>
      </c>
      <c r="F33">
        <v>5.6963999999999997</v>
      </c>
      <c r="G33">
        <v>13.2475</v>
      </c>
      <c r="H33">
        <v>11.3964</v>
      </c>
      <c r="I33" t="s">
        <v>5</v>
      </c>
      <c r="J33">
        <v>18.539000000000001</v>
      </c>
      <c r="K33">
        <v>1.5922000000000001</v>
      </c>
      <c r="L33">
        <v>605</v>
      </c>
      <c r="M33">
        <v>23586.206900000001</v>
      </c>
      <c r="N33">
        <v>5.9913999999999996</v>
      </c>
      <c r="O33">
        <v>5.5578000000000003</v>
      </c>
      <c r="P33">
        <v>0</v>
      </c>
    </row>
    <row r="34" spans="1:16" x14ac:dyDescent="0.3">
      <c r="A34" s="1">
        <v>43188</v>
      </c>
      <c r="B34">
        <v>2.5085999999999999</v>
      </c>
      <c r="C34">
        <v>0.81799999999999995</v>
      </c>
      <c r="D34">
        <v>0.37430000000000002</v>
      </c>
      <c r="E34">
        <v>82.005700000000004</v>
      </c>
      <c r="F34">
        <v>6.6721000000000004</v>
      </c>
      <c r="G34">
        <v>17.108000000000001</v>
      </c>
      <c r="H34">
        <v>10.414099999999999</v>
      </c>
      <c r="I34" t="s">
        <v>5</v>
      </c>
      <c r="J34">
        <v>19.846299999999999</v>
      </c>
      <c r="K34">
        <v>1.9967000000000001</v>
      </c>
      <c r="L34">
        <v>133</v>
      </c>
      <c r="M34">
        <v>23586.206900000001</v>
      </c>
      <c r="N34">
        <v>6.1589</v>
      </c>
      <c r="O34">
        <v>7.0667</v>
      </c>
      <c r="P34">
        <v>0</v>
      </c>
    </row>
    <row r="35" spans="1:16" x14ac:dyDescent="0.3">
      <c r="A35" s="1">
        <v>43280</v>
      </c>
      <c r="B35">
        <v>2.5790999999999999</v>
      </c>
      <c r="C35">
        <v>0.8266</v>
      </c>
      <c r="D35">
        <v>0.37769999999999998</v>
      </c>
      <c r="E35">
        <v>83.823899999999995</v>
      </c>
      <c r="F35">
        <v>6.8772000000000002</v>
      </c>
      <c r="G35">
        <v>15.743</v>
      </c>
      <c r="H35">
        <v>10.8941</v>
      </c>
      <c r="I35" t="s">
        <v>5</v>
      </c>
      <c r="J35">
        <v>21.855799999999999</v>
      </c>
      <c r="K35">
        <v>2.6791</v>
      </c>
      <c r="L35">
        <v>-477</v>
      </c>
      <c r="M35">
        <v>23586.206900000001</v>
      </c>
      <c r="N35">
        <v>6.2679</v>
      </c>
      <c r="O35">
        <v>7.1501999999999999</v>
      </c>
      <c r="P35">
        <v>0</v>
      </c>
    </row>
    <row r="36" spans="1:16" x14ac:dyDescent="0.3">
      <c r="A36" s="1">
        <v>43371</v>
      </c>
      <c r="B36">
        <v>2.4929999999999999</v>
      </c>
      <c r="C36">
        <v>0.78120000000000001</v>
      </c>
      <c r="D36">
        <v>0.34399999999999997</v>
      </c>
      <c r="E36">
        <v>79.937299999999993</v>
      </c>
      <c r="F36">
        <v>6.6897000000000002</v>
      </c>
      <c r="G36">
        <v>16.213999999999999</v>
      </c>
      <c r="H36">
        <v>10.6311</v>
      </c>
      <c r="I36" t="s">
        <v>5</v>
      </c>
      <c r="J36">
        <v>25.1159</v>
      </c>
      <c r="K36">
        <v>3.109</v>
      </c>
      <c r="L36">
        <v>425</v>
      </c>
      <c r="M36">
        <v>23586.206900000001</v>
      </c>
      <c r="N36">
        <v>6.3410000000000002</v>
      </c>
      <c r="O36">
        <v>6.8277000000000001</v>
      </c>
      <c r="P36">
        <v>0</v>
      </c>
    </row>
    <row r="37" spans="1:16" x14ac:dyDescent="0.3">
      <c r="A37" s="1">
        <v>43465</v>
      </c>
      <c r="B37">
        <v>2.5061999999999998</v>
      </c>
      <c r="C37">
        <v>0.76080000000000003</v>
      </c>
      <c r="D37">
        <v>0.33350000000000002</v>
      </c>
      <c r="E37">
        <v>80.861800000000002</v>
      </c>
      <c r="F37">
        <v>5.0635000000000003</v>
      </c>
      <c r="G37">
        <v>12.456099999999999</v>
      </c>
      <c r="H37">
        <v>10.9396</v>
      </c>
      <c r="I37" t="s">
        <v>5</v>
      </c>
      <c r="J37">
        <v>23.255600000000001</v>
      </c>
      <c r="K37">
        <v>2.9192</v>
      </c>
      <c r="L37">
        <v>-87</v>
      </c>
      <c r="M37">
        <v>593.75</v>
      </c>
      <c r="N37">
        <v>6.2249999999999996</v>
      </c>
      <c r="O37">
        <v>6.5983999999999998</v>
      </c>
      <c r="P37">
        <v>0</v>
      </c>
    </row>
    <row r="38" spans="1:16" x14ac:dyDescent="0.3">
      <c r="A38" s="1">
        <v>43553</v>
      </c>
      <c r="B38">
        <v>2.4519000000000002</v>
      </c>
      <c r="C38">
        <v>1.3917999999999999</v>
      </c>
      <c r="D38">
        <v>0.39290000000000003</v>
      </c>
      <c r="E38">
        <v>102.82680000000001</v>
      </c>
      <c r="F38">
        <v>4.9633000000000003</v>
      </c>
      <c r="G38">
        <v>21.700800000000001</v>
      </c>
      <c r="H38">
        <v>10.420400000000001</v>
      </c>
      <c r="I38" t="s">
        <v>5</v>
      </c>
      <c r="J38">
        <v>23.885100000000001</v>
      </c>
      <c r="K38">
        <v>3.1042000000000001</v>
      </c>
      <c r="L38">
        <v>287</v>
      </c>
      <c r="M38">
        <v>593.75</v>
      </c>
      <c r="N38">
        <v>6.2087000000000003</v>
      </c>
      <c r="O38">
        <v>6.6185999999999998</v>
      </c>
      <c r="P38">
        <v>0</v>
      </c>
    </row>
    <row r="39" spans="1:16" x14ac:dyDescent="0.3">
      <c r="A39" s="1">
        <v>43644</v>
      </c>
      <c r="B39">
        <v>2.4215999999999998</v>
      </c>
      <c r="C39">
        <v>1.3062</v>
      </c>
      <c r="D39">
        <v>0.37840000000000001</v>
      </c>
      <c r="E39">
        <v>103.9894</v>
      </c>
      <c r="F39">
        <v>4.3146000000000004</v>
      </c>
      <c r="G39">
        <v>14.5952</v>
      </c>
      <c r="H39">
        <v>9.7710000000000008</v>
      </c>
      <c r="I39" t="s">
        <v>5</v>
      </c>
      <c r="J39">
        <v>26.3461</v>
      </c>
      <c r="K39">
        <v>3.2972999999999999</v>
      </c>
      <c r="L39">
        <v>201</v>
      </c>
      <c r="M39">
        <v>593.75</v>
      </c>
      <c r="N39">
        <v>6.1097000000000001</v>
      </c>
      <c r="O39">
        <v>6.6904000000000003</v>
      </c>
      <c r="P39">
        <v>0</v>
      </c>
    </row>
    <row r="40" spans="1:16" x14ac:dyDescent="0.3">
      <c r="A40" s="1">
        <v>43738</v>
      </c>
      <c r="B40">
        <v>2.2178</v>
      </c>
      <c r="C40">
        <v>1.1394</v>
      </c>
      <c r="D40">
        <v>0.48730000000000001</v>
      </c>
      <c r="E40">
        <v>115.47580000000001</v>
      </c>
      <c r="F40">
        <v>4.0316000000000001</v>
      </c>
      <c r="G40">
        <v>14.1485</v>
      </c>
      <c r="H40">
        <v>9.1053999999999995</v>
      </c>
      <c r="I40" t="s">
        <v>5</v>
      </c>
      <c r="J40">
        <v>25.357500000000002</v>
      </c>
      <c r="K40">
        <v>2.8849999999999998</v>
      </c>
      <c r="L40">
        <v>381</v>
      </c>
      <c r="M40">
        <v>593.75</v>
      </c>
      <c r="N40">
        <v>6.1563999999999997</v>
      </c>
      <c r="O40">
        <v>7.1005000000000003</v>
      </c>
      <c r="P40">
        <v>0</v>
      </c>
    </row>
    <row r="41" spans="1:16" x14ac:dyDescent="0.3">
      <c r="A41" s="1">
        <v>43830</v>
      </c>
      <c r="B41">
        <v>2.2702999999999998</v>
      </c>
      <c r="C41">
        <v>0.9657</v>
      </c>
      <c r="D41">
        <v>0.42030000000000001</v>
      </c>
      <c r="E41">
        <v>74.590999999999994</v>
      </c>
      <c r="F41">
        <v>1.1732</v>
      </c>
      <c r="G41">
        <v>7.2289000000000003</v>
      </c>
      <c r="H41">
        <v>8.4344000000000001</v>
      </c>
      <c r="I41" t="s">
        <v>5</v>
      </c>
      <c r="J41">
        <v>28.042400000000001</v>
      </c>
      <c r="K41">
        <v>3.2570999999999999</v>
      </c>
      <c r="L41">
        <v>506</v>
      </c>
      <c r="M41">
        <v>19222.2222</v>
      </c>
      <c r="N41">
        <v>6.2491000000000003</v>
      </c>
      <c r="O41">
        <v>7.9214000000000002</v>
      </c>
      <c r="P41">
        <v>0</v>
      </c>
    </row>
    <row r="42" spans="1:16" x14ac:dyDescent="0.3">
      <c r="A42" s="1">
        <v>43921</v>
      </c>
      <c r="B42">
        <v>2.2353000000000001</v>
      </c>
      <c r="C42">
        <v>1.2130000000000001</v>
      </c>
      <c r="D42">
        <v>0.48970000000000002</v>
      </c>
      <c r="E42">
        <v>76.818299999999994</v>
      </c>
      <c r="F42">
        <v>1.6591</v>
      </c>
      <c r="G42">
        <v>5.7412999999999998</v>
      </c>
      <c r="H42">
        <v>5.6543999999999999</v>
      </c>
      <c r="I42" t="s">
        <v>5</v>
      </c>
      <c r="J42">
        <v>24.906400000000001</v>
      </c>
      <c r="K42">
        <v>2.6588000000000003</v>
      </c>
      <c r="L42">
        <v>-177</v>
      </c>
      <c r="M42">
        <v>19222.2222</v>
      </c>
      <c r="N42">
        <v>6.7454999999999998</v>
      </c>
      <c r="O42">
        <v>6.5130999999999997</v>
      </c>
      <c r="P42">
        <v>0</v>
      </c>
    </row>
    <row r="43" spans="1:16" x14ac:dyDescent="0.3">
      <c r="A43" s="1">
        <v>44012</v>
      </c>
      <c r="B43">
        <v>2.2921</v>
      </c>
      <c r="C43">
        <v>1.8671</v>
      </c>
      <c r="D43">
        <v>1.0235000000000001</v>
      </c>
      <c r="E43">
        <v>62.7241</v>
      </c>
      <c r="F43">
        <v>-0.7802</v>
      </c>
      <c r="G43">
        <v>-3.5446999999999997</v>
      </c>
      <c r="H43">
        <v>3.2422</v>
      </c>
      <c r="I43" t="s">
        <v>5</v>
      </c>
      <c r="J43">
        <v>32.137099999999997</v>
      </c>
      <c r="K43">
        <v>2.8810000000000002</v>
      </c>
      <c r="L43">
        <v>201</v>
      </c>
      <c r="M43">
        <v>19222.2222</v>
      </c>
      <c r="N43">
        <v>6.4108999999999998</v>
      </c>
      <c r="O43">
        <v>7.3841000000000001</v>
      </c>
      <c r="P43">
        <v>0</v>
      </c>
    </row>
    <row r="44" spans="1:16" x14ac:dyDescent="0.3">
      <c r="A44" s="1">
        <v>44104</v>
      </c>
      <c r="B44">
        <v>2.1837</v>
      </c>
      <c r="C44">
        <v>1.8654999999999999</v>
      </c>
      <c r="D44">
        <v>1.0963000000000001</v>
      </c>
      <c r="E44">
        <v>61.629399999999997</v>
      </c>
      <c r="F44">
        <v>-2.3837000000000002</v>
      </c>
      <c r="G44">
        <v>-7.7096999999999998</v>
      </c>
      <c r="H44">
        <v>0.37569999999999998</v>
      </c>
      <c r="I44" t="s">
        <v>5</v>
      </c>
      <c r="J44">
        <v>50.639600000000002</v>
      </c>
      <c r="K44">
        <v>2.8797000000000001</v>
      </c>
      <c r="L44">
        <v>594</v>
      </c>
      <c r="M44">
        <v>19222.2222</v>
      </c>
      <c r="N44">
        <v>5.9576000000000002</v>
      </c>
      <c r="O44">
        <v>6.6867000000000001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_xll.BDH("COO US Equity",B$1:P$1,"CQ1 2010","","Dir=V","Per=Q","Days=A","Dts=S","cols=16;rows=43")</f>
        <v>#NAME?</v>
      </c>
      <c r="B2">
        <v>1.8963999999999999</v>
      </c>
      <c r="C2">
        <v>2.3694000000000002</v>
      </c>
      <c r="D2">
        <v>0.8841</v>
      </c>
      <c r="E2">
        <v>46.213500000000003</v>
      </c>
      <c r="F2">
        <v>4.0117000000000003</v>
      </c>
      <c r="G2">
        <v>13.4939</v>
      </c>
      <c r="H2">
        <v>6.6276000000000002</v>
      </c>
      <c r="I2">
        <v>10.5755</v>
      </c>
      <c r="J2">
        <v>10.0632</v>
      </c>
      <c r="K2">
        <v>3.327</v>
      </c>
      <c r="L2">
        <v>60.41</v>
      </c>
      <c r="M2">
        <v>11890.303</v>
      </c>
      <c r="N2">
        <v>6.7626999999999997</v>
      </c>
      <c r="O2">
        <v>10.009499999999999</v>
      </c>
      <c r="P2">
        <v>30.620100000000001</v>
      </c>
    </row>
    <row r="3" spans="1:16" x14ac:dyDescent="0.3">
      <c r="A3" s="1">
        <v>40359</v>
      </c>
      <c r="B3">
        <v>1.8799000000000001</v>
      </c>
      <c r="C3">
        <v>2.1913999999999998</v>
      </c>
      <c r="D3">
        <v>0.86219999999999997</v>
      </c>
      <c r="E3">
        <v>40.566200000000002</v>
      </c>
      <c r="F3">
        <v>5.8879999999999999</v>
      </c>
      <c r="G3">
        <v>17.385000000000002</v>
      </c>
      <c r="H3">
        <v>7.3644999999999996</v>
      </c>
      <c r="I3">
        <v>8.2501999999999995</v>
      </c>
      <c r="J3">
        <v>9.4300999999999995</v>
      </c>
      <c r="K3">
        <v>3.4628000000000001</v>
      </c>
      <c r="L3">
        <v>58.423999999999999</v>
      </c>
      <c r="M3">
        <v>11890.303</v>
      </c>
      <c r="N3">
        <v>6.2643000000000004</v>
      </c>
      <c r="O3">
        <v>10.088100000000001</v>
      </c>
      <c r="P3">
        <v>3.4439000000000002</v>
      </c>
    </row>
    <row r="4" spans="1:16" x14ac:dyDescent="0.3">
      <c r="A4" s="1">
        <v>40451</v>
      </c>
      <c r="B4">
        <v>1.9715</v>
      </c>
      <c r="C4">
        <v>2.4626000000000001</v>
      </c>
      <c r="D4">
        <v>1.0077</v>
      </c>
      <c r="E4">
        <v>36.665799999999997</v>
      </c>
      <c r="F4">
        <v>7.8286999999999995</v>
      </c>
      <c r="G4">
        <v>19.946899999999999</v>
      </c>
      <c r="H4">
        <v>8.2510999999999992</v>
      </c>
      <c r="I4">
        <v>7.2564000000000002</v>
      </c>
      <c r="J4">
        <v>9.5739000000000001</v>
      </c>
      <c r="K4">
        <v>3.6602999999999999</v>
      </c>
      <c r="L4">
        <v>31.841000000000001</v>
      </c>
      <c r="M4">
        <v>9501.4706000000006</v>
      </c>
      <c r="N4">
        <v>6.2888999999999999</v>
      </c>
      <c r="O4">
        <v>10.124000000000001</v>
      </c>
      <c r="P4">
        <v>2.8525999999999998</v>
      </c>
    </row>
    <row r="5" spans="1:16" x14ac:dyDescent="0.3">
      <c r="A5" s="1">
        <v>40543</v>
      </c>
      <c r="B5">
        <v>1.9841</v>
      </c>
      <c r="C5">
        <v>2.7050999999999998</v>
      </c>
      <c r="D5">
        <v>1.0361</v>
      </c>
      <c r="E5">
        <v>34.965499999999999</v>
      </c>
      <c r="F5">
        <v>7.0080999999999998</v>
      </c>
      <c r="G5">
        <v>16.6126</v>
      </c>
      <c r="H5">
        <v>8.7248000000000001</v>
      </c>
      <c r="I5">
        <v>8.0172000000000008</v>
      </c>
      <c r="J5">
        <v>10.760999999999999</v>
      </c>
      <c r="K5">
        <v>4.1656000000000004</v>
      </c>
      <c r="L5">
        <v>44.146000000000001</v>
      </c>
      <c r="M5">
        <v>9501.4706000000006</v>
      </c>
      <c r="N5">
        <v>6.5392999999999999</v>
      </c>
      <c r="O5">
        <v>11.2753</v>
      </c>
      <c r="P5">
        <v>3.5179999999999998</v>
      </c>
    </row>
    <row r="6" spans="1:16" x14ac:dyDescent="0.3">
      <c r="A6" s="1">
        <v>40633</v>
      </c>
      <c r="B6">
        <v>1.9899</v>
      </c>
      <c r="C6">
        <v>2.6118999999999999</v>
      </c>
      <c r="D6">
        <v>1.0293000000000001</v>
      </c>
      <c r="E6">
        <v>30.558900000000001</v>
      </c>
      <c r="F6">
        <v>14.1181</v>
      </c>
      <c r="G6">
        <v>18.523199999999999</v>
      </c>
      <c r="H6">
        <v>9.6390999999999991</v>
      </c>
      <c r="I6">
        <v>8.0275999999999996</v>
      </c>
      <c r="J6">
        <v>11.8712</v>
      </c>
      <c r="K6">
        <v>4.5331999999999999</v>
      </c>
      <c r="L6">
        <v>41.66</v>
      </c>
      <c r="M6">
        <v>9501.4706000000006</v>
      </c>
      <c r="N6">
        <v>6.4939</v>
      </c>
      <c r="O6">
        <v>10.507999999999999</v>
      </c>
      <c r="P6">
        <v>3.9455999999999998</v>
      </c>
    </row>
    <row r="7" spans="1:16" x14ac:dyDescent="0.3">
      <c r="A7" s="1">
        <v>40724</v>
      </c>
      <c r="B7">
        <v>2.1547000000000001</v>
      </c>
      <c r="C7">
        <v>2.2871000000000001</v>
      </c>
      <c r="D7">
        <v>0.95199999999999996</v>
      </c>
      <c r="E7">
        <v>23.585599999999999</v>
      </c>
      <c r="F7">
        <v>16.1539</v>
      </c>
      <c r="G7">
        <v>14.7887</v>
      </c>
      <c r="H7">
        <v>9.7558000000000007</v>
      </c>
      <c r="I7">
        <v>7.6657000000000002</v>
      </c>
      <c r="J7">
        <v>13.051</v>
      </c>
      <c r="K7">
        <v>5.2671999999999999</v>
      </c>
      <c r="L7">
        <v>74.453999999999994</v>
      </c>
      <c r="M7">
        <v>9501.4706000000006</v>
      </c>
      <c r="N7">
        <v>6.2832999999999997</v>
      </c>
      <c r="O7">
        <v>10.3847</v>
      </c>
      <c r="P7">
        <v>0</v>
      </c>
    </row>
    <row r="8" spans="1:16" x14ac:dyDescent="0.3">
      <c r="A8" s="1">
        <v>40816</v>
      </c>
      <c r="B8">
        <v>2.1850000000000001</v>
      </c>
      <c r="C8">
        <v>2.0222000000000002</v>
      </c>
      <c r="D8">
        <v>0.82320000000000004</v>
      </c>
      <c r="E8">
        <v>19.635300000000001</v>
      </c>
      <c r="F8">
        <v>22.9253</v>
      </c>
      <c r="G8">
        <v>18.459299999999999</v>
      </c>
      <c r="H8">
        <v>9.8773999999999997</v>
      </c>
      <c r="I8">
        <v>7.0860000000000003</v>
      </c>
      <c r="J8">
        <v>12.7521</v>
      </c>
      <c r="K8">
        <v>5.7412999999999998</v>
      </c>
      <c r="L8">
        <v>78.480999999999995</v>
      </c>
      <c r="M8">
        <v>14998.6486</v>
      </c>
      <c r="N8">
        <v>6.4561000000000002</v>
      </c>
      <c r="O8">
        <v>9.7178000000000004</v>
      </c>
      <c r="P8">
        <v>0</v>
      </c>
    </row>
    <row r="9" spans="1:16" x14ac:dyDescent="0.3">
      <c r="A9" s="1">
        <v>40907</v>
      </c>
      <c r="B9">
        <v>2.0478000000000001</v>
      </c>
      <c r="C9">
        <v>2.6903000000000001</v>
      </c>
      <c r="D9">
        <v>1.0069999999999999</v>
      </c>
      <c r="E9">
        <v>21.178599999999999</v>
      </c>
      <c r="F9">
        <v>16.856400000000001</v>
      </c>
      <c r="G9">
        <v>18.9315</v>
      </c>
      <c r="H9">
        <v>10.2882</v>
      </c>
      <c r="I9">
        <v>6.1348000000000003</v>
      </c>
      <c r="J9">
        <v>11.0547</v>
      </c>
      <c r="K9">
        <v>5.7521000000000004</v>
      </c>
      <c r="L9">
        <v>21.597000000000001</v>
      </c>
      <c r="M9">
        <v>14998.6486</v>
      </c>
      <c r="N9">
        <v>6.9999000000000002</v>
      </c>
      <c r="O9">
        <v>11.555</v>
      </c>
      <c r="P9">
        <v>0</v>
      </c>
    </row>
    <row r="10" spans="1:16" x14ac:dyDescent="0.3">
      <c r="A10" s="1">
        <v>40998</v>
      </c>
      <c r="B10">
        <v>1.9622999999999999</v>
      </c>
      <c r="C10">
        <v>2.5262000000000002</v>
      </c>
      <c r="D10">
        <v>0.92330000000000001</v>
      </c>
      <c r="E10">
        <v>15.668100000000001</v>
      </c>
      <c r="F10">
        <v>21.309000000000001</v>
      </c>
      <c r="G10">
        <v>18.9907</v>
      </c>
      <c r="H10">
        <v>10.3871</v>
      </c>
      <c r="I10">
        <v>6.0853000000000002</v>
      </c>
      <c r="J10">
        <v>11.943300000000001</v>
      </c>
      <c r="K10">
        <v>6.2283999999999997</v>
      </c>
      <c r="L10">
        <v>57.536999999999999</v>
      </c>
      <c r="M10">
        <v>14998.6486</v>
      </c>
      <c r="N10">
        <v>6.8018000000000001</v>
      </c>
      <c r="O10">
        <v>10.548400000000001</v>
      </c>
      <c r="P10">
        <v>2.6059999999999999</v>
      </c>
    </row>
    <row r="11" spans="1:16" x14ac:dyDescent="0.3">
      <c r="A11" s="1">
        <v>41089</v>
      </c>
      <c r="B11">
        <v>1.8892</v>
      </c>
      <c r="C11">
        <v>2.7065000000000001</v>
      </c>
      <c r="D11">
        <v>1.0399</v>
      </c>
      <c r="E11">
        <v>23.142499999999998</v>
      </c>
      <c r="F11">
        <v>33.369300000000003</v>
      </c>
      <c r="G11">
        <v>20.426500000000001</v>
      </c>
      <c r="H11">
        <v>10.980700000000001</v>
      </c>
      <c r="I11">
        <v>7.7150999999999996</v>
      </c>
      <c r="J11">
        <v>11.459899999999999</v>
      </c>
      <c r="K11">
        <v>7.3554000000000004</v>
      </c>
      <c r="L11">
        <v>54.029000000000003</v>
      </c>
      <c r="M11">
        <v>14998.6486</v>
      </c>
      <c r="N11">
        <v>6.3074000000000003</v>
      </c>
      <c r="O11">
        <v>9.1593999999999998</v>
      </c>
      <c r="P11">
        <v>2.1581999999999999</v>
      </c>
    </row>
    <row r="12" spans="1:16" x14ac:dyDescent="0.3">
      <c r="A12" s="1">
        <v>41180</v>
      </c>
      <c r="B12">
        <v>1.8165</v>
      </c>
      <c r="C12">
        <v>2.5056000000000003</v>
      </c>
      <c r="D12">
        <v>0.94130000000000003</v>
      </c>
      <c r="E12">
        <v>17.0428</v>
      </c>
      <c r="F12">
        <v>29.004799999999999</v>
      </c>
      <c r="G12">
        <v>19.929300000000001</v>
      </c>
      <c r="H12">
        <v>11.4846</v>
      </c>
      <c r="I12">
        <v>7.5091000000000001</v>
      </c>
      <c r="J12">
        <v>12.4306</v>
      </c>
      <c r="K12">
        <v>5.9112999999999998</v>
      </c>
      <c r="L12">
        <v>82.179000000000002</v>
      </c>
      <c r="M12">
        <v>14720.128199999999</v>
      </c>
      <c r="N12">
        <v>6.4359999999999999</v>
      </c>
      <c r="O12">
        <v>8.0068000000000001</v>
      </c>
      <c r="P12">
        <v>2.06</v>
      </c>
    </row>
    <row r="13" spans="1:16" x14ac:dyDescent="0.3">
      <c r="A13" s="1">
        <v>41274</v>
      </c>
      <c r="B13">
        <v>1.8218000000000001</v>
      </c>
      <c r="C13">
        <v>3.0108000000000001</v>
      </c>
      <c r="D13">
        <v>1.1304000000000001</v>
      </c>
      <c r="E13">
        <v>18.277799999999999</v>
      </c>
      <c r="F13">
        <v>26.809899999999999</v>
      </c>
      <c r="G13">
        <v>18.118500000000001</v>
      </c>
      <c r="H13">
        <v>11.552</v>
      </c>
      <c r="I13">
        <v>6.9306999999999999</v>
      </c>
      <c r="J13">
        <v>12.014699999999999</v>
      </c>
      <c r="K13">
        <v>6.9435000000000002</v>
      </c>
      <c r="L13">
        <v>18.308</v>
      </c>
      <c r="M13">
        <v>14720.128199999999</v>
      </c>
      <c r="N13">
        <v>6.7927</v>
      </c>
      <c r="O13">
        <v>10.850899999999999</v>
      </c>
      <c r="P13">
        <v>0</v>
      </c>
    </row>
    <row r="14" spans="1:16" x14ac:dyDescent="0.3">
      <c r="A14" s="1">
        <v>41361</v>
      </c>
      <c r="B14">
        <v>1.7614999999999998</v>
      </c>
      <c r="C14">
        <v>2.9520999999999997</v>
      </c>
      <c r="D14">
        <v>1.0437000000000001</v>
      </c>
      <c r="E14">
        <v>13.849500000000001</v>
      </c>
      <c r="F14">
        <v>33.335900000000002</v>
      </c>
      <c r="G14">
        <v>21.214700000000001</v>
      </c>
      <c r="H14">
        <v>12.1699</v>
      </c>
      <c r="I14">
        <v>7.2550999999999997</v>
      </c>
      <c r="J14">
        <v>12.9564</v>
      </c>
      <c r="K14">
        <v>7.3777999999999997</v>
      </c>
      <c r="L14">
        <v>76.727999999999994</v>
      </c>
      <c r="M14">
        <v>14720.128199999999</v>
      </c>
      <c r="N14">
        <v>7.1992000000000003</v>
      </c>
      <c r="O14">
        <v>9.3871000000000002</v>
      </c>
      <c r="P14">
        <v>1.9361999999999999</v>
      </c>
    </row>
    <row r="15" spans="1:16" x14ac:dyDescent="0.3">
      <c r="A15" s="1">
        <v>41453</v>
      </c>
      <c r="B15">
        <v>1.7345999999999999</v>
      </c>
      <c r="C15">
        <v>2.8321000000000001</v>
      </c>
      <c r="D15">
        <v>1.0942000000000001</v>
      </c>
      <c r="E15">
        <v>10.086</v>
      </c>
      <c r="F15">
        <v>41.456200000000003</v>
      </c>
      <c r="G15">
        <v>22.720800000000001</v>
      </c>
      <c r="H15">
        <v>12.198499999999999</v>
      </c>
      <c r="I15">
        <v>6.9752999999999998</v>
      </c>
      <c r="J15">
        <v>13.487500000000001</v>
      </c>
      <c r="K15">
        <v>8.5124999999999993</v>
      </c>
      <c r="L15">
        <v>64.486000000000004</v>
      </c>
      <c r="M15">
        <v>14720.128199999999</v>
      </c>
      <c r="N15">
        <v>6.6073000000000004</v>
      </c>
      <c r="O15">
        <v>8.3276000000000003</v>
      </c>
      <c r="P15">
        <v>0</v>
      </c>
    </row>
    <row r="16" spans="1:16" x14ac:dyDescent="0.3">
      <c r="A16" s="1">
        <v>41547</v>
      </c>
      <c r="B16">
        <v>1.702</v>
      </c>
      <c r="C16">
        <v>2.3260000000000001</v>
      </c>
      <c r="D16">
        <v>0.95540000000000003</v>
      </c>
      <c r="E16">
        <v>14.333600000000001</v>
      </c>
      <c r="F16">
        <v>32.654200000000003</v>
      </c>
      <c r="G16">
        <v>15.064399999999999</v>
      </c>
      <c r="H16">
        <v>11.3398</v>
      </c>
      <c r="I16">
        <v>7.5918000000000001</v>
      </c>
      <c r="J16">
        <v>15.382199999999999</v>
      </c>
      <c r="K16">
        <v>9.9993999999999996</v>
      </c>
      <c r="L16">
        <v>78.275999999999996</v>
      </c>
      <c r="M16">
        <v>18792.625</v>
      </c>
      <c r="N16">
        <v>6.8460999999999999</v>
      </c>
      <c r="O16">
        <v>5.9995000000000003</v>
      </c>
      <c r="P16">
        <v>0</v>
      </c>
    </row>
    <row r="17" spans="1:16" x14ac:dyDescent="0.3">
      <c r="A17" s="1">
        <v>41639</v>
      </c>
      <c r="B17">
        <v>1.6954</v>
      </c>
      <c r="C17">
        <v>2.613</v>
      </c>
      <c r="D17">
        <v>0.98440000000000005</v>
      </c>
      <c r="E17">
        <v>14.196999999999999</v>
      </c>
      <c r="F17">
        <v>49.288600000000002</v>
      </c>
      <c r="G17">
        <v>20.154599999999999</v>
      </c>
      <c r="H17">
        <v>11.608700000000001</v>
      </c>
      <c r="I17">
        <v>6.9053000000000004</v>
      </c>
      <c r="J17">
        <v>14.145099999999999</v>
      </c>
      <c r="K17">
        <v>8.5051000000000005</v>
      </c>
      <c r="L17">
        <v>7.5949999999999998</v>
      </c>
      <c r="M17">
        <v>18792.625</v>
      </c>
      <c r="N17">
        <v>6.7702999999999998</v>
      </c>
      <c r="O17">
        <v>8.4530999999999992</v>
      </c>
      <c r="P17">
        <v>2.0045999999999999</v>
      </c>
    </row>
    <row r="18" spans="1:16" x14ac:dyDescent="0.3">
      <c r="A18" s="1">
        <v>41729</v>
      </c>
      <c r="B18">
        <v>1.6859999999999999</v>
      </c>
      <c r="C18">
        <v>2.8891999999999998</v>
      </c>
      <c r="D18">
        <v>1.2181999999999999</v>
      </c>
      <c r="E18">
        <v>13.1883</v>
      </c>
      <c r="F18">
        <v>57.075699999999998</v>
      </c>
      <c r="G18">
        <v>21.5669</v>
      </c>
      <c r="H18">
        <v>11.676</v>
      </c>
      <c r="I18">
        <v>6.8148</v>
      </c>
      <c r="J18">
        <v>15.137</v>
      </c>
      <c r="K18">
        <v>8.7326999999999995</v>
      </c>
      <c r="L18">
        <v>65.135000000000005</v>
      </c>
      <c r="M18">
        <v>18792.625</v>
      </c>
      <c r="N18">
        <v>7.07</v>
      </c>
      <c r="O18">
        <v>7.2996999999999996</v>
      </c>
      <c r="P18">
        <v>1.8159999999999998</v>
      </c>
    </row>
    <row r="19" spans="1:16" x14ac:dyDescent="0.3">
      <c r="A19" s="1">
        <v>41820</v>
      </c>
      <c r="B19">
        <v>1.6898</v>
      </c>
      <c r="C19">
        <v>3.0091999999999999</v>
      </c>
      <c r="D19">
        <v>1.4638</v>
      </c>
      <c r="E19">
        <v>13.094900000000001</v>
      </c>
      <c r="F19">
        <v>64.419600000000003</v>
      </c>
      <c r="G19">
        <v>22.328099999999999</v>
      </c>
      <c r="H19">
        <v>11.4895</v>
      </c>
      <c r="I19">
        <v>5.9927000000000001</v>
      </c>
      <c r="J19">
        <v>14.654</v>
      </c>
      <c r="K19">
        <v>9.0043000000000006</v>
      </c>
      <c r="L19">
        <v>52.100999999999999</v>
      </c>
      <c r="M19">
        <v>18792.625</v>
      </c>
      <c r="N19">
        <v>6.5256999999999996</v>
      </c>
      <c r="O19">
        <v>7.3174999999999999</v>
      </c>
      <c r="P19">
        <v>0</v>
      </c>
    </row>
    <row r="20" spans="1:16" x14ac:dyDescent="0.3">
      <c r="A20" s="1">
        <v>41912</v>
      </c>
      <c r="B20">
        <v>1.7385000000000002</v>
      </c>
      <c r="C20">
        <v>1.7903</v>
      </c>
      <c r="D20">
        <v>0.68189999999999995</v>
      </c>
      <c r="E20">
        <v>53.790500000000002</v>
      </c>
      <c r="F20">
        <v>12.1114</v>
      </c>
      <c r="G20">
        <v>8.4132999999999996</v>
      </c>
      <c r="H20">
        <v>8.9888999999999992</v>
      </c>
      <c r="I20">
        <v>6.9261999999999997</v>
      </c>
      <c r="J20">
        <v>20.004300000000001</v>
      </c>
      <c r="K20">
        <v>9.8247999999999998</v>
      </c>
      <c r="L20">
        <v>91.927000000000007</v>
      </c>
      <c r="M20">
        <v>16073.572899999999</v>
      </c>
      <c r="N20">
        <v>6.7920999999999996</v>
      </c>
      <c r="O20">
        <v>5.9570999999999996</v>
      </c>
      <c r="P20">
        <v>0</v>
      </c>
    </row>
    <row r="21" spans="1:16" x14ac:dyDescent="0.3">
      <c r="A21" s="1">
        <v>42004</v>
      </c>
      <c r="B21">
        <v>1.79</v>
      </c>
      <c r="C21">
        <v>2.0573999999999999</v>
      </c>
      <c r="D21">
        <v>0.7641</v>
      </c>
      <c r="E21">
        <v>55.793999999999997</v>
      </c>
      <c r="F21">
        <v>18.550599999999999</v>
      </c>
      <c r="G21">
        <v>16.422499999999999</v>
      </c>
      <c r="H21">
        <v>8.7744999999999997</v>
      </c>
      <c r="I21">
        <v>6.9261999999999997</v>
      </c>
      <c r="J21">
        <v>20.553599999999999</v>
      </c>
      <c r="K21">
        <v>5.5434000000000001</v>
      </c>
      <c r="L21">
        <v>14.846</v>
      </c>
      <c r="M21">
        <v>16073.572899999999</v>
      </c>
      <c r="N21">
        <v>6.8780000000000001</v>
      </c>
      <c r="O21">
        <v>8.6805000000000003</v>
      </c>
      <c r="P21">
        <v>2.3637000000000001</v>
      </c>
    </row>
    <row r="22" spans="1:16" x14ac:dyDescent="0.3">
      <c r="A22" s="1">
        <v>42094</v>
      </c>
      <c r="B22">
        <v>1.8069</v>
      </c>
      <c r="C22">
        <v>1.4935</v>
      </c>
      <c r="D22">
        <v>0.53220000000000001</v>
      </c>
      <c r="E22">
        <v>51.643000000000001</v>
      </c>
      <c r="F22">
        <v>15.1317</v>
      </c>
      <c r="G22">
        <v>16.333500000000001</v>
      </c>
      <c r="H22">
        <v>8.0676000000000005</v>
      </c>
      <c r="I22">
        <v>435.42700000000002</v>
      </c>
      <c r="J22">
        <v>23.472000000000001</v>
      </c>
      <c r="K22">
        <v>5.6485000000000003</v>
      </c>
      <c r="L22">
        <v>57.27</v>
      </c>
      <c r="M22">
        <v>16073.572899999999</v>
      </c>
      <c r="N22">
        <v>7.0236000000000001</v>
      </c>
      <c r="O22">
        <v>7.8464999999999998</v>
      </c>
      <c r="P22">
        <v>2.3946999999999998</v>
      </c>
    </row>
    <row r="23" spans="1:16" x14ac:dyDescent="0.3">
      <c r="A23" s="1">
        <v>42185</v>
      </c>
      <c r="B23">
        <v>1.8780000000000001</v>
      </c>
      <c r="C23">
        <v>1.5384</v>
      </c>
      <c r="D23">
        <v>0.56110000000000004</v>
      </c>
      <c r="E23">
        <v>48.6631</v>
      </c>
      <c r="F23">
        <v>10.7273</v>
      </c>
      <c r="G23">
        <v>10.897399999999999</v>
      </c>
      <c r="H23">
        <v>6.5823</v>
      </c>
      <c r="I23">
        <v>89.863</v>
      </c>
      <c r="J23">
        <v>23.811599999999999</v>
      </c>
      <c r="K23">
        <v>5.8974000000000002</v>
      </c>
      <c r="L23">
        <v>29.62</v>
      </c>
      <c r="M23">
        <v>16073.572899999999</v>
      </c>
      <c r="N23">
        <v>6.6757</v>
      </c>
      <c r="O23">
        <v>7.5918999999999999</v>
      </c>
      <c r="P23">
        <v>3.1145</v>
      </c>
    </row>
    <row r="24" spans="1:16" x14ac:dyDescent="0.3">
      <c r="A24" s="1">
        <v>42277</v>
      </c>
      <c r="B24">
        <v>1.8144</v>
      </c>
      <c r="C24">
        <v>1.4794</v>
      </c>
      <c r="D24">
        <v>0.52629999999999999</v>
      </c>
      <c r="E24">
        <v>50.5794</v>
      </c>
      <c r="F24">
        <v>8.8394999999999992</v>
      </c>
      <c r="G24">
        <v>9.2753999999999994</v>
      </c>
      <c r="H24">
        <v>5.8507999999999996</v>
      </c>
      <c r="I24">
        <v>120.91930000000001</v>
      </c>
      <c r="J24">
        <v>20.0336</v>
      </c>
      <c r="K24">
        <v>5.9135999999999997</v>
      </c>
      <c r="L24">
        <v>46.210999999999999</v>
      </c>
      <c r="M24">
        <v>10247.1569</v>
      </c>
      <c r="N24">
        <v>6.4272999999999998</v>
      </c>
      <c r="O24">
        <v>6.5591999999999997</v>
      </c>
      <c r="P24">
        <v>0</v>
      </c>
    </row>
    <row r="25" spans="1:16" x14ac:dyDescent="0.3">
      <c r="A25" s="1">
        <v>42369</v>
      </c>
      <c r="B25">
        <v>1.8163</v>
      </c>
      <c r="C25">
        <v>2.427</v>
      </c>
      <c r="D25">
        <v>0.84760000000000002</v>
      </c>
      <c r="E25">
        <v>52.974800000000002</v>
      </c>
      <c r="F25">
        <v>10.8302</v>
      </c>
      <c r="G25">
        <v>12.7669</v>
      </c>
      <c r="H25">
        <v>5.5240999999999998</v>
      </c>
      <c r="I25">
        <v>180.82839999999999</v>
      </c>
      <c r="J25">
        <v>18.447099999999999</v>
      </c>
      <c r="K25">
        <v>5.4027000000000003</v>
      </c>
      <c r="L25">
        <v>44.4</v>
      </c>
      <c r="M25">
        <v>10247.1569</v>
      </c>
      <c r="N25">
        <v>6.4943</v>
      </c>
      <c r="O25">
        <v>7.7183999999999999</v>
      </c>
      <c r="P25">
        <v>2.7237</v>
      </c>
    </row>
    <row r="26" spans="1:16" x14ac:dyDescent="0.3">
      <c r="A26" s="1">
        <v>42460</v>
      </c>
      <c r="B26">
        <v>1.8273000000000001</v>
      </c>
      <c r="C26">
        <v>2.8401000000000001</v>
      </c>
      <c r="D26">
        <v>1.0653999999999999</v>
      </c>
      <c r="E26">
        <v>52.641800000000003</v>
      </c>
      <c r="F26">
        <v>11.815799999999999</v>
      </c>
      <c r="G26">
        <v>18.561399999999999</v>
      </c>
      <c r="H26">
        <v>5.8088999999999995</v>
      </c>
      <c r="I26">
        <v>109.8708</v>
      </c>
      <c r="J26">
        <v>19.885999999999999</v>
      </c>
      <c r="K26">
        <v>5.2161999999999997</v>
      </c>
      <c r="L26">
        <v>56.671999999999997</v>
      </c>
      <c r="M26">
        <v>10247.1569</v>
      </c>
      <c r="N26">
        <v>6.5392000000000001</v>
      </c>
      <c r="O26">
        <v>7.7069000000000001</v>
      </c>
      <c r="P26">
        <v>0</v>
      </c>
    </row>
    <row r="27" spans="1:16" x14ac:dyDescent="0.3">
      <c r="A27" s="1">
        <v>42551</v>
      </c>
      <c r="B27">
        <v>1.8492999999999999</v>
      </c>
      <c r="C27">
        <v>2.9028999999999998</v>
      </c>
      <c r="D27">
        <v>1.1552</v>
      </c>
      <c r="E27">
        <v>52.882899999999999</v>
      </c>
      <c r="F27">
        <v>12.8375</v>
      </c>
      <c r="G27">
        <v>19.953399999999998</v>
      </c>
      <c r="H27">
        <v>7.0456000000000003</v>
      </c>
      <c r="I27">
        <v>173.6026</v>
      </c>
      <c r="J27">
        <v>19.670100000000001</v>
      </c>
      <c r="K27">
        <v>5.5106999999999999</v>
      </c>
      <c r="L27">
        <v>97.828000000000003</v>
      </c>
      <c r="M27">
        <v>10247.1569</v>
      </c>
      <c r="N27">
        <v>6.4805000000000001</v>
      </c>
      <c r="O27">
        <v>7.8897000000000004</v>
      </c>
      <c r="P27">
        <v>1.7065000000000001</v>
      </c>
    </row>
    <row r="28" spans="1:16" x14ac:dyDescent="0.3">
      <c r="A28" s="1">
        <v>42643</v>
      </c>
      <c r="B28">
        <v>1.8956</v>
      </c>
      <c r="C28">
        <v>1.7419</v>
      </c>
      <c r="D28">
        <v>0.73109999999999997</v>
      </c>
      <c r="E28">
        <v>49.401400000000002</v>
      </c>
      <c r="F28">
        <v>13.9412</v>
      </c>
      <c r="G28">
        <v>14.3026</v>
      </c>
      <c r="H28">
        <v>7.9730999999999996</v>
      </c>
      <c r="I28">
        <v>92.9161</v>
      </c>
      <c r="J28">
        <v>19.0869</v>
      </c>
      <c r="K28">
        <v>6.2016999999999998</v>
      </c>
      <c r="L28">
        <v>158.1</v>
      </c>
      <c r="M28">
        <v>18235.849099999999</v>
      </c>
      <c r="N28">
        <v>6.8494000000000002</v>
      </c>
      <c r="O28">
        <v>7.0591999999999997</v>
      </c>
      <c r="P28">
        <v>0</v>
      </c>
    </row>
    <row r="29" spans="1:16" x14ac:dyDescent="0.3">
      <c r="A29" s="1">
        <v>42734</v>
      </c>
      <c r="B29">
        <v>1.8603000000000001</v>
      </c>
      <c r="C29">
        <v>1.7067000000000001</v>
      </c>
      <c r="D29">
        <v>0.73760000000000003</v>
      </c>
      <c r="E29">
        <v>50.526699999999998</v>
      </c>
      <c r="F29">
        <v>12.4247</v>
      </c>
      <c r="G29">
        <v>18.172699999999999</v>
      </c>
      <c r="H29">
        <v>8.6716999999999995</v>
      </c>
      <c r="I29">
        <v>208.44470000000001</v>
      </c>
      <c r="J29">
        <v>17.942</v>
      </c>
      <c r="K29">
        <v>6.3131000000000004</v>
      </c>
      <c r="L29">
        <v>79.7</v>
      </c>
      <c r="M29">
        <v>18235.849099999999</v>
      </c>
      <c r="N29">
        <v>7.0772000000000004</v>
      </c>
      <c r="O29">
        <v>7.2282000000000002</v>
      </c>
      <c r="P29">
        <v>1.9314</v>
      </c>
    </row>
    <row r="30" spans="1:16" x14ac:dyDescent="0.3">
      <c r="A30" s="1">
        <v>42825</v>
      </c>
      <c r="B30">
        <v>1.8044</v>
      </c>
      <c r="C30">
        <v>2.7922000000000002</v>
      </c>
      <c r="D30">
        <v>1.2602</v>
      </c>
      <c r="E30">
        <v>47.179900000000004</v>
      </c>
      <c r="F30">
        <v>15.207800000000001</v>
      </c>
      <c r="G30">
        <v>22.415800000000001</v>
      </c>
      <c r="H30">
        <v>9.0221</v>
      </c>
      <c r="I30">
        <v>64.300600000000003</v>
      </c>
      <c r="J30">
        <v>19.1966</v>
      </c>
      <c r="K30">
        <v>6.4783999999999997</v>
      </c>
      <c r="L30">
        <v>103.1</v>
      </c>
      <c r="M30">
        <v>18235.849099999999</v>
      </c>
      <c r="N30">
        <v>6.7370000000000001</v>
      </c>
      <c r="O30">
        <v>7.6638000000000002</v>
      </c>
      <c r="P30">
        <v>0</v>
      </c>
    </row>
    <row r="31" spans="1:16" x14ac:dyDescent="0.3">
      <c r="A31" s="1">
        <v>42916</v>
      </c>
      <c r="B31">
        <v>1.7818000000000001</v>
      </c>
      <c r="C31">
        <v>2.5110000000000001</v>
      </c>
      <c r="D31">
        <v>1.0287999999999999</v>
      </c>
      <c r="E31">
        <v>39.228000000000002</v>
      </c>
      <c r="F31">
        <v>13.590400000000001</v>
      </c>
      <c r="G31">
        <v>20.287800000000001</v>
      </c>
      <c r="H31">
        <v>9.2801000000000009</v>
      </c>
      <c r="I31">
        <v>43.145899999999997</v>
      </c>
      <c r="J31">
        <v>22.052099999999999</v>
      </c>
      <c r="K31">
        <v>6.9208999999999996</v>
      </c>
      <c r="L31">
        <v>116.4</v>
      </c>
      <c r="M31">
        <v>18235.849099999999</v>
      </c>
      <c r="N31">
        <v>6.5175000000000001</v>
      </c>
      <c r="O31">
        <v>8.1176999999999992</v>
      </c>
      <c r="P31">
        <v>1.4479</v>
      </c>
    </row>
    <row r="32" spans="1:16" x14ac:dyDescent="0.3">
      <c r="A32" s="1">
        <v>43007</v>
      </c>
      <c r="B32">
        <v>1.7736000000000001</v>
      </c>
      <c r="C32">
        <v>2.4064999999999999</v>
      </c>
      <c r="D32">
        <v>1.0235000000000001</v>
      </c>
      <c r="E32">
        <v>36.927300000000002</v>
      </c>
      <c r="F32">
        <v>10.742599999999999</v>
      </c>
      <c r="G32">
        <v>19.3232</v>
      </c>
      <c r="H32">
        <v>10.2026</v>
      </c>
      <c r="I32">
        <v>36.570599999999999</v>
      </c>
      <c r="J32">
        <v>20.551200000000001</v>
      </c>
      <c r="K32">
        <v>7.9817999999999998</v>
      </c>
      <c r="L32">
        <v>167.2</v>
      </c>
      <c r="M32">
        <v>18090.909100000001</v>
      </c>
      <c r="N32">
        <v>7.0365000000000002</v>
      </c>
      <c r="O32">
        <v>6.4893999999999998</v>
      </c>
      <c r="P32">
        <v>0</v>
      </c>
    </row>
    <row r="33" spans="1:16" x14ac:dyDescent="0.3">
      <c r="A33" s="1">
        <v>43098</v>
      </c>
      <c r="B33">
        <v>1.7366000000000001</v>
      </c>
      <c r="C33">
        <v>2.8277999999999999</v>
      </c>
      <c r="D33">
        <v>1.216</v>
      </c>
      <c r="E33">
        <v>76.117599999999996</v>
      </c>
      <c r="F33">
        <v>4.9021999999999997</v>
      </c>
      <c r="G33">
        <v>15.2881</v>
      </c>
      <c r="H33">
        <v>8.7372999999999994</v>
      </c>
      <c r="I33">
        <v>33.959400000000002</v>
      </c>
      <c r="J33">
        <v>20.378599999999999</v>
      </c>
      <c r="K33">
        <v>8.0101999999999993</v>
      </c>
      <c r="L33">
        <v>-25.2</v>
      </c>
      <c r="M33">
        <v>18090.909100000001</v>
      </c>
      <c r="N33">
        <v>6.3286999999999995</v>
      </c>
      <c r="O33">
        <v>8.5533000000000001</v>
      </c>
      <c r="P33">
        <v>0</v>
      </c>
    </row>
    <row r="34" spans="1:16" x14ac:dyDescent="0.3">
      <c r="A34" s="1">
        <v>43188</v>
      </c>
      <c r="B34">
        <v>1.8120000000000001</v>
      </c>
      <c r="C34">
        <v>2.7637</v>
      </c>
      <c r="D34">
        <v>1.2978000000000001</v>
      </c>
      <c r="E34">
        <v>77.910200000000003</v>
      </c>
      <c r="F34">
        <v>3.9946999999999999</v>
      </c>
      <c r="G34">
        <v>11.832699999999999</v>
      </c>
      <c r="H34">
        <v>7.7317</v>
      </c>
      <c r="I34">
        <v>33.959400000000002</v>
      </c>
      <c r="J34">
        <v>21.9664</v>
      </c>
      <c r="K34">
        <v>5.8038999999999996</v>
      </c>
      <c r="L34">
        <v>124.4</v>
      </c>
      <c r="M34">
        <v>18090.909100000001</v>
      </c>
      <c r="N34">
        <v>6.2888000000000002</v>
      </c>
      <c r="O34">
        <v>7.2462999999999997</v>
      </c>
      <c r="P34">
        <v>0</v>
      </c>
    </row>
    <row r="35" spans="1:16" x14ac:dyDescent="0.3">
      <c r="A35" s="1">
        <v>43280</v>
      </c>
      <c r="B35">
        <v>1.9008</v>
      </c>
      <c r="C35">
        <v>2.5765000000000002</v>
      </c>
      <c r="D35">
        <v>1.1513</v>
      </c>
      <c r="E35">
        <v>71.104900000000001</v>
      </c>
      <c r="F35">
        <v>5.0701999999999998</v>
      </c>
      <c r="G35">
        <v>17.5152</v>
      </c>
      <c r="H35">
        <v>7.9287999999999998</v>
      </c>
      <c r="I35">
        <v>33.959400000000002</v>
      </c>
      <c r="J35">
        <v>21.379899999999999</v>
      </c>
      <c r="K35">
        <v>5.4480000000000004</v>
      </c>
      <c r="L35">
        <v>182.9</v>
      </c>
      <c r="M35">
        <v>18090.909100000001</v>
      </c>
      <c r="N35">
        <v>6.8666</v>
      </c>
      <c r="O35">
        <v>7.8361000000000001</v>
      </c>
      <c r="P35">
        <v>1.4881</v>
      </c>
    </row>
    <row r="36" spans="1:16" x14ac:dyDescent="0.3">
      <c r="A36" s="1">
        <v>43371</v>
      </c>
      <c r="B36">
        <v>1.9517</v>
      </c>
      <c r="C36">
        <v>2.0333999999999999</v>
      </c>
      <c r="D36">
        <v>0.84319999999999995</v>
      </c>
      <c r="E36">
        <v>61.156100000000002</v>
      </c>
      <c r="F36">
        <v>5.3815999999999997</v>
      </c>
      <c r="G36">
        <v>18.833500000000001</v>
      </c>
      <c r="H36">
        <v>8.3477999999999994</v>
      </c>
      <c r="I36">
        <v>33.959400000000002</v>
      </c>
      <c r="J36">
        <v>22.946100000000001</v>
      </c>
      <c r="K36">
        <v>6.0720000000000001</v>
      </c>
      <c r="L36">
        <v>193.2</v>
      </c>
      <c r="M36">
        <v>19716.666700000002</v>
      </c>
      <c r="N36">
        <v>7.3276000000000003</v>
      </c>
      <c r="O36">
        <v>6.3452000000000002</v>
      </c>
      <c r="P36">
        <v>0</v>
      </c>
    </row>
    <row r="37" spans="1:16" x14ac:dyDescent="0.3">
      <c r="A37" s="1">
        <v>43465</v>
      </c>
      <c r="B37">
        <v>1.7957000000000001</v>
      </c>
      <c r="C37">
        <v>1.2709999999999999</v>
      </c>
      <c r="D37">
        <v>0.57140000000000002</v>
      </c>
      <c r="E37">
        <v>62.254399999999997</v>
      </c>
      <c r="F37">
        <v>6.0933999999999999</v>
      </c>
      <c r="G37">
        <v>17.656400000000001</v>
      </c>
      <c r="H37">
        <v>7.6063000000000001</v>
      </c>
      <c r="I37">
        <v>33.959400000000002</v>
      </c>
      <c r="J37">
        <v>20.701000000000001</v>
      </c>
      <c r="K37">
        <v>6.4137000000000004</v>
      </c>
      <c r="L37">
        <v>22.6</v>
      </c>
      <c r="M37">
        <v>19716.666700000002</v>
      </c>
      <c r="N37">
        <v>6.3993000000000002</v>
      </c>
      <c r="O37">
        <v>7.3346999999999998</v>
      </c>
      <c r="P37">
        <v>1.4535</v>
      </c>
    </row>
    <row r="38" spans="1:16" x14ac:dyDescent="0.3">
      <c r="A38" s="1">
        <v>43553</v>
      </c>
      <c r="B38">
        <v>1.7757000000000001</v>
      </c>
      <c r="C38">
        <v>1.208</v>
      </c>
      <c r="D38">
        <v>0.5323</v>
      </c>
      <c r="E38">
        <v>54.401499999999999</v>
      </c>
      <c r="F38">
        <v>7.9405000000000001</v>
      </c>
      <c r="G38">
        <v>22.451499999999999</v>
      </c>
      <c r="H38">
        <v>8.9007000000000005</v>
      </c>
      <c r="I38">
        <v>33.959400000000002</v>
      </c>
      <c r="J38">
        <v>21.217400000000001</v>
      </c>
      <c r="K38">
        <v>6.2941000000000003</v>
      </c>
      <c r="L38">
        <v>162.1</v>
      </c>
      <c r="M38">
        <v>19716.666700000002</v>
      </c>
      <c r="N38">
        <v>6.2594000000000003</v>
      </c>
      <c r="O38">
        <v>6.1787999999999998</v>
      </c>
      <c r="P38">
        <v>0</v>
      </c>
    </row>
    <row r="39" spans="1:16" x14ac:dyDescent="0.3">
      <c r="A39" s="1">
        <v>43644</v>
      </c>
      <c r="B39">
        <v>1.7959000000000001</v>
      </c>
      <c r="C39">
        <v>1.2939000000000001</v>
      </c>
      <c r="D39">
        <v>0.58169999999999999</v>
      </c>
      <c r="E39">
        <v>50.136899999999997</v>
      </c>
      <c r="F39">
        <v>8.5150000000000006</v>
      </c>
      <c r="G39">
        <v>20.930199999999999</v>
      </c>
      <c r="H39">
        <v>9.5518999999999998</v>
      </c>
      <c r="I39">
        <v>33.959400000000002</v>
      </c>
      <c r="J39">
        <v>22.867799999999999</v>
      </c>
      <c r="K39">
        <v>6.88</v>
      </c>
      <c r="L39">
        <v>121.3</v>
      </c>
      <c r="M39">
        <v>19716.666700000002</v>
      </c>
      <c r="N39">
        <v>6.6981999999999999</v>
      </c>
      <c r="O39">
        <v>6.8929</v>
      </c>
      <c r="P39">
        <v>1.2490000000000001</v>
      </c>
    </row>
    <row r="40" spans="1:16" x14ac:dyDescent="0.3">
      <c r="A40" s="1">
        <v>43738</v>
      </c>
      <c r="B40">
        <v>1.8378999999999999</v>
      </c>
      <c r="C40">
        <v>1.0475000000000001</v>
      </c>
      <c r="D40">
        <v>0.47210000000000002</v>
      </c>
      <c r="E40">
        <v>50.333500000000001</v>
      </c>
      <c r="F40">
        <v>10.0411</v>
      </c>
      <c r="G40">
        <v>21.197199999999999</v>
      </c>
      <c r="H40">
        <v>10.1755</v>
      </c>
      <c r="I40">
        <v>33.959400000000002</v>
      </c>
      <c r="J40">
        <v>19.892299999999999</v>
      </c>
      <c r="K40">
        <v>7.6393000000000004</v>
      </c>
      <c r="L40">
        <v>115.1</v>
      </c>
      <c r="M40">
        <v>16658.333299999998</v>
      </c>
      <c r="N40">
        <v>6.5515999999999996</v>
      </c>
      <c r="O40">
        <v>6.3048999999999999</v>
      </c>
      <c r="P40">
        <v>0</v>
      </c>
    </row>
    <row r="41" spans="1:16" x14ac:dyDescent="0.3">
      <c r="A41" s="1">
        <v>43830</v>
      </c>
      <c r="B41">
        <v>1.7907</v>
      </c>
      <c r="C41">
        <v>1.0762</v>
      </c>
      <c r="D41">
        <v>0.45369999999999999</v>
      </c>
      <c r="E41">
        <v>54.933399999999999</v>
      </c>
      <c r="F41">
        <v>9.5776000000000003</v>
      </c>
      <c r="G41">
        <v>17.192799999999998</v>
      </c>
      <c r="H41">
        <v>9.8189999999999991</v>
      </c>
      <c r="I41">
        <v>33.959400000000002</v>
      </c>
      <c r="J41">
        <v>20.407399999999999</v>
      </c>
      <c r="K41">
        <v>6.8601000000000001</v>
      </c>
      <c r="L41">
        <v>60.7</v>
      </c>
      <c r="M41">
        <v>16658.333299999998</v>
      </c>
      <c r="N41">
        <v>6.6980000000000004</v>
      </c>
      <c r="O41">
        <v>6.9812000000000003</v>
      </c>
      <c r="P41">
        <v>1.6575</v>
      </c>
    </row>
    <row r="42" spans="1:16" x14ac:dyDescent="0.3">
      <c r="A42" s="1">
        <v>43921</v>
      </c>
      <c r="B42">
        <v>1.6703999999999999</v>
      </c>
      <c r="C42">
        <v>1.1374</v>
      </c>
      <c r="D42">
        <v>0.4375</v>
      </c>
      <c r="E42">
        <v>59.6449</v>
      </c>
      <c r="F42">
        <v>2.2343999999999999</v>
      </c>
      <c r="G42">
        <v>5.4486999999999997</v>
      </c>
      <c r="H42">
        <v>7.7872000000000003</v>
      </c>
      <c r="I42">
        <v>33.959400000000002</v>
      </c>
      <c r="J42">
        <v>22.4255</v>
      </c>
      <c r="K42">
        <v>6.8993000000000002</v>
      </c>
      <c r="L42">
        <v>-63.5</v>
      </c>
      <c r="M42">
        <v>16658.333299999998</v>
      </c>
      <c r="N42">
        <v>6.6459999999999999</v>
      </c>
      <c r="O42">
        <v>7.4564000000000004</v>
      </c>
      <c r="P42">
        <v>0</v>
      </c>
    </row>
    <row r="43" spans="1:16" x14ac:dyDescent="0.3">
      <c r="A43" s="1">
        <v>44012</v>
      </c>
      <c r="B43">
        <v>1.5954000000000002</v>
      </c>
      <c r="C43">
        <v>1.1706000000000001</v>
      </c>
      <c r="D43">
        <v>0.51200000000000001</v>
      </c>
      <c r="E43">
        <v>57.159199999999998</v>
      </c>
      <c r="F43">
        <v>12.631600000000001</v>
      </c>
      <c r="G43">
        <v>12.452400000000001</v>
      </c>
      <c r="H43">
        <v>6.4939999999999998</v>
      </c>
      <c r="I43">
        <v>3664.5502000000001</v>
      </c>
      <c r="J43">
        <v>25.2471</v>
      </c>
      <c r="K43">
        <v>6.2496999999999998</v>
      </c>
      <c r="L43">
        <v>67.7</v>
      </c>
      <c r="M43">
        <v>16658.333299999998</v>
      </c>
      <c r="N43">
        <v>5.7084000000000001</v>
      </c>
      <c r="O43">
        <v>6.0174000000000003</v>
      </c>
      <c r="P43">
        <v>2.7174</v>
      </c>
    </row>
    <row r="44" spans="1:16" x14ac:dyDescent="0.3">
      <c r="A44" s="1">
        <v>44104</v>
      </c>
      <c r="B44">
        <v>1.6636</v>
      </c>
      <c r="C44">
        <v>1.2685999999999999</v>
      </c>
      <c r="D44">
        <v>0.54890000000000005</v>
      </c>
      <c r="E44">
        <v>53.948099999999997</v>
      </c>
      <c r="F44">
        <v>14.940300000000001</v>
      </c>
      <c r="G44">
        <v>14.686</v>
      </c>
      <c r="H44">
        <v>5.6790000000000003</v>
      </c>
      <c r="I44">
        <v>187.45859999999999</v>
      </c>
      <c r="J44">
        <v>31.135300000000001</v>
      </c>
      <c r="K44">
        <v>5.8064999999999998</v>
      </c>
      <c r="L44">
        <v>111.3</v>
      </c>
      <c r="M44">
        <v>18191.666700000002</v>
      </c>
      <c r="N44">
        <v>5.5838000000000001</v>
      </c>
      <c r="O44">
        <v>5.8853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_xll.BDH("ALXN US Equity",B$1:P$1,"CQ1 2010","","Dir=V","Per=Q","Days=A","Dts=S","cols=16;rows=43")</f>
        <v>#NAME?</v>
      </c>
      <c r="B2">
        <v>0.93600000000000005</v>
      </c>
      <c r="C2">
        <v>5.2812999999999999</v>
      </c>
      <c r="D2">
        <v>4.0690999999999997</v>
      </c>
      <c r="E2">
        <v>1.3043</v>
      </c>
      <c r="F2">
        <v>145.57140000000001</v>
      </c>
      <c r="G2">
        <v>25.9998</v>
      </c>
      <c r="H2">
        <v>20.8154</v>
      </c>
      <c r="I2">
        <v>7.0072000000000001</v>
      </c>
      <c r="J2">
        <v>40.323</v>
      </c>
      <c r="K2">
        <v>31.990300000000001</v>
      </c>
      <c r="L2">
        <v>19.175000000000001</v>
      </c>
      <c r="M2">
        <v>48206.537900000003</v>
      </c>
      <c r="N2">
        <v>4.0949</v>
      </c>
      <c r="O2">
        <v>6.3707000000000003</v>
      </c>
      <c r="P2">
        <v>0</v>
      </c>
    </row>
    <row r="3" spans="1:16" x14ac:dyDescent="0.3">
      <c r="A3" s="1">
        <v>40359</v>
      </c>
      <c r="B3">
        <v>1.0172000000000001</v>
      </c>
      <c r="C3">
        <v>5.5114999999999998</v>
      </c>
      <c r="D3">
        <v>4.2122000000000002</v>
      </c>
      <c r="E3">
        <v>0.54830000000000001</v>
      </c>
      <c r="F3">
        <v>204.58860000000001</v>
      </c>
      <c r="G3">
        <v>25.688600000000001</v>
      </c>
      <c r="H3">
        <v>21.539100000000001</v>
      </c>
      <c r="I3">
        <v>6.1851000000000003</v>
      </c>
      <c r="J3">
        <v>33.975900000000003</v>
      </c>
      <c r="K3">
        <v>29.219100000000001</v>
      </c>
      <c r="L3">
        <v>42.276000000000003</v>
      </c>
      <c r="M3">
        <v>48206.537900000003</v>
      </c>
      <c r="N3">
        <v>4.1147</v>
      </c>
      <c r="O3">
        <v>6.4373000000000005</v>
      </c>
      <c r="P3">
        <v>0</v>
      </c>
    </row>
    <row r="4" spans="1:16" x14ac:dyDescent="0.3">
      <c r="A4" s="1">
        <v>40451</v>
      </c>
      <c r="B4">
        <v>1.1262000000000001</v>
      </c>
      <c r="C4">
        <v>4.7443999999999997</v>
      </c>
      <c r="D4">
        <v>3.8468999999999998</v>
      </c>
      <c r="E4">
        <v>0.61129999999999995</v>
      </c>
      <c r="F4">
        <v>263.66050000000001</v>
      </c>
      <c r="G4">
        <v>30.171199999999999</v>
      </c>
      <c r="H4">
        <v>23.1677</v>
      </c>
      <c r="I4">
        <v>7.5968999999999998</v>
      </c>
      <c r="J4">
        <v>38.3339</v>
      </c>
      <c r="K4">
        <v>27.7806</v>
      </c>
      <c r="L4">
        <v>39.518000000000001</v>
      </c>
      <c r="M4">
        <v>48206.537900000003</v>
      </c>
      <c r="N4">
        <v>3.7612999999999999</v>
      </c>
      <c r="O4">
        <v>5.3812999999999995</v>
      </c>
      <c r="P4">
        <v>0</v>
      </c>
    </row>
    <row r="5" spans="1:16" x14ac:dyDescent="0.3">
      <c r="A5" s="1">
        <v>40543</v>
      </c>
      <c r="B5">
        <v>1.2505999999999999</v>
      </c>
      <c r="C5">
        <v>4.6677999999999997</v>
      </c>
      <c r="D5">
        <v>3.8287</v>
      </c>
      <c r="E5">
        <v>0.60219999999999996</v>
      </c>
      <c r="F5">
        <v>258.78739999999999</v>
      </c>
      <c r="G5">
        <v>28.869399999999999</v>
      </c>
      <c r="H5">
        <v>24.787299999999998</v>
      </c>
      <c r="I5">
        <v>9.0357000000000003</v>
      </c>
      <c r="J5">
        <v>41.655000000000001</v>
      </c>
      <c r="K5">
        <v>29.978300000000001</v>
      </c>
      <c r="L5">
        <v>47.113999999999997</v>
      </c>
      <c r="M5">
        <v>64405.303</v>
      </c>
      <c r="N5">
        <v>3.8303000000000003</v>
      </c>
      <c r="O5">
        <v>6.2213000000000003</v>
      </c>
      <c r="P5">
        <v>0</v>
      </c>
    </row>
    <row r="6" spans="1:16" x14ac:dyDescent="0.3">
      <c r="A6" s="1">
        <v>40633</v>
      </c>
      <c r="B6">
        <v>1.0722</v>
      </c>
      <c r="C6">
        <v>3.0815000000000001</v>
      </c>
      <c r="D6">
        <v>2.5301999999999998</v>
      </c>
      <c r="E6">
        <v>7.2370000000000001</v>
      </c>
      <c r="F6">
        <v>203.197</v>
      </c>
      <c r="G6">
        <v>24.218399999999999</v>
      </c>
      <c r="H6">
        <v>22.958400000000001</v>
      </c>
      <c r="I6">
        <v>12.477399999999999</v>
      </c>
      <c r="J6">
        <v>49.424799999999998</v>
      </c>
      <c r="K6">
        <v>22.653400000000001</v>
      </c>
      <c r="L6">
        <v>22.138999999999999</v>
      </c>
      <c r="M6">
        <v>64405.303</v>
      </c>
      <c r="N6">
        <v>3.6012</v>
      </c>
      <c r="O6">
        <v>9.5693999999999999</v>
      </c>
      <c r="P6">
        <v>0</v>
      </c>
    </row>
    <row r="7" spans="1:16" x14ac:dyDescent="0.3">
      <c r="A7" s="1">
        <v>40724</v>
      </c>
      <c r="B7">
        <v>1.1685000000000001</v>
      </c>
      <c r="C7">
        <v>3.7298999999999998</v>
      </c>
      <c r="D7">
        <v>3.0926</v>
      </c>
      <c r="E7">
        <v>0.216</v>
      </c>
      <c r="F7">
        <v>241.4975</v>
      </c>
      <c r="G7">
        <v>26.399699999999999</v>
      </c>
      <c r="H7">
        <v>24.486799999999999</v>
      </c>
      <c r="I7">
        <v>11.1341</v>
      </c>
      <c r="J7">
        <v>42.753599999999999</v>
      </c>
      <c r="K7">
        <v>24.446999999999999</v>
      </c>
      <c r="L7">
        <v>71.069999999999993</v>
      </c>
      <c r="M7">
        <v>64405.303</v>
      </c>
      <c r="N7">
        <v>3.8227000000000002</v>
      </c>
      <c r="O7">
        <v>7.8001000000000005</v>
      </c>
      <c r="P7">
        <v>0</v>
      </c>
    </row>
    <row r="8" spans="1:16" x14ac:dyDescent="0.3">
      <c r="A8" s="1">
        <v>40816</v>
      </c>
      <c r="B8">
        <v>1.2193000000000001</v>
      </c>
      <c r="C8">
        <v>3.8693</v>
      </c>
      <c r="D8">
        <v>3.1549999999999998</v>
      </c>
      <c r="E8">
        <v>0.16250000000000001</v>
      </c>
      <c r="F8">
        <v>324.50490000000002</v>
      </c>
      <c r="G8">
        <v>32.442999999999998</v>
      </c>
      <c r="H8">
        <v>25.369199999999999</v>
      </c>
      <c r="I8">
        <v>13.4338</v>
      </c>
      <c r="J8">
        <v>52.282800000000002</v>
      </c>
      <c r="K8">
        <v>30.0853</v>
      </c>
      <c r="L8">
        <v>70.846999999999994</v>
      </c>
      <c r="M8">
        <v>64405.303</v>
      </c>
      <c r="N8">
        <v>3.7927</v>
      </c>
      <c r="O8">
        <v>7.399</v>
      </c>
      <c r="P8">
        <v>0</v>
      </c>
    </row>
    <row r="9" spans="1:16" x14ac:dyDescent="0.3">
      <c r="A9" s="1">
        <v>40907</v>
      </c>
      <c r="B9">
        <v>1.2977000000000001</v>
      </c>
      <c r="C9">
        <v>4.1322999999999999</v>
      </c>
      <c r="D9">
        <v>3.4468999999999999</v>
      </c>
      <c r="E9">
        <v>8.0100000000000005E-2</v>
      </c>
      <c r="F9">
        <v>129.0582</v>
      </c>
      <c r="G9">
        <v>33.121099999999998</v>
      </c>
      <c r="H9">
        <v>26.5031</v>
      </c>
      <c r="I9">
        <v>13.7707</v>
      </c>
      <c r="J9">
        <v>51.110799999999998</v>
      </c>
      <c r="K9">
        <v>32.334400000000002</v>
      </c>
      <c r="L9">
        <v>84.046000000000006</v>
      </c>
      <c r="M9">
        <v>90066.468299999993</v>
      </c>
      <c r="N9">
        <v>3.7936999999999999</v>
      </c>
      <c r="O9">
        <v>7.0105000000000004</v>
      </c>
      <c r="P9">
        <v>0</v>
      </c>
    </row>
    <row r="10" spans="1:16" x14ac:dyDescent="0.3">
      <c r="A10" s="1">
        <v>40998</v>
      </c>
      <c r="B10">
        <v>1.2215</v>
      </c>
      <c r="C10">
        <v>2.2957000000000001</v>
      </c>
      <c r="D10">
        <v>1.7722</v>
      </c>
      <c r="E10">
        <v>29.259499999999999</v>
      </c>
      <c r="F10">
        <v>30.624400000000001</v>
      </c>
      <c r="G10">
        <v>28.618099999999998</v>
      </c>
      <c r="H10">
        <v>21.9373</v>
      </c>
      <c r="I10">
        <v>63.824199999999998</v>
      </c>
      <c r="J10">
        <v>61.710700000000003</v>
      </c>
      <c r="K10">
        <v>14.889099999999999</v>
      </c>
      <c r="L10">
        <v>59.039000000000001</v>
      </c>
      <c r="M10">
        <v>90066.468299999993</v>
      </c>
      <c r="N10">
        <v>3.6829000000000001</v>
      </c>
      <c r="O10">
        <v>9.6364999999999998</v>
      </c>
      <c r="P10">
        <v>0</v>
      </c>
    </row>
    <row r="11" spans="1:16" x14ac:dyDescent="0.3">
      <c r="A11" s="1">
        <v>41089</v>
      </c>
      <c r="B11">
        <v>1.3233999999999999</v>
      </c>
      <c r="C11">
        <v>3.4016000000000002</v>
      </c>
      <c r="D11">
        <v>2.9026000000000001</v>
      </c>
      <c r="E11">
        <v>13.030799999999999</v>
      </c>
      <c r="F11">
        <v>40.262099999999997</v>
      </c>
      <c r="G11">
        <v>30.4693</v>
      </c>
      <c r="H11">
        <v>21.029599999999999</v>
      </c>
      <c r="I11">
        <v>23.4221</v>
      </c>
      <c r="J11">
        <v>58.599699999999999</v>
      </c>
      <c r="K11">
        <v>18.093699999999998</v>
      </c>
      <c r="L11">
        <v>97.275000000000006</v>
      </c>
      <c r="M11">
        <v>90066.468299999993</v>
      </c>
      <c r="N11">
        <v>3.8391999999999999</v>
      </c>
      <c r="O11">
        <v>7.0397999999999996</v>
      </c>
      <c r="P11">
        <v>0</v>
      </c>
    </row>
    <row r="12" spans="1:16" x14ac:dyDescent="0.3">
      <c r="A12" s="1">
        <v>41180</v>
      </c>
      <c r="B12">
        <v>1.4477</v>
      </c>
      <c r="C12">
        <v>3.8967000000000001</v>
      </c>
      <c r="D12">
        <v>3.3620999999999999</v>
      </c>
      <c r="E12">
        <v>8.5983999999999998</v>
      </c>
      <c r="F12">
        <v>76.9375</v>
      </c>
      <c r="G12">
        <v>48.5214</v>
      </c>
      <c r="H12">
        <v>25.111699999999999</v>
      </c>
      <c r="I12">
        <v>22.9068</v>
      </c>
      <c r="J12">
        <v>54.185600000000001</v>
      </c>
      <c r="K12">
        <v>23.1676</v>
      </c>
      <c r="L12">
        <v>135.08500000000001</v>
      </c>
      <c r="M12">
        <v>90066.468299999993</v>
      </c>
      <c r="N12">
        <v>3.9092000000000002</v>
      </c>
      <c r="O12">
        <v>7.3547000000000002</v>
      </c>
      <c r="P12">
        <v>0</v>
      </c>
    </row>
    <row r="13" spans="1:16" x14ac:dyDescent="0.3">
      <c r="A13" s="1">
        <v>41274</v>
      </c>
      <c r="B13">
        <v>1.4350000000000001</v>
      </c>
      <c r="C13">
        <v>4.1534000000000004</v>
      </c>
      <c r="D13">
        <v>3.5688</v>
      </c>
      <c r="E13">
        <v>7.5602</v>
      </c>
      <c r="F13">
        <v>32.6402</v>
      </c>
      <c r="G13">
        <v>33.655900000000003</v>
      </c>
      <c r="H13">
        <v>25.069900000000001</v>
      </c>
      <c r="I13">
        <v>17.047999999999998</v>
      </c>
      <c r="J13">
        <v>40.567100000000003</v>
      </c>
      <c r="K13">
        <v>19.3413</v>
      </c>
      <c r="L13">
        <v>97.367999999999995</v>
      </c>
      <c r="M13">
        <v>76443.554300000003</v>
      </c>
      <c r="N13">
        <v>4.2012999999999998</v>
      </c>
      <c r="O13">
        <v>7.4286000000000003</v>
      </c>
      <c r="P13">
        <v>0</v>
      </c>
    </row>
    <row r="14" spans="1:16" x14ac:dyDescent="0.3">
      <c r="A14" s="1">
        <v>41361</v>
      </c>
      <c r="B14">
        <v>1.3679999999999999</v>
      </c>
      <c r="C14">
        <v>5.2411000000000003</v>
      </c>
      <c r="D14">
        <v>4.5541</v>
      </c>
      <c r="E14">
        <v>7.1289999999999996</v>
      </c>
      <c r="F14">
        <v>99.890699999999995</v>
      </c>
      <c r="G14">
        <v>34.511000000000003</v>
      </c>
      <c r="H14">
        <v>23.799199999999999</v>
      </c>
      <c r="I14">
        <v>15.09</v>
      </c>
      <c r="J14">
        <v>35.984900000000003</v>
      </c>
      <c r="K14">
        <v>20.638999999999999</v>
      </c>
      <c r="L14">
        <v>41.003999999999998</v>
      </c>
      <c r="M14">
        <v>76443.554300000003</v>
      </c>
      <c r="N14">
        <v>4.1546000000000003</v>
      </c>
      <c r="O14">
        <v>6.8334000000000001</v>
      </c>
      <c r="P14">
        <v>0</v>
      </c>
    </row>
    <row r="15" spans="1:16" x14ac:dyDescent="0.3">
      <c r="A15" s="1">
        <v>41453</v>
      </c>
      <c r="B15">
        <v>1.3639000000000001</v>
      </c>
      <c r="C15">
        <v>5.5404</v>
      </c>
      <c r="D15">
        <v>4.8673000000000002</v>
      </c>
      <c r="E15">
        <v>6.1947999999999999</v>
      </c>
      <c r="F15">
        <v>130.38919999999999</v>
      </c>
      <c r="G15">
        <v>37.204599999999999</v>
      </c>
      <c r="H15">
        <v>23.294</v>
      </c>
      <c r="I15">
        <v>13.7029</v>
      </c>
      <c r="J15">
        <v>32.075400000000002</v>
      </c>
      <c r="K15">
        <v>20.5382</v>
      </c>
      <c r="L15">
        <v>89.177000000000007</v>
      </c>
      <c r="M15">
        <v>76443.554300000003</v>
      </c>
      <c r="N15">
        <v>4.1494999999999997</v>
      </c>
      <c r="O15">
        <v>6.4653999999999998</v>
      </c>
      <c r="P15">
        <v>0</v>
      </c>
    </row>
    <row r="16" spans="1:16" x14ac:dyDescent="0.3">
      <c r="A16" s="1">
        <v>41547</v>
      </c>
      <c r="B16">
        <v>1.5362</v>
      </c>
      <c r="C16">
        <v>4.8437999999999999</v>
      </c>
      <c r="D16">
        <v>4.3182999999999998</v>
      </c>
      <c r="E16">
        <v>5.8285999999999998</v>
      </c>
      <c r="F16">
        <v>125.48699999999999</v>
      </c>
      <c r="G16">
        <v>33.784500000000001</v>
      </c>
      <c r="H16">
        <v>21.9819</v>
      </c>
      <c r="I16">
        <v>15.655100000000001</v>
      </c>
      <c r="J16">
        <v>41.101300000000002</v>
      </c>
      <c r="K16">
        <v>22.147400000000001</v>
      </c>
      <c r="L16">
        <v>137.65899999999999</v>
      </c>
      <c r="M16">
        <v>76443.554300000003</v>
      </c>
      <c r="N16">
        <v>3.9925000000000002</v>
      </c>
      <c r="O16">
        <v>7.1204999999999998</v>
      </c>
      <c r="P16">
        <v>0</v>
      </c>
    </row>
    <row r="17" spans="1:16" x14ac:dyDescent="0.3">
      <c r="A17" s="1">
        <v>41639</v>
      </c>
      <c r="B17">
        <v>1.7082999999999999</v>
      </c>
      <c r="C17">
        <v>3.7547000000000001</v>
      </c>
      <c r="D17">
        <v>3.3250000000000002</v>
      </c>
      <c r="E17">
        <v>6.0968</v>
      </c>
      <c r="F17">
        <v>171.09289999999999</v>
      </c>
      <c r="G17">
        <v>31.244399999999999</v>
      </c>
      <c r="H17">
        <v>21.428000000000001</v>
      </c>
      <c r="I17">
        <v>17.238</v>
      </c>
      <c r="J17">
        <v>44.342399999999998</v>
      </c>
      <c r="K17">
        <v>19.052</v>
      </c>
      <c r="L17">
        <v>200.18</v>
      </c>
      <c r="M17">
        <v>117745.7723</v>
      </c>
      <c r="N17">
        <v>4.3251999999999997</v>
      </c>
      <c r="O17">
        <v>8.1913</v>
      </c>
      <c r="P17">
        <v>0</v>
      </c>
    </row>
    <row r="18" spans="1:16" x14ac:dyDescent="0.3">
      <c r="A18" s="1">
        <v>41729</v>
      </c>
      <c r="B18">
        <v>1.4565000000000001</v>
      </c>
      <c r="C18">
        <v>5.6597</v>
      </c>
      <c r="D18">
        <v>5.0060000000000002</v>
      </c>
      <c r="E18">
        <v>4.8840000000000003</v>
      </c>
      <c r="F18">
        <v>197.0865</v>
      </c>
      <c r="G18">
        <v>36.974400000000003</v>
      </c>
      <c r="H18">
        <v>24.222300000000001</v>
      </c>
      <c r="I18">
        <v>16.3523</v>
      </c>
      <c r="J18">
        <v>43.957099999999997</v>
      </c>
      <c r="K18">
        <v>29.302</v>
      </c>
      <c r="L18">
        <v>-48.787999999999997</v>
      </c>
      <c r="M18">
        <v>117745.7723</v>
      </c>
      <c r="N18">
        <v>4.7256</v>
      </c>
      <c r="O18">
        <v>6.2484000000000002</v>
      </c>
      <c r="P18">
        <v>0</v>
      </c>
    </row>
    <row r="19" spans="1:16" x14ac:dyDescent="0.3">
      <c r="A19" s="1">
        <v>41820</v>
      </c>
      <c r="B19">
        <v>1.2917000000000001</v>
      </c>
      <c r="C19">
        <v>5.6052</v>
      </c>
      <c r="D19">
        <v>4.8720999999999997</v>
      </c>
      <c r="E19">
        <v>2.8283</v>
      </c>
      <c r="F19">
        <v>306.08249999999998</v>
      </c>
      <c r="G19">
        <v>42.7027</v>
      </c>
      <c r="H19">
        <v>26.402899999999999</v>
      </c>
      <c r="I19">
        <v>15.249599999999999</v>
      </c>
      <c r="J19">
        <v>39.9131</v>
      </c>
      <c r="K19">
        <v>30.3748</v>
      </c>
      <c r="L19">
        <v>62.694000000000003</v>
      </c>
      <c r="M19">
        <v>117745.7723</v>
      </c>
      <c r="N19">
        <v>4.8277999999999999</v>
      </c>
      <c r="O19">
        <v>6.4401000000000002</v>
      </c>
      <c r="P19">
        <v>0</v>
      </c>
    </row>
    <row r="20" spans="1:16" x14ac:dyDescent="0.3">
      <c r="A20" s="1">
        <v>41912</v>
      </c>
      <c r="B20">
        <v>1.4351</v>
      </c>
      <c r="C20">
        <v>5.0938999999999997</v>
      </c>
      <c r="D20">
        <v>4.4139999999999997</v>
      </c>
      <c r="E20">
        <v>5.0121000000000002</v>
      </c>
      <c r="F20">
        <v>361.31150000000002</v>
      </c>
      <c r="G20">
        <v>42.63</v>
      </c>
      <c r="H20">
        <v>28.026900000000001</v>
      </c>
      <c r="I20">
        <v>14.474600000000001</v>
      </c>
      <c r="J20">
        <v>37.117899999999999</v>
      </c>
      <c r="K20">
        <v>28.405100000000001</v>
      </c>
      <c r="L20">
        <v>258.83100000000002</v>
      </c>
      <c r="M20">
        <v>117745.7723</v>
      </c>
      <c r="N20">
        <v>4.9348999999999998</v>
      </c>
      <c r="O20">
        <v>8.8597999999999999</v>
      </c>
      <c r="P20">
        <v>0</v>
      </c>
    </row>
    <row r="21" spans="1:16" x14ac:dyDescent="0.3">
      <c r="A21" s="1">
        <v>42004</v>
      </c>
      <c r="B21">
        <v>1.2461</v>
      </c>
      <c r="C21">
        <v>4.6082999999999998</v>
      </c>
      <c r="D21">
        <v>3.9464000000000001</v>
      </c>
      <c r="E21">
        <v>4.9847999999999999</v>
      </c>
      <c r="F21">
        <v>371.02910000000003</v>
      </c>
      <c r="G21">
        <v>33.9788</v>
      </c>
      <c r="H21">
        <v>27.720500000000001</v>
      </c>
      <c r="I21">
        <v>14.9666</v>
      </c>
      <c r="J21">
        <v>38.103999999999999</v>
      </c>
      <c r="K21">
        <v>27.1921</v>
      </c>
      <c r="L21">
        <v>230.26300000000001</v>
      </c>
      <c r="M21">
        <v>124673.9991</v>
      </c>
      <c r="N21">
        <v>5.2272999999999996</v>
      </c>
      <c r="O21">
        <v>7.5504999999999995</v>
      </c>
      <c r="P21">
        <v>0</v>
      </c>
    </row>
    <row r="22" spans="1:16" x14ac:dyDescent="0.3">
      <c r="A22" s="1">
        <v>42094</v>
      </c>
      <c r="B22">
        <v>1.3991</v>
      </c>
      <c r="C22">
        <v>4.9152000000000005</v>
      </c>
      <c r="D22">
        <v>4.1433999999999997</v>
      </c>
      <c r="E22">
        <v>4.5612000000000004</v>
      </c>
      <c r="F22">
        <v>159.30410000000001</v>
      </c>
      <c r="G22">
        <v>17.274899999999999</v>
      </c>
      <c r="H22">
        <v>23.2849</v>
      </c>
      <c r="I22">
        <v>12.9308</v>
      </c>
      <c r="J22">
        <v>41.009399999999999</v>
      </c>
      <c r="K22">
        <v>25.9499</v>
      </c>
      <c r="L22">
        <v>-34.040999999999997</v>
      </c>
      <c r="M22">
        <v>124673.9991</v>
      </c>
      <c r="N22">
        <v>4.9893999999999998</v>
      </c>
      <c r="O22">
        <v>5.8649000000000004</v>
      </c>
      <c r="P22">
        <v>0</v>
      </c>
    </row>
    <row r="23" spans="1:16" x14ac:dyDescent="0.3">
      <c r="A23" s="1">
        <v>42185</v>
      </c>
      <c r="B23">
        <v>1.1746000000000001</v>
      </c>
      <c r="C23">
        <v>3.2934999999999999</v>
      </c>
      <c r="D23">
        <v>2.6394000000000002</v>
      </c>
      <c r="E23">
        <v>42.436700000000002</v>
      </c>
      <c r="F23">
        <v>45.601100000000002</v>
      </c>
      <c r="G23">
        <v>28.462599999999998</v>
      </c>
      <c r="H23">
        <v>9.5538000000000007</v>
      </c>
      <c r="I23">
        <v>13.263500000000001</v>
      </c>
      <c r="J23">
        <v>54.123199999999997</v>
      </c>
      <c r="K23">
        <v>7.7977999999999996</v>
      </c>
      <c r="L23">
        <v>165.126</v>
      </c>
      <c r="M23">
        <v>124673.9991</v>
      </c>
      <c r="N23">
        <v>4.8972999999999995</v>
      </c>
      <c r="O23">
        <v>7.5132000000000003</v>
      </c>
      <c r="P23">
        <v>0</v>
      </c>
    </row>
    <row r="24" spans="1:16" x14ac:dyDescent="0.3">
      <c r="A24" s="1">
        <v>42277</v>
      </c>
      <c r="B24">
        <v>1.1943999999999999</v>
      </c>
      <c r="C24">
        <v>3.2343000000000002</v>
      </c>
      <c r="D24">
        <v>2.5699000000000001</v>
      </c>
      <c r="E24">
        <v>44.222200000000001</v>
      </c>
      <c r="F24">
        <v>7.7396000000000003</v>
      </c>
      <c r="G24">
        <v>23.186199999999999</v>
      </c>
      <c r="H24">
        <v>8.4223999999999997</v>
      </c>
      <c r="I24">
        <v>13.263500000000001</v>
      </c>
      <c r="J24">
        <v>51.134700000000002</v>
      </c>
      <c r="K24">
        <v>6.7907000000000002</v>
      </c>
      <c r="L24">
        <v>153.18899999999999</v>
      </c>
      <c r="M24">
        <v>124673.9991</v>
      </c>
      <c r="N24">
        <v>5.2759</v>
      </c>
      <c r="O24">
        <v>9.1633999999999993</v>
      </c>
      <c r="P24">
        <v>0</v>
      </c>
    </row>
    <row r="25" spans="1:16" x14ac:dyDescent="0.3">
      <c r="A25" s="1">
        <v>42369</v>
      </c>
      <c r="B25">
        <v>1.0009999999999999</v>
      </c>
      <c r="C25">
        <v>3.4076</v>
      </c>
      <c r="D25">
        <v>2.7052</v>
      </c>
      <c r="E25">
        <v>43.237699999999997</v>
      </c>
      <c r="F25">
        <v>4.2173999999999996</v>
      </c>
      <c r="G25">
        <v>13.837400000000001</v>
      </c>
      <c r="H25">
        <v>6.9767999999999999</v>
      </c>
      <c r="I25">
        <v>13.263500000000001</v>
      </c>
      <c r="J25">
        <v>64.252300000000005</v>
      </c>
      <c r="K25">
        <v>7.7481999999999998</v>
      </c>
      <c r="L25">
        <v>104.626</v>
      </c>
      <c r="M25">
        <v>63167.578699999998</v>
      </c>
      <c r="N25">
        <v>5.3922999999999996</v>
      </c>
      <c r="O25">
        <v>6.8705999999999996</v>
      </c>
      <c r="P25">
        <v>0</v>
      </c>
    </row>
    <row r="26" spans="1:16" x14ac:dyDescent="0.3">
      <c r="A26" s="1">
        <v>42460</v>
      </c>
      <c r="B26">
        <v>0.95230000000000004</v>
      </c>
      <c r="C26">
        <v>3.5246</v>
      </c>
      <c r="D26">
        <v>2.6736</v>
      </c>
      <c r="E26">
        <v>42.433399999999999</v>
      </c>
      <c r="F26">
        <v>6.9166999999999996</v>
      </c>
      <c r="G26">
        <v>23.680499999999999</v>
      </c>
      <c r="H26">
        <v>7.8974000000000002</v>
      </c>
      <c r="I26">
        <v>13.263500000000001</v>
      </c>
      <c r="J26">
        <v>39.542499999999997</v>
      </c>
      <c r="K26">
        <v>6.6126000000000005</v>
      </c>
      <c r="L26">
        <v>110</v>
      </c>
      <c r="M26">
        <v>63167.578699999998</v>
      </c>
      <c r="N26">
        <v>5.0740999999999996</v>
      </c>
      <c r="O26">
        <v>7.1534000000000004</v>
      </c>
      <c r="P26">
        <v>0</v>
      </c>
    </row>
    <row r="27" spans="1:16" x14ac:dyDescent="0.3">
      <c r="A27" s="1">
        <v>42551</v>
      </c>
      <c r="B27">
        <v>0.81910000000000005</v>
      </c>
      <c r="C27">
        <v>3.5859000000000001</v>
      </c>
      <c r="D27">
        <v>2.7175000000000002</v>
      </c>
      <c r="E27">
        <v>42.035899999999998</v>
      </c>
      <c r="F27">
        <v>8.125</v>
      </c>
      <c r="G27">
        <v>25.8964</v>
      </c>
      <c r="H27">
        <v>5.1323999999999996</v>
      </c>
      <c r="I27">
        <v>13.263500000000001</v>
      </c>
      <c r="J27">
        <v>29.886900000000001</v>
      </c>
      <c r="K27">
        <v>5.8126999999999995</v>
      </c>
      <c r="L27">
        <v>172</v>
      </c>
      <c r="M27">
        <v>63167.578699999998</v>
      </c>
      <c r="N27">
        <v>4.9280999999999997</v>
      </c>
      <c r="O27">
        <v>8.5916999999999994</v>
      </c>
      <c r="P27">
        <v>0</v>
      </c>
    </row>
    <row r="28" spans="1:16" x14ac:dyDescent="0.3">
      <c r="A28" s="1">
        <v>42643</v>
      </c>
      <c r="B28">
        <v>0.82720000000000005</v>
      </c>
      <c r="C28">
        <v>2.5084</v>
      </c>
      <c r="D28">
        <v>1.9236</v>
      </c>
      <c r="E28">
        <v>40.883400000000002</v>
      </c>
      <c r="F28">
        <v>7.4583000000000004</v>
      </c>
      <c r="G28">
        <v>22.402999999999999</v>
      </c>
      <c r="H28">
        <v>5.3048000000000002</v>
      </c>
      <c r="I28">
        <v>13.263500000000001</v>
      </c>
      <c r="J28">
        <v>28.887599999999999</v>
      </c>
      <c r="K28">
        <v>5.9089</v>
      </c>
      <c r="L28">
        <v>196.114</v>
      </c>
      <c r="M28">
        <v>63167.578699999998</v>
      </c>
      <c r="N28">
        <v>4.9684999999999997</v>
      </c>
      <c r="O28">
        <v>8.1572999999999993</v>
      </c>
      <c r="P28">
        <v>0</v>
      </c>
    </row>
    <row r="29" spans="1:16" x14ac:dyDescent="0.3">
      <c r="A29" s="1">
        <v>42734</v>
      </c>
      <c r="B29">
        <v>0.77510000000000001</v>
      </c>
      <c r="C29">
        <v>3.1330999999999998</v>
      </c>
      <c r="D29">
        <v>2.3612000000000002</v>
      </c>
      <c r="E29">
        <v>37.825800000000001</v>
      </c>
      <c r="F29">
        <v>5.2253999999999996</v>
      </c>
      <c r="G29">
        <v>15.3467</v>
      </c>
      <c r="H29">
        <v>5.5944000000000003</v>
      </c>
      <c r="I29">
        <v>13.263500000000001</v>
      </c>
      <c r="J29">
        <v>27.6599</v>
      </c>
      <c r="K29">
        <v>6.1501999999999999</v>
      </c>
      <c r="L29">
        <v>276.291</v>
      </c>
      <c r="M29">
        <v>122715.7962</v>
      </c>
      <c r="N29">
        <v>5.2153</v>
      </c>
      <c r="O29">
        <v>5.6532</v>
      </c>
      <c r="P29">
        <v>0</v>
      </c>
    </row>
    <row r="30" spans="1:16" x14ac:dyDescent="0.3">
      <c r="A30" s="1">
        <v>42825</v>
      </c>
      <c r="B30">
        <v>0.77569999999999995</v>
      </c>
      <c r="C30">
        <v>3.2652000000000001</v>
      </c>
      <c r="D30">
        <v>2.5352000000000001</v>
      </c>
      <c r="E30">
        <v>37.070900000000002</v>
      </c>
      <c r="F30">
        <v>9.0213000000000001</v>
      </c>
      <c r="G30">
        <v>24.379000000000001</v>
      </c>
      <c r="H30">
        <v>6.0408999999999997</v>
      </c>
      <c r="I30">
        <v>13.263500000000001</v>
      </c>
      <c r="J30">
        <v>26.169699999999999</v>
      </c>
      <c r="K30">
        <v>6.125</v>
      </c>
      <c r="L30">
        <v>233.5</v>
      </c>
      <c r="M30">
        <v>122715.7962</v>
      </c>
      <c r="N30">
        <v>5.2195</v>
      </c>
      <c r="O30">
        <v>7.1154999999999999</v>
      </c>
      <c r="P30">
        <v>0</v>
      </c>
    </row>
    <row r="31" spans="1:16" x14ac:dyDescent="0.3">
      <c r="A31" s="1">
        <v>42916</v>
      </c>
      <c r="B31">
        <v>0.78720000000000001</v>
      </c>
      <c r="C31">
        <v>3.2582</v>
      </c>
      <c r="D31">
        <v>2.5164</v>
      </c>
      <c r="E31">
        <v>36.597200000000001</v>
      </c>
      <c r="F31">
        <v>9.1410999999999998</v>
      </c>
      <c r="G31">
        <v>24.8384</v>
      </c>
      <c r="H31">
        <v>6.2704000000000004</v>
      </c>
      <c r="I31">
        <v>13.263500000000001</v>
      </c>
      <c r="J31">
        <v>25.371700000000001</v>
      </c>
      <c r="K31">
        <v>6.1285999999999996</v>
      </c>
      <c r="L31">
        <v>179</v>
      </c>
      <c r="M31">
        <v>122715.7962</v>
      </c>
      <c r="N31">
        <v>5.1726000000000001</v>
      </c>
      <c r="O31">
        <v>9.2864000000000004</v>
      </c>
      <c r="P31">
        <v>0</v>
      </c>
    </row>
    <row r="32" spans="1:16" x14ac:dyDescent="0.3">
      <c r="A32" s="1">
        <v>43007</v>
      </c>
      <c r="B32">
        <v>0.93820000000000003</v>
      </c>
      <c r="C32">
        <v>2.9649999999999999</v>
      </c>
      <c r="D32">
        <v>2.2984</v>
      </c>
      <c r="E32">
        <v>36.482599999999998</v>
      </c>
      <c r="F32">
        <v>3.2040000000000002</v>
      </c>
      <c r="G32">
        <v>9.3237000000000005</v>
      </c>
      <c r="H32">
        <v>5.3440000000000003</v>
      </c>
      <c r="I32">
        <v>13.263500000000001</v>
      </c>
      <c r="J32">
        <v>31.202400000000001</v>
      </c>
      <c r="K32">
        <v>6.4013999999999998</v>
      </c>
      <c r="L32">
        <v>176.2</v>
      </c>
      <c r="M32">
        <v>122715.7962</v>
      </c>
      <c r="N32">
        <v>5.0255000000000001</v>
      </c>
      <c r="O32">
        <v>11.4001</v>
      </c>
      <c r="P32">
        <v>0</v>
      </c>
    </row>
    <row r="33" spans="1:16" x14ac:dyDescent="0.3">
      <c r="A33" s="1">
        <v>43098</v>
      </c>
      <c r="B33">
        <v>1.0878000000000001</v>
      </c>
      <c r="C33">
        <v>3.1012</v>
      </c>
      <c r="D33">
        <v>2.3102999999999998</v>
      </c>
      <c r="E33">
        <v>36.331499999999998</v>
      </c>
      <c r="F33">
        <v>4.3266999999999998</v>
      </c>
      <c r="G33">
        <v>11.938000000000001</v>
      </c>
      <c r="H33">
        <v>5.1902999999999997</v>
      </c>
      <c r="I33">
        <v>13.263500000000001</v>
      </c>
      <c r="J33">
        <v>25.3309</v>
      </c>
      <c r="K33">
        <v>5.8489000000000004</v>
      </c>
      <c r="L33">
        <v>169.6</v>
      </c>
      <c r="M33">
        <v>102217.82180000001</v>
      </c>
      <c r="N33">
        <v>5.1611000000000002</v>
      </c>
      <c r="O33">
        <v>8.0044000000000004</v>
      </c>
      <c r="P33">
        <v>0</v>
      </c>
    </row>
    <row r="34" spans="1:16" x14ac:dyDescent="0.3">
      <c r="A34" s="1">
        <v>43188</v>
      </c>
      <c r="B34">
        <v>1.1186</v>
      </c>
      <c r="C34">
        <v>3.3460999999999999</v>
      </c>
      <c r="D34">
        <v>2.5133999999999999</v>
      </c>
      <c r="E34">
        <v>35.077399999999997</v>
      </c>
      <c r="F34">
        <v>11.0954</v>
      </c>
      <c r="G34">
        <v>28.724900000000002</v>
      </c>
      <c r="H34">
        <v>5.5857000000000001</v>
      </c>
      <c r="I34">
        <v>123.2597</v>
      </c>
      <c r="J34">
        <v>22.337599999999998</v>
      </c>
      <c r="K34">
        <v>5.5945999999999998</v>
      </c>
      <c r="L34">
        <v>232.7</v>
      </c>
      <c r="M34">
        <v>102217.82180000001</v>
      </c>
      <c r="N34">
        <v>5.0286999999999997</v>
      </c>
      <c r="O34">
        <v>9.0991</v>
      </c>
      <c r="P34">
        <v>0</v>
      </c>
    </row>
    <row r="35" spans="1:16" x14ac:dyDescent="0.3">
      <c r="A35" s="1">
        <v>43280</v>
      </c>
      <c r="B35">
        <v>1.1189</v>
      </c>
      <c r="C35">
        <v>2.7155</v>
      </c>
      <c r="D35">
        <v>1.9443999999999999</v>
      </c>
      <c r="E35">
        <v>36.553600000000003</v>
      </c>
      <c r="F35">
        <v>-16.004000000000001</v>
      </c>
      <c r="G35">
        <v>-38.287100000000002</v>
      </c>
      <c r="H35">
        <v>0.46479999999999999</v>
      </c>
      <c r="I35">
        <v>134.5395</v>
      </c>
      <c r="J35">
        <v>53.570500000000003</v>
      </c>
      <c r="K35">
        <v>5.4269999999999996</v>
      </c>
      <c r="L35">
        <v>-406.6</v>
      </c>
      <c r="M35">
        <v>102217.82180000001</v>
      </c>
      <c r="N35">
        <v>4.7895000000000003</v>
      </c>
      <c r="O35">
        <v>9.8670000000000009</v>
      </c>
      <c r="P35">
        <v>0</v>
      </c>
    </row>
    <row r="36" spans="1:16" x14ac:dyDescent="0.3">
      <c r="A36" s="1">
        <v>43371</v>
      </c>
      <c r="B36">
        <v>0.96619999999999995</v>
      </c>
      <c r="C36">
        <v>3.1617999999999999</v>
      </c>
      <c r="D36">
        <v>2.3801000000000001</v>
      </c>
      <c r="E36">
        <v>34.959699999999998</v>
      </c>
      <c r="F36">
        <v>14.577199999999999</v>
      </c>
      <c r="G36">
        <v>34.934199999999997</v>
      </c>
      <c r="H36">
        <v>2.7214999999999998</v>
      </c>
      <c r="I36">
        <v>74.070099999999996</v>
      </c>
      <c r="J36">
        <v>39.504199999999997</v>
      </c>
      <c r="K36">
        <v>6.1370000000000005</v>
      </c>
      <c r="L36">
        <v>345.9</v>
      </c>
      <c r="M36">
        <v>102217.82180000001</v>
      </c>
      <c r="N36">
        <v>4.8441000000000001</v>
      </c>
      <c r="O36">
        <v>9.4908000000000001</v>
      </c>
      <c r="P36">
        <v>0</v>
      </c>
    </row>
    <row r="37" spans="1:16" x14ac:dyDescent="0.3">
      <c r="A37" s="1">
        <v>43465</v>
      </c>
      <c r="B37">
        <v>0.8024</v>
      </c>
      <c r="C37">
        <v>2.8833000000000002</v>
      </c>
      <c r="D37">
        <v>2.1175999999999999</v>
      </c>
      <c r="E37">
        <v>34.985199999999999</v>
      </c>
      <c r="F37">
        <v>1.7837000000000001</v>
      </c>
      <c r="G37">
        <v>3.8714</v>
      </c>
      <c r="H37">
        <v>2.1728000000000001</v>
      </c>
      <c r="I37">
        <v>44.718400000000003</v>
      </c>
      <c r="J37">
        <v>34.617600000000003</v>
      </c>
      <c r="K37">
        <v>4.8148</v>
      </c>
      <c r="L37">
        <v>41</v>
      </c>
      <c r="M37">
        <v>31400.6024</v>
      </c>
      <c r="N37">
        <v>5.0111999999999997</v>
      </c>
      <c r="O37">
        <v>5.3223000000000003</v>
      </c>
      <c r="P37">
        <v>0</v>
      </c>
    </row>
    <row r="38" spans="1:16" x14ac:dyDescent="0.3">
      <c r="A38" s="1">
        <v>43553</v>
      </c>
      <c r="B38">
        <v>0.78510000000000002</v>
      </c>
      <c r="C38">
        <v>3.8679999999999999</v>
      </c>
      <c r="D38">
        <v>2.8304999999999998</v>
      </c>
      <c r="E38">
        <v>29.327500000000001</v>
      </c>
      <c r="F38">
        <v>25.969799999999999</v>
      </c>
      <c r="G38">
        <v>45.317399999999999</v>
      </c>
      <c r="H38">
        <v>4.1749999999999998</v>
      </c>
      <c r="I38">
        <v>27.343299999999999</v>
      </c>
      <c r="J38">
        <v>34.252699999999997</v>
      </c>
      <c r="K38">
        <v>6.6916000000000002</v>
      </c>
      <c r="L38">
        <v>393.9</v>
      </c>
      <c r="M38">
        <v>31400.6024</v>
      </c>
      <c r="N38">
        <v>4.8418000000000001</v>
      </c>
      <c r="O38">
        <v>5.3223000000000003</v>
      </c>
      <c r="P38">
        <v>0</v>
      </c>
    </row>
    <row r="39" spans="1:16" x14ac:dyDescent="0.3">
      <c r="A39" s="1">
        <v>43644</v>
      </c>
      <c r="B39">
        <v>0.77759999999999996</v>
      </c>
      <c r="C39">
        <v>4.0411999999999999</v>
      </c>
      <c r="D39">
        <v>3.1151</v>
      </c>
      <c r="E39">
        <v>27.8565</v>
      </c>
      <c r="F39">
        <v>29.1038</v>
      </c>
      <c r="G39">
        <v>44.261600000000001</v>
      </c>
      <c r="H39">
        <v>11.629</v>
      </c>
      <c r="I39">
        <v>17.9223</v>
      </c>
      <c r="J39">
        <v>16.138200000000001</v>
      </c>
      <c r="K39">
        <v>6.9222000000000001</v>
      </c>
      <c r="L39">
        <v>491.6</v>
      </c>
      <c r="M39">
        <v>31400.6024</v>
      </c>
      <c r="N39">
        <v>4.5506000000000002</v>
      </c>
      <c r="O39">
        <v>5.3223000000000003</v>
      </c>
      <c r="P39">
        <v>0</v>
      </c>
    </row>
    <row r="40" spans="1:16" x14ac:dyDescent="0.3">
      <c r="A40" s="1">
        <v>43738</v>
      </c>
      <c r="B40">
        <v>0.747</v>
      </c>
      <c r="C40">
        <v>3.9784000000000002</v>
      </c>
      <c r="D40">
        <v>3.0535000000000001</v>
      </c>
      <c r="E40">
        <v>26.977399999999999</v>
      </c>
      <c r="F40">
        <v>29.608899999999998</v>
      </c>
      <c r="G40">
        <v>41.960299999999997</v>
      </c>
      <c r="H40">
        <v>12.710599999999999</v>
      </c>
      <c r="I40">
        <v>11.2904</v>
      </c>
      <c r="J40">
        <v>11.101599999999999</v>
      </c>
      <c r="K40">
        <v>5.9844999999999997</v>
      </c>
      <c r="L40">
        <v>557.6</v>
      </c>
      <c r="M40">
        <v>31400.6024</v>
      </c>
      <c r="N40">
        <v>4.6737000000000002</v>
      </c>
      <c r="O40">
        <v>5.3223000000000003</v>
      </c>
      <c r="P40">
        <v>0</v>
      </c>
    </row>
    <row r="41" spans="1:16" x14ac:dyDescent="0.3">
      <c r="A41" s="1">
        <v>43830</v>
      </c>
      <c r="B41">
        <v>0.71719999999999995</v>
      </c>
      <c r="C41">
        <v>4.2504999999999997</v>
      </c>
      <c r="D41">
        <v>3.3431000000000002</v>
      </c>
      <c r="E41">
        <v>24.509799999999998</v>
      </c>
      <c r="F41">
        <v>24.930900000000001</v>
      </c>
      <c r="G41">
        <v>39.081099999999999</v>
      </c>
      <c r="H41">
        <v>16.010999999999999</v>
      </c>
      <c r="I41">
        <v>8.2812000000000001</v>
      </c>
      <c r="J41">
        <v>9.4929000000000006</v>
      </c>
      <c r="K41">
        <v>4.8148999999999997</v>
      </c>
      <c r="L41">
        <v>487.1</v>
      </c>
      <c r="M41">
        <v>167780.66190000001</v>
      </c>
      <c r="N41">
        <v>4.6097000000000001</v>
      </c>
      <c r="O41">
        <v>7.407</v>
      </c>
      <c r="P41">
        <v>0</v>
      </c>
    </row>
    <row r="42" spans="1:16" x14ac:dyDescent="0.3">
      <c r="A42" s="1">
        <v>43921</v>
      </c>
      <c r="B42">
        <v>0.78649999999999998</v>
      </c>
      <c r="C42">
        <v>4.3487999999999998</v>
      </c>
      <c r="D42">
        <v>3.3109999999999999</v>
      </c>
      <c r="E42">
        <v>22.411000000000001</v>
      </c>
      <c r="F42">
        <v>26.9574</v>
      </c>
      <c r="G42">
        <v>48.138199999999998</v>
      </c>
      <c r="H42">
        <v>17.142299999999999</v>
      </c>
      <c r="I42">
        <v>7.9790000000000001</v>
      </c>
      <c r="J42">
        <v>7.4713000000000003</v>
      </c>
      <c r="K42">
        <v>4.6352000000000002</v>
      </c>
      <c r="L42">
        <v>537.4</v>
      </c>
      <c r="M42">
        <v>167780.66190000001</v>
      </c>
      <c r="N42">
        <v>4.4848999999999997</v>
      </c>
      <c r="O42">
        <v>7.407</v>
      </c>
      <c r="P42">
        <v>0</v>
      </c>
    </row>
    <row r="43" spans="1:16" x14ac:dyDescent="0.3">
      <c r="A43" s="1">
        <v>44012</v>
      </c>
      <c r="B43">
        <v>0.86929999999999996</v>
      </c>
      <c r="C43">
        <v>4.7923</v>
      </c>
      <c r="D43">
        <v>3.7711000000000001</v>
      </c>
      <c r="E43">
        <v>24.858000000000001</v>
      </c>
      <c r="F43">
        <v>-58.0593</v>
      </c>
      <c r="G43">
        <v>-94.849800000000002</v>
      </c>
      <c r="H43">
        <v>3.0831</v>
      </c>
      <c r="I43">
        <v>7.3278999999999996</v>
      </c>
      <c r="J43">
        <v>31.6585</v>
      </c>
      <c r="K43">
        <v>4.2461000000000002</v>
      </c>
      <c r="L43">
        <v>783.8</v>
      </c>
      <c r="M43">
        <v>167780.66190000001</v>
      </c>
      <c r="N43">
        <v>4.4368999999999996</v>
      </c>
      <c r="O43">
        <v>7.407</v>
      </c>
      <c r="P43">
        <v>0</v>
      </c>
    </row>
    <row r="44" spans="1:16" x14ac:dyDescent="0.3">
      <c r="A44" s="1">
        <v>44104</v>
      </c>
      <c r="B44">
        <v>0.78979999999999995</v>
      </c>
      <c r="C44">
        <v>3.8075000000000001</v>
      </c>
      <c r="D44">
        <v>2.8054000000000001</v>
      </c>
      <c r="E44">
        <v>24.9907</v>
      </c>
      <c r="F44">
        <v>24.815200000000001</v>
      </c>
      <c r="G44">
        <v>43.110700000000001</v>
      </c>
      <c r="H44">
        <v>4.1515000000000004</v>
      </c>
      <c r="I44">
        <v>8.5892999999999997</v>
      </c>
      <c r="J44">
        <v>28.2547</v>
      </c>
      <c r="K44">
        <v>4.3216999999999999</v>
      </c>
      <c r="L44">
        <v>812</v>
      </c>
      <c r="M44">
        <v>167780.66190000001</v>
      </c>
      <c r="N44">
        <v>4.5918000000000001</v>
      </c>
      <c r="O44">
        <v>7.407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_xll.BDH("EW US Equity",B$1:P$1,"CQ1 2010","","Dir=V","Per=Q","Days=A","Dts=S","cols=16;rows=43")</f>
        <v>#NAME?</v>
      </c>
      <c r="B2">
        <v>2.4988999999999999</v>
      </c>
      <c r="C2">
        <v>3.6032000000000002</v>
      </c>
      <c r="D2">
        <v>2.4765000000000001</v>
      </c>
      <c r="E2">
        <v>11.2288</v>
      </c>
      <c r="F2">
        <v>125.4</v>
      </c>
      <c r="G2">
        <v>18.414100000000001</v>
      </c>
      <c r="H2">
        <v>23.561199999999999</v>
      </c>
      <c r="I2">
        <v>7.4617000000000004</v>
      </c>
      <c r="J2">
        <v>16.001899999999999</v>
      </c>
      <c r="K2">
        <v>11.026199999999999</v>
      </c>
      <c r="L2">
        <v>5</v>
      </c>
      <c r="M2" t="s">
        <v>5</v>
      </c>
      <c r="N2">
        <v>5.0464000000000002</v>
      </c>
      <c r="O2">
        <v>7.0814000000000004</v>
      </c>
      <c r="P2">
        <v>0</v>
      </c>
    </row>
    <row r="3" spans="1:16" x14ac:dyDescent="0.3">
      <c r="A3" s="1">
        <v>40359</v>
      </c>
      <c r="B3">
        <v>2.3262999999999998</v>
      </c>
      <c r="C3">
        <v>3.7096999999999998</v>
      </c>
      <c r="D3">
        <v>2.48</v>
      </c>
      <c r="E3">
        <v>15.8794</v>
      </c>
      <c r="F3">
        <v>105.1429</v>
      </c>
      <c r="G3">
        <v>20.153300000000002</v>
      </c>
      <c r="H3">
        <v>23.9556</v>
      </c>
      <c r="I3">
        <v>8.6995000000000005</v>
      </c>
      <c r="J3">
        <v>17.784400000000002</v>
      </c>
      <c r="K3">
        <v>10.9093</v>
      </c>
      <c r="L3">
        <v>32.299999999999997</v>
      </c>
      <c r="M3" t="s">
        <v>5</v>
      </c>
      <c r="N3">
        <v>4.8482000000000003</v>
      </c>
      <c r="O3">
        <v>7.0814000000000004</v>
      </c>
      <c r="P3">
        <v>0</v>
      </c>
    </row>
    <row r="4" spans="1:16" x14ac:dyDescent="0.3">
      <c r="A4" s="1">
        <v>40451</v>
      </c>
      <c r="B4">
        <v>2.0819000000000001</v>
      </c>
      <c r="C4">
        <v>2.5964999999999998</v>
      </c>
      <c r="D4">
        <v>1.7383999999999999</v>
      </c>
      <c r="E4">
        <v>8.1556999999999995</v>
      </c>
      <c r="F4">
        <v>90.714299999999994</v>
      </c>
      <c r="G4">
        <v>18.200099999999999</v>
      </c>
      <c r="H4">
        <v>20.430599999999998</v>
      </c>
      <c r="I4">
        <v>9.0366</v>
      </c>
      <c r="J4">
        <v>23.241800000000001</v>
      </c>
      <c r="K4">
        <v>12.6145</v>
      </c>
      <c r="L4">
        <v>80</v>
      </c>
      <c r="M4" t="s">
        <v>5</v>
      </c>
      <c r="N4">
        <v>4.7998000000000003</v>
      </c>
      <c r="O4">
        <v>7.0814000000000004</v>
      </c>
      <c r="P4">
        <v>0</v>
      </c>
    </row>
    <row r="5" spans="1:16" x14ac:dyDescent="0.3">
      <c r="A5" s="1">
        <v>40543</v>
      </c>
      <c r="B5">
        <v>2.21</v>
      </c>
      <c r="C5">
        <v>3.0568</v>
      </c>
      <c r="D5">
        <v>1.9935</v>
      </c>
      <c r="E5">
        <v>3.1951999999999998</v>
      </c>
      <c r="F5">
        <v>140.19999999999999</v>
      </c>
      <c r="G5">
        <v>17.8644</v>
      </c>
      <c r="H5">
        <v>20.1388</v>
      </c>
      <c r="I5">
        <v>10.0406</v>
      </c>
      <c r="J5">
        <v>24.152100000000001</v>
      </c>
      <c r="K5">
        <v>15.472099999999999</v>
      </c>
      <c r="L5">
        <v>189.6</v>
      </c>
      <c r="M5" t="s">
        <v>5</v>
      </c>
      <c r="N5">
        <v>5.4946000000000002</v>
      </c>
      <c r="O5">
        <v>9.0374999999999996</v>
      </c>
      <c r="P5">
        <v>0</v>
      </c>
    </row>
    <row r="6" spans="1:16" x14ac:dyDescent="0.3">
      <c r="A6" s="1">
        <v>40633</v>
      </c>
      <c r="B6">
        <v>2.1743999999999999</v>
      </c>
      <c r="C6">
        <v>2.5838000000000001</v>
      </c>
      <c r="D6">
        <v>1.77</v>
      </c>
      <c r="E6">
        <v>11.0105</v>
      </c>
      <c r="F6">
        <v>156.80000000000001</v>
      </c>
      <c r="G6">
        <v>19.382000000000001</v>
      </c>
      <c r="H6">
        <v>20.315799999999999</v>
      </c>
      <c r="I6">
        <v>10.7209</v>
      </c>
      <c r="J6">
        <v>25.3003</v>
      </c>
      <c r="K6">
        <v>13.755000000000001</v>
      </c>
      <c r="L6">
        <v>1</v>
      </c>
      <c r="M6" t="s">
        <v>5</v>
      </c>
      <c r="N6">
        <v>4.7755999999999998</v>
      </c>
      <c r="O6">
        <v>9.0374999999999996</v>
      </c>
      <c r="P6">
        <v>0</v>
      </c>
    </row>
    <row r="7" spans="1:16" x14ac:dyDescent="0.3">
      <c r="A7" s="1">
        <v>40724</v>
      </c>
      <c r="B7">
        <v>2.2050000000000001</v>
      </c>
      <c r="C7">
        <v>3.8837999999999999</v>
      </c>
      <c r="D7">
        <v>2.6566000000000001</v>
      </c>
      <c r="E7">
        <v>12.6191</v>
      </c>
      <c r="F7">
        <v>101.8571</v>
      </c>
      <c r="G7">
        <v>16.535299999999999</v>
      </c>
      <c r="H7">
        <v>19.6511</v>
      </c>
      <c r="I7">
        <v>10.408300000000001</v>
      </c>
      <c r="J7">
        <v>25.370799999999999</v>
      </c>
      <c r="K7">
        <v>13.1</v>
      </c>
      <c r="L7">
        <v>67.3</v>
      </c>
      <c r="M7" t="s">
        <v>5</v>
      </c>
      <c r="N7">
        <v>4.7926000000000002</v>
      </c>
      <c r="O7">
        <v>9.0374999999999996</v>
      </c>
      <c r="P7">
        <v>0</v>
      </c>
    </row>
    <row r="8" spans="1:16" x14ac:dyDescent="0.3">
      <c r="A8" s="1">
        <v>40816</v>
      </c>
      <c r="B8">
        <v>2.1025999999999998</v>
      </c>
      <c r="C8">
        <v>3.9135999999999997</v>
      </c>
      <c r="D8">
        <v>2.6421000000000001</v>
      </c>
      <c r="E8">
        <v>12.918900000000001</v>
      </c>
      <c r="F8">
        <v>59.9</v>
      </c>
      <c r="G8">
        <v>14.514200000000001</v>
      </c>
      <c r="H8">
        <v>19.339700000000001</v>
      </c>
      <c r="I8">
        <v>8.7097999999999995</v>
      </c>
      <c r="J8">
        <v>20.869499999999999</v>
      </c>
      <c r="K8">
        <v>11.3033</v>
      </c>
      <c r="L8">
        <v>95.9</v>
      </c>
      <c r="M8" t="s">
        <v>5</v>
      </c>
      <c r="N8">
        <v>5.0471000000000004</v>
      </c>
      <c r="O8">
        <v>9.0374999999999996</v>
      </c>
      <c r="P8">
        <v>0</v>
      </c>
    </row>
    <row r="9" spans="1:16" x14ac:dyDescent="0.3">
      <c r="A9" s="1">
        <v>40907</v>
      </c>
      <c r="B9">
        <v>2.1071</v>
      </c>
      <c r="C9">
        <v>3.4859999999999998</v>
      </c>
      <c r="D9">
        <v>2.1905999999999999</v>
      </c>
      <c r="E9">
        <v>11.2415</v>
      </c>
      <c r="F9">
        <v>76.555599999999998</v>
      </c>
      <c r="G9">
        <v>16.015799999999999</v>
      </c>
      <c r="H9">
        <v>19.1633</v>
      </c>
      <c r="I9">
        <v>8.7568999999999999</v>
      </c>
      <c r="J9">
        <v>23.075800000000001</v>
      </c>
      <c r="K9">
        <v>11.049200000000001</v>
      </c>
      <c r="L9">
        <v>67.400000000000006</v>
      </c>
      <c r="M9">
        <v>12782.051299999999</v>
      </c>
      <c r="N9">
        <v>5.9832000000000001</v>
      </c>
      <c r="O9">
        <v>8.2578999999999994</v>
      </c>
      <c r="P9">
        <v>0</v>
      </c>
    </row>
    <row r="10" spans="1:16" x14ac:dyDescent="0.3">
      <c r="A10" s="1">
        <v>40998</v>
      </c>
      <c r="B10">
        <v>2.0588000000000002</v>
      </c>
      <c r="C10">
        <v>4.4795999999999996</v>
      </c>
      <c r="D10">
        <v>2.8513999999999999</v>
      </c>
      <c r="E10">
        <v>12.903700000000001</v>
      </c>
      <c r="F10">
        <v>78.2727</v>
      </c>
      <c r="G10">
        <v>18.75</v>
      </c>
      <c r="H10">
        <v>18.473500000000001</v>
      </c>
      <c r="I10">
        <v>8.5002999999999993</v>
      </c>
      <c r="J10">
        <v>23.6752</v>
      </c>
      <c r="K10">
        <v>11.8108</v>
      </c>
      <c r="L10">
        <v>-48.7</v>
      </c>
      <c r="M10">
        <v>12782.051299999999</v>
      </c>
      <c r="N10">
        <v>4.9459</v>
      </c>
      <c r="O10">
        <v>8.2578999999999994</v>
      </c>
      <c r="P10">
        <v>0</v>
      </c>
    </row>
    <row r="11" spans="1:16" x14ac:dyDescent="0.3">
      <c r="A11" s="1">
        <v>41089</v>
      </c>
      <c r="B11">
        <v>2.0303</v>
      </c>
      <c r="C11">
        <v>4.4981</v>
      </c>
      <c r="D11">
        <v>2.9630999999999998</v>
      </c>
      <c r="E11">
        <v>12.9026</v>
      </c>
      <c r="F11">
        <v>74</v>
      </c>
      <c r="G11">
        <v>18.423200000000001</v>
      </c>
      <c r="H11">
        <v>18.968800000000002</v>
      </c>
      <c r="I11">
        <v>11.6416</v>
      </c>
      <c r="J11">
        <v>31.974299999999999</v>
      </c>
      <c r="K11">
        <v>14.7387</v>
      </c>
      <c r="L11">
        <v>125.6</v>
      </c>
      <c r="M11">
        <v>12782.051299999999</v>
      </c>
      <c r="N11">
        <v>5.0937999999999999</v>
      </c>
      <c r="O11">
        <v>8.2578999999999994</v>
      </c>
      <c r="P11">
        <v>0</v>
      </c>
    </row>
    <row r="12" spans="1:16" x14ac:dyDescent="0.3">
      <c r="A12" s="1">
        <v>41180</v>
      </c>
      <c r="B12">
        <v>1.8296000000000001</v>
      </c>
      <c r="C12">
        <v>4.6474000000000002</v>
      </c>
      <c r="D12">
        <v>3.1745000000000001</v>
      </c>
      <c r="E12">
        <v>11.417</v>
      </c>
      <c r="F12">
        <v>105.11109999999999</v>
      </c>
      <c r="G12">
        <v>21.120799999999999</v>
      </c>
      <c r="H12">
        <v>20.7347</v>
      </c>
      <c r="I12">
        <v>11.0524</v>
      </c>
      <c r="J12">
        <v>30.2911</v>
      </c>
      <c r="K12">
        <v>14.9032</v>
      </c>
      <c r="L12">
        <v>105.6</v>
      </c>
      <c r="M12">
        <v>12782.051299999999</v>
      </c>
      <c r="N12">
        <v>5.4130000000000003</v>
      </c>
      <c r="O12">
        <v>8.2578999999999994</v>
      </c>
      <c r="P12">
        <v>0</v>
      </c>
    </row>
    <row r="13" spans="1:16" x14ac:dyDescent="0.3">
      <c r="A13" s="1">
        <v>41274</v>
      </c>
      <c r="B13">
        <v>1.8241000000000001</v>
      </c>
      <c r="C13">
        <v>3.7187999999999999</v>
      </c>
      <c r="D13">
        <v>2.4252000000000002</v>
      </c>
      <c r="E13">
        <v>12.7966</v>
      </c>
      <c r="F13">
        <v>102.41670000000001</v>
      </c>
      <c r="G13">
        <v>24.074400000000001</v>
      </c>
      <c r="H13">
        <v>24.499700000000001</v>
      </c>
      <c r="I13">
        <v>10.0296</v>
      </c>
      <c r="J13">
        <v>22.402699999999999</v>
      </c>
      <c r="K13">
        <v>12.166499999999999</v>
      </c>
      <c r="L13">
        <v>70.599999999999994</v>
      </c>
      <c r="M13">
        <v>13987.804899999999</v>
      </c>
      <c r="N13">
        <v>6.2807000000000004</v>
      </c>
      <c r="O13">
        <v>6.4408000000000003</v>
      </c>
      <c r="P13">
        <v>0</v>
      </c>
    </row>
    <row r="14" spans="1:16" x14ac:dyDescent="0.3">
      <c r="A14" s="1">
        <v>41361</v>
      </c>
      <c r="B14">
        <v>1.754</v>
      </c>
      <c r="C14">
        <v>4.5296000000000003</v>
      </c>
      <c r="D14">
        <v>2.9546999999999999</v>
      </c>
      <c r="E14">
        <v>12.1043</v>
      </c>
      <c r="F14">
        <v>136.8571</v>
      </c>
      <c r="G14">
        <v>38.574599999999997</v>
      </c>
      <c r="H14">
        <v>29.561199999999999</v>
      </c>
      <c r="I14">
        <v>8.1349999999999998</v>
      </c>
      <c r="J14">
        <v>16.218399999999999</v>
      </c>
      <c r="K14">
        <v>11.9651</v>
      </c>
      <c r="L14">
        <v>64.3</v>
      </c>
      <c r="M14">
        <v>13987.804899999999</v>
      </c>
      <c r="N14">
        <v>5.7277000000000005</v>
      </c>
      <c r="O14">
        <v>6.4408000000000003</v>
      </c>
      <c r="P14">
        <v>0</v>
      </c>
    </row>
    <row r="15" spans="1:16" x14ac:dyDescent="0.3">
      <c r="A15" s="1">
        <v>41453</v>
      </c>
      <c r="B15">
        <v>1.7069000000000001</v>
      </c>
      <c r="C15">
        <v>4.4257999999999997</v>
      </c>
      <c r="D15">
        <v>2.9178999999999999</v>
      </c>
      <c r="E15">
        <v>14.3879</v>
      </c>
      <c r="F15">
        <v>86.428600000000003</v>
      </c>
      <c r="G15">
        <v>23.395199999999999</v>
      </c>
      <c r="H15">
        <v>30.8431</v>
      </c>
      <c r="I15">
        <v>6.6505999999999998</v>
      </c>
      <c r="J15">
        <v>12.3102</v>
      </c>
      <c r="K15">
        <v>10.040699999999999</v>
      </c>
      <c r="L15">
        <v>98.6</v>
      </c>
      <c r="M15">
        <v>13987.804899999999</v>
      </c>
      <c r="N15">
        <v>5.8163</v>
      </c>
      <c r="O15">
        <v>6.4408000000000003</v>
      </c>
      <c r="P15">
        <v>0</v>
      </c>
    </row>
    <row r="16" spans="1:16" x14ac:dyDescent="0.3">
      <c r="A16" s="1">
        <v>41547</v>
      </c>
      <c r="B16">
        <v>1.6623000000000001</v>
      </c>
      <c r="C16">
        <v>4.6863999999999999</v>
      </c>
      <c r="D16">
        <v>3.2389999999999999</v>
      </c>
      <c r="E16">
        <v>37.0182</v>
      </c>
      <c r="F16">
        <v>53.263199999999998</v>
      </c>
      <c r="G16">
        <v>20.419699999999999</v>
      </c>
      <c r="H16">
        <v>29.076000000000001</v>
      </c>
      <c r="I16">
        <v>7.6905999999999999</v>
      </c>
      <c r="J16">
        <v>12.7042</v>
      </c>
      <c r="K16">
        <v>8.1448999999999998</v>
      </c>
      <c r="L16">
        <v>109.6</v>
      </c>
      <c r="M16">
        <v>13987.804899999999</v>
      </c>
      <c r="N16">
        <v>6.1848999999999998</v>
      </c>
      <c r="O16">
        <v>6.4408000000000003</v>
      </c>
      <c r="P16">
        <v>0</v>
      </c>
    </row>
    <row r="17" spans="1:16" x14ac:dyDescent="0.3">
      <c r="A17" s="1">
        <v>41639</v>
      </c>
      <c r="B17">
        <v>1.7515000000000001</v>
      </c>
      <c r="C17">
        <v>4.9935999999999998</v>
      </c>
      <c r="D17">
        <v>3.5861999999999998</v>
      </c>
      <c r="E17">
        <v>38.403300000000002</v>
      </c>
      <c r="F17">
        <v>20.372499999999999</v>
      </c>
      <c r="G17">
        <v>19.3843</v>
      </c>
      <c r="H17">
        <v>27.0318</v>
      </c>
      <c r="I17">
        <v>6.3860999999999999</v>
      </c>
      <c r="J17">
        <v>10.838100000000001</v>
      </c>
      <c r="K17">
        <v>7.3062000000000005</v>
      </c>
      <c r="L17">
        <v>939.4</v>
      </c>
      <c r="M17">
        <v>118872.09299999999</v>
      </c>
      <c r="N17">
        <v>6.5602999999999998</v>
      </c>
      <c r="O17">
        <v>8.8465000000000007</v>
      </c>
      <c r="P17">
        <v>0</v>
      </c>
    </row>
    <row r="18" spans="1:16" x14ac:dyDescent="0.3">
      <c r="A18" s="1">
        <v>41729</v>
      </c>
      <c r="B18">
        <v>1.8155999999999999</v>
      </c>
      <c r="C18">
        <v>4.5011000000000001</v>
      </c>
      <c r="D18">
        <v>3.1911999999999998</v>
      </c>
      <c r="E18">
        <v>54.101999999999997</v>
      </c>
      <c r="F18">
        <v>17.5</v>
      </c>
      <c r="G18">
        <v>15.409599999999999</v>
      </c>
      <c r="H18">
        <v>21.056999999999999</v>
      </c>
      <c r="I18">
        <v>8.4542999999999999</v>
      </c>
      <c r="J18">
        <v>14.6921</v>
      </c>
      <c r="K18">
        <v>7.0731999999999999</v>
      </c>
      <c r="L18">
        <v>124.6</v>
      </c>
      <c r="M18">
        <v>118872.09299999999</v>
      </c>
      <c r="N18">
        <v>6.5255000000000001</v>
      </c>
      <c r="O18">
        <v>8.8465000000000007</v>
      </c>
      <c r="P18">
        <v>0</v>
      </c>
    </row>
    <row r="19" spans="1:16" x14ac:dyDescent="0.3">
      <c r="A19" s="1">
        <v>41820</v>
      </c>
      <c r="B19">
        <v>1.8458999999999999</v>
      </c>
      <c r="C19">
        <v>4.2148000000000003</v>
      </c>
      <c r="D19">
        <v>3.3517000000000001</v>
      </c>
      <c r="E19">
        <v>31.2288</v>
      </c>
      <c r="F19">
        <v>196.97730000000001</v>
      </c>
      <c r="G19">
        <v>150.70419999999999</v>
      </c>
      <c r="H19">
        <v>53.210500000000003</v>
      </c>
      <c r="I19">
        <v>6.0616000000000003</v>
      </c>
      <c r="J19">
        <v>6.4317000000000002</v>
      </c>
      <c r="K19">
        <v>7.8689999999999998</v>
      </c>
      <c r="L19">
        <v>762</v>
      </c>
      <c r="M19">
        <v>118872.09299999999</v>
      </c>
      <c r="N19">
        <v>6.3621999999999996</v>
      </c>
      <c r="O19">
        <v>8.8465000000000007</v>
      </c>
      <c r="P19">
        <v>0</v>
      </c>
    </row>
    <row r="20" spans="1:16" x14ac:dyDescent="0.3">
      <c r="A20" s="1">
        <v>41912</v>
      </c>
      <c r="B20">
        <v>1.9725000000000001</v>
      </c>
      <c r="C20">
        <v>5.3978000000000002</v>
      </c>
      <c r="D20">
        <v>4.2964000000000002</v>
      </c>
      <c r="E20">
        <v>29.186599999999999</v>
      </c>
      <c r="F20">
        <v>29.209299999999999</v>
      </c>
      <c r="G20">
        <v>20.6783</v>
      </c>
      <c r="H20">
        <v>50.937199999999997</v>
      </c>
      <c r="I20">
        <v>6.6641000000000004</v>
      </c>
      <c r="J20">
        <v>7.6509999999999998</v>
      </c>
      <c r="K20">
        <v>9.1187000000000005</v>
      </c>
      <c r="L20">
        <v>-5.9</v>
      </c>
      <c r="M20">
        <v>118872.09299999999</v>
      </c>
      <c r="N20">
        <v>6.8876999999999997</v>
      </c>
      <c r="O20">
        <v>8.8465000000000007</v>
      </c>
      <c r="P20">
        <v>0</v>
      </c>
    </row>
    <row r="21" spans="1:16" x14ac:dyDescent="0.3">
      <c r="A21" s="1">
        <v>42004</v>
      </c>
      <c r="B21">
        <v>2.0657000000000001</v>
      </c>
      <c r="C21">
        <v>5.2361000000000004</v>
      </c>
      <c r="D21">
        <v>4.0526</v>
      </c>
      <c r="E21">
        <v>27.293099999999999</v>
      </c>
      <c r="F21">
        <v>35.820500000000003</v>
      </c>
      <c r="G21">
        <v>22.6052</v>
      </c>
      <c r="H21">
        <v>48.895099999999999</v>
      </c>
      <c r="I21">
        <v>7.6627000000000001</v>
      </c>
      <c r="J21">
        <v>9.9802</v>
      </c>
      <c r="K21">
        <v>10.078799999999999</v>
      </c>
      <c r="L21">
        <v>58.7</v>
      </c>
      <c r="M21">
        <v>10241.7582</v>
      </c>
      <c r="N21">
        <v>7.8676000000000004</v>
      </c>
      <c r="O21">
        <v>11.510300000000001</v>
      </c>
      <c r="P21">
        <v>0</v>
      </c>
    </row>
    <row r="22" spans="1:16" x14ac:dyDescent="0.3">
      <c r="A22" s="1">
        <v>42094</v>
      </c>
      <c r="B22">
        <v>2.0303</v>
      </c>
      <c r="C22">
        <v>5.5632999999999999</v>
      </c>
      <c r="D22">
        <v>4.2340999999999998</v>
      </c>
      <c r="E22">
        <v>27.223500000000001</v>
      </c>
      <c r="F22">
        <v>39.3095</v>
      </c>
      <c r="G22">
        <v>27.968800000000002</v>
      </c>
      <c r="H22">
        <v>52.874899999999997</v>
      </c>
      <c r="I22">
        <v>4.1957000000000004</v>
      </c>
      <c r="J22">
        <v>10.6553</v>
      </c>
      <c r="K22">
        <v>11.419</v>
      </c>
      <c r="L22">
        <v>52.5</v>
      </c>
      <c r="M22">
        <v>10241.7582</v>
      </c>
      <c r="N22">
        <v>7.3517999999999999</v>
      </c>
      <c r="O22">
        <v>11.510300000000001</v>
      </c>
      <c r="P22">
        <v>0</v>
      </c>
    </row>
    <row r="23" spans="1:16" x14ac:dyDescent="0.3">
      <c r="A23" s="1">
        <v>42185</v>
      </c>
      <c r="B23">
        <v>1.9767999999999999</v>
      </c>
      <c r="C23">
        <v>5.1595000000000004</v>
      </c>
      <c r="D23">
        <v>3.9533</v>
      </c>
      <c r="E23">
        <v>26.23</v>
      </c>
      <c r="F23">
        <v>34.714300000000001</v>
      </c>
      <c r="G23">
        <v>23.638100000000001</v>
      </c>
      <c r="H23">
        <v>21.247900000000001</v>
      </c>
      <c r="I23">
        <v>8.0561000000000007</v>
      </c>
      <c r="J23">
        <v>22.486799999999999</v>
      </c>
      <c r="K23">
        <v>10.3409</v>
      </c>
      <c r="L23">
        <v>151.69999999999999</v>
      </c>
      <c r="M23">
        <v>10241.7582</v>
      </c>
      <c r="N23">
        <v>7.1702000000000004</v>
      </c>
      <c r="O23">
        <v>11.510300000000001</v>
      </c>
      <c r="P23">
        <v>0</v>
      </c>
    </row>
    <row r="24" spans="1:16" x14ac:dyDescent="0.3">
      <c r="A24" s="1">
        <v>42277</v>
      </c>
      <c r="B24">
        <v>1.8889</v>
      </c>
      <c r="C24">
        <v>4.0290999999999997</v>
      </c>
      <c r="D24">
        <v>2.9838</v>
      </c>
      <c r="E24">
        <v>24.981400000000001</v>
      </c>
      <c r="F24">
        <v>35.674399999999999</v>
      </c>
      <c r="G24">
        <v>24.922799999999999</v>
      </c>
      <c r="H24">
        <v>21.231000000000002</v>
      </c>
      <c r="I24">
        <v>9.6125000000000007</v>
      </c>
      <c r="J24">
        <v>21.733799999999999</v>
      </c>
      <c r="K24">
        <v>9.86</v>
      </c>
      <c r="L24">
        <v>176.5</v>
      </c>
      <c r="M24">
        <v>10241.7582</v>
      </c>
      <c r="N24">
        <v>7.3811999999999998</v>
      </c>
      <c r="O24">
        <v>11.510300000000001</v>
      </c>
      <c r="P24">
        <v>0</v>
      </c>
    </row>
    <row r="25" spans="1:16" x14ac:dyDescent="0.3">
      <c r="A25" s="1">
        <v>42369</v>
      </c>
      <c r="B25">
        <v>1.9386999999999999</v>
      </c>
      <c r="C25">
        <v>4.3004999999999995</v>
      </c>
      <c r="D25">
        <v>3.2341000000000002</v>
      </c>
      <c r="E25">
        <v>23.846399999999999</v>
      </c>
      <c r="F25">
        <v>38.088900000000002</v>
      </c>
      <c r="G25">
        <v>25.540199999999999</v>
      </c>
      <c r="H25">
        <v>21.4131</v>
      </c>
      <c r="I25">
        <v>10.1907</v>
      </c>
      <c r="J25">
        <v>23.391200000000001</v>
      </c>
      <c r="K25">
        <v>10.040900000000001</v>
      </c>
      <c r="L25">
        <v>66.3</v>
      </c>
      <c r="M25">
        <v>10591.8367</v>
      </c>
      <c r="N25">
        <v>8.2654999999999994</v>
      </c>
      <c r="O25">
        <v>10.8157</v>
      </c>
      <c r="P25">
        <v>0</v>
      </c>
    </row>
    <row r="26" spans="1:16" x14ac:dyDescent="0.3">
      <c r="A26" s="1">
        <v>42460</v>
      </c>
      <c r="B26">
        <v>2.0194999999999999</v>
      </c>
      <c r="C26">
        <v>3.9697</v>
      </c>
      <c r="D26">
        <v>2.9245000000000001</v>
      </c>
      <c r="E26">
        <v>26.1906</v>
      </c>
      <c r="F26">
        <v>38.088900000000002</v>
      </c>
      <c r="G26">
        <v>27.204899999999999</v>
      </c>
      <c r="H26">
        <v>22.963799999999999</v>
      </c>
      <c r="I26">
        <v>12.7615</v>
      </c>
      <c r="J26">
        <v>25.244499999999999</v>
      </c>
      <c r="K26">
        <v>10.9465</v>
      </c>
      <c r="L26">
        <v>79.400000000000006</v>
      </c>
      <c r="M26">
        <v>10591.8367</v>
      </c>
      <c r="N26">
        <v>7.0883000000000003</v>
      </c>
      <c r="O26">
        <v>9.7772000000000006</v>
      </c>
      <c r="P26">
        <v>0</v>
      </c>
    </row>
    <row r="27" spans="1:16" x14ac:dyDescent="0.3">
      <c r="A27" s="1">
        <v>42551</v>
      </c>
      <c r="B27">
        <v>2.0720000000000001</v>
      </c>
      <c r="C27">
        <v>4.1512000000000002</v>
      </c>
      <c r="D27">
        <v>3.1074999999999999</v>
      </c>
      <c r="E27">
        <v>24.3809</v>
      </c>
      <c r="F27">
        <v>38.088900000000002</v>
      </c>
      <c r="G27">
        <v>22.586600000000001</v>
      </c>
      <c r="H27">
        <v>22.8888</v>
      </c>
      <c r="I27">
        <v>12.989100000000001</v>
      </c>
      <c r="J27">
        <v>27.442399999999999</v>
      </c>
      <c r="K27">
        <v>11.7111</v>
      </c>
      <c r="L27">
        <v>153.19999999999999</v>
      </c>
      <c r="M27">
        <v>10591.8367</v>
      </c>
      <c r="N27">
        <v>7.0628000000000002</v>
      </c>
      <c r="O27">
        <v>10.1564</v>
      </c>
      <c r="P27">
        <v>0</v>
      </c>
    </row>
    <row r="28" spans="1:16" x14ac:dyDescent="0.3">
      <c r="A28" s="1">
        <v>42643</v>
      </c>
      <c r="B28">
        <v>2.0697000000000001</v>
      </c>
      <c r="C28">
        <v>4.0754999999999999</v>
      </c>
      <c r="D28">
        <v>3.1053000000000002</v>
      </c>
      <c r="E28">
        <v>22.312200000000001</v>
      </c>
      <c r="F28">
        <v>38.088900000000002</v>
      </c>
      <c r="G28">
        <v>25.534199999999998</v>
      </c>
      <c r="H28">
        <v>22.717700000000001</v>
      </c>
      <c r="I28">
        <v>13.8903</v>
      </c>
      <c r="J28">
        <v>31.808299999999999</v>
      </c>
      <c r="K28">
        <v>12.906700000000001</v>
      </c>
      <c r="L28">
        <v>157.80000000000001</v>
      </c>
      <c r="M28">
        <v>10591.8367</v>
      </c>
      <c r="N28">
        <v>7.2347000000000001</v>
      </c>
      <c r="O28">
        <v>10.4429</v>
      </c>
      <c r="P28">
        <v>0</v>
      </c>
    </row>
    <row r="29" spans="1:16" x14ac:dyDescent="0.3">
      <c r="A29" s="1">
        <v>42734</v>
      </c>
      <c r="B29">
        <v>2.1654</v>
      </c>
      <c r="C29">
        <v>4.2065999999999999</v>
      </c>
      <c r="D29">
        <v>3.0733999999999999</v>
      </c>
      <c r="E29">
        <v>31.397500000000001</v>
      </c>
      <c r="F29">
        <v>38.088900000000002</v>
      </c>
      <c r="G29">
        <v>26.208200000000001</v>
      </c>
      <c r="H29">
        <v>22.8065</v>
      </c>
      <c r="I29">
        <v>11.0883</v>
      </c>
      <c r="J29">
        <v>23.815100000000001</v>
      </c>
      <c r="K29">
        <v>9.8795000000000002</v>
      </c>
      <c r="L29">
        <v>137.9</v>
      </c>
      <c r="M29">
        <v>18117.117099999999</v>
      </c>
      <c r="N29">
        <v>8.7051999999999996</v>
      </c>
      <c r="O29">
        <v>10.6099</v>
      </c>
      <c r="P29">
        <v>0</v>
      </c>
    </row>
    <row r="30" spans="1:16" x14ac:dyDescent="0.3">
      <c r="A30" s="1">
        <v>42825</v>
      </c>
      <c r="B30">
        <v>2.1135000000000002</v>
      </c>
      <c r="C30">
        <v>3.4514</v>
      </c>
      <c r="D30">
        <v>2.4424999999999999</v>
      </c>
      <c r="E30">
        <v>30.9148</v>
      </c>
      <c r="F30">
        <v>38.088900000000002</v>
      </c>
      <c r="G30">
        <v>33.763399999999997</v>
      </c>
      <c r="H30">
        <v>25.865300000000001</v>
      </c>
      <c r="I30">
        <v>14.183999999999999</v>
      </c>
      <c r="J30">
        <v>21.145</v>
      </c>
      <c r="K30">
        <v>9.7852999999999994</v>
      </c>
      <c r="L30">
        <v>112.4</v>
      </c>
      <c r="M30">
        <v>18117.117099999999</v>
      </c>
      <c r="N30">
        <v>7.0099</v>
      </c>
      <c r="O30">
        <v>10.5769</v>
      </c>
      <c r="P30">
        <v>0</v>
      </c>
    </row>
    <row r="31" spans="1:16" x14ac:dyDescent="0.3">
      <c r="A31" s="1">
        <v>42916</v>
      </c>
      <c r="B31">
        <v>1.9582999999999999</v>
      </c>
      <c r="C31">
        <v>4.0594000000000001</v>
      </c>
      <c r="D31">
        <v>2.92</v>
      </c>
      <c r="E31">
        <v>34.589700000000001</v>
      </c>
      <c r="F31">
        <v>38.088900000000002</v>
      </c>
      <c r="G31">
        <v>28.629100000000001</v>
      </c>
      <c r="H31">
        <v>26.106100000000001</v>
      </c>
      <c r="I31">
        <v>15.94</v>
      </c>
      <c r="J31">
        <v>24.530200000000001</v>
      </c>
      <c r="K31">
        <v>10.6015</v>
      </c>
      <c r="L31">
        <v>139.69999999999999</v>
      </c>
      <c r="M31">
        <v>18117.117099999999</v>
      </c>
      <c r="N31">
        <v>6.9032</v>
      </c>
      <c r="O31">
        <v>10.2691</v>
      </c>
      <c r="P31">
        <v>0</v>
      </c>
    </row>
    <row r="32" spans="1:16" x14ac:dyDescent="0.3">
      <c r="A32" s="1">
        <v>43007</v>
      </c>
      <c r="B32">
        <v>1.8165</v>
      </c>
      <c r="C32">
        <v>3.4908000000000001</v>
      </c>
      <c r="D32">
        <v>2.5541</v>
      </c>
      <c r="E32">
        <v>32.695700000000002</v>
      </c>
      <c r="F32">
        <v>2140</v>
      </c>
      <c r="G32">
        <v>26.049900000000001</v>
      </c>
      <c r="H32">
        <v>25.163499999999999</v>
      </c>
      <c r="I32">
        <v>13.0886</v>
      </c>
      <c r="J32">
        <v>21.959700000000002</v>
      </c>
      <c r="K32">
        <v>8.7422000000000004</v>
      </c>
      <c r="L32">
        <v>268.5</v>
      </c>
      <c r="M32">
        <v>18117.117099999999</v>
      </c>
      <c r="N32">
        <v>7.1341000000000001</v>
      </c>
      <c r="O32">
        <v>9.8862000000000005</v>
      </c>
      <c r="P32">
        <v>0</v>
      </c>
    </row>
    <row r="33" spans="1:16" x14ac:dyDescent="0.3">
      <c r="A33" s="1">
        <v>43098</v>
      </c>
      <c r="B33">
        <v>1.8397999999999999</v>
      </c>
      <c r="C33">
        <v>1.7951999999999999</v>
      </c>
      <c r="D33">
        <v>1.2507999999999999</v>
      </c>
      <c r="E33">
        <v>35.058500000000002</v>
      </c>
      <c r="F33">
        <v>2140</v>
      </c>
      <c r="G33">
        <v>36.432200000000002</v>
      </c>
      <c r="H33">
        <v>28.476600000000001</v>
      </c>
      <c r="I33">
        <v>17.357199999999999</v>
      </c>
      <c r="J33">
        <v>20.3215</v>
      </c>
      <c r="K33">
        <v>7.9032</v>
      </c>
      <c r="L33">
        <v>312</v>
      </c>
      <c r="M33">
        <v>29827.868900000001</v>
      </c>
      <c r="N33">
        <v>8.5434000000000001</v>
      </c>
      <c r="O33">
        <v>9.6734000000000009</v>
      </c>
      <c r="P33">
        <v>0</v>
      </c>
    </row>
    <row r="34" spans="1:16" x14ac:dyDescent="0.3">
      <c r="A34" s="1">
        <v>43188</v>
      </c>
      <c r="B34">
        <v>1.7772000000000001</v>
      </c>
      <c r="C34">
        <v>2.0669</v>
      </c>
      <c r="D34">
        <v>1.4499</v>
      </c>
      <c r="E34">
        <v>32.492199999999997</v>
      </c>
      <c r="F34">
        <v>2140</v>
      </c>
      <c r="G34">
        <v>28.218599999999999</v>
      </c>
      <c r="H34">
        <v>25.2544</v>
      </c>
      <c r="I34">
        <v>18.1417</v>
      </c>
      <c r="J34">
        <v>25.972300000000001</v>
      </c>
      <c r="K34">
        <v>9.5738000000000003</v>
      </c>
      <c r="L34">
        <v>108.1</v>
      </c>
      <c r="M34">
        <v>29827.868900000001</v>
      </c>
      <c r="N34">
        <v>7.5187999999999997</v>
      </c>
      <c r="O34">
        <v>9.6713000000000005</v>
      </c>
      <c r="P34">
        <v>0</v>
      </c>
    </row>
    <row r="35" spans="1:16" x14ac:dyDescent="0.3">
      <c r="A35" s="1">
        <v>43280</v>
      </c>
      <c r="B35">
        <v>1.7522</v>
      </c>
      <c r="C35">
        <v>2.2786</v>
      </c>
      <c r="D35">
        <v>1.5485</v>
      </c>
      <c r="E35">
        <v>37.706200000000003</v>
      </c>
      <c r="F35">
        <v>2140</v>
      </c>
      <c r="G35">
        <v>26.713999999999999</v>
      </c>
      <c r="H35">
        <v>24.755400000000002</v>
      </c>
      <c r="I35">
        <v>19.2791</v>
      </c>
      <c r="J35">
        <v>27.1496</v>
      </c>
      <c r="K35">
        <v>10.286300000000001</v>
      </c>
      <c r="L35">
        <v>87.4</v>
      </c>
      <c r="M35">
        <v>29827.868900000001</v>
      </c>
      <c r="N35">
        <v>7.5331999999999999</v>
      </c>
      <c r="O35">
        <v>8.7688000000000006</v>
      </c>
      <c r="P35">
        <v>0</v>
      </c>
    </row>
    <row r="36" spans="1:16" x14ac:dyDescent="0.3">
      <c r="A36" s="1">
        <v>43371</v>
      </c>
      <c r="B36">
        <v>1.6753</v>
      </c>
      <c r="C36">
        <v>2.3096000000000001</v>
      </c>
      <c r="D36">
        <v>1.6013999999999999</v>
      </c>
      <c r="E36">
        <v>35.507100000000001</v>
      </c>
      <c r="F36">
        <v>2140</v>
      </c>
      <c r="G36">
        <v>27.4542</v>
      </c>
      <c r="H36">
        <v>24.331399999999999</v>
      </c>
      <c r="I36">
        <v>20.554600000000001</v>
      </c>
      <c r="J36">
        <v>31.189499999999999</v>
      </c>
      <c r="K36">
        <v>11.3834</v>
      </c>
      <c r="L36">
        <v>257.2</v>
      </c>
      <c r="M36">
        <v>29827.868900000001</v>
      </c>
      <c r="N36">
        <v>8.0853999999999999</v>
      </c>
      <c r="O36">
        <v>7.9660000000000002</v>
      </c>
      <c r="P36">
        <v>0</v>
      </c>
    </row>
    <row r="37" spans="1:16" x14ac:dyDescent="0.3">
      <c r="A37" s="1">
        <v>43465</v>
      </c>
      <c r="B37">
        <v>1.617</v>
      </c>
      <c r="C37">
        <v>2.6088</v>
      </c>
      <c r="D37">
        <v>1.6124000000000001</v>
      </c>
      <c r="E37">
        <v>18.9084</v>
      </c>
      <c r="F37">
        <v>2140</v>
      </c>
      <c r="G37">
        <v>-0.54210000000000003</v>
      </c>
      <c r="H37">
        <v>18.982099999999999</v>
      </c>
      <c r="I37">
        <v>18.880400000000002</v>
      </c>
      <c r="J37">
        <v>38.344700000000003</v>
      </c>
      <c r="K37">
        <v>11.813000000000001</v>
      </c>
      <c r="L37">
        <v>235.4</v>
      </c>
      <c r="M37">
        <v>22890.625</v>
      </c>
      <c r="N37">
        <v>8.3134999999999994</v>
      </c>
      <c r="O37">
        <v>7.9130000000000003</v>
      </c>
      <c r="P37">
        <v>0</v>
      </c>
    </row>
    <row r="38" spans="1:16" x14ac:dyDescent="0.3">
      <c r="A38" s="1">
        <v>43553</v>
      </c>
      <c r="B38">
        <v>1.5564</v>
      </c>
      <c r="C38">
        <v>3.6640000000000001</v>
      </c>
      <c r="D38">
        <v>2.3835999999999999</v>
      </c>
      <c r="E38">
        <v>19.324100000000001</v>
      </c>
      <c r="F38">
        <v>2140</v>
      </c>
      <c r="G38">
        <v>27.613299999999999</v>
      </c>
      <c r="H38">
        <v>17.830400000000001</v>
      </c>
      <c r="I38">
        <v>19.9087</v>
      </c>
      <c r="J38">
        <v>46.5608</v>
      </c>
      <c r="K38">
        <v>14.934900000000001</v>
      </c>
      <c r="L38">
        <v>-40.700000000000003</v>
      </c>
      <c r="M38">
        <v>22890.625</v>
      </c>
      <c r="N38">
        <v>7.7614999999999998</v>
      </c>
      <c r="O38">
        <v>7.4112999999999998</v>
      </c>
      <c r="P38">
        <v>0</v>
      </c>
    </row>
    <row r="39" spans="1:16" x14ac:dyDescent="0.3">
      <c r="A39" s="1">
        <v>43644</v>
      </c>
      <c r="B39">
        <v>1.6686999999999999</v>
      </c>
      <c r="C39">
        <v>3.3782999999999999</v>
      </c>
      <c r="D39">
        <v>2.2151000000000001</v>
      </c>
      <c r="E39">
        <v>19.092600000000001</v>
      </c>
      <c r="F39">
        <v>2140</v>
      </c>
      <c r="G39">
        <v>24.6113</v>
      </c>
      <c r="H39">
        <v>18.216799999999999</v>
      </c>
      <c r="I39">
        <v>19.7895</v>
      </c>
      <c r="J39">
        <v>43.4146</v>
      </c>
      <c r="K39">
        <v>14.3878</v>
      </c>
      <c r="L39">
        <v>276.60000000000002</v>
      </c>
      <c r="M39">
        <v>22890.625</v>
      </c>
      <c r="N39">
        <v>7.6161000000000003</v>
      </c>
      <c r="O39">
        <v>7.6356999999999999</v>
      </c>
      <c r="P39">
        <v>0</v>
      </c>
    </row>
    <row r="40" spans="1:16" x14ac:dyDescent="0.3">
      <c r="A40" s="1">
        <v>43738</v>
      </c>
      <c r="B40">
        <v>1.7791000000000001</v>
      </c>
      <c r="C40">
        <v>3.5314999999999999</v>
      </c>
      <c r="D40">
        <v>2.4838</v>
      </c>
      <c r="E40">
        <v>17.581499999999998</v>
      </c>
      <c r="F40">
        <v>2140</v>
      </c>
      <c r="G40">
        <v>26.901299999999999</v>
      </c>
      <c r="H40">
        <v>18.281300000000002</v>
      </c>
      <c r="I40">
        <v>20.1358</v>
      </c>
      <c r="J40">
        <v>48.169699999999999</v>
      </c>
      <c r="K40">
        <v>15.937100000000001</v>
      </c>
      <c r="L40">
        <v>361.2</v>
      </c>
      <c r="M40">
        <v>22890.625</v>
      </c>
      <c r="N40">
        <v>8.3550000000000004</v>
      </c>
      <c r="O40">
        <v>8.0785</v>
      </c>
      <c r="P40">
        <v>0</v>
      </c>
    </row>
    <row r="41" spans="1:16" x14ac:dyDescent="0.3">
      <c r="A41" s="1">
        <v>43830</v>
      </c>
      <c r="B41">
        <v>1.786</v>
      </c>
      <c r="C41">
        <v>3.3067000000000002</v>
      </c>
      <c r="D41">
        <v>2.2833999999999999</v>
      </c>
      <c r="E41">
        <v>16.363299999999999</v>
      </c>
      <c r="F41">
        <v>2140</v>
      </c>
      <c r="G41">
        <v>26.471299999999999</v>
      </c>
      <c r="H41">
        <v>26.442900000000002</v>
      </c>
      <c r="I41">
        <v>18.449000000000002</v>
      </c>
      <c r="J41">
        <v>38.021099999999997</v>
      </c>
      <c r="K41">
        <v>15.661300000000001</v>
      </c>
      <c r="L41">
        <v>328.9</v>
      </c>
      <c r="M41">
        <v>28733.812900000001</v>
      </c>
      <c r="N41">
        <v>8.6917000000000009</v>
      </c>
      <c r="O41">
        <v>7.3047000000000004</v>
      </c>
      <c r="P41">
        <v>0</v>
      </c>
    </row>
    <row r="42" spans="1:16" x14ac:dyDescent="0.3">
      <c r="A42" s="1">
        <v>43921</v>
      </c>
      <c r="B42">
        <v>1.7751000000000001</v>
      </c>
      <c r="C42">
        <v>3.3576999999999999</v>
      </c>
      <c r="D42">
        <v>2.1638999999999999</v>
      </c>
      <c r="E42">
        <v>17.3079</v>
      </c>
      <c r="F42">
        <v>2140</v>
      </c>
      <c r="G42">
        <v>31.726800000000001</v>
      </c>
      <c r="H42">
        <v>27.798300000000001</v>
      </c>
      <c r="I42">
        <v>16.2285</v>
      </c>
      <c r="J42">
        <v>28.799600000000002</v>
      </c>
      <c r="K42">
        <v>14.3574</v>
      </c>
      <c r="L42">
        <v>124.8</v>
      </c>
      <c r="M42">
        <v>28733.812900000001</v>
      </c>
      <c r="N42">
        <v>7.7099000000000002</v>
      </c>
      <c r="O42">
        <v>7.8941999999999997</v>
      </c>
      <c r="P42">
        <v>0</v>
      </c>
    </row>
    <row r="43" spans="1:16" x14ac:dyDescent="0.3">
      <c r="A43" s="1">
        <v>44012</v>
      </c>
      <c r="B43">
        <v>1.591</v>
      </c>
      <c r="C43">
        <v>3.081</v>
      </c>
      <c r="D43">
        <v>1.9832000000000001</v>
      </c>
      <c r="E43">
        <v>17.829699999999999</v>
      </c>
      <c r="F43">
        <v>2140</v>
      </c>
      <c r="G43">
        <v>-18.3459</v>
      </c>
      <c r="H43">
        <v>17.9694</v>
      </c>
      <c r="I43">
        <v>18.369</v>
      </c>
      <c r="J43">
        <v>46.847799999999999</v>
      </c>
      <c r="K43">
        <v>12.910500000000001</v>
      </c>
      <c r="L43">
        <v>122.9</v>
      </c>
      <c r="M43">
        <v>28733.812900000001</v>
      </c>
      <c r="N43">
        <v>7.3406000000000002</v>
      </c>
      <c r="O43">
        <v>7.8324999999999996</v>
      </c>
      <c r="P43">
        <v>0</v>
      </c>
    </row>
    <row r="44" spans="1:16" x14ac:dyDescent="0.3">
      <c r="A44" s="1">
        <v>44104</v>
      </c>
      <c r="B44">
        <v>1.5465</v>
      </c>
      <c r="C44">
        <v>3.5217000000000001</v>
      </c>
      <c r="D44">
        <v>2.1800999999999999</v>
      </c>
      <c r="E44">
        <v>16.390799999999999</v>
      </c>
      <c r="F44">
        <v>2140</v>
      </c>
      <c r="G44">
        <v>31.3612</v>
      </c>
      <c r="H44">
        <v>18.107299999999999</v>
      </c>
      <c r="I44">
        <v>18.361000000000001</v>
      </c>
      <c r="J44">
        <v>50.921500000000002</v>
      </c>
      <c r="K44">
        <v>14.4605</v>
      </c>
      <c r="L44">
        <v>112.8</v>
      </c>
      <c r="M44">
        <v>28733.812900000001</v>
      </c>
      <c r="N44">
        <v>7.8033000000000001</v>
      </c>
      <c r="O44">
        <v>8.2621000000000002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_xll.BDH("HOLX US Equity",B$1:P$1,"CQ1 2010","","Dir=V","Per=Q","Days=A","Dts=S","cols=16;rows=43")</f>
        <v>#NAME?</v>
      </c>
      <c r="B2">
        <v>4.2091000000000003</v>
      </c>
      <c r="C2">
        <v>2.2448000000000001</v>
      </c>
      <c r="D2">
        <v>1.5657000000000001</v>
      </c>
      <c r="E2">
        <v>52.2881</v>
      </c>
      <c r="F2">
        <v>1.9152</v>
      </c>
      <c r="G2">
        <v>14.8049</v>
      </c>
      <c r="H2">
        <v>6.5678999999999998</v>
      </c>
      <c r="I2" t="s">
        <v>5</v>
      </c>
      <c r="J2">
        <v>10.069900000000001</v>
      </c>
      <c r="K2">
        <v>0.86070000000000002</v>
      </c>
      <c r="L2">
        <v>87.912999999999997</v>
      </c>
      <c r="M2" t="s">
        <v>5</v>
      </c>
      <c r="N2">
        <v>5.7782</v>
      </c>
      <c r="O2">
        <v>15.880100000000001</v>
      </c>
      <c r="P2">
        <v>0</v>
      </c>
    </row>
    <row r="3" spans="1:16" x14ac:dyDescent="0.3">
      <c r="A3" s="1">
        <v>40359</v>
      </c>
      <c r="B3">
        <v>4.1104000000000003</v>
      </c>
      <c r="C3">
        <v>2.6617999999999999</v>
      </c>
      <c r="D3">
        <v>1.9112</v>
      </c>
      <c r="E3">
        <v>50.704000000000001</v>
      </c>
      <c r="F3">
        <v>2.3407999999999998</v>
      </c>
      <c r="G3">
        <v>18.724799999999998</v>
      </c>
      <c r="H3">
        <v>6.6082999999999998</v>
      </c>
      <c r="I3" t="s">
        <v>5</v>
      </c>
      <c r="J3">
        <v>7.8216999999999999</v>
      </c>
      <c r="K3">
        <v>0.79390000000000005</v>
      </c>
      <c r="L3">
        <v>109.88800000000001</v>
      </c>
      <c r="M3" t="s">
        <v>5</v>
      </c>
      <c r="N3">
        <v>6.1109999999999998</v>
      </c>
      <c r="O3">
        <v>15.0639</v>
      </c>
      <c r="P3">
        <v>0</v>
      </c>
    </row>
    <row r="4" spans="1:16" x14ac:dyDescent="0.3">
      <c r="A4" s="1">
        <v>40451</v>
      </c>
      <c r="B4">
        <v>4.1680999999999999</v>
      </c>
      <c r="C4">
        <v>2.4866999999999999</v>
      </c>
      <c r="D4">
        <v>1.8073999999999999</v>
      </c>
      <c r="E4">
        <v>54.2286</v>
      </c>
      <c r="F4">
        <v>-4.8657000000000004</v>
      </c>
      <c r="G4">
        <v>-33.319499999999998</v>
      </c>
      <c r="H4">
        <v>1.3627</v>
      </c>
      <c r="I4" t="s">
        <v>5</v>
      </c>
      <c r="J4">
        <v>13.975</v>
      </c>
      <c r="K4">
        <v>0.28470000000000001</v>
      </c>
      <c r="L4">
        <v>110.447</v>
      </c>
      <c r="M4">
        <v>28144.786700000001</v>
      </c>
      <c r="N4">
        <v>6.1483999999999996</v>
      </c>
      <c r="O4">
        <v>15.156000000000001</v>
      </c>
      <c r="P4">
        <v>0</v>
      </c>
    </row>
    <row r="5" spans="1:16" x14ac:dyDescent="0.3">
      <c r="A5" s="1">
        <v>40543</v>
      </c>
      <c r="B5">
        <v>3.9607000000000001</v>
      </c>
      <c r="C5">
        <v>2.7170000000000001</v>
      </c>
      <c r="D5">
        <v>2.0230000000000001</v>
      </c>
      <c r="E5">
        <v>52.111499999999999</v>
      </c>
      <c r="F5">
        <v>2.4809000000000001</v>
      </c>
      <c r="G5">
        <v>16.579899999999999</v>
      </c>
      <c r="H5">
        <v>1.6444999999999999</v>
      </c>
      <c r="I5" t="s">
        <v>5</v>
      </c>
      <c r="J5">
        <v>15.652200000000001</v>
      </c>
      <c r="K5">
        <v>0.54220000000000002</v>
      </c>
      <c r="L5">
        <v>127.934</v>
      </c>
      <c r="M5">
        <v>28144.786700000001</v>
      </c>
      <c r="N5">
        <v>6.3224999999999998</v>
      </c>
      <c r="O5">
        <v>14.1328</v>
      </c>
      <c r="P5">
        <v>0</v>
      </c>
    </row>
    <row r="6" spans="1:16" x14ac:dyDescent="0.3">
      <c r="A6" s="1">
        <v>40633</v>
      </c>
      <c r="B6">
        <v>3.883</v>
      </c>
      <c r="C6">
        <v>2.8490000000000002</v>
      </c>
      <c r="D6">
        <v>2.1113</v>
      </c>
      <c r="E6">
        <v>50.870399999999997</v>
      </c>
      <c r="F6">
        <v>5.5130999999999997</v>
      </c>
      <c r="G6">
        <v>35.424100000000003</v>
      </c>
      <c r="H6">
        <v>3.8073000000000001</v>
      </c>
      <c r="I6" t="s">
        <v>5</v>
      </c>
      <c r="J6">
        <v>14.4762</v>
      </c>
      <c r="K6">
        <v>0.97740000000000005</v>
      </c>
      <c r="L6">
        <v>74.600999999999999</v>
      </c>
      <c r="M6">
        <v>28144.786700000001</v>
      </c>
      <c r="N6">
        <v>6.2244999999999999</v>
      </c>
      <c r="O6">
        <v>14.9116</v>
      </c>
      <c r="P6">
        <v>0</v>
      </c>
    </row>
    <row r="7" spans="1:16" x14ac:dyDescent="0.3">
      <c r="A7" s="1">
        <v>40724</v>
      </c>
      <c r="B7">
        <v>4.0419</v>
      </c>
      <c r="C7">
        <v>2.5855000000000001</v>
      </c>
      <c r="D7">
        <v>1.9397</v>
      </c>
      <c r="E7">
        <v>50.5261</v>
      </c>
      <c r="F7">
        <v>2.5779000000000001</v>
      </c>
      <c r="G7">
        <v>16.386399999999998</v>
      </c>
      <c r="H7">
        <v>3.6623999999999999</v>
      </c>
      <c r="I7" t="s">
        <v>5</v>
      </c>
      <c r="J7">
        <v>13.3735</v>
      </c>
      <c r="K7">
        <v>0.90439999999999998</v>
      </c>
      <c r="L7">
        <v>112.68600000000001</v>
      </c>
      <c r="M7">
        <v>28144.786700000001</v>
      </c>
      <c r="N7">
        <v>6.3216999999999999</v>
      </c>
      <c r="O7">
        <v>17.214400000000001</v>
      </c>
      <c r="P7">
        <v>0</v>
      </c>
    </row>
    <row r="8" spans="1:16" x14ac:dyDescent="0.3">
      <c r="A8" s="1">
        <v>40816</v>
      </c>
      <c r="B8">
        <v>4.0964</v>
      </c>
      <c r="C8">
        <v>2.6360000000000001</v>
      </c>
      <c r="D8">
        <v>2.0238</v>
      </c>
      <c r="E8">
        <v>50.685499999999998</v>
      </c>
      <c r="F8">
        <v>2.5249000000000001</v>
      </c>
      <c r="G8">
        <v>15.7203</v>
      </c>
      <c r="H8">
        <v>7.2347999999999999</v>
      </c>
      <c r="I8" t="s">
        <v>5</v>
      </c>
      <c r="J8">
        <v>6.9988000000000001</v>
      </c>
      <c r="K8">
        <v>1.2333000000000001</v>
      </c>
      <c r="L8">
        <v>113.018</v>
      </c>
      <c r="M8">
        <v>23691.7713</v>
      </c>
      <c r="N8">
        <v>5.9465000000000003</v>
      </c>
      <c r="O8">
        <v>14.957100000000001</v>
      </c>
      <c r="P8">
        <v>0</v>
      </c>
    </row>
    <row r="9" spans="1:16" x14ac:dyDescent="0.3">
      <c r="A9" s="1">
        <v>40907</v>
      </c>
      <c r="B9">
        <v>3.9651999999999998</v>
      </c>
      <c r="C9">
        <v>2.8086000000000002</v>
      </c>
      <c r="D9">
        <v>2.1833</v>
      </c>
      <c r="E9">
        <v>50.865099999999998</v>
      </c>
      <c r="F9">
        <v>2.2622999999999998</v>
      </c>
      <c r="G9">
        <v>14.1226</v>
      </c>
      <c r="H9">
        <v>8.5172000000000008</v>
      </c>
      <c r="I9" t="s">
        <v>5</v>
      </c>
      <c r="J9">
        <v>7.8497000000000003</v>
      </c>
      <c r="K9">
        <v>1.3916999999999999</v>
      </c>
      <c r="L9">
        <v>104.941</v>
      </c>
      <c r="M9">
        <v>23691.7713</v>
      </c>
      <c r="N9">
        <v>6.1120000000000001</v>
      </c>
      <c r="O9">
        <v>14.5045</v>
      </c>
      <c r="P9">
        <v>0</v>
      </c>
    </row>
    <row r="10" spans="1:16" x14ac:dyDescent="0.3">
      <c r="A10" s="1">
        <v>40998</v>
      </c>
      <c r="B10">
        <v>4.0246000000000004</v>
      </c>
      <c r="C10">
        <v>2.5108999999999999</v>
      </c>
      <c r="D10">
        <v>1.9885999999999999</v>
      </c>
      <c r="E10">
        <v>51.251399999999997</v>
      </c>
      <c r="F10">
        <v>0.35539999999999999</v>
      </c>
      <c r="G10">
        <v>2.1507999999999998</v>
      </c>
      <c r="H10">
        <v>5.0785999999999998</v>
      </c>
      <c r="I10" t="s">
        <v>5</v>
      </c>
      <c r="J10">
        <v>11.9049</v>
      </c>
      <c r="K10">
        <v>1.2757000000000001</v>
      </c>
      <c r="L10">
        <v>93.662000000000006</v>
      </c>
      <c r="M10">
        <v>23691.7713</v>
      </c>
      <c r="N10">
        <v>6.0829000000000004</v>
      </c>
      <c r="O10">
        <v>14.631600000000001</v>
      </c>
      <c r="P10">
        <v>0</v>
      </c>
    </row>
    <row r="11" spans="1:16" x14ac:dyDescent="0.3">
      <c r="A11" s="1">
        <v>41089</v>
      </c>
      <c r="B11">
        <v>3.9790999999999999</v>
      </c>
      <c r="C11">
        <v>2.7553000000000001</v>
      </c>
      <c r="D11">
        <v>2.2284999999999999</v>
      </c>
      <c r="E11">
        <v>51.332099999999997</v>
      </c>
      <c r="F11">
        <v>3.1463999999999999</v>
      </c>
      <c r="G11">
        <v>17.1251</v>
      </c>
      <c r="H11">
        <v>5.1627000000000001</v>
      </c>
      <c r="I11" t="s">
        <v>5</v>
      </c>
      <c r="J11">
        <v>10.0116</v>
      </c>
      <c r="K11">
        <v>1.2076</v>
      </c>
      <c r="L11">
        <v>65.335999999999999</v>
      </c>
      <c r="M11">
        <v>23691.7713</v>
      </c>
      <c r="N11">
        <v>5.9836999999999998</v>
      </c>
      <c r="O11">
        <v>17.097300000000001</v>
      </c>
      <c r="P11">
        <v>0</v>
      </c>
    </row>
    <row r="12" spans="1:16" x14ac:dyDescent="0.3">
      <c r="A12" s="1">
        <v>41180</v>
      </c>
      <c r="B12">
        <v>3.3734999999999999</v>
      </c>
      <c r="C12">
        <v>2.3633999999999999</v>
      </c>
      <c r="D12">
        <v>1.4662999999999999</v>
      </c>
      <c r="E12">
        <v>170.06290000000001</v>
      </c>
      <c r="F12">
        <v>-0.77110000000000001</v>
      </c>
      <c r="G12">
        <v>-7.4256000000000002</v>
      </c>
      <c r="H12">
        <v>1.5186999999999999</v>
      </c>
      <c r="I12" t="s">
        <v>5</v>
      </c>
      <c r="J12">
        <v>21.376100000000001</v>
      </c>
      <c r="K12">
        <v>0.44469999999999998</v>
      </c>
      <c r="L12">
        <v>73.134</v>
      </c>
      <c r="M12">
        <v>13901.413</v>
      </c>
      <c r="N12">
        <v>5.5015000000000001</v>
      </c>
      <c r="O12">
        <v>15.194900000000001</v>
      </c>
      <c r="P12">
        <v>0</v>
      </c>
    </row>
    <row r="13" spans="1:16" x14ac:dyDescent="0.3">
      <c r="A13" s="1">
        <v>41274</v>
      </c>
      <c r="B13">
        <v>3.8679999999999999</v>
      </c>
      <c r="C13">
        <v>1.0699000000000001</v>
      </c>
      <c r="D13">
        <v>0.72440000000000004</v>
      </c>
      <c r="E13">
        <v>168.74619999999999</v>
      </c>
      <c r="F13">
        <v>0.87719999999999998</v>
      </c>
      <c r="G13">
        <v>10.014699999999999</v>
      </c>
      <c r="H13">
        <v>1.7465000000000002</v>
      </c>
      <c r="I13" t="s">
        <v>5</v>
      </c>
      <c r="J13">
        <v>19.041699999999999</v>
      </c>
      <c r="K13">
        <v>9.9199999999999997E-2</v>
      </c>
      <c r="L13">
        <v>143.792</v>
      </c>
      <c r="M13">
        <v>13901.413</v>
      </c>
      <c r="N13">
        <v>5.9223999999999997</v>
      </c>
      <c r="O13">
        <v>17.792899999999999</v>
      </c>
      <c r="P13">
        <v>0</v>
      </c>
    </row>
    <row r="14" spans="1:16" x14ac:dyDescent="0.3">
      <c r="A14" s="1">
        <v>41361</v>
      </c>
      <c r="B14">
        <v>4.4116999999999997</v>
      </c>
      <c r="C14">
        <v>1.5909</v>
      </c>
      <c r="D14">
        <v>1.1346000000000001</v>
      </c>
      <c r="E14">
        <v>167.34960000000001</v>
      </c>
      <c r="F14">
        <v>7.2900000000000006E-2</v>
      </c>
      <c r="G14">
        <v>0.90459999999999996</v>
      </c>
      <c r="H14">
        <v>1.6815</v>
      </c>
      <c r="I14" t="s">
        <v>5</v>
      </c>
      <c r="J14">
        <v>18.677</v>
      </c>
      <c r="K14">
        <v>0.443</v>
      </c>
      <c r="L14">
        <v>-0.152</v>
      </c>
      <c r="M14">
        <v>13901.413</v>
      </c>
      <c r="N14">
        <v>6.3299000000000003</v>
      </c>
      <c r="O14">
        <v>18.500599999999999</v>
      </c>
      <c r="P14">
        <v>0</v>
      </c>
    </row>
    <row r="15" spans="1:16" x14ac:dyDescent="0.3">
      <c r="A15" s="1">
        <v>41453</v>
      </c>
      <c r="B15">
        <v>4.9152000000000005</v>
      </c>
      <c r="C15">
        <v>1.3911</v>
      </c>
      <c r="D15">
        <v>1.0793999999999999</v>
      </c>
      <c r="E15">
        <v>167.00970000000001</v>
      </c>
      <c r="F15">
        <v>0.91049999999999998</v>
      </c>
      <c r="G15">
        <v>9.7666000000000004</v>
      </c>
      <c r="H15">
        <v>1.3679000000000001</v>
      </c>
      <c r="I15" t="s">
        <v>5</v>
      </c>
      <c r="J15">
        <v>15.811400000000001</v>
      </c>
      <c r="K15">
        <v>0.35470000000000002</v>
      </c>
      <c r="L15">
        <v>231.06800000000001</v>
      </c>
      <c r="M15">
        <v>13901.413</v>
      </c>
      <c r="N15">
        <v>6.6734</v>
      </c>
      <c r="O15">
        <v>21.538499999999999</v>
      </c>
      <c r="P15">
        <v>0</v>
      </c>
    </row>
    <row r="16" spans="1:16" x14ac:dyDescent="0.3">
      <c r="A16" s="1">
        <v>41547</v>
      </c>
      <c r="B16">
        <v>4.0541999999999998</v>
      </c>
      <c r="C16">
        <v>1.4922</v>
      </c>
      <c r="D16">
        <v>1.1316999999999999</v>
      </c>
      <c r="E16">
        <v>247.5343</v>
      </c>
      <c r="F16">
        <v>-15.751899999999999</v>
      </c>
      <c r="G16">
        <v>-166.5608</v>
      </c>
      <c r="H16">
        <v>-10.1449</v>
      </c>
      <c r="I16" t="s">
        <v>5</v>
      </c>
      <c r="J16">
        <v>16.594200000000001</v>
      </c>
      <c r="K16">
        <v>-1.677</v>
      </c>
      <c r="L16">
        <v>70.16</v>
      </c>
      <c r="M16">
        <v>13891.0062</v>
      </c>
      <c r="N16">
        <v>6.0891000000000002</v>
      </c>
      <c r="O16">
        <v>14.939</v>
      </c>
      <c r="P16">
        <v>0</v>
      </c>
    </row>
    <row r="17" spans="1:16" x14ac:dyDescent="0.3">
      <c r="A17" s="1">
        <v>41639</v>
      </c>
      <c r="B17">
        <v>3.9815</v>
      </c>
      <c r="C17">
        <v>1.9529000000000001</v>
      </c>
      <c r="D17">
        <v>1.3322000000000001</v>
      </c>
      <c r="E17">
        <v>220.54329999999999</v>
      </c>
      <c r="F17">
        <v>0.99990000000000001</v>
      </c>
      <c r="G17">
        <v>10.006600000000001</v>
      </c>
      <c r="H17">
        <v>-12.612299999999999</v>
      </c>
      <c r="I17" t="s">
        <v>5</v>
      </c>
      <c r="J17">
        <v>16.594200000000001</v>
      </c>
      <c r="K17">
        <v>-2.0505</v>
      </c>
      <c r="L17">
        <v>140.84899999999999</v>
      </c>
      <c r="M17">
        <v>13891.0062</v>
      </c>
      <c r="N17">
        <v>6.1825000000000001</v>
      </c>
      <c r="O17">
        <v>14.874000000000001</v>
      </c>
      <c r="P17">
        <v>0</v>
      </c>
    </row>
    <row r="18" spans="1:16" x14ac:dyDescent="0.3">
      <c r="A18" s="1">
        <v>41729</v>
      </c>
      <c r="B18">
        <v>4.0288000000000004</v>
      </c>
      <c r="C18">
        <v>2.2963</v>
      </c>
      <c r="D18">
        <v>1.5838000000000001</v>
      </c>
      <c r="E18">
        <v>215.81979999999999</v>
      </c>
      <c r="F18">
        <v>0.92290000000000005</v>
      </c>
      <c r="G18">
        <v>8.0398999999999994</v>
      </c>
      <c r="H18">
        <v>-12.069900000000001</v>
      </c>
      <c r="I18" t="s">
        <v>5</v>
      </c>
      <c r="J18">
        <v>16.594200000000001</v>
      </c>
      <c r="K18">
        <v>-1.9001000000000001</v>
      </c>
      <c r="L18">
        <v>57.689</v>
      </c>
      <c r="M18">
        <v>13891.0062</v>
      </c>
      <c r="N18">
        <v>6.3014000000000001</v>
      </c>
      <c r="O18">
        <v>17.5518</v>
      </c>
      <c r="P18">
        <v>0</v>
      </c>
    </row>
    <row r="19" spans="1:16" x14ac:dyDescent="0.3">
      <c r="A19" s="1">
        <v>41820</v>
      </c>
      <c r="B19">
        <v>4.0088999999999997</v>
      </c>
      <c r="C19">
        <v>2.3957000000000002</v>
      </c>
      <c r="D19">
        <v>1.6962999999999999</v>
      </c>
      <c r="E19">
        <v>210.23480000000001</v>
      </c>
      <c r="F19">
        <v>1.4541999999999999</v>
      </c>
      <c r="G19">
        <v>12.045500000000001</v>
      </c>
      <c r="H19">
        <v>-11.813499999999999</v>
      </c>
      <c r="I19" t="s">
        <v>5</v>
      </c>
      <c r="J19">
        <v>16.594200000000001</v>
      </c>
      <c r="K19">
        <v>-1.4833000000000001</v>
      </c>
      <c r="L19">
        <v>345.8</v>
      </c>
      <c r="M19">
        <v>13891.0062</v>
      </c>
      <c r="N19">
        <v>6.3727999999999998</v>
      </c>
      <c r="O19">
        <v>16.600100000000001</v>
      </c>
      <c r="P19">
        <v>0</v>
      </c>
    </row>
    <row r="20" spans="1:16" x14ac:dyDescent="0.3">
      <c r="A20" s="1">
        <v>41912</v>
      </c>
      <c r="B20">
        <v>4.0602</v>
      </c>
      <c r="C20">
        <v>2.5270999999999999</v>
      </c>
      <c r="D20">
        <v>1.8270999999999999</v>
      </c>
      <c r="E20">
        <v>206.86859999999999</v>
      </c>
      <c r="F20">
        <v>1.7538</v>
      </c>
      <c r="G20">
        <v>13.9116</v>
      </c>
      <c r="H20">
        <v>3.5310000000000001</v>
      </c>
      <c r="I20" t="s">
        <v>5</v>
      </c>
      <c r="J20">
        <v>9.7006999999999994</v>
      </c>
      <c r="K20">
        <v>0.43099999999999999</v>
      </c>
      <c r="L20">
        <v>82.4</v>
      </c>
      <c r="M20">
        <v>24612.222000000002</v>
      </c>
      <c r="N20">
        <v>6.2851999999999997</v>
      </c>
      <c r="O20">
        <v>15.0587</v>
      </c>
      <c r="P20">
        <v>0</v>
      </c>
    </row>
    <row r="21" spans="1:16" x14ac:dyDescent="0.3">
      <c r="A21" s="1">
        <v>42004</v>
      </c>
      <c r="B21">
        <v>4.1370000000000005</v>
      </c>
      <c r="C21">
        <v>2.1991000000000001</v>
      </c>
      <c r="D21">
        <v>1.554</v>
      </c>
      <c r="E21">
        <v>188.1088</v>
      </c>
      <c r="F21">
        <v>1.9714</v>
      </c>
      <c r="G21">
        <v>15.854800000000001</v>
      </c>
      <c r="H21">
        <v>5.2195</v>
      </c>
      <c r="I21" t="s">
        <v>5</v>
      </c>
      <c r="J21">
        <v>9.8963000000000001</v>
      </c>
      <c r="K21">
        <v>0.49930000000000002</v>
      </c>
      <c r="L21">
        <v>142.69999999999999</v>
      </c>
      <c r="M21">
        <v>24612.222000000002</v>
      </c>
      <c r="N21">
        <v>6.4682000000000004</v>
      </c>
      <c r="O21">
        <v>16.136600000000001</v>
      </c>
      <c r="P21">
        <v>0</v>
      </c>
    </row>
    <row r="22" spans="1:16" x14ac:dyDescent="0.3">
      <c r="A22" s="1">
        <v>42094</v>
      </c>
      <c r="B22">
        <v>4.1665999999999999</v>
      </c>
      <c r="C22">
        <v>1.3563000000000001</v>
      </c>
      <c r="D22">
        <v>1.0069999999999999</v>
      </c>
      <c r="E22">
        <v>181.6748</v>
      </c>
      <c r="F22">
        <v>2.2227000000000001</v>
      </c>
      <c r="G22">
        <v>16.750599999999999</v>
      </c>
      <c r="H22">
        <v>6.1520000000000001</v>
      </c>
      <c r="I22" t="s">
        <v>5</v>
      </c>
      <c r="J22">
        <v>10.848100000000001</v>
      </c>
      <c r="K22">
        <v>0.61719999999999997</v>
      </c>
      <c r="L22">
        <v>148.6</v>
      </c>
      <c r="M22">
        <v>24612.222000000002</v>
      </c>
      <c r="N22">
        <v>6.7691999999999997</v>
      </c>
      <c r="O22">
        <v>17.7075</v>
      </c>
      <c r="P22">
        <v>0</v>
      </c>
    </row>
    <row r="23" spans="1:16" x14ac:dyDescent="0.3">
      <c r="A23" s="1">
        <v>42185</v>
      </c>
      <c r="B23">
        <v>4.0476999999999999</v>
      </c>
      <c r="C23">
        <v>1.3696999999999999</v>
      </c>
      <c r="D23">
        <v>1.0661</v>
      </c>
      <c r="E23">
        <v>176.22370000000001</v>
      </c>
      <c r="F23">
        <v>2.2137000000000002</v>
      </c>
      <c r="G23">
        <v>16.717099999999999</v>
      </c>
      <c r="H23">
        <v>6.7289000000000003</v>
      </c>
      <c r="I23" t="s">
        <v>5</v>
      </c>
      <c r="J23">
        <v>14.9192</v>
      </c>
      <c r="K23">
        <v>0.95230000000000004</v>
      </c>
      <c r="L23">
        <v>234.4</v>
      </c>
      <c r="M23">
        <v>24612.222000000002</v>
      </c>
      <c r="N23">
        <v>6.9661</v>
      </c>
      <c r="O23">
        <v>14.2822</v>
      </c>
      <c r="P23">
        <v>0</v>
      </c>
    </row>
    <row r="24" spans="1:16" x14ac:dyDescent="0.3">
      <c r="A24" s="1">
        <v>42277</v>
      </c>
      <c r="B24">
        <v>4.1463000000000001</v>
      </c>
      <c r="C24">
        <v>1.3416999999999999</v>
      </c>
      <c r="D24">
        <v>0.96179999999999999</v>
      </c>
      <c r="E24">
        <v>173.7303</v>
      </c>
      <c r="F24">
        <v>2.4550999999999998</v>
      </c>
      <c r="G24">
        <v>17.8856</v>
      </c>
      <c r="H24">
        <v>6.3090999999999999</v>
      </c>
      <c r="I24" t="s">
        <v>5</v>
      </c>
      <c r="J24">
        <v>14.9491</v>
      </c>
      <c r="K24">
        <v>1.0705</v>
      </c>
      <c r="L24">
        <v>171</v>
      </c>
      <c r="M24">
        <v>43950.850700000003</v>
      </c>
      <c r="N24">
        <v>6.6616999999999997</v>
      </c>
      <c r="O24">
        <v>11.715</v>
      </c>
      <c r="P24">
        <v>0</v>
      </c>
    </row>
    <row r="25" spans="1:16" x14ac:dyDescent="0.3">
      <c r="A25" s="1">
        <v>42369</v>
      </c>
      <c r="B25">
        <v>4.2708000000000004</v>
      </c>
      <c r="C25">
        <v>1.5159</v>
      </c>
      <c r="D25">
        <v>1.1588000000000001</v>
      </c>
      <c r="E25">
        <v>167.67760000000001</v>
      </c>
      <c r="F25">
        <v>3.2168000000000001</v>
      </c>
      <c r="G25">
        <v>18.1387</v>
      </c>
      <c r="H25">
        <v>8.0404</v>
      </c>
      <c r="I25" t="s">
        <v>5</v>
      </c>
      <c r="J25">
        <v>14.4643</v>
      </c>
      <c r="K25">
        <v>1.2816000000000001</v>
      </c>
      <c r="L25">
        <v>144.6</v>
      </c>
      <c r="M25">
        <v>43950.850700000003</v>
      </c>
      <c r="N25">
        <v>6.7752999999999997</v>
      </c>
      <c r="O25">
        <v>13.969799999999999</v>
      </c>
      <c r="P25">
        <v>0</v>
      </c>
    </row>
    <row r="26" spans="1:16" x14ac:dyDescent="0.3">
      <c r="A26" s="1">
        <v>42460</v>
      </c>
      <c r="B26">
        <v>4.3304999999999998</v>
      </c>
      <c r="C26">
        <v>1.2991999999999999</v>
      </c>
      <c r="D26">
        <v>0.87860000000000005</v>
      </c>
      <c r="E26">
        <v>166.58680000000001</v>
      </c>
      <c r="F26">
        <v>3.4807999999999999</v>
      </c>
      <c r="G26">
        <v>19.630800000000001</v>
      </c>
      <c r="H26">
        <v>8.6914999999999996</v>
      </c>
      <c r="I26" t="s">
        <v>5</v>
      </c>
      <c r="J26">
        <v>13.1898</v>
      </c>
      <c r="K26">
        <v>1.1820999999999999</v>
      </c>
      <c r="L26">
        <v>136</v>
      </c>
      <c r="M26">
        <v>43950.850700000003</v>
      </c>
      <c r="N26">
        <v>6.9318</v>
      </c>
      <c r="O26">
        <v>13.0062</v>
      </c>
      <c r="P26">
        <v>0</v>
      </c>
    </row>
    <row r="27" spans="1:16" x14ac:dyDescent="0.3">
      <c r="A27" s="1">
        <v>42551</v>
      </c>
      <c r="B27">
        <v>4.4208999999999996</v>
      </c>
      <c r="C27">
        <v>1.3395000000000001</v>
      </c>
      <c r="D27">
        <v>0.95269999999999999</v>
      </c>
      <c r="E27">
        <v>167.53319999999999</v>
      </c>
      <c r="F27">
        <v>3.5651999999999999</v>
      </c>
      <c r="G27">
        <v>19.4313</v>
      </c>
      <c r="H27">
        <v>9.0273000000000003</v>
      </c>
      <c r="I27" t="s">
        <v>5</v>
      </c>
      <c r="J27">
        <v>12.623200000000001</v>
      </c>
      <c r="K27">
        <v>1.3092999999999999</v>
      </c>
      <c r="L27">
        <v>225</v>
      </c>
      <c r="M27">
        <v>43950.850700000003</v>
      </c>
      <c r="N27">
        <v>6.9436</v>
      </c>
      <c r="O27">
        <v>11.3758</v>
      </c>
      <c r="P27">
        <v>0</v>
      </c>
    </row>
    <row r="28" spans="1:16" x14ac:dyDescent="0.3">
      <c r="A28" s="1">
        <v>42643</v>
      </c>
      <c r="B28">
        <v>4.5514999999999999</v>
      </c>
      <c r="C28">
        <v>1.4708999999999999</v>
      </c>
      <c r="D28">
        <v>1.1036999999999999</v>
      </c>
      <c r="E28">
        <v>156.1301</v>
      </c>
      <c r="F28">
        <v>3.8813</v>
      </c>
      <c r="G28">
        <v>20.2394</v>
      </c>
      <c r="H28">
        <v>8.3543000000000003</v>
      </c>
      <c r="I28" t="s">
        <v>5</v>
      </c>
      <c r="J28">
        <v>13.380699999999999</v>
      </c>
      <c r="K28">
        <v>1.6428</v>
      </c>
      <c r="L28">
        <v>213.6</v>
      </c>
      <c r="M28">
        <v>43090.193099999997</v>
      </c>
      <c r="N28">
        <v>6.5640000000000001</v>
      </c>
      <c r="O28">
        <v>9.2076999999999991</v>
      </c>
      <c r="P28">
        <v>0</v>
      </c>
    </row>
    <row r="29" spans="1:16" x14ac:dyDescent="0.3">
      <c r="A29" s="1">
        <v>42734</v>
      </c>
      <c r="B29">
        <v>4.7104999999999997</v>
      </c>
      <c r="C29">
        <v>1.8115000000000001</v>
      </c>
      <c r="D29">
        <v>0.82579999999999998</v>
      </c>
      <c r="E29">
        <v>149.1026</v>
      </c>
      <c r="F29">
        <v>3.6139000000000001</v>
      </c>
      <c r="G29">
        <v>19.880199999999999</v>
      </c>
      <c r="H29">
        <v>9.9993999999999996</v>
      </c>
      <c r="I29" t="s">
        <v>5</v>
      </c>
      <c r="J29">
        <v>13.3916</v>
      </c>
      <c r="K29">
        <v>1.9172</v>
      </c>
      <c r="L29">
        <v>144.9</v>
      </c>
      <c r="M29">
        <v>43090.193099999997</v>
      </c>
      <c r="N29">
        <v>6.9169</v>
      </c>
      <c r="O29">
        <v>10.010400000000001</v>
      </c>
      <c r="P29">
        <v>0</v>
      </c>
    </row>
    <row r="30" spans="1:16" x14ac:dyDescent="0.3">
      <c r="A30" s="1">
        <v>42825</v>
      </c>
      <c r="B30">
        <v>3.8896999999999999</v>
      </c>
      <c r="C30">
        <v>0.86380000000000001</v>
      </c>
      <c r="D30">
        <v>0.67210000000000003</v>
      </c>
      <c r="E30">
        <v>118.2796</v>
      </c>
      <c r="F30">
        <v>26.661300000000001</v>
      </c>
      <c r="G30">
        <v>139.75399999999999</v>
      </c>
      <c r="H30">
        <v>24.7456</v>
      </c>
      <c r="I30" t="s">
        <v>5</v>
      </c>
      <c r="J30">
        <v>7.4820000000000002</v>
      </c>
      <c r="K30">
        <v>2.6139000000000001</v>
      </c>
      <c r="L30">
        <v>58.7</v>
      </c>
      <c r="M30">
        <v>43090.193099999997</v>
      </c>
      <c r="N30">
        <v>6.5824999999999996</v>
      </c>
      <c r="O30">
        <v>9.4735999999999994</v>
      </c>
      <c r="P30">
        <v>0</v>
      </c>
    </row>
    <row r="31" spans="1:16" x14ac:dyDescent="0.3">
      <c r="A31" s="1">
        <v>42916</v>
      </c>
      <c r="B31">
        <v>4.3090000000000002</v>
      </c>
      <c r="C31">
        <v>0.84730000000000005</v>
      </c>
      <c r="D31">
        <v>0.61160000000000003</v>
      </c>
      <c r="E31">
        <v>113.2642</v>
      </c>
      <c r="F31">
        <v>2.9412000000000003</v>
      </c>
      <c r="G31">
        <v>14.2662</v>
      </c>
      <c r="H31">
        <v>24.2806</v>
      </c>
      <c r="I31" t="s">
        <v>5</v>
      </c>
      <c r="J31">
        <v>8.2995999999999999</v>
      </c>
      <c r="K31">
        <v>2.6139000000000001</v>
      </c>
      <c r="L31">
        <v>-435.9</v>
      </c>
      <c r="M31">
        <v>43090.193099999997</v>
      </c>
      <c r="N31">
        <v>6.3026</v>
      </c>
      <c r="O31">
        <v>10.360799999999999</v>
      </c>
      <c r="P31">
        <v>0</v>
      </c>
    </row>
    <row r="32" spans="1:16" x14ac:dyDescent="0.3">
      <c r="A32" s="1">
        <v>43007</v>
      </c>
      <c r="B32">
        <v>4.7428999999999997</v>
      </c>
      <c r="C32">
        <v>0.79259999999999997</v>
      </c>
      <c r="D32">
        <v>0.57579999999999998</v>
      </c>
      <c r="E32">
        <v>120.19970000000001</v>
      </c>
      <c r="F32">
        <v>3.0305</v>
      </c>
      <c r="G32">
        <v>13.6256</v>
      </c>
      <c r="H32">
        <v>21.938600000000001</v>
      </c>
      <c r="I32" t="s">
        <v>5</v>
      </c>
      <c r="J32">
        <v>7.1985999999999999</v>
      </c>
      <c r="K32">
        <v>3.0175999999999998</v>
      </c>
      <c r="L32">
        <v>133</v>
      </c>
      <c r="M32">
        <v>26728.702099999999</v>
      </c>
      <c r="N32">
        <v>6.2393000000000001</v>
      </c>
      <c r="O32">
        <v>9.2408000000000001</v>
      </c>
      <c r="P32">
        <v>0</v>
      </c>
    </row>
    <row r="33" spans="1:16" x14ac:dyDescent="0.3">
      <c r="A33" s="1">
        <v>43098</v>
      </c>
      <c r="B33">
        <v>4.7843999999999998</v>
      </c>
      <c r="C33">
        <v>1.2507999999999999</v>
      </c>
      <c r="D33">
        <v>0.92559999999999998</v>
      </c>
      <c r="E33">
        <v>105</v>
      </c>
      <c r="F33">
        <v>3.2707000000000002</v>
      </c>
      <c r="G33">
        <v>16.9511</v>
      </c>
      <c r="H33">
        <v>22.412299999999998</v>
      </c>
      <c r="I33" t="s">
        <v>5</v>
      </c>
      <c r="J33">
        <v>7.9821</v>
      </c>
      <c r="K33">
        <v>3.8425000000000002</v>
      </c>
      <c r="L33">
        <v>147.30000000000001</v>
      </c>
      <c r="M33">
        <v>26728.702099999999</v>
      </c>
      <c r="N33">
        <v>6.4375999999999998</v>
      </c>
      <c r="O33">
        <v>10.533099999999999</v>
      </c>
      <c r="P33">
        <v>0</v>
      </c>
    </row>
    <row r="34" spans="1:16" x14ac:dyDescent="0.3">
      <c r="A34" s="1">
        <v>43188</v>
      </c>
      <c r="B34">
        <v>4.0818000000000003</v>
      </c>
      <c r="C34">
        <v>1.2582</v>
      </c>
      <c r="D34">
        <v>0.89139999999999997</v>
      </c>
      <c r="E34">
        <v>137.97020000000001</v>
      </c>
      <c r="F34">
        <v>-15.5321</v>
      </c>
      <c r="G34">
        <v>-76.5488</v>
      </c>
      <c r="H34">
        <v>-4.1128999999999998</v>
      </c>
      <c r="I34" t="s">
        <v>5</v>
      </c>
      <c r="J34">
        <v>55.976599999999998</v>
      </c>
      <c r="K34">
        <v>0.86560000000000004</v>
      </c>
      <c r="L34">
        <v>70.400000000000006</v>
      </c>
      <c r="M34">
        <v>26728.702099999999</v>
      </c>
      <c r="N34">
        <v>6.3731</v>
      </c>
      <c r="O34">
        <v>8.9483999999999995</v>
      </c>
      <c r="P34">
        <v>0</v>
      </c>
    </row>
    <row r="35" spans="1:16" x14ac:dyDescent="0.3">
      <c r="A35" s="1">
        <v>43280</v>
      </c>
      <c r="B35">
        <v>4.1616</v>
      </c>
      <c r="C35">
        <v>1.2916000000000001</v>
      </c>
      <c r="D35">
        <v>0.91249999999999998</v>
      </c>
      <c r="E35">
        <v>133.50479999999999</v>
      </c>
      <c r="F35">
        <v>3.8580000000000001</v>
      </c>
      <c r="G35">
        <v>16.152899999999999</v>
      </c>
      <c r="H35">
        <v>-3.8403</v>
      </c>
      <c r="I35" t="s">
        <v>5</v>
      </c>
      <c r="J35">
        <v>53.313600000000001</v>
      </c>
      <c r="K35">
        <v>1.0891999999999999</v>
      </c>
      <c r="L35">
        <v>209.3</v>
      </c>
      <c r="M35">
        <v>26728.702099999999</v>
      </c>
      <c r="N35">
        <v>5.9838000000000005</v>
      </c>
      <c r="O35">
        <v>9.6664999999999992</v>
      </c>
      <c r="P35">
        <v>0</v>
      </c>
    </row>
    <row r="36" spans="1:16" x14ac:dyDescent="0.3">
      <c r="A36" s="1">
        <v>43371</v>
      </c>
      <c r="B36">
        <v>4.2508999999999997</v>
      </c>
      <c r="C36">
        <v>1.2285999999999999</v>
      </c>
      <c r="D36">
        <v>0.88829999999999998</v>
      </c>
      <c r="E36">
        <v>136.97710000000001</v>
      </c>
      <c r="F36">
        <v>2.8921000000000001</v>
      </c>
      <c r="G36">
        <v>12.1942</v>
      </c>
      <c r="H36">
        <v>-3.9920999999999998</v>
      </c>
      <c r="I36" t="s">
        <v>5</v>
      </c>
      <c r="J36">
        <v>56.955799999999996</v>
      </c>
      <c r="K36">
        <v>1.1002000000000001</v>
      </c>
      <c r="L36">
        <v>200.3</v>
      </c>
      <c r="M36">
        <v>35875.270100000002</v>
      </c>
      <c r="N36">
        <v>5.7839</v>
      </c>
      <c r="O36">
        <v>8.7720000000000002</v>
      </c>
      <c r="P36">
        <v>0</v>
      </c>
    </row>
    <row r="37" spans="1:16" x14ac:dyDescent="0.3">
      <c r="A37" s="1">
        <v>43465</v>
      </c>
      <c r="B37">
        <v>3.9938000000000002</v>
      </c>
      <c r="C37">
        <v>1.3008</v>
      </c>
      <c r="D37">
        <v>0.8256</v>
      </c>
      <c r="E37">
        <v>131.5361</v>
      </c>
      <c r="F37">
        <v>3.8919999999999999</v>
      </c>
      <c r="G37">
        <v>16.913399999999999</v>
      </c>
      <c r="H37">
        <v>-3.8185000000000002</v>
      </c>
      <c r="I37" t="s">
        <v>5</v>
      </c>
      <c r="J37">
        <v>59.736499999999999</v>
      </c>
      <c r="K37">
        <v>1.3141</v>
      </c>
      <c r="L37">
        <v>82</v>
      </c>
      <c r="M37">
        <v>35875.270100000002</v>
      </c>
      <c r="N37">
        <v>5.7828999999999997</v>
      </c>
      <c r="O37">
        <v>9.5757999999999992</v>
      </c>
      <c r="P37">
        <v>0</v>
      </c>
    </row>
    <row r="38" spans="1:16" x14ac:dyDescent="0.3">
      <c r="A38" s="1">
        <v>43553</v>
      </c>
      <c r="B38">
        <v>4.8504000000000005</v>
      </c>
      <c r="C38">
        <v>1.4457</v>
      </c>
      <c r="D38">
        <v>0.91700000000000004</v>
      </c>
      <c r="E38">
        <v>145.02269999999999</v>
      </c>
      <c r="F38">
        <v>-9.2873999999999999</v>
      </c>
      <c r="G38">
        <v>-39.491700000000002</v>
      </c>
      <c r="H38">
        <v>0.89039999999999997</v>
      </c>
      <c r="I38" t="s">
        <v>5</v>
      </c>
      <c r="J38">
        <v>29.8306</v>
      </c>
      <c r="K38">
        <v>1.9169</v>
      </c>
      <c r="L38">
        <v>104.2</v>
      </c>
      <c r="M38">
        <v>35875.270100000002</v>
      </c>
      <c r="N38">
        <v>5.9664000000000001</v>
      </c>
      <c r="O38">
        <v>12.581899999999999</v>
      </c>
      <c r="P38">
        <v>0</v>
      </c>
    </row>
    <row r="39" spans="1:16" x14ac:dyDescent="0.3">
      <c r="A39" s="1">
        <v>43644</v>
      </c>
      <c r="B39">
        <v>4.7056000000000004</v>
      </c>
      <c r="C39">
        <v>1.5680000000000001</v>
      </c>
      <c r="D39">
        <v>0.99950000000000006</v>
      </c>
      <c r="E39">
        <v>138.73220000000001</v>
      </c>
      <c r="F39">
        <v>4.1395999999999997</v>
      </c>
      <c r="G39">
        <v>17.045999999999999</v>
      </c>
      <c r="H39">
        <v>1.1194</v>
      </c>
      <c r="I39" t="s">
        <v>5</v>
      </c>
      <c r="J39">
        <v>29.247800000000002</v>
      </c>
      <c r="K39">
        <v>2.0794000000000001</v>
      </c>
      <c r="L39">
        <v>137.9</v>
      </c>
      <c r="M39">
        <v>35875.270100000002</v>
      </c>
      <c r="N39">
        <v>5.8235000000000001</v>
      </c>
      <c r="O39">
        <v>12.591200000000001</v>
      </c>
      <c r="P39">
        <v>0</v>
      </c>
    </row>
    <row r="40" spans="1:16" x14ac:dyDescent="0.3">
      <c r="A40" s="1">
        <v>43738</v>
      </c>
      <c r="B40">
        <v>5.2988999999999997</v>
      </c>
      <c r="C40">
        <v>1.6756</v>
      </c>
      <c r="D40">
        <v>1.1686000000000001</v>
      </c>
      <c r="E40">
        <v>145.38919999999999</v>
      </c>
      <c r="F40">
        <v>-2.4828000000000001</v>
      </c>
      <c r="G40">
        <v>-9.9792000000000005</v>
      </c>
      <c r="H40">
        <v>-2.2547000000000001</v>
      </c>
      <c r="I40" t="s">
        <v>5</v>
      </c>
      <c r="J40">
        <v>47.068899999999999</v>
      </c>
      <c r="K40">
        <v>1.8648</v>
      </c>
      <c r="L40">
        <v>216.3</v>
      </c>
      <c r="M40">
        <v>38237.110200000003</v>
      </c>
      <c r="N40">
        <v>5.4846000000000004</v>
      </c>
      <c r="O40">
        <v>11.9208</v>
      </c>
      <c r="P40">
        <v>0</v>
      </c>
    </row>
    <row r="41" spans="1:16" x14ac:dyDescent="0.3">
      <c r="A41" s="1">
        <v>43830</v>
      </c>
      <c r="B41">
        <v>5.5453999999999999</v>
      </c>
      <c r="C41">
        <v>1.5695999999999999</v>
      </c>
      <c r="D41">
        <v>0.91310000000000002</v>
      </c>
      <c r="E41">
        <v>141.58080000000001</v>
      </c>
      <c r="F41">
        <v>3.8048999999999999</v>
      </c>
      <c r="G41">
        <v>14.6737</v>
      </c>
      <c r="H41">
        <v>-2.5324999999999998</v>
      </c>
      <c r="I41" t="s">
        <v>5</v>
      </c>
      <c r="J41">
        <v>51.414000000000001</v>
      </c>
      <c r="K41">
        <v>2.2551000000000001</v>
      </c>
      <c r="L41">
        <v>82.4</v>
      </c>
      <c r="M41">
        <v>38237.110200000003</v>
      </c>
      <c r="N41">
        <v>5.8377999999999997</v>
      </c>
      <c r="O41">
        <v>14.524699999999999</v>
      </c>
      <c r="P41">
        <v>0</v>
      </c>
    </row>
    <row r="42" spans="1:16" x14ac:dyDescent="0.3">
      <c r="A42" s="1">
        <v>43921</v>
      </c>
      <c r="B42">
        <v>4.2637999999999998</v>
      </c>
      <c r="C42">
        <v>1.3077000000000001</v>
      </c>
      <c r="D42">
        <v>0.94330000000000003</v>
      </c>
      <c r="E42">
        <v>175.75380000000001</v>
      </c>
      <c r="F42">
        <v>4.9968000000000004</v>
      </c>
      <c r="G42">
        <v>20.685099999999998</v>
      </c>
      <c r="H42">
        <v>6.1375999999999999</v>
      </c>
      <c r="I42" t="s">
        <v>5</v>
      </c>
      <c r="J42">
        <v>15.5176</v>
      </c>
      <c r="K42">
        <v>1.7711000000000001</v>
      </c>
      <c r="L42">
        <v>86.1</v>
      </c>
      <c r="M42">
        <v>38237.110200000003</v>
      </c>
      <c r="N42">
        <v>5.7587000000000002</v>
      </c>
      <c r="O42">
        <v>11.7403</v>
      </c>
      <c r="P42">
        <v>0</v>
      </c>
    </row>
    <row r="43" spans="1:16" x14ac:dyDescent="0.3">
      <c r="A43" s="1">
        <v>44012</v>
      </c>
      <c r="B43">
        <v>3.9704999999999999</v>
      </c>
      <c r="C43">
        <v>1.4734</v>
      </c>
      <c r="D43">
        <v>1.0940000000000001</v>
      </c>
      <c r="E43">
        <v>151.11080000000001</v>
      </c>
      <c r="F43">
        <v>6.9707999999999997</v>
      </c>
      <c r="G43">
        <v>23.210599999999999</v>
      </c>
      <c r="H43">
        <v>7.0129999999999999</v>
      </c>
      <c r="I43" t="s">
        <v>5</v>
      </c>
      <c r="J43">
        <v>21.502400000000002</v>
      </c>
      <c r="K43">
        <v>2.6486999999999998</v>
      </c>
      <c r="L43">
        <v>188</v>
      </c>
      <c r="M43">
        <v>38237.110200000003</v>
      </c>
      <c r="N43">
        <v>5.0125999999999999</v>
      </c>
      <c r="O43">
        <v>11.7431</v>
      </c>
      <c r="P43">
        <v>0</v>
      </c>
    </row>
    <row r="44" spans="1:16" x14ac:dyDescent="0.3">
      <c r="A44" s="1">
        <v>44104</v>
      </c>
      <c r="B44">
        <v>3.6880999999999999</v>
      </c>
      <c r="C44">
        <v>1.7932000000000001</v>
      </c>
      <c r="D44">
        <v>1.3958999999999999</v>
      </c>
      <c r="E44">
        <v>116.3389</v>
      </c>
      <c r="F44">
        <v>25.312000000000001</v>
      </c>
      <c r="G44">
        <v>46.978499999999997</v>
      </c>
      <c r="H44">
        <v>19.950500000000002</v>
      </c>
      <c r="I44" t="s">
        <v>5</v>
      </c>
      <c r="J44">
        <v>13.0357</v>
      </c>
      <c r="K44">
        <v>4.2089999999999996</v>
      </c>
      <c r="L44">
        <v>383.7</v>
      </c>
      <c r="M44">
        <v>76023.391799999998</v>
      </c>
      <c r="N44">
        <v>4.5023</v>
      </c>
      <c r="O44">
        <v>8.2080000000000002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_xll.BDH("ISRG US Equity",B$1:P$1,"CQ1 2010","","Dir=V","Per=Q","Days=A","Dts=S","cols=16;rows=43")</f>
        <v>#NAME?</v>
      </c>
      <c r="B2">
        <v>4.9592000000000001</v>
      </c>
      <c r="C2">
        <v>5.8658999999999999</v>
      </c>
      <c r="D2">
        <v>5.3141999999999996</v>
      </c>
      <c r="E2">
        <v>0</v>
      </c>
      <c r="F2" t="s">
        <v>5</v>
      </c>
      <c r="G2">
        <v>39.470500000000001</v>
      </c>
      <c r="H2">
        <v>31.373899999999999</v>
      </c>
      <c r="I2">
        <v>8.3408999999999995</v>
      </c>
      <c r="J2">
        <v>25.719000000000001</v>
      </c>
      <c r="K2">
        <v>35.442500000000003</v>
      </c>
      <c r="L2">
        <v>99.4</v>
      </c>
      <c r="M2" t="s">
        <v>5</v>
      </c>
      <c r="N2">
        <v>7.4626000000000001</v>
      </c>
      <c r="O2">
        <v>11.998699999999999</v>
      </c>
      <c r="P2">
        <v>0</v>
      </c>
    </row>
    <row r="3" spans="1:16" x14ac:dyDescent="0.3">
      <c r="A3" s="1">
        <v>40359</v>
      </c>
      <c r="B3">
        <v>5.2984</v>
      </c>
      <c r="C3">
        <v>5.1955999999999998</v>
      </c>
      <c r="D3">
        <v>4.7785000000000002</v>
      </c>
      <c r="E3">
        <v>0</v>
      </c>
      <c r="F3" t="s">
        <v>5</v>
      </c>
      <c r="G3">
        <v>39.834600000000002</v>
      </c>
      <c r="H3">
        <v>31.430900000000001</v>
      </c>
      <c r="I3">
        <v>7.05</v>
      </c>
      <c r="J3">
        <v>21.134699999999999</v>
      </c>
      <c r="K3">
        <v>25.7332</v>
      </c>
      <c r="L3">
        <v>155.19999999999999</v>
      </c>
      <c r="M3" t="s">
        <v>5</v>
      </c>
      <c r="N3">
        <v>6.9335000000000004</v>
      </c>
      <c r="O3">
        <v>10.791700000000001</v>
      </c>
      <c r="P3">
        <v>0</v>
      </c>
    </row>
    <row r="4" spans="1:16" x14ac:dyDescent="0.3">
      <c r="A4" s="1">
        <v>40451</v>
      </c>
      <c r="B4">
        <v>5.1635999999999997</v>
      </c>
      <c r="C4">
        <v>4.8690999999999995</v>
      </c>
      <c r="D4">
        <v>4.4474</v>
      </c>
      <c r="E4">
        <v>0</v>
      </c>
      <c r="F4" t="s">
        <v>5</v>
      </c>
      <c r="G4">
        <v>38.3566</v>
      </c>
      <c r="H4">
        <v>31.177900000000001</v>
      </c>
      <c r="I4">
        <v>6.1242000000000001</v>
      </c>
      <c r="J4">
        <v>17.928100000000001</v>
      </c>
      <c r="K4">
        <v>21.972999999999999</v>
      </c>
      <c r="L4">
        <v>62.9</v>
      </c>
      <c r="M4" t="s">
        <v>5</v>
      </c>
      <c r="N4">
        <v>6.8285999999999998</v>
      </c>
      <c r="O4">
        <v>12.990500000000001</v>
      </c>
      <c r="P4">
        <v>0</v>
      </c>
    </row>
    <row r="5" spans="1:16" x14ac:dyDescent="0.3">
      <c r="A5" s="1">
        <v>40543</v>
      </c>
      <c r="B5">
        <v>5.3033000000000001</v>
      </c>
      <c r="C5">
        <v>4.6596000000000002</v>
      </c>
      <c r="D5">
        <v>4.2263999999999999</v>
      </c>
      <c r="E5">
        <v>0</v>
      </c>
      <c r="F5" t="s">
        <v>5</v>
      </c>
      <c r="G5">
        <v>39.506799999999998</v>
      </c>
      <c r="H5">
        <v>30.9895</v>
      </c>
      <c r="I5">
        <v>5.4069000000000003</v>
      </c>
      <c r="J5">
        <v>15.4733</v>
      </c>
      <c r="K5">
        <v>19.685300000000002</v>
      </c>
      <c r="L5">
        <v>132.30000000000001</v>
      </c>
      <c r="M5">
        <v>85361.445800000001</v>
      </c>
      <c r="N5">
        <v>6.2493999999999996</v>
      </c>
      <c r="O5">
        <v>13.0411</v>
      </c>
      <c r="P5">
        <v>0</v>
      </c>
    </row>
    <row r="6" spans="1:16" x14ac:dyDescent="0.3">
      <c r="A6" s="1">
        <v>40633</v>
      </c>
      <c r="B6">
        <v>4.9950999999999999</v>
      </c>
      <c r="C6">
        <v>5.8803000000000001</v>
      </c>
      <c r="D6">
        <v>5.3495999999999997</v>
      </c>
      <c r="E6">
        <v>0</v>
      </c>
      <c r="F6" t="s">
        <v>5</v>
      </c>
      <c r="G6">
        <v>38.211799999999997</v>
      </c>
      <c r="H6">
        <v>28.688500000000001</v>
      </c>
      <c r="I6">
        <v>6.4192999999999998</v>
      </c>
      <c r="J6">
        <v>19.458400000000001</v>
      </c>
      <c r="K6">
        <v>25.771000000000001</v>
      </c>
      <c r="L6">
        <v>90.7</v>
      </c>
      <c r="M6">
        <v>85361.445800000001</v>
      </c>
      <c r="N6">
        <v>6.6917</v>
      </c>
      <c r="O6">
        <v>11.0541</v>
      </c>
      <c r="P6">
        <v>0</v>
      </c>
    </row>
    <row r="7" spans="1:16" x14ac:dyDescent="0.3">
      <c r="A7" s="1">
        <v>40724</v>
      </c>
      <c r="B7">
        <v>4.9315999999999995</v>
      </c>
      <c r="C7">
        <v>4.9828000000000001</v>
      </c>
      <c r="D7">
        <v>4.5408999999999997</v>
      </c>
      <c r="E7">
        <v>0</v>
      </c>
      <c r="F7" t="s">
        <v>5</v>
      </c>
      <c r="G7">
        <v>39.487900000000003</v>
      </c>
      <c r="H7">
        <v>28.5931</v>
      </c>
      <c r="I7">
        <v>6.9168000000000003</v>
      </c>
      <c r="J7">
        <v>21.095500000000001</v>
      </c>
      <c r="K7">
        <v>26.6904</v>
      </c>
      <c r="L7">
        <v>162.4</v>
      </c>
      <c r="M7">
        <v>85361.445800000001</v>
      </c>
      <c r="N7">
        <v>6.9550999999999998</v>
      </c>
      <c r="O7">
        <v>11.5145</v>
      </c>
      <c r="P7">
        <v>0</v>
      </c>
    </row>
    <row r="8" spans="1:16" x14ac:dyDescent="0.3">
      <c r="A8" s="1">
        <v>40816</v>
      </c>
      <c r="B8">
        <v>4.718</v>
      </c>
      <c r="C8">
        <v>4.6177000000000001</v>
      </c>
      <c r="D8">
        <v>4.1383000000000001</v>
      </c>
      <c r="E8">
        <v>0</v>
      </c>
      <c r="F8" t="s">
        <v>5</v>
      </c>
      <c r="G8">
        <v>40.049300000000002</v>
      </c>
      <c r="H8">
        <v>29.657599999999999</v>
      </c>
      <c r="I8">
        <v>6.5267999999999997</v>
      </c>
      <c r="J8">
        <v>19.205300000000001</v>
      </c>
      <c r="K8">
        <v>25.038</v>
      </c>
      <c r="L8">
        <v>143.1</v>
      </c>
      <c r="M8">
        <v>85361.445800000001</v>
      </c>
      <c r="N8">
        <v>6.9759000000000002</v>
      </c>
      <c r="O8">
        <v>12.174899999999999</v>
      </c>
      <c r="P8">
        <v>0</v>
      </c>
    </row>
    <row r="9" spans="1:16" x14ac:dyDescent="0.3">
      <c r="A9" s="1">
        <v>40907</v>
      </c>
      <c r="B9">
        <v>4.8616999999999999</v>
      </c>
      <c r="C9">
        <v>4.5735999999999999</v>
      </c>
      <c r="D9">
        <v>4.1394000000000002</v>
      </c>
      <c r="E9">
        <v>0</v>
      </c>
      <c r="F9" t="s">
        <v>5</v>
      </c>
      <c r="G9">
        <v>40.156999999999996</v>
      </c>
      <c r="H9">
        <v>29.607500000000002</v>
      </c>
      <c r="I9">
        <v>7.4038000000000004</v>
      </c>
      <c r="J9">
        <v>22.967099999999999</v>
      </c>
      <c r="K9">
        <v>28.2729</v>
      </c>
      <c r="L9">
        <v>198.5</v>
      </c>
      <c r="M9">
        <v>111070.68610000001</v>
      </c>
      <c r="N9">
        <v>6.4523999999999999</v>
      </c>
      <c r="O9">
        <v>12.501200000000001</v>
      </c>
      <c r="P9">
        <v>0</v>
      </c>
    </row>
    <row r="10" spans="1:16" x14ac:dyDescent="0.3">
      <c r="A10" s="1">
        <v>40998</v>
      </c>
      <c r="B10">
        <v>4.8421000000000003</v>
      </c>
      <c r="C10">
        <v>4.5793999999999997</v>
      </c>
      <c r="D10">
        <v>4.0529000000000002</v>
      </c>
      <c r="E10">
        <v>0</v>
      </c>
      <c r="F10" t="s">
        <v>5</v>
      </c>
      <c r="G10">
        <v>39.034700000000001</v>
      </c>
      <c r="H10">
        <v>28.6844</v>
      </c>
      <c r="I10">
        <v>7.9428000000000001</v>
      </c>
      <c r="J10">
        <v>26</v>
      </c>
      <c r="K10">
        <v>34.041800000000002</v>
      </c>
      <c r="L10">
        <v>116.7</v>
      </c>
      <c r="M10">
        <v>111070.68610000001</v>
      </c>
      <c r="N10">
        <v>6.6632999999999996</v>
      </c>
      <c r="O10">
        <v>11.5914</v>
      </c>
      <c r="P10">
        <v>0</v>
      </c>
    </row>
    <row r="11" spans="1:16" x14ac:dyDescent="0.3">
      <c r="A11" s="1">
        <v>41089</v>
      </c>
      <c r="B11">
        <v>4.9612999999999996</v>
      </c>
      <c r="C11">
        <v>4.9115000000000002</v>
      </c>
      <c r="D11">
        <v>4.4282000000000004</v>
      </c>
      <c r="E11">
        <v>0</v>
      </c>
      <c r="F11" t="s">
        <v>5</v>
      </c>
      <c r="G11">
        <v>41.994399999999999</v>
      </c>
      <c r="H11">
        <v>29.135999999999999</v>
      </c>
      <c r="I11">
        <v>7.4423000000000004</v>
      </c>
      <c r="J11">
        <v>24.492100000000001</v>
      </c>
      <c r="K11">
        <v>32.044800000000002</v>
      </c>
      <c r="L11">
        <v>202.7</v>
      </c>
      <c r="M11">
        <v>111070.68610000001</v>
      </c>
      <c r="N11">
        <v>6.8882000000000003</v>
      </c>
      <c r="O11">
        <v>12.2432</v>
      </c>
      <c r="P11">
        <v>0</v>
      </c>
    </row>
    <row r="12" spans="1:16" x14ac:dyDescent="0.3">
      <c r="A12" s="1">
        <v>41180</v>
      </c>
      <c r="B12">
        <v>4.8719999999999999</v>
      </c>
      <c r="C12">
        <v>4.5303000000000004</v>
      </c>
      <c r="D12">
        <v>4.0492999999999997</v>
      </c>
      <c r="E12">
        <v>0</v>
      </c>
      <c r="F12" t="s">
        <v>5</v>
      </c>
      <c r="G12">
        <v>39.308300000000003</v>
      </c>
      <c r="H12">
        <v>29.297999999999998</v>
      </c>
      <c r="I12">
        <v>6.3929</v>
      </c>
      <c r="J12">
        <v>21.088999999999999</v>
      </c>
      <c r="K12">
        <v>29.351600000000001</v>
      </c>
      <c r="L12">
        <v>204.4</v>
      </c>
      <c r="M12">
        <v>111070.68610000001</v>
      </c>
      <c r="N12">
        <v>6.8727999999999998</v>
      </c>
      <c r="O12">
        <v>11.8469</v>
      </c>
      <c r="P12">
        <v>0</v>
      </c>
    </row>
    <row r="13" spans="1:16" x14ac:dyDescent="0.3">
      <c r="A13" s="1">
        <v>41274</v>
      </c>
      <c r="B13">
        <v>5.2097999999999995</v>
      </c>
      <c r="C13">
        <v>4.7130999999999998</v>
      </c>
      <c r="D13">
        <v>4.2199</v>
      </c>
      <c r="E13">
        <v>0</v>
      </c>
      <c r="F13" t="s">
        <v>5</v>
      </c>
      <c r="G13">
        <v>40.718899999999998</v>
      </c>
      <c r="H13">
        <v>28.17</v>
      </c>
      <c r="I13">
        <v>5.9044999999999996</v>
      </c>
      <c r="J13">
        <v>19.419</v>
      </c>
      <c r="K13">
        <v>26.706600000000002</v>
      </c>
      <c r="L13">
        <v>156.1</v>
      </c>
      <c r="M13">
        <v>91955.969500000007</v>
      </c>
      <c r="N13">
        <v>6.5213999999999999</v>
      </c>
      <c r="O13">
        <v>11.951599999999999</v>
      </c>
      <c r="P13">
        <v>0</v>
      </c>
    </row>
    <row r="14" spans="1:16" x14ac:dyDescent="0.3">
      <c r="A14" s="1">
        <v>41361</v>
      </c>
      <c r="B14">
        <v>5.0830000000000002</v>
      </c>
      <c r="C14">
        <v>5.0176999999999996</v>
      </c>
      <c r="D14">
        <v>4.5109000000000004</v>
      </c>
      <c r="E14">
        <v>0</v>
      </c>
      <c r="F14" t="s">
        <v>5</v>
      </c>
      <c r="G14">
        <v>41.085999999999999</v>
      </c>
      <c r="H14">
        <v>27.942399999999999</v>
      </c>
      <c r="I14">
        <v>5.5868000000000002</v>
      </c>
      <c r="J14">
        <v>18.543299999999999</v>
      </c>
      <c r="K14">
        <v>27.960100000000001</v>
      </c>
      <c r="L14">
        <v>241.3</v>
      </c>
      <c r="M14">
        <v>91955.969500000007</v>
      </c>
      <c r="N14">
        <v>7.1185</v>
      </c>
      <c r="O14">
        <v>11.2659</v>
      </c>
      <c r="P14">
        <v>0</v>
      </c>
    </row>
    <row r="15" spans="1:16" x14ac:dyDescent="0.3">
      <c r="A15" s="1">
        <v>41453</v>
      </c>
      <c r="B15">
        <v>4.6379999999999999</v>
      </c>
      <c r="C15">
        <v>4.7607999999999997</v>
      </c>
      <c r="D15">
        <v>4.218</v>
      </c>
      <c r="E15">
        <v>0</v>
      </c>
      <c r="F15" t="s">
        <v>5</v>
      </c>
      <c r="G15">
        <v>37.770099999999999</v>
      </c>
      <c r="H15">
        <v>26.928699999999999</v>
      </c>
      <c r="I15">
        <v>5.7586000000000004</v>
      </c>
      <c r="J15">
        <v>19.182400000000001</v>
      </c>
      <c r="K15">
        <v>27.537099999999999</v>
      </c>
      <c r="L15">
        <v>164.1</v>
      </c>
      <c r="M15">
        <v>91955.969500000007</v>
      </c>
      <c r="N15">
        <v>6.8554000000000004</v>
      </c>
      <c r="O15">
        <v>11.812799999999999</v>
      </c>
      <c r="P15">
        <v>0</v>
      </c>
    </row>
    <row r="16" spans="1:16" x14ac:dyDescent="0.3">
      <c r="A16" s="1">
        <v>41547</v>
      </c>
      <c r="B16">
        <v>4.0754999999999999</v>
      </c>
      <c r="C16">
        <v>4.7195999999999998</v>
      </c>
      <c r="D16">
        <v>4.0662000000000003</v>
      </c>
      <c r="E16">
        <v>0</v>
      </c>
      <c r="F16" t="s">
        <v>5</v>
      </c>
      <c r="G16">
        <v>34.909799999999997</v>
      </c>
      <c r="H16">
        <v>27.2042</v>
      </c>
      <c r="I16">
        <v>4.7225999999999999</v>
      </c>
      <c r="J16">
        <v>14.351599999999999</v>
      </c>
      <c r="K16">
        <v>23.011600000000001</v>
      </c>
      <c r="L16">
        <v>169.8</v>
      </c>
      <c r="M16">
        <v>91955.969500000007</v>
      </c>
      <c r="N16">
        <v>7.452</v>
      </c>
      <c r="O16">
        <v>12.5047</v>
      </c>
      <c r="P16">
        <v>0</v>
      </c>
    </row>
    <row r="17" spans="1:16" x14ac:dyDescent="0.3">
      <c r="A17" s="1">
        <v>41639</v>
      </c>
      <c r="B17">
        <v>4.4562999999999997</v>
      </c>
      <c r="C17">
        <v>5.0731999999999999</v>
      </c>
      <c r="D17">
        <v>4.476</v>
      </c>
      <c r="E17">
        <v>0</v>
      </c>
      <c r="F17" t="s">
        <v>5</v>
      </c>
      <c r="G17">
        <v>36.2027</v>
      </c>
      <c r="H17">
        <v>24.064900000000002</v>
      </c>
      <c r="I17">
        <v>4.4869000000000003</v>
      </c>
      <c r="J17">
        <v>14.368499999999999</v>
      </c>
      <c r="K17">
        <v>21.775600000000001</v>
      </c>
      <c r="L17">
        <v>200.2</v>
      </c>
      <c r="M17">
        <v>82055.873900000006</v>
      </c>
      <c r="N17">
        <v>6.7443999999999997</v>
      </c>
      <c r="O17">
        <v>14.046200000000001</v>
      </c>
      <c r="P17">
        <v>0</v>
      </c>
    </row>
    <row r="18" spans="1:16" x14ac:dyDescent="0.3">
      <c r="A18" s="1">
        <v>41729</v>
      </c>
      <c r="B18">
        <v>4.0068999999999999</v>
      </c>
      <c r="C18">
        <v>4.5213999999999999</v>
      </c>
      <c r="D18">
        <v>3.9138000000000002</v>
      </c>
      <c r="E18">
        <v>0</v>
      </c>
      <c r="F18" t="s">
        <v>5</v>
      </c>
      <c r="G18">
        <v>12.1799</v>
      </c>
      <c r="H18">
        <v>17.7121</v>
      </c>
      <c r="I18">
        <v>4.9515000000000002</v>
      </c>
      <c r="J18">
        <v>20.973700000000001</v>
      </c>
      <c r="K18">
        <v>20.6874</v>
      </c>
      <c r="L18">
        <v>158.19999999999999</v>
      </c>
      <c r="M18">
        <v>82055.873900000006</v>
      </c>
      <c r="N18">
        <v>7.2523</v>
      </c>
      <c r="O18">
        <v>11.0985</v>
      </c>
      <c r="P18">
        <v>0</v>
      </c>
    </row>
    <row r="19" spans="1:16" x14ac:dyDescent="0.3">
      <c r="A19" s="1">
        <v>41820</v>
      </c>
      <c r="B19">
        <v>3.4306999999999999</v>
      </c>
      <c r="C19">
        <v>3.0922000000000001</v>
      </c>
      <c r="D19">
        <v>2.5201000000000002</v>
      </c>
      <c r="E19">
        <v>0</v>
      </c>
      <c r="F19" t="s">
        <v>5</v>
      </c>
      <c r="G19">
        <v>27.918800000000001</v>
      </c>
      <c r="H19">
        <v>17.807099999999998</v>
      </c>
      <c r="I19">
        <v>5.9623999999999997</v>
      </c>
      <c r="J19">
        <v>22.7791</v>
      </c>
      <c r="K19">
        <v>18.141400000000001</v>
      </c>
      <c r="L19">
        <v>148</v>
      </c>
      <c r="M19">
        <v>82055.873900000006</v>
      </c>
      <c r="N19">
        <v>6.5176999999999996</v>
      </c>
      <c r="O19">
        <v>10.637599999999999</v>
      </c>
      <c r="P19">
        <v>0</v>
      </c>
    </row>
    <row r="20" spans="1:16" x14ac:dyDescent="0.3">
      <c r="A20" s="1">
        <v>41912</v>
      </c>
      <c r="B20">
        <v>3.4325999999999999</v>
      </c>
      <c r="C20">
        <v>3.3130000000000002</v>
      </c>
      <c r="D20">
        <v>2.6501999999999999</v>
      </c>
      <c r="E20">
        <v>0</v>
      </c>
      <c r="F20" t="s">
        <v>5</v>
      </c>
      <c r="G20">
        <v>28.922000000000001</v>
      </c>
      <c r="H20">
        <v>17.8719</v>
      </c>
      <c r="I20">
        <v>6.0925000000000002</v>
      </c>
      <c r="J20">
        <v>24.3767</v>
      </c>
      <c r="K20">
        <v>19.303699999999999</v>
      </c>
      <c r="L20">
        <v>136.80000000000001</v>
      </c>
      <c r="M20">
        <v>82055.873900000006</v>
      </c>
      <c r="N20">
        <v>7.7940000000000005</v>
      </c>
      <c r="O20">
        <v>11.827</v>
      </c>
      <c r="P20">
        <v>0</v>
      </c>
    </row>
    <row r="21" spans="1:16" x14ac:dyDescent="0.3">
      <c r="A21" s="1">
        <v>42004</v>
      </c>
      <c r="B21">
        <v>3.9740000000000002</v>
      </c>
      <c r="C21">
        <v>3.6852</v>
      </c>
      <c r="D21">
        <v>3.0878000000000001</v>
      </c>
      <c r="E21">
        <v>0</v>
      </c>
      <c r="F21" t="s">
        <v>5</v>
      </c>
      <c r="G21">
        <v>30.775600000000001</v>
      </c>
      <c r="H21">
        <v>15.4358</v>
      </c>
      <c r="I21">
        <v>6.3367000000000004</v>
      </c>
      <c r="J21">
        <v>28.9771</v>
      </c>
      <c r="K21">
        <v>21.549399999999999</v>
      </c>
      <c r="L21">
        <v>129</v>
      </c>
      <c r="M21">
        <v>65211.551399999997</v>
      </c>
      <c r="N21">
        <v>6.9154999999999998</v>
      </c>
      <c r="O21">
        <v>13.3581</v>
      </c>
      <c r="P21">
        <v>0</v>
      </c>
    </row>
    <row r="22" spans="1:16" x14ac:dyDescent="0.3">
      <c r="A22" s="1">
        <v>42094</v>
      </c>
      <c r="B22">
        <v>3.9386000000000001</v>
      </c>
      <c r="C22">
        <v>4.2881999999999998</v>
      </c>
      <c r="D22">
        <v>3.6214</v>
      </c>
      <c r="E22">
        <v>0</v>
      </c>
      <c r="F22" t="s">
        <v>5</v>
      </c>
      <c r="G22">
        <v>24.506699999999999</v>
      </c>
      <c r="H22">
        <v>17.0837</v>
      </c>
      <c r="I22">
        <v>5.6886000000000001</v>
      </c>
      <c r="J22">
        <v>24.764600000000002</v>
      </c>
      <c r="K22">
        <v>22.433599999999998</v>
      </c>
      <c r="L22">
        <v>104.5</v>
      </c>
      <c r="M22">
        <v>65211.551399999997</v>
      </c>
      <c r="N22">
        <v>8.2751000000000001</v>
      </c>
      <c r="O22">
        <v>12.502800000000001</v>
      </c>
      <c r="P22">
        <v>0</v>
      </c>
    </row>
    <row r="23" spans="1:16" x14ac:dyDescent="0.3">
      <c r="A23" s="1">
        <v>42185</v>
      </c>
      <c r="B23">
        <v>3.9420000000000002</v>
      </c>
      <c r="C23">
        <v>4.5598999999999998</v>
      </c>
      <c r="D23">
        <v>3.9691999999999998</v>
      </c>
      <c r="E23">
        <v>0</v>
      </c>
      <c r="F23" t="s">
        <v>5</v>
      </c>
      <c r="G23">
        <v>29.653600000000001</v>
      </c>
      <c r="H23">
        <v>19.633900000000001</v>
      </c>
      <c r="I23">
        <v>5.1721000000000004</v>
      </c>
      <c r="J23">
        <v>22.296099999999999</v>
      </c>
      <c r="K23">
        <v>20.8979</v>
      </c>
      <c r="L23">
        <v>171.5</v>
      </c>
      <c r="M23">
        <v>65211.551399999997</v>
      </c>
      <c r="N23">
        <v>7.6713000000000005</v>
      </c>
      <c r="O23">
        <v>12.8576</v>
      </c>
      <c r="P23">
        <v>0</v>
      </c>
    </row>
    <row r="24" spans="1:16" x14ac:dyDescent="0.3">
      <c r="A24" s="1">
        <v>42277</v>
      </c>
      <c r="B24">
        <v>4.0728</v>
      </c>
      <c r="C24">
        <v>5.0121000000000002</v>
      </c>
      <c r="D24">
        <v>4.3342999999999998</v>
      </c>
      <c r="E24">
        <v>0</v>
      </c>
      <c r="F24" t="s">
        <v>5</v>
      </c>
      <c r="G24">
        <v>32.202800000000003</v>
      </c>
      <c r="H24">
        <v>18.896000000000001</v>
      </c>
      <c r="I24">
        <v>4.5301</v>
      </c>
      <c r="J24">
        <v>19.954999999999998</v>
      </c>
      <c r="K24">
        <v>19.829999999999998</v>
      </c>
      <c r="L24">
        <v>151.19999999999999</v>
      </c>
      <c r="M24">
        <v>65211.551399999997</v>
      </c>
      <c r="N24">
        <v>7.7892000000000001</v>
      </c>
      <c r="O24">
        <v>14.2509</v>
      </c>
      <c r="P24">
        <v>0</v>
      </c>
    </row>
    <row r="25" spans="1:16" x14ac:dyDescent="0.3">
      <c r="A25" s="1">
        <v>42369</v>
      </c>
      <c r="B25">
        <v>4.6138000000000003</v>
      </c>
      <c r="C25">
        <v>4.4633000000000003</v>
      </c>
      <c r="D25">
        <v>3.9725999999999999</v>
      </c>
      <c r="E25">
        <v>0</v>
      </c>
      <c r="F25" t="s">
        <v>5</v>
      </c>
      <c r="G25">
        <v>36.3489</v>
      </c>
      <c r="H25">
        <v>18.369299999999999</v>
      </c>
      <c r="I25">
        <v>5.1121999999999996</v>
      </c>
      <c r="J25">
        <v>22.721599999999999</v>
      </c>
      <c r="K25">
        <v>22.604700000000001</v>
      </c>
      <c r="L25">
        <v>298</v>
      </c>
      <c r="M25">
        <v>98941.139800000004</v>
      </c>
      <c r="N25">
        <v>6.7222999999999997</v>
      </c>
      <c r="O25">
        <v>13.8827</v>
      </c>
      <c r="P25">
        <v>0</v>
      </c>
    </row>
    <row r="26" spans="1:16" x14ac:dyDescent="0.3">
      <c r="A26" s="1">
        <v>42460</v>
      </c>
      <c r="B26">
        <v>4.3826000000000001</v>
      </c>
      <c r="C26">
        <v>5.3132999999999999</v>
      </c>
      <c r="D26">
        <v>4.7125000000000004</v>
      </c>
      <c r="E26">
        <v>0</v>
      </c>
      <c r="F26" t="s">
        <v>5</v>
      </c>
      <c r="G26">
        <v>30.109300000000001</v>
      </c>
      <c r="H26">
        <v>18.9208</v>
      </c>
      <c r="I26">
        <v>5.1836000000000002</v>
      </c>
      <c r="J26">
        <v>23.644400000000001</v>
      </c>
      <c r="K26">
        <v>26.2134</v>
      </c>
      <c r="L26">
        <v>217.2</v>
      </c>
      <c r="M26">
        <v>98941.139800000004</v>
      </c>
      <c r="N26">
        <v>7.9146000000000001</v>
      </c>
      <c r="O26">
        <v>12.103300000000001</v>
      </c>
      <c r="P26">
        <v>0</v>
      </c>
    </row>
    <row r="27" spans="1:16" x14ac:dyDescent="0.3">
      <c r="A27" s="1">
        <v>42551</v>
      </c>
      <c r="B27">
        <v>4.3201000000000001</v>
      </c>
      <c r="C27">
        <v>5.7760999999999996</v>
      </c>
      <c r="D27">
        <v>5.2862</v>
      </c>
      <c r="E27">
        <v>0</v>
      </c>
      <c r="F27" t="s">
        <v>5</v>
      </c>
      <c r="G27">
        <v>36.621400000000001</v>
      </c>
      <c r="H27">
        <v>19.170500000000001</v>
      </c>
      <c r="I27">
        <v>5.2655000000000003</v>
      </c>
      <c r="J27">
        <v>24.095700000000001</v>
      </c>
      <c r="K27">
        <v>27.014199999999999</v>
      </c>
      <c r="L27">
        <v>250.3</v>
      </c>
      <c r="M27">
        <v>98941.139800000004</v>
      </c>
      <c r="N27">
        <v>6.9786000000000001</v>
      </c>
      <c r="O27">
        <v>11.864100000000001</v>
      </c>
      <c r="P27">
        <v>0</v>
      </c>
    </row>
    <row r="28" spans="1:16" x14ac:dyDescent="0.3">
      <c r="A28" s="1">
        <v>42643</v>
      </c>
      <c r="B28">
        <v>4.2506000000000004</v>
      </c>
      <c r="C28">
        <v>5.5129999999999999</v>
      </c>
      <c r="D28">
        <v>5.0129000000000001</v>
      </c>
      <c r="E28">
        <v>0</v>
      </c>
      <c r="F28" t="s">
        <v>5</v>
      </c>
      <c r="G28">
        <v>37.5458</v>
      </c>
      <c r="H28">
        <v>19.128499999999999</v>
      </c>
      <c r="I28">
        <v>5.3893000000000004</v>
      </c>
      <c r="J28">
        <v>25.1995</v>
      </c>
      <c r="K28">
        <v>28.250399999999999</v>
      </c>
      <c r="L28">
        <v>244.5</v>
      </c>
      <c r="M28">
        <v>98941.139800000004</v>
      </c>
      <c r="N28">
        <v>6.8449</v>
      </c>
      <c r="O28">
        <v>13.352399999999999</v>
      </c>
      <c r="P28">
        <v>0</v>
      </c>
    </row>
    <row r="29" spans="1:16" x14ac:dyDescent="0.3">
      <c r="A29" s="1">
        <v>42734</v>
      </c>
      <c r="B29">
        <v>4.6505000000000001</v>
      </c>
      <c r="C29">
        <v>5.4490999999999996</v>
      </c>
      <c r="D29">
        <v>5.0038999999999998</v>
      </c>
      <c r="E29">
        <v>0</v>
      </c>
      <c r="F29" t="s">
        <v>5</v>
      </c>
      <c r="G29">
        <v>34.932000000000002</v>
      </c>
      <c r="H29">
        <v>18.055199999999999</v>
      </c>
      <c r="I29">
        <v>4.5282</v>
      </c>
      <c r="J29">
        <v>21.225899999999999</v>
      </c>
      <c r="K29">
        <v>22.616900000000001</v>
      </c>
      <c r="L29">
        <v>307.3</v>
      </c>
      <c r="M29">
        <v>86577.896099999998</v>
      </c>
      <c r="N29">
        <v>6.5601000000000003</v>
      </c>
      <c r="O29">
        <v>13.686199999999999</v>
      </c>
      <c r="P29">
        <v>0</v>
      </c>
    </row>
    <row r="30" spans="1:16" x14ac:dyDescent="0.3">
      <c r="A30" s="1">
        <v>42825</v>
      </c>
      <c r="B30">
        <v>4.4335000000000004</v>
      </c>
      <c r="C30">
        <v>3.8834</v>
      </c>
      <c r="D30">
        <v>3.3637999999999999</v>
      </c>
      <c r="E30">
        <v>0</v>
      </c>
      <c r="F30" t="s">
        <v>5</v>
      </c>
      <c r="G30">
        <v>28.457899999999999</v>
      </c>
      <c r="H30">
        <v>21.617699999999999</v>
      </c>
      <c r="I30">
        <v>7.4497</v>
      </c>
      <c r="J30">
        <v>25.389299999999999</v>
      </c>
      <c r="K30">
        <v>26.6675</v>
      </c>
      <c r="L30">
        <v>188.5</v>
      </c>
      <c r="M30">
        <v>86577.896099999998</v>
      </c>
      <c r="N30">
        <v>7.5514000000000001</v>
      </c>
      <c r="O30">
        <v>13.4208</v>
      </c>
      <c r="P30">
        <v>0</v>
      </c>
    </row>
    <row r="31" spans="1:16" x14ac:dyDescent="0.3">
      <c r="A31" s="1">
        <v>42916</v>
      </c>
      <c r="B31">
        <v>4.5076000000000001</v>
      </c>
      <c r="C31">
        <v>4.4051</v>
      </c>
      <c r="D31">
        <v>3.8420999999999998</v>
      </c>
      <c r="E31">
        <v>0</v>
      </c>
      <c r="F31" t="s">
        <v>5</v>
      </c>
      <c r="G31">
        <v>34.251399999999997</v>
      </c>
      <c r="H31">
        <v>20.076699999999999</v>
      </c>
      <c r="I31">
        <v>8.3242999999999991</v>
      </c>
      <c r="J31">
        <v>30.584099999999999</v>
      </c>
      <c r="K31">
        <v>30.2638</v>
      </c>
      <c r="L31">
        <v>161.19999999999999</v>
      </c>
      <c r="M31">
        <v>86577.896099999998</v>
      </c>
      <c r="N31">
        <v>6.5050999999999997</v>
      </c>
      <c r="O31">
        <v>13.0806</v>
      </c>
      <c r="P31">
        <v>0</v>
      </c>
    </row>
    <row r="32" spans="1:16" x14ac:dyDescent="0.3">
      <c r="A32" s="1">
        <v>43007</v>
      </c>
      <c r="B32">
        <v>4.4428999999999998</v>
      </c>
      <c r="C32">
        <v>4.7569999999999997</v>
      </c>
      <c r="D32">
        <v>4.2469000000000001</v>
      </c>
      <c r="E32">
        <v>0</v>
      </c>
      <c r="F32" t="s">
        <v>5</v>
      </c>
      <c r="G32">
        <v>34.7363</v>
      </c>
      <c r="H32">
        <v>18.952200000000001</v>
      </c>
      <c r="I32">
        <v>8.4847999999999999</v>
      </c>
      <c r="J32">
        <v>33.686500000000002</v>
      </c>
      <c r="K32">
        <v>36.090200000000003</v>
      </c>
      <c r="L32">
        <v>302.5</v>
      </c>
      <c r="M32">
        <v>86577.896099999998</v>
      </c>
      <c r="N32">
        <v>6.6736000000000004</v>
      </c>
      <c r="O32">
        <v>13.4695</v>
      </c>
      <c r="P32">
        <v>0</v>
      </c>
    </row>
    <row r="33" spans="1:16" x14ac:dyDescent="0.3">
      <c r="A33" s="1">
        <v>43098</v>
      </c>
      <c r="B33">
        <v>4.4213000000000005</v>
      </c>
      <c r="C33">
        <v>4.2378999999999998</v>
      </c>
      <c r="D33">
        <v>3.7244000000000002</v>
      </c>
      <c r="E33">
        <v>0</v>
      </c>
      <c r="F33" t="s">
        <v>5</v>
      </c>
      <c r="G33">
        <v>36.883400000000002</v>
      </c>
      <c r="H33">
        <v>19.3566</v>
      </c>
      <c r="I33">
        <v>9.3527000000000005</v>
      </c>
      <c r="J33">
        <v>33.504100000000001</v>
      </c>
      <c r="K33">
        <v>25.501000000000001</v>
      </c>
      <c r="L33">
        <v>301</v>
      </c>
      <c r="M33">
        <v>74707.470700000005</v>
      </c>
      <c r="N33">
        <v>6.6905000000000001</v>
      </c>
      <c r="O33">
        <v>13.180099999999999</v>
      </c>
      <c r="P33">
        <v>0</v>
      </c>
    </row>
    <row r="34" spans="1:16" x14ac:dyDescent="0.3">
      <c r="A34" s="1">
        <v>43188</v>
      </c>
      <c r="B34">
        <v>3.9432999999999998</v>
      </c>
      <c r="C34">
        <v>5.8185000000000002</v>
      </c>
      <c r="D34">
        <v>5.1482999999999999</v>
      </c>
      <c r="E34">
        <v>0</v>
      </c>
      <c r="F34" t="s">
        <v>5</v>
      </c>
      <c r="G34">
        <v>32.649000000000001</v>
      </c>
      <c r="H34">
        <v>23.795100000000001</v>
      </c>
      <c r="I34">
        <v>9.1852999999999998</v>
      </c>
      <c r="J34">
        <v>35.365099999999998</v>
      </c>
      <c r="K34">
        <v>32.342399999999998</v>
      </c>
      <c r="L34">
        <v>240.1</v>
      </c>
      <c r="M34">
        <v>74707.470700000005</v>
      </c>
      <c r="N34">
        <v>7.4478</v>
      </c>
      <c r="O34">
        <v>12.333500000000001</v>
      </c>
      <c r="P34">
        <v>0</v>
      </c>
    </row>
    <row r="35" spans="1:16" x14ac:dyDescent="0.3">
      <c r="A35" s="1">
        <v>43280</v>
      </c>
      <c r="B35">
        <v>3.7690999999999999</v>
      </c>
      <c r="C35">
        <v>5.9815000000000005</v>
      </c>
      <c r="D35">
        <v>5.1996000000000002</v>
      </c>
      <c r="E35">
        <v>0</v>
      </c>
      <c r="F35" t="s">
        <v>5</v>
      </c>
      <c r="G35">
        <v>30.507000000000001</v>
      </c>
      <c r="H35">
        <v>22.397200000000002</v>
      </c>
      <c r="I35">
        <v>10.022</v>
      </c>
      <c r="J35">
        <v>40.328299999999999</v>
      </c>
      <c r="K35">
        <v>35.138300000000001</v>
      </c>
      <c r="L35">
        <v>186.7</v>
      </c>
      <c r="M35">
        <v>74707.470700000005</v>
      </c>
      <c r="N35">
        <v>6.8204000000000002</v>
      </c>
      <c r="O35">
        <v>12.989800000000001</v>
      </c>
      <c r="P35">
        <v>0</v>
      </c>
    </row>
    <row r="36" spans="1:16" x14ac:dyDescent="0.3">
      <c r="A36" s="1">
        <v>43371</v>
      </c>
      <c r="B36">
        <v>3.5857999999999999</v>
      </c>
      <c r="C36">
        <v>6.0465999999999998</v>
      </c>
      <c r="D36">
        <v>5.2841000000000005</v>
      </c>
      <c r="E36">
        <v>0</v>
      </c>
      <c r="F36" t="s">
        <v>5</v>
      </c>
      <c r="G36">
        <v>34.021099999999997</v>
      </c>
      <c r="H36">
        <v>21.268599999999999</v>
      </c>
      <c r="I36">
        <v>11.288</v>
      </c>
      <c r="J36">
        <v>47.434699999999999</v>
      </c>
      <c r="K36">
        <v>40.002899999999997</v>
      </c>
      <c r="L36">
        <v>272.8</v>
      </c>
      <c r="M36">
        <v>74707.470700000005</v>
      </c>
      <c r="N36">
        <v>6.8098000000000001</v>
      </c>
      <c r="O36">
        <v>13.7127</v>
      </c>
      <c r="P36">
        <v>0</v>
      </c>
    </row>
    <row r="37" spans="1:16" x14ac:dyDescent="0.3">
      <c r="A37" s="1">
        <v>43465</v>
      </c>
      <c r="B37">
        <v>3.4454000000000002</v>
      </c>
      <c r="C37">
        <v>5.2805</v>
      </c>
      <c r="D37">
        <v>4.5641999999999996</v>
      </c>
      <c r="E37">
        <v>0</v>
      </c>
      <c r="F37" t="s">
        <v>5</v>
      </c>
      <c r="G37">
        <v>31.724799999999998</v>
      </c>
      <c r="H37">
        <v>19.7074</v>
      </c>
      <c r="I37">
        <v>8.8772000000000002</v>
      </c>
      <c r="J37">
        <v>39.054900000000004</v>
      </c>
      <c r="K37">
        <v>30.218699999999998</v>
      </c>
      <c r="L37">
        <v>282.60000000000002</v>
      </c>
      <c r="M37">
        <v>61172.426299999999</v>
      </c>
      <c r="N37">
        <v>6.2580999999999998</v>
      </c>
      <c r="O37">
        <v>14.06</v>
      </c>
      <c r="P37">
        <v>0</v>
      </c>
    </row>
    <row r="38" spans="1:16" x14ac:dyDescent="0.3">
      <c r="A38" s="1">
        <v>43553</v>
      </c>
      <c r="B38">
        <v>3.1133999999999999</v>
      </c>
      <c r="C38">
        <v>5.4376999999999995</v>
      </c>
      <c r="D38">
        <v>4.5343</v>
      </c>
      <c r="E38">
        <v>1.0905</v>
      </c>
      <c r="F38" t="s">
        <v>5</v>
      </c>
      <c r="G38">
        <v>25.901199999999999</v>
      </c>
      <c r="H38">
        <v>18.654900000000001</v>
      </c>
      <c r="I38">
        <v>10.173500000000001</v>
      </c>
      <c r="J38">
        <v>47.441699999999997</v>
      </c>
      <c r="K38">
        <v>34.890900000000002</v>
      </c>
      <c r="L38">
        <v>218.4</v>
      </c>
      <c r="M38">
        <v>61172.426299999999</v>
      </c>
      <c r="N38">
        <v>7.5312999999999999</v>
      </c>
      <c r="O38">
        <v>11.945399999999999</v>
      </c>
      <c r="P38">
        <v>0</v>
      </c>
    </row>
    <row r="39" spans="1:16" x14ac:dyDescent="0.3">
      <c r="A39" s="1">
        <v>43644</v>
      </c>
      <c r="B39">
        <v>2.9217</v>
      </c>
      <c r="C39">
        <v>5.0422000000000002</v>
      </c>
      <c r="D39">
        <v>4.1508000000000003</v>
      </c>
      <c r="E39">
        <v>1.0337000000000001</v>
      </c>
      <c r="F39" t="s">
        <v>5</v>
      </c>
      <c r="G39">
        <v>32.668999999999997</v>
      </c>
      <c r="H39">
        <v>19.045000000000002</v>
      </c>
      <c r="I39">
        <v>9.0065000000000008</v>
      </c>
      <c r="J39">
        <v>40.512999999999998</v>
      </c>
      <c r="K39">
        <v>30.858499999999999</v>
      </c>
      <c r="L39">
        <v>233.9</v>
      </c>
      <c r="M39">
        <v>48750.385699999999</v>
      </c>
      <c r="N39">
        <v>6.9302999999999999</v>
      </c>
      <c r="O39">
        <v>12.206200000000001</v>
      </c>
      <c r="P39">
        <v>0</v>
      </c>
    </row>
    <row r="40" spans="1:16" x14ac:dyDescent="0.3">
      <c r="A40" s="1">
        <v>43738</v>
      </c>
      <c r="B40">
        <v>2.7321999999999997</v>
      </c>
      <c r="C40">
        <v>4.6373999999999995</v>
      </c>
      <c r="D40">
        <v>3.7991000000000001</v>
      </c>
      <c r="E40">
        <v>0.99209999999999998</v>
      </c>
      <c r="F40" t="s">
        <v>5</v>
      </c>
      <c r="G40">
        <v>32.414499999999997</v>
      </c>
      <c r="H40">
        <v>18.5471</v>
      </c>
      <c r="I40">
        <v>8.7723999999999993</v>
      </c>
      <c r="J40">
        <v>39.542099999999998</v>
      </c>
      <c r="K40">
        <v>29.413499999999999</v>
      </c>
      <c r="L40">
        <v>309.60000000000002</v>
      </c>
      <c r="M40">
        <v>48750.385699999999</v>
      </c>
      <c r="N40">
        <v>6.9661999999999997</v>
      </c>
      <c r="O40">
        <v>13.1722</v>
      </c>
      <c r="P40">
        <v>0</v>
      </c>
    </row>
    <row r="41" spans="1:16" x14ac:dyDescent="0.3">
      <c r="A41" s="1">
        <v>43830</v>
      </c>
      <c r="B41">
        <v>2.7242999999999999</v>
      </c>
      <c r="C41">
        <v>4.5259</v>
      </c>
      <c r="D41">
        <v>3.7534999999999998</v>
      </c>
      <c r="E41">
        <v>0.92449999999999999</v>
      </c>
      <c r="F41" t="s">
        <v>5</v>
      </c>
      <c r="G41">
        <v>31.118400000000001</v>
      </c>
      <c r="H41">
        <v>17.2225</v>
      </c>
      <c r="I41">
        <v>9.0351999999999997</v>
      </c>
      <c r="J41">
        <v>40.834800000000001</v>
      </c>
      <c r="K41">
        <v>30.161899999999999</v>
      </c>
      <c r="L41">
        <v>410.7</v>
      </c>
      <c r="M41">
        <v>75443.625400000004</v>
      </c>
      <c r="N41">
        <v>6.7473000000000001</v>
      </c>
      <c r="O41">
        <v>13.8698</v>
      </c>
      <c r="P41">
        <v>0</v>
      </c>
    </row>
    <row r="42" spans="1:16" x14ac:dyDescent="0.3">
      <c r="A42" s="1">
        <v>43921</v>
      </c>
      <c r="B42">
        <v>2.6189999999999998</v>
      </c>
      <c r="C42">
        <v>4.9597999999999995</v>
      </c>
      <c r="D42">
        <v>3.9973000000000001</v>
      </c>
      <c r="E42">
        <v>0</v>
      </c>
      <c r="F42" t="s">
        <v>5</v>
      </c>
      <c r="G42">
        <v>25.739000000000001</v>
      </c>
      <c r="H42">
        <v>17.919699999999999</v>
      </c>
      <c r="I42">
        <v>7.3723999999999998</v>
      </c>
      <c r="J42">
        <v>32.951799999999999</v>
      </c>
      <c r="K42">
        <v>27.2074</v>
      </c>
      <c r="L42">
        <v>247.6</v>
      </c>
      <c r="M42">
        <v>75443.625400000004</v>
      </c>
      <c r="N42">
        <v>8.5645000000000007</v>
      </c>
      <c r="O42">
        <v>11.950799999999999</v>
      </c>
      <c r="P42">
        <v>0</v>
      </c>
    </row>
    <row r="43" spans="1:16" x14ac:dyDescent="0.3">
      <c r="A43" s="1">
        <v>44012</v>
      </c>
      <c r="B43">
        <v>2.4773999999999998</v>
      </c>
      <c r="C43">
        <v>6.3787000000000003</v>
      </c>
      <c r="D43">
        <v>5.4033999999999995</v>
      </c>
      <c r="E43">
        <v>0</v>
      </c>
      <c r="F43" t="s">
        <v>5</v>
      </c>
      <c r="G43">
        <v>9.4589999999999996</v>
      </c>
      <c r="H43">
        <v>13.947800000000001</v>
      </c>
      <c r="I43">
        <v>8.2441999999999993</v>
      </c>
      <c r="J43">
        <v>44.952800000000003</v>
      </c>
      <c r="K43">
        <v>31.6934</v>
      </c>
      <c r="L43">
        <v>119.9</v>
      </c>
      <c r="M43">
        <v>75443.625400000004</v>
      </c>
      <c r="N43">
        <v>7.63</v>
      </c>
      <c r="O43">
        <v>13.1447</v>
      </c>
      <c r="P43">
        <v>0</v>
      </c>
    </row>
    <row r="44" spans="1:16" x14ac:dyDescent="0.3">
      <c r="A44" s="1">
        <v>44104</v>
      </c>
      <c r="B44">
        <v>2.3269000000000002</v>
      </c>
      <c r="C44">
        <v>7.0418000000000003</v>
      </c>
      <c r="D44">
        <v>5.9314</v>
      </c>
      <c r="E44">
        <v>0</v>
      </c>
      <c r="F44" t="s">
        <v>5</v>
      </c>
      <c r="G44">
        <v>25.090499999999999</v>
      </c>
      <c r="H44">
        <v>12.036799999999999</v>
      </c>
      <c r="I44">
        <v>9.6829999999999998</v>
      </c>
      <c r="J44">
        <v>60.400300000000001</v>
      </c>
      <c r="K44">
        <v>39.273200000000003</v>
      </c>
      <c r="L44">
        <v>210.2</v>
      </c>
      <c r="M44">
        <v>35196.103600000002</v>
      </c>
      <c r="N44">
        <v>7.0168999999999997</v>
      </c>
      <c r="O44">
        <v>12.31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_xll.BDH("MDT US Equity",B$1:P$1,"CQ1 2010","","Dir=V","Per=Q","Days=A","Dts=S","cols=16;rows=43")</f>
        <v>#NAME?</v>
      </c>
      <c r="B2">
        <v>2.6226000000000003</v>
      </c>
      <c r="C2">
        <v>1.9213</v>
      </c>
      <c r="D2">
        <v>1.3884000000000001</v>
      </c>
      <c r="E2">
        <v>65.069400000000002</v>
      </c>
      <c r="F2">
        <v>12.9537</v>
      </c>
      <c r="G2">
        <v>33.341299999999997</v>
      </c>
      <c r="H2">
        <v>20.417999999999999</v>
      </c>
      <c r="I2">
        <v>10.536099999999999</v>
      </c>
      <c r="J2">
        <v>10.393599999999999</v>
      </c>
      <c r="K2">
        <v>6.1314000000000002</v>
      </c>
      <c r="L2">
        <v>1066</v>
      </c>
      <c r="M2" t="s">
        <v>5</v>
      </c>
      <c r="N2">
        <v>4.8986999999999998</v>
      </c>
      <c r="O2">
        <v>9.6433999999999997</v>
      </c>
      <c r="P2">
        <v>23.658799999999999</v>
      </c>
    </row>
    <row r="3" spans="1:16" x14ac:dyDescent="0.3">
      <c r="A3" s="1">
        <v>40359</v>
      </c>
      <c r="B3">
        <v>2.4365999999999999</v>
      </c>
      <c r="C3">
        <v>1.7816999999999998</v>
      </c>
      <c r="D3">
        <v>1.2737000000000001</v>
      </c>
      <c r="E3">
        <v>71.967699999999994</v>
      </c>
      <c r="F3">
        <v>10.084099999999999</v>
      </c>
      <c r="G3">
        <v>28.597899999999999</v>
      </c>
      <c r="H3">
        <v>21.499600000000001</v>
      </c>
      <c r="I3">
        <v>8.3506999999999998</v>
      </c>
      <c r="J3">
        <v>8.0756999999999994</v>
      </c>
      <c r="K3">
        <v>5.42</v>
      </c>
      <c r="L3">
        <v>697</v>
      </c>
      <c r="M3" t="s">
        <v>5</v>
      </c>
      <c r="N3">
        <v>4.9371</v>
      </c>
      <c r="O3">
        <v>9.7675999999999998</v>
      </c>
      <c r="P3">
        <v>29.442499999999999</v>
      </c>
    </row>
    <row r="4" spans="1:16" x14ac:dyDescent="0.3">
      <c r="A4" s="1">
        <v>40451</v>
      </c>
      <c r="B4">
        <v>2.4304000000000001</v>
      </c>
      <c r="C4">
        <v>1.6783999999999999</v>
      </c>
      <c r="D4">
        <v>1.1869000000000001</v>
      </c>
      <c r="E4">
        <v>71.264799999999994</v>
      </c>
      <c r="F4">
        <v>7.1680999999999999</v>
      </c>
      <c r="G4">
        <v>20.753299999999999</v>
      </c>
      <c r="H4">
        <v>19.417300000000001</v>
      </c>
      <c r="I4">
        <v>7.8784999999999998</v>
      </c>
      <c r="J4">
        <v>8.0798000000000005</v>
      </c>
      <c r="K4">
        <v>4.97</v>
      </c>
      <c r="L4">
        <v>748</v>
      </c>
      <c r="M4" t="s">
        <v>5</v>
      </c>
      <c r="N4">
        <v>4.7039999999999997</v>
      </c>
      <c r="O4">
        <v>9.4459999999999997</v>
      </c>
      <c r="P4">
        <v>42.936799999999998</v>
      </c>
    </row>
    <row r="5" spans="1:16" x14ac:dyDescent="0.3">
      <c r="A5" s="1">
        <v>40543</v>
      </c>
      <c r="B5">
        <v>2.4127000000000001</v>
      </c>
      <c r="C5">
        <v>1.5569</v>
      </c>
      <c r="D5">
        <v>1.0819000000000001</v>
      </c>
      <c r="E5">
        <v>70.048199999999994</v>
      </c>
      <c r="F5">
        <v>10.035399999999999</v>
      </c>
      <c r="G5">
        <v>29.4011</v>
      </c>
      <c r="H5">
        <v>18.2773</v>
      </c>
      <c r="I5">
        <v>10.3062</v>
      </c>
      <c r="J5">
        <v>9.0259</v>
      </c>
      <c r="K5">
        <v>4.7066999999999997</v>
      </c>
      <c r="L5">
        <v>1118</v>
      </c>
      <c r="M5" t="s">
        <v>5</v>
      </c>
      <c r="N5">
        <v>4.7641999999999998</v>
      </c>
      <c r="O5">
        <v>9.0711999999999993</v>
      </c>
      <c r="P5">
        <v>26.465199999999999</v>
      </c>
    </row>
    <row r="6" spans="1:16" x14ac:dyDescent="0.3">
      <c r="A6" s="1">
        <v>40633</v>
      </c>
      <c r="B6">
        <v>2.4889999999999999</v>
      </c>
      <c r="C6">
        <v>1.9361000000000002</v>
      </c>
      <c r="D6">
        <v>1.3096000000000001</v>
      </c>
      <c r="E6">
        <v>61.591900000000003</v>
      </c>
      <c r="F6">
        <v>9.8983000000000008</v>
      </c>
      <c r="G6">
        <v>27.194400000000002</v>
      </c>
      <c r="H6">
        <v>16.5806</v>
      </c>
      <c r="I6">
        <v>9.0838999999999999</v>
      </c>
      <c r="J6">
        <v>8.8590999999999998</v>
      </c>
      <c r="K6">
        <v>4.6814999999999998</v>
      </c>
      <c r="L6">
        <v>3240</v>
      </c>
      <c r="M6">
        <v>83133.333299999998</v>
      </c>
      <c r="N6">
        <v>4.4611000000000001</v>
      </c>
      <c r="O6">
        <v>8.7344000000000008</v>
      </c>
      <c r="P6">
        <v>31.01</v>
      </c>
    </row>
    <row r="7" spans="1:16" x14ac:dyDescent="0.3">
      <c r="A7" s="1">
        <v>40724</v>
      </c>
      <c r="B7">
        <v>2.3136999999999999</v>
      </c>
      <c r="C7">
        <v>1.9323999999999999</v>
      </c>
      <c r="D7">
        <v>1.3041</v>
      </c>
      <c r="E7">
        <v>61.517699999999998</v>
      </c>
      <c r="F7">
        <v>15.0519</v>
      </c>
      <c r="G7">
        <v>29.371500000000001</v>
      </c>
      <c r="H7">
        <v>16.412099999999999</v>
      </c>
      <c r="I7">
        <v>8.0078999999999994</v>
      </c>
      <c r="J7">
        <v>8.5078999999999994</v>
      </c>
      <c r="K7">
        <v>4.9945000000000004</v>
      </c>
      <c r="L7">
        <v>985</v>
      </c>
      <c r="M7">
        <v>83133.333299999998</v>
      </c>
      <c r="N7">
        <v>4.5880999999999998</v>
      </c>
      <c r="O7">
        <v>8.7582000000000004</v>
      </c>
      <c r="P7">
        <v>31.4895</v>
      </c>
    </row>
    <row r="8" spans="1:16" x14ac:dyDescent="0.3">
      <c r="A8" s="1">
        <v>40816</v>
      </c>
      <c r="B8">
        <v>2.2532000000000001</v>
      </c>
      <c r="C8">
        <v>1.9041000000000001</v>
      </c>
      <c r="D8">
        <v>1.2681</v>
      </c>
      <c r="E8">
        <v>61.365699999999997</v>
      </c>
      <c r="F8">
        <v>14.364699999999999</v>
      </c>
      <c r="G8">
        <v>30.3505</v>
      </c>
      <c r="H8">
        <v>17.726500000000001</v>
      </c>
      <c r="I8">
        <v>7.2747999999999999</v>
      </c>
      <c r="J8">
        <v>7.0842000000000001</v>
      </c>
      <c r="K8">
        <v>4.6486999999999998</v>
      </c>
      <c r="L8">
        <v>1033</v>
      </c>
      <c r="M8">
        <v>83133.333299999998</v>
      </c>
      <c r="N8">
        <v>4.4227999999999996</v>
      </c>
      <c r="O8">
        <v>8.3995999999999995</v>
      </c>
      <c r="P8">
        <v>29.697800000000001</v>
      </c>
    </row>
    <row r="9" spans="1:16" x14ac:dyDescent="0.3">
      <c r="A9" s="1">
        <v>40907</v>
      </c>
      <c r="B9">
        <v>2.2347999999999999</v>
      </c>
      <c r="C9">
        <v>2.0403000000000002</v>
      </c>
      <c r="D9">
        <v>1.3174000000000001</v>
      </c>
      <c r="E9">
        <v>59.5259</v>
      </c>
      <c r="F9">
        <v>12.9551</v>
      </c>
      <c r="G9">
        <v>29.4283</v>
      </c>
      <c r="H9">
        <v>17.3809</v>
      </c>
      <c r="I9">
        <v>7.1795999999999998</v>
      </c>
      <c r="J9">
        <v>7.8761999999999999</v>
      </c>
      <c r="K9">
        <v>4.6774000000000004</v>
      </c>
      <c r="L9">
        <v>1096</v>
      </c>
      <c r="M9">
        <v>83133.333299999998</v>
      </c>
      <c r="N9">
        <v>4.5347</v>
      </c>
      <c r="O9">
        <v>8.2886000000000006</v>
      </c>
      <c r="P9">
        <v>30.259399999999999</v>
      </c>
    </row>
    <row r="10" spans="1:16" x14ac:dyDescent="0.3">
      <c r="A10" s="1">
        <v>40998</v>
      </c>
      <c r="B10">
        <v>2.2749000000000001</v>
      </c>
      <c r="C10">
        <v>2.7561999999999998</v>
      </c>
      <c r="D10">
        <v>2.2200000000000002</v>
      </c>
      <c r="E10">
        <v>62.134099999999997</v>
      </c>
      <c r="F10">
        <v>11.4796</v>
      </c>
      <c r="G10">
        <v>26.181100000000001</v>
      </c>
      <c r="H10">
        <v>17.404</v>
      </c>
      <c r="I10">
        <v>7.3929999999999998</v>
      </c>
      <c r="J10">
        <v>7.6787000000000001</v>
      </c>
      <c r="K10">
        <v>4.8850999999999996</v>
      </c>
      <c r="L10">
        <v>934</v>
      </c>
      <c r="M10">
        <v>23200</v>
      </c>
      <c r="N10">
        <v>4.2763999999999998</v>
      </c>
      <c r="O10">
        <v>7.6791999999999998</v>
      </c>
      <c r="P10">
        <v>28.458200000000001</v>
      </c>
    </row>
    <row r="11" spans="1:16" x14ac:dyDescent="0.3">
      <c r="A11" s="1">
        <v>41089</v>
      </c>
      <c r="B11">
        <v>2.1360000000000001</v>
      </c>
      <c r="C11">
        <v>1.5803</v>
      </c>
      <c r="D11">
        <v>1.022</v>
      </c>
      <c r="E11">
        <v>62.457299999999996</v>
      </c>
      <c r="F11">
        <v>13.0337</v>
      </c>
      <c r="G11">
        <v>28.9421</v>
      </c>
      <c r="H11">
        <v>16.9055</v>
      </c>
      <c r="I11">
        <v>6.8796999999999997</v>
      </c>
      <c r="J11">
        <v>8.7805999999999997</v>
      </c>
      <c r="K11">
        <v>4.8842999999999996</v>
      </c>
      <c r="L11">
        <v>1229</v>
      </c>
      <c r="M11">
        <v>23200</v>
      </c>
      <c r="N11">
        <v>4.5171999999999999</v>
      </c>
      <c r="O11">
        <v>7.4802</v>
      </c>
      <c r="P11">
        <v>30.9894</v>
      </c>
    </row>
    <row r="12" spans="1:16" x14ac:dyDescent="0.3">
      <c r="A12" s="1">
        <v>41180</v>
      </c>
      <c r="B12">
        <v>2.1366999999999998</v>
      </c>
      <c r="C12">
        <v>1.425</v>
      </c>
      <c r="D12">
        <v>0.9496</v>
      </c>
      <c r="E12">
        <v>66.678299999999993</v>
      </c>
      <c r="F12">
        <v>9.9053000000000004</v>
      </c>
      <c r="G12">
        <v>22.979199999999999</v>
      </c>
      <c r="H12">
        <v>15.5878</v>
      </c>
      <c r="I12">
        <v>7.6959999999999997</v>
      </c>
      <c r="J12">
        <v>10.2041</v>
      </c>
      <c r="K12">
        <v>4.41</v>
      </c>
      <c r="L12">
        <v>782</v>
      </c>
      <c r="M12">
        <v>23200</v>
      </c>
      <c r="N12">
        <v>4.3812999999999995</v>
      </c>
      <c r="O12">
        <v>7.3272000000000004</v>
      </c>
      <c r="P12">
        <v>41.028500000000001</v>
      </c>
    </row>
    <row r="13" spans="1:16" x14ac:dyDescent="0.3">
      <c r="A13" s="1">
        <v>41274</v>
      </c>
      <c r="B13">
        <v>2.1785000000000001</v>
      </c>
      <c r="C13">
        <v>1.3166</v>
      </c>
      <c r="D13">
        <v>0.86170000000000002</v>
      </c>
      <c r="E13">
        <v>64.016599999999997</v>
      </c>
      <c r="F13">
        <v>12.428599999999999</v>
      </c>
      <c r="G13">
        <v>30.245799999999999</v>
      </c>
      <c r="H13">
        <v>15.4603</v>
      </c>
      <c r="I13">
        <v>7.4188000000000001</v>
      </c>
      <c r="J13">
        <v>9.6003000000000007</v>
      </c>
      <c r="K13">
        <v>4.2464000000000004</v>
      </c>
      <c r="L13">
        <v>1404</v>
      </c>
      <c r="M13">
        <v>23200</v>
      </c>
      <c r="N13">
        <v>4.5649999999999995</v>
      </c>
      <c r="O13">
        <v>7.7527999999999997</v>
      </c>
      <c r="P13">
        <v>26.6447</v>
      </c>
    </row>
    <row r="14" spans="1:16" x14ac:dyDescent="0.3">
      <c r="A14" s="1">
        <v>41361</v>
      </c>
      <c r="B14">
        <v>2.3496999999999999</v>
      </c>
      <c r="C14">
        <v>4.5194999999999999</v>
      </c>
      <c r="D14">
        <v>3.7612999999999999</v>
      </c>
      <c r="E14">
        <v>57.045699999999997</v>
      </c>
      <c r="F14">
        <v>11.2264</v>
      </c>
      <c r="G14">
        <v>26.6876</v>
      </c>
      <c r="H14">
        <v>15.951499999999999</v>
      </c>
      <c r="I14">
        <v>7.1121999999999996</v>
      </c>
      <c r="J14">
        <v>8.8455999999999992</v>
      </c>
      <c r="K14">
        <v>4.3566000000000003</v>
      </c>
      <c r="L14">
        <v>1070</v>
      </c>
      <c r="M14">
        <v>25891.3043</v>
      </c>
      <c r="N14">
        <v>4.4032</v>
      </c>
      <c r="O14">
        <v>6.4814999999999996</v>
      </c>
      <c r="P14">
        <v>27.212800000000001</v>
      </c>
    </row>
    <row r="15" spans="1:16" x14ac:dyDescent="0.3">
      <c r="A15" s="1">
        <v>41453</v>
      </c>
      <c r="B15">
        <v>2.2989999999999999</v>
      </c>
      <c r="C15">
        <v>4.2217000000000002</v>
      </c>
      <c r="D15">
        <v>3.5078</v>
      </c>
      <c r="E15">
        <v>60.370399999999997</v>
      </c>
      <c r="F15">
        <v>13.744400000000001</v>
      </c>
      <c r="G15">
        <v>30.296399999999998</v>
      </c>
      <c r="H15">
        <v>15.6706</v>
      </c>
      <c r="I15">
        <v>7.8376999999999999</v>
      </c>
      <c r="J15">
        <v>9.5323999999999991</v>
      </c>
      <c r="K15">
        <v>5.1553000000000004</v>
      </c>
      <c r="L15">
        <v>905</v>
      </c>
      <c r="M15">
        <v>25891.3043</v>
      </c>
      <c r="N15">
        <v>4.7107000000000001</v>
      </c>
      <c r="O15">
        <v>7.1410999999999998</v>
      </c>
      <c r="P15">
        <v>29.665900000000001</v>
      </c>
    </row>
    <row r="16" spans="1:16" x14ac:dyDescent="0.3">
      <c r="A16" s="1">
        <v>41547</v>
      </c>
      <c r="B16">
        <v>2.2934000000000001</v>
      </c>
      <c r="C16">
        <v>3.5449000000000002</v>
      </c>
      <c r="D16">
        <v>2.9796</v>
      </c>
      <c r="E16">
        <v>65.535600000000002</v>
      </c>
      <c r="F16">
        <v>12.4421</v>
      </c>
      <c r="G16">
        <v>28.1831</v>
      </c>
      <c r="H16">
        <v>15.965199999999999</v>
      </c>
      <c r="I16">
        <v>8.0073000000000008</v>
      </c>
      <c r="J16">
        <v>9.3132000000000001</v>
      </c>
      <c r="K16">
        <v>5.4467999999999996</v>
      </c>
      <c r="L16">
        <v>918</v>
      </c>
      <c r="M16">
        <v>25891.3043</v>
      </c>
      <c r="N16">
        <v>4.5281000000000002</v>
      </c>
      <c r="O16">
        <v>7.1614000000000004</v>
      </c>
      <c r="P16">
        <v>31.007999999999999</v>
      </c>
    </row>
    <row r="17" spans="1:16" x14ac:dyDescent="0.3">
      <c r="A17" s="1">
        <v>41639</v>
      </c>
      <c r="B17">
        <v>2.3405</v>
      </c>
      <c r="C17">
        <v>3.6196999999999999</v>
      </c>
      <c r="D17">
        <v>3.0691999999999999</v>
      </c>
      <c r="E17">
        <v>63.1342</v>
      </c>
      <c r="F17">
        <v>11.141299999999999</v>
      </c>
      <c r="G17">
        <v>24.621700000000001</v>
      </c>
      <c r="H17">
        <v>14.999700000000001</v>
      </c>
      <c r="I17">
        <v>7.7584999999999997</v>
      </c>
      <c r="J17">
        <v>10.194800000000001</v>
      </c>
      <c r="K17">
        <v>5.2012</v>
      </c>
      <c r="L17">
        <v>1517</v>
      </c>
      <c r="M17">
        <v>25891.3043</v>
      </c>
      <c r="N17">
        <v>4.7263000000000002</v>
      </c>
      <c r="O17">
        <v>7.375</v>
      </c>
      <c r="P17">
        <v>36.682899999999997</v>
      </c>
    </row>
    <row r="18" spans="1:16" x14ac:dyDescent="0.3">
      <c r="A18" s="1">
        <v>41729</v>
      </c>
      <c r="B18">
        <v>2.5213999999999999</v>
      </c>
      <c r="C18">
        <v>3.8153999999999999</v>
      </c>
      <c r="D18">
        <v>3.2473000000000001</v>
      </c>
      <c r="E18">
        <v>61.348599999999998</v>
      </c>
      <c r="F18">
        <v>5.3921999999999999</v>
      </c>
      <c r="G18">
        <v>12.0456</v>
      </c>
      <c r="H18">
        <v>13.1243</v>
      </c>
      <c r="I18">
        <v>8.0831</v>
      </c>
      <c r="J18">
        <v>12.2372</v>
      </c>
      <c r="K18">
        <v>5.1180000000000003</v>
      </c>
      <c r="L18">
        <v>1223</v>
      </c>
      <c r="M18">
        <v>27102.040799999999</v>
      </c>
      <c r="N18">
        <v>4.5121000000000002</v>
      </c>
      <c r="O18">
        <v>6.1082000000000001</v>
      </c>
      <c r="P18">
        <v>62.5</v>
      </c>
    </row>
    <row r="19" spans="1:16" x14ac:dyDescent="0.3">
      <c r="A19" s="1">
        <v>41820</v>
      </c>
      <c r="B19">
        <v>2.4438</v>
      </c>
      <c r="C19">
        <v>3.8228999999999997</v>
      </c>
      <c r="D19">
        <v>3.2490000000000001</v>
      </c>
      <c r="E19">
        <v>66.500399999999999</v>
      </c>
      <c r="F19">
        <v>11.2165</v>
      </c>
      <c r="G19">
        <v>25.462199999999999</v>
      </c>
      <c r="H19">
        <v>12.284000000000001</v>
      </c>
      <c r="I19">
        <v>8.7176000000000009</v>
      </c>
      <c r="J19">
        <v>13.255599999999999</v>
      </c>
      <c r="K19">
        <v>4.9569000000000001</v>
      </c>
      <c r="L19">
        <v>201</v>
      </c>
      <c r="M19">
        <v>27102.040799999999</v>
      </c>
      <c r="N19">
        <v>4.7003000000000004</v>
      </c>
      <c r="O19">
        <v>6.8201000000000001</v>
      </c>
      <c r="P19">
        <v>34.758099999999999</v>
      </c>
    </row>
    <row r="20" spans="1:16" x14ac:dyDescent="0.3">
      <c r="A20" s="1">
        <v>41912</v>
      </c>
      <c r="B20">
        <v>2.4163999999999999</v>
      </c>
      <c r="C20">
        <v>3.1065999999999998</v>
      </c>
      <c r="D20">
        <v>2.62</v>
      </c>
      <c r="E20">
        <v>70.3673</v>
      </c>
      <c r="F20">
        <v>11.627700000000001</v>
      </c>
      <c r="G20">
        <v>25.034400000000002</v>
      </c>
      <c r="H20">
        <v>11.5337</v>
      </c>
      <c r="I20">
        <v>8.8873999999999995</v>
      </c>
      <c r="J20">
        <v>12.998100000000001</v>
      </c>
      <c r="K20">
        <v>5.1516000000000002</v>
      </c>
      <c r="L20">
        <v>812</v>
      </c>
      <c r="M20">
        <v>27102.040799999999</v>
      </c>
      <c r="N20">
        <v>4.6056999999999997</v>
      </c>
      <c r="O20">
        <v>6.7252000000000001</v>
      </c>
      <c r="P20">
        <v>36.168999999999997</v>
      </c>
    </row>
    <row r="21" spans="1:16" x14ac:dyDescent="0.3">
      <c r="A21" s="1">
        <v>42004</v>
      </c>
      <c r="B21">
        <v>2.4862000000000002</v>
      </c>
      <c r="C21">
        <v>6.7987000000000002</v>
      </c>
      <c r="D21">
        <v>6.1848999999999998</v>
      </c>
      <c r="E21">
        <v>142.89400000000001</v>
      </c>
      <c r="F21">
        <v>7.3807</v>
      </c>
      <c r="G21">
        <v>30.083400000000001</v>
      </c>
      <c r="H21">
        <v>9.8821999999999992</v>
      </c>
      <c r="I21">
        <v>9.0753000000000004</v>
      </c>
      <c r="J21">
        <v>14.1046</v>
      </c>
      <c r="K21">
        <v>4.9878999999999998</v>
      </c>
      <c r="L21">
        <v>1661</v>
      </c>
      <c r="M21">
        <v>27102.040799999999</v>
      </c>
      <c r="N21">
        <v>4.8762999999999996</v>
      </c>
      <c r="O21">
        <v>7.7187999999999999</v>
      </c>
      <c r="P21">
        <v>30.712299999999999</v>
      </c>
    </row>
    <row r="22" spans="1:16" x14ac:dyDescent="0.3">
      <c r="A22" s="1">
        <v>42094</v>
      </c>
      <c r="B22">
        <v>2.4321999999999999</v>
      </c>
      <c r="C22">
        <v>3.3624999999999998</v>
      </c>
      <c r="D22">
        <v>2.6808999999999998</v>
      </c>
      <c r="E22">
        <v>67.980500000000006</v>
      </c>
      <c r="F22">
        <v>1.2475000000000001</v>
      </c>
      <c r="G22">
        <v>5.1067999999999998</v>
      </c>
      <c r="H22">
        <v>6.1016000000000004</v>
      </c>
      <c r="I22">
        <v>9.8960000000000008</v>
      </c>
      <c r="J22">
        <v>24.781300000000002</v>
      </c>
      <c r="K22">
        <v>3.6534</v>
      </c>
      <c r="L22">
        <v>1657</v>
      </c>
      <c r="M22">
        <v>22343.496200000001</v>
      </c>
      <c r="N22">
        <v>4.5412999999999997</v>
      </c>
      <c r="O22">
        <v>6.8426999999999998</v>
      </c>
      <c r="P22">
        <v>30.712299999999999</v>
      </c>
    </row>
    <row r="23" spans="1:16" x14ac:dyDescent="0.3">
      <c r="A23" s="1">
        <v>42185</v>
      </c>
      <c r="B23">
        <v>2.9237000000000002</v>
      </c>
      <c r="C23">
        <v>3.8050999999999999</v>
      </c>
      <c r="D23">
        <v>2.9756</v>
      </c>
      <c r="E23">
        <v>67.335099999999997</v>
      </c>
      <c r="F23">
        <v>3.6960999999999999</v>
      </c>
      <c r="G23">
        <v>15.548500000000001</v>
      </c>
      <c r="H23">
        <v>6.2062999999999997</v>
      </c>
      <c r="I23">
        <v>9.8960000000000008</v>
      </c>
      <c r="J23">
        <v>21.541599999999999</v>
      </c>
      <c r="K23">
        <v>4.7857000000000003</v>
      </c>
      <c r="L23">
        <v>592</v>
      </c>
      <c r="M23">
        <v>22343.496200000001</v>
      </c>
      <c r="N23">
        <v>5.4728000000000003</v>
      </c>
      <c r="O23">
        <v>9.2004000000000001</v>
      </c>
      <c r="P23">
        <v>65.716800000000006</v>
      </c>
    </row>
    <row r="24" spans="1:16" x14ac:dyDescent="0.3">
      <c r="A24" s="1">
        <v>42277</v>
      </c>
      <c r="B24">
        <v>3.2288000000000001</v>
      </c>
      <c r="C24">
        <v>3.5347</v>
      </c>
      <c r="D24">
        <v>2.7410000000000001</v>
      </c>
      <c r="E24">
        <v>68.583699999999993</v>
      </c>
      <c r="F24">
        <v>4.0122999999999998</v>
      </c>
      <c r="G24">
        <v>18.418800000000001</v>
      </c>
      <c r="H24">
        <v>6.4850000000000003</v>
      </c>
      <c r="I24">
        <v>9.8960000000000008</v>
      </c>
      <c r="J24">
        <v>17.741900000000001</v>
      </c>
      <c r="K24">
        <v>5.0754000000000001</v>
      </c>
      <c r="L24">
        <v>1057</v>
      </c>
      <c r="M24">
        <v>22343.496200000001</v>
      </c>
      <c r="N24">
        <v>5.9027000000000003</v>
      </c>
      <c r="O24">
        <v>9.5327000000000002</v>
      </c>
      <c r="P24">
        <v>103.2504</v>
      </c>
    </row>
    <row r="25" spans="1:16" x14ac:dyDescent="0.3">
      <c r="A25" s="1">
        <v>42369</v>
      </c>
      <c r="B25">
        <v>3.5901000000000001</v>
      </c>
      <c r="C25">
        <v>3.3864000000000001</v>
      </c>
      <c r="D25">
        <v>2.7206999999999999</v>
      </c>
      <c r="E25">
        <v>70.517200000000003</v>
      </c>
      <c r="F25">
        <v>4.9272999999999998</v>
      </c>
      <c r="G25">
        <v>19.541399999999999</v>
      </c>
      <c r="H25">
        <v>5.9620999999999995</v>
      </c>
      <c r="I25">
        <v>9.8960000000000008</v>
      </c>
      <c r="J25">
        <v>18.236799999999999</v>
      </c>
      <c r="K25">
        <v>5.0701999999999998</v>
      </c>
      <c r="L25">
        <v>1550</v>
      </c>
      <c r="M25">
        <v>22343.496200000001</v>
      </c>
      <c r="N25">
        <v>6.7774000000000001</v>
      </c>
      <c r="O25">
        <v>10.9788</v>
      </c>
      <c r="P25">
        <v>48.813499999999998</v>
      </c>
    </row>
    <row r="26" spans="1:16" x14ac:dyDescent="0.3">
      <c r="A26" s="1">
        <v>42460</v>
      </c>
      <c r="B26">
        <v>2.6360999999999999</v>
      </c>
      <c r="C26">
        <v>3.2938000000000001</v>
      </c>
      <c r="D26">
        <v>2.5396000000000001</v>
      </c>
      <c r="E26">
        <v>59.739199999999997</v>
      </c>
      <c r="F26">
        <v>3.2744</v>
      </c>
      <c r="G26">
        <v>20.8141</v>
      </c>
      <c r="H26">
        <v>5.931</v>
      </c>
      <c r="I26">
        <v>9.8960000000000008</v>
      </c>
      <c r="J26">
        <v>15.101599999999999</v>
      </c>
      <c r="K26">
        <v>5.2586000000000004</v>
      </c>
      <c r="L26">
        <v>973</v>
      </c>
      <c r="M26">
        <v>15057.402099999999</v>
      </c>
      <c r="N26">
        <v>5.4024999999999999</v>
      </c>
      <c r="O26">
        <v>5.5148999999999999</v>
      </c>
      <c r="P26">
        <v>48.259700000000002</v>
      </c>
    </row>
    <row r="27" spans="1:16" x14ac:dyDescent="0.3">
      <c r="A27" s="1">
        <v>42551</v>
      </c>
      <c r="B27">
        <v>2.5621</v>
      </c>
      <c r="C27">
        <v>2.9759000000000002</v>
      </c>
      <c r="D27">
        <v>2.3008000000000002</v>
      </c>
      <c r="E27">
        <v>63.1021</v>
      </c>
      <c r="F27">
        <v>4.2904</v>
      </c>
      <c r="G27">
        <v>16.2852</v>
      </c>
      <c r="H27">
        <v>6.0179999999999998</v>
      </c>
      <c r="I27">
        <v>9.8960000000000008</v>
      </c>
      <c r="J27">
        <v>17.0059</v>
      </c>
      <c r="K27">
        <v>4.4911000000000003</v>
      </c>
      <c r="L27">
        <v>1220</v>
      </c>
      <c r="M27">
        <v>15057.402099999999</v>
      </c>
      <c r="N27">
        <v>5.6501000000000001</v>
      </c>
      <c r="O27">
        <v>6.2145999999999999</v>
      </c>
      <c r="P27">
        <v>64.439800000000005</v>
      </c>
    </row>
    <row r="28" spans="1:16" x14ac:dyDescent="0.3">
      <c r="A28" s="1">
        <v>42643</v>
      </c>
      <c r="B28">
        <v>2.5137999999999998</v>
      </c>
      <c r="C28">
        <v>2.3462000000000001</v>
      </c>
      <c r="D28">
        <v>1.7621</v>
      </c>
      <c r="E28">
        <v>64.513999999999996</v>
      </c>
      <c r="F28">
        <v>5.2462</v>
      </c>
      <c r="G28">
        <v>18.856400000000001</v>
      </c>
      <c r="H28">
        <v>6.1516999999999999</v>
      </c>
      <c r="I28">
        <v>9.8960000000000008</v>
      </c>
      <c r="J28">
        <v>16.793199999999999</v>
      </c>
      <c r="K28">
        <v>6.0486000000000004</v>
      </c>
      <c r="L28">
        <v>1204</v>
      </c>
      <c r="M28">
        <v>15057.402099999999</v>
      </c>
      <c r="N28">
        <v>5.4203000000000001</v>
      </c>
      <c r="O28">
        <v>5.9832999999999998</v>
      </c>
      <c r="P28">
        <v>53.219700000000003</v>
      </c>
    </row>
    <row r="29" spans="1:16" x14ac:dyDescent="0.3">
      <c r="A29" s="1">
        <v>42734</v>
      </c>
      <c r="B29">
        <v>2.5407999999999999</v>
      </c>
      <c r="C29">
        <v>1.7694999999999999</v>
      </c>
      <c r="D29">
        <v>1.3345</v>
      </c>
      <c r="E29">
        <v>65.096100000000007</v>
      </c>
      <c r="F29">
        <v>4.2798999999999996</v>
      </c>
      <c r="G29">
        <v>15.749000000000001</v>
      </c>
      <c r="H29">
        <v>6.0628000000000002</v>
      </c>
      <c r="I29">
        <v>9.8960000000000008</v>
      </c>
      <c r="J29">
        <v>14.4969</v>
      </c>
      <c r="K29">
        <v>5.9557000000000002</v>
      </c>
      <c r="L29">
        <v>1759</v>
      </c>
      <c r="M29">
        <v>15057.402099999999</v>
      </c>
      <c r="N29">
        <v>5.6923000000000004</v>
      </c>
      <c r="O29">
        <v>6.2805999999999997</v>
      </c>
      <c r="P29">
        <v>71.869200000000006</v>
      </c>
    </row>
    <row r="30" spans="1:16" x14ac:dyDescent="0.3">
      <c r="A30" s="1">
        <v>42825</v>
      </c>
      <c r="B30">
        <v>2.7290999999999999</v>
      </c>
      <c r="C30">
        <v>1.7438</v>
      </c>
      <c r="D30">
        <v>1.353</v>
      </c>
      <c r="E30">
        <v>66.604900000000001</v>
      </c>
      <c r="F30">
        <v>5.8068999999999997</v>
      </c>
      <c r="G30">
        <v>21.273399999999999</v>
      </c>
      <c r="H30">
        <v>6.2511000000000001</v>
      </c>
      <c r="I30">
        <v>9.8960000000000008</v>
      </c>
      <c r="J30">
        <v>15.678599999999999</v>
      </c>
      <c r="K30">
        <v>5.6509999999999998</v>
      </c>
      <c r="L30">
        <v>1443</v>
      </c>
      <c r="M30">
        <v>19483.516500000002</v>
      </c>
      <c r="N30">
        <v>5.3277000000000001</v>
      </c>
      <c r="O30">
        <v>5.6120999999999999</v>
      </c>
      <c r="P30">
        <v>51.018799999999999</v>
      </c>
    </row>
    <row r="31" spans="1:16" x14ac:dyDescent="0.3">
      <c r="A31" s="1">
        <v>42916</v>
      </c>
      <c r="B31">
        <v>2.637</v>
      </c>
      <c r="C31">
        <v>1.6358000000000001</v>
      </c>
      <c r="D31">
        <v>1.2458</v>
      </c>
      <c r="E31">
        <v>67.119900000000001</v>
      </c>
      <c r="F31">
        <v>4.8322000000000003</v>
      </c>
      <c r="G31">
        <v>18.700900000000001</v>
      </c>
      <c r="H31">
        <v>6.4709000000000003</v>
      </c>
      <c r="I31">
        <v>9.8960000000000008</v>
      </c>
      <c r="J31">
        <v>16.8352</v>
      </c>
      <c r="K31">
        <v>3.8191000000000002</v>
      </c>
      <c r="L31">
        <v>459</v>
      </c>
      <c r="M31">
        <v>19483.516500000002</v>
      </c>
      <c r="N31">
        <v>5.3737000000000004</v>
      </c>
      <c r="O31">
        <v>5.5381999999999998</v>
      </c>
      <c r="P31">
        <v>61.660800000000002</v>
      </c>
    </row>
    <row r="32" spans="1:16" x14ac:dyDescent="0.3">
      <c r="A32" s="1">
        <v>43007</v>
      </c>
      <c r="B32">
        <v>2.4967999999999999</v>
      </c>
      <c r="C32">
        <v>2.3973</v>
      </c>
      <c r="D32">
        <v>1.8367</v>
      </c>
      <c r="E32">
        <v>56.484499999999997</v>
      </c>
      <c r="F32">
        <v>6.9376999999999995</v>
      </c>
      <c r="G32">
        <v>26.865200000000002</v>
      </c>
      <c r="H32">
        <v>7.3086000000000002</v>
      </c>
      <c r="I32">
        <v>9.8960000000000008</v>
      </c>
      <c r="J32">
        <v>13.6432</v>
      </c>
      <c r="K32">
        <v>3.8463000000000003</v>
      </c>
      <c r="L32">
        <v>661</v>
      </c>
      <c r="M32">
        <v>19483.516500000002</v>
      </c>
      <c r="N32">
        <v>5.1939000000000002</v>
      </c>
      <c r="O32">
        <v>5.3911999999999995</v>
      </c>
      <c r="P32">
        <v>30.904599999999999</v>
      </c>
    </row>
    <row r="33" spans="1:16" x14ac:dyDescent="0.3">
      <c r="A33" s="1">
        <v>43098</v>
      </c>
      <c r="B33">
        <v>2.4382000000000001</v>
      </c>
      <c r="C33">
        <v>2.4336000000000002</v>
      </c>
      <c r="D33">
        <v>1.8486</v>
      </c>
      <c r="E33">
        <v>57.371499999999997</v>
      </c>
      <c r="F33">
        <v>5.3185000000000002</v>
      </c>
      <c r="G33">
        <v>19.486999999999998</v>
      </c>
      <c r="H33">
        <v>7.7969999999999997</v>
      </c>
      <c r="I33">
        <v>9.8960000000000008</v>
      </c>
      <c r="J33">
        <v>13.611700000000001</v>
      </c>
      <c r="K33">
        <v>4.6815999999999995</v>
      </c>
      <c r="L33">
        <v>1750</v>
      </c>
      <c r="M33">
        <v>19483.516500000002</v>
      </c>
      <c r="N33">
        <v>5.2948000000000004</v>
      </c>
      <c r="O33">
        <v>5.4302000000000001</v>
      </c>
      <c r="P33">
        <v>30.904599999999999</v>
      </c>
    </row>
    <row r="34" spans="1:16" x14ac:dyDescent="0.3">
      <c r="A34" s="1">
        <v>43188</v>
      </c>
      <c r="B34">
        <v>2.6217000000000001</v>
      </c>
      <c r="C34">
        <v>2.2789000000000001</v>
      </c>
      <c r="D34">
        <v>1.7071000000000001</v>
      </c>
      <c r="E34">
        <v>50.782699999999998</v>
      </c>
      <c r="F34">
        <v>6.0819999999999999</v>
      </c>
      <c r="G34">
        <v>23.6739</v>
      </c>
      <c r="H34">
        <v>8.1126000000000005</v>
      </c>
      <c r="I34">
        <v>9.8960000000000008</v>
      </c>
      <c r="J34">
        <v>13.2874</v>
      </c>
      <c r="K34">
        <v>4.5797999999999996</v>
      </c>
      <c r="L34">
        <v>746</v>
      </c>
      <c r="M34">
        <v>12069.767400000001</v>
      </c>
      <c r="N34">
        <v>5.1741000000000001</v>
      </c>
      <c r="O34">
        <v>5.8486000000000002</v>
      </c>
      <c r="P34">
        <v>42.688600000000001</v>
      </c>
    </row>
    <row r="35" spans="1:16" x14ac:dyDescent="0.3">
      <c r="A35" s="1">
        <v>43280</v>
      </c>
      <c r="B35">
        <v>2.4710000000000001</v>
      </c>
      <c r="C35">
        <v>2.4649000000000001</v>
      </c>
      <c r="D35">
        <v>1.8303</v>
      </c>
      <c r="E35">
        <v>50.220999999999997</v>
      </c>
      <c r="F35">
        <v>5.1074000000000002</v>
      </c>
      <c r="G35">
        <v>16.738900000000001</v>
      </c>
      <c r="H35">
        <v>7.9607999999999999</v>
      </c>
      <c r="I35">
        <v>9.8960000000000008</v>
      </c>
      <c r="J35">
        <v>14.1845</v>
      </c>
      <c r="K35">
        <v>4.9987000000000004</v>
      </c>
      <c r="L35">
        <v>1411</v>
      </c>
      <c r="M35">
        <v>12069.767400000001</v>
      </c>
      <c r="N35">
        <v>5.2272999999999996</v>
      </c>
      <c r="O35">
        <v>5.1082000000000001</v>
      </c>
      <c r="P35">
        <v>62.9163</v>
      </c>
    </row>
    <row r="36" spans="1:16" x14ac:dyDescent="0.3">
      <c r="A36" s="1">
        <v>43371</v>
      </c>
      <c r="B36">
        <v>2.4318</v>
      </c>
      <c r="C36">
        <v>2.5585</v>
      </c>
      <c r="D36">
        <v>1.8759000000000001</v>
      </c>
      <c r="E36">
        <v>50.428400000000003</v>
      </c>
      <c r="F36">
        <v>6.4066000000000001</v>
      </c>
      <c r="G36">
        <v>20.638999999999999</v>
      </c>
      <c r="H36">
        <v>7.8196000000000003</v>
      </c>
      <c r="I36">
        <v>9.8960000000000008</v>
      </c>
      <c r="J36">
        <v>16.8172</v>
      </c>
      <c r="K36">
        <v>5.2844999999999995</v>
      </c>
      <c r="L36">
        <v>957</v>
      </c>
      <c r="M36">
        <v>12069.767400000001</v>
      </c>
      <c r="N36">
        <v>5.2854000000000001</v>
      </c>
      <c r="O36">
        <v>5.274</v>
      </c>
      <c r="P36">
        <v>60.502200000000002</v>
      </c>
    </row>
    <row r="37" spans="1:16" x14ac:dyDescent="0.3">
      <c r="A37" s="1">
        <v>43465</v>
      </c>
      <c r="B37">
        <v>2.3815</v>
      </c>
      <c r="C37">
        <v>2.3582000000000001</v>
      </c>
      <c r="D37">
        <v>1.6939</v>
      </c>
      <c r="E37">
        <v>50.2318</v>
      </c>
      <c r="F37">
        <v>6.3456999999999999</v>
      </c>
      <c r="G37">
        <v>20.434699999999999</v>
      </c>
      <c r="H37">
        <v>8.0246999999999993</v>
      </c>
      <c r="I37">
        <v>9.8960000000000008</v>
      </c>
      <c r="J37">
        <v>15.513500000000001</v>
      </c>
      <c r="K37">
        <v>5.4332000000000003</v>
      </c>
      <c r="L37">
        <v>1753</v>
      </c>
      <c r="M37">
        <v>12069.767400000001</v>
      </c>
      <c r="N37">
        <v>5.2549999999999999</v>
      </c>
      <c r="O37">
        <v>5.2262000000000004</v>
      </c>
      <c r="P37">
        <v>52.907800000000002</v>
      </c>
    </row>
    <row r="38" spans="1:16" x14ac:dyDescent="0.3">
      <c r="A38" s="1">
        <v>43553</v>
      </c>
      <c r="B38">
        <v>2.4973000000000001</v>
      </c>
      <c r="C38">
        <v>2.5929000000000002</v>
      </c>
      <c r="D38">
        <v>1.8968</v>
      </c>
      <c r="E38">
        <v>50.555999999999997</v>
      </c>
      <c r="F38">
        <v>2.7103000000000002</v>
      </c>
      <c r="G38">
        <v>23.888999999999999</v>
      </c>
      <c r="H38">
        <v>8.1529000000000007</v>
      </c>
      <c r="I38">
        <v>9.8960000000000008</v>
      </c>
      <c r="J38">
        <v>15.4306</v>
      </c>
      <c r="K38">
        <v>5.4535</v>
      </c>
      <c r="L38">
        <v>1752</v>
      </c>
      <c r="M38">
        <v>23188.888900000002</v>
      </c>
      <c r="N38">
        <v>5.0057</v>
      </c>
      <c r="O38">
        <v>5.2103000000000002</v>
      </c>
      <c r="P38">
        <v>57.192799999999998</v>
      </c>
    </row>
    <row r="39" spans="1:16" x14ac:dyDescent="0.3">
      <c r="A39" s="1">
        <v>43644</v>
      </c>
      <c r="B39">
        <v>2.4477000000000002</v>
      </c>
      <c r="C39">
        <v>2.6654999999999998</v>
      </c>
      <c r="D39">
        <v>1.9460999999999999</v>
      </c>
      <c r="E39">
        <v>54.087299999999999</v>
      </c>
      <c r="F39">
        <v>2.4384000000000001</v>
      </c>
      <c r="G39">
        <v>19.8185</v>
      </c>
      <c r="H39">
        <v>8.4639000000000006</v>
      </c>
      <c r="I39">
        <v>9.8960000000000008</v>
      </c>
      <c r="J39">
        <v>15.692600000000001</v>
      </c>
      <c r="K39">
        <v>5.3522999999999996</v>
      </c>
      <c r="L39">
        <v>1209</v>
      </c>
      <c r="M39">
        <v>23188.888900000002</v>
      </c>
      <c r="N39">
        <v>5.3018999999999998</v>
      </c>
      <c r="O39">
        <v>5.1788999999999996</v>
      </c>
      <c r="P39">
        <v>83.796300000000002</v>
      </c>
    </row>
    <row r="40" spans="1:16" x14ac:dyDescent="0.3">
      <c r="A40" s="1">
        <v>43738</v>
      </c>
      <c r="B40">
        <v>2.4363999999999999</v>
      </c>
      <c r="C40">
        <v>2.7726999999999999</v>
      </c>
      <c r="D40">
        <v>2.0215000000000001</v>
      </c>
      <c r="E40">
        <v>50.668300000000002</v>
      </c>
      <c r="F40">
        <v>8.1879000000000008</v>
      </c>
      <c r="G40">
        <v>17.5318</v>
      </c>
      <c r="H40">
        <v>8.3254999999999999</v>
      </c>
      <c r="I40">
        <v>9.8960000000000008</v>
      </c>
      <c r="J40">
        <v>17.8033</v>
      </c>
      <c r="K40">
        <v>5.4527000000000001</v>
      </c>
      <c r="L40">
        <v>1584</v>
      </c>
      <c r="M40">
        <v>23188.888900000002</v>
      </c>
      <c r="N40">
        <v>5.2088000000000001</v>
      </c>
      <c r="O40">
        <v>5.2803000000000004</v>
      </c>
      <c r="P40">
        <v>53.081499999999998</v>
      </c>
    </row>
    <row r="41" spans="1:16" x14ac:dyDescent="0.3">
      <c r="A41" s="1">
        <v>43830</v>
      </c>
      <c r="B41">
        <v>2.4144000000000001</v>
      </c>
      <c r="C41">
        <v>2.7524999999999999</v>
      </c>
      <c r="D41">
        <v>2.0465</v>
      </c>
      <c r="E41">
        <v>51.335700000000003</v>
      </c>
      <c r="F41">
        <v>10.506399999999999</v>
      </c>
      <c r="G41">
        <v>21.238800000000001</v>
      </c>
      <c r="H41">
        <v>8.3445</v>
      </c>
      <c r="I41">
        <v>9.8960000000000008</v>
      </c>
      <c r="J41">
        <v>17.962700000000002</v>
      </c>
      <c r="K41">
        <v>5.5190000000000001</v>
      </c>
      <c r="L41">
        <v>2114</v>
      </c>
      <c r="M41">
        <v>23188.888900000002</v>
      </c>
      <c r="N41">
        <v>5.1334</v>
      </c>
      <c r="O41">
        <v>5.4226000000000001</v>
      </c>
      <c r="P41">
        <v>37.799999999999997</v>
      </c>
    </row>
    <row r="42" spans="1:16" x14ac:dyDescent="0.3">
      <c r="A42" s="1">
        <v>43921</v>
      </c>
      <c r="B42">
        <v>2.3613</v>
      </c>
      <c r="C42">
        <v>2.1253000000000002</v>
      </c>
      <c r="D42">
        <v>1.5042</v>
      </c>
      <c r="E42">
        <v>50.7361</v>
      </c>
      <c r="F42">
        <v>1.9567999999999999</v>
      </c>
      <c r="G42">
        <v>5.2850999999999999</v>
      </c>
      <c r="H42">
        <v>6.3170000000000002</v>
      </c>
      <c r="I42">
        <v>9.8960000000000008</v>
      </c>
      <c r="J42">
        <v>17.685700000000001</v>
      </c>
      <c r="K42">
        <v>5.6561000000000003</v>
      </c>
      <c r="L42">
        <v>1114</v>
      </c>
      <c r="M42">
        <v>16111.1111</v>
      </c>
      <c r="N42">
        <v>5.3213999999999997</v>
      </c>
      <c r="O42">
        <v>5.0138999999999996</v>
      </c>
      <c r="P42">
        <v>120.3635</v>
      </c>
    </row>
    <row r="43" spans="1:16" x14ac:dyDescent="0.3">
      <c r="A43" s="1">
        <v>44012</v>
      </c>
      <c r="B43">
        <v>2.2545999999999999</v>
      </c>
      <c r="C43">
        <v>1.8729</v>
      </c>
      <c r="D43">
        <v>1.367</v>
      </c>
      <c r="E43">
        <v>57.042299999999997</v>
      </c>
      <c r="F43">
        <v>3.9356999999999998</v>
      </c>
      <c r="G43">
        <v>10.342700000000001</v>
      </c>
      <c r="H43">
        <v>5.0936000000000003</v>
      </c>
      <c r="I43">
        <v>9.8960000000000008</v>
      </c>
      <c r="J43">
        <v>20.514600000000002</v>
      </c>
      <c r="K43">
        <v>5.0918999999999999</v>
      </c>
      <c r="L43">
        <v>-56</v>
      </c>
      <c r="M43">
        <v>16111.1111</v>
      </c>
      <c r="N43">
        <v>5.1863000000000001</v>
      </c>
      <c r="O43">
        <v>5.6161000000000003</v>
      </c>
      <c r="P43">
        <v>159.75360000000001</v>
      </c>
    </row>
    <row r="44" spans="1:16" x14ac:dyDescent="0.3">
      <c r="A44" s="1">
        <v>44104</v>
      </c>
      <c r="B44">
        <v>2.3161999999999998</v>
      </c>
      <c r="C44">
        <v>2.1568999999999998</v>
      </c>
      <c r="D44">
        <v>1.6257999999999999</v>
      </c>
      <c r="E44">
        <v>59.819800000000001</v>
      </c>
      <c r="F44">
        <v>1.9786999999999999</v>
      </c>
      <c r="G44">
        <v>12.1616</v>
      </c>
      <c r="H44">
        <v>4.5723000000000003</v>
      </c>
      <c r="I44">
        <v>9.8960000000000008</v>
      </c>
      <c r="J44">
        <v>24.5153</v>
      </c>
      <c r="K44">
        <v>4.5011000000000001</v>
      </c>
      <c r="L44">
        <v>1580</v>
      </c>
      <c r="M44">
        <v>16111.1111</v>
      </c>
      <c r="N44">
        <v>4.8612000000000002</v>
      </c>
      <c r="O44">
        <v>5.3353999999999999</v>
      </c>
      <c r="P44">
        <v>159.50919999999999</v>
      </c>
    </row>
  </sheetData>
  <phoneticPr fontId="18" type="noConversion"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_xll.BDH("RMD US Equity",B$1:P$1,"CQ1 2010","","Dir=V","Per=Q","Days=A","Dts=S","cols=16;rows=43")</f>
        <v>#NAME?</v>
      </c>
      <c r="B2">
        <v>2.4028</v>
      </c>
      <c r="C2">
        <v>3.1705000000000001</v>
      </c>
      <c r="D2">
        <v>2.2911999999999999</v>
      </c>
      <c r="E2">
        <v>10.786200000000001</v>
      </c>
      <c r="F2" t="s">
        <v>5</v>
      </c>
      <c r="G2">
        <v>21.954799999999999</v>
      </c>
      <c r="H2">
        <v>17.207799999999999</v>
      </c>
      <c r="I2">
        <v>3.8706</v>
      </c>
      <c r="J2">
        <v>15.1616</v>
      </c>
      <c r="K2">
        <v>10.141400000000001</v>
      </c>
      <c r="L2">
        <v>41.601999999999997</v>
      </c>
      <c r="M2" t="s">
        <v>5</v>
      </c>
      <c r="N2">
        <v>5.0171999999999999</v>
      </c>
      <c r="O2">
        <v>9.0251999999999999</v>
      </c>
      <c r="P2">
        <v>0</v>
      </c>
    </row>
    <row r="3" spans="1:16" x14ac:dyDescent="0.3">
      <c r="A3" s="1">
        <v>40359</v>
      </c>
      <c r="B3">
        <v>2.5468000000000002</v>
      </c>
      <c r="C3">
        <v>3.1514000000000002</v>
      </c>
      <c r="D3">
        <v>2.2888999999999999</v>
      </c>
      <c r="E3">
        <v>9.4512999999999998</v>
      </c>
      <c r="F3" t="s">
        <v>5</v>
      </c>
      <c r="G3">
        <v>23.534199999999998</v>
      </c>
      <c r="H3">
        <v>17.3856</v>
      </c>
      <c r="I3">
        <v>3.7721999999999998</v>
      </c>
      <c r="J3">
        <v>14.0547</v>
      </c>
      <c r="K3">
        <v>10.9788</v>
      </c>
      <c r="L3">
        <v>42.64</v>
      </c>
      <c r="M3">
        <v>18425.625</v>
      </c>
      <c r="N3">
        <v>4.9764999999999997</v>
      </c>
      <c r="O3">
        <v>8.7895000000000003</v>
      </c>
      <c r="P3">
        <v>0</v>
      </c>
    </row>
    <row r="4" spans="1:16" x14ac:dyDescent="0.3">
      <c r="A4" s="1">
        <v>40451</v>
      </c>
      <c r="B4">
        <v>2.3020999999999998</v>
      </c>
      <c r="C4">
        <v>3.7319</v>
      </c>
      <c r="D4">
        <v>2.6747999999999998</v>
      </c>
      <c r="E4">
        <v>6.3513999999999999</v>
      </c>
      <c r="F4" t="s">
        <v>5</v>
      </c>
      <c r="G4">
        <v>23.542999999999999</v>
      </c>
      <c r="H4">
        <v>16.745899999999999</v>
      </c>
      <c r="I4">
        <v>3.5861000000000001</v>
      </c>
      <c r="J4">
        <v>14.265499999999999</v>
      </c>
      <c r="K4">
        <v>12.2364</v>
      </c>
      <c r="L4">
        <v>43.81</v>
      </c>
      <c r="M4">
        <v>18425.625</v>
      </c>
      <c r="N4">
        <v>5.1874000000000002</v>
      </c>
      <c r="O4">
        <v>10.7842</v>
      </c>
      <c r="P4">
        <v>0</v>
      </c>
    </row>
    <row r="5" spans="1:16" x14ac:dyDescent="0.3">
      <c r="A5" s="1">
        <v>40543</v>
      </c>
      <c r="B5">
        <v>2.2988</v>
      </c>
      <c r="C5">
        <v>4.6443000000000003</v>
      </c>
      <c r="D5">
        <v>3.4521999999999999</v>
      </c>
      <c r="E5">
        <v>3.9954000000000001</v>
      </c>
      <c r="F5" t="s">
        <v>5</v>
      </c>
      <c r="G5">
        <v>22.8354</v>
      </c>
      <c r="H5">
        <v>17.14</v>
      </c>
      <c r="I5">
        <v>3.4382999999999999</v>
      </c>
      <c r="J5">
        <v>14.1587</v>
      </c>
      <c r="K5">
        <v>14.289899999999999</v>
      </c>
      <c r="L5">
        <v>50.524999999999999</v>
      </c>
      <c r="M5">
        <v>18425.625</v>
      </c>
      <c r="N5">
        <v>5.2168999999999999</v>
      </c>
      <c r="O5">
        <v>10.757899999999999</v>
      </c>
      <c r="P5">
        <v>0</v>
      </c>
    </row>
    <row r="6" spans="1:16" x14ac:dyDescent="0.3">
      <c r="A6" s="1">
        <v>40633</v>
      </c>
      <c r="B6">
        <v>2.3627000000000002</v>
      </c>
      <c r="C6">
        <v>6.2843999999999998</v>
      </c>
      <c r="D6">
        <v>4.8263999999999996</v>
      </c>
      <c r="E6">
        <v>4.8235999999999999</v>
      </c>
      <c r="F6" t="s">
        <v>5</v>
      </c>
      <c r="G6">
        <v>20.418299999999999</v>
      </c>
      <c r="H6">
        <v>16.524000000000001</v>
      </c>
      <c r="I6">
        <v>2.8715999999999999</v>
      </c>
      <c r="J6">
        <v>11.948600000000001</v>
      </c>
      <c r="K6">
        <v>12.071400000000001</v>
      </c>
      <c r="L6">
        <v>65.364000000000004</v>
      </c>
      <c r="M6">
        <v>18425.625</v>
      </c>
      <c r="N6">
        <v>5.016</v>
      </c>
      <c r="O6">
        <v>9.2690999999999999</v>
      </c>
      <c r="P6">
        <v>0</v>
      </c>
    </row>
    <row r="7" spans="1:16" x14ac:dyDescent="0.3">
      <c r="A7" s="1">
        <v>40724</v>
      </c>
      <c r="B7">
        <v>2.5973000000000002</v>
      </c>
      <c r="C7">
        <v>6.1886999999999999</v>
      </c>
      <c r="D7">
        <v>4.8344000000000005</v>
      </c>
      <c r="E7">
        <v>5.7873000000000001</v>
      </c>
      <c r="F7" t="s">
        <v>5</v>
      </c>
      <c r="G7">
        <v>19.508199999999999</v>
      </c>
      <c r="H7">
        <v>16.336099999999998</v>
      </c>
      <c r="I7">
        <v>2.8129</v>
      </c>
      <c r="J7">
        <v>12.1396</v>
      </c>
      <c r="K7">
        <v>11.186299999999999</v>
      </c>
      <c r="L7">
        <v>56.881999999999998</v>
      </c>
      <c r="M7">
        <v>18425.625</v>
      </c>
      <c r="N7">
        <v>4.9600999999999997</v>
      </c>
      <c r="O7">
        <v>9.1716999999999995</v>
      </c>
      <c r="P7">
        <v>0</v>
      </c>
    </row>
    <row r="8" spans="1:16" x14ac:dyDescent="0.3">
      <c r="A8" s="1">
        <v>40816</v>
      </c>
      <c r="B8">
        <v>2.6034000000000002</v>
      </c>
      <c r="C8">
        <v>5.0629999999999997</v>
      </c>
      <c r="D8">
        <v>3.8153000000000001</v>
      </c>
      <c r="E8">
        <v>8.6568000000000005</v>
      </c>
      <c r="F8" t="s">
        <v>5</v>
      </c>
      <c r="G8">
        <v>19.338999999999999</v>
      </c>
      <c r="H8">
        <v>15.7845</v>
      </c>
      <c r="I8">
        <v>3.0308999999999999</v>
      </c>
      <c r="J8">
        <v>11.8901</v>
      </c>
      <c r="K8">
        <v>9.9939999999999998</v>
      </c>
      <c r="L8">
        <v>76.644999999999996</v>
      </c>
      <c r="M8">
        <v>18425.625</v>
      </c>
      <c r="N8">
        <v>5.3503999999999996</v>
      </c>
      <c r="O8">
        <v>11.0791</v>
      </c>
      <c r="P8">
        <v>0</v>
      </c>
    </row>
    <row r="9" spans="1:16" x14ac:dyDescent="0.3">
      <c r="A9" s="1">
        <v>40907</v>
      </c>
      <c r="B9">
        <v>2.6922999999999999</v>
      </c>
      <c r="C9">
        <v>5.4596999999999998</v>
      </c>
      <c r="D9">
        <v>4.2126999999999999</v>
      </c>
      <c r="E9">
        <v>14.506</v>
      </c>
      <c r="F9" t="s">
        <v>5</v>
      </c>
      <c r="G9">
        <v>20.212299999999999</v>
      </c>
      <c r="H9">
        <v>14.8436</v>
      </c>
      <c r="I9">
        <v>2.5737999999999999</v>
      </c>
      <c r="J9">
        <v>9.5326000000000004</v>
      </c>
      <c r="K9">
        <v>7.6300999999999997</v>
      </c>
      <c r="L9">
        <v>98.322000000000003</v>
      </c>
      <c r="M9">
        <v>18425.625</v>
      </c>
      <c r="N9">
        <v>5.4981999999999998</v>
      </c>
      <c r="O9">
        <v>11.2563</v>
      </c>
      <c r="P9">
        <v>0</v>
      </c>
    </row>
    <row r="10" spans="1:16" x14ac:dyDescent="0.3">
      <c r="A10" s="1">
        <v>40998</v>
      </c>
      <c r="B10">
        <v>2.8075000000000001</v>
      </c>
      <c r="C10">
        <v>5.1494</v>
      </c>
      <c r="D10">
        <v>4.0547000000000004</v>
      </c>
      <c r="E10">
        <v>14.6668</v>
      </c>
      <c r="F10" t="s">
        <v>5</v>
      </c>
      <c r="G10">
        <v>21.928899999999999</v>
      </c>
      <c r="H10">
        <v>15.0082</v>
      </c>
      <c r="I10">
        <v>2.9980000000000002</v>
      </c>
      <c r="J10">
        <v>11.0543</v>
      </c>
      <c r="K10">
        <v>8.0975000000000001</v>
      </c>
      <c r="L10">
        <v>76.147999999999996</v>
      </c>
      <c r="M10">
        <v>18425.625</v>
      </c>
      <c r="N10">
        <v>5.1493000000000002</v>
      </c>
      <c r="O10">
        <v>9.7823999999999991</v>
      </c>
      <c r="P10">
        <v>0</v>
      </c>
    </row>
    <row r="11" spans="1:16" x14ac:dyDescent="0.3">
      <c r="A11" s="1">
        <v>41089</v>
      </c>
      <c r="B11">
        <v>2.9205000000000001</v>
      </c>
      <c r="C11">
        <v>5.3832000000000004</v>
      </c>
      <c r="D11">
        <v>4.3215000000000003</v>
      </c>
      <c r="E11">
        <v>15.6028</v>
      </c>
      <c r="F11" t="s">
        <v>5</v>
      </c>
      <c r="G11">
        <v>24.125599999999999</v>
      </c>
      <c r="H11">
        <v>15.8451</v>
      </c>
      <c r="I11">
        <v>2.9638999999999998</v>
      </c>
      <c r="J11">
        <v>10.2437</v>
      </c>
      <c r="K11">
        <v>8.0962999999999994</v>
      </c>
      <c r="L11">
        <v>84.909000000000006</v>
      </c>
      <c r="M11">
        <v>18425.625</v>
      </c>
      <c r="N11">
        <v>4.9093999999999998</v>
      </c>
      <c r="O11">
        <v>9.4619999999999997</v>
      </c>
      <c r="P11">
        <v>0</v>
      </c>
    </row>
    <row r="12" spans="1:16" x14ac:dyDescent="0.3">
      <c r="A12" s="1">
        <v>41180</v>
      </c>
      <c r="B12">
        <v>2.8816999999999999</v>
      </c>
      <c r="C12">
        <v>5.7313999999999998</v>
      </c>
      <c r="D12">
        <v>4.5731999999999999</v>
      </c>
      <c r="E12">
        <v>15.647399999999999</v>
      </c>
      <c r="F12" t="s">
        <v>5</v>
      </c>
      <c r="G12">
        <v>23.692</v>
      </c>
      <c r="H12">
        <v>17.000299999999999</v>
      </c>
      <c r="I12">
        <v>3.6919</v>
      </c>
      <c r="J12">
        <v>12.869</v>
      </c>
      <c r="K12">
        <v>9.3774999999999995</v>
      </c>
      <c r="L12">
        <v>64.423000000000002</v>
      </c>
      <c r="M12">
        <v>18425.625</v>
      </c>
      <c r="N12">
        <v>5.3838999999999997</v>
      </c>
      <c r="O12">
        <v>11.131600000000001</v>
      </c>
      <c r="P12">
        <v>34.0289</v>
      </c>
    </row>
    <row r="13" spans="1:16" x14ac:dyDescent="0.3">
      <c r="A13" s="1">
        <v>41274</v>
      </c>
      <c r="B13">
        <v>2.9478</v>
      </c>
      <c r="C13">
        <v>6.0933999999999999</v>
      </c>
      <c r="D13">
        <v>4.9378000000000002</v>
      </c>
      <c r="E13">
        <v>17.1767</v>
      </c>
      <c r="F13" t="s">
        <v>5</v>
      </c>
      <c r="G13">
        <v>24.451799999999999</v>
      </c>
      <c r="H13">
        <v>17.484999999999999</v>
      </c>
      <c r="I13">
        <v>3.6880999999999999</v>
      </c>
      <c r="J13">
        <v>12.6187</v>
      </c>
      <c r="K13">
        <v>9.2479999999999993</v>
      </c>
      <c r="L13">
        <v>79.843000000000004</v>
      </c>
      <c r="M13">
        <v>18425.625</v>
      </c>
      <c r="N13">
        <v>5.5258000000000003</v>
      </c>
      <c r="O13">
        <v>11.632999999999999</v>
      </c>
      <c r="P13">
        <v>31.236499999999999</v>
      </c>
    </row>
    <row r="14" spans="1:16" x14ac:dyDescent="0.3">
      <c r="A14" s="1">
        <v>41361</v>
      </c>
      <c r="B14">
        <v>3.226</v>
      </c>
      <c r="C14">
        <v>2.7218999999999998</v>
      </c>
      <c r="D14">
        <v>2.2504</v>
      </c>
      <c r="E14">
        <v>19.275300000000001</v>
      </c>
      <c r="F14" t="s">
        <v>5</v>
      </c>
      <c r="G14">
        <v>25.053100000000001</v>
      </c>
      <c r="H14">
        <v>17.927099999999999</v>
      </c>
      <c r="I14">
        <v>4.0324999999999998</v>
      </c>
      <c r="J14">
        <v>13.609500000000001</v>
      </c>
      <c r="K14">
        <v>9.5051000000000005</v>
      </c>
      <c r="L14">
        <v>87.058999999999997</v>
      </c>
      <c r="M14">
        <v>18425.625</v>
      </c>
      <c r="N14">
        <v>5.2431000000000001</v>
      </c>
      <c r="O14">
        <v>10.5175</v>
      </c>
      <c r="P14">
        <v>28.687999999999999</v>
      </c>
    </row>
    <row r="15" spans="1:16" x14ac:dyDescent="0.3">
      <c r="A15" s="1">
        <v>41453</v>
      </c>
      <c r="B15">
        <v>3.5840000000000001</v>
      </c>
      <c r="C15">
        <v>2.5239000000000003</v>
      </c>
      <c r="D15">
        <v>2.0807000000000002</v>
      </c>
      <c r="E15">
        <v>18.676400000000001</v>
      </c>
      <c r="F15" t="s">
        <v>5</v>
      </c>
      <c r="G15">
        <v>20.782299999999999</v>
      </c>
      <c r="H15">
        <v>18.5687</v>
      </c>
      <c r="I15">
        <v>4.3921000000000001</v>
      </c>
      <c r="J15">
        <v>13.5169</v>
      </c>
      <c r="K15">
        <v>9.5777000000000001</v>
      </c>
      <c r="L15">
        <v>107.919</v>
      </c>
      <c r="M15">
        <v>31774.871800000001</v>
      </c>
      <c r="N15">
        <v>5.0354999999999999</v>
      </c>
      <c r="O15">
        <v>9.4265000000000008</v>
      </c>
      <c r="P15">
        <v>33.218400000000003</v>
      </c>
    </row>
    <row r="16" spans="1:16" x14ac:dyDescent="0.3">
      <c r="A16" s="1">
        <v>41547</v>
      </c>
      <c r="B16">
        <v>3.1063999999999998</v>
      </c>
      <c r="C16">
        <v>2.5495000000000001</v>
      </c>
      <c r="D16">
        <v>2.0602999999999998</v>
      </c>
      <c r="E16">
        <v>21.317599999999999</v>
      </c>
      <c r="F16" t="s">
        <v>5</v>
      </c>
      <c r="G16">
        <v>27.088100000000001</v>
      </c>
      <c r="H16">
        <v>18.317599999999999</v>
      </c>
      <c r="I16">
        <v>4.8830999999999998</v>
      </c>
      <c r="J16">
        <v>15.349399999999999</v>
      </c>
      <c r="K16">
        <v>10.089700000000001</v>
      </c>
      <c r="L16">
        <v>73.673000000000002</v>
      </c>
      <c r="M16">
        <v>31774.871800000001</v>
      </c>
      <c r="N16">
        <v>5.5829000000000004</v>
      </c>
      <c r="O16">
        <v>10.079700000000001</v>
      </c>
      <c r="P16">
        <v>43.866599999999998</v>
      </c>
    </row>
    <row r="17" spans="1:16" x14ac:dyDescent="0.3">
      <c r="A17" s="1">
        <v>41639</v>
      </c>
      <c r="B17">
        <v>3.0259</v>
      </c>
      <c r="C17">
        <v>6.4417999999999997</v>
      </c>
      <c r="D17">
        <v>5.2481</v>
      </c>
      <c r="E17">
        <v>26.590900000000001</v>
      </c>
      <c r="F17" t="s">
        <v>5</v>
      </c>
      <c r="G17">
        <v>27.3247</v>
      </c>
      <c r="H17">
        <v>18.5242</v>
      </c>
      <c r="I17">
        <v>4.5570000000000004</v>
      </c>
      <c r="J17">
        <v>13.347</v>
      </c>
      <c r="K17">
        <v>9.0328999999999997</v>
      </c>
      <c r="L17">
        <v>64.491</v>
      </c>
      <c r="M17">
        <v>31774.871800000001</v>
      </c>
      <c r="N17">
        <v>5.2831000000000001</v>
      </c>
      <c r="O17">
        <v>10.1044</v>
      </c>
      <c r="P17">
        <v>41.034300000000002</v>
      </c>
    </row>
    <row r="18" spans="1:16" x14ac:dyDescent="0.3">
      <c r="A18" s="1">
        <v>41729</v>
      </c>
      <c r="B18">
        <v>3.4161000000000001</v>
      </c>
      <c r="C18">
        <v>6.3343999999999996</v>
      </c>
      <c r="D18">
        <v>5.1688000000000001</v>
      </c>
      <c r="E18">
        <v>23.407800000000002</v>
      </c>
      <c r="F18" t="s">
        <v>5</v>
      </c>
      <c r="G18">
        <v>26.321999999999999</v>
      </c>
      <c r="H18">
        <v>18.610700000000001</v>
      </c>
      <c r="I18">
        <v>4.1445999999999996</v>
      </c>
      <c r="J18">
        <v>12.4123</v>
      </c>
      <c r="K18">
        <v>9.0139999999999993</v>
      </c>
      <c r="L18">
        <v>83.311000000000007</v>
      </c>
      <c r="M18">
        <v>31774.871800000001</v>
      </c>
      <c r="N18">
        <v>4.9261999999999997</v>
      </c>
      <c r="O18">
        <v>10.7639</v>
      </c>
      <c r="P18">
        <v>39.168799999999997</v>
      </c>
    </row>
    <row r="19" spans="1:16" x14ac:dyDescent="0.3">
      <c r="A19" s="1">
        <v>41820</v>
      </c>
      <c r="B19">
        <v>3.6315</v>
      </c>
      <c r="C19">
        <v>5.7732000000000001</v>
      </c>
      <c r="D19">
        <v>4.6940999999999997</v>
      </c>
      <c r="E19">
        <v>17.107299999999999</v>
      </c>
      <c r="F19" t="s">
        <v>5</v>
      </c>
      <c r="G19">
        <v>23.7195</v>
      </c>
      <c r="H19">
        <v>20.179500000000001</v>
      </c>
      <c r="I19">
        <v>4.4882</v>
      </c>
      <c r="J19">
        <v>13.583</v>
      </c>
      <c r="K19">
        <v>10.491899999999999</v>
      </c>
      <c r="L19">
        <v>97.070999999999998</v>
      </c>
      <c r="M19">
        <v>28190.975600000002</v>
      </c>
      <c r="N19">
        <v>4.5872999999999999</v>
      </c>
      <c r="O19">
        <v>8.0053000000000001</v>
      </c>
      <c r="P19">
        <v>44.849800000000002</v>
      </c>
    </row>
    <row r="20" spans="1:16" x14ac:dyDescent="0.3">
      <c r="A20" s="1">
        <v>41912</v>
      </c>
      <c r="B20">
        <v>3.1059000000000001</v>
      </c>
      <c r="C20">
        <v>6.0353000000000003</v>
      </c>
      <c r="D20">
        <v>4.7594000000000003</v>
      </c>
      <c r="E20">
        <v>22.7255</v>
      </c>
      <c r="F20" t="s">
        <v>5</v>
      </c>
      <c r="G20">
        <v>24.888300000000001</v>
      </c>
      <c r="H20">
        <v>19.546500000000002</v>
      </c>
      <c r="I20">
        <v>4.6843000000000004</v>
      </c>
      <c r="J20">
        <v>13.4161</v>
      </c>
      <c r="K20">
        <v>9.8384</v>
      </c>
      <c r="L20">
        <v>65.855000000000004</v>
      </c>
      <c r="M20">
        <v>28190.975600000002</v>
      </c>
      <c r="N20">
        <v>5.1642000000000001</v>
      </c>
      <c r="O20">
        <v>9.0043000000000006</v>
      </c>
      <c r="P20">
        <v>47.124099999999999</v>
      </c>
    </row>
    <row r="21" spans="1:16" x14ac:dyDescent="0.3">
      <c r="A21" s="1">
        <v>42004</v>
      </c>
      <c r="B21">
        <v>3.0430999999999999</v>
      </c>
      <c r="C21">
        <v>6.0031999999999996</v>
      </c>
      <c r="D21">
        <v>4.7036999999999995</v>
      </c>
      <c r="E21">
        <v>28.308299999999999</v>
      </c>
      <c r="F21" t="s">
        <v>5</v>
      </c>
      <c r="G21">
        <v>25.805800000000001</v>
      </c>
      <c r="H21">
        <v>19.686399999999999</v>
      </c>
      <c r="I21">
        <v>5.6460999999999997</v>
      </c>
      <c r="J21">
        <v>15.3413</v>
      </c>
      <c r="K21">
        <v>9.9169999999999998</v>
      </c>
      <c r="L21">
        <v>87.007999999999996</v>
      </c>
      <c r="M21">
        <v>28190.975600000002</v>
      </c>
      <c r="N21">
        <v>5.0347999999999997</v>
      </c>
      <c r="O21">
        <v>9.4352</v>
      </c>
      <c r="P21">
        <v>43.0062</v>
      </c>
    </row>
    <row r="22" spans="1:16" x14ac:dyDescent="0.3">
      <c r="A22" s="1">
        <v>42094</v>
      </c>
      <c r="B22">
        <v>3.2189999999999999</v>
      </c>
      <c r="C22">
        <v>6.056</v>
      </c>
      <c r="D22">
        <v>4.7262000000000004</v>
      </c>
      <c r="E22">
        <v>29.980399999999999</v>
      </c>
      <c r="F22" t="s">
        <v>5</v>
      </c>
      <c r="G22">
        <v>25.057700000000001</v>
      </c>
      <c r="H22">
        <v>19.84</v>
      </c>
      <c r="I22">
        <v>7.4839000000000002</v>
      </c>
      <c r="J22">
        <v>20.035399999999999</v>
      </c>
      <c r="K22">
        <v>11.8269</v>
      </c>
      <c r="L22">
        <v>80.349999999999994</v>
      </c>
      <c r="M22">
        <v>28190.975600000002</v>
      </c>
      <c r="N22">
        <v>4.8049999999999997</v>
      </c>
      <c r="O22">
        <v>10.889699999999999</v>
      </c>
      <c r="P22">
        <v>43.328699999999998</v>
      </c>
    </row>
    <row r="23" spans="1:16" x14ac:dyDescent="0.3">
      <c r="A23" s="1">
        <v>42185</v>
      </c>
      <c r="B23">
        <v>3.2382</v>
      </c>
      <c r="C23">
        <v>5.2835000000000001</v>
      </c>
      <c r="D23">
        <v>4.0524000000000004</v>
      </c>
      <c r="E23">
        <v>18.9374</v>
      </c>
      <c r="F23" t="s">
        <v>5</v>
      </c>
      <c r="G23">
        <v>21.972000000000001</v>
      </c>
      <c r="H23">
        <v>20.723300000000002</v>
      </c>
      <c r="I23">
        <v>5.6966000000000001</v>
      </c>
      <c r="J23">
        <v>15.6069</v>
      </c>
      <c r="K23">
        <v>11.848700000000001</v>
      </c>
      <c r="L23">
        <v>87.465000000000003</v>
      </c>
      <c r="M23">
        <v>22972.580600000001</v>
      </c>
      <c r="N23">
        <v>4.6497000000000002</v>
      </c>
      <c r="O23">
        <v>8.9955999999999996</v>
      </c>
      <c r="P23">
        <v>90.163300000000007</v>
      </c>
    </row>
    <row r="24" spans="1:16" x14ac:dyDescent="0.3">
      <c r="A24" s="1">
        <v>42277</v>
      </c>
      <c r="B24">
        <v>3.0600999999999998</v>
      </c>
      <c r="C24">
        <v>5.9570999999999996</v>
      </c>
      <c r="D24">
        <v>4.4663000000000004</v>
      </c>
      <c r="E24">
        <v>34.267699999999998</v>
      </c>
      <c r="F24" t="s">
        <v>5</v>
      </c>
      <c r="G24">
        <v>23.812899999999999</v>
      </c>
      <c r="H24">
        <v>20.381699999999999</v>
      </c>
      <c r="I24">
        <v>5.68</v>
      </c>
      <c r="J24">
        <v>14.088100000000001</v>
      </c>
      <c r="K24">
        <v>9.2197999999999993</v>
      </c>
      <c r="L24">
        <v>108.205</v>
      </c>
      <c r="M24">
        <v>22972.580600000001</v>
      </c>
      <c r="N24">
        <v>5.2157999999999998</v>
      </c>
      <c r="O24">
        <v>9.8724000000000007</v>
      </c>
      <c r="P24">
        <v>50.773699999999998</v>
      </c>
    </row>
    <row r="25" spans="1:16" x14ac:dyDescent="0.3">
      <c r="A25" s="1">
        <v>42369</v>
      </c>
      <c r="B25">
        <v>3.1865000000000001</v>
      </c>
      <c r="C25">
        <v>5.0865999999999998</v>
      </c>
      <c r="D25">
        <v>3.7298999999999998</v>
      </c>
      <c r="E25">
        <v>26.345400000000001</v>
      </c>
      <c r="F25" t="s">
        <v>5</v>
      </c>
      <c r="G25">
        <v>23.755199999999999</v>
      </c>
      <c r="H25">
        <v>20.4862</v>
      </c>
      <c r="I25">
        <v>6.5918000000000001</v>
      </c>
      <c r="J25">
        <v>14.8695</v>
      </c>
      <c r="K25">
        <v>10.406599999999999</v>
      </c>
      <c r="L25">
        <v>130.37299999999999</v>
      </c>
      <c r="M25">
        <v>22972.580600000001</v>
      </c>
      <c r="N25">
        <v>5.1824000000000003</v>
      </c>
      <c r="O25">
        <v>10.098100000000001</v>
      </c>
      <c r="P25">
        <v>43.944099999999999</v>
      </c>
    </row>
    <row r="26" spans="1:16" x14ac:dyDescent="0.3">
      <c r="A26" s="1">
        <v>42460</v>
      </c>
      <c r="B26">
        <v>3.2685</v>
      </c>
      <c r="C26">
        <v>4.8868</v>
      </c>
      <c r="D26">
        <v>3.7579000000000002</v>
      </c>
      <c r="E26">
        <v>26.031199999999998</v>
      </c>
      <c r="F26" t="s">
        <v>5</v>
      </c>
      <c r="G26">
        <v>22.982299999999999</v>
      </c>
      <c r="H26">
        <v>19.854600000000001</v>
      </c>
      <c r="I26">
        <v>6.8780999999999999</v>
      </c>
      <c r="J26">
        <v>16.031500000000001</v>
      </c>
      <c r="K26">
        <v>10.2613</v>
      </c>
      <c r="L26">
        <v>122.262</v>
      </c>
      <c r="M26">
        <v>22972.580600000001</v>
      </c>
      <c r="N26">
        <v>5.0397999999999996</v>
      </c>
      <c r="O26">
        <v>10.184699999999999</v>
      </c>
      <c r="P26">
        <v>46.321899999999999</v>
      </c>
    </row>
    <row r="27" spans="1:16" x14ac:dyDescent="0.3">
      <c r="A27" s="1">
        <v>42551</v>
      </c>
      <c r="B27">
        <v>3.2768999999999999</v>
      </c>
      <c r="C27">
        <v>2.2252999999999998</v>
      </c>
      <c r="D27">
        <v>1.7454000000000001</v>
      </c>
      <c r="E27">
        <v>69.196899999999999</v>
      </c>
      <c r="F27" t="s">
        <v>5</v>
      </c>
      <c r="G27">
        <v>22.874300000000002</v>
      </c>
      <c r="H27">
        <v>18.063600000000001</v>
      </c>
      <c r="I27">
        <v>24.831900000000001</v>
      </c>
      <c r="J27">
        <v>18.067900000000002</v>
      </c>
      <c r="K27">
        <v>7.2135999999999996</v>
      </c>
      <c r="L27">
        <v>128.559</v>
      </c>
      <c r="M27">
        <v>27230.476200000001</v>
      </c>
      <c r="N27">
        <v>4.9383999999999997</v>
      </c>
      <c r="O27">
        <v>8.6342999999999996</v>
      </c>
      <c r="P27">
        <v>50.724600000000002</v>
      </c>
    </row>
    <row r="28" spans="1:16" x14ac:dyDescent="0.3">
      <c r="A28" s="1">
        <v>42643</v>
      </c>
      <c r="B28">
        <v>3.1046</v>
      </c>
      <c r="C28">
        <v>2.3767</v>
      </c>
      <c r="D28">
        <v>1.819</v>
      </c>
      <c r="E28">
        <v>66.1828</v>
      </c>
      <c r="F28" t="s">
        <v>5</v>
      </c>
      <c r="G28">
        <v>20.226900000000001</v>
      </c>
      <c r="H28">
        <v>17.209800000000001</v>
      </c>
      <c r="I28">
        <v>20.464099999999998</v>
      </c>
      <c r="J28">
        <v>18.261500000000002</v>
      </c>
      <c r="K28">
        <v>7.2839</v>
      </c>
      <c r="L28">
        <v>71.683000000000007</v>
      </c>
      <c r="M28">
        <v>27230.476200000001</v>
      </c>
      <c r="N28">
        <v>5.6132</v>
      </c>
      <c r="O28">
        <v>10.010400000000001</v>
      </c>
      <c r="P28">
        <v>60.966799999999999</v>
      </c>
    </row>
    <row r="29" spans="1:16" x14ac:dyDescent="0.3">
      <c r="A29" s="1">
        <v>42734</v>
      </c>
      <c r="B29">
        <v>3.3786999999999998</v>
      </c>
      <c r="C29">
        <v>2.2279</v>
      </c>
      <c r="D29">
        <v>1.7177</v>
      </c>
      <c r="E29">
        <v>68.327500000000001</v>
      </c>
      <c r="F29">
        <v>14.619</v>
      </c>
      <c r="G29">
        <v>18.2684</v>
      </c>
      <c r="H29">
        <v>17.153700000000001</v>
      </c>
      <c r="I29">
        <v>21.429600000000001</v>
      </c>
      <c r="J29">
        <v>17.673999999999999</v>
      </c>
      <c r="K29">
        <v>6.9774000000000003</v>
      </c>
      <c r="L29">
        <v>105.212</v>
      </c>
      <c r="M29">
        <v>27230.476200000001</v>
      </c>
      <c r="N29">
        <v>5.5003000000000002</v>
      </c>
      <c r="O29">
        <v>10.4452</v>
      </c>
      <c r="P29">
        <v>60.591799999999999</v>
      </c>
    </row>
    <row r="30" spans="1:16" x14ac:dyDescent="0.3">
      <c r="A30" s="1">
        <v>42825</v>
      </c>
      <c r="B30">
        <v>3.4466000000000001</v>
      </c>
      <c r="C30">
        <v>4.7739000000000003</v>
      </c>
      <c r="D30">
        <v>3.6901999999999999</v>
      </c>
      <c r="E30">
        <v>62.985300000000002</v>
      </c>
      <c r="F30">
        <v>14.619</v>
      </c>
      <c r="G30">
        <v>20.886099999999999</v>
      </c>
      <c r="H30">
        <v>16.2881</v>
      </c>
      <c r="I30">
        <v>18.0716</v>
      </c>
      <c r="J30">
        <v>18.053899999999999</v>
      </c>
      <c r="K30">
        <v>7.7470999999999997</v>
      </c>
      <c r="L30">
        <v>229.88300000000001</v>
      </c>
      <c r="M30">
        <v>27230.476200000001</v>
      </c>
      <c r="N30">
        <v>5.2572000000000001</v>
      </c>
      <c r="O30">
        <v>10.918900000000001</v>
      </c>
      <c r="P30">
        <v>53.249899999999997</v>
      </c>
    </row>
    <row r="31" spans="1:16" x14ac:dyDescent="0.3">
      <c r="A31" s="1">
        <v>42916</v>
      </c>
      <c r="B31">
        <v>3.5106999999999999</v>
      </c>
      <c r="C31">
        <v>4.5651000000000002</v>
      </c>
      <c r="D31">
        <v>3.5333999999999999</v>
      </c>
      <c r="E31">
        <v>55.023699999999998</v>
      </c>
      <c r="F31">
        <v>14.619</v>
      </c>
      <c r="G31">
        <v>22.878399999999999</v>
      </c>
      <c r="H31">
        <v>14.4231</v>
      </c>
      <c r="I31">
        <v>16.712800000000001</v>
      </c>
      <c r="J31">
        <v>19.0411</v>
      </c>
      <c r="K31">
        <v>8.2476000000000003</v>
      </c>
      <c r="L31">
        <v>121.95099999999999</v>
      </c>
      <c r="M31">
        <v>23385.5</v>
      </c>
      <c r="N31">
        <v>4.9644000000000004</v>
      </c>
      <c r="O31">
        <v>9.8078000000000003</v>
      </c>
      <c r="P31">
        <v>46.122300000000003</v>
      </c>
    </row>
    <row r="32" spans="1:16" x14ac:dyDescent="0.3">
      <c r="A32" s="1">
        <v>43007</v>
      </c>
      <c r="B32">
        <v>3.1996000000000002</v>
      </c>
      <c r="C32">
        <v>4.7156000000000002</v>
      </c>
      <c r="D32">
        <v>3.5339</v>
      </c>
      <c r="E32">
        <v>49.712499999999999</v>
      </c>
      <c r="F32">
        <v>14.458299999999999</v>
      </c>
      <c r="G32">
        <v>21.494499999999999</v>
      </c>
      <c r="H32">
        <v>14.7957</v>
      </c>
      <c r="I32">
        <v>14.489000000000001</v>
      </c>
      <c r="J32">
        <v>18.1844</v>
      </c>
      <c r="K32">
        <v>8.4644999999999992</v>
      </c>
      <c r="L32">
        <v>77.953000000000003</v>
      </c>
      <c r="M32">
        <v>23385.5</v>
      </c>
      <c r="N32">
        <v>5.4591000000000003</v>
      </c>
      <c r="O32">
        <v>11.2752</v>
      </c>
      <c r="P32">
        <v>57.807200000000002</v>
      </c>
    </row>
    <row r="33" spans="1:16" x14ac:dyDescent="0.3">
      <c r="A33" s="1">
        <v>43098</v>
      </c>
      <c r="B33">
        <v>3.3393000000000002</v>
      </c>
      <c r="C33">
        <v>1.2934000000000001</v>
      </c>
      <c r="D33">
        <v>0.98929999999999996</v>
      </c>
      <c r="E33">
        <v>50.463900000000002</v>
      </c>
      <c r="F33">
        <v>19.812200000000001</v>
      </c>
      <c r="G33">
        <v>24.284500000000001</v>
      </c>
      <c r="H33">
        <v>16.723600000000001</v>
      </c>
      <c r="I33">
        <v>16.585799999999999</v>
      </c>
      <c r="J33">
        <v>18.328499999999998</v>
      </c>
      <c r="K33">
        <v>8.0212000000000003</v>
      </c>
      <c r="L33">
        <v>116.581</v>
      </c>
      <c r="M33">
        <v>23385.5</v>
      </c>
      <c r="N33">
        <v>5.0658000000000003</v>
      </c>
      <c r="O33">
        <v>11.132300000000001</v>
      </c>
      <c r="P33">
        <v>523.77449999999999</v>
      </c>
    </row>
    <row r="34" spans="1:16" x14ac:dyDescent="0.3">
      <c r="A34" s="1">
        <v>43188</v>
      </c>
      <c r="B34">
        <v>3.4626999999999999</v>
      </c>
      <c r="C34">
        <v>3.4767999999999999</v>
      </c>
      <c r="D34">
        <v>2.6063000000000001</v>
      </c>
      <c r="E34">
        <v>39.187899999999999</v>
      </c>
      <c r="F34">
        <v>17.667200000000001</v>
      </c>
      <c r="G34">
        <v>23.0502</v>
      </c>
      <c r="H34">
        <v>17.403300000000002</v>
      </c>
      <c r="I34">
        <v>17.965299999999999</v>
      </c>
      <c r="J34">
        <v>22.1998</v>
      </c>
      <c r="K34">
        <v>9.6608000000000001</v>
      </c>
      <c r="L34">
        <v>136.11500000000001</v>
      </c>
      <c r="M34">
        <v>23385.5</v>
      </c>
      <c r="N34">
        <v>4.9850000000000003</v>
      </c>
      <c r="O34">
        <v>11.445600000000001</v>
      </c>
      <c r="P34">
        <v>45.415900000000001</v>
      </c>
    </row>
    <row r="35" spans="1:16" x14ac:dyDescent="0.3">
      <c r="A35" s="1">
        <v>43280</v>
      </c>
      <c r="B35">
        <v>3.6423999999999999</v>
      </c>
      <c r="C35">
        <v>2.0844999999999998</v>
      </c>
      <c r="D35">
        <v>1.3151999999999999</v>
      </c>
      <c r="E35">
        <v>13.669599999999999</v>
      </c>
      <c r="F35">
        <v>52.835999999999999</v>
      </c>
      <c r="G35">
        <v>23.553000000000001</v>
      </c>
      <c r="H35">
        <v>19.664000000000001</v>
      </c>
      <c r="I35">
        <v>18.542200000000001</v>
      </c>
      <c r="J35">
        <v>22.480799999999999</v>
      </c>
      <c r="K35">
        <v>13.4339</v>
      </c>
      <c r="L35">
        <v>111.79600000000001</v>
      </c>
      <c r="M35">
        <v>21787.205399999999</v>
      </c>
      <c r="N35">
        <v>5.01</v>
      </c>
      <c r="O35">
        <v>10.5497</v>
      </c>
      <c r="P35">
        <v>48.1126</v>
      </c>
    </row>
    <row r="36" spans="1:16" x14ac:dyDescent="0.3">
      <c r="A36" s="1">
        <v>43371</v>
      </c>
      <c r="B36">
        <v>3.4481000000000002</v>
      </c>
      <c r="C36">
        <v>2.5842000000000001</v>
      </c>
      <c r="D36">
        <v>1.6478999999999999</v>
      </c>
      <c r="E36">
        <v>27.8706</v>
      </c>
      <c r="F36">
        <v>38.870600000000003</v>
      </c>
      <c r="G36">
        <v>24.500599999999999</v>
      </c>
      <c r="H36">
        <v>20.623799999999999</v>
      </c>
      <c r="I36">
        <v>34.4024</v>
      </c>
      <c r="J36">
        <v>24.1374</v>
      </c>
      <c r="K36">
        <v>13.5487</v>
      </c>
      <c r="L36">
        <v>35.125</v>
      </c>
      <c r="M36">
        <v>21787.205399999999</v>
      </c>
      <c r="N36">
        <v>5.3733000000000004</v>
      </c>
      <c r="O36">
        <v>10.7432</v>
      </c>
      <c r="P36">
        <v>49.923099999999998</v>
      </c>
    </row>
    <row r="37" spans="1:16" x14ac:dyDescent="0.3">
      <c r="A37" s="1">
        <v>43465</v>
      </c>
      <c r="B37">
        <v>3.4771999999999998</v>
      </c>
      <c r="C37">
        <v>2.4367999999999999</v>
      </c>
      <c r="D37">
        <v>1.4358</v>
      </c>
      <c r="E37">
        <v>61.2194</v>
      </c>
      <c r="F37">
        <v>20.9801</v>
      </c>
      <c r="G37">
        <v>24.125</v>
      </c>
      <c r="H37">
        <v>18.535499999999999</v>
      </c>
      <c r="I37">
        <v>33.536299999999997</v>
      </c>
      <c r="J37">
        <v>24.264099999999999</v>
      </c>
      <c r="K37">
        <v>10.3444</v>
      </c>
      <c r="L37">
        <v>111.03700000000001</v>
      </c>
      <c r="M37">
        <v>21787.205399999999</v>
      </c>
      <c r="N37">
        <v>5.1132</v>
      </c>
      <c r="O37">
        <v>10.925000000000001</v>
      </c>
      <c r="P37">
        <v>42.427700000000002</v>
      </c>
    </row>
    <row r="38" spans="1:16" x14ac:dyDescent="0.3">
      <c r="A38" s="1">
        <v>43553</v>
      </c>
      <c r="B38">
        <v>3.4969000000000001</v>
      </c>
      <c r="C38">
        <v>2.3818000000000001</v>
      </c>
      <c r="D38">
        <v>1.4211</v>
      </c>
      <c r="E38">
        <v>66.08</v>
      </c>
      <c r="F38">
        <v>12.6462</v>
      </c>
      <c r="G38">
        <v>23.7044</v>
      </c>
      <c r="H38">
        <v>18.686199999999999</v>
      </c>
      <c r="I38">
        <v>33.536299999999997</v>
      </c>
      <c r="J38">
        <v>21.595400000000001</v>
      </c>
      <c r="K38">
        <v>9.5860000000000003</v>
      </c>
      <c r="L38">
        <v>124.56399999999999</v>
      </c>
      <c r="M38">
        <v>21787.205399999999</v>
      </c>
      <c r="N38">
        <v>5.0012999999999996</v>
      </c>
      <c r="O38">
        <v>10.303699999999999</v>
      </c>
      <c r="P38">
        <v>50.302500000000002</v>
      </c>
    </row>
    <row r="39" spans="1:16" x14ac:dyDescent="0.3">
      <c r="A39" s="1">
        <v>43644</v>
      </c>
      <c r="B39">
        <v>3.5758000000000001</v>
      </c>
      <c r="C39">
        <v>2.06</v>
      </c>
      <c r="D39">
        <v>1.2151000000000001</v>
      </c>
      <c r="E39">
        <v>61.328899999999997</v>
      </c>
      <c r="F39">
        <v>9.8724000000000007</v>
      </c>
      <c r="G39">
        <v>17.174600000000002</v>
      </c>
      <c r="H39">
        <v>19.680199999999999</v>
      </c>
      <c r="I39">
        <v>33.536299999999997</v>
      </c>
      <c r="J39">
        <v>25.5075</v>
      </c>
      <c r="K39">
        <v>10.152100000000001</v>
      </c>
      <c r="L39">
        <v>119.61499999999999</v>
      </c>
      <c r="M39">
        <v>19588.121500000001</v>
      </c>
      <c r="N39">
        <v>5.1505000000000001</v>
      </c>
      <c r="O39">
        <v>11.384</v>
      </c>
      <c r="P39">
        <v>77.141400000000004</v>
      </c>
    </row>
    <row r="40" spans="1:16" x14ac:dyDescent="0.3">
      <c r="A40" s="1">
        <v>43738</v>
      </c>
      <c r="B40">
        <v>3.5954000000000002</v>
      </c>
      <c r="C40">
        <v>2.1093000000000002</v>
      </c>
      <c r="D40">
        <v>1.2099</v>
      </c>
      <c r="E40">
        <v>61.664299999999997</v>
      </c>
      <c r="F40">
        <v>15.566000000000001</v>
      </c>
      <c r="G40">
        <v>25.123000000000001</v>
      </c>
      <c r="H40">
        <v>20.1554</v>
      </c>
      <c r="I40">
        <v>33.536299999999997</v>
      </c>
      <c r="J40">
        <v>26.053699999999999</v>
      </c>
      <c r="K40">
        <v>10.6762</v>
      </c>
      <c r="L40">
        <v>139.69200000000001</v>
      </c>
      <c r="M40">
        <v>19588.121500000001</v>
      </c>
      <c r="N40">
        <v>5.6379000000000001</v>
      </c>
      <c r="O40">
        <v>11.7464</v>
      </c>
      <c r="P40">
        <v>46.6511</v>
      </c>
    </row>
    <row r="41" spans="1:16" x14ac:dyDescent="0.3">
      <c r="A41" s="1">
        <v>43830</v>
      </c>
      <c r="B41">
        <v>3.5066000000000002</v>
      </c>
      <c r="C41">
        <v>2.6006999999999998</v>
      </c>
      <c r="D41">
        <v>1.4641</v>
      </c>
      <c r="E41">
        <v>61.954099999999997</v>
      </c>
      <c r="F41">
        <v>19.3551</v>
      </c>
      <c r="G41">
        <v>26.8705</v>
      </c>
      <c r="H41">
        <v>18.4985</v>
      </c>
      <c r="I41">
        <v>33.536299999999997</v>
      </c>
      <c r="J41">
        <v>28.178000000000001</v>
      </c>
      <c r="K41">
        <v>11.136699999999999</v>
      </c>
      <c r="L41">
        <v>44.832000000000001</v>
      </c>
      <c r="M41">
        <v>19588.121500000001</v>
      </c>
      <c r="N41">
        <v>5.5397999999999996</v>
      </c>
      <c r="O41">
        <v>11.2485</v>
      </c>
      <c r="P41">
        <v>35.0304</v>
      </c>
    </row>
    <row r="42" spans="1:16" x14ac:dyDescent="0.3">
      <c r="A42" s="1">
        <v>43921</v>
      </c>
      <c r="B42">
        <v>3.5973999999999999</v>
      </c>
      <c r="C42">
        <v>2.6649000000000003</v>
      </c>
      <c r="D42">
        <v>1.6459000000000001</v>
      </c>
      <c r="E42">
        <v>66.781700000000001</v>
      </c>
      <c r="F42">
        <v>21.819800000000001</v>
      </c>
      <c r="G42">
        <v>28.2668</v>
      </c>
      <c r="H42">
        <v>19.255600000000001</v>
      </c>
      <c r="I42">
        <v>33.536299999999997</v>
      </c>
      <c r="J42">
        <v>25.157800000000002</v>
      </c>
      <c r="K42">
        <v>10.3546</v>
      </c>
      <c r="L42">
        <v>210.10599999999999</v>
      </c>
      <c r="M42">
        <v>19588.121500000001</v>
      </c>
      <c r="N42">
        <v>5.4238999999999997</v>
      </c>
      <c r="O42">
        <v>10.4701</v>
      </c>
      <c r="P42">
        <v>34.577599999999997</v>
      </c>
    </row>
    <row r="43" spans="1:16" x14ac:dyDescent="0.3">
      <c r="A43" s="1">
        <v>44012</v>
      </c>
      <c r="B43">
        <v>3.2332000000000001</v>
      </c>
      <c r="C43">
        <v>2.5274999999999999</v>
      </c>
      <c r="D43">
        <v>1.5558000000000001</v>
      </c>
      <c r="E43">
        <v>52.032400000000003</v>
      </c>
      <c r="F43">
        <v>24.966100000000001</v>
      </c>
      <c r="G43">
        <v>28.9802</v>
      </c>
      <c r="H43">
        <v>22.2027</v>
      </c>
      <c r="I43">
        <v>174.7878</v>
      </c>
      <c r="J43">
        <v>28.8721</v>
      </c>
      <c r="K43">
        <v>12.730600000000001</v>
      </c>
      <c r="L43">
        <v>312.29500000000002</v>
      </c>
      <c r="M43">
        <v>42505.148000000001</v>
      </c>
      <c r="N43">
        <v>5.8956</v>
      </c>
      <c r="O43">
        <v>10.389200000000001</v>
      </c>
      <c r="P43">
        <v>31.753499999999999</v>
      </c>
    </row>
    <row r="44" spans="1:16" x14ac:dyDescent="0.3">
      <c r="A44" s="1">
        <v>44104</v>
      </c>
      <c r="B44">
        <v>3.0251999999999999</v>
      </c>
      <c r="C44">
        <v>2.6108000000000002</v>
      </c>
      <c r="D44">
        <v>1.5</v>
      </c>
      <c r="E44">
        <v>44.382100000000001</v>
      </c>
      <c r="F44">
        <v>31.700700000000001</v>
      </c>
      <c r="G44">
        <v>28.8447</v>
      </c>
      <c r="H44">
        <v>23.406700000000001</v>
      </c>
      <c r="I44">
        <v>71.623500000000007</v>
      </c>
      <c r="J44">
        <v>24.185400000000001</v>
      </c>
      <c r="K44">
        <v>12.538</v>
      </c>
      <c r="L44">
        <v>130.49799999999999</v>
      </c>
      <c r="M44">
        <v>42505.148000000001</v>
      </c>
      <c r="N44">
        <v>6.3164999999999996</v>
      </c>
      <c r="O44">
        <v>12.176500000000001</v>
      </c>
      <c r="P44">
        <v>31.6815</v>
      </c>
    </row>
  </sheetData>
  <phoneticPr fontId="18" type="noConversion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_xll.BDH("STE US Equity",B$1:P$1,"CQ1 2010","","Dir=V","Per=Q","Days=A","Dts=S","cols=16;rows=43")</f>
        <v>#NAME?</v>
      </c>
      <c r="B2">
        <v>5.7175000000000002</v>
      </c>
      <c r="C2">
        <v>2.9243000000000001</v>
      </c>
      <c r="D2">
        <v>2.1808999999999998</v>
      </c>
      <c r="E2">
        <v>27.861999999999998</v>
      </c>
      <c r="F2">
        <v>14.0052</v>
      </c>
      <c r="G2">
        <v>15.462999999999999</v>
      </c>
      <c r="H2">
        <v>21.9084</v>
      </c>
      <c r="I2">
        <v>3.7616000000000001</v>
      </c>
      <c r="J2">
        <v>7.6405000000000003</v>
      </c>
      <c r="K2">
        <v>6.2224000000000004</v>
      </c>
      <c r="L2">
        <v>52.037999999999997</v>
      </c>
      <c r="M2">
        <v>13257.2</v>
      </c>
      <c r="N2">
        <v>5.5483000000000002</v>
      </c>
      <c r="O2">
        <v>10.5412</v>
      </c>
      <c r="P2">
        <v>21.816800000000001</v>
      </c>
    </row>
    <row r="3" spans="1:16" x14ac:dyDescent="0.3">
      <c r="A3" s="1">
        <v>40359</v>
      </c>
      <c r="B3">
        <v>5.4233000000000002</v>
      </c>
      <c r="C3">
        <v>2.1204000000000001</v>
      </c>
      <c r="D3">
        <v>1.4363000000000001</v>
      </c>
      <c r="E3">
        <v>30.211200000000002</v>
      </c>
      <c r="F3">
        <v>-20.9514</v>
      </c>
      <c r="G3">
        <v>-33.337400000000002</v>
      </c>
      <c r="H3">
        <v>10.195499999999999</v>
      </c>
      <c r="I3">
        <v>4.0061</v>
      </c>
      <c r="J3">
        <v>11.9724</v>
      </c>
      <c r="K3">
        <v>4.9777000000000005</v>
      </c>
      <c r="L3">
        <v>17.283000000000001</v>
      </c>
      <c r="M3">
        <v>13257.2</v>
      </c>
      <c r="N3">
        <v>5.9493999999999998</v>
      </c>
      <c r="O3">
        <v>12.541399999999999</v>
      </c>
      <c r="P3">
        <v>21.816800000000001</v>
      </c>
    </row>
    <row r="4" spans="1:16" x14ac:dyDescent="0.3">
      <c r="A4" s="1">
        <v>40451</v>
      </c>
      <c r="B4">
        <v>5.3212000000000002</v>
      </c>
      <c r="C4">
        <v>2.2242000000000002</v>
      </c>
      <c r="D4">
        <v>1.4855</v>
      </c>
      <c r="E4">
        <v>28.779</v>
      </c>
      <c r="F4">
        <v>18.327100000000002</v>
      </c>
      <c r="G4">
        <v>17.5748</v>
      </c>
      <c r="H4">
        <v>10.411300000000001</v>
      </c>
      <c r="I4">
        <v>3.9792000000000001</v>
      </c>
      <c r="J4">
        <v>12.5321</v>
      </c>
      <c r="K4">
        <v>5.1471999999999998</v>
      </c>
      <c r="L4">
        <v>11.832000000000001</v>
      </c>
      <c r="M4">
        <v>13257.2</v>
      </c>
      <c r="N4">
        <v>5.5819000000000001</v>
      </c>
      <c r="O4">
        <v>12.154</v>
      </c>
      <c r="P4">
        <v>24.931799999999999</v>
      </c>
    </row>
    <row r="5" spans="1:16" x14ac:dyDescent="0.3">
      <c r="A5" s="1">
        <v>40543</v>
      </c>
      <c r="B5">
        <v>4.9344000000000001</v>
      </c>
      <c r="C5">
        <v>2.0470999999999999</v>
      </c>
      <c r="D5">
        <v>1.2917000000000001</v>
      </c>
      <c r="E5">
        <v>27.9756</v>
      </c>
      <c r="F5">
        <v>11.7517</v>
      </c>
      <c r="G5">
        <v>10.9147</v>
      </c>
      <c r="H5">
        <v>7.8201000000000001</v>
      </c>
      <c r="I5">
        <v>4.2892000000000001</v>
      </c>
      <c r="J5">
        <v>16.349900000000002</v>
      </c>
      <c r="K5">
        <v>4.9751000000000003</v>
      </c>
      <c r="L5">
        <v>-2.1080000000000001</v>
      </c>
      <c r="M5">
        <v>13257.2</v>
      </c>
      <c r="N5">
        <v>5.5361000000000002</v>
      </c>
      <c r="O5">
        <v>11.8751</v>
      </c>
      <c r="P5">
        <v>40.822200000000002</v>
      </c>
    </row>
    <row r="6" spans="1:16" x14ac:dyDescent="0.3">
      <c r="A6" s="1">
        <v>40633</v>
      </c>
      <c r="B6">
        <v>5.2778999999999998</v>
      </c>
      <c r="C6">
        <v>2.0472999999999999</v>
      </c>
      <c r="D6">
        <v>1.3496000000000001</v>
      </c>
      <c r="E6">
        <v>26.664300000000001</v>
      </c>
      <c r="F6">
        <v>19.495899999999999</v>
      </c>
      <c r="G6">
        <v>15.214399999999999</v>
      </c>
      <c r="H6">
        <v>8.7803000000000004</v>
      </c>
      <c r="I6">
        <v>3.7502</v>
      </c>
      <c r="J6">
        <v>14.8117</v>
      </c>
      <c r="K6">
        <v>4.6944999999999997</v>
      </c>
      <c r="L6">
        <v>13.295</v>
      </c>
      <c r="M6">
        <v>6869.4</v>
      </c>
      <c r="N6">
        <v>4.9568000000000003</v>
      </c>
      <c r="O6">
        <v>10.285500000000001</v>
      </c>
      <c r="P6">
        <v>22.784199999999998</v>
      </c>
    </row>
    <row r="7" spans="1:16" x14ac:dyDescent="0.3">
      <c r="A7" s="1">
        <v>40724</v>
      </c>
      <c r="B7">
        <v>4.7466999999999997</v>
      </c>
      <c r="C7">
        <v>2.1781000000000001</v>
      </c>
      <c r="D7">
        <v>1.3088</v>
      </c>
      <c r="E7">
        <v>25.778099999999998</v>
      </c>
      <c r="F7">
        <v>15.6493</v>
      </c>
      <c r="G7">
        <v>14.719200000000001</v>
      </c>
      <c r="H7">
        <v>19.8461</v>
      </c>
      <c r="I7">
        <v>3.8052000000000001</v>
      </c>
      <c r="J7">
        <v>8.4754000000000005</v>
      </c>
      <c r="K7">
        <v>5.4058999999999999</v>
      </c>
      <c r="L7">
        <v>-3.6070000000000002</v>
      </c>
      <c r="M7">
        <v>6869.4</v>
      </c>
      <c r="N7">
        <v>6.2435</v>
      </c>
      <c r="O7">
        <v>12.497299999999999</v>
      </c>
      <c r="P7">
        <v>30.9361</v>
      </c>
    </row>
    <row r="8" spans="1:16" x14ac:dyDescent="0.3">
      <c r="A8" s="1">
        <v>40816</v>
      </c>
      <c r="B8">
        <v>4.8952999999999998</v>
      </c>
      <c r="C8">
        <v>2.0741999999999998</v>
      </c>
      <c r="D8">
        <v>1.2288000000000001</v>
      </c>
      <c r="E8">
        <v>27.065999999999999</v>
      </c>
      <c r="F8">
        <v>15.4635</v>
      </c>
      <c r="G8">
        <v>13.901999999999999</v>
      </c>
      <c r="H8">
        <v>19.271599999999999</v>
      </c>
      <c r="I8">
        <v>3.3506</v>
      </c>
      <c r="J8">
        <v>7.3613999999999997</v>
      </c>
      <c r="K8">
        <v>5.1967999999999996</v>
      </c>
      <c r="L8">
        <v>29.699000000000002</v>
      </c>
      <c r="M8">
        <v>6869.4</v>
      </c>
      <c r="N8">
        <v>6.2363</v>
      </c>
      <c r="O8">
        <v>12.390599999999999</v>
      </c>
      <c r="P8">
        <v>33.779200000000003</v>
      </c>
    </row>
    <row r="9" spans="1:16" x14ac:dyDescent="0.3">
      <c r="A9" s="1">
        <v>40907</v>
      </c>
      <c r="B9">
        <v>4.9546999999999999</v>
      </c>
      <c r="C9">
        <v>2.1400999999999999</v>
      </c>
      <c r="D9">
        <v>1.3384</v>
      </c>
      <c r="E9">
        <v>26.948499999999999</v>
      </c>
      <c r="F9">
        <v>17.8782</v>
      </c>
      <c r="G9">
        <v>15.1244</v>
      </c>
      <c r="H9">
        <v>20.874099999999999</v>
      </c>
      <c r="I9">
        <v>3.3759000000000001</v>
      </c>
      <c r="J9">
        <v>6.7343000000000002</v>
      </c>
      <c r="K9">
        <v>5.2979000000000003</v>
      </c>
      <c r="L9">
        <v>32.509</v>
      </c>
      <c r="M9">
        <v>6869.4</v>
      </c>
      <c r="N9">
        <v>6.0091999999999999</v>
      </c>
      <c r="O9">
        <v>11.632400000000001</v>
      </c>
      <c r="P9">
        <v>29.192399999999999</v>
      </c>
    </row>
    <row r="10" spans="1:16" x14ac:dyDescent="0.3">
      <c r="A10" s="1">
        <v>40998</v>
      </c>
      <c r="B10">
        <v>5.1581999999999999</v>
      </c>
      <c r="C10">
        <v>2.3416000000000001</v>
      </c>
      <c r="D10">
        <v>1.5487</v>
      </c>
      <c r="E10">
        <v>25.566099999999999</v>
      </c>
      <c r="F10">
        <v>24.831700000000001</v>
      </c>
      <c r="G10">
        <v>18.974599999999999</v>
      </c>
      <c r="H10">
        <v>21.777200000000001</v>
      </c>
      <c r="I10">
        <v>3.32</v>
      </c>
      <c r="J10">
        <v>6.6020000000000003</v>
      </c>
      <c r="K10">
        <v>5.4984000000000002</v>
      </c>
      <c r="L10">
        <v>24.088999999999999</v>
      </c>
      <c r="M10">
        <v>6869.4</v>
      </c>
      <c r="N10">
        <v>5.0918999999999999</v>
      </c>
      <c r="O10">
        <v>9.5161999999999995</v>
      </c>
      <c r="P10">
        <v>22.201499999999999</v>
      </c>
    </row>
    <row r="11" spans="1:16" x14ac:dyDescent="0.3">
      <c r="A11" s="1">
        <v>41089</v>
      </c>
      <c r="B11">
        <v>4.7732000000000001</v>
      </c>
      <c r="C11">
        <v>2.4258999999999999</v>
      </c>
      <c r="D11">
        <v>1.5998999999999999</v>
      </c>
      <c r="E11">
        <v>25.236000000000001</v>
      </c>
      <c r="F11">
        <v>16.252400000000002</v>
      </c>
      <c r="G11">
        <v>14.3346</v>
      </c>
      <c r="H11">
        <v>21.350200000000001</v>
      </c>
      <c r="I11">
        <v>3.2214999999999998</v>
      </c>
      <c r="J11">
        <v>6.4143999999999997</v>
      </c>
      <c r="K11">
        <v>5.5809999999999995</v>
      </c>
      <c r="L11">
        <v>45.725000000000001</v>
      </c>
      <c r="M11">
        <v>6869.4</v>
      </c>
      <c r="N11">
        <v>5.8380999999999998</v>
      </c>
      <c r="O11">
        <v>11.3896</v>
      </c>
      <c r="P11">
        <v>32.433500000000002</v>
      </c>
    </row>
    <row r="12" spans="1:16" x14ac:dyDescent="0.3">
      <c r="A12" s="1">
        <v>41180</v>
      </c>
      <c r="B12">
        <v>4.8944000000000001</v>
      </c>
      <c r="C12">
        <v>2.6139999999999999</v>
      </c>
      <c r="D12">
        <v>1.673</v>
      </c>
      <c r="E12">
        <v>49.336599999999997</v>
      </c>
      <c r="F12">
        <v>18.284500000000001</v>
      </c>
      <c r="G12">
        <v>17.477799999999998</v>
      </c>
      <c r="H12">
        <v>20.5382</v>
      </c>
      <c r="I12">
        <v>6.2263000000000002</v>
      </c>
      <c r="J12">
        <v>7.7658000000000005</v>
      </c>
      <c r="K12">
        <v>5.4838000000000005</v>
      </c>
      <c r="L12">
        <v>21.236000000000001</v>
      </c>
      <c r="M12">
        <v>6869.4</v>
      </c>
      <c r="N12">
        <v>6.1510999999999996</v>
      </c>
      <c r="O12">
        <v>11.5677</v>
      </c>
      <c r="P12">
        <v>27.575399999999998</v>
      </c>
    </row>
    <row r="13" spans="1:16" x14ac:dyDescent="0.3">
      <c r="A13" s="1">
        <v>41274</v>
      </c>
      <c r="B13">
        <v>5.1425999999999998</v>
      </c>
      <c r="C13">
        <v>2.7309999999999999</v>
      </c>
      <c r="D13">
        <v>1.7730000000000001</v>
      </c>
      <c r="E13">
        <v>56.672699999999999</v>
      </c>
      <c r="F13">
        <v>15.959099999999999</v>
      </c>
      <c r="G13">
        <v>17.6496</v>
      </c>
      <c r="H13">
        <v>20.542100000000001</v>
      </c>
      <c r="I13">
        <v>8.6773000000000007</v>
      </c>
      <c r="J13">
        <v>7.5635000000000003</v>
      </c>
      <c r="K13">
        <v>5.3936000000000002</v>
      </c>
      <c r="L13">
        <v>50.097000000000001</v>
      </c>
      <c r="M13">
        <v>6869.4</v>
      </c>
      <c r="N13">
        <v>5.8621999999999996</v>
      </c>
      <c r="O13">
        <v>11.4727</v>
      </c>
      <c r="P13">
        <v>23.079899999999999</v>
      </c>
    </row>
    <row r="14" spans="1:16" x14ac:dyDescent="0.3">
      <c r="A14" s="1">
        <v>41361</v>
      </c>
      <c r="B14">
        <v>5.8291000000000004</v>
      </c>
      <c r="C14">
        <v>2.8054999999999999</v>
      </c>
      <c r="D14">
        <v>1.9098000000000002</v>
      </c>
      <c r="E14">
        <v>52.0974</v>
      </c>
      <c r="F14">
        <v>12.791700000000001</v>
      </c>
      <c r="G14">
        <v>15.2049</v>
      </c>
      <c r="H14">
        <v>19.3536</v>
      </c>
      <c r="I14">
        <v>9.1388999999999996</v>
      </c>
      <c r="J14">
        <v>8.9304000000000006</v>
      </c>
      <c r="K14">
        <v>5.7874999999999996</v>
      </c>
      <c r="L14">
        <v>23.344999999999999</v>
      </c>
      <c r="M14">
        <v>7813.1666999999998</v>
      </c>
      <c r="N14">
        <v>5.4</v>
      </c>
      <c r="O14">
        <v>10.6713</v>
      </c>
      <c r="P14">
        <v>26.9162</v>
      </c>
    </row>
    <row r="15" spans="1:16" x14ac:dyDescent="0.3">
      <c r="A15" s="1">
        <v>41453</v>
      </c>
      <c r="B15">
        <v>5.6850000000000005</v>
      </c>
      <c r="C15">
        <v>3.1896</v>
      </c>
      <c r="D15">
        <v>2.1770999999999998</v>
      </c>
      <c r="E15">
        <v>53.002299999999998</v>
      </c>
      <c r="F15">
        <v>8.2238000000000007</v>
      </c>
      <c r="G15">
        <v>11.155099999999999</v>
      </c>
      <c r="H15">
        <v>18.4557</v>
      </c>
      <c r="I15">
        <v>8.4812999999999992</v>
      </c>
      <c r="J15">
        <v>9.3253000000000004</v>
      </c>
      <c r="K15">
        <v>5.8887999999999998</v>
      </c>
      <c r="L15">
        <v>10.956</v>
      </c>
      <c r="M15">
        <v>7813.1666999999998</v>
      </c>
      <c r="N15">
        <v>6.0286999999999997</v>
      </c>
      <c r="O15">
        <v>11.7598</v>
      </c>
      <c r="P15">
        <v>34.690600000000003</v>
      </c>
    </row>
    <row r="16" spans="1:16" x14ac:dyDescent="0.3">
      <c r="A16" s="1">
        <v>41547</v>
      </c>
      <c r="B16">
        <v>5.8684000000000003</v>
      </c>
      <c r="C16">
        <v>3.1937000000000002</v>
      </c>
      <c r="D16">
        <v>2.1478999999999999</v>
      </c>
      <c r="E16">
        <v>51.400700000000001</v>
      </c>
      <c r="F16">
        <v>10.3307</v>
      </c>
      <c r="G16">
        <v>13.107100000000001</v>
      </c>
      <c r="H16">
        <v>15.7807</v>
      </c>
      <c r="I16">
        <v>7.9065000000000003</v>
      </c>
      <c r="J16">
        <v>9.6643000000000008</v>
      </c>
      <c r="K16">
        <v>5.8710000000000004</v>
      </c>
      <c r="L16">
        <v>21.978999999999999</v>
      </c>
      <c r="M16">
        <v>7813.1666999999998</v>
      </c>
      <c r="N16">
        <v>6.3491999999999997</v>
      </c>
      <c r="O16">
        <v>12.0862</v>
      </c>
      <c r="P16">
        <v>41.675899999999999</v>
      </c>
    </row>
    <row r="17" spans="1:16" x14ac:dyDescent="0.3">
      <c r="A17" s="1">
        <v>41639</v>
      </c>
      <c r="B17">
        <v>5.8259999999999996</v>
      </c>
      <c r="C17">
        <v>3.0832000000000002</v>
      </c>
      <c r="D17">
        <v>2.1107</v>
      </c>
      <c r="E17">
        <v>47.107900000000001</v>
      </c>
      <c r="F17">
        <v>11.9628</v>
      </c>
      <c r="G17">
        <v>13.7813</v>
      </c>
      <c r="H17">
        <v>14.4107</v>
      </c>
      <c r="I17">
        <v>8.3954000000000004</v>
      </c>
      <c r="J17">
        <v>10.911300000000001</v>
      </c>
      <c r="K17">
        <v>6.2099000000000002</v>
      </c>
      <c r="L17">
        <v>44.46</v>
      </c>
      <c r="M17">
        <v>7813.1666999999998</v>
      </c>
      <c r="N17">
        <v>6.1471999999999998</v>
      </c>
      <c r="O17">
        <v>11.8443</v>
      </c>
      <c r="P17">
        <v>43.379800000000003</v>
      </c>
    </row>
    <row r="18" spans="1:16" x14ac:dyDescent="0.3">
      <c r="A18" s="1">
        <v>41729</v>
      </c>
      <c r="B18">
        <v>6.4931000000000001</v>
      </c>
      <c r="C18">
        <v>2.6512000000000002</v>
      </c>
      <c r="D18">
        <v>1.8329</v>
      </c>
      <c r="E18">
        <v>47.5092</v>
      </c>
      <c r="F18">
        <v>14.0512</v>
      </c>
      <c r="G18">
        <v>12.8104</v>
      </c>
      <c r="H18">
        <v>13.647500000000001</v>
      </c>
      <c r="I18">
        <v>8.8603000000000005</v>
      </c>
      <c r="J18">
        <v>11.1774</v>
      </c>
      <c r="K18">
        <v>5.8277000000000001</v>
      </c>
      <c r="L18">
        <v>45.869</v>
      </c>
      <c r="M18">
        <v>11243</v>
      </c>
      <c r="N18">
        <v>5.5026999999999999</v>
      </c>
      <c r="O18">
        <v>10.817500000000001</v>
      </c>
      <c r="P18">
        <v>31.8414</v>
      </c>
    </row>
    <row r="19" spans="1:16" x14ac:dyDescent="0.3">
      <c r="A19" s="1">
        <v>41820</v>
      </c>
      <c r="B19">
        <v>5.9412000000000003</v>
      </c>
      <c r="C19">
        <v>2.9258999999999999</v>
      </c>
      <c r="D19">
        <v>1.9111</v>
      </c>
      <c r="E19">
        <v>61.947499999999998</v>
      </c>
      <c r="F19">
        <v>9.4336000000000002</v>
      </c>
      <c r="G19">
        <v>10.7037</v>
      </c>
      <c r="H19">
        <v>13.0068</v>
      </c>
      <c r="I19">
        <v>16.836200000000002</v>
      </c>
      <c r="J19">
        <v>12.7342</v>
      </c>
      <c r="K19">
        <v>5.7666000000000004</v>
      </c>
      <c r="L19">
        <v>23.021999999999998</v>
      </c>
      <c r="M19">
        <v>11243</v>
      </c>
      <c r="N19">
        <v>6.0955000000000004</v>
      </c>
      <c r="O19">
        <v>12.237299999999999</v>
      </c>
      <c r="P19">
        <v>50.639800000000001</v>
      </c>
    </row>
    <row r="20" spans="1:16" x14ac:dyDescent="0.3">
      <c r="A20" s="1">
        <v>41912</v>
      </c>
      <c r="B20">
        <v>6.0796000000000001</v>
      </c>
      <c r="C20">
        <v>2.7504999999999997</v>
      </c>
      <c r="D20">
        <v>1.7805</v>
      </c>
      <c r="E20">
        <v>58.163200000000003</v>
      </c>
      <c r="F20">
        <v>10.796900000000001</v>
      </c>
      <c r="G20">
        <v>11.545199999999999</v>
      </c>
      <c r="H20">
        <v>13.2913</v>
      </c>
      <c r="I20">
        <v>15.034000000000001</v>
      </c>
      <c r="J20">
        <v>12.236000000000001</v>
      </c>
      <c r="K20">
        <v>5.9404000000000003</v>
      </c>
      <c r="L20">
        <v>45.359000000000002</v>
      </c>
      <c r="M20">
        <v>11243</v>
      </c>
      <c r="N20">
        <v>6.3617999999999997</v>
      </c>
      <c r="O20">
        <v>12.314500000000001</v>
      </c>
      <c r="P20">
        <v>44.046700000000001</v>
      </c>
    </row>
    <row r="21" spans="1:16" x14ac:dyDescent="0.3">
      <c r="A21" s="1">
        <v>42004</v>
      </c>
      <c r="B21">
        <v>6.2218999999999998</v>
      </c>
      <c r="C21">
        <v>2.7473000000000001</v>
      </c>
      <c r="D21">
        <v>1.8063</v>
      </c>
      <c r="E21">
        <v>56.851599999999998</v>
      </c>
      <c r="F21">
        <v>12.722099999999999</v>
      </c>
      <c r="G21">
        <v>12.962899999999999</v>
      </c>
      <c r="H21">
        <v>13.694100000000001</v>
      </c>
      <c r="I21">
        <v>16.824400000000001</v>
      </c>
      <c r="J21">
        <v>14.0631</v>
      </c>
      <c r="K21">
        <v>6.4477000000000002</v>
      </c>
      <c r="L21">
        <v>40.072000000000003</v>
      </c>
      <c r="M21">
        <v>11243</v>
      </c>
      <c r="N21">
        <v>6.4238999999999997</v>
      </c>
      <c r="O21">
        <v>13.7096</v>
      </c>
      <c r="P21">
        <v>35.880899999999997</v>
      </c>
    </row>
    <row r="22" spans="1:16" x14ac:dyDescent="0.3">
      <c r="A22" s="1">
        <v>42094</v>
      </c>
      <c r="B22">
        <v>6.8106999999999998</v>
      </c>
      <c r="C22">
        <v>2.5427</v>
      </c>
      <c r="D22">
        <v>1.7399</v>
      </c>
      <c r="E22">
        <v>57.956000000000003</v>
      </c>
      <c r="F22">
        <v>14.419</v>
      </c>
      <c r="G22">
        <v>13.61</v>
      </c>
      <c r="H22">
        <v>13.6805</v>
      </c>
      <c r="I22">
        <v>18.4801</v>
      </c>
      <c r="J22">
        <v>14.584300000000001</v>
      </c>
      <c r="K22">
        <v>6.3360000000000003</v>
      </c>
      <c r="L22">
        <v>52.332000000000001</v>
      </c>
      <c r="M22">
        <v>10635.5263</v>
      </c>
      <c r="N22">
        <v>5.7912999999999997</v>
      </c>
      <c r="O22">
        <v>10.721500000000001</v>
      </c>
      <c r="P22">
        <v>33.130800000000001</v>
      </c>
    </row>
    <row r="23" spans="1:16" x14ac:dyDescent="0.3">
      <c r="A23" s="1">
        <v>42185</v>
      </c>
      <c r="B23">
        <v>5.9954999999999998</v>
      </c>
      <c r="C23">
        <v>2.7896000000000001</v>
      </c>
      <c r="D23">
        <v>1.8437000000000001</v>
      </c>
      <c r="E23">
        <v>62.517000000000003</v>
      </c>
      <c r="F23">
        <v>7.2248000000000001</v>
      </c>
      <c r="G23">
        <v>10.051299999999999</v>
      </c>
      <c r="H23">
        <v>12.849</v>
      </c>
      <c r="I23">
        <v>20.3749</v>
      </c>
      <c r="J23">
        <v>13.555</v>
      </c>
      <c r="K23">
        <v>6.0113000000000003</v>
      </c>
      <c r="L23">
        <v>17.635000000000002</v>
      </c>
      <c r="M23">
        <v>10635.5263</v>
      </c>
      <c r="N23">
        <v>6.5239000000000003</v>
      </c>
      <c r="O23">
        <v>11.8332</v>
      </c>
      <c r="P23">
        <v>56.591500000000003</v>
      </c>
    </row>
    <row r="24" spans="1:16" x14ac:dyDescent="0.3">
      <c r="A24" s="1">
        <v>42277</v>
      </c>
      <c r="B24">
        <v>5.9775999999999998</v>
      </c>
      <c r="C24">
        <v>2.7690999999999999</v>
      </c>
      <c r="D24">
        <v>1.8004</v>
      </c>
      <c r="E24">
        <v>76.062799999999996</v>
      </c>
      <c r="F24">
        <v>3.0278</v>
      </c>
      <c r="G24">
        <v>4.6261000000000001</v>
      </c>
      <c r="H24">
        <v>10.8247</v>
      </c>
      <c r="I24">
        <v>228.7638</v>
      </c>
      <c r="J24">
        <v>15.931699999999999</v>
      </c>
      <c r="K24">
        <v>5.7897999999999996</v>
      </c>
      <c r="L24">
        <v>21.908999999999999</v>
      </c>
      <c r="M24">
        <v>10635.5263</v>
      </c>
      <c r="N24">
        <v>6.4568000000000003</v>
      </c>
      <c r="O24">
        <v>12.6126</v>
      </c>
      <c r="P24">
        <v>172.37540000000001</v>
      </c>
    </row>
    <row r="25" spans="1:16" x14ac:dyDescent="0.3">
      <c r="A25" s="1">
        <v>42369</v>
      </c>
      <c r="B25">
        <v>6.1542000000000003</v>
      </c>
      <c r="C25">
        <v>2.6827000000000001</v>
      </c>
      <c r="D25">
        <v>1.8673999999999999</v>
      </c>
      <c r="E25">
        <v>55.101199999999999</v>
      </c>
      <c r="F25">
        <v>2.6387999999999998</v>
      </c>
      <c r="G25">
        <v>7.5518000000000001</v>
      </c>
      <c r="H25">
        <v>5.7412000000000001</v>
      </c>
      <c r="I25">
        <v>271.94240000000002</v>
      </c>
      <c r="J25">
        <v>26.745000000000001</v>
      </c>
      <c r="K25">
        <v>4.1230000000000002</v>
      </c>
      <c r="L25">
        <v>-17.042000000000002</v>
      </c>
      <c r="M25">
        <v>10635.5263</v>
      </c>
      <c r="N25">
        <v>5.5568999999999997</v>
      </c>
      <c r="O25">
        <v>12.6008</v>
      </c>
      <c r="P25">
        <v>96.309600000000003</v>
      </c>
    </row>
    <row r="26" spans="1:16" x14ac:dyDescent="0.3">
      <c r="A26" s="1">
        <v>42460</v>
      </c>
      <c r="B26">
        <v>7.5975000000000001</v>
      </c>
      <c r="C26">
        <v>2.4276</v>
      </c>
      <c r="D26">
        <v>1.7982</v>
      </c>
      <c r="E26">
        <v>51.861899999999999</v>
      </c>
      <c r="F26">
        <v>8.7158999999999995</v>
      </c>
      <c r="G26">
        <v>14.3893</v>
      </c>
      <c r="H26">
        <v>6.4260999999999999</v>
      </c>
      <c r="I26">
        <v>271.94240000000002</v>
      </c>
      <c r="J26">
        <v>20.853899999999999</v>
      </c>
      <c r="K26">
        <v>3.9788999999999999</v>
      </c>
      <c r="L26">
        <v>105.76600000000001</v>
      </c>
      <c r="M26">
        <v>10718.2857</v>
      </c>
      <c r="N26">
        <v>5.6193</v>
      </c>
      <c r="O26">
        <v>11.512700000000001</v>
      </c>
      <c r="P26">
        <v>37.195599999999999</v>
      </c>
    </row>
    <row r="27" spans="1:16" x14ac:dyDescent="0.3">
      <c r="A27" s="1">
        <v>42551</v>
      </c>
      <c r="B27">
        <v>7.5540000000000003</v>
      </c>
      <c r="C27">
        <v>2.6314000000000002</v>
      </c>
      <c r="D27">
        <v>1.8980000000000001</v>
      </c>
      <c r="E27">
        <v>51.093400000000003</v>
      </c>
      <c r="F27">
        <v>6.641</v>
      </c>
      <c r="G27">
        <v>11.516999999999999</v>
      </c>
      <c r="H27">
        <v>7.5380000000000003</v>
      </c>
      <c r="I27">
        <v>271.94240000000002</v>
      </c>
      <c r="J27">
        <v>17.328900000000001</v>
      </c>
      <c r="K27">
        <v>4.1788999999999996</v>
      </c>
      <c r="L27">
        <v>44.959000000000003</v>
      </c>
      <c r="M27">
        <v>10718.2857</v>
      </c>
      <c r="N27">
        <v>6.6661000000000001</v>
      </c>
      <c r="O27">
        <v>13.742800000000001</v>
      </c>
      <c r="P27">
        <v>44.440199999999997</v>
      </c>
    </row>
    <row r="28" spans="1:16" x14ac:dyDescent="0.3">
      <c r="A28" s="1">
        <v>42643</v>
      </c>
      <c r="B28">
        <v>8.1433999999999997</v>
      </c>
      <c r="C28">
        <v>2.5819000000000001</v>
      </c>
      <c r="D28">
        <v>1.8784000000000001</v>
      </c>
      <c r="E28">
        <v>50.164499999999997</v>
      </c>
      <c r="F28">
        <v>6.3678999999999997</v>
      </c>
      <c r="G28">
        <v>10.7614</v>
      </c>
      <c r="H28">
        <v>8.9349000000000007</v>
      </c>
      <c r="I28">
        <v>271.94240000000002</v>
      </c>
      <c r="J28">
        <v>15.405200000000001</v>
      </c>
      <c r="K28">
        <v>4.4874999999999998</v>
      </c>
      <c r="L28">
        <v>69.676000000000002</v>
      </c>
      <c r="M28">
        <v>10718.2857</v>
      </c>
      <c r="N28">
        <v>6.9847999999999999</v>
      </c>
      <c r="O28">
        <v>16.262499999999999</v>
      </c>
      <c r="P28">
        <v>59.4771</v>
      </c>
    </row>
    <row r="29" spans="1:16" x14ac:dyDescent="0.3">
      <c r="A29" s="1">
        <v>42734</v>
      </c>
      <c r="B29">
        <v>7.7146999999999997</v>
      </c>
      <c r="C29">
        <v>2.7720000000000002</v>
      </c>
      <c r="D29">
        <v>2.024</v>
      </c>
      <c r="E29">
        <v>54.629300000000001</v>
      </c>
      <c r="F29">
        <v>2.3574000000000002</v>
      </c>
      <c r="G29">
        <v>4.0019999999999998</v>
      </c>
      <c r="H29">
        <v>6.0114999999999998</v>
      </c>
      <c r="I29">
        <v>271.94240000000002</v>
      </c>
      <c r="J29">
        <v>15.3284</v>
      </c>
      <c r="K29">
        <v>4.4973000000000001</v>
      </c>
      <c r="L29">
        <v>62.545000000000002</v>
      </c>
      <c r="M29">
        <v>10718.2857</v>
      </c>
      <c r="N29">
        <v>5.9283000000000001</v>
      </c>
      <c r="O29">
        <v>13.5161</v>
      </c>
      <c r="P29">
        <v>59.4771</v>
      </c>
    </row>
    <row r="30" spans="1:16" x14ac:dyDescent="0.3">
      <c r="A30" s="1">
        <v>42825</v>
      </c>
      <c r="B30">
        <v>8.1259999999999994</v>
      </c>
      <c r="C30">
        <v>2.6673</v>
      </c>
      <c r="D30">
        <v>2.0084</v>
      </c>
      <c r="E30">
        <v>52.825299999999999</v>
      </c>
      <c r="F30">
        <v>5.0780000000000003</v>
      </c>
      <c r="G30">
        <v>8.6064000000000007</v>
      </c>
      <c r="H30">
        <v>4.8666999999999998</v>
      </c>
      <c r="I30">
        <v>271.94240000000002</v>
      </c>
      <c r="J30">
        <v>17.093299999999999</v>
      </c>
      <c r="K30">
        <v>4.4497</v>
      </c>
      <c r="L30">
        <v>74.004999999999995</v>
      </c>
      <c r="M30">
        <v>11223.4167</v>
      </c>
      <c r="N30">
        <v>5.4718999999999998</v>
      </c>
      <c r="O30">
        <v>11.662100000000001</v>
      </c>
      <c r="P30">
        <v>90.967100000000002</v>
      </c>
    </row>
    <row r="31" spans="1:16" x14ac:dyDescent="0.3">
      <c r="A31" s="1">
        <v>42916</v>
      </c>
      <c r="B31">
        <v>7.2145000000000001</v>
      </c>
      <c r="C31">
        <v>2.9127000000000001</v>
      </c>
      <c r="D31">
        <v>2.1221999999999999</v>
      </c>
      <c r="E31">
        <v>51.114899999999999</v>
      </c>
      <c r="F31">
        <v>6.9192</v>
      </c>
      <c r="G31">
        <v>14.1875</v>
      </c>
      <c r="H31">
        <v>5.2862</v>
      </c>
      <c r="I31">
        <v>271.94240000000002</v>
      </c>
      <c r="J31">
        <v>19.464700000000001</v>
      </c>
      <c r="K31">
        <v>4.7389999999999999</v>
      </c>
      <c r="L31">
        <v>44.161000000000001</v>
      </c>
      <c r="M31">
        <v>11223.4167</v>
      </c>
      <c r="N31">
        <v>5.7675999999999998</v>
      </c>
      <c r="O31">
        <v>12.446400000000001</v>
      </c>
      <c r="P31">
        <v>41.023499999999999</v>
      </c>
    </row>
    <row r="32" spans="1:16" x14ac:dyDescent="0.3">
      <c r="A32" s="1">
        <v>43007</v>
      </c>
      <c r="B32">
        <v>6.9461000000000004</v>
      </c>
      <c r="C32">
        <v>2.7953999999999999</v>
      </c>
      <c r="D32">
        <v>2.0274000000000001</v>
      </c>
      <c r="E32">
        <v>47.6999</v>
      </c>
      <c r="F32">
        <v>7.7675999999999998</v>
      </c>
      <c r="G32">
        <v>15.5351</v>
      </c>
      <c r="H32">
        <v>5.9519000000000002</v>
      </c>
      <c r="I32">
        <v>271.94240000000002</v>
      </c>
      <c r="J32">
        <v>19.637799999999999</v>
      </c>
      <c r="K32">
        <v>4.9782000000000002</v>
      </c>
      <c r="L32">
        <v>97.796000000000006</v>
      </c>
      <c r="M32">
        <v>11223.4167</v>
      </c>
      <c r="N32">
        <v>5.7712000000000003</v>
      </c>
      <c r="O32">
        <v>12.418200000000001</v>
      </c>
      <c r="P32">
        <v>40.974400000000003</v>
      </c>
    </row>
    <row r="33" spans="1:16" x14ac:dyDescent="0.3">
      <c r="A33" s="1">
        <v>43098</v>
      </c>
      <c r="B33">
        <v>7.0099</v>
      </c>
      <c r="C33">
        <v>2.8174999999999999</v>
      </c>
      <c r="D33">
        <v>2.0617999999999999</v>
      </c>
      <c r="E33">
        <v>45.710500000000003</v>
      </c>
      <c r="F33">
        <v>8.2882999999999996</v>
      </c>
      <c r="G33">
        <v>15.6036</v>
      </c>
      <c r="H33">
        <v>7.8418000000000001</v>
      </c>
      <c r="I33">
        <v>1692.6507999999999</v>
      </c>
      <c r="J33">
        <v>16.0975</v>
      </c>
      <c r="K33">
        <v>5.1410999999999998</v>
      </c>
      <c r="L33">
        <v>72.387</v>
      </c>
      <c r="M33">
        <v>11223.4167</v>
      </c>
      <c r="N33">
        <v>5.6463000000000001</v>
      </c>
      <c r="O33">
        <v>12.3817</v>
      </c>
      <c r="P33">
        <v>27.802199999999999</v>
      </c>
    </row>
    <row r="34" spans="1:16" x14ac:dyDescent="0.3">
      <c r="A34" s="1">
        <v>43188</v>
      </c>
      <c r="B34">
        <v>7.5651000000000002</v>
      </c>
      <c r="C34">
        <v>2.4836999999999998</v>
      </c>
      <c r="D34">
        <v>1.831</v>
      </c>
      <c r="E34">
        <v>41.048699999999997</v>
      </c>
      <c r="F34">
        <v>8.7274999999999991</v>
      </c>
      <c r="G34">
        <v>15.8697</v>
      </c>
      <c r="H34">
        <v>8.7545999999999999</v>
      </c>
      <c r="I34">
        <v>170.2516</v>
      </c>
      <c r="J34">
        <v>15.5985</v>
      </c>
      <c r="K34">
        <v>5.4687000000000001</v>
      </c>
      <c r="L34">
        <v>77.831000000000003</v>
      </c>
      <c r="M34">
        <v>10814.75</v>
      </c>
      <c r="N34">
        <v>5.1802999999999999</v>
      </c>
      <c r="O34">
        <v>11.393599999999999</v>
      </c>
      <c r="P34">
        <v>35.726399999999998</v>
      </c>
    </row>
    <row r="35" spans="1:16" x14ac:dyDescent="0.3">
      <c r="A35" s="1">
        <v>43280</v>
      </c>
      <c r="B35">
        <v>6.8440000000000003</v>
      </c>
      <c r="C35">
        <v>2.6452</v>
      </c>
      <c r="D35">
        <v>1.8725000000000001</v>
      </c>
      <c r="E35">
        <v>42.756100000000004</v>
      </c>
      <c r="F35">
        <v>8.0428999999999995</v>
      </c>
      <c r="G35">
        <v>14.782399999999999</v>
      </c>
      <c r="H35">
        <v>9.2051999999999996</v>
      </c>
      <c r="I35">
        <v>157.55940000000001</v>
      </c>
      <c r="J35">
        <v>16.908200000000001</v>
      </c>
      <c r="K35">
        <v>5.8974000000000002</v>
      </c>
      <c r="L35">
        <v>73.052999999999997</v>
      </c>
      <c r="M35">
        <v>10814.75</v>
      </c>
      <c r="N35">
        <v>5.6574</v>
      </c>
      <c r="O35">
        <v>12.18</v>
      </c>
      <c r="P35">
        <v>37.508200000000002</v>
      </c>
    </row>
    <row r="36" spans="1:16" x14ac:dyDescent="0.3">
      <c r="A36" s="1">
        <v>43371</v>
      </c>
      <c r="B36">
        <v>6.8956</v>
      </c>
      <c r="C36">
        <v>2.6288999999999998</v>
      </c>
      <c r="D36">
        <v>1.8811</v>
      </c>
      <c r="E36">
        <v>40.660200000000003</v>
      </c>
      <c r="F36">
        <v>9.3548000000000009</v>
      </c>
      <c r="G36">
        <v>15.6974</v>
      </c>
      <c r="H36">
        <v>9.3783999999999992</v>
      </c>
      <c r="I36">
        <v>86.749200000000002</v>
      </c>
      <c r="J36">
        <v>17.895700000000001</v>
      </c>
      <c r="K36">
        <v>6.3042999999999996</v>
      </c>
      <c r="L36">
        <v>91.1</v>
      </c>
      <c r="M36">
        <v>10814.75</v>
      </c>
      <c r="N36">
        <v>5.7332999999999998</v>
      </c>
      <c r="O36">
        <v>12.38</v>
      </c>
      <c r="P36">
        <v>37.107799999999997</v>
      </c>
    </row>
    <row r="37" spans="1:16" x14ac:dyDescent="0.3">
      <c r="A37" s="1">
        <v>43465</v>
      </c>
      <c r="B37">
        <v>7.1410999999999998</v>
      </c>
      <c r="C37">
        <v>2.5640000000000001</v>
      </c>
      <c r="D37">
        <v>1.8460999999999999</v>
      </c>
      <c r="E37">
        <v>40.1449</v>
      </c>
      <c r="F37">
        <v>6.3962000000000003</v>
      </c>
      <c r="G37">
        <v>9.9942999999999991</v>
      </c>
      <c r="H37">
        <v>8.6100999999999992</v>
      </c>
      <c r="I37">
        <v>55.643700000000003</v>
      </c>
      <c r="J37">
        <v>16.642800000000001</v>
      </c>
      <c r="K37">
        <v>6.0134999999999996</v>
      </c>
      <c r="L37">
        <v>83.19</v>
      </c>
      <c r="M37">
        <v>10814.75</v>
      </c>
      <c r="N37">
        <v>5.5603999999999996</v>
      </c>
      <c r="O37">
        <v>12.3988</v>
      </c>
      <c r="P37">
        <v>60.060200000000002</v>
      </c>
    </row>
    <row r="38" spans="1:16" x14ac:dyDescent="0.3">
      <c r="A38" s="1">
        <v>43553</v>
      </c>
      <c r="B38">
        <v>7.7625000000000002</v>
      </c>
      <c r="C38">
        <v>2.2650999999999999</v>
      </c>
      <c r="D38">
        <v>1.6884999999999999</v>
      </c>
      <c r="E38">
        <v>37.234200000000001</v>
      </c>
      <c r="F38">
        <v>12.805899999999999</v>
      </c>
      <c r="G38">
        <v>18.3384</v>
      </c>
      <c r="H38">
        <v>8.9114000000000004</v>
      </c>
      <c r="I38">
        <v>42.534399999999998</v>
      </c>
      <c r="J38">
        <v>18.516100000000002</v>
      </c>
      <c r="K38">
        <v>6.5759999999999996</v>
      </c>
      <c r="L38">
        <v>102.447</v>
      </c>
      <c r="M38">
        <v>10814.75</v>
      </c>
      <c r="N38">
        <v>5.0914000000000001</v>
      </c>
      <c r="O38">
        <v>11.145199999999999</v>
      </c>
      <c r="P38">
        <v>26.434000000000001</v>
      </c>
    </row>
    <row r="39" spans="1:16" x14ac:dyDescent="0.3">
      <c r="A39" s="1">
        <v>43644</v>
      </c>
      <c r="B39">
        <v>6.9652000000000003</v>
      </c>
      <c r="C39">
        <v>2.4129999999999998</v>
      </c>
      <c r="D39">
        <v>1.7277</v>
      </c>
      <c r="E39">
        <v>41.169899999999998</v>
      </c>
      <c r="F39">
        <v>10.5398</v>
      </c>
      <c r="G39">
        <v>15.798999999999999</v>
      </c>
      <c r="H39">
        <v>9.4395000000000007</v>
      </c>
      <c r="I39">
        <v>43.2956</v>
      </c>
      <c r="J39">
        <v>20.089400000000001</v>
      </c>
      <c r="K39">
        <v>6.8490000000000002</v>
      </c>
      <c r="L39">
        <v>59.542999999999999</v>
      </c>
      <c r="M39">
        <v>10814.75</v>
      </c>
      <c r="N39">
        <v>5.7312000000000003</v>
      </c>
      <c r="O39">
        <v>12.228</v>
      </c>
      <c r="P39">
        <v>34.019300000000001</v>
      </c>
    </row>
    <row r="40" spans="1:16" x14ac:dyDescent="0.3">
      <c r="A40" s="1">
        <v>43738</v>
      </c>
      <c r="B40">
        <v>7.0643000000000002</v>
      </c>
      <c r="C40">
        <v>2.411</v>
      </c>
      <c r="D40">
        <v>1.7262999999999999</v>
      </c>
      <c r="E40">
        <v>40.374699999999997</v>
      </c>
      <c r="F40">
        <v>12.134499999999999</v>
      </c>
      <c r="G40">
        <v>17.1995</v>
      </c>
      <c r="H40">
        <v>9.9827999999999992</v>
      </c>
      <c r="I40">
        <v>36.224699999999999</v>
      </c>
      <c r="J40">
        <v>18.909199999999998</v>
      </c>
      <c r="K40">
        <v>6.8952999999999998</v>
      </c>
      <c r="L40">
        <v>102.289</v>
      </c>
      <c r="M40">
        <v>10814.75</v>
      </c>
      <c r="N40">
        <v>5.7713000000000001</v>
      </c>
      <c r="O40">
        <v>12.784800000000001</v>
      </c>
      <c r="P40">
        <v>33.105899999999998</v>
      </c>
    </row>
    <row r="41" spans="1:16" x14ac:dyDescent="0.3">
      <c r="A41" s="1">
        <v>43830</v>
      </c>
      <c r="B41">
        <v>7.0278999999999998</v>
      </c>
      <c r="C41">
        <v>2.3355000000000001</v>
      </c>
      <c r="D41">
        <v>1.6496</v>
      </c>
      <c r="E41">
        <v>37.255000000000003</v>
      </c>
      <c r="F41">
        <v>14.51</v>
      </c>
      <c r="G41">
        <v>18.3901</v>
      </c>
      <c r="H41">
        <v>11.494899999999999</v>
      </c>
      <c r="I41">
        <v>33.261499999999998</v>
      </c>
      <c r="J41">
        <v>18.8005</v>
      </c>
      <c r="K41">
        <v>7.2386999999999997</v>
      </c>
      <c r="L41">
        <v>75.844999999999999</v>
      </c>
      <c r="M41">
        <v>10814.75</v>
      </c>
      <c r="N41">
        <v>5.6459000000000001</v>
      </c>
      <c r="O41">
        <v>12.3672</v>
      </c>
      <c r="P41">
        <v>29.897600000000001</v>
      </c>
    </row>
    <row r="42" spans="1:16" x14ac:dyDescent="0.3">
      <c r="A42" s="1">
        <v>43921</v>
      </c>
      <c r="B42">
        <v>7.4960000000000004</v>
      </c>
      <c r="C42">
        <v>2.4001999999999999</v>
      </c>
      <c r="D42">
        <v>1.7991000000000001</v>
      </c>
      <c r="E42">
        <v>37.8459</v>
      </c>
      <c r="F42">
        <v>16.473299999999998</v>
      </c>
      <c r="G42">
        <v>19.169699999999999</v>
      </c>
      <c r="H42">
        <v>11.538399999999999</v>
      </c>
      <c r="I42">
        <v>24.992599999999999</v>
      </c>
      <c r="J42">
        <v>16.852</v>
      </c>
      <c r="K42">
        <v>6.7050999999999998</v>
      </c>
      <c r="L42">
        <v>138.36600000000001</v>
      </c>
      <c r="M42">
        <v>15325.615400000001</v>
      </c>
      <c r="N42">
        <v>5.2651000000000003</v>
      </c>
      <c r="O42">
        <v>11.5862</v>
      </c>
      <c r="P42">
        <v>25.4709</v>
      </c>
    </row>
    <row r="43" spans="1:16" x14ac:dyDescent="0.3">
      <c r="A43" s="1">
        <v>44012</v>
      </c>
      <c r="B43">
        <v>6.6726000000000001</v>
      </c>
      <c r="C43">
        <v>2.2877999999999998</v>
      </c>
      <c r="D43">
        <v>1.5823</v>
      </c>
      <c r="E43">
        <v>33.611400000000003</v>
      </c>
      <c r="F43">
        <v>12.010199999999999</v>
      </c>
      <c r="G43">
        <v>17.042200000000001</v>
      </c>
      <c r="H43">
        <v>11.6196</v>
      </c>
      <c r="I43">
        <v>23.5627</v>
      </c>
      <c r="J43">
        <v>18.343</v>
      </c>
      <c r="K43">
        <v>7.4135</v>
      </c>
      <c r="L43">
        <v>67.260999999999996</v>
      </c>
      <c r="M43">
        <v>15325.615400000001</v>
      </c>
      <c r="N43">
        <v>5.93</v>
      </c>
      <c r="O43">
        <v>12.9861</v>
      </c>
      <c r="P43">
        <v>35.644399999999997</v>
      </c>
    </row>
    <row r="44" spans="1:16" x14ac:dyDescent="0.3">
      <c r="A44" s="1">
        <v>44104</v>
      </c>
      <c r="B44">
        <v>6.6402999999999999</v>
      </c>
      <c r="C44">
        <v>2.6419000000000001</v>
      </c>
      <c r="D44">
        <v>1.8734999999999999</v>
      </c>
      <c r="E44">
        <v>31.9664</v>
      </c>
      <c r="F44">
        <v>16.302700000000002</v>
      </c>
      <c r="G44">
        <v>18.682300000000001</v>
      </c>
      <c r="H44">
        <v>11.801</v>
      </c>
      <c r="I44">
        <v>22.070799999999998</v>
      </c>
      <c r="J44">
        <v>20.491399999999999</v>
      </c>
      <c r="K44">
        <v>8.1669</v>
      </c>
      <c r="L44">
        <v>118.066</v>
      </c>
      <c r="M44">
        <v>15325.615400000001</v>
      </c>
      <c r="N44">
        <v>5.9431000000000003</v>
      </c>
      <c r="O44">
        <v>13.5504</v>
      </c>
      <c r="P44">
        <v>32.182699999999997</v>
      </c>
    </row>
  </sheetData>
  <phoneticPr fontId="18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_xll.BDH("SYK US Equity",B$1:P$1,"CQ1 2010","","Dir=V","Per=Q","Days=A","Dts=S","cols=16;rows=43")</f>
        <v>#NAME?</v>
      </c>
      <c r="B2">
        <v>2.3058999999999998</v>
      </c>
      <c r="C2">
        <v>4.8941999999999997</v>
      </c>
      <c r="D2">
        <v>3.6006999999999998</v>
      </c>
      <c r="E2">
        <v>15.3475</v>
      </c>
      <c r="F2" t="s">
        <v>5</v>
      </c>
      <c r="G2">
        <v>24.8124</v>
      </c>
      <c r="H2">
        <v>24.151900000000001</v>
      </c>
      <c r="I2">
        <v>3.8912</v>
      </c>
      <c r="J2">
        <v>9.6214999999999993</v>
      </c>
      <c r="K2">
        <v>7.1235999999999997</v>
      </c>
      <c r="L2">
        <v>243.7</v>
      </c>
      <c r="M2">
        <v>29065.762599999998</v>
      </c>
      <c r="N2">
        <v>6.3628999999999998</v>
      </c>
      <c r="O2">
        <v>8.8041</v>
      </c>
      <c r="P2">
        <v>18.4955</v>
      </c>
    </row>
    <row r="3" spans="1:16" x14ac:dyDescent="0.3">
      <c r="A3" s="1">
        <v>40359</v>
      </c>
      <c r="B3">
        <v>2.2987000000000002</v>
      </c>
      <c r="C3">
        <v>5.3276000000000003</v>
      </c>
      <c r="D3">
        <v>3.9662999999999999</v>
      </c>
      <c r="E3">
        <v>15.05</v>
      </c>
      <c r="F3" t="s">
        <v>5</v>
      </c>
      <c r="G3">
        <v>25.4863</v>
      </c>
      <c r="H3">
        <v>24.555099999999999</v>
      </c>
      <c r="I3">
        <v>3.3464999999999998</v>
      </c>
      <c r="J3">
        <v>7.9493</v>
      </c>
      <c r="K3">
        <v>6.8502999999999998</v>
      </c>
      <c r="L3">
        <v>289.3</v>
      </c>
      <c r="M3">
        <v>29065.762599999998</v>
      </c>
      <c r="N3">
        <v>6.3883999999999999</v>
      </c>
      <c r="O3">
        <v>10.5022</v>
      </c>
      <c r="P3">
        <v>18.683399999999999</v>
      </c>
    </row>
    <row r="4" spans="1:16" x14ac:dyDescent="0.3">
      <c r="A4" s="1">
        <v>40451</v>
      </c>
      <c r="B4">
        <v>2.2408000000000001</v>
      </c>
      <c r="C4">
        <v>5.3654000000000002</v>
      </c>
      <c r="D4">
        <v>4.0350000000000001</v>
      </c>
      <c r="E4">
        <v>13.8995</v>
      </c>
      <c r="F4" t="s">
        <v>5</v>
      </c>
      <c r="G4">
        <v>26.6403</v>
      </c>
      <c r="H4">
        <v>25.123000000000001</v>
      </c>
      <c r="I4">
        <v>3.0373000000000001</v>
      </c>
      <c r="J4">
        <v>7.1691000000000003</v>
      </c>
      <c r="K4">
        <v>6.6303999999999998</v>
      </c>
      <c r="L4">
        <v>370</v>
      </c>
      <c r="M4">
        <v>29065.762599999998</v>
      </c>
      <c r="N4">
        <v>6.3021000000000003</v>
      </c>
      <c r="O4">
        <v>10.2273</v>
      </c>
      <c r="P4">
        <v>17.685500000000001</v>
      </c>
    </row>
    <row r="5" spans="1:16" x14ac:dyDescent="0.3">
      <c r="A5" s="1">
        <v>40543</v>
      </c>
      <c r="B5">
        <v>2.2856999999999998</v>
      </c>
      <c r="C5">
        <v>4.7550999999999997</v>
      </c>
      <c r="D5">
        <v>3.5089999999999999</v>
      </c>
      <c r="E5">
        <v>14.2319</v>
      </c>
      <c r="F5" t="s">
        <v>5</v>
      </c>
      <c r="G5">
        <v>19.348400000000002</v>
      </c>
      <c r="H5">
        <v>23.032299999999999</v>
      </c>
      <c r="I5">
        <v>3.4007000000000001</v>
      </c>
      <c r="J5">
        <v>8.5096000000000007</v>
      </c>
      <c r="K5">
        <v>6.5915999999999997</v>
      </c>
      <c r="L5">
        <v>462</v>
      </c>
      <c r="M5">
        <v>25803.553599999999</v>
      </c>
      <c r="N5">
        <v>6.1025</v>
      </c>
      <c r="O5">
        <v>9.7508999999999997</v>
      </c>
      <c r="P5">
        <v>20.203399999999998</v>
      </c>
    </row>
    <row r="6" spans="1:16" x14ac:dyDescent="0.3">
      <c r="A6" s="1">
        <v>40633</v>
      </c>
      <c r="B6">
        <v>2.1941999999999999</v>
      </c>
      <c r="C6">
        <v>4.0971000000000002</v>
      </c>
      <c r="D6">
        <v>2.6444000000000001</v>
      </c>
      <c r="E6">
        <v>13.751300000000001</v>
      </c>
      <c r="F6" t="s">
        <v>5</v>
      </c>
      <c r="G6">
        <v>20.992599999999999</v>
      </c>
      <c r="H6">
        <v>20.821400000000001</v>
      </c>
      <c r="I6">
        <v>4.8262999999999998</v>
      </c>
      <c r="J6">
        <v>10.4229</v>
      </c>
      <c r="K6">
        <v>7.1939000000000002</v>
      </c>
      <c r="L6">
        <v>149</v>
      </c>
      <c r="M6">
        <v>25803.553599999999</v>
      </c>
      <c r="N6">
        <v>6.2003000000000004</v>
      </c>
      <c r="O6">
        <v>10.150399999999999</v>
      </c>
      <c r="P6">
        <v>22.768699999999999</v>
      </c>
    </row>
    <row r="7" spans="1:16" x14ac:dyDescent="0.3">
      <c r="A7" s="1">
        <v>40724</v>
      </c>
      <c r="B7">
        <v>2.2791000000000001</v>
      </c>
      <c r="C7">
        <v>4.0552999999999999</v>
      </c>
      <c r="D7">
        <v>2.5089999999999999</v>
      </c>
      <c r="E7">
        <v>13.1281</v>
      </c>
      <c r="F7" t="s">
        <v>5</v>
      </c>
      <c r="G7">
        <v>19.5992</v>
      </c>
      <c r="H7">
        <v>20.0684</v>
      </c>
      <c r="I7">
        <v>4.6067</v>
      </c>
      <c r="J7">
        <v>10.162699999999999</v>
      </c>
      <c r="K7">
        <v>7.0058999999999996</v>
      </c>
      <c r="L7">
        <v>107</v>
      </c>
      <c r="M7">
        <v>25803.553599999999</v>
      </c>
      <c r="N7">
        <v>6.3703000000000003</v>
      </c>
      <c r="O7">
        <v>11.093500000000001</v>
      </c>
      <c r="P7">
        <v>22.516100000000002</v>
      </c>
    </row>
    <row r="8" spans="1:16" x14ac:dyDescent="0.3">
      <c r="A8" s="1">
        <v>40816</v>
      </c>
      <c r="B8">
        <v>2.3109999999999999</v>
      </c>
      <c r="C8">
        <v>4.4373000000000005</v>
      </c>
      <c r="D8">
        <v>2.9013999999999998</v>
      </c>
      <c r="E8">
        <v>23.554300000000001</v>
      </c>
      <c r="F8" t="s">
        <v>5</v>
      </c>
      <c r="G8">
        <v>21.8612</v>
      </c>
      <c r="H8">
        <v>18.478999999999999</v>
      </c>
      <c r="I8">
        <v>3.9249000000000001</v>
      </c>
      <c r="J8">
        <v>8.1334999999999997</v>
      </c>
      <c r="K8">
        <v>5.7713000000000001</v>
      </c>
      <c r="L8">
        <v>389</v>
      </c>
      <c r="M8">
        <v>25803.553599999999</v>
      </c>
      <c r="N8">
        <v>6.5281000000000002</v>
      </c>
      <c r="O8">
        <v>11.1616</v>
      </c>
      <c r="P8">
        <v>20.886900000000001</v>
      </c>
    </row>
    <row r="9" spans="1:16" x14ac:dyDescent="0.3">
      <c r="A9" s="1">
        <v>40907</v>
      </c>
      <c r="B9">
        <v>2.4026000000000001</v>
      </c>
      <c r="C9">
        <v>3.9167999999999998</v>
      </c>
      <c r="D9">
        <v>2.6276999999999999</v>
      </c>
      <c r="E9">
        <v>23.011800000000001</v>
      </c>
      <c r="F9" t="s">
        <v>5</v>
      </c>
      <c r="G9">
        <v>18.871300000000002</v>
      </c>
      <c r="H9">
        <v>18.553000000000001</v>
      </c>
      <c r="I9">
        <v>4.0286</v>
      </c>
      <c r="J9">
        <v>8.0168999999999997</v>
      </c>
      <c r="K9">
        <v>5.9611999999999998</v>
      </c>
      <c r="L9">
        <v>563</v>
      </c>
      <c r="M9">
        <v>29518.384300000002</v>
      </c>
      <c r="N9">
        <v>6.2248000000000001</v>
      </c>
      <c r="O9">
        <v>9.5352999999999994</v>
      </c>
      <c r="P9">
        <v>17.7057</v>
      </c>
    </row>
    <row r="10" spans="1:16" x14ac:dyDescent="0.3">
      <c r="A10" s="1">
        <v>40998</v>
      </c>
      <c r="B10">
        <v>2.2305000000000001</v>
      </c>
      <c r="C10">
        <v>4.6669</v>
      </c>
      <c r="D10">
        <v>3.0788000000000002</v>
      </c>
      <c r="E10">
        <v>22.1142</v>
      </c>
      <c r="F10" t="s">
        <v>5</v>
      </c>
      <c r="G10">
        <v>22.026800000000001</v>
      </c>
      <c r="H10">
        <v>18.687100000000001</v>
      </c>
      <c r="I10">
        <v>4.1676000000000002</v>
      </c>
      <c r="J10">
        <v>9.0251000000000001</v>
      </c>
      <c r="K10">
        <v>6.2550999999999997</v>
      </c>
      <c r="L10">
        <v>-17</v>
      </c>
      <c r="M10">
        <v>29518.384300000002</v>
      </c>
      <c r="N10">
        <v>6.0762999999999998</v>
      </c>
      <c r="O10">
        <v>9.7131000000000007</v>
      </c>
      <c r="P10">
        <v>23.142900000000001</v>
      </c>
    </row>
    <row r="11" spans="1:16" x14ac:dyDescent="0.3">
      <c r="A11" s="1">
        <v>41089</v>
      </c>
      <c r="B11">
        <v>2.1682999999999999</v>
      </c>
      <c r="C11">
        <v>4.8341000000000003</v>
      </c>
      <c r="D11">
        <v>3.2423999999999999</v>
      </c>
      <c r="E11">
        <v>22.208200000000001</v>
      </c>
      <c r="F11" t="s">
        <v>5</v>
      </c>
      <c r="G11">
        <v>21.130099999999999</v>
      </c>
      <c r="H11">
        <v>19.115400000000001</v>
      </c>
      <c r="I11">
        <v>4.101</v>
      </c>
      <c r="J11">
        <v>8.9001000000000001</v>
      </c>
      <c r="K11">
        <v>6.4019000000000004</v>
      </c>
      <c r="L11">
        <v>406</v>
      </c>
      <c r="M11">
        <v>29518.384300000002</v>
      </c>
      <c r="N11">
        <v>6.2683</v>
      </c>
      <c r="O11">
        <v>9.2843999999999998</v>
      </c>
      <c r="P11">
        <v>24.923100000000002</v>
      </c>
    </row>
    <row r="12" spans="1:16" x14ac:dyDescent="0.3">
      <c r="A12" s="1">
        <v>41180</v>
      </c>
      <c r="B12">
        <v>2.1255999999999999</v>
      </c>
      <c r="C12">
        <v>4.8476999999999997</v>
      </c>
      <c r="D12">
        <v>3.3115000000000001</v>
      </c>
      <c r="E12">
        <v>21.157800000000002</v>
      </c>
      <c r="F12" t="s">
        <v>5</v>
      </c>
      <c r="G12">
        <v>21.9298</v>
      </c>
      <c r="H12">
        <v>18.169799999999999</v>
      </c>
      <c r="I12">
        <v>3.8264</v>
      </c>
      <c r="J12">
        <v>9.0091999999999999</v>
      </c>
      <c r="K12">
        <v>6.2628000000000004</v>
      </c>
      <c r="L12">
        <v>511</v>
      </c>
      <c r="M12">
        <v>29518.384300000002</v>
      </c>
      <c r="N12">
        <v>6.3806000000000003</v>
      </c>
      <c r="O12">
        <v>10.123200000000001</v>
      </c>
      <c r="P12">
        <v>22.946200000000001</v>
      </c>
    </row>
    <row r="13" spans="1:16" x14ac:dyDescent="0.3">
      <c r="A13" s="1">
        <v>41274</v>
      </c>
      <c r="B13">
        <v>2.1821000000000002</v>
      </c>
      <c r="C13">
        <v>4.3433000000000002</v>
      </c>
      <c r="D13">
        <v>3.0464000000000002</v>
      </c>
      <c r="E13">
        <v>20.4955</v>
      </c>
      <c r="F13" t="s">
        <v>5</v>
      </c>
      <c r="G13">
        <v>15.8323</v>
      </c>
      <c r="H13">
        <v>17.080300000000001</v>
      </c>
      <c r="I13">
        <v>3.7326000000000001</v>
      </c>
      <c r="J13">
        <v>9.0780999999999992</v>
      </c>
      <c r="K13">
        <v>6.0529000000000002</v>
      </c>
      <c r="L13">
        <v>547</v>
      </c>
      <c r="M13">
        <v>27090.909100000001</v>
      </c>
      <c r="N13">
        <v>6.0808</v>
      </c>
      <c r="O13">
        <v>8.7266999999999992</v>
      </c>
      <c r="P13">
        <v>30</v>
      </c>
    </row>
    <row r="14" spans="1:16" x14ac:dyDescent="0.3">
      <c r="A14" s="1">
        <v>41361</v>
      </c>
      <c r="B14">
        <v>2.1082999999999998</v>
      </c>
      <c r="C14">
        <v>4.6576000000000004</v>
      </c>
      <c r="D14">
        <v>3.2605</v>
      </c>
      <c r="E14">
        <v>32.781500000000001</v>
      </c>
      <c r="F14" t="s">
        <v>5</v>
      </c>
      <c r="G14">
        <v>17.625599999999999</v>
      </c>
      <c r="H14">
        <v>15.478400000000001</v>
      </c>
      <c r="I14">
        <v>5.1386000000000003</v>
      </c>
      <c r="J14">
        <v>11.871700000000001</v>
      </c>
      <c r="K14">
        <v>5.8563999999999998</v>
      </c>
      <c r="L14">
        <v>187</v>
      </c>
      <c r="M14">
        <v>27090.909100000001</v>
      </c>
      <c r="N14">
        <v>6.0312999999999999</v>
      </c>
      <c r="O14">
        <v>9.1743000000000006</v>
      </c>
      <c r="P14">
        <v>33.223700000000001</v>
      </c>
    </row>
    <row r="15" spans="1:16" x14ac:dyDescent="0.3">
      <c r="A15" s="1">
        <v>41453</v>
      </c>
      <c r="B15">
        <v>2.1579000000000002</v>
      </c>
      <c r="C15">
        <v>4.4084000000000003</v>
      </c>
      <c r="D15">
        <v>3.0771000000000002</v>
      </c>
      <c r="E15">
        <v>32.209699999999998</v>
      </c>
      <c r="F15" t="s">
        <v>5</v>
      </c>
      <c r="G15">
        <v>13.110300000000001</v>
      </c>
      <c r="H15">
        <v>14.074</v>
      </c>
      <c r="I15">
        <v>4.9545000000000003</v>
      </c>
      <c r="J15">
        <v>12.6256</v>
      </c>
      <c r="K15">
        <v>5.6661000000000001</v>
      </c>
      <c r="L15">
        <v>309</v>
      </c>
      <c r="M15">
        <v>27090.909100000001</v>
      </c>
      <c r="N15">
        <v>6.3221999999999996</v>
      </c>
      <c r="O15">
        <v>10.132899999999999</v>
      </c>
      <c r="P15">
        <v>46.948399999999999</v>
      </c>
    </row>
    <row r="16" spans="1:16" x14ac:dyDescent="0.3">
      <c r="A16" s="1">
        <v>41547</v>
      </c>
      <c r="B16">
        <v>2.1103000000000001</v>
      </c>
      <c r="C16">
        <v>3.9531000000000001</v>
      </c>
      <c r="D16">
        <v>2.8003</v>
      </c>
      <c r="E16">
        <v>31.75</v>
      </c>
      <c r="F16" t="s">
        <v>5</v>
      </c>
      <c r="G16">
        <v>6.9734999999999996</v>
      </c>
      <c r="H16">
        <v>10.948399999999999</v>
      </c>
      <c r="I16">
        <v>5.0730000000000004</v>
      </c>
      <c r="J16">
        <v>15.556000000000001</v>
      </c>
      <c r="K16">
        <v>5.4229000000000003</v>
      </c>
      <c r="L16">
        <v>579</v>
      </c>
      <c r="M16">
        <v>27090.909100000001</v>
      </c>
      <c r="N16">
        <v>6.5224000000000002</v>
      </c>
      <c r="O16">
        <v>10.7956</v>
      </c>
      <c r="P16">
        <v>96.116500000000002</v>
      </c>
    </row>
    <row r="17" spans="1:16" x14ac:dyDescent="0.3">
      <c r="A17" s="1">
        <v>41639</v>
      </c>
      <c r="B17">
        <v>2.2159</v>
      </c>
      <c r="C17">
        <v>3.137</v>
      </c>
      <c r="D17">
        <v>2.0693000000000001</v>
      </c>
      <c r="E17">
        <v>30.551600000000001</v>
      </c>
      <c r="F17" t="s">
        <v>5</v>
      </c>
      <c r="G17">
        <v>17.422999999999998</v>
      </c>
      <c r="H17">
        <v>10.9298</v>
      </c>
      <c r="I17">
        <v>8.0957000000000008</v>
      </c>
      <c r="J17">
        <v>17.414200000000001</v>
      </c>
      <c r="K17">
        <v>5.64</v>
      </c>
      <c r="L17">
        <v>616</v>
      </c>
      <c r="M17">
        <v>26880</v>
      </c>
      <c r="N17">
        <v>6.1200999999999999</v>
      </c>
      <c r="O17">
        <v>10.412000000000001</v>
      </c>
      <c r="P17">
        <v>26.165800000000001</v>
      </c>
    </row>
    <row r="18" spans="1:16" x14ac:dyDescent="0.3">
      <c r="A18" s="1">
        <v>41729</v>
      </c>
      <c r="B18">
        <v>2.1553</v>
      </c>
      <c r="C18">
        <v>2.3738000000000001</v>
      </c>
      <c r="D18">
        <v>1.5392999999999999</v>
      </c>
      <c r="E18">
        <v>33.8078</v>
      </c>
      <c r="F18" t="s">
        <v>5</v>
      </c>
      <c r="G18">
        <v>5.6833</v>
      </c>
      <c r="H18">
        <v>8.4451000000000001</v>
      </c>
      <c r="I18">
        <v>9.5001999999999995</v>
      </c>
      <c r="J18">
        <v>22.444700000000001</v>
      </c>
      <c r="K18">
        <v>5.4736000000000002</v>
      </c>
      <c r="L18">
        <v>139</v>
      </c>
      <c r="M18">
        <v>26880</v>
      </c>
      <c r="N18">
        <v>6.4382999999999999</v>
      </c>
      <c r="O18">
        <v>9.9382000000000001</v>
      </c>
      <c r="P18">
        <v>165.71430000000001</v>
      </c>
    </row>
    <row r="19" spans="1:16" x14ac:dyDescent="0.3">
      <c r="A19" s="1">
        <v>41820</v>
      </c>
      <c r="B19">
        <v>2.1316999999999999</v>
      </c>
      <c r="C19">
        <v>2.5265</v>
      </c>
      <c r="D19">
        <v>1.6827000000000001</v>
      </c>
      <c r="E19">
        <v>42.957099999999997</v>
      </c>
      <c r="F19" t="s">
        <v>5</v>
      </c>
      <c r="G19">
        <v>8.3369</v>
      </c>
      <c r="H19">
        <v>7.4062000000000001</v>
      </c>
      <c r="I19">
        <v>10.464499999999999</v>
      </c>
      <c r="J19">
        <v>24.849900000000002</v>
      </c>
      <c r="K19">
        <v>5.0147000000000004</v>
      </c>
      <c r="L19">
        <v>316</v>
      </c>
      <c r="M19">
        <v>26880</v>
      </c>
      <c r="N19">
        <v>6.3696999999999999</v>
      </c>
      <c r="O19">
        <v>10.9674</v>
      </c>
      <c r="P19">
        <v>89.843800000000002</v>
      </c>
    </row>
    <row r="20" spans="1:16" x14ac:dyDescent="0.3">
      <c r="A20" s="1">
        <v>41912</v>
      </c>
      <c r="B20">
        <v>2.1316000000000002</v>
      </c>
      <c r="C20">
        <v>2.2147000000000001</v>
      </c>
      <c r="D20">
        <v>1.4738</v>
      </c>
      <c r="E20">
        <v>45.941600000000001</v>
      </c>
      <c r="F20" t="s">
        <v>5</v>
      </c>
      <c r="G20">
        <v>18.836300000000001</v>
      </c>
      <c r="H20">
        <v>9.8084000000000007</v>
      </c>
      <c r="I20">
        <v>12.517300000000001</v>
      </c>
      <c r="J20">
        <v>18.992100000000001</v>
      </c>
      <c r="K20">
        <v>4.7582000000000004</v>
      </c>
      <c r="L20">
        <v>476</v>
      </c>
      <c r="M20">
        <v>26880</v>
      </c>
      <c r="N20">
        <v>6.5712000000000002</v>
      </c>
      <c r="O20">
        <v>11.530200000000001</v>
      </c>
      <c r="P20">
        <v>201.7544</v>
      </c>
    </row>
    <row r="21" spans="1:16" x14ac:dyDescent="0.3">
      <c r="A21" s="1">
        <v>42004</v>
      </c>
      <c r="B21">
        <v>2.206</v>
      </c>
      <c r="C21">
        <v>1.9466000000000001</v>
      </c>
      <c r="D21">
        <v>1.4732000000000001</v>
      </c>
      <c r="E21">
        <v>46.224499999999999</v>
      </c>
      <c r="F21" t="s">
        <v>5</v>
      </c>
      <c r="G21">
        <v>17.876200000000001</v>
      </c>
      <c r="H21">
        <v>10.054500000000001</v>
      </c>
      <c r="I21">
        <v>13.8651</v>
      </c>
      <c r="J21">
        <v>21.342300000000002</v>
      </c>
      <c r="K21">
        <v>5.1237000000000004</v>
      </c>
      <c r="L21">
        <v>618</v>
      </c>
      <c r="M21">
        <v>20575.757600000001</v>
      </c>
      <c r="N21">
        <v>6.2621000000000002</v>
      </c>
      <c r="O21">
        <v>10.8429</v>
      </c>
      <c r="P21">
        <v>50.223999999999997</v>
      </c>
    </row>
    <row r="22" spans="1:16" x14ac:dyDescent="0.3">
      <c r="A22" s="1">
        <v>42094</v>
      </c>
      <c r="B22">
        <v>2.1882999999999999</v>
      </c>
      <c r="C22">
        <v>2.3618000000000001</v>
      </c>
      <c r="D22">
        <v>1.5653999999999999</v>
      </c>
      <c r="E22">
        <v>41.8459</v>
      </c>
      <c r="F22" t="s">
        <v>5</v>
      </c>
      <c r="G22">
        <v>17.065999999999999</v>
      </c>
      <c r="H22">
        <v>12.4361</v>
      </c>
      <c r="I22">
        <v>14.386900000000001</v>
      </c>
      <c r="J22">
        <v>17.970400000000001</v>
      </c>
      <c r="K22">
        <v>5.5190999999999999</v>
      </c>
      <c r="L22">
        <v>334</v>
      </c>
      <c r="M22">
        <v>20575.757600000001</v>
      </c>
      <c r="N22">
        <v>6.6073000000000004</v>
      </c>
      <c r="O22">
        <v>10.1142</v>
      </c>
      <c r="P22">
        <v>58.482100000000003</v>
      </c>
    </row>
    <row r="23" spans="1:16" x14ac:dyDescent="0.3">
      <c r="A23" s="1">
        <v>42185</v>
      </c>
      <c r="B23">
        <v>2.1097999999999999</v>
      </c>
      <c r="C23">
        <v>2.4001999999999999</v>
      </c>
      <c r="D23">
        <v>1.5516999999999999</v>
      </c>
      <c r="E23">
        <v>40.787799999999997</v>
      </c>
      <c r="F23" t="s">
        <v>5</v>
      </c>
      <c r="G23">
        <v>17.639800000000001</v>
      </c>
      <c r="H23">
        <v>13.8978</v>
      </c>
      <c r="I23">
        <v>13.745799999999999</v>
      </c>
      <c r="J23">
        <v>16.568200000000001</v>
      </c>
      <c r="K23">
        <v>5.6276999999999999</v>
      </c>
      <c r="L23">
        <v>289</v>
      </c>
      <c r="M23">
        <v>20575.757600000001</v>
      </c>
      <c r="N23">
        <v>6.5388000000000002</v>
      </c>
      <c r="O23">
        <v>10.055999999999999</v>
      </c>
      <c r="P23">
        <v>33.673499999999997</v>
      </c>
    </row>
    <row r="24" spans="1:16" x14ac:dyDescent="0.3">
      <c r="A24" s="1">
        <v>42277</v>
      </c>
      <c r="B24">
        <v>2.0108000000000001</v>
      </c>
      <c r="C24">
        <v>2.2608999999999999</v>
      </c>
      <c r="D24">
        <v>1.3700999999999999</v>
      </c>
      <c r="E24">
        <v>41.042000000000002</v>
      </c>
      <c r="F24" t="s">
        <v>5</v>
      </c>
      <c r="G24">
        <v>15.6198</v>
      </c>
      <c r="H24">
        <v>13.3317</v>
      </c>
      <c r="I24">
        <v>13.502700000000001</v>
      </c>
      <c r="J24">
        <v>17.2043</v>
      </c>
      <c r="K24">
        <v>6.0423999999999998</v>
      </c>
      <c r="L24">
        <v>-586</v>
      </c>
      <c r="M24">
        <v>20575.757600000001</v>
      </c>
      <c r="N24">
        <v>6.5117000000000003</v>
      </c>
      <c r="O24">
        <v>9.92</v>
      </c>
      <c r="P24">
        <v>42.524900000000002</v>
      </c>
    </row>
    <row r="25" spans="1:16" x14ac:dyDescent="0.3">
      <c r="A25" s="1">
        <v>42369</v>
      </c>
      <c r="B25">
        <v>2.0724999999999998</v>
      </c>
      <c r="C25">
        <v>2.2681</v>
      </c>
      <c r="D25">
        <v>1.6393</v>
      </c>
      <c r="E25">
        <v>46.974499999999999</v>
      </c>
      <c r="F25" t="s">
        <v>5</v>
      </c>
      <c r="G25">
        <v>23.8674</v>
      </c>
      <c r="H25">
        <v>15.0829</v>
      </c>
      <c r="I25">
        <v>12.6762</v>
      </c>
      <c r="J25">
        <v>15.4207</v>
      </c>
      <c r="K25">
        <v>5.8558000000000003</v>
      </c>
      <c r="L25">
        <v>674</v>
      </c>
      <c r="M25">
        <v>27888.888900000002</v>
      </c>
      <c r="N25">
        <v>6.1509</v>
      </c>
      <c r="O25">
        <v>9.1881000000000004</v>
      </c>
      <c r="P25">
        <v>25.095800000000001</v>
      </c>
    </row>
    <row r="26" spans="1:16" x14ac:dyDescent="0.3">
      <c r="A26" s="1">
        <v>42460</v>
      </c>
      <c r="B26">
        <v>1.9815</v>
      </c>
      <c r="C26">
        <v>3.5545999999999998</v>
      </c>
      <c r="D26">
        <v>2.8481000000000001</v>
      </c>
      <c r="E26">
        <v>84.877399999999994</v>
      </c>
      <c r="F26" t="s">
        <v>5</v>
      </c>
      <c r="G26">
        <v>20.801600000000001</v>
      </c>
      <c r="H26">
        <v>13.781499999999999</v>
      </c>
      <c r="I26">
        <v>13.275499999999999</v>
      </c>
      <c r="J26">
        <v>16.8276</v>
      </c>
      <c r="K26">
        <v>4.952</v>
      </c>
      <c r="L26">
        <v>147</v>
      </c>
      <c r="M26">
        <v>27888.888900000002</v>
      </c>
      <c r="N26">
        <v>6.4665999999999997</v>
      </c>
      <c r="O26">
        <v>9.6424000000000003</v>
      </c>
      <c r="P26">
        <v>35.323399999999999</v>
      </c>
    </row>
    <row r="27" spans="1:16" x14ac:dyDescent="0.3">
      <c r="A27" s="1">
        <v>42551</v>
      </c>
      <c r="B27">
        <v>1.9346000000000001</v>
      </c>
      <c r="C27">
        <v>2.1703000000000001</v>
      </c>
      <c r="D27">
        <v>1.5018</v>
      </c>
      <c r="E27">
        <v>84.018500000000003</v>
      </c>
      <c r="F27" t="s">
        <v>5</v>
      </c>
      <c r="G27">
        <v>17.605599999999999</v>
      </c>
      <c r="H27">
        <v>14.021699999999999</v>
      </c>
      <c r="I27">
        <v>14.749700000000001</v>
      </c>
      <c r="J27">
        <v>19.513100000000001</v>
      </c>
      <c r="K27">
        <v>5.6045999999999996</v>
      </c>
      <c r="L27">
        <v>379</v>
      </c>
      <c r="M27">
        <v>27888.888900000002</v>
      </c>
      <c r="N27">
        <v>6.4272999999999998</v>
      </c>
      <c r="O27">
        <v>10.065200000000001</v>
      </c>
      <c r="P27">
        <v>37.368400000000001</v>
      </c>
    </row>
    <row r="28" spans="1:16" x14ac:dyDescent="0.3">
      <c r="A28" s="1">
        <v>42643</v>
      </c>
      <c r="B28">
        <v>1.9452</v>
      </c>
      <c r="C28">
        <v>2.4342000000000001</v>
      </c>
      <c r="D28">
        <v>1.5945</v>
      </c>
      <c r="E28">
        <v>73.381900000000002</v>
      </c>
      <c r="F28" t="s">
        <v>5</v>
      </c>
      <c r="G28">
        <v>17.155000000000001</v>
      </c>
      <c r="H28">
        <v>15.030200000000001</v>
      </c>
      <c r="I28">
        <v>14.749700000000001</v>
      </c>
      <c r="J28">
        <v>17.845800000000001</v>
      </c>
      <c r="K28">
        <v>5.8806000000000003</v>
      </c>
      <c r="L28">
        <v>384</v>
      </c>
      <c r="M28">
        <v>27888.888900000002</v>
      </c>
      <c r="N28">
        <v>6.5978000000000003</v>
      </c>
      <c r="O28">
        <v>10.7395</v>
      </c>
      <c r="P28">
        <v>40</v>
      </c>
    </row>
    <row r="29" spans="1:16" x14ac:dyDescent="0.3">
      <c r="A29" s="1">
        <v>42734</v>
      </c>
      <c r="B29">
        <v>2.0878000000000001</v>
      </c>
      <c r="C29">
        <v>2.4971000000000001</v>
      </c>
      <c r="D29">
        <v>1.6998</v>
      </c>
      <c r="E29">
        <v>72.397900000000007</v>
      </c>
      <c r="F29" t="s">
        <v>5</v>
      </c>
      <c r="G29">
        <v>20.9376</v>
      </c>
      <c r="H29">
        <v>15.1564</v>
      </c>
      <c r="I29">
        <v>14.749700000000001</v>
      </c>
      <c r="J29">
        <v>17.844000000000001</v>
      </c>
      <c r="K29">
        <v>5.9264999999999999</v>
      </c>
      <c r="L29">
        <v>515</v>
      </c>
      <c r="M29">
        <v>27888.888900000002</v>
      </c>
      <c r="N29">
        <v>6.2413999999999996</v>
      </c>
      <c r="O29">
        <v>9.9669000000000008</v>
      </c>
      <c r="P29">
        <v>27.8431</v>
      </c>
    </row>
    <row r="30" spans="1:16" x14ac:dyDescent="0.3">
      <c r="A30" s="1">
        <v>42825</v>
      </c>
      <c r="B30">
        <v>2.0406</v>
      </c>
      <c r="C30">
        <v>3.0889000000000002</v>
      </c>
      <c r="D30">
        <v>2.0179999999999998</v>
      </c>
      <c r="E30">
        <v>74.391999999999996</v>
      </c>
      <c r="F30" t="s">
        <v>5</v>
      </c>
      <c r="G30">
        <v>18.8156</v>
      </c>
      <c r="H30">
        <v>13.143599999999999</v>
      </c>
      <c r="I30">
        <v>14.749700000000001</v>
      </c>
      <c r="J30">
        <v>18.968399999999999</v>
      </c>
      <c r="K30">
        <v>6.2766000000000002</v>
      </c>
      <c r="L30">
        <v>12</v>
      </c>
      <c r="M30">
        <v>27888.888900000002</v>
      </c>
      <c r="N30">
        <v>6.8003</v>
      </c>
      <c r="O30">
        <v>10.4094</v>
      </c>
      <c r="P30">
        <v>36.036000000000001</v>
      </c>
    </row>
    <row r="31" spans="1:16" x14ac:dyDescent="0.3">
      <c r="A31" s="1">
        <v>42916</v>
      </c>
      <c r="B31">
        <v>1.8946000000000001</v>
      </c>
      <c r="C31">
        <v>2.3868</v>
      </c>
      <c r="D31">
        <v>1.5911999999999999</v>
      </c>
      <c r="E31">
        <v>73.403099999999995</v>
      </c>
      <c r="F31" t="s">
        <v>5</v>
      </c>
      <c r="G31">
        <v>16.666699999999999</v>
      </c>
      <c r="H31">
        <v>12.776299999999999</v>
      </c>
      <c r="I31">
        <v>274.57339999999999</v>
      </c>
      <c r="J31">
        <v>19.7193</v>
      </c>
      <c r="K31">
        <v>6.0810000000000004</v>
      </c>
      <c r="L31">
        <v>519</v>
      </c>
      <c r="M31">
        <v>27888.888900000002</v>
      </c>
      <c r="N31">
        <v>6.5285000000000002</v>
      </c>
      <c r="O31">
        <v>10.1714</v>
      </c>
      <c r="P31">
        <v>40.409199999999998</v>
      </c>
    </row>
    <row r="32" spans="1:16" x14ac:dyDescent="0.3">
      <c r="A32" s="1">
        <v>43007</v>
      </c>
      <c r="B32">
        <v>1.806</v>
      </c>
      <c r="C32">
        <v>2.3664999999999998</v>
      </c>
      <c r="D32">
        <v>1.4285000000000001</v>
      </c>
      <c r="E32">
        <v>69.304599999999994</v>
      </c>
      <c r="F32" t="s">
        <v>5</v>
      </c>
      <c r="G32">
        <v>17.4651</v>
      </c>
      <c r="H32">
        <v>13.078799999999999</v>
      </c>
      <c r="I32">
        <v>278.26139999999998</v>
      </c>
      <c r="J32">
        <v>20.104800000000001</v>
      </c>
      <c r="K32">
        <v>6.3441999999999998</v>
      </c>
      <c r="L32">
        <v>-63</v>
      </c>
      <c r="M32">
        <v>27888.888900000002</v>
      </c>
      <c r="N32">
        <v>6.4383999999999997</v>
      </c>
      <c r="O32">
        <v>10.1754</v>
      </c>
      <c r="P32">
        <v>36.635899999999999</v>
      </c>
    </row>
    <row r="33" spans="1:16" x14ac:dyDescent="0.3">
      <c r="A33" s="1">
        <v>43098</v>
      </c>
      <c r="B33">
        <v>1.895</v>
      </c>
      <c r="C33">
        <v>2.2934999999999999</v>
      </c>
      <c r="D33">
        <v>1.4320999999999999</v>
      </c>
      <c r="E33">
        <v>72.466399999999993</v>
      </c>
      <c r="F33" t="s">
        <v>5</v>
      </c>
      <c r="G33">
        <v>20.714500000000001</v>
      </c>
      <c r="H33">
        <v>13.751099999999999</v>
      </c>
      <c r="I33">
        <v>278.26139999999998</v>
      </c>
      <c r="J33">
        <v>21.1922</v>
      </c>
      <c r="K33">
        <v>6.1345999999999998</v>
      </c>
      <c r="L33">
        <v>493</v>
      </c>
      <c r="M33">
        <v>20575.757600000001</v>
      </c>
      <c r="N33">
        <v>5.9755000000000003</v>
      </c>
      <c r="O33">
        <v>10.1602</v>
      </c>
      <c r="P33">
        <v>36.635899999999999</v>
      </c>
    </row>
    <row r="34" spans="1:16" x14ac:dyDescent="0.3">
      <c r="A34" s="1">
        <v>43188</v>
      </c>
      <c r="B34">
        <v>1.8081</v>
      </c>
      <c r="C34">
        <v>1.6356000000000002</v>
      </c>
      <c r="D34">
        <v>0.9506</v>
      </c>
      <c r="E34">
        <v>85.782499999999999</v>
      </c>
      <c r="F34" t="s">
        <v>5</v>
      </c>
      <c r="G34">
        <v>18.235099999999999</v>
      </c>
      <c r="H34">
        <v>13.5868</v>
      </c>
      <c r="I34">
        <v>278.26139999999998</v>
      </c>
      <c r="J34">
        <v>21.796800000000001</v>
      </c>
      <c r="K34">
        <v>6.1067999999999998</v>
      </c>
      <c r="L34">
        <v>176</v>
      </c>
      <c r="M34">
        <v>20575.757600000001</v>
      </c>
      <c r="N34">
        <v>6.3921999999999999</v>
      </c>
      <c r="O34">
        <v>9.8760999999999992</v>
      </c>
      <c r="P34">
        <v>39.729100000000003</v>
      </c>
    </row>
    <row r="35" spans="1:16" x14ac:dyDescent="0.3">
      <c r="A35" s="1">
        <v>43280</v>
      </c>
      <c r="B35">
        <v>1.7864</v>
      </c>
      <c r="C35">
        <v>1.8322000000000001</v>
      </c>
      <c r="D35">
        <v>0.9909</v>
      </c>
      <c r="E35">
        <v>76.131100000000004</v>
      </c>
      <c r="F35" t="s">
        <v>5</v>
      </c>
      <c r="G35">
        <v>20.2288</v>
      </c>
      <c r="H35">
        <v>14.579000000000001</v>
      </c>
      <c r="I35">
        <v>278.26139999999998</v>
      </c>
      <c r="J35">
        <v>21.3642</v>
      </c>
      <c r="K35">
        <v>6.7141000000000002</v>
      </c>
      <c r="L35">
        <v>492</v>
      </c>
      <c r="M35">
        <v>20575.757600000001</v>
      </c>
      <c r="N35">
        <v>6.5297999999999998</v>
      </c>
      <c r="O35">
        <v>10.008100000000001</v>
      </c>
      <c r="P35">
        <v>38.938099999999999</v>
      </c>
    </row>
    <row r="36" spans="1:16" x14ac:dyDescent="0.3">
      <c r="A36" s="1">
        <v>43371</v>
      </c>
      <c r="B36">
        <v>1.7010999999999998</v>
      </c>
      <c r="C36">
        <v>1.9066000000000001</v>
      </c>
      <c r="D36">
        <v>1.032</v>
      </c>
      <c r="E36">
        <v>73.052700000000002</v>
      </c>
      <c r="F36" t="s">
        <v>5</v>
      </c>
      <c r="G36">
        <v>17.7668</v>
      </c>
      <c r="H36">
        <v>14.582599999999999</v>
      </c>
      <c r="I36">
        <v>278.26139999999998</v>
      </c>
      <c r="J36">
        <v>21.8215</v>
      </c>
      <c r="K36">
        <v>6.7826000000000004</v>
      </c>
      <c r="L36">
        <v>478</v>
      </c>
      <c r="M36">
        <v>20575.757600000001</v>
      </c>
      <c r="N36">
        <v>6.5707000000000004</v>
      </c>
      <c r="O36">
        <v>9.7689000000000004</v>
      </c>
      <c r="P36">
        <v>29.801200000000001</v>
      </c>
    </row>
    <row r="37" spans="1:16" x14ac:dyDescent="0.3">
      <c r="A37" s="1">
        <v>43465</v>
      </c>
      <c r="B37">
        <v>1.7206999999999999</v>
      </c>
      <c r="C37">
        <v>2.0247999999999999</v>
      </c>
      <c r="D37">
        <v>1.2545999999999999</v>
      </c>
      <c r="E37">
        <v>84.049400000000006</v>
      </c>
      <c r="F37" t="s">
        <v>5</v>
      </c>
      <c r="G37">
        <v>18.387799999999999</v>
      </c>
      <c r="H37">
        <v>13.5832</v>
      </c>
      <c r="I37">
        <v>278.26139999999998</v>
      </c>
      <c r="J37">
        <v>19.881599999999999</v>
      </c>
      <c r="K37">
        <v>5.2324000000000002</v>
      </c>
      <c r="L37">
        <v>892</v>
      </c>
      <c r="M37">
        <v>29055.5556</v>
      </c>
      <c r="N37">
        <v>6.0049000000000001</v>
      </c>
      <c r="O37">
        <v>9.0961999999999996</v>
      </c>
      <c r="P37">
        <v>9.4117999999999995</v>
      </c>
    </row>
    <row r="38" spans="1:16" x14ac:dyDescent="0.3">
      <c r="A38" s="1">
        <v>43553</v>
      </c>
      <c r="B38">
        <v>1.6732</v>
      </c>
      <c r="C38">
        <v>2.1244000000000001</v>
      </c>
      <c r="D38">
        <v>1.0886</v>
      </c>
      <c r="E38">
        <v>75.412599999999998</v>
      </c>
      <c r="F38" t="s">
        <v>5</v>
      </c>
      <c r="G38">
        <v>15.017099999999999</v>
      </c>
      <c r="H38">
        <v>13.0496</v>
      </c>
      <c r="I38">
        <v>278.26139999999998</v>
      </c>
      <c r="J38">
        <v>24.127800000000001</v>
      </c>
      <c r="K38">
        <v>6.3388</v>
      </c>
      <c r="L38">
        <v>191</v>
      </c>
      <c r="M38">
        <v>29055.5556</v>
      </c>
      <c r="N38">
        <v>6.3187999999999995</v>
      </c>
      <c r="O38">
        <v>9.0452999999999992</v>
      </c>
      <c r="P38">
        <v>47.330100000000002</v>
      </c>
    </row>
    <row r="39" spans="1:16" x14ac:dyDescent="0.3">
      <c r="A39" s="1">
        <v>43644</v>
      </c>
      <c r="B39">
        <v>1.6604999999999999</v>
      </c>
      <c r="C39">
        <v>2.0743</v>
      </c>
      <c r="D39">
        <v>1.0763</v>
      </c>
      <c r="E39">
        <v>74.269400000000005</v>
      </c>
      <c r="F39" t="s">
        <v>5</v>
      </c>
      <c r="G39">
        <v>16.794499999999999</v>
      </c>
      <c r="H39">
        <v>12.8184</v>
      </c>
      <c r="I39">
        <v>278.26139999999998</v>
      </c>
      <c r="J39">
        <v>25.4101</v>
      </c>
      <c r="K39">
        <v>6.3777999999999997</v>
      </c>
      <c r="L39">
        <v>349</v>
      </c>
      <c r="M39">
        <v>29055.5556</v>
      </c>
      <c r="N39">
        <v>6.3170999999999999</v>
      </c>
      <c r="O39">
        <v>9.1555</v>
      </c>
      <c r="P39">
        <v>40.505800000000001</v>
      </c>
    </row>
    <row r="40" spans="1:16" x14ac:dyDescent="0.3">
      <c r="A40" s="1">
        <v>43738</v>
      </c>
      <c r="B40">
        <v>1.6553</v>
      </c>
      <c r="C40">
        <v>2.1846000000000001</v>
      </c>
      <c r="D40">
        <v>1.141</v>
      </c>
      <c r="E40">
        <v>71.295199999999994</v>
      </c>
      <c r="F40" t="s">
        <v>5</v>
      </c>
      <c r="G40">
        <v>17.5077</v>
      </c>
      <c r="H40">
        <v>12.8851</v>
      </c>
      <c r="I40">
        <v>278.26139999999998</v>
      </c>
      <c r="J40">
        <v>26.0745</v>
      </c>
      <c r="K40">
        <v>6.5503</v>
      </c>
      <c r="L40">
        <v>466</v>
      </c>
      <c r="M40">
        <v>29055.5556</v>
      </c>
      <c r="N40">
        <v>6.4462000000000002</v>
      </c>
      <c r="O40">
        <v>8.9624000000000006</v>
      </c>
      <c r="P40">
        <v>41.7562</v>
      </c>
    </row>
    <row r="41" spans="1:16" x14ac:dyDescent="0.3">
      <c r="A41" s="1">
        <v>43830</v>
      </c>
      <c r="B41">
        <v>1.6636</v>
      </c>
      <c r="C41">
        <v>2.5817999999999999</v>
      </c>
      <c r="D41">
        <v>1.6632</v>
      </c>
      <c r="E41">
        <v>89.615099999999998</v>
      </c>
      <c r="F41" t="s">
        <v>5</v>
      </c>
      <c r="G41">
        <v>22.851600000000001</v>
      </c>
      <c r="H41">
        <v>12.598800000000001</v>
      </c>
      <c r="I41">
        <v>278.26139999999998</v>
      </c>
      <c r="J41">
        <v>23.633199999999999</v>
      </c>
      <c r="K41">
        <v>5.5991999999999997</v>
      </c>
      <c r="L41">
        <v>536</v>
      </c>
      <c r="M41">
        <v>18375</v>
      </c>
      <c r="N41">
        <v>5.6972000000000005</v>
      </c>
      <c r="O41">
        <v>8.3497000000000003</v>
      </c>
      <c r="P41">
        <v>29.6938</v>
      </c>
    </row>
    <row r="42" spans="1:16" x14ac:dyDescent="0.3">
      <c r="A42" s="1">
        <v>43921</v>
      </c>
      <c r="B42">
        <v>1.6229</v>
      </c>
      <c r="C42">
        <v>2.5794999999999999</v>
      </c>
      <c r="D42">
        <v>1.6084000000000001</v>
      </c>
      <c r="E42">
        <v>83.126199999999997</v>
      </c>
      <c r="F42" t="s">
        <v>5</v>
      </c>
      <c r="G42">
        <v>17.697900000000001</v>
      </c>
      <c r="H42">
        <v>12.5663</v>
      </c>
      <c r="I42">
        <v>278.26139999999998</v>
      </c>
      <c r="J42">
        <v>18.513500000000001</v>
      </c>
      <c r="K42">
        <v>5.2972999999999999</v>
      </c>
      <c r="L42">
        <v>447</v>
      </c>
      <c r="M42">
        <v>18375</v>
      </c>
      <c r="N42">
        <v>6.0673000000000004</v>
      </c>
      <c r="O42">
        <v>8.1283999999999992</v>
      </c>
      <c r="P42">
        <v>43.610500000000002</v>
      </c>
    </row>
    <row r="43" spans="1:16" x14ac:dyDescent="0.3">
      <c r="A43" s="1">
        <v>44012</v>
      </c>
      <c r="B43">
        <v>1.5535999999999999</v>
      </c>
      <c r="C43">
        <v>2.9060000000000001</v>
      </c>
      <c r="D43">
        <v>2.0026999999999999</v>
      </c>
      <c r="E43">
        <v>104.5398</v>
      </c>
      <c r="F43" t="s">
        <v>5</v>
      </c>
      <c r="G43">
        <v>-0.72360000000000002</v>
      </c>
      <c r="H43">
        <v>9.2721</v>
      </c>
      <c r="I43">
        <v>278.26139999999998</v>
      </c>
      <c r="J43">
        <v>23.992699999999999</v>
      </c>
      <c r="K43">
        <v>4.7638999999999996</v>
      </c>
      <c r="L43">
        <v>511</v>
      </c>
      <c r="M43">
        <v>18375</v>
      </c>
      <c r="N43">
        <v>6.1028000000000002</v>
      </c>
      <c r="O43">
        <v>8.6363000000000003</v>
      </c>
      <c r="P43">
        <v>43.610500000000002</v>
      </c>
    </row>
    <row r="44" spans="1:16" x14ac:dyDescent="0.3">
      <c r="A44" s="1">
        <v>44104</v>
      </c>
      <c r="B44">
        <v>1.5388999999999999</v>
      </c>
      <c r="C44">
        <v>2.8887</v>
      </c>
      <c r="D44">
        <v>2.0446</v>
      </c>
      <c r="E44">
        <v>104.24299999999999</v>
      </c>
      <c r="F44" t="s">
        <v>5</v>
      </c>
      <c r="G44">
        <v>22.9864</v>
      </c>
      <c r="H44">
        <v>10.0908</v>
      </c>
      <c r="I44">
        <v>278.26139999999998</v>
      </c>
      <c r="J44">
        <v>25.4406</v>
      </c>
      <c r="K44">
        <v>5.0217000000000001</v>
      </c>
      <c r="L44">
        <v>760</v>
      </c>
      <c r="M44">
        <v>18375</v>
      </c>
      <c r="N44">
        <v>5.8469999999999995</v>
      </c>
      <c r="O44">
        <v>8.2189999999999994</v>
      </c>
      <c r="P44">
        <v>34.786999999999999</v>
      </c>
    </row>
  </sheetData>
  <phoneticPr fontId="18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_xll.BDH("TFX US Equity",B$1:P$1,"CQ1 2010","","Dir=V","Per=Q","Days=A","Dts=S","cols=16;rows=43")</f>
        <v>#NAME?</v>
      </c>
      <c r="B2">
        <v>2.6012</v>
      </c>
      <c r="C2">
        <v>3.0592999999999999</v>
      </c>
      <c r="D2">
        <v>1.5714999999999999</v>
      </c>
      <c r="E2">
        <v>74.723500000000001</v>
      </c>
      <c r="F2">
        <v>3.504</v>
      </c>
      <c r="G2">
        <v>18.118500000000001</v>
      </c>
      <c r="H2">
        <v>7.7435999999999998</v>
      </c>
      <c r="I2" t="s">
        <v>5</v>
      </c>
      <c r="J2">
        <v>10.395199999999999</v>
      </c>
      <c r="K2">
        <v>4.8311000000000002</v>
      </c>
      <c r="L2">
        <v>24.326000000000001</v>
      </c>
      <c r="M2">
        <v>8550.5511999999999</v>
      </c>
      <c r="N2">
        <v>6.0616000000000003</v>
      </c>
      <c r="O2">
        <v>9.5500000000000007</v>
      </c>
      <c r="P2">
        <v>40.708100000000002</v>
      </c>
    </row>
    <row r="3" spans="1:16" x14ac:dyDescent="0.3">
      <c r="A3" s="1">
        <v>40359</v>
      </c>
      <c r="B3">
        <v>2.3946999999999998</v>
      </c>
      <c r="C3">
        <v>3.2223999999999999</v>
      </c>
      <c r="D3">
        <v>1.8005</v>
      </c>
      <c r="E3">
        <v>74.159300000000002</v>
      </c>
      <c r="F3">
        <v>3.2850000000000001</v>
      </c>
      <c r="G3">
        <v>17.903199999999998</v>
      </c>
      <c r="H3">
        <v>8.7496000000000009</v>
      </c>
      <c r="I3" t="s">
        <v>5</v>
      </c>
      <c r="J3">
        <v>8.3864999999999998</v>
      </c>
      <c r="K3">
        <v>4.5392999999999999</v>
      </c>
      <c r="L3">
        <v>61.49</v>
      </c>
      <c r="M3">
        <v>8550.5511999999999</v>
      </c>
      <c r="N3">
        <v>5.8326000000000002</v>
      </c>
      <c r="O3">
        <v>8.8240999999999996</v>
      </c>
      <c r="P3">
        <v>42.45</v>
      </c>
    </row>
    <row r="4" spans="1:16" x14ac:dyDescent="0.3">
      <c r="A4" s="1">
        <v>40451</v>
      </c>
      <c r="B4">
        <v>2.1991999999999998</v>
      </c>
      <c r="C4">
        <v>2.2418</v>
      </c>
      <c r="D4">
        <v>1.1654</v>
      </c>
      <c r="E4">
        <v>63.365600000000001</v>
      </c>
      <c r="F4">
        <v>2.6684000000000001</v>
      </c>
      <c r="G4">
        <v>15.503399999999999</v>
      </c>
      <c r="H4">
        <v>9.2248000000000001</v>
      </c>
      <c r="I4" t="s">
        <v>5</v>
      </c>
      <c r="J4">
        <v>8.9207999999999998</v>
      </c>
      <c r="K4">
        <v>4.3055000000000003</v>
      </c>
      <c r="L4">
        <v>42.521000000000001</v>
      </c>
      <c r="M4">
        <v>8550.5511999999999</v>
      </c>
      <c r="N4">
        <v>5.5486000000000004</v>
      </c>
      <c r="O4">
        <v>8.9633000000000003</v>
      </c>
      <c r="P4">
        <v>127.50960000000001</v>
      </c>
    </row>
    <row r="5" spans="1:16" x14ac:dyDescent="0.3">
      <c r="A5" s="1">
        <v>40543</v>
      </c>
      <c r="B5">
        <v>2.1804000000000001</v>
      </c>
      <c r="C5">
        <v>2.1894</v>
      </c>
      <c r="D5">
        <v>1.1945999999999999</v>
      </c>
      <c r="E5">
        <v>51.426099999999998</v>
      </c>
      <c r="F5">
        <v>2.3649</v>
      </c>
      <c r="G5">
        <v>13.0329</v>
      </c>
      <c r="H5">
        <v>7.4523000000000001</v>
      </c>
      <c r="I5" t="s">
        <v>5</v>
      </c>
      <c r="J5">
        <v>8.9672999999999998</v>
      </c>
      <c r="K5">
        <v>4.6063999999999998</v>
      </c>
      <c r="L5">
        <v>65.688999999999993</v>
      </c>
      <c r="M5">
        <v>8550.5511999999999</v>
      </c>
      <c r="N5">
        <v>5.2084999999999999</v>
      </c>
      <c r="O5">
        <v>8.2331000000000003</v>
      </c>
      <c r="P5">
        <v>102.6082</v>
      </c>
    </row>
    <row r="6" spans="1:16" x14ac:dyDescent="0.3">
      <c r="A6" s="1">
        <v>40633</v>
      </c>
      <c r="B6">
        <v>2.2610000000000001</v>
      </c>
      <c r="C6">
        <v>2.7081</v>
      </c>
      <c r="D6">
        <v>1.4392</v>
      </c>
      <c r="E6">
        <v>45.2151</v>
      </c>
      <c r="F6">
        <v>3.0760000000000001</v>
      </c>
      <c r="G6">
        <v>14.029500000000001</v>
      </c>
      <c r="H6">
        <v>6.8689999999999998</v>
      </c>
      <c r="I6" t="s">
        <v>5</v>
      </c>
      <c r="J6">
        <v>9.8508999999999993</v>
      </c>
      <c r="K6">
        <v>4.7862</v>
      </c>
      <c r="L6">
        <v>1.369</v>
      </c>
      <c r="M6">
        <v>8550.5511999999999</v>
      </c>
      <c r="N6">
        <v>4.9170999999999996</v>
      </c>
      <c r="O6">
        <v>8.6105</v>
      </c>
      <c r="P6">
        <v>98.058800000000005</v>
      </c>
    </row>
    <row r="7" spans="1:16" x14ac:dyDescent="0.3">
      <c r="A7" s="1">
        <v>40724</v>
      </c>
      <c r="B7">
        <v>2.4628999999999999</v>
      </c>
      <c r="C7">
        <v>3.1539999999999999</v>
      </c>
      <c r="D7">
        <v>1.7816000000000001</v>
      </c>
      <c r="E7">
        <v>50.347099999999998</v>
      </c>
      <c r="F7">
        <v>3.5402</v>
      </c>
      <c r="G7">
        <v>14.6607</v>
      </c>
      <c r="H7">
        <v>6.4417</v>
      </c>
      <c r="I7" t="s">
        <v>5</v>
      </c>
      <c r="J7">
        <v>10.4984</v>
      </c>
      <c r="K7">
        <v>4.4000000000000004</v>
      </c>
      <c r="L7">
        <v>33.738999999999997</v>
      </c>
      <c r="M7">
        <v>8550.5511999999999</v>
      </c>
      <c r="N7">
        <v>5.1047000000000002</v>
      </c>
      <c r="O7">
        <v>9.8041999999999998</v>
      </c>
      <c r="P7">
        <v>44.921100000000003</v>
      </c>
    </row>
    <row r="8" spans="1:16" x14ac:dyDescent="0.3">
      <c r="A8" s="1">
        <v>40816</v>
      </c>
      <c r="B8">
        <v>2.3412000000000002</v>
      </c>
      <c r="C8">
        <v>3.0899000000000001</v>
      </c>
      <c r="D8">
        <v>1.6903000000000001</v>
      </c>
      <c r="E8">
        <v>50.825299999999999</v>
      </c>
      <c r="F8">
        <v>3.2281</v>
      </c>
      <c r="G8">
        <v>17.065899999999999</v>
      </c>
      <c r="H8">
        <v>7.1058000000000003</v>
      </c>
      <c r="I8" t="s">
        <v>5</v>
      </c>
      <c r="J8">
        <v>9.3106000000000009</v>
      </c>
      <c r="K8">
        <v>4.3236999999999997</v>
      </c>
      <c r="L8">
        <v>35.719000000000001</v>
      </c>
      <c r="M8">
        <v>8550.5511999999999</v>
      </c>
      <c r="N8">
        <v>5.1928999999999998</v>
      </c>
      <c r="O8">
        <v>8.7867999999999995</v>
      </c>
      <c r="P8">
        <v>42.552599999999998</v>
      </c>
    </row>
    <row r="9" spans="1:16" x14ac:dyDescent="0.3">
      <c r="A9" s="1">
        <v>40907</v>
      </c>
      <c r="B9">
        <v>2.4779999999999998</v>
      </c>
      <c r="C9">
        <v>4.7241</v>
      </c>
      <c r="D9">
        <v>3.2113999999999998</v>
      </c>
      <c r="E9">
        <v>48.460099999999997</v>
      </c>
      <c r="F9">
        <v>3.2835000000000001</v>
      </c>
      <c r="G9">
        <v>15.649100000000001</v>
      </c>
      <c r="H9">
        <v>7.1269999999999998</v>
      </c>
      <c r="I9" t="s">
        <v>5</v>
      </c>
      <c r="J9">
        <v>9.1660000000000004</v>
      </c>
      <c r="K9">
        <v>4.5372000000000003</v>
      </c>
      <c r="L9">
        <v>-20.931000000000001</v>
      </c>
      <c r="M9">
        <v>8550.5511999999999</v>
      </c>
      <c r="N9">
        <v>5.1718999999999999</v>
      </c>
      <c r="O9">
        <v>9.8710000000000004</v>
      </c>
      <c r="P9">
        <v>33.4651</v>
      </c>
    </row>
    <row r="10" spans="1:16" x14ac:dyDescent="0.3">
      <c r="A10" s="1">
        <v>40998</v>
      </c>
      <c r="B10">
        <v>2.5746000000000002</v>
      </c>
      <c r="C10">
        <v>4.8040000000000003</v>
      </c>
      <c r="D10">
        <v>3.2753000000000001</v>
      </c>
      <c r="E10">
        <v>55.954999999999998</v>
      </c>
      <c r="F10">
        <v>-14.847</v>
      </c>
      <c r="G10">
        <v>-71.046099999999996</v>
      </c>
      <c r="H10">
        <v>-2.859</v>
      </c>
      <c r="I10" t="s">
        <v>5</v>
      </c>
      <c r="J10">
        <v>9.1819000000000006</v>
      </c>
      <c r="K10">
        <v>4.5372000000000003</v>
      </c>
      <c r="L10">
        <v>10.808</v>
      </c>
      <c r="M10">
        <v>8550.5511999999999</v>
      </c>
      <c r="N10">
        <v>5.0857000000000001</v>
      </c>
      <c r="O10">
        <v>10.699400000000001</v>
      </c>
      <c r="P10">
        <v>33.4651</v>
      </c>
    </row>
    <row r="11" spans="1:16" x14ac:dyDescent="0.3">
      <c r="A11" s="1">
        <v>41089</v>
      </c>
      <c r="B11">
        <v>2.7519</v>
      </c>
      <c r="C11">
        <v>5.1494</v>
      </c>
      <c r="D11">
        <v>3.3797000000000001</v>
      </c>
      <c r="E11">
        <v>57.097499999999997</v>
      </c>
      <c r="F11">
        <v>3.5484</v>
      </c>
      <c r="G11">
        <v>16.8841</v>
      </c>
      <c r="H11">
        <v>-2.5217000000000001</v>
      </c>
      <c r="I11" t="s">
        <v>5</v>
      </c>
      <c r="J11">
        <v>9.1819000000000006</v>
      </c>
      <c r="K11">
        <v>3.5842999999999998</v>
      </c>
      <c r="L11">
        <v>41.345999999999997</v>
      </c>
      <c r="M11">
        <v>8550.5511999999999</v>
      </c>
      <c r="N11">
        <v>5.4793000000000003</v>
      </c>
      <c r="O11">
        <v>11.8253</v>
      </c>
      <c r="P11">
        <v>29.552099999999999</v>
      </c>
    </row>
    <row r="12" spans="1:16" x14ac:dyDescent="0.3">
      <c r="A12" s="1">
        <v>41180</v>
      </c>
      <c r="B12">
        <v>2.6233</v>
      </c>
      <c r="C12">
        <v>5.1997</v>
      </c>
      <c r="D12">
        <v>3.6263000000000001</v>
      </c>
      <c r="E12">
        <v>55.180799999999998</v>
      </c>
      <c r="F12">
        <v>2.6951000000000001</v>
      </c>
      <c r="G12">
        <v>13.5418</v>
      </c>
      <c r="H12">
        <v>-2.8734999999999999</v>
      </c>
      <c r="I12" t="s">
        <v>5</v>
      </c>
      <c r="J12">
        <v>9.1819000000000006</v>
      </c>
      <c r="K12">
        <v>3.7734999999999999</v>
      </c>
      <c r="L12">
        <v>34.408999999999999</v>
      </c>
      <c r="M12">
        <v>8550.5511999999999</v>
      </c>
      <c r="N12">
        <v>5.6403999999999996</v>
      </c>
      <c r="O12">
        <v>11.1526</v>
      </c>
      <c r="P12">
        <v>57.299599999999998</v>
      </c>
    </row>
    <row r="13" spans="1:16" x14ac:dyDescent="0.3">
      <c r="A13" s="1">
        <v>41274</v>
      </c>
      <c r="B13">
        <v>2.5808</v>
      </c>
      <c r="C13">
        <v>3.8984000000000001</v>
      </c>
      <c r="D13">
        <v>2.3066</v>
      </c>
      <c r="E13">
        <v>54.525399999999998</v>
      </c>
      <c r="F13">
        <v>3.9969999999999999</v>
      </c>
      <c r="G13">
        <v>13.945600000000001</v>
      </c>
      <c r="H13">
        <v>-2.9603999999999999</v>
      </c>
      <c r="I13" t="s">
        <v>5</v>
      </c>
      <c r="J13">
        <v>9.1819000000000006</v>
      </c>
      <c r="K13">
        <v>3.9805999999999999</v>
      </c>
      <c r="L13">
        <v>41.896000000000001</v>
      </c>
      <c r="M13">
        <v>5275.6896999999999</v>
      </c>
      <c r="N13">
        <v>5.3098000000000001</v>
      </c>
      <c r="O13">
        <v>11.6318</v>
      </c>
      <c r="P13">
        <v>45.854100000000003</v>
      </c>
    </row>
    <row r="14" spans="1:16" x14ac:dyDescent="0.3">
      <c r="A14" s="1">
        <v>41361</v>
      </c>
      <c r="B14">
        <v>2.5884999999999998</v>
      </c>
      <c r="C14">
        <v>4.0445000000000002</v>
      </c>
      <c r="D14">
        <v>2.3467000000000002</v>
      </c>
      <c r="E14">
        <v>54.887099999999997</v>
      </c>
      <c r="F14">
        <v>3.4809000000000001</v>
      </c>
      <c r="G14">
        <v>11.9948</v>
      </c>
      <c r="H14">
        <v>7.0534999999999997</v>
      </c>
      <c r="I14" t="s">
        <v>5</v>
      </c>
      <c r="J14">
        <v>13.488200000000001</v>
      </c>
      <c r="K14">
        <v>4.9722999999999997</v>
      </c>
      <c r="L14">
        <v>-11</v>
      </c>
      <c r="M14">
        <v>5275.6896999999999</v>
      </c>
      <c r="N14">
        <v>5.1212</v>
      </c>
      <c r="O14">
        <v>13.1296</v>
      </c>
      <c r="P14">
        <v>50.708199999999998</v>
      </c>
    </row>
    <row r="15" spans="1:16" x14ac:dyDescent="0.3">
      <c r="A15" s="1">
        <v>41453</v>
      </c>
      <c r="B15">
        <v>2.6194999999999999</v>
      </c>
      <c r="C15">
        <v>4.0143000000000004</v>
      </c>
      <c r="D15">
        <v>2.2538999999999998</v>
      </c>
      <c r="E15">
        <v>54.900300000000001</v>
      </c>
      <c r="F15">
        <v>4.4195000000000002</v>
      </c>
      <c r="G15">
        <v>15.1767</v>
      </c>
      <c r="H15">
        <v>7.0425000000000004</v>
      </c>
      <c r="I15" t="s">
        <v>5</v>
      </c>
      <c r="J15">
        <v>12.644500000000001</v>
      </c>
      <c r="K15">
        <v>4.9097999999999997</v>
      </c>
      <c r="L15">
        <v>28.908999999999999</v>
      </c>
      <c r="M15">
        <v>5275.6896999999999</v>
      </c>
      <c r="N15">
        <v>5.5159000000000002</v>
      </c>
      <c r="O15">
        <v>12.5855</v>
      </c>
      <c r="P15">
        <v>32.3538</v>
      </c>
    </row>
    <row r="16" spans="1:16" x14ac:dyDescent="0.3">
      <c r="A16" s="1">
        <v>41547</v>
      </c>
      <c r="B16">
        <v>2.6541000000000001</v>
      </c>
      <c r="C16">
        <v>4.1462000000000003</v>
      </c>
      <c r="D16">
        <v>2.3902000000000001</v>
      </c>
      <c r="E16">
        <v>52.976700000000001</v>
      </c>
      <c r="F16">
        <v>4.7348999999999997</v>
      </c>
      <c r="G16">
        <v>15.96</v>
      </c>
      <c r="H16">
        <v>7.3920000000000003</v>
      </c>
      <c r="I16" t="s">
        <v>5</v>
      </c>
      <c r="J16">
        <v>12.3515</v>
      </c>
      <c r="K16">
        <v>4.9240000000000004</v>
      </c>
      <c r="L16">
        <v>61.155999999999999</v>
      </c>
      <c r="M16">
        <v>5275.6896999999999</v>
      </c>
      <c r="N16">
        <v>5.7341999999999995</v>
      </c>
      <c r="O16">
        <v>13.415699999999999</v>
      </c>
      <c r="P16">
        <v>30.7056</v>
      </c>
    </row>
    <row r="17" spans="1:16" x14ac:dyDescent="0.3">
      <c r="A17" s="1">
        <v>41639</v>
      </c>
      <c r="B17">
        <v>2.6099000000000001</v>
      </c>
      <c r="C17">
        <v>1.8902999999999999</v>
      </c>
      <c r="D17">
        <v>1.1451</v>
      </c>
      <c r="E17">
        <v>67.220699999999994</v>
      </c>
      <c r="F17">
        <v>3.7704</v>
      </c>
      <c r="G17">
        <v>11.9998</v>
      </c>
      <c r="H17">
        <v>6.718</v>
      </c>
      <c r="I17" t="s">
        <v>5</v>
      </c>
      <c r="J17">
        <v>14.4642</v>
      </c>
      <c r="K17">
        <v>4.4619999999999997</v>
      </c>
      <c r="L17">
        <v>85.326999999999998</v>
      </c>
      <c r="M17">
        <v>8269.0350999999991</v>
      </c>
      <c r="N17">
        <v>5.7183999999999999</v>
      </c>
      <c r="O17">
        <v>11.7935</v>
      </c>
      <c r="P17">
        <v>39.911999999999999</v>
      </c>
    </row>
    <row r="18" spans="1:16" x14ac:dyDescent="0.3">
      <c r="A18" s="1">
        <v>41729</v>
      </c>
      <c r="B18">
        <v>2.5297000000000001</v>
      </c>
      <c r="C18">
        <v>1.9319</v>
      </c>
      <c r="D18">
        <v>1.1351</v>
      </c>
      <c r="E18">
        <v>66.371700000000004</v>
      </c>
      <c r="F18">
        <v>3.8315000000000001</v>
      </c>
      <c r="G18">
        <v>13.4581</v>
      </c>
      <c r="H18">
        <v>6.9653999999999998</v>
      </c>
      <c r="I18" t="s">
        <v>5</v>
      </c>
      <c r="J18">
        <v>15.535399999999999</v>
      </c>
      <c r="K18">
        <v>4.6355000000000004</v>
      </c>
      <c r="L18">
        <v>28.641999999999999</v>
      </c>
      <c r="M18">
        <v>8269.0350999999991</v>
      </c>
      <c r="N18">
        <v>5.7190000000000003</v>
      </c>
      <c r="O18">
        <v>12.713799999999999</v>
      </c>
      <c r="P18">
        <v>39.988300000000002</v>
      </c>
    </row>
    <row r="19" spans="1:16" x14ac:dyDescent="0.3">
      <c r="A19" s="1">
        <v>41820</v>
      </c>
      <c r="B19">
        <v>2.4870999999999999</v>
      </c>
      <c r="C19">
        <v>1.5958000000000001</v>
      </c>
      <c r="D19">
        <v>0.82620000000000005</v>
      </c>
      <c r="E19">
        <v>53.7378</v>
      </c>
      <c r="F19">
        <v>4.6539999999999999</v>
      </c>
      <c r="G19">
        <v>15.969099999999999</v>
      </c>
      <c r="H19">
        <v>7.4477000000000002</v>
      </c>
      <c r="I19" t="s">
        <v>5</v>
      </c>
      <c r="J19">
        <v>14.4992</v>
      </c>
      <c r="K19">
        <v>5.0491999999999999</v>
      </c>
      <c r="L19">
        <v>59.137999999999998</v>
      </c>
      <c r="M19">
        <v>8269.0350999999991</v>
      </c>
      <c r="N19">
        <v>5.7724000000000002</v>
      </c>
      <c r="O19">
        <v>11.7935</v>
      </c>
      <c r="P19">
        <v>29.0824</v>
      </c>
    </row>
    <row r="20" spans="1:16" x14ac:dyDescent="0.3">
      <c r="A20" s="1">
        <v>41912</v>
      </c>
      <c r="B20">
        <v>2.5394999999999999</v>
      </c>
      <c r="C20">
        <v>1.5928</v>
      </c>
      <c r="D20">
        <v>0.84809999999999997</v>
      </c>
      <c r="E20">
        <v>53.758899999999997</v>
      </c>
      <c r="F20">
        <v>4.7681000000000004</v>
      </c>
      <c r="G20">
        <v>17.9221</v>
      </c>
      <c r="H20">
        <v>7.8505000000000003</v>
      </c>
      <c r="I20" t="s">
        <v>5</v>
      </c>
      <c r="J20">
        <v>13.5197</v>
      </c>
      <c r="K20">
        <v>5.0738000000000003</v>
      </c>
      <c r="L20">
        <v>70.852000000000004</v>
      </c>
      <c r="M20">
        <v>8269.0350999999991</v>
      </c>
      <c r="N20">
        <v>6.0389999999999997</v>
      </c>
      <c r="O20">
        <v>12.6236</v>
      </c>
      <c r="P20">
        <v>25.544699999999999</v>
      </c>
    </row>
    <row r="21" spans="1:16" x14ac:dyDescent="0.3">
      <c r="A21" s="1">
        <v>42004</v>
      </c>
      <c r="B21">
        <v>2.6819999999999999</v>
      </c>
      <c r="C21">
        <v>1.5739000000000001</v>
      </c>
      <c r="D21">
        <v>0.91180000000000005</v>
      </c>
      <c r="E21">
        <v>55.898899999999998</v>
      </c>
      <c r="F21">
        <v>-2.3111000000000002</v>
      </c>
      <c r="G21">
        <v>-8.1606000000000005</v>
      </c>
      <c r="H21">
        <v>4.9469000000000003</v>
      </c>
      <c r="I21" t="s">
        <v>5</v>
      </c>
      <c r="J21">
        <v>19.176400000000001</v>
      </c>
      <c r="K21">
        <v>5.5969999999999995</v>
      </c>
      <c r="L21">
        <v>52.043999999999997</v>
      </c>
      <c r="M21">
        <v>6102.1368000000002</v>
      </c>
      <c r="N21">
        <v>6.4669999999999996</v>
      </c>
      <c r="O21">
        <v>13.2196</v>
      </c>
      <c r="P21">
        <v>25.544699999999999</v>
      </c>
    </row>
    <row r="22" spans="1:16" x14ac:dyDescent="0.3">
      <c r="A22" s="1">
        <v>42094</v>
      </c>
      <c r="B22">
        <v>2.5760999999999998</v>
      </c>
      <c r="C22">
        <v>1.6116000000000001</v>
      </c>
      <c r="D22">
        <v>0.89339999999999997</v>
      </c>
      <c r="E22">
        <v>59.2898</v>
      </c>
      <c r="F22">
        <v>3.8205999999999998</v>
      </c>
      <c r="G22">
        <v>15.277900000000001</v>
      </c>
      <c r="H22">
        <v>5.0914000000000001</v>
      </c>
      <c r="I22" t="s">
        <v>5</v>
      </c>
      <c r="J22">
        <v>19.838799999999999</v>
      </c>
      <c r="K22">
        <v>5.5059000000000005</v>
      </c>
      <c r="L22">
        <v>26.786999999999999</v>
      </c>
      <c r="M22">
        <v>6102.1368000000002</v>
      </c>
      <c r="N22">
        <v>6.3090999999999999</v>
      </c>
      <c r="O22">
        <v>11.9642</v>
      </c>
      <c r="P22">
        <v>36.101500000000001</v>
      </c>
    </row>
    <row r="23" spans="1:16" x14ac:dyDescent="0.3">
      <c r="A23" s="1">
        <v>42185</v>
      </c>
      <c r="B23">
        <v>2.5061</v>
      </c>
      <c r="C23">
        <v>1.6657</v>
      </c>
      <c r="D23">
        <v>0.92369999999999997</v>
      </c>
      <c r="E23">
        <v>58.285800000000002</v>
      </c>
      <c r="F23">
        <v>4.7501999999999995</v>
      </c>
      <c r="G23">
        <v>17.0306</v>
      </c>
      <c r="H23">
        <v>5.2408000000000001</v>
      </c>
      <c r="I23" t="s">
        <v>5</v>
      </c>
      <c r="J23">
        <v>21.916899999999998</v>
      </c>
      <c r="K23">
        <v>5.6677999999999997</v>
      </c>
      <c r="L23">
        <v>50.116999999999997</v>
      </c>
      <c r="M23">
        <v>6102.1368000000002</v>
      </c>
      <c r="N23">
        <v>6.1713000000000005</v>
      </c>
      <c r="O23">
        <v>11.7951</v>
      </c>
      <c r="P23">
        <v>31.574200000000001</v>
      </c>
    </row>
    <row r="24" spans="1:16" x14ac:dyDescent="0.3">
      <c r="A24" s="1">
        <v>42277</v>
      </c>
      <c r="B24">
        <v>2.5063</v>
      </c>
      <c r="C24">
        <v>1.5760000000000001</v>
      </c>
      <c r="D24">
        <v>0.8357</v>
      </c>
      <c r="E24">
        <v>54.808900000000001</v>
      </c>
      <c r="F24">
        <v>5.3509000000000002</v>
      </c>
      <c r="G24">
        <v>17.252099999999999</v>
      </c>
      <c r="H24">
        <v>5.1468999999999996</v>
      </c>
      <c r="I24" t="s">
        <v>5</v>
      </c>
      <c r="J24">
        <v>20.801400000000001</v>
      </c>
      <c r="K24">
        <v>5.8324999999999996</v>
      </c>
      <c r="L24">
        <v>52.335999999999999</v>
      </c>
      <c r="M24">
        <v>6102.1368000000002</v>
      </c>
      <c r="N24">
        <v>6.4307999999999996</v>
      </c>
      <c r="O24">
        <v>12.505599999999999</v>
      </c>
      <c r="P24">
        <v>22.980599999999999</v>
      </c>
    </row>
    <row r="25" spans="1:16" x14ac:dyDescent="0.3">
      <c r="A25" s="1">
        <v>42369</v>
      </c>
      <c r="B25">
        <v>2.5990000000000002</v>
      </c>
      <c r="C25">
        <v>1.5114999999999998</v>
      </c>
      <c r="D25">
        <v>0.90459999999999996</v>
      </c>
      <c r="E25">
        <v>52.715600000000002</v>
      </c>
      <c r="F25">
        <v>7.0938999999999997</v>
      </c>
      <c r="G25">
        <v>19.968399999999999</v>
      </c>
      <c r="H25">
        <v>9.2911000000000001</v>
      </c>
      <c r="I25" t="s">
        <v>5</v>
      </c>
      <c r="J25">
        <v>14.5922</v>
      </c>
      <c r="K25">
        <v>6.1840000000000002</v>
      </c>
      <c r="L25">
        <v>110.122</v>
      </c>
      <c r="M25">
        <v>10328.1967</v>
      </c>
      <c r="N25">
        <v>6.7511000000000001</v>
      </c>
      <c r="O25">
        <v>13.1892</v>
      </c>
      <c r="P25">
        <v>15.612500000000001</v>
      </c>
    </row>
    <row r="26" spans="1:16" x14ac:dyDescent="0.3">
      <c r="A26" s="1">
        <v>42460</v>
      </c>
      <c r="B26">
        <v>2.5329999999999999</v>
      </c>
      <c r="C26">
        <v>1.6082000000000001</v>
      </c>
      <c r="D26">
        <v>0.9889</v>
      </c>
      <c r="E26">
        <v>51.629800000000003</v>
      </c>
      <c r="F26">
        <v>4.8967999999999998</v>
      </c>
      <c r="G26">
        <v>15.8856</v>
      </c>
      <c r="H26">
        <v>9.2220999999999993</v>
      </c>
      <c r="I26" t="s">
        <v>5</v>
      </c>
      <c r="J26">
        <v>16.8809</v>
      </c>
      <c r="K26">
        <v>6.3558000000000003</v>
      </c>
      <c r="L26">
        <v>58.884</v>
      </c>
      <c r="M26">
        <v>10328.1967</v>
      </c>
      <c r="N26">
        <v>6.4528999999999996</v>
      </c>
      <c r="O26">
        <v>11.551500000000001</v>
      </c>
      <c r="P26">
        <v>27.764099999999999</v>
      </c>
    </row>
    <row r="27" spans="1:16" x14ac:dyDescent="0.3">
      <c r="A27" s="1">
        <v>42551</v>
      </c>
      <c r="B27">
        <v>2.4988999999999999</v>
      </c>
      <c r="C27">
        <v>2.7412000000000001</v>
      </c>
      <c r="D27">
        <v>1.7697000000000001</v>
      </c>
      <c r="E27">
        <v>51.047800000000002</v>
      </c>
      <c r="F27">
        <v>8.2675000000000001</v>
      </c>
      <c r="G27">
        <v>20.787700000000001</v>
      </c>
      <c r="H27">
        <v>9.6510999999999996</v>
      </c>
      <c r="I27" t="s">
        <v>5</v>
      </c>
      <c r="J27">
        <v>18.388000000000002</v>
      </c>
      <c r="K27">
        <v>6.8258000000000001</v>
      </c>
      <c r="L27">
        <v>101.886</v>
      </c>
      <c r="M27">
        <v>10328.1967</v>
      </c>
      <c r="N27">
        <v>6.5248999999999997</v>
      </c>
      <c r="O27">
        <v>11.525</v>
      </c>
      <c r="P27">
        <v>25.049299999999999</v>
      </c>
    </row>
    <row r="28" spans="1:16" x14ac:dyDescent="0.3">
      <c r="A28" s="1">
        <v>42643</v>
      </c>
      <c r="B28">
        <v>2.4868000000000001</v>
      </c>
      <c r="C28">
        <v>2.5726</v>
      </c>
      <c r="D28">
        <v>1.6827999999999999</v>
      </c>
      <c r="E28">
        <v>47.552999999999997</v>
      </c>
      <c r="F28">
        <v>6.7107000000000001</v>
      </c>
      <c r="G28">
        <v>18.981100000000001</v>
      </c>
      <c r="H28">
        <v>10.037699999999999</v>
      </c>
      <c r="I28" t="s">
        <v>5</v>
      </c>
      <c r="J28">
        <v>17.022600000000001</v>
      </c>
      <c r="K28">
        <v>6.9475999999999996</v>
      </c>
      <c r="L28">
        <v>103.465</v>
      </c>
      <c r="M28">
        <v>10328.1967</v>
      </c>
      <c r="N28">
        <v>6.8754</v>
      </c>
      <c r="O28">
        <v>12.3207</v>
      </c>
      <c r="P28">
        <v>22.621300000000002</v>
      </c>
    </row>
    <row r="29" spans="1:16" x14ac:dyDescent="0.3">
      <c r="A29" s="1">
        <v>42734</v>
      </c>
      <c r="B29">
        <v>2.6973000000000003</v>
      </c>
      <c r="C29">
        <v>2.7671999999999999</v>
      </c>
      <c r="D29">
        <v>1.9076</v>
      </c>
      <c r="E29">
        <v>48.301000000000002</v>
      </c>
      <c r="F29">
        <v>4.0965999999999996</v>
      </c>
      <c r="G29">
        <v>13.042199999999999</v>
      </c>
      <c r="H29">
        <v>9.3149999999999995</v>
      </c>
      <c r="I29" t="s">
        <v>5</v>
      </c>
      <c r="J29">
        <v>17.351199999999999</v>
      </c>
      <c r="K29">
        <v>6.9634999999999998</v>
      </c>
      <c r="L29">
        <v>91.11</v>
      </c>
      <c r="M29">
        <v>8597.8570999999993</v>
      </c>
      <c r="N29">
        <v>6.9909999999999997</v>
      </c>
      <c r="O29">
        <v>12.641</v>
      </c>
      <c r="P29">
        <v>24.6069</v>
      </c>
    </row>
    <row r="30" spans="1:16" x14ac:dyDescent="0.3">
      <c r="A30" s="1">
        <v>42825</v>
      </c>
      <c r="B30">
        <v>2.6055999999999999</v>
      </c>
      <c r="C30">
        <v>3.5558000000000001</v>
      </c>
      <c r="D30">
        <v>2.4773000000000001</v>
      </c>
      <c r="E30">
        <v>94.140699999999995</v>
      </c>
      <c r="F30">
        <v>3.4310999999999998</v>
      </c>
      <c r="G30">
        <v>12.4659</v>
      </c>
      <c r="H30">
        <v>7.5716000000000001</v>
      </c>
      <c r="I30" t="s">
        <v>5</v>
      </c>
      <c r="J30">
        <v>23.18</v>
      </c>
      <c r="K30">
        <v>6.9634999999999998</v>
      </c>
      <c r="L30">
        <v>77.78</v>
      </c>
      <c r="M30">
        <v>8597.8570999999993</v>
      </c>
      <c r="N30">
        <v>6.9269999999999996</v>
      </c>
      <c r="O30">
        <v>11.8558</v>
      </c>
      <c r="P30">
        <v>37.829000000000001</v>
      </c>
    </row>
    <row r="31" spans="1:16" x14ac:dyDescent="0.3">
      <c r="A31" s="1">
        <v>42916</v>
      </c>
      <c r="B31">
        <v>2.6183999999999998</v>
      </c>
      <c r="C31">
        <v>3.7431999999999999</v>
      </c>
      <c r="D31">
        <v>2.6057999999999999</v>
      </c>
      <c r="E31">
        <v>84.788200000000003</v>
      </c>
      <c r="F31">
        <v>5.5395000000000003</v>
      </c>
      <c r="G31">
        <v>20.8474</v>
      </c>
      <c r="H31">
        <v>7.7470999999999997</v>
      </c>
      <c r="I31" t="s">
        <v>5</v>
      </c>
      <c r="J31">
        <v>23.505099999999999</v>
      </c>
      <c r="K31">
        <v>5.7809999999999997</v>
      </c>
      <c r="L31">
        <v>82.116</v>
      </c>
      <c r="M31">
        <v>8597.8570999999993</v>
      </c>
      <c r="N31">
        <v>6.8814000000000002</v>
      </c>
      <c r="O31">
        <v>12.3499</v>
      </c>
      <c r="P31">
        <v>19.5228</v>
      </c>
    </row>
    <row r="32" spans="1:16" x14ac:dyDescent="0.3">
      <c r="A32" s="1">
        <v>43007</v>
      </c>
      <c r="B32">
        <v>2.6261999999999999</v>
      </c>
      <c r="C32">
        <v>4.7157999999999998</v>
      </c>
      <c r="D32">
        <v>3.5341</v>
      </c>
      <c r="E32">
        <v>91.004099999999994</v>
      </c>
      <c r="F32">
        <v>5.1897000000000002</v>
      </c>
      <c r="G32">
        <v>20.638400000000001</v>
      </c>
      <c r="H32">
        <v>7.9672999999999998</v>
      </c>
      <c r="I32" t="s">
        <v>5</v>
      </c>
      <c r="J32">
        <v>25.015000000000001</v>
      </c>
      <c r="K32">
        <v>6.0212000000000003</v>
      </c>
      <c r="L32">
        <v>104.69499999999999</v>
      </c>
      <c r="M32">
        <v>8597.8570999999993</v>
      </c>
      <c r="N32">
        <v>7.2676999999999996</v>
      </c>
      <c r="O32">
        <v>12.7401</v>
      </c>
      <c r="P32">
        <v>19.285</v>
      </c>
    </row>
    <row r="33" spans="1:16" x14ac:dyDescent="0.3">
      <c r="A33" s="1">
        <v>43098</v>
      </c>
      <c r="B33">
        <v>2.7377000000000002</v>
      </c>
      <c r="C33">
        <v>2.3327999999999998</v>
      </c>
      <c r="D33">
        <v>1.4041000000000001</v>
      </c>
      <c r="E33">
        <v>92.553899999999999</v>
      </c>
      <c r="F33">
        <v>3.8418000000000001</v>
      </c>
      <c r="G33">
        <v>15.2753</v>
      </c>
      <c r="H33">
        <v>8.4989000000000008</v>
      </c>
      <c r="I33" t="s">
        <v>5</v>
      </c>
      <c r="J33">
        <v>24.879799999999999</v>
      </c>
      <c r="K33">
        <v>6.4973999999999998</v>
      </c>
      <c r="L33">
        <v>84.391000000000005</v>
      </c>
      <c r="M33">
        <v>7035.9027999999998</v>
      </c>
      <c r="N33">
        <v>6.9474</v>
      </c>
      <c r="O33">
        <v>13.0595</v>
      </c>
      <c r="P33">
        <v>19.285</v>
      </c>
    </row>
    <row r="34" spans="1:16" x14ac:dyDescent="0.3">
      <c r="A34" s="1">
        <v>43188</v>
      </c>
      <c r="B34">
        <v>2.6303000000000001</v>
      </c>
      <c r="C34">
        <v>2.1842000000000001</v>
      </c>
      <c r="D34">
        <v>1.3374999999999999</v>
      </c>
      <c r="E34">
        <v>87.159400000000005</v>
      </c>
      <c r="F34">
        <v>3.3475000000000001</v>
      </c>
      <c r="G34">
        <v>14.788600000000001</v>
      </c>
      <c r="H34">
        <v>7.8007</v>
      </c>
      <c r="I34" t="s">
        <v>5</v>
      </c>
      <c r="J34">
        <v>23.827200000000001</v>
      </c>
      <c r="K34">
        <v>6.4973999999999998</v>
      </c>
      <c r="L34">
        <v>70.894999999999996</v>
      </c>
      <c r="M34">
        <v>7035.9027999999998</v>
      </c>
      <c r="N34">
        <v>6.9957000000000003</v>
      </c>
      <c r="O34">
        <v>12.5555</v>
      </c>
      <c r="P34">
        <v>28.056799999999999</v>
      </c>
    </row>
    <row r="35" spans="1:16" x14ac:dyDescent="0.3">
      <c r="A35" s="1">
        <v>43280</v>
      </c>
      <c r="B35">
        <v>2.6484999999999999</v>
      </c>
      <c r="C35">
        <v>2.2094999999999998</v>
      </c>
      <c r="D35">
        <v>1.3149999999999999</v>
      </c>
      <c r="E35">
        <v>91.715699999999998</v>
      </c>
      <c r="F35">
        <v>1.2566999999999999</v>
      </c>
      <c r="G35">
        <v>5.4913999999999996</v>
      </c>
      <c r="H35">
        <v>6.3598999999999997</v>
      </c>
      <c r="I35" t="s">
        <v>5</v>
      </c>
      <c r="J35">
        <v>27.545300000000001</v>
      </c>
      <c r="K35">
        <v>6.5149999999999997</v>
      </c>
      <c r="L35">
        <v>72.221000000000004</v>
      </c>
      <c r="M35">
        <v>7035.9027999999998</v>
      </c>
      <c r="N35">
        <v>7.0212000000000003</v>
      </c>
      <c r="O35">
        <v>12.0108</v>
      </c>
      <c r="P35">
        <v>28.056799999999999</v>
      </c>
    </row>
    <row r="36" spans="1:16" x14ac:dyDescent="0.3">
      <c r="A36" s="1">
        <v>43371</v>
      </c>
      <c r="B36">
        <v>2.6528999999999998</v>
      </c>
      <c r="C36">
        <v>2.2589000000000001</v>
      </c>
      <c r="D36">
        <v>1.3301000000000001</v>
      </c>
      <c r="E36">
        <v>85.880700000000004</v>
      </c>
      <c r="F36">
        <v>3.0217999999999998</v>
      </c>
      <c r="G36">
        <v>13.4671</v>
      </c>
      <c r="H36">
        <v>5.5864000000000003</v>
      </c>
      <c r="I36" t="s">
        <v>5</v>
      </c>
      <c r="J36">
        <v>28.0364</v>
      </c>
      <c r="K36">
        <v>6.3502000000000001</v>
      </c>
      <c r="L36">
        <v>103.376</v>
      </c>
      <c r="M36">
        <v>7035.9027999999998</v>
      </c>
      <c r="N36">
        <v>7.0559000000000003</v>
      </c>
      <c r="O36">
        <v>11.813000000000001</v>
      </c>
      <c r="P36">
        <v>27.572199999999999</v>
      </c>
    </row>
    <row r="37" spans="1:16" x14ac:dyDescent="0.3">
      <c r="A37" s="1">
        <v>43465</v>
      </c>
      <c r="B37">
        <v>2.5838999999999999</v>
      </c>
      <c r="C37">
        <v>2.1223000000000001</v>
      </c>
      <c r="D37">
        <v>1.2421</v>
      </c>
      <c r="E37">
        <v>84.993799999999993</v>
      </c>
      <c r="F37">
        <v>5.1281999999999996</v>
      </c>
      <c r="G37">
        <v>18.5884</v>
      </c>
      <c r="H37">
        <v>6.0575999999999999</v>
      </c>
      <c r="I37" t="s">
        <v>5</v>
      </c>
      <c r="J37">
        <v>25.742999999999999</v>
      </c>
      <c r="K37">
        <v>6.4162999999999997</v>
      </c>
      <c r="L37">
        <v>110.09099999999999</v>
      </c>
      <c r="M37">
        <v>8890.4604999999992</v>
      </c>
      <c r="N37">
        <v>6.8758999999999997</v>
      </c>
      <c r="O37">
        <v>11.029500000000001</v>
      </c>
      <c r="P37">
        <v>17.8689</v>
      </c>
    </row>
    <row r="38" spans="1:16" x14ac:dyDescent="0.3">
      <c r="A38" s="1">
        <v>43553</v>
      </c>
      <c r="B38">
        <v>2.5849000000000002</v>
      </c>
      <c r="C38">
        <v>2.2702999999999998</v>
      </c>
      <c r="D38">
        <v>1.242</v>
      </c>
      <c r="E38">
        <v>88.744200000000006</v>
      </c>
      <c r="F38">
        <v>3.3157999999999999</v>
      </c>
      <c r="G38">
        <v>12.2629</v>
      </c>
      <c r="H38">
        <v>5.7824999999999998</v>
      </c>
      <c r="I38" t="s">
        <v>5</v>
      </c>
      <c r="J38">
        <v>29.189299999999999</v>
      </c>
      <c r="K38">
        <v>6.6805000000000003</v>
      </c>
      <c r="L38">
        <v>40.281999999999996</v>
      </c>
      <c r="M38">
        <v>8890.4604999999992</v>
      </c>
      <c r="N38">
        <v>6.7348999999999997</v>
      </c>
      <c r="O38">
        <v>12.1081</v>
      </c>
      <c r="P38">
        <v>37.351500000000001</v>
      </c>
    </row>
    <row r="39" spans="1:16" x14ac:dyDescent="0.3">
      <c r="A39" s="1">
        <v>43644</v>
      </c>
      <c r="B39">
        <v>2.5661</v>
      </c>
      <c r="C39">
        <v>2.5211000000000001</v>
      </c>
      <c r="D39">
        <v>1.389</v>
      </c>
      <c r="E39">
        <v>84.358599999999996</v>
      </c>
      <c r="F39">
        <v>5.1767000000000003</v>
      </c>
      <c r="G39">
        <v>16.468499999999999</v>
      </c>
      <c r="H39">
        <v>7.2053000000000003</v>
      </c>
      <c r="I39" t="s">
        <v>5</v>
      </c>
      <c r="J39">
        <v>27.6904</v>
      </c>
      <c r="K39">
        <v>7.0206999999999997</v>
      </c>
      <c r="L39">
        <v>63.694000000000003</v>
      </c>
      <c r="M39">
        <v>8890.4604999999992</v>
      </c>
      <c r="N39">
        <v>6.7922000000000002</v>
      </c>
      <c r="O39">
        <v>11.513299999999999</v>
      </c>
      <c r="P39">
        <v>18.839400000000001</v>
      </c>
    </row>
    <row r="40" spans="1:16" x14ac:dyDescent="0.3">
      <c r="A40" s="1">
        <v>43738</v>
      </c>
      <c r="B40">
        <v>2.5295000000000001</v>
      </c>
      <c r="C40">
        <v>2.3334999999999999</v>
      </c>
      <c r="D40">
        <v>1.2335</v>
      </c>
      <c r="E40">
        <v>74.434299999999993</v>
      </c>
      <c r="F40">
        <v>6.0179999999999998</v>
      </c>
      <c r="G40">
        <v>18.142499999999998</v>
      </c>
      <c r="H40">
        <v>7.9093</v>
      </c>
      <c r="I40" t="s">
        <v>5</v>
      </c>
      <c r="J40">
        <v>26.6662</v>
      </c>
      <c r="K40">
        <v>7.391</v>
      </c>
      <c r="L40">
        <v>104.045</v>
      </c>
      <c r="M40">
        <v>8890.4604999999992</v>
      </c>
      <c r="N40">
        <v>6.6303999999999998</v>
      </c>
      <c r="O40">
        <v>11.895199999999999</v>
      </c>
      <c r="P40">
        <v>6.8685999999999998</v>
      </c>
    </row>
    <row r="41" spans="1:16" x14ac:dyDescent="0.3">
      <c r="A41" s="1">
        <v>43830</v>
      </c>
      <c r="B41">
        <v>2.4870000000000001</v>
      </c>
      <c r="C41">
        <v>2.3201000000000001</v>
      </c>
      <c r="D41">
        <v>1.2783</v>
      </c>
      <c r="E41">
        <v>68.175399999999996</v>
      </c>
      <c r="F41">
        <v>7.3476999999999997</v>
      </c>
      <c r="G41">
        <v>18.6404</v>
      </c>
      <c r="H41">
        <v>8.0244999999999997</v>
      </c>
      <c r="I41" t="s">
        <v>5</v>
      </c>
      <c r="J41">
        <v>28.5291</v>
      </c>
      <c r="K41">
        <v>7.7786</v>
      </c>
      <c r="L41">
        <v>128.809</v>
      </c>
      <c r="M41">
        <v>10257.4306</v>
      </c>
      <c r="N41">
        <v>6.6127000000000002</v>
      </c>
      <c r="O41">
        <v>11.1943</v>
      </c>
      <c r="P41">
        <v>14.6126</v>
      </c>
    </row>
    <row r="42" spans="1:16" x14ac:dyDescent="0.3">
      <c r="A42" s="1">
        <v>43921</v>
      </c>
      <c r="B42">
        <v>2.4226999999999999</v>
      </c>
      <c r="C42">
        <v>3.5963000000000003</v>
      </c>
      <c r="D42">
        <v>2.1084000000000001</v>
      </c>
      <c r="E42">
        <v>81.055300000000003</v>
      </c>
      <c r="F42">
        <v>10.1746</v>
      </c>
      <c r="G42">
        <v>24.908899999999999</v>
      </c>
      <c r="H42">
        <v>8.8228000000000009</v>
      </c>
      <c r="I42" t="s">
        <v>5</v>
      </c>
      <c r="J42">
        <v>20.896699999999999</v>
      </c>
      <c r="K42">
        <v>6.8285999999999998</v>
      </c>
      <c r="L42">
        <v>-31.334</v>
      </c>
      <c r="M42">
        <v>10257.4306</v>
      </c>
      <c r="N42">
        <v>6.3914999999999997</v>
      </c>
      <c r="O42">
        <v>11.306699999999999</v>
      </c>
      <c r="P42">
        <v>12.024100000000001</v>
      </c>
    </row>
    <row r="43" spans="1:16" x14ac:dyDescent="0.3">
      <c r="A43" s="1">
        <v>44012</v>
      </c>
      <c r="B43">
        <v>2.3378999999999999</v>
      </c>
      <c r="C43">
        <v>3.3828</v>
      </c>
      <c r="D43">
        <v>2.0333000000000001</v>
      </c>
      <c r="E43">
        <v>80.832499999999996</v>
      </c>
      <c r="F43">
        <v>2.4748000000000001</v>
      </c>
      <c r="G43">
        <v>6.8444000000000003</v>
      </c>
      <c r="H43">
        <v>7.5655999999999999</v>
      </c>
      <c r="I43" t="s">
        <v>5</v>
      </c>
      <c r="J43">
        <v>27.805299999999999</v>
      </c>
      <c r="K43">
        <v>7.0510000000000002</v>
      </c>
      <c r="L43">
        <v>125.974</v>
      </c>
      <c r="M43">
        <v>10257.4306</v>
      </c>
      <c r="N43">
        <v>6.6760000000000002</v>
      </c>
      <c r="O43">
        <v>11.1008</v>
      </c>
      <c r="P43">
        <v>137.9907</v>
      </c>
    </row>
    <row r="44" spans="1:16" x14ac:dyDescent="0.3">
      <c r="A44" s="1">
        <v>44104</v>
      </c>
      <c r="B44">
        <v>2.3376999999999999</v>
      </c>
      <c r="C44">
        <v>2.9891000000000001</v>
      </c>
      <c r="D44">
        <v>1.5528</v>
      </c>
      <c r="E44">
        <v>68.566500000000005</v>
      </c>
      <c r="F44">
        <v>7.9325000000000001</v>
      </c>
      <c r="G44">
        <v>21.023700000000002</v>
      </c>
      <c r="H44">
        <v>7.9702999999999999</v>
      </c>
      <c r="I44" t="s">
        <v>5</v>
      </c>
      <c r="J44">
        <v>25.6722</v>
      </c>
      <c r="K44">
        <v>7.4240000000000004</v>
      </c>
      <c r="L44">
        <v>83.938999999999993</v>
      </c>
      <c r="M44">
        <v>10257.4306</v>
      </c>
      <c r="N44">
        <v>6.3696999999999999</v>
      </c>
      <c r="O44">
        <v>12.360300000000001</v>
      </c>
      <c r="P44">
        <v>13.567299999999999</v>
      </c>
    </row>
  </sheetData>
  <phoneticPr fontId="18" type="noConversion"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_xll.BDH("VAR US Equity",B$1:P$1,"CQ1 2010","","Dir=V","Per=Q","Days=A","Dts=S","cols=16;rows=43")</f>
        <v>#NAME?</v>
      </c>
      <c r="B2">
        <v>3.6031</v>
      </c>
      <c r="C2">
        <v>2.1143999999999998</v>
      </c>
      <c r="D2">
        <v>1.4083999999999999</v>
      </c>
      <c r="E2">
        <v>2.1366000000000001</v>
      </c>
      <c r="F2">
        <v>123.3449</v>
      </c>
      <c r="G2">
        <v>23.1494</v>
      </c>
      <c r="H2">
        <v>39.044499999999999</v>
      </c>
      <c r="I2">
        <v>5.3204000000000002</v>
      </c>
      <c r="J2">
        <v>11.230700000000001</v>
      </c>
      <c r="K2">
        <v>6.3234000000000004</v>
      </c>
      <c r="L2">
        <v>82.453000000000003</v>
      </c>
      <c r="M2" t="s">
        <v>5</v>
      </c>
      <c r="N2">
        <v>4.4149000000000003</v>
      </c>
      <c r="O2">
        <v>11.796900000000001</v>
      </c>
      <c r="P2">
        <v>0</v>
      </c>
    </row>
    <row r="3" spans="1:16" x14ac:dyDescent="0.3">
      <c r="A3" s="1">
        <v>40359</v>
      </c>
      <c r="B3">
        <v>3.5070999999999999</v>
      </c>
      <c r="C3">
        <v>2.1352000000000002</v>
      </c>
      <c r="D3">
        <v>1.3865000000000001</v>
      </c>
      <c r="E3">
        <v>1.6909000000000001</v>
      </c>
      <c r="F3">
        <v>88.834900000000005</v>
      </c>
      <c r="G3">
        <v>22.621700000000001</v>
      </c>
      <c r="H3">
        <v>39.9788</v>
      </c>
      <c r="I3">
        <v>4.9661999999999997</v>
      </c>
      <c r="J3">
        <v>10.1005</v>
      </c>
      <c r="K3">
        <v>7.3124000000000002</v>
      </c>
      <c r="L3">
        <v>37.253999999999998</v>
      </c>
      <c r="M3" t="s">
        <v>5</v>
      </c>
      <c r="N3">
        <v>4.7671000000000001</v>
      </c>
      <c r="O3">
        <v>13.8528</v>
      </c>
      <c r="P3">
        <v>0</v>
      </c>
    </row>
    <row r="4" spans="1:16" x14ac:dyDescent="0.3">
      <c r="A4" s="1">
        <v>40451</v>
      </c>
      <c r="B4">
        <v>3.8818000000000001</v>
      </c>
      <c r="C4">
        <v>1.8608</v>
      </c>
      <c r="D4">
        <v>1.2305999999999999</v>
      </c>
      <c r="E4">
        <v>3.4024999999999999</v>
      </c>
      <c r="F4">
        <v>88.834900000000005</v>
      </c>
      <c r="G4">
        <v>22.8186</v>
      </c>
      <c r="H4">
        <v>40.956800000000001</v>
      </c>
      <c r="I4">
        <v>6.2171000000000003</v>
      </c>
      <c r="J4">
        <v>11.814</v>
      </c>
      <c r="K4">
        <v>7.1388999999999996</v>
      </c>
      <c r="L4">
        <v>150.42099999999999</v>
      </c>
      <c r="M4">
        <v>31766.415099999998</v>
      </c>
      <c r="N4">
        <v>4.0194999999999999</v>
      </c>
      <c r="O4">
        <v>11.6806</v>
      </c>
      <c r="P4">
        <v>0</v>
      </c>
    </row>
    <row r="5" spans="1:16" x14ac:dyDescent="0.3">
      <c r="A5" s="1">
        <v>40543</v>
      </c>
      <c r="B5">
        <v>3.5672999999999999</v>
      </c>
      <c r="C5">
        <v>2.1168</v>
      </c>
      <c r="D5">
        <v>1.3898999999999999</v>
      </c>
      <c r="E5">
        <v>1.5887</v>
      </c>
      <c r="F5">
        <v>246.8955</v>
      </c>
      <c r="G5">
        <v>23.631399999999999</v>
      </c>
      <c r="H5">
        <v>38.200000000000003</v>
      </c>
      <c r="I5">
        <v>6.0705</v>
      </c>
      <c r="J5">
        <v>12.587</v>
      </c>
      <c r="K5">
        <v>7.8552</v>
      </c>
      <c r="L5">
        <v>115.54600000000001</v>
      </c>
      <c r="M5">
        <v>31766.415099999998</v>
      </c>
      <c r="N5">
        <v>4.7736000000000001</v>
      </c>
      <c r="O5">
        <v>12.457599999999999</v>
      </c>
      <c r="P5">
        <v>0</v>
      </c>
    </row>
    <row r="6" spans="1:16" x14ac:dyDescent="0.3">
      <c r="A6" s="1">
        <v>40633</v>
      </c>
      <c r="B6">
        <v>3.4561999999999999</v>
      </c>
      <c r="C6">
        <v>1.7728000000000002</v>
      </c>
      <c r="D6">
        <v>1.1273</v>
      </c>
      <c r="E6">
        <v>10.8383</v>
      </c>
      <c r="F6">
        <v>186.8937</v>
      </c>
      <c r="G6">
        <v>23.316500000000001</v>
      </c>
      <c r="H6">
        <v>39.2881</v>
      </c>
      <c r="I6">
        <v>6.7030000000000003</v>
      </c>
      <c r="J6">
        <v>12.4268</v>
      </c>
      <c r="K6">
        <v>7.8552</v>
      </c>
      <c r="L6">
        <v>51.843000000000004</v>
      </c>
      <c r="M6">
        <v>31766.415099999998</v>
      </c>
      <c r="N6">
        <v>4.6322000000000001</v>
      </c>
      <c r="O6">
        <v>12.135</v>
      </c>
      <c r="P6">
        <v>0</v>
      </c>
    </row>
    <row r="7" spans="1:16" x14ac:dyDescent="0.3">
      <c r="A7" s="1">
        <v>40724</v>
      </c>
      <c r="B7">
        <v>3.4224999999999999</v>
      </c>
      <c r="C7">
        <v>1.9718</v>
      </c>
      <c r="D7">
        <v>1.2339</v>
      </c>
      <c r="E7">
        <v>1.2337</v>
      </c>
      <c r="F7">
        <v>278.75200000000001</v>
      </c>
      <c r="G7">
        <v>21.6327</v>
      </c>
      <c r="H7">
        <v>39.924900000000001</v>
      </c>
      <c r="I7">
        <v>6.1421000000000001</v>
      </c>
      <c r="J7">
        <v>12.1685</v>
      </c>
      <c r="K7">
        <v>7.1338999999999997</v>
      </c>
      <c r="L7">
        <v>107.249</v>
      </c>
      <c r="M7">
        <v>31766.415099999998</v>
      </c>
      <c r="N7">
        <v>4.6131000000000002</v>
      </c>
      <c r="O7">
        <v>12.9962</v>
      </c>
      <c r="P7">
        <v>0</v>
      </c>
    </row>
    <row r="8" spans="1:16" x14ac:dyDescent="0.3">
      <c r="A8" s="1">
        <v>40816</v>
      </c>
      <c r="B8">
        <v>3.7753000000000001</v>
      </c>
      <c r="C8">
        <v>1.6472</v>
      </c>
      <c r="D8">
        <v>1.0825</v>
      </c>
      <c r="E8">
        <v>15.8797</v>
      </c>
      <c r="F8">
        <v>218.46789999999999</v>
      </c>
      <c r="G8">
        <v>22.211400000000001</v>
      </c>
      <c r="H8">
        <v>43.197200000000002</v>
      </c>
      <c r="I8">
        <v>5.3197999999999999</v>
      </c>
      <c r="J8">
        <v>8.9330999999999996</v>
      </c>
      <c r="K8">
        <v>5.7747999999999999</v>
      </c>
      <c r="L8">
        <v>127.21299999999999</v>
      </c>
      <c r="M8">
        <v>25588.070199999998</v>
      </c>
      <c r="N8">
        <v>4.2332999999999998</v>
      </c>
      <c r="O8">
        <v>11.0006</v>
      </c>
      <c r="P8">
        <v>0</v>
      </c>
    </row>
    <row r="9" spans="1:16" x14ac:dyDescent="0.3">
      <c r="A9" s="1">
        <v>40907</v>
      </c>
      <c r="B9">
        <v>3.5505</v>
      </c>
      <c r="C9">
        <v>1.7464</v>
      </c>
      <c r="D9">
        <v>1.1067</v>
      </c>
      <c r="E9">
        <v>13.7933</v>
      </c>
      <c r="F9">
        <v>155.51150000000001</v>
      </c>
      <c r="G9">
        <v>20.6159</v>
      </c>
      <c r="H9">
        <v>38.0471</v>
      </c>
      <c r="I9">
        <v>6.1933999999999996</v>
      </c>
      <c r="J9">
        <v>11.208399999999999</v>
      </c>
      <c r="K9">
        <v>6.5785</v>
      </c>
      <c r="L9">
        <v>45.579000000000001</v>
      </c>
      <c r="M9">
        <v>25588.070199999998</v>
      </c>
      <c r="N9">
        <v>4.9225000000000003</v>
      </c>
      <c r="O9">
        <v>12.3422</v>
      </c>
      <c r="P9">
        <v>0</v>
      </c>
    </row>
    <row r="10" spans="1:16" x14ac:dyDescent="0.3">
      <c r="A10" s="1">
        <v>40998</v>
      </c>
      <c r="B10">
        <v>3.6172</v>
      </c>
      <c r="C10">
        <v>1.7972999999999999</v>
      </c>
      <c r="D10">
        <v>1.167</v>
      </c>
      <c r="E10">
        <v>11.2654</v>
      </c>
      <c r="F10">
        <v>203.39320000000001</v>
      </c>
      <c r="G10">
        <v>19.964500000000001</v>
      </c>
      <c r="H10">
        <v>37.353999999999999</v>
      </c>
      <c r="I10">
        <v>5.6757999999999997</v>
      </c>
      <c r="J10">
        <v>11.632300000000001</v>
      </c>
      <c r="K10">
        <v>6.5983999999999998</v>
      </c>
      <c r="L10">
        <v>90.819000000000003</v>
      </c>
      <c r="M10">
        <v>25588.070199999998</v>
      </c>
      <c r="N10">
        <v>4.5175999999999998</v>
      </c>
      <c r="O10">
        <v>11.9815</v>
      </c>
      <c r="P10">
        <v>0</v>
      </c>
    </row>
    <row r="11" spans="1:16" x14ac:dyDescent="0.3">
      <c r="A11" s="1">
        <v>41089</v>
      </c>
      <c r="B11">
        <v>3.5362999999999998</v>
      </c>
      <c r="C11">
        <v>1.7848999999999999</v>
      </c>
      <c r="D11">
        <v>1.1407</v>
      </c>
      <c r="E11">
        <v>11.9597</v>
      </c>
      <c r="F11">
        <v>164.6163</v>
      </c>
      <c r="G11">
        <v>21.777799999999999</v>
      </c>
      <c r="H11">
        <v>37.484999999999999</v>
      </c>
      <c r="I11">
        <v>4.8981000000000003</v>
      </c>
      <c r="J11">
        <v>9.7646999999999995</v>
      </c>
      <c r="K11">
        <v>6.0479000000000003</v>
      </c>
      <c r="L11">
        <v>124.776</v>
      </c>
      <c r="M11">
        <v>25588.070199999998</v>
      </c>
      <c r="N11">
        <v>4.6524999999999999</v>
      </c>
      <c r="O11">
        <v>12.1493</v>
      </c>
      <c r="P11">
        <v>0</v>
      </c>
    </row>
    <row r="12" spans="1:16" x14ac:dyDescent="0.3">
      <c r="A12" s="1">
        <v>41180</v>
      </c>
      <c r="B12">
        <v>3.7119999999999997</v>
      </c>
      <c r="C12">
        <v>1.7553000000000001</v>
      </c>
      <c r="D12">
        <v>1.1695</v>
      </c>
      <c r="E12">
        <v>10.680400000000001</v>
      </c>
      <c r="F12">
        <v>167.46510000000001</v>
      </c>
      <c r="G12">
        <v>22.192799999999998</v>
      </c>
      <c r="H12">
        <v>37.264699999999998</v>
      </c>
      <c r="I12">
        <v>4.6353999999999997</v>
      </c>
      <c r="J12">
        <v>9.2893000000000008</v>
      </c>
      <c r="K12">
        <v>5.6417000000000002</v>
      </c>
      <c r="L12">
        <v>170.49799999999999</v>
      </c>
      <c r="M12">
        <v>31379.1803</v>
      </c>
      <c r="N12">
        <v>4.2306999999999997</v>
      </c>
      <c r="O12">
        <v>9.8819999999999997</v>
      </c>
      <c r="P12">
        <v>0</v>
      </c>
    </row>
    <row r="13" spans="1:16" x14ac:dyDescent="0.3">
      <c r="A13" s="1">
        <v>41274</v>
      </c>
      <c r="B13">
        <v>3.4765999999999999</v>
      </c>
      <c r="C13">
        <v>1.8090000000000002</v>
      </c>
      <c r="D13">
        <v>1.1729000000000001</v>
      </c>
      <c r="E13">
        <v>13.079599999999999</v>
      </c>
      <c r="F13">
        <v>158.76439999999999</v>
      </c>
      <c r="G13">
        <v>20.2669</v>
      </c>
      <c r="H13">
        <v>35.914999999999999</v>
      </c>
      <c r="I13">
        <v>5.1242999999999999</v>
      </c>
      <c r="J13">
        <v>10.6258</v>
      </c>
      <c r="K13">
        <v>6.0781000000000001</v>
      </c>
      <c r="L13">
        <v>51.877000000000002</v>
      </c>
      <c r="M13">
        <v>31379.1803</v>
      </c>
      <c r="N13">
        <v>4.7088999999999999</v>
      </c>
      <c r="O13">
        <v>12.3346</v>
      </c>
      <c r="P13">
        <v>0</v>
      </c>
    </row>
    <row r="14" spans="1:16" x14ac:dyDescent="0.3">
      <c r="A14" s="1">
        <v>41361</v>
      </c>
      <c r="B14">
        <v>3.5182000000000002</v>
      </c>
      <c r="C14">
        <v>1.8048</v>
      </c>
      <c r="D14">
        <v>1.1782999999999999</v>
      </c>
      <c r="E14">
        <v>14.6279</v>
      </c>
      <c r="F14">
        <v>151.75829999999999</v>
      </c>
      <c r="G14">
        <v>20.264500000000002</v>
      </c>
      <c r="H14">
        <v>35.280900000000003</v>
      </c>
      <c r="I14">
        <v>5.0101000000000004</v>
      </c>
      <c r="J14">
        <v>10.7326</v>
      </c>
      <c r="K14">
        <v>5.9522000000000004</v>
      </c>
      <c r="L14">
        <v>11.786</v>
      </c>
      <c r="M14">
        <v>31379.1803</v>
      </c>
      <c r="N14">
        <v>4.2754000000000003</v>
      </c>
      <c r="O14">
        <v>10.693899999999999</v>
      </c>
      <c r="P14">
        <v>0</v>
      </c>
    </row>
    <row r="15" spans="1:16" x14ac:dyDescent="0.3">
      <c r="A15" s="1">
        <v>41453</v>
      </c>
      <c r="B15">
        <v>3.3656000000000001</v>
      </c>
      <c r="C15">
        <v>1.8813</v>
      </c>
      <c r="D15">
        <v>1.2018</v>
      </c>
      <c r="E15">
        <v>10.3575</v>
      </c>
      <c r="F15">
        <v>177.03890000000001</v>
      </c>
      <c r="G15">
        <v>21.306799999999999</v>
      </c>
      <c r="H15">
        <v>34.976799999999997</v>
      </c>
      <c r="I15">
        <v>4.4797000000000002</v>
      </c>
      <c r="J15">
        <v>9.7684999999999995</v>
      </c>
      <c r="K15">
        <v>5.9124999999999996</v>
      </c>
      <c r="L15">
        <v>179.905</v>
      </c>
      <c r="M15">
        <v>31379.1803</v>
      </c>
      <c r="N15">
        <v>4.6347000000000005</v>
      </c>
      <c r="O15">
        <v>10.84</v>
      </c>
      <c r="P15">
        <v>0</v>
      </c>
    </row>
    <row r="16" spans="1:16" x14ac:dyDescent="0.3">
      <c r="A16" s="1">
        <v>41547</v>
      </c>
      <c r="B16">
        <v>3.4098999999999999</v>
      </c>
      <c r="C16">
        <v>2.3304999999999998</v>
      </c>
      <c r="D16">
        <v>1.6189</v>
      </c>
      <c r="E16">
        <v>29.538799999999998</v>
      </c>
      <c r="F16">
        <v>118.12179999999999</v>
      </c>
      <c r="G16">
        <v>20.911799999999999</v>
      </c>
      <c r="H16">
        <v>30.2681</v>
      </c>
      <c r="I16">
        <v>4.6417999999999999</v>
      </c>
      <c r="J16">
        <v>10.9717</v>
      </c>
      <c r="K16">
        <v>5.2423000000000002</v>
      </c>
      <c r="L16">
        <v>135.34</v>
      </c>
      <c r="M16">
        <v>24207.656299999999</v>
      </c>
      <c r="N16">
        <v>4.2342000000000004</v>
      </c>
      <c r="O16">
        <v>9.4426000000000005</v>
      </c>
      <c r="P16">
        <v>0</v>
      </c>
    </row>
    <row r="17" spans="1:16" x14ac:dyDescent="0.3">
      <c r="A17" s="1">
        <v>41639</v>
      </c>
      <c r="B17">
        <v>3.2179000000000002</v>
      </c>
      <c r="C17">
        <v>2.3001</v>
      </c>
      <c r="D17">
        <v>1.5474000000000001</v>
      </c>
      <c r="E17">
        <v>28.3157</v>
      </c>
      <c r="F17">
        <v>75.010000000000005</v>
      </c>
      <c r="G17">
        <v>19.956900000000001</v>
      </c>
      <c r="H17">
        <v>30.697400000000002</v>
      </c>
      <c r="I17">
        <v>4.9995000000000003</v>
      </c>
      <c r="J17">
        <v>11.325799999999999</v>
      </c>
      <c r="K17">
        <v>5.4809999999999999</v>
      </c>
      <c r="L17">
        <v>18.779</v>
      </c>
      <c r="M17">
        <v>24207.656299999999</v>
      </c>
      <c r="N17">
        <v>4.4229000000000003</v>
      </c>
      <c r="O17">
        <v>10.9925</v>
      </c>
      <c r="P17">
        <v>0</v>
      </c>
    </row>
    <row r="18" spans="1:16" x14ac:dyDescent="0.3">
      <c r="A18" s="1">
        <v>41729</v>
      </c>
      <c r="B18">
        <v>3.2134999999999998</v>
      </c>
      <c r="C18">
        <v>2.1690999999999998</v>
      </c>
      <c r="D18">
        <v>1.4614</v>
      </c>
      <c r="E18">
        <v>27.918099999999999</v>
      </c>
      <c r="F18">
        <v>68.756900000000002</v>
      </c>
      <c r="G18">
        <v>16.383199999999999</v>
      </c>
      <c r="H18">
        <v>28.932500000000001</v>
      </c>
      <c r="I18">
        <v>5.4114000000000004</v>
      </c>
      <c r="J18">
        <v>12.6075</v>
      </c>
      <c r="K18">
        <v>5.3308</v>
      </c>
      <c r="L18">
        <v>106.529</v>
      </c>
      <c r="M18">
        <v>24207.656299999999</v>
      </c>
      <c r="N18">
        <v>3.9577</v>
      </c>
      <c r="O18">
        <v>10.095599999999999</v>
      </c>
      <c r="P18">
        <v>0</v>
      </c>
    </row>
    <row r="19" spans="1:16" x14ac:dyDescent="0.3">
      <c r="A19" s="1">
        <v>41820</v>
      </c>
      <c r="B19">
        <v>3.0594000000000001</v>
      </c>
      <c r="C19">
        <v>2.1692999999999998</v>
      </c>
      <c r="D19">
        <v>1.4332</v>
      </c>
      <c r="E19">
        <v>27.965399999999999</v>
      </c>
      <c r="F19">
        <v>79.744799999999998</v>
      </c>
      <c r="G19">
        <v>19.0594</v>
      </c>
      <c r="H19">
        <v>28.055800000000001</v>
      </c>
      <c r="I19">
        <v>5.2474999999999996</v>
      </c>
      <c r="J19">
        <v>12.8325</v>
      </c>
      <c r="K19">
        <v>5.4603000000000002</v>
      </c>
      <c r="L19">
        <v>67.052000000000007</v>
      </c>
      <c r="M19">
        <v>24207.656299999999</v>
      </c>
      <c r="N19">
        <v>4.2889999999999997</v>
      </c>
      <c r="O19">
        <v>10.0886</v>
      </c>
      <c r="P19">
        <v>0</v>
      </c>
    </row>
    <row r="20" spans="1:16" x14ac:dyDescent="0.3">
      <c r="A20" s="1">
        <v>41912</v>
      </c>
      <c r="B20">
        <v>3.1568000000000001</v>
      </c>
      <c r="C20">
        <v>2.0756000000000001</v>
      </c>
      <c r="D20">
        <v>1.3709</v>
      </c>
      <c r="E20">
        <v>27.065999999999999</v>
      </c>
      <c r="F20">
        <v>98.029600000000002</v>
      </c>
      <c r="G20">
        <v>19.6035</v>
      </c>
      <c r="H20">
        <v>26.084299999999999</v>
      </c>
      <c r="I20">
        <v>5.5952000000000002</v>
      </c>
      <c r="J20">
        <v>12.293799999999999</v>
      </c>
      <c r="K20">
        <v>5.4561000000000002</v>
      </c>
      <c r="L20">
        <v>166.977</v>
      </c>
      <c r="M20">
        <v>28440.7353</v>
      </c>
      <c r="N20">
        <v>4.2648999999999999</v>
      </c>
      <c r="O20">
        <v>9.3546999999999993</v>
      </c>
      <c r="P20">
        <v>0</v>
      </c>
    </row>
    <row r="21" spans="1:16" x14ac:dyDescent="0.3">
      <c r="A21" s="1">
        <v>42004</v>
      </c>
      <c r="B21">
        <v>2.9462999999999999</v>
      </c>
      <c r="C21">
        <v>2.0306000000000002</v>
      </c>
      <c r="D21">
        <v>1.3014999999999999</v>
      </c>
      <c r="E21">
        <v>32.485100000000003</v>
      </c>
      <c r="F21">
        <v>63.300699999999999</v>
      </c>
      <c r="G21">
        <v>17.5441</v>
      </c>
      <c r="H21">
        <v>25.590900000000001</v>
      </c>
      <c r="I21">
        <v>5.8921999999999999</v>
      </c>
      <c r="J21">
        <v>13.2135</v>
      </c>
      <c r="K21">
        <v>5.4561000000000002</v>
      </c>
      <c r="L21">
        <v>57.228999999999999</v>
      </c>
      <c r="M21">
        <v>28440.7353</v>
      </c>
      <c r="N21">
        <v>4.4866000000000001</v>
      </c>
      <c r="O21">
        <v>11.424899999999999</v>
      </c>
      <c r="P21">
        <v>0</v>
      </c>
    </row>
    <row r="22" spans="1:16" x14ac:dyDescent="0.3">
      <c r="A22" s="1">
        <v>42094</v>
      </c>
      <c r="B22">
        <v>2.875</v>
      </c>
      <c r="C22">
        <v>2.0384000000000002</v>
      </c>
      <c r="D22">
        <v>1.2907</v>
      </c>
      <c r="E22">
        <v>30.6096</v>
      </c>
      <c r="F22">
        <v>72.981499999999997</v>
      </c>
      <c r="G22">
        <v>19.2303</v>
      </c>
      <c r="H22">
        <v>26.329699999999999</v>
      </c>
      <c r="I22">
        <v>6.0972</v>
      </c>
      <c r="J22">
        <v>14.0098</v>
      </c>
      <c r="K22">
        <v>5.4611000000000001</v>
      </c>
      <c r="L22">
        <v>38.314999999999998</v>
      </c>
      <c r="M22">
        <v>28440.7353</v>
      </c>
      <c r="N22">
        <v>4.0926</v>
      </c>
      <c r="O22">
        <v>10.969200000000001</v>
      </c>
      <c r="P22">
        <v>0</v>
      </c>
    </row>
    <row r="23" spans="1:16" x14ac:dyDescent="0.3">
      <c r="A23" s="1">
        <v>42185</v>
      </c>
      <c r="B23">
        <v>2.9176000000000002</v>
      </c>
      <c r="C23">
        <v>2.0556000000000001</v>
      </c>
      <c r="D23">
        <v>1.3168</v>
      </c>
      <c r="E23">
        <v>28.604700000000001</v>
      </c>
      <c r="F23">
        <v>76.684700000000007</v>
      </c>
      <c r="G23">
        <v>18.398199999999999</v>
      </c>
      <c r="H23">
        <v>25.881499999999999</v>
      </c>
      <c r="I23">
        <v>5.3666</v>
      </c>
      <c r="J23">
        <v>12.242599999999999</v>
      </c>
      <c r="K23">
        <v>5.6693999999999996</v>
      </c>
      <c r="L23">
        <v>163.53899999999999</v>
      </c>
      <c r="M23">
        <v>28440.7353</v>
      </c>
      <c r="N23">
        <v>4.3536000000000001</v>
      </c>
      <c r="O23">
        <v>10.4163</v>
      </c>
      <c r="P23">
        <v>0</v>
      </c>
    </row>
    <row r="24" spans="1:16" x14ac:dyDescent="0.3">
      <c r="A24" s="1">
        <v>42277</v>
      </c>
      <c r="B24">
        <v>3.0659000000000001</v>
      </c>
      <c r="C24">
        <v>1.7382</v>
      </c>
      <c r="D24">
        <v>1.1814</v>
      </c>
      <c r="E24">
        <v>28.972899999999999</v>
      </c>
      <c r="F24">
        <v>64.392399999999995</v>
      </c>
      <c r="G24">
        <v>15.810700000000001</v>
      </c>
      <c r="H24">
        <v>25.251300000000001</v>
      </c>
      <c r="I24">
        <v>4.7283999999999997</v>
      </c>
      <c r="J24">
        <v>11.252000000000001</v>
      </c>
      <c r="K24">
        <v>5.4042000000000003</v>
      </c>
      <c r="L24">
        <v>119.117</v>
      </c>
      <c r="M24">
        <v>21018.2192</v>
      </c>
      <c r="N24">
        <v>4.0971000000000002</v>
      </c>
      <c r="O24">
        <v>9.5146999999999995</v>
      </c>
      <c r="P24">
        <v>0</v>
      </c>
    </row>
    <row r="25" spans="1:16" x14ac:dyDescent="0.3">
      <c r="A25" s="1">
        <v>42369</v>
      </c>
      <c r="B25">
        <v>2.9790999999999999</v>
      </c>
      <c r="C25">
        <v>1.6615</v>
      </c>
      <c r="D25">
        <v>1.0835999999999999</v>
      </c>
      <c r="E25">
        <v>44.738100000000003</v>
      </c>
      <c r="F25">
        <v>53.045499999999997</v>
      </c>
      <c r="G25">
        <v>15.414099999999999</v>
      </c>
      <c r="H25">
        <v>23.4879</v>
      </c>
      <c r="I25">
        <v>5.5888999999999998</v>
      </c>
      <c r="J25">
        <v>12.4472</v>
      </c>
      <c r="K25">
        <v>4.4028999999999998</v>
      </c>
      <c r="L25">
        <v>50</v>
      </c>
      <c r="M25">
        <v>21018.2192</v>
      </c>
      <c r="N25">
        <v>4.3563999999999998</v>
      </c>
      <c r="O25">
        <v>11.5852</v>
      </c>
      <c r="P25">
        <v>0</v>
      </c>
    </row>
    <row r="26" spans="1:16" x14ac:dyDescent="0.3">
      <c r="A26" s="1">
        <v>42460</v>
      </c>
      <c r="B26">
        <v>2.7172000000000001</v>
      </c>
      <c r="C26">
        <v>1.6369</v>
      </c>
      <c r="D26">
        <v>1.0706</v>
      </c>
      <c r="E26">
        <v>46.996600000000001</v>
      </c>
      <c r="F26">
        <v>31.2121</v>
      </c>
      <c r="G26">
        <v>16.7425</v>
      </c>
      <c r="H26">
        <v>20.8111</v>
      </c>
      <c r="I26">
        <v>5.2347999999999999</v>
      </c>
      <c r="J26">
        <v>13.2248</v>
      </c>
      <c r="K26">
        <v>4.4851999999999999</v>
      </c>
      <c r="L26">
        <v>13.275</v>
      </c>
      <c r="M26">
        <v>21018.2192</v>
      </c>
      <c r="N26">
        <v>3.8115999999999999</v>
      </c>
      <c r="O26">
        <v>10.4932</v>
      </c>
      <c r="P26">
        <v>0</v>
      </c>
    </row>
    <row r="27" spans="1:16" x14ac:dyDescent="0.3">
      <c r="A27" s="1">
        <v>42551</v>
      </c>
      <c r="B27">
        <v>2.5154999999999998</v>
      </c>
      <c r="C27">
        <v>1.5742</v>
      </c>
      <c r="D27">
        <v>1.0398000000000001</v>
      </c>
      <c r="E27">
        <v>41.549399999999999</v>
      </c>
      <c r="F27">
        <v>35.206899999999997</v>
      </c>
      <c r="G27">
        <v>15.8812</v>
      </c>
      <c r="H27">
        <v>19.2378</v>
      </c>
      <c r="I27">
        <v>5.4375999999999998</v>
      </c>
      <c r="J27">
        <v>14.656000000000001</v>
      </c>
      <c r="K27">
        <v>4.2596999999999996</v>
      </c>
      <c r="L27">
        <v>80.204999999999998</v>
      </c>
      <c r="M27">
        <v>21018.2192</v>
      </c>
      <c r="N27">
        <v>3.7278000000000002</v>
      </c>
      <c r="O27">
        <v>9.4559999999999995</v>
      </c>
      <c r="P27">
        <v>0</v>
      </c>
    </row>
    <row r="28" spans="1:16" x14ac:dyDescent="0.3">
      <c r="A28" s="1">
        <v>42643</v>
      </c>
      <c r="B28">
        <v>3.0186000000000002</v>
      </c>
      <c r="C28">
        <v>1.621</v>
      </c>
      <c r="D28">
        <v>1.0426</v>
      </c>
      <c r="E28">
        <v>38.259099999999997</v>
      </c>
      <c r="F28">
        <v>44.25</v>
      </c>
      <c r="G28">
        <v>18.950700000000001</v>
      </c>
      <c r="H28">
        <v>19.769600000000001</v>
      </c>
      <c r="I28">
        <v>5.7495000000000003</v>
      </c>
      <c r="J28">
        <v>16.692499999999999</v>
      </c>
      <c r="K28">
        <v>4.6309000000000005</v>
      </c>
      <c r="L28">
        <v>132.41999999999999</v>
      </c>
      <c r="M28">
        <v>19471.538499999999</v>
      </c>
      <c r="N28">
        <v>3.55</v>
      </c>
      <c r="O28">
        <v>7.8547000000000002</v>
      </c>
      <c r="P28">
        <v>0</v>
      </c>
    </row>
    <row r="29" spans="1:16" x14ac:dyDescent="0.3">
      <c r="A29" s="1">
        <v>42734</v>
      </c>
      <c r="B29">
        <v>2.3212000000000002</v>
      </c>
      <c r="C29">
        <v>1.5887</v>
      </c>
      <c r="D29">
        <v>1.0647</v>
      </c>
      <c r="E29">
        <v>35.204099999999997</v>
      </c>
      <c r="F29">
        <v>6</v>
      </c>
      <c r="G29">
        <v>2.8928000000000003</v>
      </c>
      <c r="H29">
        <v>15.2186</v>
      </c>
      <c r="I29">
        <v>5.5736999999999997</v>
      </c>
      <c r="J29">
        <v>18.309100000000001</v>
      </c>
      <c r="K29">
        <v>4.5168999999999997</v>
      </c>
      <c r="L29">
        <v>65</v>
      </c>
      <c r="M29">
        <v>19471.538499999999</v>
      </c>
      <c r="N29">
        <v>3.3069999999999999</v>
      </c>
      <c r="O29">
        <v>8.7612000000000005</v>
      </c>
      <c r="P29">
        <v>0</v>
      </c>
    </row>
    <row r="30" spans="1:16" x14ac:dyDescent="0.3">
      <c r="A30" s="1">
        <v>42825</v>
      </c>
      <c r="B30">
        <v>2.7278000000000002</v>
      </c>
      <c r="C30">
        <v>1.5238</v>
      </c>
      <c r="D30">
        <v>1.0477000000000001</v>
      </c>
      <c r="E30">
        <v>42.413699999999999</v>
      </c>
      <c r="F30">
        <v>37.541699999999999</v>
      </c>
      <c r="G30">
        <v>13.585599999999999</v>
      </c>
      <c r="H30">
        <v>15.885999999999999</v>
      </c>
      <c r="I30">
        <v>8.4137000000000004</v>
      </c>
      <c r="J30">
        <v>19.2637</v>
      </c>
      <c r="K30">
        <v>4.7774000000000001</v>
      </c>
      <c r="L30">
        <v>17.3</v>
      </c>
      <c r="M30">
        <v>19471.538499999999</v>
      </c>
      <c r="N30">
        <v>3.2785000000000002</v>
      </c>
      <c r="O30">
        <v>8.2361000000000004</v>
      </c>
      <c r="P30">
        <v>0</v>
      </c>
    </row>
    <row r="31" spans="1:16" x14ac:dyDescent="0.3">
      <c r="A31" s="1">
        <v>42916</v>
      </c>
      <c r="B31">
        <v>2.6564999999999999</v>
      </c>
      <c r="C31">
        <v>1.6169</v>
      </c>
      <c r="D31">
        <v>1.1080000000000001</v>
      </c>
      <c r="E31">
        <v>26.187100000000001</v>
      </c>
      <c r="F31">
        <v>32.777799999999999</v>
      </c>
      <c r="G31">
        <v>13.9855</v>
      </c>
      <c r="H31">
        <v>15.963100000000001</v>
      </c>
      <c r="I31">
        <v>8.6416000000000004</v>
      </c>
      <c r="J31">
        <v>21.920200000000001</v>
      </c>
      <c r="K31">
        <v>5.4710000000000001</v>
      </c>
      <c r="L31">
        <v>146.69999999999999</v>
      </c>
      <c r="M31">
        <v>19471.538499999999</v>
      </c>
      <c r="N31">
        <v>3.3085</v>
      </c>
      <c r="O31">
        <v>7.766</v>
      </c>
      <c r="P31">
        <v>0</v>
      </c>
    </row>
    <row r="32" spans="1:16" x14ac:dyDescent="0.3">
      <c r="A32" s="1">
        <v>43007</v>
      </c>
      <c r="B32">
        <v>3.4131999999999998</v>
      </c>
      <c r="C32">
        <v>1.413</v>
      </c>
      <c r="D32">
        <v>0.99650000000000005</v>
      </c>
      <c r="E32">
        <v>23.4114</v>
      </c>
      <c r="F32">
        <v>37.703699999999998</v>
      </c>
      <c r="G32">
        <v>14.1036</v>
      </c>
      <c r="H32">
        <v>13.7241</v>
      </c>
      <c r="I32">
        <v>7.6411999999999995</v>
      </c>
      <c r="J32">
        <v>23.5487</v>
      </c>
      <c r="K32">
        <v>5.2293000000000003</v>
      </c>
      <c r="L32">
        <v>111</v>
      </c>
      <c r="M32">
        <v>19651.515200000002</v>
      </c>
      <c r="N32">
        <v>3.2662</v>
      </c>
      <c r="O32">
        <v>9.3481000000000005</v>
      </c>
      <c r="P32">
        <v>0</v>
      </c>
    </row>
    <row r="33" spans="1:16" x14ac:dyDescent="0.3">
      <c r="A33" s="1">
        <v>43098</v>
      </c>
      <c r="B33">
        <v>2.83</v>
      </c>
      <c r="C33">
        <v>1.4548000000000001</v>
      </c>
      <c r="D33">
        <v>1.0720000000000001</v>
      </c>
      <c r="E33">
        <v>24.520399999999999</v>
      </c>
      <c r="F33">
        <v>57.904800000000002</v>
      </c>
      <c r="G33">
        <v>17.921900000000001</v>
      </c>
      <c r="H33">
        <v>19.312100000000001</v>
      </c>
      <c r="I33">
        <v>9.2759999999999998</v>
      </c>
      <c r="J33">
        <v>20.363299999999999</v>
      </c>
      <c r="K33">
        <v>5.1269</v>
      </c>
      <c r="L33">
        <v>169.7</v>
      </c>
      <c r="M33">
        <v>19651.515200000002</v>
      </c>
      <c r="N33">
        <v>3.1387</v>
      </c>
      <c r="O33">
        <v>8.0563000000000002</v>
      </c>
      <c r="P33">
        <v>0</v>
      </c>
    </row>
    <row r="34" spans="1:16" x14ac:dyDescent="0.3">
      <c r="A34" s="1">
        <v>43188</v>
      </c>
      <c r="B34">
        <v>3.5388999999999999</v>
      </c>
      <c r="C34">
        <v>1.5327</v>
      </c>
      <c r="D34">
        <v>1.1122000000000001</v>
      </c>
      <c r="E34">
        <v>15.837999999999999</v>
      </c>
      <c r="F34">
        <v>47.434800000000003</v>
      </c>
      <c r="G34">
        <v>14.9473</v>
      </c>
      <c r="H34">
        <v>23.2212</v>
      </c>
      <c r="I34">
        <v>9.9179999999999993</v>
      </c>
      <c r="J34">
        <v>21.701799999999999</v>
      </c>
      <c r="K34">
        <v>5.6553000000000004</v>
      </c>
      <c r="L34">
        <v>57</v>
      </c>
      <c r="M34">
        <v>19651.515200000002</v>
      </c>
      <c r="N34">
        <v>3.1962999999999999</v>
      </c>
      <c r="O34">
        <v>10.0388</v>
      </c>
      <c r="P34">
        <v>0</v>
      </c>
    </row>
    <row r="35" spans="1:16" x14ac:dyDescent="0.3">
      <c r="A35" s="1">
        <v>43280</v>
      </c>
      <c r="B35">
        <v>3.4401000000000002</v>
      </c>
      <c r="C35">
        <v>1.5901999999999998</v>
      </c>
      <c r="D35">
        <v>1.0838000000000001</v>
      </c>
      <c r="E35">
        <v>1.2156</v>
      </c>
      <c r="F35">
        <v>69.230800000000002</v>
      </c>
      <c r="G35">
        <v>12.6921</v>
      </c>
      <c r="H35">
        <v>25.145099999999999</v>
      </c>
      <c r="I35">
        <v>8.8338000000000001</v>
      </c>
      <c r="J35">
        <v>20.008900000000001</v>
      </c>
      <c r="K35">
        <v>5.9099000000000004</v>
      </c>
      <c r="L35">
        <v>89.2</v>
      </c>
      <c r="M35">
        <v>19651.515200000002</v>
      </c>
      <c r="N35">
        <v>3.3185000000000002</v>
      </c>
      <c r="O35">
        <v>9.3873999999999995</v>
      </c>
      <c r="P35">
        <v>0</v>
      </c>
    </row>
    <row r="36" spans="1:16" x14ac:dyDescent="0.3">
      <c r="A36" s="1">
        <v>43371</v>
      </c>
      <c r="B36">
        <v>3.7490999999999999</v>
      </c>
      <c r="C36">
        <v>1.6335</v>
      </c>
      <c r="D36">
        <v>1.1307</v>
      </c>
      <c r="E36">
        <v>0</v>
      </c>
      <c r="F36">
        <v>122.1818</v>
      </c>
      <c r="G36">
        <v>16.766500000000001</v>
      </c>
      <c r="H36">
        <v>25.821300000000001</v>
      </c>
      <c r="I36">
        <v>8.5802999999999994</v>
      </c>
      <c r="J36">
        <v>18.466100000000001</v>
      </c>
      <c r="K36">
        <v>5.9599000000000002</v>
      </c>
      <c r="L36">
        <v>91.3</v>
      </c>
      <c r="M36">
        <v>15457.142900000001</v>
      </c>
      <c r="N36">
        <v>3.1755</v>
      </c>
      <c r="O36">
        <v>9.3244000000000007</v>
      </c>
      <c r="P36">
        <v>0</v>
      </c>
    </row>
    <row r="37" spans="1:16" x14ac:dyDescent="0.3">
      <c r="A37" s="1">
        <v>43465</v>
      </c>
      <c r="B37">
        <v>3.7618</v>
      </c>
      <c r="C37">
        <v>1.7261</v>
      </c>
      <c r="D37">
        <v>1.2044999999999999</v>
      </c>
      <c r="E37">
        <v>0</v>
      </c>
      <c r="F37">
        <v>93.083299999999994</v>
      </c>
      <c r="G37">
        <v>15.074199999999999</v>
      </c>
      <c r="H37">
        <v>25.450900000000001</v>
      </c>
      <c r="I37">
        <v>8.1433</v>
      </c>
      <c r="J37">
        <v>18.824100000000001</v>
      </c>
      <c r="K37">
        <v>5.9257999999999997</v>
      </c>
      <c r="L37">
        <v>126.9</v>
      </c>
      <c r="M37">
        <v>15457.142900000001</v>
      </c>
      <c r="N37">
        <v>3.1390000000000002</v>
      </c>
      <c r="O37">
        <v>9.8994999999999997</v>
      </c>
      <c r="P37">
        <v>0</v>
      </c>
    </row>
    <row r="38" spans="1:16" x14ac:dyDescent="0.3">
      <c r="A38" s="1">
        <v>43553</v>
      </c>
      <c r="B38">
        <v>3.8265000000000002</v>
      </c>
      <c r="C38">
        <v>1.7145999999999999</v>
      </c>
      <c r="D38">
        <v>1.1945999999999999</v>
      </c>
      <c r="E38">
        <v>0</v>
      </c>
      <c r="F38">
        <v>109.8</v>
      </c>
      <c r="G38">
        <v>14.0878</v>
      </c>
      <c r="H38">
        <v>25.4009</v>
      </c>
      <c r="I38">
        <v>9.6800999999999995</v>
      </c>
      <c r="J38">
        <v>23.699000000000002</v>
      </c>
      <c r="K38">
        <v>6.9843999999999999</v>
      </c>
      <c r="L38">
        <v>-24.6</v>
      </c>
      <c r="M38">
        <v>15457.142900000001</v>
      </c>
      <c r="N38">
        <v>3.0445000000000002</v>
      </c>
      <c r="O38">
        <v>9.5754999999999999</v>
      </c>
      <c r="P38">
        <v>0</v>
      </c>
    </row>
    <row r="39" spans="1:16" x14ac:dyDescent="0.3">
      <c r="A39" s="1">
        <v>43644</v>
      </c>
      <c r="B39">
        <v>3.6522999999999999</v>
      </c>
      <c r="C39">
        <v>1.2936000000000001</v>
      </c>
      <c r="D39">
        <v>0.87019999999999997</v>
      </c>
      <c r="E39">
        <v>22.9984</v>
      </c>
      <c r="F39">
        <v>29.944400000000002</v>
      </c>
      <c r="G39">
        <v>6.5270000000000001</v>
      </c>
      <c r="H39">
        <v>21.767199999999999</v>
      </c>
      <c r="I39">
        <v>13.7094</v>
      </c>
      <c r="J39">
        <v>25.235299999999999</v>
      </c>
      <c r="K39">
        <v>5.4028</v>
      </c>
      <c r="L39">
        <v>108</v>
      </c>
      <c r="M39">
        <v>15457.142900000001</v>
      </c>
      <c r="N39">
        <v>3.1276000000000002</v>
      </c>
      <c r="O39">
        <v>9.0706000000000007</v>
      </c>
      <c r="P39">
        <v>0</v>
      </c>
    </row>
    <row r="40" spans="1:16" x14ac:dyDescent="0.3">
      <c r="A40" s="1">
        <v>43738</v>
      </c>
      <c r="B40">
        <v>3.7486000000000002</v>
      </c>
      <c r="C40">
        <v>1.2713999999999999</v>
      </c>
      <c r="D40">
        <v>0.89090000000000003</v>
      </c>
      <c r="E40">
        <v>23.1861</v>
      </c>
      <c r="F40">
        <v>23.083300000000001</v>
      </c>
      <c r="G40">
        <v>12.6067</v>
      </c>
      <c r="H40">
        <v>19.990200000000002</v>
      </c>
      <c r="I40">
        <v>12.641299999999999</v>
      </c>
      <c r="J40">
        <v>22.3963</v>
      </c>
      <c r="K40">
        <v>4.7912999999999997</v>
      </c>
      <c r="L40">
        <v>103.5</v>
      </c>
      <c r="M40">
        <v>11707.414000000001</v>
      </c>
      <c r="N40">
        <v>2.9904000000000002</v>
      </c>
      <c r="O40">
        <v>8.9708000000000006</v>
      </c>
      <c r="P40">
        <v>0</v>
      </c>
    </row>
    <row r="41" spans="1:16" x14ac:dyDescent="0.3">
      <c r="A41" s="1">
        <v>43830</v>
      </c>
      <c r="B41">
        <v>3.5464000000000002</v>
      </c>
      <c r="C41">
        <v>1.2934999999999999</v>
      </c>
      <c r="D41">
        <v>0.88009999999999999</v>
      </c>
      <c r="E41">
        <v>36.485700000000001</v>
      </c>
      <c r="F41">
        <v>23.404299999999999</v>
      </c>
      <c r="G41">
        <v>13.2706</v>
      </c>
      <c r="H41">
        <v>17.8704</v>
      </c>
      <c r="I41">
        <v>13.644399999999999</v>
      </c>
      <c r="J41">
        <v>25.703099999999999</v>
      </c>
      <c r="K41">
        <v>4.7912999999999997</v>
      </c>
      <c r="L41">
        <v>90</v>
      </c>
      <c r="M41">
        <v>11707.414000000001</v>
      </c>
      <c r="N41">
        <v>3.2027999999999999</v>
      </c>
      <c r="O41">
        <v>9.7715999999999994</v>
      </c>
      <c r="P41">
        <v>0</v>
      </c>
    </row>
    <row r="42" spans="1:16" x14ac:dyDescent="0.3">
      <c r="A42" s="1">
        <v>43921</v>
      </c>
      <c r="B42">
        <v>3.49</v>
      </c>
      <c r="C42">
        <v>1.2827</v>
      </c>
      <c r="D42">
        <v>0.89759999999999995</v>
      </c>
      <c r="E42">
        <v>35.334299999999999</v>
      </c>
      <c r="F42">
        <v>12.7674</v>
      </c>
      <c r="G42">
        <v>6.91</v>
      </c>
      <c r="H42">
        <v>15.115500000000001</v>
      </c>
      <c r="I42">
        <v>9.6539999999999999</v>
      </c>
      <c r="J42">
        <v>20.431799999999999</v>
      </c>
      <c r="K42">
        <v>4.931</v>
      </c>
      <c r="L42">
        <v>7.5</v>
      </c>
      <c r="M42">
        <v>2190</v>
      </c>
      <c r="N42">
        <v>3.1524000000000001</v>
      </c>
      <c r="O42">
        <v>9.8948999999999998</v>
      </c>
      <c r="P42">
        <v>0</v>
      </c>
    </row>
    <row r="43" spans="1:16" x14ac:dyDescent="0.3">
      <c r="A43" s="1">
        <v>44012</v>
      </c>
      <c r="B43">
        <v>3.2035</v>
      </c>
      <c r="C43">
        <v>1.3214999999999999</v>
      </c>
      <c r="D43">
        <v>0.92110000000000003</v>
      </c>
      <c r="E43">
        <v>37.284700000000001</v>
      </c>
      <c r="F43">
        <v>20.655200000000001</v>
      </c>
      <c r="G43">
        <v>8.6273999999999997</v>
      </c>
      <c r="H43">
        <v>13.6439</v>
      </c>
      <c r="I43">
        <v>10.502700000000001</v>
      </c>
      <c r="J43">
        <v>23.651800000000001</v>
      </c>
      <c r="K43">
        <v>3.9954999999999998</v>
      </c>
      <c r="L43">
        <v>65</v>
      </c>
      <c r="M43">
        <v>2190</v>
      </c>
      <c r="N43">
        <v>3.0167000000000002</v>
      </c>
      <c r="O43">
        <v>9.6293000000000006</v>
      </c>
      <c r="P43">
        <v>0</v>
      </c>
    </row>
    <row r="44" spans="1:16" x14ac:dyDescent="0.3">
      <c r="A44" s="1">
        <v>44104</v>
      </c>
      <c r="B44">
        <v>3.3546</v>
      </c>
      <c r="C44">
        <v>1.4037999999999999</v>
      </c>
      <c r="D44">
        <v>1.0277000000000001</v>
      </c>
      <c r="E44">
        <v>23.8689</v>
      </c>
      <c r="F44">
        <v>46.857100000000003</v>
      </c>
      <c r="G44">
        <v>11.569699999999999</v>
      </c>
      <c r="H44">
        <v>13.5329</v>
      </c>
      <c r="I44">
        <v>13.2902</v>
      </c>
      <c r="J44">
        <v>33.968600000000002</v>
      </c>
      <c r="K44">
        <v>4.4843000000000002</v>
      </c>
      <c r="L44">
        <v>237.3</v>
      </c>
      <c r="M44">
        <v>26660</v>
      </c>
      <c r="N44">
        <v>2.7709000000000001</v>
      </c>
      <c r="O44">
        <v>7.9196999999999997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_xll.BDH("WST US Equity",B$1:P$1,"CQ1 2010","","Dir=V","Per=Q","Days=A","Dts=S","cols=16;rows=43")</f>
        <v>#NAME?</v>
      </c>
      <c r="B2">
        <v>5.827</v>
      </c>
      <c r="C2">
        <v>2.2029000000000001</v>
      </c>
      <c r="D2">
        <v>1.1560999999999999</v>
      </c>
      <c r="E2">
        <v>63.7226</v>
      </c>
      <c r="F2">
        <v>7.2249999999999996</v>
      </c>
      <c r="G2">
        <v>10.5206</v>
      </c>
      <c r="H2">
        <v>11.867000000000001</v>
      </c>
      <c r="I2">
        <v>3.0447000000000002</v>
      </c>
      <c r="J2">
        <v>9.6201000000000008</v>
      </c>
      <c r="K2">
        <v>3.5516999999999999</v>
      </c>
      <c r="L2">
        <v>-6.2</v>
      </c>
      <c r="M2" t="s">
        <v>5</v>
      </c>
      <c r="N2">
        <v>7.6673999999999998</v>
      </c>
      <c r="O2">
        <v>13.451000000000001</v>
      </c>
      <c r="P2">
        <v>27.2727</v>
      </c>
    </row>
    <row r="3" spans="1:16" x14ac:dyDescent="0.3">
      <c r="A3" s="1">
        <v>40359</v>
      </c>
      <c r="B3">
        <v>5.7651000000000003</v>
      </c>
      <c r="C3">
        <v>2.5467</v>
      </c>
      <c r="D3">
        <v>1.3443000000000001</v>
      </c>
      <c r="E3">
        <v>62.556899999999999</v>
      </c>
      <c r="F3">
        <v>7.8205</v>
      </c>
      <c r="G3">
        <v>10.8233</v>
      </c>
      <c r="H3">
        <v>11.975999999999999</v>
      </c>
      <c r="I3">
        <v>2.6764000000000001</v>
      </c>
      <c r="J3">
        <v>8.3983000000000008</v>
      </c>
      <c r="K3">
        <v>3.5640999999999998</v>
      </c>
      <c r="L3">
        <v>16.7</v>
      </c>
      <c r="M3" t="s">
        <v>5</v>
      </c>
      <c r="N3">
        <v>7.6707000000000001</v>
      </c>
      <c r="O3">
        <v>13.122</v>
      </c>
      <c r="P3">
        <v>24.423999999999999</v>
      </c>
    </row>
    <row r="4" spans="1:16" x14ac:dyDescent="0.3">
      <c r="A4" s="1">
        <v>40451</v>
      </c>
      <c r="B4">
        <v>5.6089000000000002</v>
      </c>
      <c r="C4">
        <v>2.7888999999999999</v>
      </c>
      <c r="D4">
        <v>1.5164</v>
      </c>
      <c r="E4">
        <v>58.645800000000001</v>
      </c>
      <c r="F4">
        <v>6.0237999999999996</v>
      </c>
      <c r="G4">
        <v>9.3219999999999992</v>
      </c>
      <c r="H4">
        <v>11.1181</v>
      </c>
      <c r="I4">
        <v>2.2448000000000001</v>
      </c>
      <c r="J4">
        <v>7.9332000000000003</v>
      </c>
      <c r="K4">
        <v>3.3957000000000002</v>
      </c>
      <c r="L4">
        <v>30.8</v>
      </c>
      <c r="M4" t="s">
        <v>5</v>
      </c>
      <c r="N4">
        <v>7.8605</v>
      </c>
      <c r="O4">
        <v>14.512499999999999</v>
      </c>
      <c r="P4">
        <v>60.112400000000001</v>
      </c>
    </row>
    <row r="5" spans="1:16" x14ac:dyDescent="0.3">
      <c r="A5" s="1">
        <v>40543</v>
      </c>
      <c r="B5">
        <v>5.6959</v>
      </c>
      <c r="C5">
        <v>2.5728</v>
      </c>
      <c r="D5">
        <v>1.3942000000000001</v>
      </c>
      <c r="E5">
        <v>57.279800000000002</v>
      </c>
      <c r="F5">
        <v>1.2553000000000001</v>
      </c>
      <c r="G5">
        <v>2.1315</v>
      </c>
      <c r="H5">
        <v>9.6311</v>
      </c>
      <c r="I5">
        <v>2.742</v>
      </c>
      <c r="J5">
        <v>9.8905999999999992</v>
      </c>
      <c r="K5">
        <v>3.5226999999999999</v>
      </c>
      <c r="L5">
        <v>25.9</v>
      </c>
      <c r="M5" t="s">
        <v>5</v>
      </c>
      <c r="N5">
        <v>8.3341999999999992</v>
      </c>
      <c r="O5">
        <v>12.2249</v>
      </c>
      <c r="P5">
        <v>96.237300000000005</v>
      </c>
    </row>
    <row r="6" spans="1:16" x14ac:dyDescent="0.3">
      <c r="A6" s="1">
        <v>40633</v>
      </c>
      <c r="B6">
        <v>5.3097000000000003</v>
      </c>
      <c r="C6">
        <v>2.6318000000000001</v>
      </c>
      <c r="D6">
        <v>1.3993</v>
      </c>
      <c r="E6">
        <v>55.949300000000001</v>
      </c>
      <c r="F6">
        <v>6.1276999999999999</v>
      </c>
      <c r="G6">
        <v>9.7494999999999994</v>
      </c>
      <c r="H6">
        <v>9.3942999999999994</v>
      </c>
      <c r="I6">
        <v>2.7898000000000001</v>
      </c>
      <c r="J6">
        <v>10.6907</v>
      </c>
      <c r="K6">
        <v>3.4981</v>
      </c>
      <c r="L6">
        <v>-9.9</v>
      </c>
      <c r="M6" t="s">
        <v>5</v>
      </c>
      <c r="N6">
        <v>7.3125</v>
      </c>
      <c r="O6">
        <v>12.2745</v>
      </c>
      <c r="P6">
        <v>28.061199999999999</v>
      </c>
    </row>
    <row r="7" spans="1:16" x14ac:dyDescent="0.3">
      <c r="A7" s="1">
        <v>40724</v>
      </c>
      <c r="B7">
        <v>5.4265999999999996</v>
      </c>
      <c r="C7">
        <v>2.6486999999999998</v>
      </c>
      <c r="D7">
        <v>1.4328000000000001</v>
      </c>
      <c r="E7">
        <v>53.663800000000002</v>
      </c>
      <c r="F7">
        <v>6.0434999999999999</v>
      </c>
      <c r="G7">
        <v>9.0289000000000001</v>
      </c>
      <c r="H7">
        <v>9.0446000000000009</v>
      </c>
      <c r="I7">
        <v>2.5811999999999999</v>
      </c>
      <c r="J7">
        <v>10.514200000000001</v>
      </c>
      <c r="K7">
        <v>3.4072</v>
      </c>
      <c r="L7">
        <v>21.3</v>
      </c>
      <c r="M7" t="s">
        <v>5</v>
      </c>
      <c r="N7">
        <v>7.3956</v>
      </c>
      <c r="O7">
        <v>12.5237</v>
      </c>
      <c r="P7">
        <v>27.860700000000001</v>
      </c>
    </row>
    <row r="8" spans="1:16" x14ac:dyDescent="0.3">
      <c r="A8" s="1">
        <v>40816</v>
      </c>
      <c r="B8">
        <v>5.5392999999999999</v>
      </c>
      <c r="C8">
        <v>2.1958000000000002</v>
      </c>
      <c r="D8">
        <v>1.1875</v>
      </c>
      <c r="E8">
        <v>54.679600000000001</v>
      </c>
      <c r="F8">
        <v>5.8</v>
      </c>
      <c r="G8">
        <v>8.8895999999999997</v>
      </c>
      <c r="H8">
        <v>8.7749000000000006</v>
      </c>
      <c r="I8">
        <v>2.2056</v>
      </c>
      <c r="J8">
        <v>9.1176999999999992</v>
      </c>
      <c r="K8">
        <v>3.2646000000000002</v>
      </c>
      <c r="L8">
        <v>15.5</v>
      </c>
      <c r="M8" t="s">
        <v>5</v>
      </c>
      <c r="N8">
        <v>7.9330999999999996</v>
      </c>
      <c r="O8">
        <v>13.262499999999999</v>
      </c>
      <c r="P8">
        <v>36</v>
      </c>
    </row>
    <row r="9" spans="1:16" x14ac:dyDescent="0.3">
      <c r="A9" s="1">
        <v>40907</v>
      </c>
      <c r="B9">
        <v>5.7095000000000002</v>
      </c>
      <c r="C9">
        <v>1.9407999999999999</v>
      </c>
      <c r="D9">
        <v>0.98270000000000002</v>
      </c>
      <c r="E9">
        <v>53.351700000000001</v>
      </c>
      <c r="F9">
        <v>5.7233999999999998</v>
      </c>
      <c r="G9">
        <v>9.1062999999999992</v>
      </c>
      <c r="H9">
        <v>11.4602</v>
      </c>
      <c r="I9">
        <v>2.4222000000000001</v>
      </c>
      <c r="J9">
        <v>8.2955000000000005</v>
      </c>
      <c r="K9">
        <v>3.2644000000000002</v>
      </c>
      <c r="L9">
        <v>8.4</v>
      </c>
      <c r="M9" t="s">
        <v>5</v>
      </c>
      <c r="N9">
        <v>8.7156000000000002</v>
      </c>
      <c r="O9">
        <v>11.213100000000001</v>
      </c>
      <c r="P9">
        <v>32.1905</v>
      </c>
    </row>
    <row r="10" spans="1:16" x14ac:dyDescent="0.3">
      <c r="A10" s="1">
        <v>40998</v>
      </c>
      <c r="B10">
        <v>5.4602000000000004</v>
      </c>
      <c r="C10">
        <v>1.6627000000000001</v>
      </c>
      <c r="D10">
        <v>1.0006999999999999</v>
      </c>
      <c r="E10">
        <v>54.901400000000002</v>
      </c>
      <c r="F10">
        <v>9.6976999999999993</v>
      </c>
      <c r="G10">
        <v>13.1837</v>
      </c>
      <c r="H10">
        <v>11.9963</v>
      </c>
      <c r="I10">
        <v>2.5322</v>
      </c>
      <c r="J10">
        <v>8.5729000000000006</v>
      </c>
      <c r="K10">
        <v>3.3111000000000002</v>
      </c>
      <c r="L10">
        <v>-18.600000000000001</v>
      </c>
      <c r="M10" t="s">
        <v>5</v>
      </c>
      <c r="N10">
        <v>7.1957000000000004</v>
      </c>
      <c r="O10">
        <v>11.5769</v>
      </c>
      <c r="P10">
        <v>20.8904</v>
      </c>
    </row>
    <row r="11" spans="1:16" x14ac:dyDescent="0.3">
      <c r="A11" s="1">
        <v>41089</v>
      </c>
      <c r="B11">
        <v>5.3907999999999996</v>
      </c>
      <c r="C11">
        <v>1.6146</v>
      </c>
      <c r="D11">
        <v>0.99160000000000004</v>
      </c>
      <c r="E11">
        <v>56.732900000000001</v>
      </c>
      <c r="F11">
        <v>7.3265000000000002</v>
      </c>
      <c r="G11">
        <v>11.053000000000001</v>
      </c>
      <c r="H11">
        <v>12.6692</v>
      </c>
      <c r="I11">
        <v>3.1008</v>
      </c>
      <c r="J11">
        <v>9.5818999999999992</v>
      </c>
      <c r="K11">
        <v>3.5139</v>
      </c>
      <c r="L11">
        <v>15.2</v>
      </c>
      <c r="M11" t="s">
        <v>5</v>
      </c>
      <c r="N11">
        <v>7.0151000000000003</v>
      </c>
      <c r="O11">
        <v>10.8377</v>
      </c>
      <c r="P11">
        <v>39.102600000000002</v>
      </c>
    </row>
    <row r="12" spans="1:16" x14ac:dyDescent="0.3">
      <c r="A12" s="1">
        <v>41180</v>
      </c>
      <c r="B12">
        <v>5.3815</v>
      </c>
      <c r="C12">
        <v>2.0221</v>
      </c>
      <c r="D12">
        <v>1.2626999999999999</v>
      </c>
      <c r="E12">
        <v>55.975499999999997</v>
      </c>
      <c r="F12">
        <v>5.9772999999999996</v>
      </c>
      <c r="G12">
        <v>8.657</v>
      </c>
      <c r="H12">
        <v>12.325100000000001</v>
      </c>
      <c r="I12">
        <v>3.0750000000000002</v>
      </c>
      <c r="J12">
        <v>9.9198000000000004</v>
      </c>
      <c r="K12">
        <v>3.5394000000000001</v>
      </c>
      <c r="L12">
        <v>22.6</v>
      </c>
      <c r="M12" t="s">
        <v>5</v>
      </c>
      <c r="N12">
        <v>7.3826999999999998</v>
      </c>
      <c r="O12">
        <v>11.4405</v>
      </c>
      <c r="P12">
        <v>207.36490000000001</v>
      </c>
    </row>
    <row r="13" spans="1:16" x14ac:dyDescent="0.3">
      <c r="A13" s="1">
        <v>41274</v>
      </c>
      <c r="B13">
        <v>5.5968</v>
      </c>
      <c r="C13">
        <v>2.1286999999999998</v>
      </c>
      <c r="D13">
        <v>1.3342000000000001</v>
      </c>
      <c r="E13">
        <v>56.454900000000002</v>
      </c>
      <c r="F13">
        <v>7.5</v>
      </c>
      <c r="G13">
        <v>9.7978000000000005</v>
      </c>
      <c r="H13">
        <v>13.1911</v>
      </c>
      <c r="I13">
        <v>3.1395</v>
      </c>
      <c r="J13">
        <v>9.9171999999999993</v>
      </c>
      <c r="K13">
        <v>3.5371000000000001</v>
      </c>
      <c r="L13">
        <v>36.9</v>
      </c>
      <c r="M13">
        <v>10417.910400000001</v>
      </c>
      <c r="N13">
        <v>7.8609999999999998</v>
      </c>
      <c r="O13">
        <v>9.2278000000000002</v>
      </c>
      <c r="P13">
        <v>30.796199999999999</v>
      </c>
    </row>
    <row r="14" spans="1:16" x14ac:dyDescent="0.3">
      <c r="A14" s="1">
        <v>41361</v>
      </c>
      <c r="B14">
        <v>5.3734999999999999</v>
      </c>
      <c r="C14">
        <v>2.8336999999999999</v>
      </c>
      <c r="D14">
        <v>1.7886</v>
      </c>
      <c r="E14">
        <v>57.661900000000003</v>
      </c>
      <c r="F14">
        <v>9.4130000000000003</v>
      </c>
      <c r="G14">
        <v>12.7578</v>
      </c>
      <c r="H14">
        <v>12.616300000000001</v>
      </c>
      <c r="I14">
        <v>3.6457000000000002</v>
      </c>
      <c r="J14">
        <v>11.4832</v>
      </c>
      <c r="K14">
        <v>3.8994999999999997</v>
      </c>
      <c r="L14">
        <v>-42.8</v>
      </c>
      <c r="M14">
        <v>10417.910400000001</v>
      </c>
      <c r="N14">
        <v>7.0658000000000003</v>
      </c>
      <c r="O14">
        <v>10.4016</v>
      </c>
      <c r="P14">
        <v>20.8202</v>
      </c>
    </row>
    <row r="15" spans="1:16" x14ac:dyDescent="0.3">
      <c r="A15" s="1">
        <v>41453</v>
      </c>
      <c r="B15">
        <v>5.3541999999999996</v>
      </c>
      <c r="C15">
        <v>2.8043</v>
      </c>
      <c r="D15">
        <v>1.7988</v>
      </c>
      <c r="E15">
        <v>50.344299999999997</v>
      </c>
      <c r="F15">
        <v>10.3659</v>
      </c>
      <c r="G15">
        <v>12.3367</v>
      </c>
      <c r="H15">
        <v>13.2834</v>
      </c>
      <c r="I15">
        <v>3.7439</v>
      </c>
      <c r="J15">
        <v>11.709899999999999</v>
      </c>
      <c r="K15">
        <v>4.0614999999999997</v>
      </c>
      <c r="L15">
        <v>57.4</v>
      </c>
      <c r="M15">
        <v>10417.910400000001</v>
      </c>
      <c r="N15">
        <v>6.8850999999999996</v>
      </c>
      <c r="O15">
        <v>10.528700000000001</v>
      </c>
      <c r="P15">
        <v>21.523199999999999</v>
      </c>
    </row>
    <row r="16" spans="1:16" x14ac:dyDescent="0.3">
      <c r="A16" s="1">
        <v>41547</v>
      </c>
      <c r="B16">
        <v>5.38</v>
      </c>
      <c r="C16">
        <v>2.6074000000000002</v>
      </c>
      <c r="D16">
        <v>1.7318</v>
      </c>
      <c r="E16">
        <v>47.806899999999999</v>
      </c>
      <c r="F16">
        <v>9.0227000000000004</v>
      </c>
      <c r="G16">
        <v>11.615</v>
      </c>
      <c r="H16">
        <v>13.769500000000001</v>
      </c>
      <c r="I16">
        <v>4.0568999999999997</v>
      </c>
      <c r="J16">
        <v>12.661099999999999</v>
      </c>
      <c r="K16">
        <v>4.3743999999999996</v>
      </c>
      <c r="L16">
        <v>24</v>
      </c>
      <c r="M16">
        <v>10417.910400000001</v>
      </c>
      <c r="N16">
        <v>7.0701000000000001</v>
      </c>
      <c r="O16">
        <v>11.1265</v>
      </c>
      <c r="P16">
        <v>26.044799999999999</v>
      </c>
    </row>
    <row r="17" spans="1:16" x14ac:dyDescent="0.3">
      <c r="A17" s="1">
        <v>41639</v>
      </c>
      <c r="B17">
        <v>5.5068999999999999</v>
      </c>
      <c r="C17">
        <v>2.7467000000000001</v>
      </c>
      <c r="D17">
        <v>1.7864</v>
      </c>
      <c r="E17">
        <v>41.207000000000001</v>
      </c>
      <c r="F17">
        <v>9.4615000000000009</v>
      </c>
      <c r="G17">
        <v>10.7674</v>
      </c>
      <c r="H17">
        <v>13.793699999999999</v>
      </c>
      <c r="I17">
        <v>4.4287000000000001</v>
      </c>
      <c r="J17">
        <v>14.3866</v>
      </c>
      <c r="K17">
        <v>5.0242000000000004</v>
      </c>
      <c r="L17">
        <v>30</v>
      </c>
      <c r="M17">
        <v>10417.910400000001</v>
      </c>
      <c r="N17">
        <v>7.5875000000000004</v>
      </c>
      <c r="O17">
        <v>8.9938000000000002</v>
      </c>
      <c r="P17">
        <v>29.703399999999998</v>
      </c>
    </row>
    <row r="18" spans="1:16" x14ac:dyDescent="0.3">
      <c r="A18" s="1">
        <v>41729</v>
      </c>
      <c r="B18">
        <v>5.2431999999999999</v>
      </c>
      <c r="C18">
        <v>3.0167000000000002</v>
      </c>
      <c r="D18">
        <v>1.9275</v>
      </c>
      <c r="E18">
        <v>43.323300000000003</v>
      </c>
      <c r="F18">
        <v>9.8249999999999993</v>
      </c>
      <c r="G18">
        <v>11.3322</v>
      </c>
      <c r="H18">
        <v>12.976699999999999</v>
      </c>
      <c r="I18">
        <v>3.8546</v>
      </c>
      <c r="J18">
        <v>13.4305</v>
      </c>
      <c r="K18">
        <v>4.7454000000000001</v>
      </c>
      <c r="L18">
        <v>-22.9</v>
      </c>
      <c r="M18">
        <v>10417.910400000001</v>
      </c>
      <c r="N18">
        <v>6.9188000000000001</v>
      </c>
      <c r="O18">
        <v>10.109500000000001</v>
      </c>
      <c r="P18">
        <v>26.0517</v>
      </c>
    </row>
    <row r="19" spans="1:16" x14ac:dyDescent="0.3">
      <c r="A19" s="1">
        <v>41820</v>
      </c>
      <c r="B19">
        <v>5.2683999999999997</v>
      </c>
      <c r="C19">
        <v>3.0985999999999998</v>
      </c>
      <c r="D19">
        <v>1.9723999999999999</v>
      </c>
      <c r="E19">
        <v>37.168399999999998</v>
      </c>
      <c r="F19">
        <v>12.881</v>
      </c>
      <c r="G19">
        <v>14.6652</v>
      </c>
      <c r="H19">
        <v>13.9247</v>
      </c>
      <c r="I19">
        <v>3.5308999999999999</v>
      </c>
      <c r="J19">
        <v>12.0342</v>
      </c>
      <c r="K19">
        <v>4.8487</v>
      </c>
      <c r="L19">
        <v>39.700000000000003</v>
      </c>
      <c r="M19">
        <v>10417.910400000001</v>
      </c>
      <c r="N19">
        <v>6.9162999999999997</v>
      </c>
      <c r="O19">
        <v>10.6211</v>
      </c>
      <c r="P19">
        <v>18.829799999999999</v>
      </c>
    </row>
    <row r="20" spans="1:16" x14ac:dyDescent="0.3">
      <c r="A20" s="1">
        <v>41912</v>
      </c>
      <c r="B20">
        <v>5.351</v>
      </c>
      <c r="C20">
        <v>2.8021000000000003</v>
      </c>
      <c r="D20">
        <v>1.8256000000000001</v>
      </c>
      <c r="E20">
        <v>35.326300000000003</v>
      </c>
      <c r="F20">
        <v>9.7777999999999992</v>
      </c>
      <c r="G20">
        <v>12.363</v>
      </c>
      <c r="H20">
        <v>14.0169</v>
      </c>
      <c r="I20">
        <v>3.7545000000000002</v>
      </c>
      <c r="J20">
        <v>12.3424</v>
      </c>
      <c r="K20">
        <v>5.1665999999999999</v>
      </c>
      <c r="L20">
        <v>35.299999999999997</v>
      </c>
      <c r="M20">
        <v>10417.910400000001</v>
      </c>
      <c r="N20">
        <v>7.1774000000000004</v>
      </c>
      <c r="O20">
        <v>11.014099999999999</v>
      </c>
      <c r="P20">
        <v>25.1935</v>
      </c>
    </row>
    <row r="21" spans="1:16" x14ac:dyDescent="0.3">
      <c r="A21" s="1">
        <v>42004</v>
      </c>
      <c r="B21">
        <v>5.4329999999999998</v>
      </c>
      <c r="C21">
        <v>2.6103000000000001</v>
      </c>
      <c r="D21">
        <v>1.72</v>
      </c>
      <c r="E21">
        <v>35.061100000000003</v>
      </c>
      <c r="F21">
        <v>12.0541</v>
      </c>
      <c r="G21">
        <v>12.7501</v>
      </c>
      <c r="H21">
        <v>14.457599999999999</v>
      </c>
      <c r="I21">
        <v>4.5452000000000004</v>
      </c>
      <c r="J21">
        <v>14.2058</v>
      </c>
      <c r="K21">
        <v>5.6687000000000003</v>
      </c>
      <c r="L21">
        <v>18.899999999999999</v>
      </c>
      <c r="M21">
        <v>6571.4286000000002</v>
      </c>
      <c r="N21">
        <v>7.7949000000000002</v>
      </c>
      <c r="O21">
        <v>9.2675999999999998</v>
      </c>
      <c r="P21">
        <v>24.977699999999999</v>
      </c>
    </row>
    <row r="22" spans="1:16" x14ac:dyDescent="0.3">
      <c r="A22" s="1">
        <v>42094</v>
      </c>
      <c r="B22">
        <v>5.1734</v>
      </c>
      <c r="C22">
        <v>2.1076000000000001</v>
      </c>
      <c r="D22">
        <v>1.3371999999999999</v>
      </c>
      <c r="E22">
        <v>35.139699999999998</v>
      </c>
      <c r="F22">
        <v>11.6585</v>
      </c>
      <c r="G22">
        <v>14.230399999999999</v>
      </c>
      <c r="H22">
        <v>14.9735</v>
      </c>
      <c r="I22">
        <v>5.2587000000000002</v>
      </c>
      <c r="J22">
        <v>15.873100000000001</v>
      </c>
      <c r="K22">
        <v>6.5396999999999998</v>
      </c>
      <c r="L22">
        <v>-32.299999999999997</v>
      </c>
      <c r="M22">
        <v>6571.4286000000002</v>
      </c>
      <c r="N22">
        <v>7.0843999999999996</v>
      </c>
      <c r="O22">
        <v>10.2226</v>
      </c>
      <c r="P22">
        <v>24.0122</v>
      </c>
    </row>
    <row r="23" spans="1:16" x14ac:dyDescent="0.3">
      <c r="A23" s="1">
        <v>42185</v>
      </c>
      <c r="B23">
        <v>5.0856000000000003</v>
      </c>
      <c r="C23">
        <v>2.1673999999999998</v>
      </c>
      <c r="D23">
        <v>1.4370000000000001</v>
      </c>
      <c r="E23">
        <v>33.020000000000003</v>
      </c>
      <c r="F23">
        <v>11.5</v>
      </c>
      <c r="G23">
        <v>10.870200000000001</v>
      </c>
      <c r="H23">
        <v>13.5657</v>
      </c>
      <c r="I23">
        <v>4.7992999999999997</v>
      </c>
      <c r="J23">
        <v>16.062899999999999</v>
      </c>
      <c r="K23">
        <v>6.1841999999999997</v>
      </c>
      <c r="L23">
        <v>50.8</v>
      </c>
      <c r="M23">
        <v>6571.4286000000002</v>
      </c>
      <c r="N23">
        <v>6.8624000000000001</v>
      </c>
      <c r="O23">
        <v>10.2539</v>
      </c>
      <c r="P23">
        <v>28.4892</v>
      </c>
    </row>
    <row r="24" spans="1:16" x14ac:dyDescent="0.3">
      <c r="A24" s="1">
        <v>42277</v>
      </c>
      <c r="B24">
        <v>5.0561999999999996</v>
      </c>
      <c r="C24">
        <v>2.2704</v>
      </c>
      <c r="D24">
        <v>1.5051999999999999</v>
      </c>
      <c r="E24">
        <v>30.392800000000001</v>
      </c>
      <c r="F24">
        <v>-0.94589999999999996</v>
      </c>
      <c r="G24">
        <v>-1.016</v>
      </c>
      <c r="H24">
        <v>10.0471</v>
      </c>
      <c r="I24">
        <v>4.4531999999999998</v>
      </c>
      <c r="J24">
        <v>18.201899999999998</v>
      </c>
      <c r="K24">
        <v>5.8388</v>
      </c>
      <c r="L24">
        <v>39.1</v>
      </c>
      <c r="M24">
        <v>6571.4286000000002</v>
      </c>
      <c r="N24">
        <v>7.1185999999999998</v>
      </c>
      <c r="O24">
        <v>10.227</v>
      </c>
      <c r="P24">
        <v>577.6</v>
      </c>
    </row>
    <row r="25" spans="1:16" x14ac:dyDescent="0.3">
      <c r="A25" s="1">
        <v>42369</v>
      </c>
      <c r="B25">
        <v>5.2068000000000003</v>
      </c>
      <c r="C25">
        <v>2.1435</v>
      </c>
      <c r="D25">
        <v>1.4508000000000001</v>
      </c>
      <c r="E25">
        <v>29.123899999999999</v>
      </c>
      <c r="F25">
        <v>15.5862</v>
      </c>
      <c r="G25">
        <v>12.566000000000001</v>
      </c>
      <c r="H25">
        <v>10.145199999999999</v>
      </c>
      <c r="I25">
        <v>4.8060999999999998</v>
      </c>
      <c r="J25">
        <v>19.9758</v>
      </c>
      <c r="K25">
        <v>6.2027000000000001</v>
      </c>
      <c r="L25">
        <v>23.2</v>
      </c>
      <c r="M25">
        <v>9577.4647999999997</v>
      </c>
      <c r="N25">
        <v>7.7679999999999998</v>
      </c>
      <c r="O25">
        <v>8.4665999999999997</v>
      </c>
      <c r="P25">
        <v>25.975999999999999</v>
      </c>
    </row>
    <row r="26" spans="1:16" x14ac:dyDescent="0.3">
      <c r="A26" s="1">
        <v>42460</v>
      </c>
      <c r="B26">
        <v>5.0681000000000003</v>
      </c>
      <c r="C26">
        <v>2.6158999999999999</v>
      </c>
      <c r="D26">
        <v>1.6080000000000001</v>
      </c>
      <c r="E26">
        <v>21.601500000000001</v>
      </c>
      <c r="F26">
        <v>12</v>
      </c>
      <c r="G26">
        <v>8.2850000000000001</v>
      </c>
      <c r="H26">
        <v>8.9082000000000008</v>
      </c>
      <c r="I26">
        <v>5.2438000000000002</v>
      </c>
      <c r="J26">
        <v>25.344899999999999</v>
      </c>
      <c r="K26">
        <v>7.4508000000000001</v>
      </c>
      <c r="L26">
        <v>-36</v>
      </c>
      <c r="M26">
        <v>9577.4647999999997</v>
      </c>
      <c r="N26">
        <v>7.1460999999999997</v>
      </c>
      <c r="O26">
        <v>10.4011</v>
      </c>
      <c r="P26">
        <v>39.366500000000002</v>
      </c>
    </row>
    <row r="27" spans="1:16" x14ac:dyDescent="0.3">
      <c r="A27" s="1">
        <v>42551</v>
      </c>
      <c r="B27">
        <v>5.0392000000000001</v>
      </c>
      <c r="C27">
        <v>2.7536</v>
      </c>
      <c r="D27">
        <v>1.7614999999999998</v>
      </c>
      <c r="E27">
        <v>20.8581</v>
      </c>
      <c r="F27">
        <v>30.6</v>
      </c>
      <c r="G27">
        <v>15.773199999999999</v>
      </c>
      <c r="H27">
        <v>10.325900000000001</v>
      </c>
      <c r="I27">
        <v>5.5395000000000003</v>
      </c>
      <c r="J27">
        <v>24.916499999999999</v>
      </c>
      <c r="K27">
        <v>8.0075000000000003</v>
      </c>
      <c r="L27">
        <v>41.2</v>
      </c>
      <c r="M27">
        <v>9577.4647999999997</v>
      </c>
      <c r="N27">
        <v>6.9617000000000004</v>
      </c>
      <c r="O27">
        <v>9.8671000000000006</v>
      </c>
      <c r="P27">
        <v>20.1342</v>
      </c>
    </row>
    <row r="28" spans="1:16" x14ac:dyDescent="0.3">
      <c r="A28" s="1">
        <v>42643</v>
      </c>
      <c r="B28">
        <v>5.0884999999999998</v>
      </c>
      <c r="C28">
        <v>2.7791000000000001</v>
      </c>
      <c r="D28">
        <v>1.7542</v>
      </c>
      <c r="E28">
        <v>20.239899999999999</v>
      </c>
      <c r="F28">
        <v>23.318200000000001</v>
      </c>
      <c r="G28">
        <v>13.6183</v>
      </c>
      <c r="H28">
        <v>14.547599999999999</v>
      </c>
      <c r="I28">
        <v>5.2691999999999997</v>
      </c>
      <c r="J28">
        <v>19.6417</v>
      </c>
      <c r="K28">
        <v>8.0539000000000005</v>
      </c>
      <c r="L28">
        <v>19.7</v>
      </c>
      <c r="M28">
        <v>9577.4647999999997</v>
      </c>
      <c r="N28">
        <v>7.3571</v>
      </c>
      <c r="O28">
        <v>10.411200000000001</v>
      </c>
      <c r="P28">
        <v>25.3431</v>
      </c>
    </row>
    <row r="29" spans="1:16" x14ac:dyDescent="0.3">
      <c r="A29" s="1">
        <v>42734</v>
      </c>
      <c r="B29">
        <v>5.2980999999999998</v>
      </c>
      <c r="C29">
        <v>2.6635</v>
      </c>
      <c r="D29">
        <v>1.6743000000000001</v>
      </c>
      <c r="E29">
        <v>20.456399999999999</v>
      </c>
      <c r="F29">
        <v>37.642899999999997</v>
      </c>
      <c r="G29">
        <v>13.785</v>
      </c>
      <c r="H29">
        <v>15.182399999999999</v>
      </c>
      <c r="I29">
        <v>6.1325000000000003</v>
      </c>
      <c r="J29">
        <v>21.804200000000002</v>
      </c>
      <c r="K29">
        <v>8.8194999999999997</v>
      </c>
      <c r="L29">
        <v>24.3</v>
      </c>
      <c r="M29">
        <v>10112.676100000001</v>
      </c>
      <c r="N29">
        <v>7.9031000000000002</v>
      </c>
      <c r="O29">
        <v>8.4855</v>
      </c>
      <c r="P29">
        <v>23.9056</v>
      </c>
    </row>
    <row r="30" spans="1:16" x14ac:dyDescent="0.3">
      <c r="A30" s="1">
        <v>42825</v>
      </c>
      <c r="B30">
        <v>5.0315000000000003</v>
      </c>
      <c r="C30">
        <v>2.5442</v>
      </c>
      <c r="D30">
        <v>1.5367999999999999</v>
      </c>
      <c r="E30">
        <v>19.561900000000001</v>
      </c>
      <c r="F30">
        <v>28.8095</v>
      </c>
      <c r="G30">
        <v>15.604800000000001</v>
      </c>
      <c r="H30">
        <v>17.401700000000002</v>
      </c>
      <c r="I30">
        <v>5.6589999999999998</v>
      </c>
      <c r="J30">
        <v>19.040299999999998</v>
      </c>
      <c r="K30">
        <v>9.0484000000000009</v>
      </c>
      <c r="L30">
        <v>-16.8</v>
      </c>
      <c r="M30">
        <v>10112.676100000001</v>
      </c>
      <c r="N30">
        <v>7.0658000000000003</v>
      </c>
      <c r="O30">
        <v>10.222</v>
      </c>
      <c r="P30">
        <v>15.763500000000001</v>
      </c>
    </row>
    <row r="31" spans="1:16" x14ac:dyDescent="0.3">
      <c r="A31" s="1">
        <v>42916</v>
      </c>
      <c r="B31">
        <v>5.0869999999999997</v>
      </c>
      <c r="C31">
        <v>2.4836999999999998</v>
      </c>
      <c r="D31">
        <v>1.6228</v>
      </c>
      <c r="E31">
        <v>18.472300000000001</v>
      </c>
      <c r="F31">
        <v>18.565200000000001</v>
      </c>
      <c r="G31">
        <v>10.7394</v>
      </c>
      <c r="H31">
        <v>15.414899999999999</v>
      </c>
      <c r="I31">
        <v>6.1757999999999997</v>
      </c>
      <c r="J31">
        <v>23.2149</v>
      </c>
      <c r="K31">
        <v>9.4857999999999993</v>
      </c>
      <c r="L31">
        <v>55.8</v>
      </c>
      <c r="M31">
        <v>10112.676100000001</v>
      </c>
      <c r="N31">
        <v>6.694</v>
      </c>
      <c r="O31">
        <v>8.8489000000000004</v>
      </c>
      <c r="P31">
        <v>24.760300000000001</v>
      </c>
    </row>
    <row r="32" spans="1:16" x14ac:dyDescent="0.3">
      <c r="A32" s="1">
        <v>43007</v>
      </c>
      <c r="B32">
        <v>5.0746000000000002</v>
      </c>
      <c r="C32">
        <v>2.5897000000000001</v>
      </c>
      <c r="D32">
        <v>1.7370000000000001</v>
      </c>
      <c r="E32">
        <v>17.450099999999999</v>
      </c>
      <c r="F32">
        <v>44.928600000000003</v>
      </c>
      <c r="G32">
        <v>15.796099999999999</v>
      </c>
      <c r="H32">
        <v>15.645300000000001</v>
      </c>
      <c r="I32">
        <v>5.9318</v>
      </c>
      <c r="J32">
        <v>22.610800000000001</v>
      </c>
      <c r="K32">
        <v>9.4838000000000005</v>
      </c>
      <c r="L32">
        <v>41.5</v>
      </c>
      <c r="M32">
        <v>10112.676100000001</v>
      </c>
      <c r="N32">
        <v>6.7885999999999997</v>
      </c>
      <c r="O32">
        <v>9.7103000000000002</v>
      </c>
      <c r="P32">
        <v>20.368600000000001</v>
      </c>
    </row>
    <row r="33" spans="1:16" x14ac:dyDescent="0.3">
      <c r="A33" s="1">
        <v>43098</v>
      </c>
      <c r="B33">
        <v>5.2409999999999997</v>
      </c>
      <c r="C33">
        <v>2.6600999999999999</v>
      </c>
      <c r="D33">
        <v>1.7499</v>
      </c>
      <c r="E33">
        <v>15.3918</v>
      </c>
      <c r="F33">
        <v>28.761900000000001</v>
      </c>
      <c r="G33">
        <v>14.533200000000001</v>
      </c>
      <c r="H33">
        <v>16.400600000000001</v>
      </c>
      <c r="I33">
        <v>6.2500999999999998</v>
      </c>
      <c r="J33">
        <v>22.548400000000001</v>
      </c>
      <c r="K33">
        <v>10.172599999999999</v>
      </c>
      <c r="L33">
        <v>52</v>
      </c>
      <c r="M33">
        <v>10866.6667</v>
      </c>
      <c r="N33">
        <v>7.0491999999999999</v>
      </c>
      <c r="O33">
        <v>8.4743999999999993</v>
      </c>
      <c r="P33">
        <v>20.368600000000001</v>
      </c>
    </row>
    <row r="34" spans="1:16" x14ac:dyDescent="0.3">
      <c r="A34" s="1">
        <v>43188</v>
      </c>
      <c r="B34">
        <v>5.2056000000000004</v>
      </c>
      <c r="C34">
        <v>2.8227000000000002</v>
      </c>
      <c r="D34">
        <v>1.861</v>
      </c>
      <c r="E34">
        <v>15.168900000000001</v>
      </c>
      <c r="F34">
        <v>28.1053</v>
      </c>
      <c r="G34">
        <v>12.845800000000001</v>
      </c>
      <c r="H34">
        <v>15.4046</v>
      </c>
      <c r="I34">
        <v>5.4676</v>
      </c>
      <c r="J34">
        <v>20.449100000000001</v>
      </c>
      <c r="K34">
        <v>9.6144999999999996</v>
      </c>
      <c r="L34">
        <v>17</v>
      </c>
      <c r="M34">
        <v>10866.6667</v>
      </c>
      <c r="N34">
        <v>6.3163999999999998</v>
      </c>
      <c r="O34">
        <v>9.5626999999999995</v>
      </c>
      <c r="P34">
        <v>23.853200000000001</v>
      </c>
    </row>
    <row r="35" spans="1:16" x14ac:dyDescent="0.3">
      <c r="A35" s="1">
        <v>43280</v>
      </c>
      <c r="B35">
        <v>5.4669999999999996</v>
      </c>
      <c r="C35">
        <v>2.6665999999999999</v>
      </c>
      <c r="D35">
        <v>1.8157000000000001</v>
      </c>
      <c r="E35">
        <v>15.321</v>
      </c>
      <c r="F35">
        <v>27.409099999999999</v>
      </c>
      <c r="G35">
        <v>13.4749</v>
      </c>
      <c r="H35">
        <v>16.527799999999999</v>
      </c>
      <c r="I35">
        <v>6.2572999999999999</v>
      </c>
      <c r="J35">
        <v>21.4771</v>
      </c>
      <c r="K35">
        <v>10.157299999999999</v>
      </c>
      <c r="L35">
        <v>61.8</v>
      </c>
      <c r="M35">
        <v>10866.6667</v>
      </c>
      <c r="N35">
        <v>6.2214999999999998</v>
      </c>
      <c r="O35">
        <v>8.8961000000000006</v>
      </c>
      <c r="P35">
        <v>18.3672</v>
      </c>
    </row>
    <row r="36" spans="1:16" x14ac:dyDescent="0.3">
      <c r="A36" s="1">
        <v>43371</v>
      </c>
      <c r="B36">
        <v>5.5357000000000003</v>
      </c>
      <c r="C36">
        <v>2.9436</v>
      </c>
      <c r="D36">
        <v>2.0783</v>
      </c>
      <c r="E36">
        <v>14.513999999999999</v>
      </c>
      <c r="F36">
        <v>30.4</v>
      </c>
      <c r="G36">
        <v>14.0839</v>
      </c>
      <c r="H36">
        <v>15.563000000000001</v>
      </c>
      <c r="I36">
        <v>7.4009</v>
      </c>
      <c r="J36">
        <v>26.571999999999999</v>
      </c>
      <c r="K36">
        <v>11.914300000000001</v>
      </c>
      <c r="L36">
        <v>61.9</v>
      </c>
      <c r="M36">
        <v>10866.6667</v>
      </c>
      <c r="N36">
        <v>6.1673</v>
      </c>
      <c r="O36">
        <v>9.3946000000000005</v>
      </c>
      <c r="P36">
        <v>20.081499999999998</v>
      </c>
    </row>
    <row r="37" spans="1:16" x14ac:dyDescent="0.3">
      <c r="A37" s="1">
        <v>43465</v>
      </c>
      <c r="B37">
        <v>5.4550000000000001</v>
      </c>
      <c r="C37">
        <v>3.1526000000000001</v>
      </c>
      <c r="D37">
        <v>2.2050999999999998</v>
      </c>
      <c r="E37">
        <v>14.0443</v>
      </c>
      <c r="F37">
        <v>28.608699999999999</v>
      </c>
      <c r="G37">
        <v>15.574</v>
      </c>
      <c r="H37">
        <v>15.702299999999999</v>
      </c>
      <c r="I37">
        <v>5.6721000000000004</v>
      </c>
      <c r="J37">
        <v>20.657800000000002</v>
      </c>
      <c r="K37">
        <v>10.252000000000001</v>
      </c>
      <c r="L37">
        <v>43.2</v>
      </c>
      <c r="M37">
        <v>9506.4935000000005</v>
      </c>
      <c r="N37">
        <v>6.3442999999999996</v>
      </c>
      <c r="O37">
        <v>8.7248000000000001</v>
      </c>
      <c r="P37">
        <v>21.730799999999999</v>
      </c>
    </row>
    <row r="38" spans="1:16" x14ac:dyDescent="0.3">
      <c r="A38" s="1">
        <v>43553</v>
      </c>
      <c r="B38">
        <v>5.3753000000000002</v>
      </c>
      <c r="C38">
        <v>2.8814000000000002</v>
      </c>
      <c r="D38">
        <v>1.9386000000000001</v>
      </c>
      <c r="E38">
        <v>19.941600000000001</v>
      </c>
      <c r="F38">
        <v>30.739100000000001</v>
      </c>
      <c r="G38">
        <v>15.9414</v>
      </c>
      <c r="H38">
        <v>16.563500000000001</v>
      </c>
      <c r="I38">
        <v>6.4629000000000003</v>
      </c>
      <c r="J38">
        <v>21.7531</v>
      </c>
      <c r="K38">
        <v>10.0503</v>
      </c>
      <c r="L38">
        <v>18.8</v>
      </c>
      <c r="M38">
        <v>9506.4935000000005</v>
      </c>
      <c r="N38">
        <v>5.7351000000000001</v>
      </c>
      <c r="O38">
        <v>9.0297999999999998</v>
      </c>
      <c r="P38">
        <v>19.133600000000001</v>
      </c>
    </row>
    <row r="39" spans="1:16" x14ac:dyDescent="0.3">
      <c r="A39" s="1">
        <v>43644</v>
      </c>
      <c r="B39">
        <v>5.4207000000000001</v>
      </c>
      <c r="C39">
        <v>3.0150000000000001</v>
      </c>
      <c r="D39">
        <v>2.0992999999999999</v>
      </c>
      <c r="E39">
        <v>18.863700000000001</v>
      </c>
      <c r="F39">
        <v>40.25</v>
      </c>
      <c r="G39">
        <v>17.1386</v>
      </c>
      <c r="H39">
        <v>17.663399999999999</v>
      </c>
      <c r="I39">
        <v>7.0172999999999996</v>
      </c>
      <c r="J39">
        <v>23.1629</v>
      </c>
      <c r="K39">
        <v>10.895300000000001</v>
      </c>
      <c r="L39">
        <v>76.8</v>
      </c>
      <c r="M39">
        <v>9506.4935000000005</v>
      </c>
      <c r="N39">
        <v>5.6330999999999998</v>
      </c>
      <c r="O39">
        <v>8.7530999999999999</v>
      </c>
      <c r="P39">
        <v>17.246600000000001</v>
      </c>
    </row>
    <row r="40" spans="1:16" x14ac:dyDescent="0.3">
      <c r="A40" s="1">
        <v>43738</v>
      </c>
      <c r="B40">
        <v>5.5174000000000003</v>
      </c>
      <c r="C40">
        <v>2.9973000000000001</v>
      </c>
      <c r="D40">
        <v>2.1257000000000001</v>
      </c>
      <c r="E40">
        <v>18.0425</v>
      </c>
      <c r="F40">
        <v>32.047600000000003</v>
      </c>
      <c r="G40">
        <v>14.7555</v>
      </c>
      <c r="H40">
        <v>17.433</v>
      </c>
      <c r="I40">
        <v>7.7275</v>
      </c>
      <c r="J40">
        <v>25.787700000000001</v>
      </c>
      <c r="K40">
        <v>11.903600000000001</v>
      </c>
      <c r="L40">
        <v>76.400000000000006</v>
      </c>
      <c r="M40">
        <v>9506.4935000000005</v>
      </c>
      <c r="N40">
        <v>5.7892999999999999</v>
      </c>
      <c r="O40">
        <v>9.0921000000000003</v>
      </c>
      <c r="P40">
        <v>21.136800000000001</v>
      </c>
    </row>
    <row r="41" spans="1:16" x14ac:dyDescent="0.3">
      <c r="A41" s="1">
        <v>43830</v>
      </c>
      <c r="B41">
        <v>5.4828999999999999</v>
      </c>
      <c r="C41">
        <v>3.0992000000000002</v>
      </c>
      <c r="D41">
        <v>2.2201</v>
      </c>
      <c r="E41">
        <v>20.931899999999999</v>
      </c>
      <c r="F41">
        <v>37.1905</v>
      </c>
      <c r="G41">
        <v>16.595800000000001</v>
      </c>
      <c r="H41">
        <v>17.093299999999999</v>
      </c>
      <c r="I41">
        <v>7.7351999999999999</v>
      </c>
      <c r="J41">
        <v>26.672799999999999</v>
      </c>
      <c r="K41">
        <v>11.3414</v>
      </c>
      <c r="L41">
        <v>68.8</v>
      </c>
      <c r="M41">
        <v>12975.6098</v>
      </c>
      <c r="N41">
        <v>6.0572999999999997</v>
      </c>
      <c r="O41">
        <v>8.7423000000000002</v>
      </c>
      <c r="P41">
        <v>18.4664</v>
      </c>
    </row>
    <row r="42" spans="1:16" x14ac:dyDescent="0.3">
      <c r="A42" s="1">
        <v>43921</v>
      </c>
      <c r="B42">
        <v>5.2903000000000002</v>
      </c>
      <c r="C42">
        <v>2.8383000000000003</v>
      </c>
      <c r="D42">
        <v>1.9405000000000001</v>
      </c>
      <c r="E42">
        <v>21.9635</v>
      </c>
      <c r="F42">
        <v>44</v>
      </c>
      <c r="G42">
        <v>17.904399999999999</v>
      </c>
      <c r="H42">
        <v>18.272400000000001</v>
      </c>
      <c r="I42">
        <v>8.2510999999999992</v>
      </c>
      <c r="J42">
        <v>26.091100000000001</v>
      </c>
      <c r="K42">
        <v>11.7325</v>
      </c>
      <c r="L42">
        <v>25</v>
      </c>
      <c r="M42">
        <v>12975.6098</v>
      </c>
      <c r="N42">
        <v>5.7981999999999996</v>
      </c>
      <c r="O42">
        <v>8.7070000000000007</v>
      </c>
      <c r="P42">
        <v>15.881600000000001</v>
      </c>
    </row>
    <row r="43" spans="1:16" x14ac:dyDescent="0.3">
      <c r="A43" s="1">
        <v>44012</v>
      </c>
      <c r="B43">
        <v>5.0574000000000003</v>
      </c>
      <c r="C43">
        <v>2.96</v>
      </c>
      <c r="D43">
        <v>2.0962000000000001</v>
      </c>
      <c r="E43">
        <v>20.351099999999999</v>
      </c>
      <c r="F43">
        <v>51.8</v>
      </c>
      <c r="G43">
        <v>19.651</v>
      </c>
      <c r="H43">
        <v>18.577200000000001</v>
      </c>
      <c r="I43">
        <v>11.4109</v>
      </c>
      <c r="J43">
        <v>36.598799999999997</v>
      </c>
      <c r="K43">
        <v>15.569900000000001</v>
      </c>
      <c r="L43">
        <v>111</v>
      </c>
      <c r="M43">
        <v>12975.6098</v>
      </c>
      <c r="N43">
        <v>5.7950999999999997</v>
      </c>
      <c r="O43">
        <v>8.4275000000000002</v>
      </c>
      <c r="P43">
        <v>12.9474</v>
      </c>
    </row>
    <row r="44" spans="1:16" x14ac:dyDescent="0.3">
      <c r="A44" s="1">
        <v>44104</v>
      </c>
      <c r="B44">
        <v>5.0538999999999996</v>
      </c>
      <c r="C44">
        <v>2.7659000000000002</v>
      </c>
      <c r="D44">
        <v>1.9933000000000001</v>
      </c>
      <c r="E44">
        <v>18.936499999999999</v>
      </c>
      <c r="F44">
        <v>47.238100000000003</v>
      </c>
      <c r="G44">
        <v>18.1022</v>
      </c>
      <c r="H44">
        <v>19.513400000000001</v>
      </c>
      <c r="I44">
        <v>12.8584</v>
      </c>
      <c r="J44">
        <v>41.173299999999998</v>
      </c>
      <c r="K44">
        <v>16.835000000000001</v>
      </c>
      <c r="L44">
        <v>71.099999999999994</v>
      </c>
      <c r="M44">
        <v>12975.6098</v>
      </c>
      <c r="N44">
        <v>5.9129000000000005</v>
      </c>
      <c r="O44">
        <v>8.5497999999999994</v>
      </c>
      <c r="P44">
        <v>14.459300000000001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_xll.BDH("INCY US Equity",B$1:P$1,"CQ1 2010","","Dir=V","Per=Q","Days=A","Dts=S","cols=16;rows=43")</f>
        <v>#NAME?</v>
      </c>
      <c r="B2" t="s">
        <v>5</v>
      </c>
      <c r="C2">
        <v>3.8222</v>
      </c>
      <c r="D2">
        <v>3.6245000000000003</v>
      </c>
      <c r="E2" t="s">
        <v>5</v>
      </c>
      <c r="F2">
        <v>-1.6835</v>
      </c>
      <c r="G2">
        <v>-114.7038</v>
      </c>
      <c r="H2">
        <v>-82.142799999999994</v>
      </c>
      <c r="I2" t="s">
        <v>5</v>
      </c>
      <c r="J2" t="s">
        <v>5</v>
      </c>
      <c r="K2">
        <v>-2.4300000000000002</v>
      </c>
      <c r="L2">
        <v>102.517</v>
      </c>
      <c r="M2">
        <v>536583.71039999998</v>
      </c>
      <c r="N2">
        <v>8.6388999999999996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4.0678000000000001</v>
      </c>
      <c r="D3">
        <v>3.8628</v>
      </c>
      <c r="E3" t="s">
        <v>5</v>
      </c>
      <c r="F3">
        <v>1.3110999999999999</v>
      </c>
      <c r="G3">
        <v>27.331600000000002</v>
      </c>
      <c r="H3">
        <v>-54.886600000000001</v>
      </c>
      <c r="I3" t="s">
        <v>5</v>
      </c>
      <c r="J3" t="s">
        <v>5</v>
      </c>
      <c r="K3">
        <v>-2.3462000000000001</v>
      </c>
      <c r="L3">
        <v>-3.3639999999999999</v>
      </c>
      <c r="M3">
        <v>536583.71039999998</v>
      </c>
      <c r="N3">
        <v>20.912500000000001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3.5954999999999999</v>
      </c>
      <c r="D4">
        <v>3.4062999999999999</v>
      </c>
      <c r="E4" t="s">
        <v>5</v>
      </c>
      <c r="F4">
        <v>-2.0975999999999999</v>
      </c>
      <c r="G4">
        <v>-130.72550000000001</v>
      </c>
      <c r="H4">
        <v>-31.784700000000001</v>
      </c>
      <c r="I4" t="s">
        <v>5</v>
      </c>
      <c r="J4" t="s">
        <v>5</v>
      </c>
      <c r="K4">
        <v>-2.0434999999999999</v>
      </c>
      <c r="L4">
        <v>-29.988</v>
      </c>
      <c r="M4">
        <v>536583.71039999998</v>
      </c>
      <c r="N4">
        <v>32.472000000000001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4.0102000000000002</v>
      </c>
      <c r="D5">
        <v>3.7850000000000001</v>
      </c>
      <c r="E5" t="s">
        <v>5</v>
      </c>
      <c r="F5">
        <v>3.9778000000000002</v>
      </c>
      <c r="G5">
        <v>49.274500000000003</v>
      </c>
      <c r="H5">
        <v>5.1508000000000003</v>
      </c>
      <c r="I5" t="s">
        <v>5</v>
      </c>
      <c r="J5">
        <v>49.514800000000001</v>
      </c>
      <c r="K5">
        <v>-0.73480000000000001</v>
      </c>
      <c r="L5">
        <v>24.664000000000001</v>
      </c>
      <c r="M5">
        <v>110943.3198</v>
      </c>
      <c r="N5">
        <v>2.0061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3.8660000000000001</v>
      </c>
      <c r="D6">
        <v>3.6322000000000001</v>
      </c>
      <c r="E6" t="s">
        <v>5</v>
      </c>
      <c r="F6">
        <v>-1.4708999999999999</v>
      </c>
      <c r="G6">
        <v>-49.494900000000001</v>
      </c>
      <c r="H6">
        <v>10.0802</v>
      </c>
      <c r="I6" t="s">
        <v>5</v>
      </c>
      <c r="J6">
        <v>43.951999999999998</v>
      </c>
      <c r="K6">
        <v>-1.044</v>
      </c>
      <c r="L6">
        <v>-44.774000000000001</v>
      </c>
      <c r="M6">
        <v>110943.3198</v>
      </c>
      <c r="N6">
        <v>16.907499999999999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3.5415000000000001</v>
      </c>
      <c r="D7">
        <v>3.3115999999999999</v>
      </c>
      <c r="E7" t="s">
        <v>5</v>
      </c>
      <c r="F7">
        <v>-3.7761</v>
      </c>
      <c r="G7">
        <v>-244.56610000000001</v>
      </c>
      <c r="H7">
        <v>-21.186199999999999</v>
      </c>
      <c r="I7" t="s">
        <v>5</v>
      </c>
      <c r="J7">
        <v>53.903500000000001</v>
      </c>
      <c r="K7">
        <v>-1.7013</v>
      </c>
      <c r="L7">
        <v>-31.811</v>
      </c>
      <c r="M7">
        <v>110943.3198</v>
      </c>
      <c r="N7">
        <v>34.69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2.8639999999999999</v>
      </c>
      <c r="D8">
        <v>2.6409000000000002</v>
      </c>
      <c r="E8" t="s">
        <v>5</v>
      </c>
      <c r="F8">
        <v>-3.8209999999999997</v>
      </c>
      <c r="G8">
        <v>-250.8879</v>
      </c>
      <c r="H8">
        <v>-39.339599999999997</v>
      </c>
      <c r="I8" t="s">
        <v>5</v>
      </c>
      <c r="J8">
        <v>53.903500000000001</v>
      </c>
      <c r="K8">
        <v>-3.4557000000000002</v>
      </c>
      <c r="L8">
        <v>-48.158000000000001</v>
      </c>
      <c r="M8">
        <v>110943.3198</v>
      </c>
      <c r="N8">
        <v>42.083100000000002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2.2915999999999999</v>
      </c>
      <c r="D9">
        <v>2.0941999999999998</v>
      </c>
      <c r="E9" t="s">
        <v>5</v>
      </c>
      <c r="F9">
        <v>-3.9577</v>
      </c>
      <c r="G9">
        <v>-152.79169999999999</v>
      </c>
      <c r="H9">
        <v>-97.448499999999996</v>
      </c>
      <c r="I9" t="s">
        <v>5</v>
      </c>
      <c r="J9">
        <v>53.903500000000001</v>
      </c>
      <c r="K9">
        <v>-5.5030999999999999</v>
      </c>
      <c r="L9">
        <v>-40.771000000000001</v>
      </c>
      <c r="M9">
        <v>-108095.1087</v>
      </c>
      <c r="N9">
        <v>15.591799999999999</v>
      </c>
      <c r="O9">
        <v>0</v>
      </c>
      <c r="P9">
        <v>0</v>
      </c>
    </row>
    <row r="10" spans="1:16" x14ac:dyDescent="0.3">
      <c r="A10" s="1">
        <v>40998</v>
      </c>
      <c r="B10" t="s">
        <v>5</v>
      </c>
      <c r="C10">
        <v>1.9407000000000001</v>
      </c>
      <c r="D10">
        <v>1.7528000000000001</v>
      </c>
      <c r="E10" t="s">
        <v>5</v>
      </c>
      <c r="F10">
        <v>-3.0282</v>
      </c>
      <c r="G10">
        <v>-94.496799999999993</v>
      </c>
      <c r="H10">
        <v>-120.4462</v>
      </c>
      <c r="I10" t="s">
        <v>5</v>
      </c>
      <c r="J10">
        <v>53.903500000000001</v>
      </c>
      <c r="K10">
        <v>-6.3433999999999999</v>
      </c>
      <c r="L10">
        <v>-54.896999999999998</v>
      </c>
      <c r="M10">
        <v>-108095.1087</v>
      </c>
      <c r="N10">
        <v>6.6688000000000001</v>
      </c>
      <c r="O10">
        <v>1E-3</v>
      </c>
      <c r="P10">
        <v>0</v>
      </c>
    </row>
    <row r="11" spans="1:16" x14ac:dyDescent="0.3">
      <c r="A11" s="1">
        <v>41089</v>
      </c>
      <c r="B11">
        <v>0.28720000000000001</v>
      </c>
      <c r="C11">
        <v>2.1052</v>
      </c>
      <c r="D11">
        <v>1.9727000000000001</v>
      </c>
      <c r="E11" t="s">
        <v>5</v>
      </c>
      <c r="F11">
        <v>1.3315000000000001</v>
      </c>
      <c r="G11">
        <v>17.585699999999999</v>
      </c>
      <c r="H11">
        <v>-75.321100000000001</v>
      </c>
      <c r="I11" t="s">
        <v>5</v>
      </c>
      <c r="J11">
        <v>53.903500000000001</v>
      </c>
      <c r="K11">
        <v>-4.2644000000000002</v>
      </c>
      <c r="L11">
        <v>7.7169999999999996</v>
      </c>
      <c r="M11">
        <v>-108095.1087</v>
      </c>
      <c r="N11">
        <v>20.767299999999999</v>
      </c>
      <c r="O11">
        <v>2.1600000000000001E-2</v>
      </c>
      <c r="P11">
        <v>0</v>
      </c>
    </row>
    <row r="12" spans="1:16" x14ac:dyDescent="0.3">
      <c r="A12" s="1">
        <v>41180</v>
      </c>
      <c r="B12">
        <v>0.61050000000000004</v>
      </c>
      <c r="C12">
        <v>2.0249999999999999</v>
      </c>
      <c r="D12">
        <v>1.8900000000000001</v>
      </c>
      <c r="E12" t="s">
        <v>5</v>
      </c>
      <c r="F12">
        <v>-0.876</v>
      </c>
      <c r="G12">
        <v>-16.7592</v>
      </c>
      <c r="H12">
        <v>-60.061700000000002</v>
      </c>
      <c r="I12" t="s">
        <v>5</v>
      </c>
      <c r="J12">
        <v>53.903500000000001</v>
      </c>
      <c r="K12">
        <v>-4.8532000000000002</v>
      </c>
      <c r="L12">
        <v>-27.550999999999998</v>
      </c>
      <c r="M12">
        <v>-108095.1087</v>
      </c>
      <c r="N12">
        <v>22.324200000000001</v>
      </c>
      <c r="O12">
        <v>2.0799999999999999E-2</v>
      </c>
      <c r="P12">
        <v>0</v>
      </c>
    </row>
    <row r="13" spans="1:16" x14ac:dyDescent="0.3">
      <c r="A13" s="1">
        <v>41274</v>
      </c>
      <c r="B13">
        <v>1.1294999999999999</v>
      </c>
      <c r="C13">
        <v>2.2746</v>
      </c>
      <c r="D13">
        <v>2.2000000000000002</v>
      </c>
      <c r="E13" t="s">
        <v>5</v>
      </c>
      <c r="F13">
        <v>2.5714999999999999</v>
      </c>
      <c r="G13">
        <v>26.5747</v>
      </c>
      <c r="H13">
        <v>0.93559999999999999</v>
      </c>
      <c r="I13" t="s">
        <v>5</v>
      </c>
      <c r="J13">
        <v>73.315399999999997</v>
      </c>
      <c r="K13">
        <v>-2.9823</v>
      </c>
      <c r="L13">
        <v>-22.937999999999999</v>
      </c>
      <c r="M13">
        <v>-53288.135600000001</v>
      </c>
      <c r="N13">
        <v>7.6792999999999996</v>
      </c>
      <c r="O13">
        <v>3.0099999999999998E-2</v>
      </c>
      <c r="P13">
        <v>0</v>
      </c>
    </row>
    <row r="14" spans="1:16" x14ac:dyDescent="0.3">
      <c r="A14" s="1">
        <v>41361</v>
      </c>
      <c r="B14">
        <v>3.1322999999999999</v>
      </c>
      <c r="C14">
        <v>2.5487000000000002</v>
      </c>
      <c r="D14">
        <v>2.4588999999999999</v>
      </c>
      <c r="E14" t="s">
        <v>5</v>
      </c>
      <c r="F14">
        <v>-0.3493</v>
      </c>
      <c r="G14">
        <v>-5.7641999999999998</v>
      </c>
      <c r="H14">
        <v>25.264099999999999</v>
      </c>
      <c r="I14" t="s">
        <v>5</v>
      </c>
      <c r="J14">
        <v>51.8797</v>
      </c>
      <c r="K14">
        <v>-1.3553999999999999</v>
      </c>
      <c r="L14">
        <v>23.844000000000001</v>
      </c>
      <c r="M14">
        <v>-53288.135600000001</v>
      </c>
      <c r="N14">
        <v>16.172899999999998</v>
      </c>
      <c r="O14">
        <v>3.3799999999999997E-2</v>
      </c>
      <c r="P14">
        <v>0</v>
      </c>
    </row>
    <row r="15" spans="1:16" x14ac:dyDescent="0.3">
      <c r="A15" s="1">
        <v>41453</v>
      </c>
      <c r="B15">
        <v>2.7227000000000001</v>
      </c>
      <c r="C15">
        <v>3.0436999999999999</v>
      </c>
      <c r="D15">
        <v>2.9621</v>
      </c>
      <c r="E15" t="s">
        <v>5</v>
      </c>
      <c r="F15">
        <v>1.6825999999999999</v>
      </c>
      <c r="G15">
        <v>17.0337</v>
      </c>
      <c r="H15">
        <v>21.707699999999999</v>
      </c>
      <c r="I15" t="s">
        <v>5</v>
      </c>
      <c r="J15">
        <v>45.494500000000002</v>
      </c>
      <c r="K15">
        <v>2.1499999999999998E-2</v>
      </c>
      <c r="L15">
        <v>7.5280000000000005</v>
      </c>
      <c r="M15">
        <v>-53288.135600000001</v>
      </c>
      <c r="N15">
        <v>16.782599999999999</v>
      </c>
      <c r="O15">
        <v>3.1099999999999999E-2</v>
      </c>
      <c r="P15">
        <v>0</v>
      </c>
    </row>
    <row r="16" spans="1:16" x14ac:dyDescent="0.3">
      <c r="A16" s="1">
        <v>41547</v>
      </c>
      <c r="B16">
        <v>2.0436999999999999</v>
      </c>
      <c r="C16">
        <v>3.0478999999999998</v>
      </c>
      <c r="D16">
        <v>2.9622999999999999</v>
      </c>
      <c r="E16">
        <v>649.98090000000002</v>
      </c>
      <c r="F16">
        <v>-1.7122999999999999</v>
      </c>
      <c r="G16">
        <v>-15.487</v>
      </c>
      <c r="H16">
        <v>18.327400000000001</v>
      </c>
      <c r="I16">
        <v>233.52019999999999</v>
      </c>
      <c r="J16">
        <v>98.184899999999999</v>
      </c>
      <c r="K16">
        <v>6.0659999999999998</v>
      </c>
      <c r="L16">
        <v>-12.739000000000001</v>
      </c>
      <c r="M16">
        <v>-53288.135600000001</v>
      </c>
      <c r="N16">
        <v>14.9474</v>
      </c>
      <c r="O16">
        <v>4.7100000000000003E-2</v>
      </c>
      <c r="P16">
        <v>0</v>
      </c>
    </row>
    <row r="17" spans="1:16" x14ac:dyDescent="0.3">
      <c r="A17" s="1">
        <v>41639</v>
      </c>
      <c r="B17">
        <v>1.8391999999999999</v>
      </c>
      <c r="C17">
        <v>5.1443000000000003</v>
      </c>
      <c r="D17">
        <v>5.0385999999999997</v>
      </c>
      <c r="E17">
        <v>649.98090000000002</v>
      </c>
      <c r="F17">
        <v>-1.8073000000000001</v>
      </c>
      <c r="G17">
        <v>-16.629899999999999</v>
      </c>
      <c r="H17">
        <v>-5.1567999999999996</v>
      </c>
      <c r="I17">
        <v>309.5444</v>
      </c>
      <c r="J17">
        <v>634.20939999999996</v>
      </c>
      <c r="K17">
        <v>3.4196</v>
      </c>
      <c r="L17">
        <v>-13.72</v>
      </c>
      <c r="M17">
        <v>-24301.455300000001</v>
      </c>
      <c r="N17">
        <v>6.6765999999999996</v>
      </c>
      <c r="O17">
        <v>4.58E-2</v>
      </c>
      <c r="P17">
        <v>0</v>
      </c>
    </row>
    <row r="18" spans="1:16" x14ac:dyDescent="0.3">
      <c r="A18" s="1">
        <v>41729</v>
      </c>
      <c r="B18">
        <v>2.4142000000000001</v>
      </c>
      <c r="C18">
        <v>5.4343000000000004</v>
      </c>
      <c r="D18">
        <v>5.2889999999999997</v>
      </c>
      <c r="E18">
        <v>649.98090000000002</v>
      </c>
      <c r="F18">
        <v>-2.0043000000000002</v>
      </c>
      <c r="G18">
        <v>-25.542400000000001</v>
      </c>
      <c r="H18">
        <v>-10.325799999999999</v>
      </c>
      <c r="I18">
        <v>309.5444</v>
      </c>
      <c r="J18">
        <v>642.55989999999997</v>
      </c>
      <c r="K18">
        <v>3.9329000000000001</v>
      </c>
      <c r="L18">
        <v>-34.356999999999999</v>
      </c>
      <c r="M18">
        <v>-24301.455300000001</v>
      </c>
      <c r="N18">
        <v>10.039999999999999</v>
      </c>
      <c r="O18">
        <v>4.8099999999999997E-2</v>
      </c>
      <c r="P18">
        <v>0</v>
      </c>
    </row>
    <row r="19" spans="1:16" x14ac:dyDescent="0.3">
      <c r="A19" s="1">
        <v>41820</v>
      </c>
      <c r="B19">
        <v>3.3681999999999999</v>
      </c>
      <c r="C19">
        <v>5.1280000000000001</v>
      </c>
      <c r="D19">
        <v>4.9398</v>
      </c>
      <c r="E19">
        <v>649.98090000000002</v>
      </c>
      <c r="F19">
        <v>-2.2959000000000001</v>
      </c>
      <c r="G19">
        <v>-26.296900000000001</v>
      </c>
      <c r="H19">
        <v>-22.466699999999999</v>
      </c>
      <c r="I19">
        <v>309.5444</v>
      </c>
      <c r="J19">
        <v>642.55989999999997</v>
      </c>
      <c r="K19">
        <v>3.9374000000000002</v>
      </c>
      <c r="L19">
        <v>-23.256</v>
      </c>
      <c r="M19">
        <v>-24301.455300000001</v>
      </c>
      <c r="N19">
        <v>9.9446999999999992</v>
      </c>
      <c r="O19">
        <v>3.9899999999999998E-2</v>
      </c>
      <c r="P19">
        <v>0</v>
      </c>
    </row>
    <row r="20" spans="1:16" x14ac:dyDescent="0.3">
      <c r="A20" s="1">
        <v>41912</v>
      </c>
      <c r="B20">
        <v>1.9527000000000001</v>
      </c>
      <c r="C20">
        <v>5.3154000000000003</v>
      </c>
      <c r="D20">
        <v>5.1497000000000002</v>
      </c>
      <c r="E20">
        <v>649.98090000000002</v>
      </c>
      <c r="F20">
        <v>6.1016000000000004</v>
      </c>
      <c r="G20">
        <v>35.298499999999997</v>
      </c>
      <c r="H20">
        <v>1.1584000000000001</v>
      </c>
      <c r="I20">
        <v>309.5444</v>
      </c>
      <c r="J20">
        <v>196.84379999999999</v>
      </c>
      <c r="K20">
        <v>4.0068000000000001</v>
      </c>
      <c r="L20">
        <v>17.128</v>
      </c>
      <c r="M20">
        <v>-24301.455300000001</v>
      </c>
      <c r="N20">
        <v>6.7872000000000003</v>
      </c>
      <c r="O20">
        <v>3.5099999999999999E-2</v>
      </c>
      <c r="P20">
        <v>0</v>
      </c>
    </row>
    <row r="21" spans="1:16" x14ac:dyDescent="0.3">
      <c r="A21" s="1">
        <v>42004</v>
      </c>
      <c r="B21">
        <v>7.8639000000000001</v>
      </c>
      <c r="C21">
        <v>3.0741000000000001</v>
      </c>
      <c r="D21">
        <v>2.9774000000000003</v>
      </c>
      <c r="E21">
        <v>649.98090000000002</v>
      </c>
      <c r="F21">
        <v>-2.0472999999999999</v>
      </c>
      <c r="G21">
        <v>-20.669</v>
      </c>
      <c r="H21">
        <v>-0.90449999999999997</v>
      </c>
      <c r="I21">
        <v>309.5444</v>
      </c>
      <c r="J21">
        <v>339.4221</v>
      </c>
      <c r="K21">
        <v>6.6142000000000003</v>
      </c>
      <c r="L21">
        <v>38.865000000000002</v>
      </c>
      <c r="M21">
        <v>76054.421799999996</v>
      </c>
      <c r="N21">
        <v>10.963699999999999</v>
      </c>
      <c r="O21">
        <v>0.13569999999999999</v>
      </c>
      <c r="P21">
        <v>0</v>
      </c>
    </row>
    <row r="22" spans="1:16" x14ac:dyDescent="0.3">
      <c r="A22" s="1">
        <v>42094</v>
      </c>
      <c r="B22">
        <v>4.2085999999999997</v>
      </c>
      <c r="C22">
        <v>3.0680999999999998</v>
      </c>
      <c r="D22">
        <v>2.9036</v>
      </c>
      <c r="E22">
        <v>649.98090000000002</v>
      </c>
      <c r="F22">
        <v>-0.54659999999999997</v>
      </c>
      <c r="G22">
        <v>-4.3540999999999999</v>
      </c>
      <c r="H22">
        <v>1.9323000000000001</v>
      </c>
      <c r="I22">
        <v>309.5444</v>
      </c>
      <c r="J22">
        <v>289.22980000000001</v>
      </c>
      <c r="K22">
        <v>8.8869000000000007</v>
      </c>
      <c r="L22">
        <v>-8.1389999999999993</v>
      </c>
      <c r="M22">
        <v>76054.421799999996</v>
      </c>
      <c r="N22">
        <v>10.016999999999999</v>
      </c>
      <c r="O22">
        <v>0.35370000000000001</v>
      </c>
      <c r="P22">
        <v>0</v>
      </c>
    </row>
    <row r="23" spans="1:16" x14ac:dyDescent="0.3">
      <c r="A23" s="1">
        <v>42185</v>
      </c>
      <c r="B23">
        <v>10.966799999999999</v>
      </c>
      <c r="C23">
        <v>3.8083</v>
      </c>
      <c r="D23">
        <v>3.6503999999999999</v>
      </c>
      <c r="E23">
        <v>1196.1522</v>
      </c>
      <c r="F23">
        <v>-0.64329999999999998</v>
      </c>
      <c r="G23">
        <v>-4.5366</v>
      </c>
      <c r="H23">
        <v>4.9267000000000003</v>
      </c>
      <c r="I23">
        <v>309.5444</v>
      </c>
      <c r="J23">
        <v>248.60079999999999</v>
      </c>
      <c r="K23">
        <v>11.587400000000001</v>
      </c>
      <c r="L23">
        <v>11.194000000000001</v>
      </c>
      <c r="M23">
        <v>76054.421799999996</v>
      </c>
      <c r="N23">
        <v>10.535399999999999</v>
      </c>
      <c r="O23">
        <v>0.4788</v>
      </c>
      <c r="P23">
        <v>0</v>
      </c>
    </row>
    <row r="24" spans="1:16" x14ac:dyDescent="0.3">
      <c r="A24" s="1">
        <v>42277</v>
      </c>
      <c r="B24">
        <v>13.9194</v>
      </c>
      <c r="C24">
        <v>4.8639000000000001</v>
      </c>
      <c r="D24">
        <v>4.6334999999999997</v>
      </c>
      <c r="E24">
        <v>703.12609999999995</v>
      </c>
      <c r="F24">
        <v>-8.9999999999999993E-3</v>
      </c>
      <c r="G24">
        <v>-5.3800000000000001E-2</v>
      </c>
      <c r="H24">
        <v>-6.1414</v>
      </c>
      <c r="I24">
        <v>309.5444</v>
      </c>
      <c r="J24">
        <v>3087.4227999999998</v>
      </c>
      <c r="K24">
        <v>12.727600000000001</v>
      </c>
      <c r="L24">
        <v>-5.6349999999999998</v>
      </c>
      <c r="M24">
        <v>76054.421799999996</v>
      </c>
      <c r="N24">
        <v>6.4492000000000003</v>
      </c>
      <c r="O24">
        <v>0.80500000000000005</v>
      </c>
      <c r="P24">
        <v>0</v>
      </c>
    </row>
    <row r="25" spans="1:16" x14ac:dyDescent="0.3">
      <c r="A25" s="1">
        <v>42369</v>
      </c>
      <c r="B25">
        <v>25.195699999999999</v>
      </c>
      <c r="C25">
        <v>5.0138999999999996</v>
      </c>
      <c r="D25">
        <v>4.8940000000000001</v>
      </c>
      <c r="E25">
        <v>362.18220000000002</v>
      </c>
      <c r="F25">
        <v>6.3723000000000001</v>
      </c>
      <c r="G25">
        <v>26.685099999999998</v>
      </c>
      <c r="H25">
        <v>7.3163</v>
      </c>
      <c r="I25">
        <v>118.2684</v>
      </c>
      <c r="J25">
        <v>210.2311</v>
      </c>
      <c r="K25">
        <v>13.717700000000001</v>
      </c>
      <c r="L25">
        <v>65.984999999999999</v>
      </c>
      <c r="M25">
        <v>105319.3642</v>
      </c>
      <c r="N25">
        <v>8.7451000000000008</v>
      </c>
      <c r="O25">
        <v>1.0411999999999999</v>
      </c>
      <c r="P25">
        <v>0</v>
      </c>
    </row>
    <row r="26" spans="1:16" x14ac:dyDescent="0.3">
      <c r="A26" s="1">
        <v>42460</v>
      </c>
      <c r="B26">
        <v>16.117599999999999</v>
      </c>
      <c r="C26">
        <v>4.6704999999999997</v>
      </c>
      <c r="D26">
        <v>4.5525000000000002</v>
      </c>
      <c r="E26">
        <v>275.58620000000002</v>
      </c>
      <c r="F26">
        <v>3.5562</v>
      </c>
      <c r="G26">
        <v>13.678900000000001</v>
      </c>
      <c r="H26">
        <v>12.388</v>
      </c>
      <c r="I26">
        <v>74.537999999999997</v>
      </c>
      <c r="J26">
        <v>97.1708</v>
      </c>
      <c r="K26">
        <v>8.9207000000000001</v>
      </c>
      <c r="L26">
        <v>91.972999999999999</v>
      </c>
      <c r="M26">
        <v>105319.3642</v>
      </c>
      <c r="N26">
        <v>10.0412</v>
      </c>
      <c r="O26">
        <v>0.98819999999999997</v>
      </c>
      <c r="P26">
        <v>0</v>
      </c>
    </row>
    <row r="27" spans="1:16" x14ac:dyDescent="0.3">
      <c r="A27" s="1">
        <v>42551</v>
      </c>
      <c r="B27">
        <v>9.0053999999999998</v>
      </c>
      <c r="C27">
        <v>3.9807999999999999</v>
      </c>
      <c r="D27">
        <v>3.8127</v>
      </c>
      <c r="E27">
        <v>213.9247</v>
      </c>
      <c r="F27">
        <v>4.6149000000000004</v>
      </c>
      <c r="G27">
        <v>18.104399999999998</v>
      </c>
      <c r="H27">
        <v>17.673999999999999</v>
      </c>
      <c r="I27">
        <v>74.537999999999997</v>
      </c>
      <c r="J27">
        <v>78.475300000000004</v>
      </c>
      <c r="K27">
        <v>7.7518000000000002</v>
      </c>
      <c r="L27">
        <v>-64.641999999999996</v>
      </c>
      <c r="M27">
        <v>105319.3642</v>
      </c>
      <c r="N27">
        <v>9.2004999999999999</v>
      </c>
      <c r="O27">
        <v>1.1545000000000001</v>
      </c>
      <c r="P27">
        <v>0</v>
      </c>
    </row>
    <row r="28" spans="1:16" x14ac:dyDescent="0.3">
      <c r="A28" s="1">
        <v>42643</v>
      </c>
      <c r="B28">
        <v>14.842000000000001</v>
      </c>
      <c r="C28">
        <v>3.6859999999999999</v>
      </c>
      <c r="D28">
        <v>3.5258000000000003</v>
      </c>
      <c r="E28">
        <v>173.90770000000001</v>
      </c>
      <c r="F28">
        <v>2.3517000000000001</v>
      </c>
      <c r="G28">
        <v>8.2726000000000006</v>
      </c>
      <c r="H28">
        <v>19.466000000000001</v>
      </c>
      <c r="I28">
        <v>74.537999999999997</v>
      </c>
      <c r="J28">
        <v>80.440200000000004</v>
      </c>
      <c r="K28">
        <v>9.0542999999999996</v>
      </c>
      <c r="L28">
        <v>78.641999999999996</v>
      </c>
      <c r="M28">
        <v>105319.3642</v>
      </c>
      <c r="N28">
        <v>9.3651999999999997</v>
      </c>
      <c r="O28">
        <v>1.1764000000000001</v>
      </c>
      <c r="P28">
        <v>0</v>
      </c>
    </row>
    <row r="29" spans="1:16" x14ac:dyDescent="0.3">
      <c r="A29" s="1">
        <v>42734</v>
      </c>
      <c r="B29">
        <v>19.761199999999999</v>
      </c>
      <c r="C29">
        <v>3.6349999999999998</v>
      </c>
      <c r="D29">
        <v>3.5002</v>
      </c>
      <c r="E29">
        <v>155.3116</v>
      </c>
      <c r="F29">
        <v>4.4434000000000005</v>
      </c>
      <c r="G29">
        <v>12.888</v>
      </c>
      <c r="H29">
        <v>15.5746</v>
      </c>
      <c r="I29">
        <v>74.537999999999997</v>
      </c>
      <c r="J29">
        <v>92.085099999999997</v>
      </c>
      <c r="K29">
        <v>9.3825000000000003</v>
      </c>
      <c r="L29">
        <v>78.506</v>
      </c>
      <c r="M29">
        <v>96304.081600000005</v>
      </c>
      <c r="N29">
        <v>8.4018999999999995</v>
      </c>
      <c r="O29">
        <v>1.1451</v>
      </c>
      <c r="P29">
        <v>0</v>
      </c>
    </row>
    <row r="30" spans="1:16" x14ac:dyDescent="0.3">
      <c r="A30" s="1">
        <v>42825</v>
      </c>
      <c r="B30">
        <v>25.429200000000002</v>
      </c>
      <c r="C30">
        <v>2.6882999999999999</v>
      </c>
      <c r="D30">
        <v>2.4840999999999998</v>
      </c>
      <c r="E30">
        <v>4.3071000000000002</v>
      </c>
      <c r="F30">
        <v>-22.4359</v>
      </c>
      <c r="G30">
        <v>-34.692300000000003</v>
      </c>
      <c r="H30">
        <v>-2.6074000000000002</v>
      </c>
      <c r="I30">
        <v>50.146000000000001</v>
      </c>
      <c r="J30">
        <v>702.60940000000005</v>
      </c>
      <c r="K30">
        <v>24.7727</v>
      </c>
      <c r="L30">
        <v>-194.60499999999999</v>
      </c>
      <c r="M30">
        <v>96304.081600000005</v>
      </c>
      <c r="N30">
        <v>7.0834000000000001</v>
      </c>
      <c r="O30">
        <v>1.1783999999999999</v>
      </c>
      <c r="P30">
        <v>0</v>
      </c>
    </row>
    <row r="31" spans="1:16" x14ac:dyDescent="0.3">
      <c r="A31" s="1">
        <v>42916</v>
      </c>
      <c r="B31">
        <v>16.545000000000002</v>
      </c>
      <c r="C31">
        <v>2.8816999999999999</v>
      </c>
      <c r="D31">
        <v>2.6541999999999999</v>
      </c>
      <c r="E31">
        <v>2.2816000000000001</v>
      </c>
      <c r="F31">
        <v>18.903600000000001</v>
      </c>
      <c r="G31">
        <v>2.2237</v>
      </c>
      <c r="H31">
        <v>-6.2150999999999996</v>
      </c>
      <c r="I31">
        <v>42.335099999999997</v>
      </c>
      <c r="J31">
        <v>90315.296900000001</v>
      </c>
      <c r="K31">
        <v>24.548500000000001</v>
      </c>
      <c r="L31">
        <v>86.295000000000002</v>
      </c>
      <c r="M31">
        <v>96304.081600000005</v>
      </c>
      <c r="N31">
        <v>8.7390000000000008</v>
      </c>
      <c r="O31">
        <v>1.3059000000000001</v>
      </c>
      <c r="P31">
        <v>0</v>
      </c>
    </row>
    <row r="32" spans="1:16" x14ac:dyDescent="0.3">
      <c r="A32" s="1">
        <v>43007</v>
      </c>
      <c r="B32">
        <v>20.9102</v>
      </c>
      <c r="C32">
        <v>4.8175999999999997</v>
      </c>
      <c r="D32">
        <v>4.6250999999999998</v>
      </c>
      <c r="E32">
        <v>1.3489</v>
      </c>
      <c r="F32">
        <v>73.323499999999996</v>
      </c>
      <c r="G32">
        <v>3.9205000000000001</v>
      </c>
      <c r="H32">
        <v>-4.9340999999999999</v>
      </c>
      <c r="I32">
        <v>18.115200000000002</v>
      </c>
      <c r="J32">
        <v>83325.206300000005</v>
      </c>
      <c r="K32">
        <v>23.971699999999998</v>
      </c>
      <c r="L32">
        <v>18.818999999999999</v>
      </c>
      <c r="M32">
        <v>96304.081600000005</v>
      </c>
      <c r="N32">
        <v>8.6007999999999996</v>
      </c>
      <c r="O32">
        <v>1.1912</v>
      </c>
      <c r="P32">
        <v>0</v>
      </c>
    </row>
    <row r="33" spans="1:16" x14ac:dyDescent="0.3">
      <c r="A33" s="1">
        <v>43098</v>
      </c>
      <c r="B33">
        <v>15.013</v>
      </c>
      <c r="C33">
        <v>4.0087000000000002</v>
      </c>
      <c r="D33">
        <v>3.8250999999999999</v>
      </c>
      <c r="E33">
        <v>1.4719</v>
      </c>
      <c r="F33">
        <v>-354.5335</v>
      </c>
      <c r="G33">
        <v>-29.773499999999999</v>
      </c>
      <c r="H33">
        <v>-17.845700000000001</v>
      </c>
      <c r="I33">
        <v>16.160399999999999</v>
      </c>
      <c r="J33">
        <v>83325.206300000005</v>
      </c>
      <c r="K33">
        <v>17.481300000000001</v>
      </c>
      <c r="L33">
        <v>-114.518</v>
      </c>
      <c r="M33">
        <v>-73896.523199999996</v>
      </c>
      <c r="N33">
        <v>7.4024000000000001</v>
      </c>
      <c r="O33">
        <v>1.1427</v>
      </c>
      <c r="P33">
        <v>0</v>
      </c>
    </row>
    <row r="34" spans="1:16" x14ac:dyDescent="0.3">
      <c r="A34" s="1">
        <v>43188</v>
      </c>
      <c r="B34">
        <v>19.2624</v>
      </c>
      <c r="C34">
        <v>3.8563999999999998</v>
      </c>
      <c r="D34">
        <v>3.6509</v>
      </c>
      <c r="E34">
        <v>1.4908000000000001</v>
      </c>
      <c r="F34">
        <v>-174.3117</v>
      </c>
      <c r="G34">
        <v>-17.555099999999999</v>
      </c>
      <c r="H34">
        <v>-13.319100000000001</v>
      </c>
      <c r="I34">
        <v>14.2285</v>
      </c>
      <c r="J34">
        <v>83325.206300000005</v>
      </c>
      <c r="K34">
        <v>15.3147</v>
      </c>
      <c r="L34">
        <v>8.2479999999999993</v>
      </c>
      <c r="M34">
        <v>-73896.523199999996</v>
      </c>
      <c r="N34">
        <v>6.5972999999999997</v>
      </c>
      <c r="O34">
        <v>1.04</v>
      </c>
      <c r="P34">
        <v>0</v>
      </c>
    </row>
    <row r="35" spans="1:16" x14ac:dyDescent="0.3">
      <c r="A35" s="1">
        <v>43280</v>
      </c>
      <c r="B35">
        <v>19.856100000000001</v>
      </c>
      <c r="C35">
        <v>4.3398000000000003</v>
      </c>
      <c r="D35">
        <v>4.1132999999999997</v>
      </c>
      <c r="E35">
        <v>1.4177999999999999</v>
      </c>
      <c r="F35">
        <v>209.14320000000001</v>
      </c>
      <c r="G35">
        <v>15.961</v>
      </c>
      <c r="H35">
        <v>-7.2053000000000003</v>
      </c>
      <c r="I35">
        <v>10.532399999999999</v>
      </c>
      <c r="J35">
        <v>83325.206300000005</v>
      </c>
      <c r="K35">
        <v>12.880100000000001</v>
      </c>
      <c r="L35">
        <v>21.611999999999998</v>
      </c>
      <c r="M35">
        <v>-73896.523199999996</v>
      </c>
      <c r="N35">
        <v>7.1197999999999997</v>
      </c>
      <c r="O35">
        <v>1.2484999999999999</v>
      </c>
      <c r="P35">
        <v>0</v>
      </c>
    </row>
    <row r="36" spans="1:16" x14ac:dyDescent="0.3">
      <c r="A36" s="1">
        <v>43371</v>
      </c>
      <c r="B36">
        <v>19.476099999999999</v>
      </c>
      <c r="C36">
        <v>4.0246000000000004</v>
      </c>
      <c r="D36">
        <v>3.8416000000000001</v>
      </c>
      <c r="E36">
        <v>1.3795999999999999</v>
      </c>
      <c r="F36">
        <v>76.837000000000003</v>
      </c>
      <c r="G36">
        <v>6.9202000000000004</v>
      </c>
      <c r="H36">
        <v>-4.7097999999999995</v>
      </c>
      <c r="I36">
        <v>10.3025</v>
      </c>
      <c r="J36">
        <v>83325.206300000005</v>
      </c>
      <c r="K36">
        <v>12.439399999999999</v>
      </c>
      <c r="L36">
        <v>174.327</v>
      </c>
      <c r="M36">
        <v>-73896.523199999996</v>
      </c>
      <c r="N36">
        <v>8.0596999999999994</v>
      </c>
      <c r="O36">
        <v>1.1226</v>
      </c>
      <c r="P36">
        <v>0</v>
      </c>
    </row>
    <row r="37" spans="1:16" x14ac:dyDescent="0.3">
      <c r="A37" s="1">
        <v>43465</v>
      </c>
      <c r="B37">
        <v>13.997</v>
      </c>
      <c r="C37">
        <v>4.3083999999999998</v>
      </c>
      <c r="D37">
        <v>4.1054000000000004</v>
      </c>
      <c r="E37">
        <v>0.9052</v>
      </c>
      <c r="F37">
        <v>230.91550000000001</v>
      </c>
      <c r="G37">
        <v>15.5138</v>
      </c>
      <c r="H37">
        <v>7.1787999999999998</v>
      </c>
      <c r="I37">
        <v>8.7216000000000005</v>
      </c>
      <c r="J37">
        <v>65.755200000000002</v>
      </c>
      <c r="K37">
        <v>11.881600000000001</v>
      </c>
      <c r="L37">
        <v>58.557000000000002</v>
      </c>
      <c r="M37">
        <v>61329.919500000004</v>
      </c>
      <c r="N37">
        <v>6.5583</v>
      </c>
      <c r="O37">
        <v>1.1032999999999999</v>
      </c>
      <c r="P37">
        <v>0</v>
      </c>
    </row>
    <row r="38" spans="1:16" x14ac:dyDescent="0.3">
      <c r="A38" s="1">
        <v>43553</v>
      </c>
      <c r="B38">
        <v>16.7681</v>
      </c>
      <c r="C38">
        <v>5.2248000000000001</v>
      </c>
      <c r="D38">
        <v>5.0068999999999999</v>
      </c>
      <c r="E38">
        <v>2.0167000000000002</v>
      </c>
      <c r="F38">
        <v>221.1045</v>
      </c>
      <c r="G38">
        <v>14.877800000000001</v>
      </c>
      <c r="H38">
        <v>14.364100000000001</v>
      </c>
      <c r="I38">
        <v>10.7173</v>
      </c>
      <c r="J38">
        <v>49.641399999999997</v>
      </c>
      <c r="K38">
        <v>17.481100000000001</v>
      </c>
      <c r="L38">
        <v>137.39599999999999</v>
      </c>
      <c r="M38">
        <v>61329.919500000004</v>
      </c>
      <c r="N38">
        <v>8.6046999999999993</v>
      </c>
      <c r="O38">
        <v>1.3995</v>
      </c>
      <c r="P38">
        <v>0</v>
      </c>
    </row>
    <row r="39" spans="1:16" x14ac:dyDescent="0.3">
      <c r="A39" s="1">
        <v>43644</v>
      </c>
      <c r="B39">
        <v>16.6433</v>
      </c>
      <c r="C39">
        <v>5.6077000000000004</v>
      </c>
      <c r="D39">
        <v>5.444</v>
      </c>
      <c r="E39">
        <v>3.3113000000000001</v>
      </c>
      <c r="F39">
        <v>312.06330000000003</v>
      </c>
      <c r="G39">
        <v>18.6084</v>
      </c>
      <c r="H39">
        <v>14.065200000000001</v>
      </c>
      <c r="I39">
        <v>9.6740999999999993</v>
      </c>
      <c r="J39">
        <v>46.680999999999997</v>
      </c>
      <c r="K39">
        <v>16.626799999999999</v>
      </c>
      <c r="L39">
        <v>105.666</v>
      </c>
      <c r="M39">
        <v>61329.919500000004</v>
      </c>
      <c r="N39">
        <v>6.4810999999999996</v>
      </c>
      <c r="O39">
        <v>1.4647999999999999</v>
      </c>
      <c r="P39">
        <v>0</v>
      </c>
    </row>
    <row r="40" spans="1:16" x14ac:dyDescent="0.3">
      <c r="A40" s="1">
        <v>43738</v>
      </c>
      <c r="B40">
        <v>16.23</v>
      </c>
      <c r="C40">
        <v>5.0242000000000004</v>
      </c>
      <c r="D40">
        <v>4.9001999999999999</v>
      </c>
      <c r="E40">
        <v>3.0659000000000001</v>
      </c>
      <c r="F40">
        <v>224.98490000000001</v>
      </c>
      <c r="G40">
        <v>24.351099999999999</v>
      </c>
      <c r="H40">
        <v>18.039899999999999</v>
      </c>
      <c r="I40">
        <v>7.7317999999999998</v>
      </c>
      <c r="J40">
        <v>30.6296</v>
      </c>
      <c r="K40">
        <v>13.3004</v>
      </c>
      <c r="L40">
        <v>270.41500000000002</v>
      </c>
      <c r="M40">
        <v>61329.919500000004</v>
      </c>
      <c r="N40">
        <v>8.0472000000000001</v>
      </c>
      <c r="O40">
        <v>1.1503000000000001</v>
      </c>
      <c r="P40">
        <v>0</v>
      </c>
    </row>
    <row r="41" spans="1:16" x14ac:dyDescent="0.3">
      <c r="A41" s="1">
        <v>43830</v>
      </c>
      <c r="B41">
        <v>12.4407</v>
      </c>
      <c r="C41">
        <v>4.8339999999999996</v>
      </c>
      <c r="D41">
        <v>4.7266000000000004</v>
      </c>
      <c r="E41">
        <v>2.774</v>
      </c>
      <c r="F41">
        <v>156.5206</v>
      </c>
      <c r="G41">
        <v>16.398</v>
      </c>
      <c r="H41">
        <v>17.461600000000001</v>
      </c>
      <c r="I41">
        <v>8.3933999999999997</v>
      </c>
      <c r="J41">
        <v>35.723799999999997</v>
      </c>
      <c r="K41">
        <v>14.8728</v>
      </c>
      <c r="L41">
        <v>102.303</v>
      </c>
      <c r="M41">
        <v>90396.978000000003</v>
      </c>
      <c r="N41">
        <v>7.0042999999999997</v>
      </c>
      <c r="O41">
        <v>1.2661</v>
      </c>
      <c r="P41">
        <v>0</v>
      </c>
    </row>
    <row r="42" spans="1:16" x14ac:dyDescent="0.3">
      <c r="A42" s="1">
        <v>43921</v>
      </c>
      <c r="B42">
        <v>11.2745</v>
      </c>
      <c r="C42">
        <v>3.4091</v>
      </c>
      <c r="D42">
        <v>3.2858000000000001</v>
      </c>
      <c r="E42">
        <v>3.6932999999999998</v>
      </c>
      <c r="F42">
        <v>-1102.9966999999999</v>
      </c>
      <c r="G42">
        <v>-116.7979</v>
      </c>
      <c r="H42">
        <v>-16.199200000000001</v>
      </c>
      <c r="I42">
        <v>9.9689999999999994</v>
      </c>
      <c r="J42">
        <v>28.981400000000001</v>
      </c>
      <c r="K42">
        <v>11.5099</v>
      </c>
      <c r="L42">
        <v>-722.68200000000002</v>
      </c>
      <c r="M42">
        <v>90396.978000000003</v>
      </c>
      <c r="N42">
        <v>7.4862000000000002</v>
      </c>
      <c r="O42">
        <v>1.9165999999999999</v>
      </c>
      <c r="P42">
        <v>0</v>
      </c>
    </row>
    <row r="43" spans="1:16" x14ac:dyDescent="0.3">
      <c r="A43" s="1">
        <v>44012</v>
      </c>
      <c r="B43">
        <v>10.754799999999999</v>
      </c>
      <c r="C43">
        <v>3.7332999999999998</v>
      </c>
      <c r="D43">
        <v>3.6113</v>
      </c>
      <c r="E43">
        <v>3.2290999999999999</v>
      </c>
      <c r="F43">
        <v>384.62169999999998</v>
      </c>
      <c r="G43">
        <v>33.540500000000002</v>
      </c>
      <c r="H43">
        <v>-8.5595999999999997</v>
      </c>
      <c r="I43">
        <v>11.3027</v>
      </c>
      <c r="J43">
        <v>28.981400000000001</v>
      </c>
      <c r="K43">
        <v>15.9526</v>
      </c>
      <c r="L43">
        <v>225.52199999999999</v>
      </c>
      <c r="M43">
        <v>90396.978000000003</v>
      </c>
      <c r="N43">
        <v>6.6051000000000002</v>
      </c>
      <c r="O43">
        <v>1.69</v>
      </c>
      <c r="P43">
        <v>0</v>
      </c>
    </row>
    <row r="44" spans="1:16" x14ac:dyDescent="0.3">
      <c r="A44" s="1">
        <v>44104</v>
      </c>
      <c r="B44">
        <v>10.4377</v>
      </c>
      <c r="C44">
        <v>3.5621999999999998</v>
      </c>
      <c r="D44">
        <v>3.4493</v>
      </c>
      <c r="E44">
        <v>2.9638999999999998</v>
      </c>
      <c r="F44">
        <v>9.7904</v>
      </c>
      <c r="G44">
        <v>0.85809999999999997</v>
      </c>
      <c r="H44">
        <v>-13.3911</v>
      </c>
      <c r="I44">
        <v>9.5513999999999992</v>
      </c>
      <c r="J44">
        <v>28.981400000000001</v>
      </c>
      <c r="K44">
        <v>13.0472</v>
      </c>
      <c r="L44">
        <v>129.29400000000001</v>
      </c>
      <c r="M44">
        <v>90396.978000000003</v>
      </c>
      <c r="N44">
        <v>7.7702999999999998</v>
      </c>
      <c r="O44">
        <v>1.2563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_xll.BDH("ZBH US Equity",B$1:P$1,"CQ1 2010","","Dir=V","Per=Q","Days=A","Dts=S","cols=16;rows=43")</f>
        <v>#NAME?</v>
      </c>
      <c r="B2">
        <v>1.1162000000000001</v>
      </c>
      <c r="C2">
        <v>4.3860999999999999</v>
      </c>
      <c r="D2">
        <v>2.4241000000000001</v>
      </c>
      <c r="E2">
        <v>19.723800000000001</v>
      </c>
      <c r="F2" t="s">
        <v>5</v>
      </c>
      <c r="G2">
        <v>27.6722</v>
      </c>
      <c r="H2">
        <v>15.660600000000001</v>
      </c>
      <c r="I2">
        <v>5.1218000000000004</v>
      </c>
      <c r="J2">
        <v>8.9482999999999997</v>
      </c>
      <c r="K2">
        <v>7.5491000000000001</v>
      </c>
      <c r="L2">
        <v>208.6</v>
      </c>
      <c r="M2" t="s">
        <v>5</v>
      </c>
      <c r="N2">
        <v>5.5812999999999997</v>
      </c>
      <c r="O2">
        <v>6.6944999999999997</v>
      </c>
      <c r="P2" t="s">
        <v>5</v>
      </c>
    </row>
    <row r="3" spans="1:16" x14ac:dyDescent="0.3">
      <c r="A3" s="1">
        <v>40359</v>
      </c>
      <c r="B3">
        <v>1.1172</v>
      </c>
      <c r="C3">
        <v>4.9565000000000001</v>
      </c>
      <c r="D3">
        <v>2.9108999999999998</v>
      </c>
      <c r="E3">
        <v>19.715800000000002</v>
      </c>
      <c r="F3" t="s">
        <v>5</v>
      </c>
      <c r="G3">
        <v>21.5657</v>
      </c>
      <c r="H3">
        <v>14.4351</v>
      </c>
      <c r="I3">
        <v>4.4203000000000001</v>
      </c>
      <c r="J3">
        <v>8.5002999999999993</v>
      </c>
      <c r="K3">
        <v>7.2393000000000001</v>
      </c>
      <c r="L3">
        <v>213.8</v>
      </c>
      <c r="M3" t="s">
        <v>5</v>
      </c>
      <c r="N3">
        <v>5.4809999999999999</v>
      </c>
      <c r="O3">
        <v>7.3174000000000001</v>
      </c>
      <c r="P3" t="s">
        <v>5</v>
      </c>
    </row>
    <row r="4" spans="1:16" x14ac:dyDescent="0.3">
      <c r="A4" s="1">
        <v>40451</v>
      </c>
      <c r="B4">
        <v>1.0671999999999999</v>
      </c>
      <c r="C4">
        <v>4.3048000000000002</v>
      </c>
      <c r="D4">
        <v>2.4897999999999998</v>
      </c>
      <c r="E4">
        <v>19.557200000000002</v>
      </c>
      <c r="F4" t="s">
        <v>5</v>
      </c>
      <c r="G4">
        <v>28.145099999999999</v>
      </c>
      <c r="H4">
        <v>15.1668</v>
      </c>
      <c r="I4">
        <v>4.2118000000000002</v>
      </c>
      <c r="J4">
        <v>7.7930000000000001</v>
      </c>
      <c r="K4">
        <v>7.0035999999999996</v>
      </c>
      <c r="L4">
        <v>256.39999999999998</v>
      </c>
      <c r="M4" t="s">
        <v>5</v>
      </c>
      <c r="N4">
        <v>5.5867000000000004</v>
      </c>
      <c r="O4">
        <v>8.1331000000000007</v>
      </c>
      <c r="P4">
        <v>0</v>
      </c>
    </row>
    <row r="5" spans="1:16" x14ac:dyDescent="0.3">
      <c r="A5" s="1">
        <v>40543</v>
      </c>
      <c r="B5">
        <v>1.0945</v>
      </c>
      <c r="C5">
        <v>4.2843</v>
      </c>
      <c r="D5">
        <v>2.4340000000000002</v>
      </c>
      <c r="E5">
        <v>19.789300000000001</v>
      </c>
      <c r="F5" t="s">
        <v>5</v>
      </c>
      <c r="G5">
        <v>10.831099999999999</v>
      </c>
      <c r="H5">
        <v>13.266999999999999</v>
      </c>
      <c r="I5">
        <v>4.1082000000000001</v>
      </c>
      <c r="J5">
        <v>8.5980000000000008</v>
      </c>
      <c r="K5">
        <v>6.7717999999999998</v>
      </c>
      <c r="L5">
        <v>243</v>
      </c>
      <c r="M5" t="s">
        <v>5</v>
      </c>
      <c r="N5">
        <v>5.5263999999999998</v>
      </c>
      <c r="O5">
        <v>7.8380000000000001</v>
      </c>
      <c r="P5">
        <v>0</v>
      </c>
    </row>
    <row r="6" spans="1:16" x14ac:dyDescent="0.3">
      <c r="A6" s="1">
        <v>40633</v>
      </c>
      <c r="B6">
        <v>1.1028</v>
      </c>
      <c r="C6">
        <v>4.2481999999999998</v>
      </c>
      <c r="D6">
        <v>2.4424999999999999</v>
      </c>
      <c r="E6">
        <v>19.443100000000001</v>
      </c>
      <c r="F6" t="s">
        <v>5</v>
      </c>
      <c r="G6">
        <v>26.6404</v>
      </c>
      <c r="H6">
        <v>13.1991</v>
      </c>
      <c r="I6">
        <v>4.5594999999999999</v>
      </c>
      <c r="J6">
        <v>9.4381000000000004</v>
      </c>
      <c r="K6">
        <v>7.0789</v>
      </c>
      <c r="L6">
        <v>118.8</v>
      </c>
      <c r="M6" t="s">
        <v>5</v>
      </c>
      <c r="N6">
        <v>5.2001999999999997</v>
      </c>
      <c r="O6">
        <v>8.2393000000000001</v>
      </c>
      <c r="P6">
        <v>0</v>
      </c>
    </row>
    <row r="7" spans="1:16" x14ac:dyDescent="0.3">
      <c r="A7" s="1">
        <v>40724</v>
      </c>
      <c r="B7">
        <v>1.1393</v>
      </c>
      <c r="C7">
        <v>4.5777999999999999</v>
      </c>
      <c r="D7">
        <v>2.7008999999999999</v>
      </c>
      <c r="E7">
        <v>19.071400000000001</v>
      </c>
      <c r="F7" t="s">
        <v>5</v>
      </c>
      <c r="G7">
        <v>22.78</v>
      </c>
      <c r="H7">
        <v>13.501200000000001</v>
      </c>
      <c r="I7">
        <v>4.4326999999999996</v>
      </c>
      <c r="J7">
        <v>9.4882000000000009</v>
      </c>
      <c r="K7">
        <v>7.2564000000000002</v>
      </c>
      <c r="L7">
        <v>195.2</v>
      </c>
      <c r="M7" t="s">
        <v>5</v>
      </c>
      <c r="N7">
        <v>5.2648000000000001</v>
      </c>
      <c r="O7">
        <v>9.6183999999999994</v>
      </c>
      <c r="P7">
        <v>0</v>
      </c>
    </row>
    <row r="8" spans="1:16" x14ac:dyDescent="0.3">
      <c r="A8" s="1">
        <v>40816</v>
      </c>
      <c r="B8">
        <v>1.1541999999999999</v>
      </c>
      <c r="C8">
        <v>4.5556999999999999</v>
      </c>
      <c r="D8">
        <v>2.6768000000000001</v>
      </c>
      <c r="E8">
        <v>27.56</v>
      </c>
      <c r="F8" t="s">
        <v>5</v>
      </c>
      <c r="G8">
        <v>25.8459</v>
      </c>
      <c r="H8">
        <v>13.3118</v>
      </c>
      <c r="I8">
        <v>4.1083999999999996</v>
      </c>
      <c r="J8">
        <v>8.2638999999999996</v>
      </c>
      <c r="K8">
        <v>6.3940000000000001</v>
      </c>
      <c r="L8">
        <v>273.10000000000002</v>
      </c>
      <c r="M8" t="s">
        <v>5</v>
      </c>
      <c r="N8">
        <v>5.5738000000000003</v>
      </c>
      <c r="O8">
        <v>10.0924</v>
      </c>
      <c r="P8">
        <v>0</v>
      </c>
    </row>
    <row r="9" spans="1:16" x14ac:dyDescent="0.3">
      <c r="A9" s="1">
        <v>40907</v>
      </c>
      <c r="B9">
        <v>1.2023999999999999</v>
      </c>
      <c r="C9">
        <v>3.7787999999999999</v>
      </c>
      <c r="D9">
        <v>2.3786999999999998</v>
      </c>
      <c r="E9">
        <v>31.219100000000001</v>
      </c>
      <c r="F9" t="s">
        <v>5</v>
      </c>
      <c r="G9">
        <v>17.2364</v>
      </c>
      <c r="H9">
        <v>14.386900000000001</v>
      </c>
      <c r="I9">
        <v>4.2218999999999998</v>
      </c>
      <c r="J9">
        <v>7.2793999999999999</v>
      </c>
      <c r="K9">
        <v>5.7877000000000001</v>
      </c>
      <c r="L9">
        <v>320.60000000000002</v>
      </c>
      <c r="M9" t="s">
        <v>5</v>
      </c>
      <c r="N9">
        <v>5.5141</v>
      </c>
      <c r="O9">
        <v>8.1744000000000003</v>
      </c>
      <c r="P9">
        <v>20.540199999999999</v>
      </c>
    </row>
    <row r="10" spans="1:16" x14ac:dyDescent="0.3">
      <c r="A10" s="1">
        <v>40998</v>
      </c>
      <c r="B10">
        <v>1.1941999999999999</v>
      </c>
      <c r="C10">
        <v>3.8552999999999997</v>
      </c>
      <c r="D10">
        <v>2.4647000000000001</v>
      </c>
      <c r="E10">
        <v>30.371200000000002</v>
      </c>
      <c r="F10">
        <v>16.795500000000001</v>
      </c>
      <c r="G10">
        <v>25.913900000000002</v>
      </c>
      <c r="H10">
        <v>14.146800000000001</v>
      </c>
      <c r="I10">
        <v>4.7451999999999996</v>
      </c>
      <c r="J10">
        <v>8.5743000000000009</v>
      </c>
      <c r="K10">
        <v>6.2285000000000004</v>
      </c>
      <c r="L10">
        <v>159.1</v>
      </c>
      <c r="M10" t="s">
        <v>5</v>
      </c>
      <c r="N10">
        <v>5.0548999999999999</v>
      </c>
      <c r="O10">
        <v>8.7667000000000002</v>
      </c>
      <c r="P10">
        <v>20.540199999999999</v>
      </c>
    </row>
    <row r="11" spans="1:16" x14ac:dyDescent="0.3">
      <c r="A11" s="1">
        <v>41089</v>
      </c>
      <c r="B11">
        <v>1.1658999999999999</v>
      </c>
      <c r="C11">
        <v>5.0918999999999999</v>
      </c>
      <c r="D11">
        <v>3.2829999999999999</v>
      </c>
      <c r="E11">
        <v>30.3172</v>
      </c>
      <c r="F11">
        <v>16.679600000000001</v>
      </c>
      <c r="G11">
        <v>26.835599999999999</v>
      </c>
      <c r="H11">
        <v>14.5448</v>
      </c>
      <c r="I11">
        <v>4.5054999999999996</v>
      </c>
      <c r="J11">
        <v>8.1463000000000001</v>
      </c>
      <c r="K11">
        <v>6.3345000000000002</v>
      </c>
      <c r="L11">
        <v>167.2</v>
      </c>
      <c r="M11" t="s">
        <v>5</v>
      </c>
      <c r="N11">
        <v>4.9741</v>
      </c>
      <c r="O11">
        <v>8.4732000000000003</v>
      </c>
      <c r="P11">
        <v>14.7021</v>
      </c>
    </row>
    <row r="12" spans="1:16" x14ac:dyDescent="0.3">
      <c r="A12" s="1">
        <v>41180</v>
      </c>
      <c r="B12">
        <v>1.1511</v>
      </c>
      <c r="C12">
        <v>4.8072999999999997</v>
      </c>
      <c r="D12">
        <v>3.1288</v>
      </c>
      <c r="E12">
        <v>29.775099999999998</v>
      </c>
      <c r="F12">
        <v>13.628399999999999</v>
      </c>
      <c r="G12">
        <v>24.319800000000001</v>
      </c>
      <c r="H12">
        <v>14.163399999999999</v>
      </c>
      <c r="I12">
        <v>4.5283999999999995</v>
      </c>
      <c r="J12">
        <v>8.5242000000000004</v>
      </c>
      <c r="K12">
        <v>6.3296000000000001</v>
      </c>
      <c r="L12">
        <v>281.5</v>
      </c>
      <c r="M12" t="s">
        <v>5</v>
      </c>
      <c r="N12">
        <v>5.2366999999999999</v>
      </c>
      <c r="O12">
        <v>9.2527000000000008</v>
      </c>
      <c r="P12">
        <v>17.595700000000001</v>
      </c>
    </row>
    <row r="13" spans="1:16" x14ac:dyDescent="0.3">
      <c r="A13" s="1">
        <v>41274</v>
      </c>
      <c r="B13">
        <v>1.169</v>
      </c>
      <c r="C13">
        <v>4.2826000000000004</v>
      </c>
      <c r="D13">
        <v>2.8181000000000003</v>
      </c>
      <c r="E13">
        <v>31.0686</v>
      </c>
      <c r="F13">
        <v>10.608499999999999</v>
      </c>
      <c r="G13">
        <v>16.984300000000001</v>
      </c>
      <c r="H13">
        <v>13.972099999999999</v>
      </c>
      <c r="I13">
        <v>4.1967999999999996</v>
      </c>
      <c r="J13">
        <v>8.3914000000000009</v>
      </c>
      <c r="K13">
        <v>5.9355000000000002</v>
      </c>
      <c r="L13">
        <v>280.5</v>
      </c>
      <c r="M13" t="s">
        <v>5</v>
      </c>
      <c r="N13">
        <v>5.1894</v>
      </c>
      <c r="O13">
        <v>7.2736999999999998</v>
      </c>
      <c r="P13">
        <v>20.356000000000002</v>
      </c>
    </row>
    <row r="14" spans="1:16" x14ac:dyDescent="0.3">
      <c r="A14" s="1">
        <v>41361</v>
      </c>
      <c r="B14">
        <v>1.1431</v>
      </c>
      <c r="C14">
        <v>4.5381999999999998</v>
      </c>
      <c r="D14">
        <v>2.7692000000000001</v>
      </c>
      <c r="E14">
        <v>29.8339</v>
      </c>
      <c r="F14">
        <v>16.384599999999999</v>
      </c>
      <c r="G14">
        <v>26.183199999999999</v>
      </c>
      <c r="H14">
        <v>14.109400000000001</v>
      </c>
      <c r="I14">
        <v>4.8242000000000003</v>
      </c>
      <c r="J14">
        <v>9.4513999999999996</v>
      </c>
      <c r="K14">
        <v>6.4126000000000003</v>
      </c>
      <c r="L14">
        <v>105.1</v>
      </c>
      <c r="M14" t="s">
        <v>5</v>
      </c>
      <c r="N14">
        <v>4.9459</v>
      </c>
      <c r="O14">
        <v>8.2018000000000004</v>
      </c>
      <c r="P14">
        <v>15.4346</v>
      </c>
    </row>
    <row r="15" spans="1:16" x14ac:dyDescent="0.3">
      <c r="A15" s="1">
        <v>41453</v>
      </c>
      <c r="B15">
        <v>1.1658999999999999</v>
      </c>
      <c r="C15">
        <v>4.4656000000000002</v>
      </c>
      <c r="D15">
        <v>2.7082999999999999</v>
      </c>
      <c r="E15">
        <v>28.680399999999999</v>
      </c>
      <c r="F15">
        <v>11.497299999999999</v>
      </c>
      <c r="G15">
        <v>17.990600000000001</v>
      </c>
      <c r="H15">
        <v>12.7155</v>
      </c>
      <c r="I15">
        <v>4.6005000000000003</v>
      </c>
      <c r="J15">
        <v>9.9955999999999996</v>
      </c>
      <c r="K15">
        <v>6.0433000000000003</v>
      </c>
      <c r="L15">
        <v>108.5</v>
      </c>
      <c r="M15" t="s">
        <v>5</v>
      </c>
      <c r="N15">
        <v>4.8825000000000003</v>
      </c>
      <c r="O15">
        <v>8.3862000000000005</v>
      </c>
      <c r="P15">
        <v>22.195900000000002</v>
      </c>
    </row>
    <row r="16" spans="1:16" x14ac:dyDescent="0.3">
      <c r="A16" s="1">
        <v>41547</v>
      </c>
      <c r="B16">
        <v>1.1987000000000001</v>
      </c>
      <c r="C16">
        <v>4.7713999999999999</v>
      </c>
      <c r="D16">
        <v>2.9901999999999997</v>
      </c>
      <c r="E16">
        <v>27.4785</v>
      </c>
      <c r="F16">
        <v>12.380100000000001</v>
      </c>
      <c r="G16">
        <v>19.7059</v>
      </c>
      <c r="H16">
        <v>11.900499999999999</v>
      </c>
      <c r="I16">
        <v>4.6787000000000001</v>
      </c>
      <c r="J16">
        <v>11.0288</v>
      </c>
      <c r="K16">
        <v>6.1969000000000003</v>
      </c>
      <c r="L16">
        <v>206</v>
      </c>
      <c r="M16" t="s">
        <v>5</v>
      </c>
      <c r="N16">
        <v>5.1451000000000002</v>
      </c>
      <c r="O16">
        <v>9.2596000000000007</v>
      </c>
      <c r="P16">
        <v>22.020700000000001</v>
      </c>
    </row>
    <row r="17" spans="1:16" x14ac:dyDescent="0.3">
      <c r="A17" s="1">
        <v>41639</v>
      </c>
      <c r="B17">
        <v>1.2426999999999999</v>
      </c>
      <c r="C17">
        <v>4.0690999999999997</v>
      </c>
      <c r="D17">
        <v>2.6600999999999999</v>
      </c>
      <c r="E17">
        <v>26.563800000000001</v>
      </c>
      <c r="F17">
        <v>19.109100000000002</v>
      </c>
      <c r="G17">
        <v>25.4131</v>
      </c>
      <c r="H17">
        <v>12.985900000000001</v>
      </c>
      <c r="I17">
        <v>5.0171000000000001</v>
      </c>
      <c r="J17">
        <v>11.3347</v>
      </c>
      <c r="K17">
        <v>6.5469999999999997</v>
      </c>
      <c r="L17">
        <v>250.6</v>
      </c>
      <c r="M17" t="s">
        <v>5</v>
      </c>
      <c r="N17">
        <v>5.0773000000000001</v>
      </c>
      <c r="O17">
        <v>8.2645</v>
      </c>
      <c r="P17">
        <v>14.472200000000001</v>
      </c>
    </row>
    <row r="18" spans="1:16" x14ac:dyDescent="0.3">
      <c r="A18" s="1">
        <v>41729</v>
      </c>
      <c r="B18">
        <v>1.1980999999999999</v>
      </c>
      <c r="C18">
        <v>4.4047999999999998</v>
      </c>
      <c r="D18">
        <v>2.7507999999999999</v>
      </c>
      <c r="E18">
        <v>26.945</v>
      </c>
      <c r="F18">
        <v>20.006699999999999</v>
      </c>
      <c r="G18">
        <v>25.837299999999999</v>
      </c>
      <c r="H18">
        <v>13.361700000000001</v>
      </c>
      <c r="I18">
        <v>5.1050000000000004</v>
      </c>
      <c r="J18">
        <v>11.3582</v>
      </c>
      <c r="K18">
        <v>6.8034999999999997</v>
      </c>
      <c r="L18">
        <v>108</v>
      </c>
      <c r="M18" t="s">
        <v>5</v>
      </c>
      <c r="N18">
        <v>5.0183999999999997</v>
      </c>
      <c r="O18">
        <v>8.3962000000000003</v>
      </c>
      <c r="P18">
        <v>16.795500000000001</v>
      </c>
    </row>
    <row r="19" spans="1:16" x14ac:dyDescent="0.3">
      <c r="A19" s="1">
        <v>41820</v>
      </c>
      <c r="B19">
        <v>1.1861999999999999</v>
      </c>
      <c r="C19">
        <v>4.4389000000000003</v>
      </c>
      <c r="D19">
        <v>2.7791000000000001</v>
      </c>
      <c r="E19">
        <v>26.16</v>
      </c>
      <c r="F19">
        <v>16.512699999999999</v>
      </c>
      <c r="G19">
        <v>22.056000000000001</v>
      </c>
      <c r="H19">
        <v>13.6889</v>
      </c>
      <c r="I19">
        <v>5.2088000000000001</v>
      </c>
      <c r="J19">
        <v>11.913499999999999</v>
      </c>
      <c r="K19">
        <v>6.9549000000000003</v>
      </c>
      <c r="L19">
        <v>159.5</v>
      </c>
      <c r="M19" t="s">
        <v>5</v>
      </c>
      <c r="N19">
        <v>4.9234999999999998</v>
      </c>
      <c r="O19">
        <v>8.3039000000000005</v>
      </c>
      <c r="P19">
        <v>20.990400000000001</v>
      </c>
    </row>
    <row r="20" spans="1:16" x14ac:dyDescent="0.3">
      <c r="A20" s="1">
        <v>41912</v>
      </c>
      <c r="B20">
        <v>1.1259999999999999</v>
      </c>
      <c r="C20">
        <v>3.964</v>
      </c>
      <c r="D20">
        <v>2.4653999999999998</v>
      </c>
      <c r="E20">
        <v>25.635000000000002</v>
      </c>
      <c r="F20">
        <v>15.6564</v>
      </c>
      <c r="G20">
        <v>23.074100000000001</v>
      </c>
      <c r="H20">
        <v>14.0267</v>
      </c>
      <c r="I20">
        <v>4.7790999999999997</v>
      </c>
      <c r="J20">
        <v>11.2669</v>
      </c>
      <c r="K20">
        <v>6.907</v>
      </c>
      <c r="L20">
        <v>172.5</v>
      </c>
      <c r="M20" t="s">
        <v>5</v>
      </c>
      <c r="N20">
        <v>5.0811000000000002</v>
      </c>
      <c r="O20">
        <v>9.2499000000000002</v>
      </c>
      <c r="P20">
        <v>21.478899999999999</v>
      </c>
    </row>
    <row r="21" spans="1:16" x14ac:dyDescent="0.3">
      <c r="A21" s="1">
        <v>42004</v>
      </c>
      <c r="B21">
        <v>1.0980000000000001</v>
      </c>
      <c r="C21">
        <v>4.2122000000000002</v>
      </c>
      <c r="D21">
        <v>2.5468000000000002</v>
      </c>
      <c r="E21">
        <v>21.7637</v>
      </c>
      <c r="F21">
        <v>14.143800000000001</v>
      </c>
      <c r="G21">
        <v>18.505199999999999</v>
      </c>
      <c r="H21">
        <v>12.404999999999999</v>
      </c>
      <c r="I21">
        <v>5.3414000000000001</v>
      </c>
      <c r="J21">
        <v>13.3537</v>
      </c>
      <c r="K21">
        <v>7.3415999999999997</v>
      </c>
      <c r="L21">
        <v>278.2</v>
      </c>
      <c r="M21">
        <v>36190</v>
      </c>
      <c r="N21">
        <v>5.0557999999999996</v>
      </c>
      <c r="O21">
        <v>9.3570999999999991</v>
      </c>
      <c r="P21">
        <v>24.245799999999999</v>
      </c>
    </row>
    <row r="22" spans="1:16" x14ac:dyDescent="0.3">
      <c r="A22" s="1">
        <v>42094</v>
      </c>
      <c r="B22">
        <v>1.0467</v>
      </c>
      <c r="C22">
        <v>13.114599999999999</v>
      </c>
      <c r="D22">
        <v>11.1717</v>
      </c>
      <c r="E22">
        <v>137.68729999999999</v>
      </c>
      <c r="F22">
        <v>11.683999999999999</v>
      </c>
      <c r="G22">
        <v>23.792300000000001</v>
      </c>
      <c r="H22">
        <v>8.5124999999999993</v>
      </c>
      <c r="I22">
        <v>5.3292000000000002</v>
      </c>
      <c r="J22">
        <v>14.3597</v>
      </c>
      <c r="K22">
        <v>3.4544999999999999</v>
      </c>
      <c r="L22">
        <v>-5.3</v>
      </c>
      <c r="M22">
        <v>36190</v>
      </c>
      <c r="N22">
        <v>5.1370000000000005</v>
      </c>
      <c r="O22">
        <v>7.9787999999999997</v>
      </c>
      <c r="P22">
        <v>21.8203</v>
      </c>
    </row>
    <row r="23" spans="1:16" x14ac:dyDescent="0.3">
      <c r="A23" s="1">
        <v>42185</v>
      </c>
      <c r="B23">
        <v>0.66259999999999997</v>
      </c>
      <c r="C23">
        <v>3.1212</v>
      </c>
      <c r="D23">
        <v>1.5598000000000001</v>
      </c>
      <c r="E23">
        <v>119.021</v>
      </c>
      <c r="F23">
        <v>-1.5973000000000002</v>
      </c>
      <c r="G23">
        <v>-11.313800000000001</v>
      </c>
      <c r="H23">
        <v>4.0477999999999996</v>
      </c>
      <c r="I23">
        <v>4.9657</v>
      </c>
      <c r="J23">
        <v>32.652200000000001</v>
      </c>
      <c r="K23">
        <v>3.2671000000000001</v>
      </c>
      <c r="L23">
        <v>125.2</v>
      </c>
      <c r="M23">
        <v>36190</v>
      </c>
      <c r="N23">
        <v>3.7949999999999999</v>
      </c>
      <c r="O23">
        <v>11.286799999999999</v>
      </c>
      <c r="P23">
        <v>21.8203</v>
      </c>
    </row>
    <row r="24" spans="1:16" x14ac:dyDescent="0.3">
      <c r="A24" s="1">
        <v>42277</v>
      </c>
      <c r="B24">
        <v>0.8175</v>
      </c>
      <c r="C24">
        <v>3.5794999999999999</v>
      </c>
      <c r="D24">
        <v>1.7886</v>
      </c>
      <c r="E24">
        <v>119.2462</v>
      </c>
      <c r="F24">
        <v>1.2775000000000001</v>
      </c>
      <c r="G24">
        <v>6.5827</v>
      </c>
      <c r="H24">
        <v>3.1585999999999999</v>
      </c>
      <c r="I24">
        <v>4.9657</v>
      </c>
      <c r="J24">
        <v>24.557099999999998</v>
      </c>
      <c r="K24">
        <v>3.2961</v>
      </c>
      <c r="L24">
        <v>82.7</v>
      </c>
      <c r="M24">
        <v>36190</v>
      </c>
      <c r="N24">
        <v>4.5330000000000004</v>
      </c>
      <c r="O24">
        <v>14.0885</v>
      </c>
      <c r="P24">
        <v>201.66669999999999</v>
      </c>
    </row>
    <row r="25" spans="1:16" x14ac:dyDescent="0.3">
      <c r="A25" s="1">
        <v>42369</v>
      </c>
      <c r="B25">
        <v>1.0446</v>
      </c>
      <c r="C25">
        <v>3.6181000000000001</v>
      </c>
      <c r="D25">
        <v>1.8978000000000002</v>
      </c>
      <c r="E25">
        <v>116.2775</v>
      </c>
      <c r="F25">
        <v>2.3721999999999999</v>
      </c>
      <c r="G25">
        <v>11.041600000000001</v>
      </c>
      <c r="H25">
        <v>2.8153000000000001</v>
      </c>
      <c r="I25">
        <v>4.9657</v>
      </c>
      <c r="J25">
        <v>22.4956</v>
      </c>
      <c r="K25">
        <v>3.5929000000000002</v>
      </c>
      <c r="L25">
        <v>290.7</v>
      </c>
      <c r="M25">
        <v>24011.428599999999</v>
      </c>
      <c r="N25">
        <v>5.0858999999999996</v>
      </c>
      <c r="O25">
        <v>13.3088</v>
      </c>
      <c r="P25">
        <v>35.217300000000002</v>
      </c>
    </row>
    <row r="26" spans="1:16" x14ac:dyDescent="0.3">
      <c r="A26" s="1">
        <v>42460</v>
      </c>
      <c r="B26">
        <v>1.3069</v>
      </c>
      <c r="C26">
        <v>3.3553000000000002</v>
      </c>
      <c r="D26">
        <v>1.7023999999999999</v>
      </c>
      <c r="E26">
        <v>115.09050000000001</v>
      </c>
      <c r="F26">
        <v>2.7833999999999999</v>
      </c>
      <c r="G26">
        <v>12.8939</v>
      </c>
      <c r="H26">
        <v>2.4153000000000002</v>
      </c>
      <c r="I26">
        <v>4.9657</v>
      </c>
      <c r="J26">
        <v>20.849399999999999</v>
      </c>
      <c r="K26">
        <v>3.9260999999999999</v>
      </c>
      <c r="L26">
        <v>160.1</v>
      </c>
      <c r="M26">
        <v>24011.428599999999</v>
      </c>
      <c r="N26">
        <v>5.5515999999999996</v>
      </c>
      <c r="O26">
        <v>14.1389</v>
      </c>
      <c r="P26">
        <v>40.992600000000003</v>
      </c>
    </row>
    <row r="27" spans="1:16" x14ac:dyDescent="0.3">
      <c r="A27" s="1">
        <v>42551</v>
      </c>
      <c r="B27">
        <v>1.1364000000000001</v>
      </c>
      <c r="C27">
        <v>2.4037000000000002</v>
      </c>
      <c r="D27">
        <v>1.2229000000000001</v>
      </c>
      <c r="E27">
        <v>115.5534</v>
      </c>
      <c r="F27">
        <v>2.2883</v>
      </c>
      <c r="G27">
        <v>10.423999999999999</v>
      </c>
      <c r="H27">
        <v>3.6019000000000001</v>
      </c>
      <c r="I27">
        <v>4.9657</v>
      </c>
      <c r="J27">
        <v>17.148900000000001</v>
      </c>
      <c r="K27">
        <v>4.2038000000000002</v>
      </c>
      <c r="L27">
        <v>268.89999999999998</v>
      </c>
      <c r="M27">
        <v>24011.428599999999</v>
      </c>
      <c r="N27">
        <v>4.8864000000000001</v>
      </c>
      <c r="O27">
        <v>7.9016000000000002</v>
      </c>
      <c r="P27">
        <v>40.992600000000003</v>
      </c>
    </row>
    <row r="28" spans="1:16" x14ac:dyDescent="0.3">
      <c r="A28" s="1">
        <v>42643</v>
      </c>
      <c r="B28">
        <v>1.0972999999999999</v>
      </c>
      <c r="C28">
        <v>2.032</v>
      </c>
      <c r="D28">
        <v>0.90490000000000004</v>
      </c>
      <c r="E28">
        <v>118.8446</v>
      </c>
      <c r="F28">
        <v>2.1366000000000001</v>
      </c>
      <c r="G28">
        <v>10.666700000000001</v>
      </c>
      <c r="H28">
        <v>3.9226999999999999</v>
      </c>
      <c r="I28">
        <v>4.9657</v>
      </c>
      <c r="J28">
        <v>19.2455</v>
      </c>
      <c r="K28">
        <v>4.3589000000000002</v>
      </c>
      <c r="L28">
        <v>202.2</v>
      </c>
      <c r="M28">
        <v>24011.428599999999</v>
      </c>
      <c r="N28">
        <v>5.0888</v>
      </c>
      <c r="O28">
        <v>8.7425999999999995</v>
      </c>
      <c r="P28">
        <v>30.163699999999999</v>
      </c>
    </row>
    <row r="29" spans="1:16" x14ac:dyDescent="0.3">
      <c r="A29" s="1">
        <v>42734</v>
      </c>
      <c r="B29">
        <v>1.1306</v>
      </c>
      <c r="C29">
        <v>1.9582999999999999</v>
      </c>
      <c r="D29">
        <v>0.94</v>
      </c>
      <c r="E29">
        <v>116.26349999999999</v>
      </c>
      <c r="F29">
        <v>1.9811000000000001</v>
      </c>
      <c r="G29">
        <v>8.9357000000000006</v>
      </c>
      <c r="H29">
        <v>3.3816999999999999</v>
      </c>
      <c r="I29">
        <v>4.9657</v>
      </c>
      <c r="J29">
        <v>16.813199999999998</v>
      </c>
      <c r="K29">
        <v>4.1749999999999998</v>
      </c>
      <c r="L29">
        <v>470.8</v>
      </c>
      <c r="M29">
        <v>33491.891900000002</v>
      </c>
      <c r="N29">
        <v>5.0270000000000001</v>
      </c>
      <c r="O29">
        <v>6.4287999999999998</v>
      </c>
      <c r="P29">
        <v>69.109200000000001</v>
      </c>
    </row>
    <row r="30" spans="1:16" x14ac:dyDescent="0.3">
      <c r="A30" s="1">
        <v>42825</v>
      </c>
      <c r="B30">
        <v>1.1104000000000001</v>
      </c>
      <c r="C30">
        <v>1.9125000000000001</v>
      </c>
      <c r="D30">
        <v>0.99380000000000002</v>
      </c>
      <c r="E30">
        <v>115.8999</v>
      </c>
      <c r="F30">
        <v>4.1989999999999998</v>
      </c>
      <c r="G30">
        <v>17.648499999999999</v>
      </c>
      <c r="H30">
        <v>4.3354999999999997</v>
      </c>
      <c r="I30">
        <v>4.9657</v>
      </c>
      <c r="J30">
        <v>17.666699999999999</v>
      </c>
      <c r="K30">
        <v>4.2405999999999997</v>
      </c>
      <c r="L30">
        <v>145.9</v>
      </c>
      <c r="M30">
        <v>33491.891900000002</v>
      </c>
      <c r="N30">
        <v>4.8838999999999997</v>
      </c>
      <c r="O30">
        <v>7.3006000000000002</v>
      </c>
      <c r="P30">
        <v>16.120200000000001</v>
      </c>
    </row>
    <row r="31" spans="1:16" x14ac:dyDescent="0.3">
      <c r="A31" s="1">
        <v>42916</v>
      </c>
      <c r="B31">
        <v>1.0746</v>
      </c>
      <c r="C31">
        <v>1.4764999999999999</v>
      </c>
      <c r="D31">
        <v>0.62509999999999999</v>
      </c>
      <c r="E31">
        <v>103.93819999999999</v>
      </c>
      <c r="F31">
        <v>3.4034</v>
      </c>
      <c r="G31">
        <v>14.367800000000001</v>
      </c>
      <c r="H31">
        <v>4.7727000000000004</v>
      </c>
      <c r="I31">
        <v>4.9657</v>
      </c>
      <c r="J31">
        <v>17.418199999999999</v>
      </c>
      <c r="K31">
        <v>4.5214999999999996</v>
      </c>
      <c r="L31">
        <v>323.60000000000002</v>
      </c>
      <c r="M31">
        <v>33491.891900000002</v>
      </c>
      <c r="N31">
        <v>5.1402999999999999</v>
      </c>
      <c r="O31">
        <v>7.2964000000000002</v>
      </c>
      <c r="P31">
        <v>26.2758</v>
      </c>
    </row>
    <row r="32" spans="1:16" x14ac:dyDescent="0.3">
      <c r="A32" s="1">
        <v>43007</v>
      </c>
      <c r="B32">
        <v>1.0415000000000001</v>
      </c>
      <c r="C32">
        <v>1.4727999999999999</v>
      </c>
      <c r="D32">
        <v>0.59770000000000001</v>
      </c>
      <c r="E32">
        <v>99.759799999999998</v>
      </c>
      <c r="F32">
        <v>2.5662000000000003</v>
      </c>
      <c r="G32">
        <v>11.6486</v>
      </c>
      <c r="H32">
        <v>4.7676999999999996</v>
      </c>
      <c r="I32">
        <v>4.9657</v>
      </c>
      <c r="J32">
        <v>16.2562</v>
      </c>
      <c r="K32">
        <v>4.4673999999999996</v>
      </c>
      <c r="L32">
        <v>344.4</v>
      </c>
      <c r="M32">
        <v>33491.891900000002</v>
      </c>
      <c r="N32">
        <v>5.2925000000000004</v>
      </c>
      <c r="O32">
        <v>7.3391000000000002</v>
      </c>
      <c r="P32">
        <v>49.089100000000002</v>
      </c>
    </row>
    <row r="33" spans="1:16" x14ac:dyDescent="0.3">
      <c r="A33" s="1">
        <v>43098</v>
      </c>
      <c r="B33">
        <v>1.0590999999999999</v>
      </c>
      <c r="C33">
        <v>1.4870999999999999</v>
      </c>
      <c r="D33">
        <v>0.67379999999999995</v>
      </c>
      <c r="E33">
        <v>86.423599999999993</v>
      </c>
      <c r="F33">
        <v>-0.50129999999999997</v>
      </c>
      <c r="G33">
        <v>-1.9388000000000001</v>
      </c>
      <c r="H33">
        <v>3.4076</v>
      </c>
      <c r="I33">
        <v>4.9657</v>
      </c>
      <c r="J33">
        <v>18.286899999999999</v>
      </c>
      <c r="K33">
        <v>4.8209</v>
      </c>
      <c r="L33">
        <v>275.39999999999998</v>
      </c>
      <c r="M33">
        <v>22137.3626</v>
      </c>
      <c r="N33">
        <v>4.9568000000000003</v>
      </c>
      <c r="O33">
        <v>6.4539999999999997</v>
      </c>
      <c r="P33">
        <v>3.9466999999999999</v>
      </c>
    </row>
    <row r="34" spans="1:16" x14ac:dyDescent="0.3">
      <c r="A34" s="1">
        <v>43188</v>
      </c>
      <c r="B34">
        <v>1.0704</v>
      </c>
      <c r="C34">
        <v>1.6865000000000001</v>
      </c>
      <c r="D34">
        <v>0.92969999999999997</v>
      </c>
      <c r="E34">
        <v>92.611500000000007</v>
      </c>
      <c r="F34">
        <v>3.8656999999999999</v>
      </c>
      <c r="G34">
        <v>15.117000000000001</v>
      </c>
      <c r="H34">
        <v>3.3643000000000001</v>
      </c>
      <c r="I34">
        <v>4.9657</v>
      </c>
      <c r="J34">
        <v>17.3566</v>
      </c>
      <c r="K34">
        <v>4.2173999999999996</v>
      </c>
      <c r="L34">
        <v>403.4</v>
      </c>
      <c r="M34">
        <v>22137.3626</v>
      </c>
      <c r="N34">
        <v>5.2000999999999999</v>
      </c>
      <c r="O34">
        <v>6.8639000000000001</v>
      </c>
      <c r="P34">
        <v>27.819099999999999</v>
      </c>
    </row>
    <row r="35" spans="1:16" x14ac:dyDescent="0.3">
      <c r="A35" s="1">
        <v>43280</v>
      </c>
      <c r="B35">
        <v>1.0768</v>
      </c>
      <c r="C35">
        <v>2.4142999999999999</v>
      </c>
      <c r="D35">
        <v>0.98</v>
      </c>
      <c r="E35">
        <v>78.993799999999993</v>
      </c>
      <c r="F35">
        <v>3.8656999999999999</v>
      </c>
      <c r="G35">
        <v>14.744</v>
      </c>
      <c r="H35">
        <v>3.5935999999999999</v>
      </c>
      <c r="I35">
        <v>4.9657</v>
      </c>
      <c r="J35">
        <v>17.331600000000002</v>
      </c>
      <c r="K35">
        <v>5.0820999999999996</v>
      </c>
      <c r="L35">
        <v>300.60000000000002</v>
      </c>
      <c r="M35">
        <v>22137.3626</v>
      </c>
      <c r="N35">
        <v>5.7329999999999997</v>
      </c>
      <c r="O35">
        <v>6.6669</v>
      </c>
      <c r="P35">
        <v>26.378399999999999</v>
      </c>
    </row>
    <row r="36" spans="1:16" x14ac:dyDescent="0.3">
      <c r="A36" s="1">
        <v>43371</v>
      </c>
      <c r="B36">
        <v>1.0594999999999999</v>
      </c>
      <c r="C36">
        <v>1.8875</v>
      </c>
      <c r="D36">
        <v>0.74739999999999995</v>
      </c>
      <c r="E36">
        <v>75.284899999999993</v>
      </c>
      <c r="F36">
        <v>3.8656999999999999</v>
      </c>
      <c r="G36">
        <v>12.1577</v>
      </c>
      <c r="H36">
        <v>3.6644000000000001</v>
      </c>
      <c r="I36">
        <v>4.9657</v>
      </c>
      <c r="J36">
        <v>19.314900000000002</v>
      </c>
      <c r="K36">
        <v>5.1966000000000001</v>
      </c>
      <c r="L36">
        <v>345</v>
      </c>
      <c r="M36">
        <v>22137.3626</v>
      </c>
      <c r="N36">
        <v>6.1445999999999996</v>
      </c>
      <c r="O36">
        <v>7.1784999999999997</v>
      </c>
      <c r="P36">
        <v>30.086300000000001</v>
      </c>
    </row>
    <row r="37" spans="1:16" x14ac:dyDescent="0.3">
      <c r="A37" s="1">
        <v>43465</v>
      </c>
      <c r="B37">
        <v>1.0506</v>
      </c>
      <c r="C37">
        <v>1.8285</v>
      </c>
      <c r="D37">
        <v>0.75109999999999999</v>
      </c>
      <c r="E37">
        <v>79.305000000000007</v>
      </c>
      <c r="F37">
        <v>-11.3741</v>
      </c>
      <c r="G37">
        <v>-38.17</v>
      </c>
      <c r="H37">
        <v>0.1527</v>
      </c>
      <c r="I37">
        <v>4.9657</v>
      </c>
      <c r="J37">
        <v>27.512899999999998</v>
      </c>
      <c r="K37">
        <v>4.4545000000000003</v>
      </c>
      <c r="L37">
        <v>259.39999999999998</v>
      </c>
      <c r="M37">
        <v>19973.6842</v>
      </c>
      <c r="N37">
        <v>5.6264000000000003</v>
      </c>
      <c r="O37">
        <v>7.1018999999999997</v>
      </c>
      <c r="P37">
        <v>30.086300000000001</v>
      </c>
    </row>
    <row r="38" spans="1:16" x14ac:dyDescent="0.3">
      <c r="A38" s="1">
        <v>43553</v>
      </c>
      <c r="B38">
        <v>1.0142</v>
      </c>
      <c r="C38">
        <v>1.9952000000000001</v>
      </c>
      <c r="D38">
        <v>0.80359999999999998</v>
      </c>
      <c r="E38">
        <v>78.729699999999994</v>
      </c>
      <c r="F38">
        <v>-11.3741</v>
      </c>
      <c r="G38">
        <v>17.7272</v>
      </c>
      <c r="H38">
        <v>0.35820000000000002</v>
      </c>
      <c r="I38">
        <v>4.9657</v>
      </c>
      <c r="J38">
        <v>29.389600000000002</v>
      </c>
      <c r="K38">
        <v>4.6211000000000002</v>
      </c>
      <c r="L38">
        <v>182.1</v>
      </c>
      <c r="M38">
        <v>19973.6842</v>
      </c>
      <c r="N38">
        <v>5.9693000000000005</v>
      </c>
      <c r="O38">
        <v>6.8712999999999997</v>
      </c>
      <c r="P38">
        <v>19.933399999999999</v>
      </c>
    </row>
    <row r="39" spans="1:16" x14ac:dyDescent="0.3">
      <c r="A39" s="1">
        <v>43644</v>
      </c>
      <c r="B39">
        <v>0.998</v>
      </c>
      <c r="C39">
        <v>1.194</v>
      </c>
      <c r="D39">
        <v>0.44869999999999999</v>
      </c>
      <c r="E39">
        <v>77.083100000000002</v>
      </c>
      <c r="F39">
        <v>-11.3741</v>
      </c>
      <c r="G39">
        <v>10.293699999999999</v>
      </c>
      <c r="H39">
        <v>-5.7799999999999997E-2</v>
      </c>
      <c r="I39">
        <v>4.9657</v>
      </c>
      <c r="J39">
        <v>30.339700000000001</v>
      </c>
      <c r="K39">
        <v>4.3094000000000001</v>
      </c>
      <c r="L39">
        <v>161</v>
      </c>
      <c r="M39">
        <v>19973.6842</v>
      </c>
      <c r="N39">
        <v>6.0964999999999998</v>
      </c>
      <c r="O39">
        <v>6.9200999999999997</v>
      </c>
      <c r="P39">
        <v>36.723999999999997</v>
      </c>
    </row>
    <row r="40" spans="1:16" x14ac:dyDescent="0.3">
      <c r="A40" s="1">
        <v>43738</v>
      </c>
      <c r="B40">
        <v>0.98380000000000001</v>
      </c>
      <c r="C40">
        <v>1.1663000000000001</v>
      </c>
      <c r="D40">
        <v>0.44069999999999998</v>
      </c>
      <c r="E40">
        <v>71.322299999999998</v>
      </c>
      <c r="F40">
        <v>-11.3741</v>
      </c>
      <c r="G40">
        <v>12.988799999999999</v>
      </c>
      <c r="H40">
        <v>4.8099999999999997E-2</v>
      </c>
      <c r="I40">
        <v>4.9657</v>
      </c>
      <c r="J40">
        <v>33.238300000000002</v>
      </c>
      <c r="K40">
        <v>4.4688999999999997</v>
      </c>
      <c r="L40">
        <v>424.6</v>
      </c>
      <c r="M40">
        <v>19973.6842</v>
      </c>
      <c r="N40">
        <v>6.5693000000000001</v>
      </c>
      <c r="O40">
        <v>6.8376999999999999</v>
      </c>
      <c r="P40">
        <v>11.459099999999999</v>
      </c>
    </row>
    <row r="41" spans="1:16" x14ac:dyDescent="0.3">
      <c r="A41" s="1">
        <v>43830</v>
      </c>
      <c r="B41">
        <v>0.97060000000000002</v>
      </c>
      <c r="C41">
        <v>1.3726</v>
      </c>
      <c r="D41">
        <v>0.57589999999999997</v>
      </c>
      <c r="E41">
        <v>68.623099999999994</v>
      </c>
      <c r="F41">
        <v>6.4275000000000002</v>
      </c>
      <c r="G41">
        <v>15.844200000000001</v>
      </c>
      <c r="H41">
        <v>5.3184000000000005</v>
      </c>
      <c r="I41">
        <v>4.9657</v>
      </c>
      <c r="J41">
        <v>17.424199999999999</v>
      </c>
      <c r="K41">
        <v>5.0903999999999998</v>
      </c>
      <c r="L41">
        <v>295.10000000000002</v>
      </c>
      <c r="M41">
        <v>21271.356800000001</v>
      </c>
      <c r="N41">
        <v>6.0477999999999996</v>
      </c>
      <c r="O41">
        <v>6.2373000000000003</v>
      </c>
      <c r="P41">
        <v>15.401299999999999</v>
      </c>
    </row>
    <row r="42" spans="1:16" x14ac:dyDescent="0.3">
      <c r="A42" s="1">
        <v>43921</v>
      </c>
      <c r="B42">
        <v>0.91600000000000004</v>
      </c>
      <c r="C42">
        <v>1.6856</v>
      </c>
      <c r="D42">
        <v>0.91879999999999995</v>
      </c>
      <c r="E42">
        <v>81.442300000000003</v>
      </c>
      <c r="F42">
        <v>6.4275000000000002</v>
      </c>
      <c r="G42">
        <v>-25.563400000000001</v>
      </c>
      <c r="H42">
        <v>1.5609999999999999</v>
      </c>
      <c r="I42">
        <v>4.9657</v>
      </c>
      <c r="J42">
        <v>20.095800000000001</v>
      </c>
      <c r="K42">
        <v>3.6406000000000001</v>
      </c>
      <c r="L42">
        <v>325</v>
      </c>
      <c r="M42">
        <v>21271.356800000001</v>
      </c>
      <c r="N42">
        <v>6.8809000000000005</v>
      </c>
      <c r="O42">
        <v>6.1078000000000001</v>
      </c>
      <c r="P42">
        <v>15.401299999999999</v>
      </c>
    </row>
    <row r="43" spans="1:16" x14ac:dyDescent="0.3">
      <c r="A43" s="1">
        <v>44012</v>
      </c>
      <c r="B43">
        <v>0.83850000000000002</v>
      </c>
      <c r="C43">
        <v>2.1779000000000002</v>
      </c>
      <c r="D43">
        <v>0.8226</v>
      </c>
      <c r="E43">
        <v>70.518199999999993</v>
      </c>
      <c r="F43">
        <v>6.4275000000000002</v>
      </c>
      <c r="G43">
        <v>-14.0038</v>
      </c>
      <c r="H43">
        <v>-0.22120000000000001</v>
      </c>
      <c r="I43">
        <v>4.9657</v>
      </c>
      <c r="J43">
        <v>31.9269</v>
      </c>
      <c r="K43">
        <v>4.2603</v>
      </c>
      <c r="L43">
        <v>-145.4</v>
      </c>
      <c r="M43">
        <v>21271.356800000001</v>
      </c>
      <c r="N43">
        <v>6.0806000000000004</v>
      </c>
      <c r="O43">
        <v>6.1372999999999998</v>
      </c>
      <c r="P43">
        <v>15.401299999999999</v>
      </c>
    </row>
    <row r="44" spans="1:16" x14ac:dyDescent="0.3">
      <c r="A44" s="1">
        <v>44104</v>
      </c>
      <c r="B44">
        <v>0.85</v>
      </c>
      <c r="C44">
        <v>2.2736999999999998</v>
      </c>
      <c r="D44">
        <v>1.0184</v>
      </c>
      <c r="E44">
        <v>69.828699999999998</v>
      </c>
      <c r="F44">
        <v>6.4275000000000002</v>
      </c>
      <c r="G44">
        <v>15.5082</v>
      </c>
      <c r="H44">
        <v>4.0300000000000002E-2</v>
      </c>
      <c r="I44">
        <v>4.9657</v>
      </c>
      <c r="J44">
        <v>33.841500000000003</v>
      </c>
      <c r="K44">
        <v>4.3765000000000001</v>
      </c>
      <c r="L44">
        <v>287.2</v>
      </c>
      <c r="M44">
        <v>21271.356800000001</v>
      </c>
      <c r="N44">
        <v>5.6711999999999998</v>
      </c>
      <c r="O44">
        <v>6.3567999999999998</v>
      </c>
      <c r="P44">
        <v>20.536100000000001</v>
      </c>
    </row>
  </sheetData>
  <phoneticPr fontId="18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_xll.BDH("FCX US Equity",B$1:P$1,"CQ1 2010","","Dir=V","Per=Q","Days=A","Dts=S","cols=16;rows=43")</f>
        <v>#NAME?</v>
      </c>
      <c r="B2">
        <v>2.9371</v>
      </c>
      <c r="C2">
        <v>1.9889000000000001</v>
      </c>
      <c r="D2">
        <v>1.1782999999999999</v>
      </c>
      <c r="E2">
        <v>84.671199999999999</v>
      </c>
      <c r="F2">
        <v>14.1241</v>
      </c>
      <c r="G2">
        <v>46.940199999999997</v>
      </c>
      <c r="H2">
        <v>45.723100000000002</v>
      </c>
      <c r="I2">
        <v>4.1032999999999999</v>
      </c>
      <c r="J2">
        <v>4.7609000000000004</v>
      </c>
      <c r="K2">
        <v>2.9417</v>
      </c>
      <c r="L2">
        <v>1587</v>
      </c>
      <c r="M2">
        <v>54471.830999999998</v>
      </c>
      <c r="N2">
        <v>16.945</v>
      </c>
      <c r="O2">
        <v>4.5160999999999998</v>
      </c>
      <c r="P2">
        <v>7.2073999999999998</v>
      </c>
    </row>
    <row r="3" spans="1:16" x14ac:dyDescent="0.3">
      <c r="A3" s="1">
        <v>40359</v>
      </c>
      <c r="B3">
        <v>3.1048999999999998</v>
      </c>
      <c r="C3">
        <v>2.4449000000000001</v>
      </c>
      <c r="D3">
        <v>1.3418999999999999</v>
      </c>
      <c r="E3">
        <v>45.433</v>
      </c>
      <c r="F3">
        <v>11.6721</v>
      </c>
      <c r="G3">
        <v>36.853000000000002</v>
      </c>
      <c r="H3">
        <v>45.9056</v>
      </c>
      <c r="I3">
        <v>2.1238000000000001</v>
      </c>
      <c r="J3">
        <v>3.2579000000000002</v>
      </c>
      <c r="K3">
        <v>2.7446000000000002</v>
      </c>
      <c r="L3">
        <v>768</v>
      </c>
      <c r="M3">
        <v>54471.830999999998</v>
      </c>
      <c r="N3">
        <v>15.7669</v>
      </c>
      <c r="O3">
        <v>4.5160999999999998</v>
      </c>
      <c r="P3">
        <v>21.170999999999999</v>
      </c>
    </row>
    <row r="4" spans="1:16" x14ac:dyDescent="0.3">
      <c r="A4" s="1">
        <v>40451</v>
      </c>
      <c r="B4">
        <v>3.1023000000000001</v>
      </c>
      <c r="C4">
        <v>2.7744</v>
      </c>
      <c r="D4">
        <v>1.6284000000000001</v>
      </c>
      <c r="E4">
        <v>41.212499999999999</v>
      </c>
      <c r="F4">
        <v>24.2621</v>
      </c>
      <c r="G4">
        <v>48.505400000000002</v>
      </c>
      <c r="H4">
        <v>45.169499999999999</v>
      </c>
      <c r="I4">
        <v>2.7957000000000001</v>
      </c>
      <c r="J4">
        <v>4.6408000000000005</v>
      </c>
      <c r="K4">
        <v>3.4043999999999999</v>
      </c>
      <c r="L4">
        <v>986</v>
      </c>
      <c r="M4">
        <v>54471.830999999998</v>
      </c>
      <c r="N4">
        <v>13.097200000000001</v>
      </c>
      <c r="O4">
        <v>4.5160999999999998</v>
      </c>
      <c r="P4">
        <v>11.994899999999999</v>
      </c>
    </row>
    <row r="5" spans="1:16" x14ac:dyDescent="0.3">
      <c r="A5" s="1">
        <v>40543</v>
      </c>
      <c r="B5">
        <v>2.9746000000000001</v>
      </c>
      <c r="C5">
        <v>2.6179000000000001</v>
      </c>
      <c r="D5">
        <v>1.4651000000000001</v>
      </c>
      <c r="E5">
        <v>38.027799999999999</v>
      </c>
      <c r="F5">
        <v>33.662999999999997</v>
      </c>
      <c r="G5">
        <v>55.274000000000001</v>
      </c>
      <c r="H5">
        <v>48.116300000000003</v>
      </c>
      <c r="I5">
        <v>3.6939000000000002</v>
      </c>
      <c r="J5">
        <v>5.9006999999999996</v>
      </c>
      <c r="K5">
        <v>4.0982000000000003</v>
      </c>
      <c r="L5">
        <v>1671</v>
      </c>
      <c r="M5">
        <v>74949.494900000005</v>
      </c>
      <c r="N5">
        <v>12.418699999999999</v>
      </c>
      <c r="O5">
        <v>9.1951999999999998</v>
      </c>
      <c r="P5">
        <v>45.658499999999997</v>
      </c>
    </row>
    <row r="6" spans="1:16" x14ac:dyDescent="0.3">
      <c r="A6" s="1">
        <v>40633</v>
      </c>
      <c r="B6">
        <v>2.9329000000000001</v>
      </c>
      <c r="C6">
        <v>2.3460000000000001</v>
      </c>
      <c r="D6">
        <v>1.1829000000000001</v>
      </c>
      <c r="E6">
        <v>34.432299999999998</v>
      </c>
      <c r="F6">
        <v>29.959199999999999</v>
      </c>
      <c r="G6">
        <v>51.427599999999998</v>
      </c>
      <c r="H6">
        <v>49.333500000000001</v>
      </c>
      <c r="I6">
        <v>3.1070000000000002</v>
      </c>
      <c r="J6">
        <v>5.0697999999999999</v>
      </c>
      <c r="K6">
        <v>4.0376000000000003</v>
      </c>
      <c r="L6">
        <v>1854</v>
      </c>
      <c r="M6">
        <v>74949.494900000005</v>
      </c>
      <c r="N6">
        <v>14.250299999999999</v>
      </c>
      <c r="O6">
        <v>9.1951999999999998</v>
      </c>
      <c r="P6">
        <v>15.810499999999999</v>
      </c>
    </row>
    <row r="7" spans="1:16" x14ac:dyDescent="0.3">
      <c r="A7" s="1">
        <v>40724</v>
      </c>
      <c r="B7">
        <v>3.1063000000000001</v>
      </c>
      <c r="C7">
        <v>3.2753000000000001</v>
      </c>
      <c r="D7">
        <v>1.8757000000000001</v>
      </c>
      <c r="E7">
        <v>24.414100000000001</v>
      </c>
      <c r="F7">
        <v>37.256799999999998</v>
      </c>
      <c r="G7">
        <v>47.42</v>
      </c>
      <c r="H7">
        <v>59.073799999999999</v>
      </c>
      <c r="I7">
        <v>2.8547000000000002</v>
      </c>
      <c r="J7">
        <v>4.2157999999999998</v>
      </c>
      <c r="K7">
        <v>4.4478</v>
      </c>
      <c r="L7">
        <v>1153</v>
      </c>
      <c r="M7">
        <v>74949.494900000005</v>
      </c>
      <c r="N7">
        <v>18.4956</v>
      </c>
      <c r="O7">
        <v>9.1951999999999998</v>
      </c>
      <c r="P7">
        <v>52.046799999999998</v>
      </c>
    </row>
    <row r="8" spans="1:16" x14ac:dyDescent="0.3">
      <c r="A8" s="1">
        <v>40816</v>
      </c>
      <c r="B8">
        <v>3.1406000000000001</v>
      </c>
      <c r="C8">
        <v>3.3662000000000001</v>
      </c>
      <c r="D8">
        <v>1.9138999999999999</v>
      </c>
      <c r="E8">
        <v>23.018799999999999</v>
      </c>
      <c r="F8">
        <v>27.5641</v>
      </c>
      <c r="G8">
        <v>41.385899999999999</v>
      </c>
      <c r="H8">
        <v>53.955399999999997</v>
      </c>
      <c r="I8">
        <v>1.5573999999999999</v>
      </c>
      <c r="J8">
        <v>2.5087000000000002</v>
      </c>
      <c r="K8">
        <v>3.4236</v>
      </c>
      <c r="L8">
        <v>1118</v>
      </c>
      <c r="M8">
        <v>74949.494900000005</v>
      </c>
      <c r="N8">
        <v>17.384</v>
      </c>
      <c r="O8">
        <v>9.1951999999999998</v>
      </c>
      <c r="P8">
        <v>22.507100000000001</v>
      </c>
    </row>
    <row r="9" spans="1:16" x14ac:dyDescent="0.3">
      <c r="A9" s="1">
        <v>40907</v>
      </c>
      <c r="B9">
        <v>2.9906000000000001</v>
      </c>
      <c r="C9">
        <v>3.4173</v>
      </c>
      <c r="D9">
        <v>1.919</v>
      </c>
      <c r="E9">
        <v>22.612200000000001</v>
      </c>
      <c r="F9">
        <v>20.9194</v>
      </c>
      <c r="G9">
        <v>31.1629</v>
      </c>
      <c r="H9">
        <v>43.052300000000002</v>
      </c>
      <c r="I9">
        <v>1.8603000000000001</v>
      </c>
      <c r="J9">
        <v>3.5918000000000001</v>
      </c>
      <c r="K9">
        <v>3.4485999999999999</v>
      </c>
      <c r="L9">
        <v>-39</v>
      </c>
      <c r="M9">
        <v>23459.119500000001</v>
      </c>
      <c r="N9">
        <v>16.092500000000001</v>
      </c>
      <c r="O9">
        <v>8.6514000000000006</v>
      </c>
      <c r="P9">
        <v>37.031300000000002</v>
      </c>
    </row>
    <row r="10" spans="1:16" x14ac:dyDescent="0.3">
      <c r="A10" s="1">
        <v>40998</v>
      </c>
      <c r="B10">
        <v>2.8201999999999998</v>
      </c>
      <c r="C10">
        <v>3.5061999999999998</v>
      </c>
      <c r="D10">
        <v>1.9359999999999999</v>
      </c>
      <c r="E10">
        <v>21.822099999999999</v>
      </c>
      <c r="F10">
        <v>27.523800000000001</v>
      </c>
      <c r="G10">
        <v>37.654699999999998</v>
      </c>
      <c r="H10">
        <v>35.5184</v>
      </c>
      <c r="I10">
        <v>1.8771</v>
      </c>
      <c r="J10">
        <v>4.2539999999999996</v>
      </c>
      <c r="K10">
        <v>3.3153999999999999</v>
      </c>
      <c r="L10">
        <v>94</v>
      </c>
      <c r="M10">
        <v>23459.119500000001</v>
      </c>
      <c r="N10">
        <v>14.6761</v>
      </c>
      <c r="O10">
        <v>8.6514000000000006</v>
      </c>
      <c r="P10">
        <v>38.817100000000003</v>
      </c>
    </row>
    <row r="11" spans="1:16" x14ac:dyDescent="0.3">
      <c r="A11" s="1">
        <v>41089</v>
      </c>
      <c r="B11">
        <v>2.7968000000000002</v>
      </c>
      <c r="C11">
        <v>3.4588999999999999</v>
      </c>
      <c r="D11">
        <v>1.8898999999999999</v>
      </c>
      <c r="E11">
        <v>21.251100000000001</v>
      </c>
      <c r="F11">
        <v>30.488399999999999</v>
      </c>
      <c r="G11">
        <v>29.296099999999999</v>
      </c>
      <c r="H11">
        <v>29.267600000000002</v>
      </c>
      <c r="I11">
        <v>1.6493</v>
      </c>
      <c r="J11">
        <v>4.5772000000000004</v>
      </c>
      <c r="K11">
        <v>2.9207000000000001</v>
      </c>
      <c r="L11">
        <v>342</v>
      </c>
      <c r="M11">
        <v>23459.119500000001</v>
      </c>
      <c r="N11">
        <v>14.749600000000001</v>
      </c>
      <c r="O11">
        <v>8.6514000000000006</v>
      </c>
      <c r="P11">
        <v>41.769399999999997</v>
      </c>
    </row>
    <row r="12" spans="1:16" x14ac:dyDescent="0.3">
      <c r="A12" s="1">
        <v>41180</v>
      </c>
      <c r="B12">
        <v>2.6739000000000002</v>
      </c>
      <c r="C12">
        <v>3.2317</v>
      </c>
      <c r="D12">
        <v>1.6352</v>
      </c>
      <c r="E12">
        <v>20.555499999999999</v>
      </c>
      <c r="F12">
        <v>33.595199999999998</v>
      </c>
      <c r="G12">
        <v>31.944800000000001</v>
      </c>
      <c r="H12">
        <v>25.0016</v>
      </c>
      <c r="I12">
        <v>1.8694</v>
      </c>
      <c r="J12">
        <v>5.9595000000000002</v>
      </c>
      <c r="K12">
        <v>3.0348999999999999</v>
      </c>
      <c r="L12">
        <v>-445</v>
      </c>
      <c r="M12">
        <v>23459.119500000001</v>
      </c>
      <c r="N12">
        <v>14.8146</v>
      </c>
      <c r="O12">
        <v>8.6514000000000006</v>
      </c>
      <c r="P12">
        <v>35.990600000000001</v>
      </c>
    </row>
    <row r="13" spans="1:16" x14ac:dyDescent="0.3">
      <c r="A13" s="1">
        <v>41274</v>
      </c>
      <c r="B13">
        <v>2.738</v>
      </c>
      <c r="C13">
        <v>3.0802</v>
      </c>
      <c r="D13">
        <v>1.3855999999999999</v>
      </c>
      <c r="E13">
        <v>20.104900000000001</v>
      </c>
      <c r="F13">
        <v>35.736800000000002</v>
      </c>
      <c r="G13">
        <v>30.090800000000002</v>
      </c>
      <c r="H13">
        <v>24.548200000000001</v>
      </c>
      <c r="I13">
        <v>1.591</v>
      </c>
      <c r="J13">
        <v>5.1561000000000003</v>
      </c>
      <c r="K13">
        <v>2.7715999999999998</v>
      </c>
      <c r="L13">
        <v>289</v>
      </c>
      <c r="M13">
        <v>37205.882400000002</v>
      </c>
      <c r="N13">
        <v>20.618200000000002</v>
      </c>
      <c r="O13">
        <v>8.3999000000000006</v>
      </c>
      <c r="P13">
        <v>39.914200000000001</v>
      </c>
    </row>
    <row r="14" spans="1:16" x14ac:dyDescent="0.3">
      <c r="A14" s="1">
        <v>41361</v>
      </c>
      <c r="B14">
        <v>2.6757999999999997</v>
      </c>
      <c r="C14">
        <v>5.0635000000000003</v>
      </c>
      <c r="D14">
        <v>3.2602000000000002</v>
      </c>
      <c r="E14">
        <v>56.254199999999997</v>
      </c>
      <c r="F14">
        <v>23.771899999999999</v>
      </c>
      <c r="G14">
        <v>29.565799999999999</v>
      </c>
      <c r="H14">
        <v>19.7224</v>
      </c>
      <c r="I14">
        <v>1.5655999999999999</v>
      </c>
      <c r="J14">
        <v>5.3677999999999999</v>
      </c>
      <c r="K14">
        <v>2.2284999999999999</v>
      </c>
      <c r="L14">
        <v>26</v>
      </c>
      <c r="M14">
        <v>37205.882400000002</v>
      </c>
      <c r="N14">
        <v>16.0107</v>
      </c>
      <c r="O14">
        <v>8.3999000000000006</v>
      </c>
      <c r="P14">
        <v>45.833300000000001</v>
      </c>
    </row>
    <row r="15" spans="1:16" x14ac:dyDescent="0.3">
      <c r="A15" s="1">
        <v>41453</v>
      </c>
      <c r="B15">
        <v>2.7122000000000002</v>
      </c>
      <c r="C15">
        <v>1.8856000000000002</v>
      </c>
      <c r="D15">
        <v>0.80889999999999995</v>
      </c>
      <c r="E15">
        <v>106.726</v>
      </c>
      <c r="F15">
        <v>4.8408999999999995</v>
      </c>
      <c r="G15">
        <v>14.902100000000001</v>
      </c>
      <c r="H15">
        <v>13.718500000000001</v>
      </c>
      <c r="I15">
        <v>1.4163999999999999</v>
      </c>
      <c r="J15">
        <v>8.2254000000000005</v>
      </c>
      <c r="K15">
        <v>1.1336999999999999</v>
      </c>
      <c r="L15">
        <v>-139</v>
      </c>
      <c r="M15">
        <v>37205.882400000002</v>
      </c>
      <c r="N15">
        <v>15.5061</v>
      </c>
      <c r="O15">
        <v>8.3999000000000006</v>
      </c>
      <c r="P15">
        <v>266.85680000000002</v>
      </c>
    </row>
    <row r="16" spans="1:16" x14ac:dyDescent="0.3">
      <c r="A16" s="1">
        <v>41547</v>
      </c>
      <c r="B16">
        <v>2.9003999999999999</v>
      </c>
      <c r="C16">
        <v>2.1356000000000002</v>
      </c>
      <c r="D16">
        <v>0.88219999999999998</v>
      </c>
      <c r="E16">
        <v>103.5187</v>
      </c>
      <c r="F16">
        <v>10.537000000000001</v>
      </c>
      <c r="G16">
        <v>27.688600000000001</v>
      </c>
      <c r="H16">
        <v>14.2783</v>
      </c>
      <c r="I16">
        <v>1.6701000000000001</v>
      </c>
      <c r="J16">
        <v>8.1153999999999993</v>
      </c>
      <c r="K16">
        <v>1.3048999999999999</v>
      </c>
      <c r="L16">
        <v>233</v>
      </c>
      <c r="M16">
        <v>37205.882400000002</v>
      </c>
      <c r="N16">
        <v>12.322100000000001</v>
      </c>
      <c r="O16">
        <v>8.3999000000000006</v>
      </c>
      <c r="P16">
        <v>39.509700000000002</v>
      </c>
    </row>
    <row r="17" spans="1:16" x14ac:dyDescent="0.3">
      <c r="A17" s="1">
        <v>41639</v>
      </c>
      <c r="B17">
        <v>3.0512999999999999</v>
      </c>
      <c r="C17">
        <v>2.0893000000000002</v>
      </c>
      <c r="D17">
        <v>0.77790000000000004</v>
      </c>
      <c r="E17">
        <v>98.910899999999998</v>
      </c>
      <c r="F17">
        <v>9.8802000000000003</v>
      </c>
      <c r="G17">
        <v>28.037400000000002</v>
      </c>
      <c r="H17">
        <v>14.861800000000001</v>
      </c>
      <c r="I17">
        <v>1.9066000000000001</v>
      </c>
      <c r="J17">
        <v>7.7214</v>
      </c>
      <c r="K17">
        <v>1.4218</v>
      </c>
      <c r="L17">
        <v>733</v>
      </c>
      <c r="M17">
        <v>66371.191099999996</v>
      </c>
      <c r="N17">
        <v>15.7597</v>
      </c>
      <c r="O17">
        <v>8.1244999999999994</v>
      </c>
      <c r="P17">
        <v>45.880499999999998</v>
      </c>
    </row>
    <row r="18" spans="1:16" x14ac:dyDescent="0.3">
      <c r="A18" s="1">
        <v>41729</v>
      </c>
      <c r="B18">
        <v>3.0495999999999999</v>
      </c>
      <c r="C18">
        <v>1.7518</v>
      </c>
      <c r="D18">
        <v>0.53</v>
      </c>
      <c r="E18">
        <v>98.581599999999995</v>
      </c>
      <c r="F18">
        <v>6.9005999999999998</v>
      </c>
      <c r="G18">
        <v>22.286899999999999</v>
      </c>
      <c r="H18">
        <v>12.8796</v>
      </c>
      <c r="I18">
        <v>1.6346000000000001</v>
      </c>
      <c r="J18">
        <v>6.899</v>
      </c>
      <c r="K18">
        <v>1.3088</v>
      </c>
      <c r="L18">
        <v>-411</v>
      </c>
      <c r="M18">
        <v>66371.191099999996</v>
      </c>
      <c r="N18">
        <v>16.4466</v>
      </c>
      <c r="O18">
        <v>8.1244999999999994</v>
      </c>
      <c r="P18">
        <v>63.921599999999998</v>
      </c>
    </row>
    <row r="19" spans="1:16" x14ac:dyDescent="0.3">
      <c r="A19" s="1">
        <v>41820</v>
      </c>
      <c r="B19">
        <v>3.1028000000000002</v>
      </c>
      <c r="C19">
        <v>1.3567</v>
      </c>
      <c r="D19">
        <v>0.43609999999999999</v>
      </c>
      <c r="E19">
        <v>95.1434</v>
      </c>
      <c r="F19">
        <v>7.0305</v>
      </c>
      <c r="G19">
        <v>20.880099999999999</v>
      </c>
      <c r="H19">
        <v>12.097799999999999</v>
      </c>
      <c r="I19">
        <v>1.7859</v>
      </c>
      <c r="J19">
        <v>6.4825999999999997</v>
      </c>
      <c r="K19">
        <v>1.3860999999999999</v>
      </c>
      <c r="L19">
        <v>-564</v>
      </c>
      <c r="M19">
        <v>66371.191099999996</v>
      </c>
      <c r="N19">
        <v>14.6379</v>
      </c>
      <c r="O19">
        <v>8.1244999999999994</v>
      </c>
      <c r="P19">
        <v>67.3626</v>
      </c>
    </row>
    <row r="20" spans="1:16" x14ac:dyDescent="0.3">
      <c r="A20" s="1">
        <v>41912</v>
      </c>
      <c r="B20">
        <v>3.0651999999999999</v>
      </c>
      <c r="C20">
        <v>1.4238</v>
      </c>
      <c r="D20">
        <v>0.34239999999999998</v>
      </c>
      <c r="E20">
        <v>91.4131</v>
      </c>
      <c r="F20">
        <v>7.1646000000000001</v>
      </c>
      <c r="G20">
        <v>19.8736</v>
      </c>
      <c r="H20">
        <v>10.835000000000001</v>
      </c>
      <c r="I20">
        <v>1.591</v>
      </c>
      <c r="J20">
        <v>6.4665999999999997</v>
      </c>
      <c r="K20">
        <v>1.2947</v>
      </c>
      <c r="L20">
        <v>73</v>
      </c>
      <c r="M20">
        <v>66371.191099999996</v>
      </c>
      <c r="N20">
        <v>13.538499999999999</v>
      </c>
      <c r="O20">
        <v>8.1244999999999994</v>
      </c>
      <c r="P20">
        <v>58.8202</v>
      </c>
    </row>
    <row r="21" spans="1:16" x14ac:dyDescent="0.3">
      <c r="A21" s="1">
        <v>42004</v>
      </c>
      <c r="B21">
        <v>3.0383</v>
      </c>
      <c r="C21">
        <v>1.7488000000000001</v>
      </c>
      <c r="D21">
        <v>0.27400000000000002</v>
      </c>
      <c r="E21">
        <v>103.7349</v>
      </c>
      <c r="F21">
        <v>-22.4422</v>
      </c>
      <c r="G21">
        <v>-63.018099999999997</v>
      </c>
      <c r="H21">
        <v>0.2162</v>
      </c>
      <c r="I21">
        <v>1.2717000000000001</v>
      </c>
      <c r="J21">
        <v>12.049300000000001</v>
      </c>
      <c r="K21">
        <v>0.81730000000000003</v>
      </c>
      <c r="L21">
        <v>-682</v>
      </c>
      <c r="M21">
        <v>31942.857100000001</v>
      </c>
      <c r="N21">
        <v>15.9925</v>
      </c>
      <c r="O21">
        <v>7.0303000000000004</v>
      </c>
      <c r="P21">
        <v>58.8202</v>
      </c>
    </row>
    <row r="22" spans="1:16" x14ac:dyDescent="0.3">
      <c r="A22" s="1">
        <v>42094</v>
      </c>
      <c r="B22">
        <v>2.8639999999999999</v>
      </c>
      <c r="C22">
        <v>2.0076999999999998</v>
      </c>
      <c r="D22">
        <v>0.35010000000000002</v>
      </c>
      <c r="E22">
        <v>128.6139</v>
      </c>
      <c r="F22">
        <v>-20.294499999999999</v>
      </c>
      <c r="G22">
        <v>-71.346000000000004</v>
      </c>
      <c r="H22">
        <v>-8.9672999999999998</v>
      </c>
      <c r="I22">
        <v>1.0695000000000001</v>
      </c>
      <c r="J22">
        <v>11.0092</v>
      </c>
      <c r="K22">
        <v>0.50480000000000003</v>
      </c>
      <c r="L22">
        <v>-1150</v>
      </c>
      <c r="M22">
        <v>31942.857100000001</v>
      </c>
      <c r="N22">
        <v>16.4453</v>
      </c>
      <c r="O22">
        <v>7.0303000000000004</v>
      </c>
      <c r="P22">
        <v>58.8202</v>
      </c>
    </row>
    <row r="23" spans="1:16" x14ac:dyDescent="0.3">
      <c r="A23" s="1">
        <v>42185</v>
      </c>
      <c r="B23">
        <v>3.1573000000000002</v>
      </c>
      <c r="C23">
        <v>1.8351999999999999</v>
      </c>
      <c r="D23">
        <v>0.29859999999999998</v>
      </c>
      <c r="E23">
        <v>151.40889999999999</v>
      </c>
      <c r="F23">
        <v>-17.049299999999999</v>
      </c>
      <c r="G23">
        <v>-61.477899999999998</v>
      </c>
      <c r="H23">
        <v>-17.4129</v>
      </c>
      <c r="I23">
        <v>1.0695000000000001</v>
      </c>
      <c r="J23">
        <v>11.0092</v>
      </c>
      <c r="K23">
        <v>0.19359999999999999</v>
      </c>
      <c r="L23">
        <v>-592</v>
      </c>
      <c r="M23">
        <v>31942.857100000001</v>
      </c>
      <c r="N23">
        <v>13.650499999999999</v>
      </c>
      <c r="O23">
        <v>7.0303000000000004</v>
      </c>
      <c r="P23">
        <v>58.8202</v>
      </c>
    </row>
    <row r="24" spans="1:16" x14ac:dyDescent="0.3">
      <c r="A24" s="1">
        <v>42277</v>
      </c>
      <c r="B24">
        <v>3.7133000000000003</v>
      </c>
      <c r="C24">
        <v>1.6895</v>
      </c>
      <c r="D24">
        <v>0.19969999999999999</v>
      </c>
      <c r="E24">
        <v>189.09190000000001</v>
      </c>
      <c r="F24">
        <v>-25.2484</v>
      </c>
      <c r="G24">
        <v>-117.2088</v>
      </c>
      <c r="H24">
        <v>-30.3489</v>
      </c>
      <c r="I24">
        <v>1.0695000000000001</v>
      </c>
      <c r="J24">
        <v>11.0092</v>
      </c>
      <c r="K24">
        <v>-0.46060000000000001</v>
      </c>
      <c r="L24">
        <v>-705</v>
      </c>
      <c r="M24">
        <v>31942.857100000001</v>
      </c>
      <c r="N24">
        <v>15.615</v>
      </c>
      <c r="O24">
        <v>7.0303000000000004</v>
      </c>
      <c r="P24">
        <v>58.8202</v>
      </c>
    </row>
    <row r="25" spans="1:16" x14ac:dyDescent="0.3">
      <c r="A25" s="1">
        <v>42369</v>
      </c>
      <c r="B25">
        <v>4.9619</v>
      </c>
      <c r="C25">
        <v>1.7324999999999999</v>
      </c>
      <c r="D25">
        <v>0.19089999999999999</v>
      </c>
      <c r="E25">
        <v>259.63209999999998</v>
      </c>
      <c r="F25">
        <v>-22.888300000000001</v>
      </c>
      <c r="G25">
        <v>-116.5245</v>
      </c>
      <c r="H25">
        <v>-33.738199999999999</v>
      </c>
      <c r="I25">
        <v>1.0883</v>
      </c>
      <c r="J25">
        <v>11.0092</v>
      </c>
      <c r="K25">
        <v>-0.80210000000000004</v>
      </c>
      <c r="L25">
        <v>-686</v>
      </c>
      <c r="M25">
        <v>17739.130399999998</v>
      </c>
      <c r="N25">
        <v>18.759699999999999</v>
      </c>
      <c r="O25">
        <v>9.5948999999999991</v>
      </c>
      <c r="P25">
        <v>58.8202</v>
      </c>
    </row>
    <row r="26" spans="1:16" x14ac:dyDescent="0.3">
      <c r="A26" s="1">
        <v>42460</v>
      </c>
      <c r="B26">
        <v>5.6078999999999999</v>
      </c>
      <c r="C26">
        <v>1.6341999999999999</v>
      </c>
      <c r="D26">
        <v>0.26390000000000002</v>
      </c>
      <c r="E26">
        <v>562.75729999999999</v>
      </c>
      <c r="F26">
        <v>-20.272300000000001</v>
      </c>
      <c r="G26">
        <v>-119.4324</v>
      </c>
      <c r="H26">
        <v>-40.430399999999999</v>
      </c>
      <c r="I26">
        <v>1.6541999999999999</v>
      </c>
      <c r="J26">
        <v>11.0092</v>
      </c>
      <c r="K26">
        <v>-1.0254000000000001</v>
      </c>
      <c r="L26">
        <v>-242</v>
      </c>
      <c r="M26">
        <v>17739.130399999998</v>
      </c>
      <c r="N26">
        <v>15.369</v>
      </c>
      <c r="O26">
        <v>9.5948999999999991</v>
      </c>
      <c r="P26">
        <v>58.8202</v>
      </c>
    </row>
    <row r="27" spans="1:16" x14ac:dyDescent="0.3">
      <c r="A27" s="1">
        <v>42551</v>
      </c>
      <c r="B27">
        <v>5.4862000000000002</v>
      </c>
      <c r="C27">
        <v>2.3567999999999998</v>
      </c>
      <c r="D27">
        <v>0.23039999999999999</v>
      </c>
      <c r="E27">
        <v>482.613</v>
      </c>
      <c r="F27">
        <v>9.1800000000000007E-2</v>
      </c>
      <c r="G27">
        <v>0.53990000000000005</v>
      </c>
      <c r="H27">
        <v>-34.918300000000002</v>
      </c>
      <c r="I27">
        <v>1.6541999999999999</v>
      </c>
      <c r="J27">
        <v>11.0092</v>
      </c>
      <c r="K27">
        <v>-0.77290000000000003</v>
      </c>
      <c r="L27">
        <v>41</v>
      </c>
      <c r="M27">
        <v>17739.130399999998</v>
      </c>
      <c r="N27">
        <v>16.401700000000002</v>
      </c>
      <c r="O27">
        <v>9.5948999999999991</v>
      </c>
      <c r="P27">
        <v>58.8202</v>
      </c>
    </row>
    <row r="28" spans="1:16" x14ac:dyDescent="0.3">
      <c r="A28" s="1">
        <v>42643</v>
      </c>
      <c r="B28">
        <v>4.7507999999999999</v>
      </c>
      <c r="C28">
        <v>2.5634999999999999</v>
      </c>
      <c r="D28">
        <v>0.42249999999999999</v>
      </c>
      <c r="E28">
        <v>401.14120000000003</v>
      </c>
      <c r="F28">
        <v>1.9198</v>
      </c>
      <c r="G28">
        <v>9.2597000000000005</v>
      </c>
      <c r="H28">
        <v>-23.103400000000001</v>
      </c>
      <c r="I28">
        <v>1.6541999999999999</v>
      </c>
      <c r="J28">
        <v>11.0092</v>
      </c>
      <c r="K28">
        <v>-0.36420000000000002</v>
      </c>
      <c r="L28">
        <v>486</v>
      </c>
      <c r="M28">
        <v>17739.130399999998</v>
      </c>
      <c r="N28">
        <v>19.758099999999999</v>
      </c>
      <c r="O28">
        <v>9.5948999999999991</v>
      </c>
      <c r="P28">
        <v>0</v>
      </c>
    </row>
    <row r="29" spans="1:16" x14ac:dyDescent="0.3">
      <c r="A29" s="1">
        <v>42734</v>
      </c>
      <c r="B29">
        <v>4.4287999999999998</v>
      </c>
      <c r="C29">
        <v>2.4466999999999999</v>
      </c>
      <c r="D29">
        <v>1.2593000000000001</v>
      </c>
      <c r="E29">
        <v>264.86529999999999</v>
      </c>
      <c r="F29">
        <v>3.8839999999999999</v>
      </c>
      <c r="G29">
        <v>16.061199999999999</v>
      </c>
      <c r="H29">
        <v>-8.4395000000000007</v>
      </c>
      <c r="I29">
        <v>3.2147000000000001</v>
      </c>
      <c r="J29">
        <v>11.0092</v>
      </c>
      <c r="K29">
        <v>0.11020000000000001</v>
      </c>
      <c r="L29">
        <v>639</v>
      </c>
      <c r="M29">
        <v>45357.142899999999</v>
      </c>
      <c r="N29">
        <v>16.747599999999998</v>
      </c>
      <c r="O29">
        <v>9.0493000000000006</v>
      </c>
      <c r="P29">
        <v>0</v>
      </c>
    </row>
    <row r="30" spans="1:16" x14ac:dyDescent="0.3">
      <c r="A30" s="1">
        <v>42825</v>
      </c>
      <c r="B30">
        <v>3.1415999999999999</v>
      </c>
      <c r="C30">
        <v>2.0171000000000001</v>
      </c>
      <c r="D30">
        <v>0.97789999999999999</v>
      </c>
      <c r="E30">
        <v>243.16239999999999</v>
      </c>
      <c r="F30">
        <v>3.5749</v>
      </c>
      <c r="G30">
        <v>17.8689</v>
      </c>
      <c r="H30">
        <v>6.1334</v>
      </c>
      <c r="I30">
        <v>3.2439999999999998</v>
      </c>
      <c r="J30">
        <v>8.5839999999999996</v>
      </c>
      <c r="K30">
        <v>0.52680000000000005</v>
      </c>
      <c r="L30">
        <v>448</v>
      </c>
      <c r="M30">
        <v>45357.142899999999</v>
      </c>
      <c r="N30">
        <v>19.005700000000001</v>
      </c>
      <c r="O30">
        <v>9.0493000000000006</v>
      </c>
      <c r="P30">
        <v>0</v>
      </c>
    </row>
    <row r="31" spans="1:16" x14ac:dyDescent="0.3">
      <c r="A31" s="1">
        <v>42916</v>
      </c>
      <c r="B31">
        <v>3.2263000000000002</v>
      </c>
      <c r="C31">
        <v>2.1070000000000002</v>
      </c>
      <c r="D31">
        <v>1.1062000000000001</v>
      </c>
      <c r="E31">
        <v>230.09139999999999</v>
      </c>
      <c r="F31">
        <v>4.2346000000000004</v>
      </c>
      <c r="G31">
        <v>18.485600000000002</v>
      </c>
      <c r="H31">
        <v>8.6841000000000008</v>
      </c>
      <c r="I31">
        <v>3.2439999999999998</v>
      </c>
      <c r="J31">
        <v>7.1002999999999998</v>
      </c>
      <c r="K31">
        <v>0.58009999999999995</v>
      </c>
      <c r="L31">
        <v>675</v>
      </c>
      <c r="M31">
        <v>45357.142899999999</v>
      </c>
      <c r="N31">
        <v>20.462599999999998</v>
      </c>
      <c r="O31">
        <v>9.0493000000000006</v>
      </c>
      <c r="P31">
        <v>0</v>
      </c>
    </row>
    <row r="32" spans="1:16" x14ac:dyDescent="0.3">
      <c r="A32" s="1">
        <v>43007</v>
      </c>
      <c r="B32">
        <v>3.0964999999999998</v>
      </c>
      <c r="C32">
        <v>2.0209999999999999</v>
      </c>
      <c r="D32">
        <v>1.0841000000000001</v>
      </c>
      <c r="E32">
        <v>211.98910000000001</v>
      </c>
      <c r="F32">
        <v>3.0526</v>
      </c>
      <c r="G32">
        <v>21.531300000000002</v>
      </c>
      <c r="H32">
        <v>10.701599999999999</v>
      </c>
      <c r="I32">
        <v>3.2439999999999998</v>
      </c>
      <c r="J32">
        <v>7.0114000000000001</v>
      </c>
      <c r="K32">
        <v>0.72130000000000005</v>
      </c>
      <c r="L32">
        <v>869</v>
      </c>
      <c r="M32">
        <v>45357.142899999999</v>
      </c>
      <c r="N32">
        <v>17.372</v>
      </c>
      <c r="O32">
        <v>9.0493000000000006</v>
      </c>
      <c r="P32">
        <v>0</v>
      </c>
    </row>
    <row r="33" spans="1:16" x14ac:dyDescent="0.3">
      <c r="A33" s="1">
        <v>43098</v>
      </c>
      <c r="B33">
        <v>3.0310000000000001</v>
      </c>
      <c r="C33">
        <v>2.1623999999999999</v>
      </c>
      <c r="D33">
        <v>1.1900999999999999</v>
      </c>
      <c r="E33">
        <v>165.83930000000001</v>
      </c>
      <c r="F33">
        <v>8.8035999999999994</v>
      </c>
      <c r="G33">
        <v>29.339400000000001</v>
      </c>
      <c r="H33">
        <v>12.831</v>
      </c>
      <c r="I33">
        <v>3.4691000000000001</v>
      </c>
      <c r="J33">
        <v>7.3034999999999997</v>
      </c>
      <c r="K33">
        <v>1.0298</v>
      </c>
      <c r="L33">
        <v>1264</v>
      </c>
      <c r="M33">
        <v>65634.920599999998</v>
      </c>
      <c r="N33">
        <v>13.4011</v>
      </c>
      <c r="O33">
        <v>8.0188000000000006</v>
      </c>
      <c r="P33">
        <v>0</v>
      </c>
    </row>
    <row r="34" spans="1:16" x14ac:dyDescent="0.3">
      <c r="A34" s="1">
        <v>43188</v>
      </c>
      <c r="B34">
        <v>3.2524999999999999</v>
      </c>
      <c r="C34">
        <v>2.3264</v>
      </c>
      <c r="D34">
        <v>1.1335</v>
      </c>
      <c r="E34">
        <v>134.0804</v>
      </c>
      <c r="F34">
        <v>9.6623000000000001</v>
      </c>
      <c r="G34">
        <v>29.9712</v>
      </c>
      <c r="H34">
        <v>18.421299999999999</v>
      </c>
      <c r="I34">
        <v>3.0647000000000002</v>
      </c>
      <c r="J34">
        <v>5.7858000000000001</v>
      </c>
      <c r="K34">
        <v>1.1743000000000001</v>
      </c>
      <c r="L34">
        <v>967</v>
      </c>
      <c r="M34">
        <v>65634.920599999998</v>
      </c>
      <c r="N34">
        <v>18.333300000000001</v>
      </c>
      <c r="O34">
        <v>8.0188000000000006</v>
      </c>
      <c r="P34">
        <v>0</v>
      </c>
    </row>
    <row r="35" spans="1:16" x14ac:dyDescent="0.3">
      <c r="A35" s="1">
        <v>43280</v>
      </c>
      <c r="B35">
        <v>3.2246999999999999</v>
      </c>
      <c r="C35">
        <v>2.7225999999999999</v>
      </c>
      <c r="D35">
        <v>1.2993000000000001</v>
      </c>
      <c r="E35">
        <v>117.4478</v>
      </c>
      <c r="F35">
        <v>11.718299999999999</v>
      </c>
      <c r="G35">
        <v>32.198099999999997</v>
      </c>
      <c r="H35">
        <v>22.084199999999999</v>
      </c>
      <c r="I35">
        <v>3.0647000000000002</v>
      </c>
      <c r="J35">
        <v>4.8837999999999999</v>
      </c>
      <c r="K35">
        <v>1.3573</v>
      </c>
      <c r="L35">
        <v>827</v>
      </c>
      <c r="M35">
        <v>65634.920599999998</v>
      </c>
      <c r="N35">
        <v>20.635400000000001</v>
      </c>
      <c r="O35">
        <v>8.0188000000000006</v>
      </c>
      <c r="P35">
        <v>8.2989999999999995</v>
      </c>
    </row>
    <row r="36" spans="1:16" x14ac:dyDescent="0.3">
      <c r="A36" s="1">
        <v>43371</v>
      </c>
      <c r="B36">
        <v>3.2566000000000002</v>
      </c>
      <c r="C36">
        <v>2.8359000000000001</v>
      </c>
      <c r="D36">
        <v>1.4594</v>
      </c>
      <c r="E36">
        <v>111.5265</v>
      </c>
      <c r="F36">
        <v>9.1958000000000002</v>
      </c>
      <c r="G36">
        <v>26.792999999999999</v>
      </c>
      <c r="H36">
        <v>23.340299999999999</v>
      </c>
      <c r="I36">
        <v>3.0647000000000002</v>
      </c>
      <c r="J36">
        <v>3.9116999999999997</v>
      </c>
      <c r="K36">
        <v>1.3115999999999999</v>
      </c>
      <c r="L36">
        <v>740</v>
      </c>
      <c r="M36">
        <v>65634.920599999998</v>
      </c>
      <c r="N36">
        <v>19.142700000000001</v>
      </c>
      <c r="O36">
        <v>8.0188000000000006</v>
      </c>
      <c r="P36">
        <v>12.946400000000001</v>
      </c>
    </row>
    <row r="37" spans="1:16" x14ac:dyDescent="0.3">
      <c r="A37" s="1">
        <v>43465</v>
      </c>
      <c r="B37">
        <v>3.0405000000000002</v>
      </c>
      <c r="C37">
        <v>3.1433</v>
      </c>
      <c r="D37">
        <v>1.5158</v>
      </c>
      <c r="E37">
        <v>113.7069</v>
      </c>
      <c r="F37">
        <v>0.62080000000000002</v>
      </c>
      <c r="G37">
        <v>8.5776000000000003</v>
      </c>
      <c r="H37">
        <v>15.423299999999999</v>
      </c>
      <c r="I37">
        <v>1.5548999999999999</v>
      </c>
      <c r="J37">
        <v>4.6032000000000002</v>
      </c>
      <c r="K37">
        <v>0.99080000000000001</v>
      </c>
      <c r="L37">
        <v>-642</v>
      </c>
      <c r="M37">
        <v>-2313.4328</v>
      </c>
      <c r="N37">
        <v>17.3203</v>
      </c>
      <c r="O37">
        <v>8.7253000000000007</v>
      </c>
      <c r="P37">
        <v>15.072800000000001</v>
      </c>
    </row>
    <row r="38" spans="1:16" x14ac:dyDescent="0.3">
      <c r="A38" s="1">
        <v>43553</v>
      </c>
      <c r="B38">
        <v>3.1339999999999999</v>
      </c>
      <c r="C38">
        <v>2.7856000000000001</v>
      </c>
      <c r="D38">
        <v>1.113</v>
      </c>
      <c r="E38">
        <v>103.8638</v>
      </c>
      <c r="F38">
        <v>2.1985999999999999</v>
      </c>
      <c r="G38">
        <v>8.4651999999999994</v>
      </c>
      <c r="H38">
        <v>13.8485</v>
      </c>
      <c r="I38">
        <v>1.9281999999999999</v>
      </c>
      <c r="J38">
        <v>6.4103000000000003</v>
      </c>
      <c r="K38">
        <v>0.96540000000000004</v>
      </c>
      <c r="L38">
        <v>-88</v>
      </c>
      <c r="M38">
        <v>-2313.4328</v>
      </c>
      <c r="N38">
        <v>17.525700000000001</v>
      </c>
      <c r="O38">
        <v>8.7253000000000007</v>
      </c>
      <c r="P38">
        <v>241.83330000000001</v>
      </c>
    </row>
    <row r="39" spans="1:16" x14ac:dyDescent="0.3">
      <c r="A39" s="1">
        <v>43644</v>
      </c>
      <c r="B39">
        <v>3.0403000000000002</v>
      </c>
      <c r="C39">
        <v>2.6566999999999998</v>
      </c>
      <c r="D39">
        <v>1.0188999999999999</v>
      </c>
      <c r="E39">
        <v>104.8409</v>
      </c>
      <c r="F39">
        <v>0.25</v>
      </c>
      <c r="G39">
        <v>0.93059999999999998</v>
      </c>
      <c r="H39">
        <v>7.6013999999999999</v>
      </c>
      <c r="I39">
        <v>1.9281999999999999</v>
      </c>
      <c r="J39">
        <v>9.0018999999999991</v>
      </c>
      <c r="K39">
        <v>0.73160000000000003</v>
      </c>
      <c r="L39">
        <v>-75</v>
      </c>
      <c r="M39">
        <v>-2313.4328</v>
      </c>
      <c r="N39">
        <v>17.680399999999999</v>
      </c>
      <c r="O39">
        <v>8.7253000000000007</v>
      </c>
      <c r="P39">
        <v>241.83330000000001</v>
      </c>
    </row>
    <row r="40" spans="1:16" x14ac:dyDescent="0.3">
      <c r="A40" s="1">
        <v>43738</v>
      </c>
      <c r="B40">
        <v>2.9807999999999999</v>
      </c>
      <c r="C40">
        <v>2.4687999999999999</v>
      </c>
      <c r="D40">
        <v>0.88080000000000003</v>
      </c>
      <c r="E40">
        <v>107.74039999999999</v>
      </c>
      <c r="F40">
        <v>-0.30890000000000001</v>
      </c>
      <c r="G40">
        <v>-1.2052</v>
      </c>
      <c r="H40">
        <v>2.4382999999999999</v>
      </c>
      <c r="I40">
        <v>1.9281999999999999</v>
      </c>
      <c r="J40">
        <v>14.144600000000001</v>
      </c>
      <c r="K40">
        <v>0.47970000000000002</v>
      </c>
      <c r="L40">
        <v>-442</v>
      </c>
      <c r="M40">
        <v>-2313.4328</v>
      </c>
      <c r="N40">
        <v>15.793900000000001</v>
      </c>
      <c r="O40">
        <v>8.7253000000000007</v>
      </c>
      <c r="P40">
        <v>241.83330000000001</v>
      </c>
    </row>
    <row r="41" spans="1:16" x14ac:dyDescent="0.3">
      <c r="A41" s="1">
        <v>43830</v>
      </c>
      <c r="B41">
        <v>2.9497999999999998</v>
      </c>
      <c r="C41">
        <v>2.4664999999999999</v>
      </c>
      <c r="D41">
        <v>0.86040000000000005</v>
      </c>
      <c r="E41">
        <v>108.3459</v>
      </c>
      <c r="F41">
        <v>3.5388000000000002</v>
      </c>
      <c r="G41">
        <v>19.815899999999999</v>
      </c>
      <c r="H41">
        <v>3.3868</v>
      </c>
      <c r="I41">
        <v>2.1320999999999999</v>
      </c>
      <c r="J41">
        <v>13.776400000000001</v>
      </c>
      <c r="K41">
        <v>0.64870000000000005</v>
      </c>
      <c r="L41">
        <v>-565</v>
      </c>
      <c r="M41">
        <v>6181.8181999999997</v>
      </c>
      <c r="N41">
        <v>18.346499999999999</v>
      </c>
      <c r="O41">
        <v>7.6120999999999999</v>
      </c>
      <c r="P41">
        <v>907.5</v>
      </c>
    </row>
    <row r="42" spans="1:16" x14ac:dyDescent="0.3">
      <c r="A42" s="1">
        <v>43921</v>
      </c>
      <c r="B42">
        <v>3.0146999999999999</v>
      </c>
      <c r="C42">
        <v>2.3407999999999998</v>
      </c>
      <c r="D42">
        <v>0.67359999999999998</v>
      </c>
      <c r="E42">
        <v>113.7662</v>
      </c>
      <c r="F42">
        <v>-3.7244000000000002</v>
      </c>
      <c r="G42">
        <v>-16.904900000000001</v>
      </c>
      <c r="H42">
        <v>1.0738000000000001</v>
      </c>
      <c r="I42">
        <v>1.0178</v>
      </c>
      <c r="J42">
        <v>15.105399999999999</v>
      </c>
      <c r="K42">
        <v>0.29199999999999998</v>
      </c>
      <c r="L42">
        <v>-648</v>
      </c>
      <c r="M42">
        <v>6181.8181999999997</v>
      </c>
      <c r="N42">
        <v>20.691400000000002</v>
      </c>
      <c r="O42">
        <v>7.6120999999999999</v>
      </c>
      <c r="P42">
        <v>907.5</v>
      </c>
    </row>
    <row r="43" spans="1:16" x14ac:dyDescent="0.3">
      <c r="A43" s="1">
        <v>44012</v>
      </c>
      <c r="B43">
        <v>2.8757000000000001</v>
      </c>
      <c r="C43">
        <v>2.4621</v>
      </c>
      <c r="D43">
        <v>0.75090000000000001</v>
      </c>
      <c r="E43">
        <v>110.72150000000001</v>
      </c>
      <c r="F43">
        <v>2.7913000000000001</v>
      </c>
      <c r="G43">
        <v>10.5108</v>
      </c>
      <c r="H43">
        <v>2.1204999999999998</v>
      </c>
      <c r="I43">
        <v>1.0178</v>
      </c>
      <c r="J43">
        <v>16.567299999999999</v>
      </c>
      <c r="K43">
        <v>0.49059999999999998</v>
      </c>
      <c r="L43">
        <v>-36</v>
      </c>
      <c r="M43">
        <v>6181.8181999999997</v>
      </c>
      <c r="N43">
        <v>17.914000000000001</v>
      </c>
      <c r="O43">
        <v>7.6120999999999999</v>
      </c>
      <c r="P43">
        <v>0</v>
      </c>
    </row>
    <row r="44" spans="1:16" x14ac:dyDescent="0.3">
      <c r="A44" s="1">
        <v>44104</v>
      </c>
      <c r="B44">
        <v>2.7986</v>
      </c>
      <c r="C44">
        <v>2.6069</v>
      </c>
      <c r="D44">
        <v>1.0646</v>
      </c>
      <c r="E44">
        <v>108.5968</v>
      </c>
      <c r="F44">
        <v>7.3333000000000004</v>
      </c>
      <c r="G44">
        <v>22.851199999999999</v>
      </c>
      <c r="H44">
        <v>5.4173</v>
      </c>
      <c r="I44">
        <v>1.0178</v>
      </c>
      <c r="J44">
        <v>12.8972</v>
      </c>
      <c r="K44">
        <v>0.75590000000000002</v>
      </c>
      <c r="L44">
        <v>801</v>
      </c>
      <c r="M44">
        <v>6181.8181999999997</v>
      </c>
      <c r="N44">
        <v>16.765999999999998</v>
      </c>
      <c r="O44">
        <v>7.6120999999999999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_xll.BDH("NEM US Equity",B$1:P$1,"CQ1 2010","","Dir=V","Per=Q","Days=A","Dts=S","cols=16;rows=43")</f>
        <v>#NAME?</v>
      </c>
      <c r="B2">
        <v>3.5874999999999999</v>
      </c>
      <c r="C2">
        <v>2.9613</v>
      </c>
      <c r="D2">
        <v>2.0059999999999998</v>
      </c>
      <c r="E2">
        <v>40.299599999999998</v>
      </c>
      <c r="F2">
        <v>11.7051</v>
      </c>
      <c r="G2">
        <v>40.7226</v>
      </c>
      <c r="H2">
        <v>21.697700000000001</v>
      </c>
      <c r="I2">
        <v>1.8281000000000001</v>
      </c>
      <c r="J2">
        <v>6.57</v>
      </c>
      <c r="K2">
        <v>2.8239000000000001</v>
      </c>
      <c r="L2">
        <v>406</v>
      </c>
      <c r="M2" t="s">
        <v>5</v>
      </c>
      <c r="N2">
        <v>14.627800000000001</v>
      </c>
      <c r="O2">
        <v>10.5791</v>
      </c>
      <c r="P2">
        <v>8.9926999999999992</v>
      </c>
    </row>
    <row r="3" spans="1:16" x14ac:dyDescent="0.3">
      <c r="A3" s="1">
        <v>40359</v>
      </c>
      <c r="B3">
        <v>3.6143999999999998</v>
      </c>
      <c r="C3">
        <v>2.7658</v>
      </c>
      <c r="D3">
        <v>1.8815</v>
      </c>
      <c r="E3">
        <v>39.730800000000002</v>
      </c>
      <c r="F3">
        <v>11.929600000000001</v>
      </c>
      <c r="G3">
        <v>39.340499999999999</v>
      </c>
      <c r="H3">
        <v>23.563700000000001</v>
      </c>
      <c r="I3">
        <v>2.2111000000000001</v>
      </c>
      <c r="J3">
        <v>7.0529000000000002</v>
      </c>
      <c r="K3">
        <v>3.2711000000000001</v>
      </c>
      <c r="L3">
        <v>434</v>
      </c>
      <c r="M3" t="s">
        <v>5</v>
      </c>
      <c r="N3">
        <v>18.364799999999999</v>
      </c>
      <c r="O3">
        <v>10.5207</v>
      </c>
      <c r="P3">
        <v>12.8796</v>
      </c>
    </row>
    <row r="4" spans="1:16" x14ac:dyDescent="0.3">
      <c r="A4" s="1">
        <v>40451</v>
      </c>
      <c r="B4">
        <v>3.6310000000000002</v>
      </c>
      <c r="C4">
        <v>2.5217999999999998</v>
      </c>
      <c r="D4">
        <v>1.6364999999999998</v>
      </c>
      <c r="E4">
        <v>37.377499999999998</v>
      </c>
      <c r="F4">
        <v>17.942</v>
      </c>
      <c r="G4">
        <v>47.670400000000001</v>
      </c>
      <c r="H4">
        <v>22.775600000000001</v>
      </c>
      <c r="I4">
        <v>2.1074000000000002</v>
      </c>
      <c r="J4">
        <v>6.6121999999999996</v>
      </c>
      <c r="K4">
        <v>3.2040999999999999</v>
      </c>
      <c r="L4">
        <v>510</v>
      </c>
      <c r="M4" t="s">
        <v>5</v>
      </c>
      <c r="N4">
        <v>19.4877</v>
      </c>
      <c r="O4">
        <v>10.0136</v>
      </c>
      <c r="P4">
        <v>13.7803</v>
      </c>
    </row>
    <row r="5" spans="1:16" x14ac:dyDescent="0.3">
      <c r="A5" s="1">
        <v>40543</v>
      </c>
      <c r="B5">
        <v>3.2105000000000001</v>
      </c>
      <c r="C5">
        <v>2.6402999999999999</v>
      </c>
      <c r="D5">
        <v>1.7616000000000001</v>
      </c>
      <c r="E5">
        <v>33.278399999999998</v>
      </c>
      <c r="F5">
        <v>16.222200000000001</v>
      </c>
      <c r="G5">
        <v>45.8399</v>
      </c>
      <c r="H5">
        <v>21.5916</v>
      </c>
      <c r="I5">
        <v>1.9203000000000001</v>
      </c>
      <c r="J5">
        <v>6.5514999999999999</v>
      </c>
      <c r="K5">
        <v>3.1617000000000002</v>
      </c>
      <c r="L5">
        <v>415</v>
      </c>
      <c r="M5" t="s">
        <v>5</v>
      </c>
      <c r="N5">
        <v>15.768599999999999</v>
      </c>
      <c r="O5">
        <v>9.39</v>
      </c>
      <c r="P5">
        <v>8.7857000000000003</v>
      </c>
    </row>
    <row r="6" spans="1:16" x14ac:dyDescent="0.3">
      <c r="A6" s="1">
        <v>40633</v>
      </c>
      <c r="B6">
        <v>3.1821000000000002</v>
      </c>
      <c r="C6">
        <v>2.2519</v>
      </c>
      <c r="D6">
        <v>1.4893000000000001</v>
      </c>
      <c r="E6">
        <v>31.436299999999999</v>
      </c>
      <c r="F6">
        <v>14.594200000000001</v>
      </c>
      <c r="G6">
        <v>40.851900000000001</v>
      </c>
      <c r="H6">
        <v>21.194600000000001</v>
      </c>
      <c r="I6">
        <v>1.6177000000000001</v>
      </c>
      <c r="J6">
        <v>5.5793999999999997</v>
      </c>
      <c r="K6">
        <v>2.8757000000000001</v>
      </c>
      <c r="L6">
        <v>587</v>
      </c>
      <c r="M6" t="s">
        <v>5</v>
      </c>
      <c r="N6">
        <v>16.934999999999999</v>
      </c>
      <c r="O6">
        <v>9.9200999999999997</v>
      </c>
      <c r="P6">
        <v>14.3872</v>
      </c>
    </row>
    <row r="7" spans="1:16" x14ac:dyDescent="0.3">
      <c r="A7" s="1">
        <v>40724</v>
      </c>
      <c r="B7">
        <v>3.0158</v>
      </c>
      <c r="C7">
        <v>1.7147999999999999</v>
      </c>
      <c r="D7">
        <v>0.75900000000000001</v>
      </c>
      <c r="E7">
        <v>30.081</v>
      </c>
      <c r="F7">
        <v>13.2615</v>
      </c>
      <c r="G7">
        <v>36.157699999999998</v>
      </c>
      <c r="H7">
        <v>20.7117</v>
      </c>
      <c r="I7">
        <v>1.58</v>
      </c>
      <c r="J7">
        <v>5.9886999999999997</v>
      </c>
      <c r="K7">
        <v>2.5409999999999999</v>
      </c>
      <c r="L7">
        <v>-206</v>
      </c>
      <c r="M7" t="s">
        <v>5</v>
      </c>
      <c r="N7">
        <v>19.6539</v>
      </c>
      <c r="O7">
        <v>9.2407000000000004</v>
      </c>
      <c r="P7">
        <v>18.890999999999998</v>
      </c>
    </row>
    <row r="8" spans="1:16" x14ac:dyDescent="0.3">
      <c r="A8" s="1">
        <v>40816</v>
      </c>
      <c r="B8">
        <v>3.1040999999999999</v>
      </c>
      <c r="C8">
        <v>1.4212</v>
      </c>
      <c r="D8">
        <v>0.62570000000000003</v>
      </c>
      <c r="E8">
        <v>30.57</v>
      </c>
      <c r="F8">
        <v>13.2615</v>
      </c>
      <c r="G8">
        <v>44.205500000000001</v>
      </c>
      <c r="H8">
        <v>20.241499999999998</v>
      </c>
      <c r="I8">
        <v>1.9177999999999999</v>
      </c>
      <c r="J8">
        <v>6.8196000000000003</v>
      </c>
      <c r="K8">
        <v>2.6438999999999999</v>
      </c>
      <c r="L8">
        <v>500</v>
      </c>
      <c r="M8" t="s">
        <v>5</v>
      </c>
      <c r="N8">
        <v>17.590599999999998</v>
      </c>
      <c r="O8">
        <v>8.5821000000000005</v>
      </c>
      <c r="P8">
        <v>30.182600000000001</v>
      </c>
    </row>
    <row r="9" spans="1:16" x14ac:dyDescent="0.3">
      <c r="A9" s="1">
        <v>40907</v>
      </c>
      <c r="B9">
        <v>2.9247999999999998</v>
      </c>
      <c r="C9">
        <v>1.3674999999999999</v>
      </c>
      <c r="D9">
        <v>0.62790000000000001</v>
      </c>
      <c r="E9">
        <v>33.444499999999998</v>
      </c>
      <c r="F9">
        <v>-8.5950000000000006</v>
      </c>
      <c r="G9">
        <v>-37.613</v>
      </c>
      <c r="H9">
        <v>9.8554999999999993</v>
      </c>
      <c r="I9">
        <v>2.0049999999999999</v>
      </c>
      <c r="J9">
        <v>11.382</v>
      </c>
      <c r="K9">
        <v>2.6198000000000001</v>
      </c>
      <c r="L9">
        <v>-84</v>
      </c>
      <c r="M9">
        <v>53918.128700000001</v>
      </c>
      <c r="N9">
        <v>16.058900000000001</v>
      </c>
      <c r="O9">
        <v>8.0972000000000008</v>
      </c>
      <c r="P9">
        <v>30.182600000000001</v>
      </c>
    </row>
    <row r="10" spans="1:16" x14ac:dyDescent="0.3">
      <c r="A10" s="1">
        <v>40998</v>
      </c>
      <c r="B10">
        <v>2.9308999999999998</v>
      </c>
      <c r="C10">
        <v>2.3694999999999999</v>
      </c>
      <c r="D10">
        <v>1.3620999999999999</v>
      </c>
      <c r="E10">
        <v>47.036299999999997</v>
      </c>
      <c r="F10">
        <v>20.614000000000001</v>
      </c>
      <c r="G10">
        <v>43.7943</v>
      </c>
      <c r="H10">
        <v>9.9090000000000007</v>
      </c>
      <c r="I10">
        <v>1.6852</v>
      </c>
      <c r="J10">
        <v>9.8512000000000004</v>
      </c>
      <c r="K10">
        <v>2.1316000000000002</v>
      </c>
      <c r="L10">
        <v>-87</v>
      </c>
      <c r="M10">
        <v>53918.128700000001</v>
      </c>
      <c r="N10">
        <v>16.747399999999999</v>
      </c>
      <c r="O10">
        <v>9.0425000000000004</v>
      </c>
      <c r="P10">
        <v>30.837800000000001</v>
      </c>
    </row>
    <row r="11" spans="1:16" x14ac:dyDescent="0.3">
      <c r="A11" s="1">
        <v>41089</v>
      </c>
      <c r="B11">
        <v>2.7305000000000001</v>
      </c>
      <c r="C11">
        <v>2.2273000000000001</v>
      </c>
      <c r="D11">
        <v>1.1314</v>
      </c>
      <c r="E11">
        <v>47.459699999999998</v>
      </c>
      <c r="F11">
        <v>9.8355999999999995</v>
      </c>
      <c r="G11">
        <v>32.211799999999997</v>
      </c>
      <c r="H11">
        <v>9.1059000000000001</v>
      </c>
      <c r="I11">
        <v>1.6280999999999999</v>
      </c>
      <c r="J11">
        <v>10.1511</v>
      </c>
      <c r="K11">
        <v>2.0457000000000001</v>
      </c>
      <c r="L11">
        <v>-535</v>
      </c>
      <c r="M11">
        <v>53918.128700000001</v>
      </c>
      <c r="N11">
        <v>17.339400000000001</v>
      </c>
      <c r="O11">
        <v>8.0564</v>
      </c>
      <c r="P11">
        <v>62.222200000000001</v>
      </c>
    </row>
    <row r="12" spans="1:16" x14ac:dyDescent="0.3">
      <c r="A12" s="1">
        <v>41180</v>
      </c>
      <c r="B12">
        <v>2.8407999999999998</v>
      </c>
      <c r="C12">
        <v>2.0708000000000002</v>
      </c>
      <c r="D12">
        <v>0.94199999999999995</v>
      </c>
      <c r="E12">
        <v>45.855499999999999</v>
      </c>
      <c r="F12">
        <v>10.608700000000001</v>
      </c>
      <c r="G12">
        <v>29.516100000000002</v>
      </c>
      <c r="H12">
        <v>6.9611000000000001</v>
      </c>
      <c r="I12">
        <v>1.8292999999999999</v>
      </c>
      <c r="J12">
        <v>13.6515</v>
      </c>
      <c r="K12">
        <v>2.1021000000000001</v>
      </c>
      <c r="L12">
        <v>-242</v>
      </c>
      <c r="M12">
        <v>53918.128700000001</v>
      </c>
      <c r="N12">
        <v>14.991899999999999</v>
      </c>
      <c r="O12">
        <v>7.5338000000000003</v>
      </c>
      <c r="P12">
        <v>43.4</v>
      </c>
    </row>
    <row r="13" spans="1:16" x14ac:dyDescent="0.3">
      <c r="A13" s="1">
        <v>41274</v>
      </c>
      <c r="B13">
        <v>2.8567999999999998</v>
      </c>
      <c r="C13">
        <v>1.8927</v>
      </c>
      <c r="D13">
        <v>0.79820000000000002</v>
      </c>
      <c r="E13">
        <v>45.7271</v>
      </c>
      <c r="F13">
        <v>10.608700000000001</v>
      </c>
      <c r="G13">
        <v>28.5137</v>
      </c>
      <c r="H13">
        <v>14.954000000000001</v>
      </c>
      <c r="I13">
        <v>1.4961</v>
      </c>
      <c r="J13">
        <v>7.0959000000000003</v>
      </c>
      <c r="K13">
        <v>2.09</v>
      </c>
      <c r="L13">
        <v>26</v>
      </c>
      <c r="M13">
        <v>53918.128700000001</v>
      </c>
      <c r="N13">
        <v>13.335100000000001</v>
      </c>
      <c r="O13">
        <v>7.2824</v>
      </c>
      <c r="P13">
        <v>26.9147</v>
      </c>
    </row>
    <row r="14" spans="1:16" x14ac:dyDescent="0.3">
      <c r="A14" s="1">
        <v>41361</v>
      </c>
      <c r="B14">
        <v>2.6367000000000003</v>
      </c>
      <c r="C14">
        <v>2.1214</v>
      </c>
      <c r="D14">
        <v>0.83630000000000004</v>
      </c>
      <c r="E14">
        <v>45.983899999999998</v>
      </c>
      <c r="F14">
        <v>8.3912999999999993</v>
      </c>
      <c r="G14">
        <v>26.462499999999999</v>
      </c>
      <c r="H14">
        <v>11.633800000000001</v>
      </c>
      <c r="I14">
        <v>1.3404</v>
      </c>
      <c r="J14">
        <v>7.6189999999999998</v>
      </c>
      <c r="K14">
        <v>1.9723999999999999</v>
      </c>
      <c r="L14">
        <v>-77</v>
      </c>
      <c r="M14">
        <v>53918.128700000001</v>
      </c>
      <c r="N14">
        <v>12.7005</v>
      </c>
      <c r="O14">
        <v>8.5317000000000007</v>
      </c>
      <c r="P14">
        <v>67.197500000000005</v>
      </c>
    </row>
    <row r="15" spans="1:16" x14ac:dyDescent="0.3">
      <c r="A15" s="1">
        <v>41453</v>
      </c>
      <c r="B15">
        <v>3.1560000000000001</v>
      </c>
      <c r="C15">
        <v>2.2848000000000002</v>
      </c>
      <c r="D15">
        <v>1.1019000000000001</v>
      </c>
      <c r="E15">
        <v>60.342100000000002</v>
      </c>
      <c r="F15">
        <v>-36.2639</v>
      </c>
      <c r="G15">
        <v>-129.38550000000001</v>
      </c>
      <c r="H15">
        <v>-2.7404999999999999</v>
      </c>
      <c r="I15">
        <v>1.1966000000000001</v>
      </c>
      <c r="J15">
        <v>35.571599999999997</v>
      </c>
      <c r="K15">
        <v>1.2444999999999999</v>
      </c>
      <c r="L15">
        <v>-322</v>
      </c>
      <c r="M15">
        <v>53918.128700000001</v>
      </c>
      <c r="N15">
        <v>15.3339</v>
      </c>
      <c r="O15">
        <v>8.7075999999999993</v>
      </c>
      <c r="P15">
        <v>67.197500000000005</v>
      </c>
    </row>
    <row r="16" spans="1:16" x14ac:dyDescent="0.3">
      <c r="A16" s="1">
        <v>41547</v>
      </c>
      <c r="B16">
        <v>3.1425999999999998</v>
      </c>
      <c r="C16">
        <v>1.6025</v>
      </c>
      <c r="D16">
        <v>0.62549999999999994</v>
      </c>
      <c r="E16">
        <v>56.672199999999997</v>
      </c>
      <c r="F16">
        <v>4.5125000000000002</v>
      </c>
      <c r="G16">
        <v>17.871300000000002</v>
      </c>
      <c r="H16">
        <v>-4.3715000000000002</v>
      </c>
      <c r="I16">
        <v>1.1011</v>
      </c>
      <c r="J16">
        <v>73.955299999999994</v>
      </c>
      <c r="K16">
        <v>1.1053999999999999</v>
      </c>
      <c r="L16">
        <v>32</v>
      </c>
      <c r="M16">
        <v>53918.128700000001</v>
      </c>
      <c r="N16">
        <v>13.8567</v>
      </c>
      <c r="O16">
        <v>8.5963999999999992</v>
      </c>
      <c r="P16">
        <v>29.7136</v>
      </c>
    </row>
    <row r="17" spans="1:16" x14ac:dyDescent="0.3">
      <c r="A17" s="1">
        <v>41639</v>
      </c>
      <c r="B17">
        <v>3.4142999999999999</v>
      </c>
      <c r="C17">
        <v>1.7843</v>
      </c>
      <c r="D17">
        <v>0.77190000000000003</v>
      </c>
      <c r="E17">
        <v>67.447199999999995</v>
      </c>
      <c r="F17">
        <v>-20.852599999999999</v>
      </c>
      <c r="G17">
        <v>-90.539299999999997</v>
      </c>
      <c r="H17">
        <v>-17.188700000000001</v>
      </c>
      <c r="I17">
        <v>1.0652999999999999</v>
      </c>
      <c r="J17">
        <v>65.309700000000007</v>
      </c>
      <c r="K17">
        <v>0.59350000000000003</v>
      </c>
      <c r="L17">
        <v>10</v>
      </c>
      <c r="M17">
        <v>25323.168699999998</v>
      </c>
      <c r="N17">
        <v>12.5395</v>
      </c>
      <c r="O17">
        <v>9.2317</v>
      </c>
      <c r="P17">
        <v>29.7136</v>
      </c>
    </row>
    <row r="18" spans="1:16" x14ac:dyDescent="0.3">
      <c r="A18" s="1">
        <v>41729</v>
      </c>
      <c r="B18">
        <v>3.1545999999999998</v>
      </c>
      <c r="C18">
        <v>1.8193000000000001</v>
      </c>
      <c r="D18">
        <v>0.72230000000000005</v>
      </c>
      <c r="E18">
        <v>67.481800000000007</v>
      </c>
      <c r="F18">
        <v>2.0213000000000001</v>
      </c>
      <c r="G18">
        <v>10.771000000000001</v>
      </c>
      <c r="H18">
        <v>-18.8124</v>
      </c>
      <c r="I18">
        <v>1.0899000000000001</v>
      </c>
      <c r="J18">
        <v>65.309700000000007</v>
      </c>
      <c r="K18">
        <v>0.54610000000000003</v>
      </c>
      <c r="L18">
        <v>-55</v>
      </c>
      <c r="M18">
        <v>25323.168699999998</v>
      </c>
      <c r="N18">
        <v>12.387600000000001</v>
      </c>
      <c r="O18">
        <v>9.6808999999999994</v>
      </c>
      <c r="P18">
        <v>65.811999999999998</v>
      </c>
    </row>
    <row r="19" spans="1:16" x14ac:dyDescent="0.3">
      <c r="A19" s="1">
        <v>41820</v>
      </c>
      <c r="B19">
        <v>2.9588000000000001</v>
      </c>
      <c r="C19">
        <v>2.3774000000000002</v>
      </c>
      <c r="D19">
        <v>0.96940000000000004</v>
      </c>
      <c r="E19">
        <v>66.318100000000001</v>
      </c>
      <c r="F19">
        <v>1.9262999999999999</v>
      </c>
      <c r="G19">
        <v>10.3683</v>
      </c>
      <c r="H19">
        <v>-6.2763</v>
      </c>
      <c r="I19">
        <v>1.1593</v>
      </c>
      <c r="J19">
        <v>559.71320000000003</v>
      </c>
      <c r="K19">
        <v>1.0021</v>
      </c>
      <c r="L19">
        <v>121</v>
      </c>
      <c r="M19">
        <v>25323.168699999998</v>
      </c>
      <c r="N19">
        <v>15.598800000000001</v>
      </c>
      <c r="O19">
        <v>9.7363</v>
      </c>
      <c r="P19">
        <v>6.8544</v>
      </c>
    </row>
    <row r="20" spans="1:16" x14ac:dyDescent="0.3">
      <c r="A20" s="1">
        <v>41912</v>
      </c>
      <c r="B20">
        <v>3.0813999999999999</v>
      </c>
      <c r="C20">
        <v>2.1856</v>
      </c>
      <c r="D20">
        <v>0.89649999999999996</v>
      </c>
      <c r="E20">
        <v>65.244200000000006</v>
      </c>
      <c r="F20">
        <v>0.38890000000000002</v>
      </c>
      <c r="G20">
        <v>2.0045999999999999</v>
      </c>
      <c r="H20">
        <v>-7.9100999999999999</v>
      </c>
      <c r="I20">
        <v>1.0327999999999999</v>
      </c>
      <c r="J20">
        <v>533.20299999999997</v>
      </c>
      <c r="K20">
        <v>0.88349999999999995</v>
      </c>
      <c r="L20">
        <v>47</v>
      </c>
      <c r="M20">
        <v>25323.168699999998</v>
      </c>
      <c r="N20">
        <v>17.295500000000001</v>
      </c>
      <c r="O20">
        <v>9.6608999999999998</v>
      </c>
      <c r="P20">
        <v>5.9405000000000001</v>
      </c>
    </row>
    <row r="21" spans="1:16" x14ac:dyDescent="0.3">
      <c r="A21" s="1">
        <v>42004</v>
      </c>
      <c r="B21">
        <v>3.0865999999999998</v>
      </c>
      <c r="C21">
        <v>2.4744999999999999</v>
      </c>
      <c r="D21">
        <v>1.343</v>
      </c>
      <c r="E21">
        <v>64.687600000000003</v>
      </c>
      <c r="F21">
        <v>3.3933</v>
      </c>
      <c r="G21">
        <v>14.9727</v>
      </c>
      <c r="H21">
        <v>3.7873000000000001</v>
      </c>
      <c r="I21">
        <v>0.85660000000000003</v>
      </c>
      <c r="J21">
        <v>8.4642999999999997</v>
      </c>
      <c r="K21">
        <v>1.1148</v>
      </c>
      <c r="L21">
        <v>215</v>
      </c>
      <c r="M21">
        <v>40802.919699999999</v>
      </c>
      <c r="N21">
        <v>15.2234</v>
      </c>
      <c r="O21">
        <v>9.7308000000000003</v>
      </c>
      <c r="P21">
        <v>31.987200000000001</v>
      </c>
    </row>
    <row r="22" spans="1:16" x14ac:dyDescent="0.3">
      <c r="A22" s="1">
        <v>42094</v>
      </c>
      <c r="B22">
        <v>2.9233000000000002</v>
      </c>
      <c r="C22">
        <v>2.1703999999999999</v>
      </c>
      <c r="D22">
        <v>1.0772999999999999</v>
      </c>
      <c r="E22">
        <v>61.6708</v>
      </c>
      <c r="F22">
        <v>5.8471000000000002</v>
      </c>
      <c r="G22">
        <v>25.2028</v>
      </c>
      <c r="H22">
        <v>5.38</v>
      </c>
      <c r="I22">
        <v>0.96909999999999996</v>
      </c>
      <c r="J22">
        <v>7.8457999999999997</v>
      </c>
      <c r="K22">
        <v>1.1934</v>
      </c>
      <c r="L22">
        <v>341</v>
      </c>
      <c r="M22">
        <v>40802.919699999999</v>
      </c>
      <c r="N22">
        <v>15.9405</v>
      </c>
      <c r="O22">
        <v>10.1645</v>
      </c>
      <c r="P22">
        <v>6.8571</v>
      </c>
    </row>
    <row r="23" spans="1:16" x14ac:dyDescent="0.3">
      <c r="A23" s="1">
        <v>42185</v>
      </c>
      <c r="B23">
        <v>2.7498</v>
      </c>
      <c r="C23">
        <v>2.7827000000000002</v>
      </c>
      <c r="D23">
        <v>1.6536999999999999</v>
      </c>
      <c r="E23">
        <v>56.632100000000001</v>
      </c>
      <c r="F23">
        <v>4.9146000000000001</v>
      </c>
      <c r="G23">
        <v>21.121600000000001</v>
      </c>
      <c r="H23">
        <v>6.37</v>
      </c>
      <c r="I23">
        <v>1.0237000000000001</v>
      </c>
      <c r="J23">
        <v>7.5804</v>
      </c>
      <c r="K23">
        <v>1.3653</v>
      </c>
      <c r="L23">
        <v>116</v>
      </c>
      <c r="M23">
        <v>40802.919699999999</v>
      </c>
      <c r="N23">
        <v>15.2707</v>
      </c>
      <c r="O23">
        <v>10.262</v>
      </c>
      <c r="P23">
        <v>20.0397</v>
      </c>
    </row>
    <row r="24" spans="1:16" x14ac:dyDescent="0.3">
      <c r="A24" s="1">
        <v>42277</v>
      </c>
      <c r="B24">
        <v>2.6649000000000003</v>
      </c>
      <c r="C24">
        <v>3.0720999999999998</v>
      </c>
      <c r="D24">
        <v>1.8711</v>
      </c>
      <c r="E24">
        <v>55.015599999999999</v>
      </c>
      <c r="F24">
        <v>2.2972999999999999</v>
      </c>
      <c r="G24">
        <v>10.897399999999999</v>
      </c>
      <c r="H24">
        <v>7.0406000000000004</v>
      </c>
      <c r="I24">
        <v>0.68830000000000002</v>
      </c>
      <c r="J24">
        <v>6.0255000000000001</v>
      </c>
      <c r="K24">
        <v>1.1958</v>
      </c>
      <c r="L24">
        <v>527</v>
      </c>
      <c r="M24">
        <v>40802.919699999999</v>
      </c>
      <c r="N24">
        <v>26.349799999999998</v>
      </c>
      <c r="O24">
        <v>9.4193999999999996</v>
      </c>
      <c r="P24">
        <v>14.2204</v>
      </c>
    </row>
    <row r="25" spans="1:16" x14ac:dyDescent="0.3">
      <c r="A25" s="1">
        <v>42369</v>
      </c>
      <c r="B25">
        <v>2.9146999999999998</v>
      </c>
      <c r="C25">
        <v>3.5190999999999999</v>
      </c>
      <c r="D25">
        <v>1.7393999999999998</v>
      </c>
      <c r="E25">
        <v>51.656399999999998</v>
      </c>
      <c r="F25">
        <v>-3.5914999999999999</v>
      </c>
      <c r="G25">
        <v>-17.562000000000001</v>
      </c>
      <c r="H25">
        <v>4.3243</v>
      </c>
      <c r="I25">
        <v>0.77139999999999997</v>
      </c>
      <c r="J25">
        <v>8.3160000000000007</v>
      </c>
      <c r="K25">
        <v>1.0780000000000001</v>
      </c>
      <c r="L25">
        <v>-276</v>
      </c>
      <c r="M25">
        <v>17435.897400000002</v>
      </c>
      <c r="N25">
        <v>24.7469</v>
      </c>
      <c r="O25">
        <v>10.887700000000001</v>
      </c>
      <c r="P25">
        <v>14.2204</v>
      </c>
    </row>
    <row r="26" spans="1:16" x14ac:dyDescent="0.3">
      <c r="A26" s="1">
        <v>42460</v>
      </c>
      <c r="B26">
        <v>2.5055000000000001</v>
      </c>
      <c r="C26">
        <v>3.2785000000000002</v>
      </c>
      <c r="D26">
        <v>2.0459999999999998</v>
      </c>
      <c r="E26">
        <v>50.259900000000002</v>
      </c>
      <c r="F26">
        <v>2.5135000000000001</v>
      </c>
      <c r="G26">
        <v>12.722300000000001</v>
      </c>
      <c r="H26">
        <v>2.6372</v>
      </c>
      <c r="I26">
        <v>1.1482000000000001</v>
      </c>
      <c r="J26">
        <v>12.671099999999999</v>
      </c>
      <c r="K26">
        <v>1.3919999999999999</v>
      </c>
      <c r="L26">
        <v>246</v>
      </c>
      <c r="M26">
        <v>17435.897400000002</v>
      </c>
      <c r="N26">
        <v>14.010999999999999</v>
      </c>
      <c r="O26">
        <v>10.5222</v>
      </c>
      <c r="P26">
        <v>14.2204</v>
      </c>
    </row>
    <row r="27" spans="1:16" x14ac:dyDescent="0.3">
      <c r="A27" s="1">
        <v>42551</v>
      </c>
      <c r="B27">
        <v>2.3627000000000002</v>
      </c>
      <c r="C27">
        <v>3.8925999999999998</v>
      </c>
      <c r="D27">
        <v>2.5419</v>
      </c>
      <c r="E27">
        <v>48.77</v>
      </c>
      <c r="F27">
        <v>6.6901000000000002</v>
      </c>
      <c r="G27">
        <v>23.307200000000002</v>
      </c>
      <c r="H27">
        <v>2.9140000000000001</v>
      </c>
      <c r="I27">
        <v>1.1482000000000001</v>
      </c>
      <c r="J27">
        <v>15.0585</v>
      </c>
      <c r="K27">
        <v>1.8209</v>
      </c>
      <c r="L27">
        <v>462</v>
      </c>
      <c r="M27">
        <v>17435.897400000002</v>
      </c>
      <c r="N27">
        <v>12.240600000000001</v>
      </c>
      <c r="O27">
        <v>10.593299999999999</v>
      </c>
      <c r="P27">
        <v>28</v>
      </c>
    </row>
    <row r="28" spans="1:16" x14ac:dyDescent="0.3">
      <c r="A28" s="1">
        <v>42643</v>
      </c>
      <c r="B28">
        <v>2.6254</v>
      </c>
      <c r="C28">
        <v>2.8048000000000002</v>
      </c>
      <c r="D28">
        <v>0.91479999999999995</v>
      </c>
      <c r="E28">
        <v>46.081800000000001</v>
      </c>
      <c r="F28">
        <v>4.5468999999999999</v>
      </c>
      <c r="G28">
        <v>16.247900000000001</v>
      </c>
      <c r="H28">
        <v>3.6032000000000002</v>
      </c>
      <c r="I28">
        <v>1.1482000000000001</v>
      </c>
      <c r="J28">
        <v>14.108000000000001</v>
      </c>
      <c r="K28">
        <v>1.9211</v>
      </c>
      <c r="L28">
        <v>613</v>
      </c>
      <c r="M28">
        <v>17435.897400000002</v>
      </c>
      <c r="N28">
        <v>42.677199999999999</v>
      </c>
      <c r="O28">
        <v>10.0352</v>
      </c>
      <c r="P28">
        <v>15.5556</v>
      </c>
    </row>
    <row r="29" spans="1:16" x14ac:dyDescent="0.3">
      <c r="A29" s="1">
        <v>42734</v>
      </c>
      <c r="B29">
        <v>2.8858000000000001</v>
      </c>
      <c r="C29">
        <v>2.6726000000000001</v>
      </c>
      <c r="D29">
        <v>1.6794</v>
      </c>
      <c r="E29">
        <v>43.046399999999998</v>
      </c>
      <c r="F29">
        <v>-11.492800000000001</v>
      </c>
      <c r="G29">
        <v>-44.3264</v>
      </c>
      <c r="H29">
        <v>0.91059999999999997</v>
      </c>
      <c r="I29">
        <v>1.5548999999999999</v>
      </c>
      <c r="J29">
        <v>15.256500000000001</v>
      </c>
      <c r="K29">
        <v>1.7170000000000001</v>
      </c>
      <c r="L29">
        <v>330</v>
      </c>
      <c r="M29">
        <v>51532.258099999999</v>
      </c>
      <c r="N29">
        <v>68.076899999999995</v>
      </c>
      <c r="O29">
        <v>12.491300000000001</v>
      </c>
      <c r="P29">
        <v>15.5556</v>
      </c>
    </row>
    <row r="30" spans="1:16" x14ac:dyDescent="0.3">
      <c r="A30" s="1">
        <v>42825</v>
      </c>
      <c r="B30">
        <v>2.6793</v>
      </c>
      <c r="C30">
        <v>3.0914000000000001</v>
      </c>
      <c r="D30">
        <v>2.0798999999999999</v>
      </c>
      <c r="E30">
        <v>42.966099999999997</v>
      </c>
      <c r="F30">
        <v>4.0298999999999996</v>
      </c>
      <c r="G30">
        <v>15.9763</v>
      </c>
      <c r="H30">
        <v>1.3734999999999999</v>
      </c>
      <c r="I30">
        <v>1.5051000000000001</v>
      </c>
      <c r="J30">
        <v>13.672000000000001</v>
      </c>
      <c r="K30">
        <v>1.7842</v>
      </c>
      <c r="L30">
        <v>191</v>
      </c>
      <c r="M30">
        <v>51532.258099999999</v>
      </c>
      <c r="N30">
        <v>18.738499999999998</v>
      </c>
      <c r="O30">
        <v>11.604200000000001</v>
      </c>
      <c r="P30">
        <v>38.571399999999997</v>
      </c>
    </row>
    <row r="31" spans="1:16" x14ac:dyDescent="0.3">
      <c r="A31" s="1">
        <v>42916</v>
      </c>
      <c r="B31">
        <v>2.5103</v>
      </c>
      <c r="C31">
        <v>3.2429999999999999</v>
      </c>
      <c r="D31">
        <v>2.2284000000000002</v>
      </c>
      <c r="E31">
        <v>42.304200000000002</v>
      </c>
      <c r="F31">
        <v>5.75</v>
      </c>
      <c r="G31">
        <v>19.6267</v>
      </c>
      <c r="H31">
        <v>0.75760000000000005</v>
      </c>
      <c r="I31">
        <v>1.5051000000000001</v>
      </c>
      <c r="J31">
        <v>14.9176</v>
      </c>
      <c r="K31">
        <v>1.7564</v>
      </c>
      <c r="L31">
        <v>339</v>
      </c>
      <c r="M31">
        <v>51532.258099999999</v>
      </c>
      <c r="N31">
        <v>16.891300000000001</v>
      </c>
      <c r="O31">
        <v>11.5951</v>
      </c>
      <c r="P31">
        <v>14.026300000000001</v>
      </c>
    </row>
    <row r="32" spans="1:16" x14ac:dyDescent="0.3">
      <c r="A32" s="1">
        <v>43007</v>
      </c>
      <c r="B32">
        <v>2.8893</v>
      </c>
      <c r="C32">
        <v>4.1809000000000003</v>
      </c>
      <c r="D32">
        <v>2.7617000000000003</v>
      </c>
      <c r="E32">
        <v>36.362000000000002</v>
      </c>
      <c r="F32">
        <v>5.7857000000000003</v>
      </c>
      <c r="G32">
        <v>17.243200000000002</v>
      </c>
      <c r="H32">
        <v>0.98299999999999998</v>
      </c>
      <c r="I32">
        <v>1.5051000000000001</v>
      </c>
      <c r="J32">
        <v>15.401400000000001</v>
      </c>
      <c r="K32">
        <v>2.0499000000000001</v>
      </c>
      <c r="L32">
        <v>292</v>
      </c>
      <c r="M32">
        <v>51532.258099999999</v>
      </c>
      <c r="N32">
        <v>53.183799999999998</v>
      </c>
      <c r="O32">
        <v>13.1082</v>
      </c>
      <c r="P32">
        <v>18.767600000000002</v>
      </c>
    </row>
    <row r="33" spans="1:16" x14ac:dyDescent="0.3">
      <c r="A33" s="1">
        <v>43098</v>
      </c>
      <c r="B33">
        <v>2.9704000000000002</v>
      </c>
      <c r="C33">
        <v>3.6236999999999999</v>
      </c>
      <c r="D33">
        <v>2.4641999999999999</v>
      </c>
      <c r="E33">
        <v>38.386299999999999</v>
      </c>
      <c r="F33">
        <v>5.5</v>
      </c>
      <c r="G33">
        <v>15.348800000000001</v>
      </c>
      <c r="H33">
        <v>7.9282000000000004</v>
      </c>
      <c r="I33">
        <v>1.76</v>
      </c>
      <c r="J33">
        <v>8.6181999999999999</v>
      </c>
      <c r="K33">
        <v>2.1537999999999999</v>
      </c>
      <c r="L33">
        <v>436</v>
      </c>
      <c r="M33">
        <v>59376.743399999999</v>
      </c>
      <c r="N33">
        <v>58.796799999999998</v>
      </c>
      <c r="O33">
        <v>11.6173</v>
      </c>
      <c r="P33">
        <v>18.767600000000002</v>
      </c>
    </row>
    <row r="34" spans="1:16" x14ac:dyDescent="0.3">
      <c r="A34" s="1">
        <v>43188</v>
      </c>
      <c r="B34">
        <v>3.0230000000000001</v>
      </c>
      <c r="C34">
        <v>4.1811999999999996</v>
      </c>
      <c r="D34">
        <v>2.8628</v>
      </c>
      <c r="E34">
        <v>38.723399999999998</v>
      </c>
      <c r="F34">
        <v>5.9434000000000005</v>
      </c>
      <c r="G34">
        <v>17.336300000000001</v>
      </c>
      <c r="H34">
        <v>8.1542999999999992</v>
      </c>
      <c r="I34">
        <v>1.8073000000000001</v>
      </c>
      <c r="J34">
        <v>8.8689</v>
      </c>
      <c r="K34">
        <v>2.2240000000000002</v>
      </c>
      <c r="L34">
        <v>32</v>
      </c>
      <c r="M34">
        <v>59376.743399999999</v>
      </c>
      <c r="N34">
        <v>30.266100000000002</v>
      </c>
      <c r="O34">
        <v>12.5566</v>
      </c>
      <c r="P34">
        <v>44.7059</v>
      </c>
    </row>
    <row r="35" spans="1:16" x14ac:dyDescent="0.3">
      <c r="A35" s="1">
        <v>43280</v>
      </c>
      <c r="B35">
        <v>2.8334000000000001</v>
      </c>
      <c r="C35">
        <v>4.5991</v>
      </c>
      <c r="D35">
        <v>3.0703999999999998</v>
      </c>
      <c r="E35">
        <v>38.111499999999999</v>
      </c>
      <c r="F35">
        <v>3.4676999999999998</v>
      </c>
      <c r="G35">
        <v>12.936199999999999</v>
      </c>
      <c r="H35">
        <v>7.1410999999999998</v>
      </c>
      <c r="I35">
        <v>1.8073000000000001</v>
      </c>
      <c r="J35">
        <v>9.2676999999999996</v>
      </c>
      <c r="K35">
        <v>2.1711999999999998</v>
      </c>
      <c r="L35">
        <v>141</v>
      </c>
      <c r="M35">
        <v>59376.743399999999</v>
      </c>
      <c r="N35">
        <v>31.033999999999999</v>
      </c>
      <c r="O35">
        <v>12.1145</v>
      </c>
      <c r="P35">
        <v>27.007300000000001</v>
      </c>
    </row>
    <row r="36" spans="1:16" x14ac:dyDescent="0.3">
      <c r="A36" s="1">
        <v>43371</v>
      </c>
      <c r="B36">
        <v>2.9005999999999998</v>
      </c>
      <c r="C36">
        <v>4.6955</v>
      </c>
      <c r="D36">
        <v>3.1417999999999999</v>
      </c>
      <c r="E36">
        <v>38.341000000000001</v>
      </c>
      <c r="F36">
        <v>-2.2353000000000001</v>
      </c>
      <c r="G36">
        <v>-6.6048999999999998</v>
      </c>
      <c r="H36">
        <v>4.5217000000000001</v>
      </c>
      <c r="I36">
        <v>1.8073000000000001</v>
      </c>
      <c r="J36">
        <v>9.4368999999999996</v>
      </c>
      <c r="K36">
        <v>1.7946</v>
      </c>
      <c r="L36">
        <v>151</v>
      </c>
      <c r="M36">
        <v>59376.743399999999</v>
      </c>
      <c r="N36">
        <v>46.514699999999998</v>
      </c>
      <c r="O36">
        <v>13.213799999999999</v>
      </c>
      <c r="P36">
        <v>27.007300000000001</v>
      </c>
    </row>
    <row r="37" spans="1:16" x14ac:dyDescent="0.3">
      <c r="A37" s="1">
        <v>43465</v>
      </c>
      <c r="B37">
        <v>3.0522</v>
      </c>
      <c r="C37">
        <v>2.9529999999999998</v>
      </c>
      <c r="D37">
        <v>2.0699000000000001</v>
      </c>
      <c r="E37">
        <v>38.506999999999998</v>
      </c>
      <c r="F37">
        <v>6.9259000000000004</v>
      </c>
      <c r="G37">
        <v>18.261700000000001</v>
      </c>
      <c r="H37">
        <v>4.9850000000000003</v>
      </c>
      <c r="I37">
        <v>1.6631</v>
      </c>
      <c r="J37">
        <v>10.0078</v>
      </c>
      <c r="K37">
        <v>1.9093</v>
      </c>
      <c r="L37">
        <v>471</v>
      </c>
      <c r="M37">
        <v>59677.419399999999</v>
      </c>
      <c r="N37">
        <v>38.375700000000002</v>
      </c>
      <c r="O37">
        <v>11.991199999999999</v>
      </c>
      <c r="P37">
        <v>27.007300000000001</v>
      </c>
    </row>
    <row r="38" spans="1:16" x14ac:dyDescent="0.3">
      <c r="A38" s="1">
        <v>43553</v>
      </c>
      <c r="B38">
        <v>3.0276999999999998</v>
      </c>
      <c r="C38">
        <v>2.9736000000000002</v>
      </c>
      <c r="D38">
        <v>2.0992000000000002</v>
      </c>
      <c r="E38">
        <v>42.099200000000003</v>
      </c>
      <c r="F38">
        <v>4.9828000000000001</v>
      </c>
      <c r="G38">
        <v>16.0288</v>
      </c>
      <c r="H38">
        <v>4.7549999999999999</v>
      </c>
      <c r="I38">
        <v>1.7141999999999999</v>
      </c>
      <c r="J38">
        <v>10.4359</v>
      </c>
      <c r="K38">
        <v>1.9222999999999999</v>
      </c>
      <c r="L38">
        <v>346</v>
      </c>
      <c r="M38">
        <v>59677.419399999999</v>
      </c>
      <c r="N38">
        <v>34.471400000000003</v>
      </c>
      <c r="O38">
        <v>13.3269</v>
      </c>
      <c r="P38">
        <v>66.159300000000002</v>
      </c>
    </row>
    <row r="39" spans="1:16" x14ac:dyDescent="0.3">
      <c r="A39" s="1">
        <v>43644</v>
      </c>
      <c r="B39">
        <v>2.6709000000000001</v>
      </c>
      <c r="C39">
        <v>1.8273999999999999</v>
      </c>
      <c r="D39">
        <v>0.85929999999999995</v>
      </c>
      <c r="E39">
        <v>35.739400000000003</v>
      </c>
      <c r="F39">
        <v>0.4632</v>
      </c>
      <c r="G39">
        <v>1.9495</v>
      </c>
      <c r="H39">
        <v>2.6255999999999999</v>
      </c>
      <c r="I39">
        <v>1.7892000000000001</v>
      </c>
      <c r="J39">
        <v>18.340499999999999</v>
      </c>
      <c r="K39">
        <v>1.4912000000000001</v>
      </c>
      <c r="L39">
        <v>-81</v>
      </c>
      <c r="M39">
        <v>59677.419399999999</v>
      </c>
      <c r="N39">
        <v>33.840200000000003</v>
      </c>
      <c r="O39">
        <v>12.0829</v>
      </c>
      <c r="P39">
        <v>78132</v>
      </c>
    </row>
    <row r="40" spans="1:16" x14ac:dyDescent="0.3">
      <c r="A40" s="1">
        <v>43738</v>
      </c>
      <c r="B40">
        <v>2.9849000000000001</v>
      </c>
      <c r="C40">
        <v>2.1823000000000001</v>
      </c>
      <c r="D40">
        <v>1.2455000000000001</v>
      </c>
      <c r="E40">
        <v>35.301000000000002</v>
      </c>
      <c r="F40">
        <v>5.2529000000000003</v>
      </c>
      <c r="G40">
        <v>16.844799999999999</v>
      </c>
      <c r="H40">
        <v>4.8227000000000002</v>
      </c>
      <c r="I40">
        <v>1.6588000000000001</v>
      </c>
      <c r="J40">
        <v>12.831899999999999</v>
      </c>
      <c r="K40">
        <v>1.5305</v>
      </c>
      <c r="L40">
        <v>363</v>
      </c>
      <c r="M40">
        <v>59677.419399999999</v>
      </c>
      <c r="N40">
        <v>31.559899999999999</v>
      </c>
      <c r="O40">
        <v>12.8994</v>
      </c>
      <c r="P40">
        <v>5.1571999999999996</v>
      </c>
    </row>
    <row r="41" spans="1:16" x14ac:dyDescent="0.3">
      <c r="A41" s="1">
        <v>43830</v>
      </c>
      <c r="B41">
        <v>3.2953000000000001</v>
      </c>
      <c r="C41">
        <v>2.6297999999999999</v>
      </c>
      <c r="D41">
        <v>1.1961999999999999</v>
      </c>
      <c r="E41">
        <v>32.254899999999999</v>
      </c>
      <c r="F41">
        <v>6.4642999999999997</v>
      </c>
      <c r="G41">
        <v>18.301300000000001</v>
      </c>
      <c r="H41">
        <v>5.6688000000000001</v>
      </c>
      <c r="I41">
        <v>1.8401000000000001</v>
      </c>
      <c r="J41">
        <v>12.3825</v>
      </c>
      <c r="K41">
        <v>2.0139999999999998</v>
      </c>
      <c r="L41">
        <v>775</v>
      </c>
      <c r="M41">
        <v>97177.419399999999</v>
      </c>
      <c r="N41">
        <v>31.0686</v>
      </c>
      <c r="O41">
        <v>13.524900000000001</v>
      </c>
      <c r="P41">
        <v>21.325900000000001</v>
      </c>
    </row>
    <row r="42" spans="1:16" x14ac:dyDescent="0.3">
      <c r="A42" s="1">
        <v>43921</v>
      </c>
      <c r="B42">
        <v>3.4359000000000002</v>
      </c>
      <c r="C42">
        <v>3.3069000000000002</v>
      </c>
      <c r="D42">
        <v>2.1025</v>
      </c>
      <c r="E42">
        <v>31.514299999999999</v>
      </c>
      <c r="F42">
        <v>12.8049</v>
      </c>
      <c r="G42">
        <v>40.681899999999999</v>
      </c>
      <c r="H42">
        <v>8.7479999999999993</v>
      </c>
      <c r="I42">
        <v>1.879</v>
      </c>
      <c r="J42">
        <v>9.3709000000000007</v>
      </c>
      <c r="K42">
        <v>2.0230999999999999</v>
      </c>
      <c r="L42">
        <v>608</v>
      </c>
      <c r="M42">
        <v>97177.419399999999</v>
      </c>
      <c r="N42">
        <v>49.034999999999997</v>
      </c>
      <c r="O42">
        <v>15.158300000000001</v>
      </c>
      <c r="P42">
        <v>24.103899999999999</v>
      </c>
    </row>
    <row r="43" spans="1:16" x14ac:dyDescent="0.3">
      <c r="A43" s="1">
        <v>44012</v>
      </c>
      <c r="B43">
        <v>2.8208000000000002</v>
      </c>
      <c r="C43">
        <v>2.8108</v>
      </c>
      <c r="D43">
        <v>1.8389</v>
      </c>
      <c r="E43">
        <v>30.917100000000001</v>
      </c>
      <c r="F43">
        <v>5.1189999999999998</v>
      </c>
      <c r="G43">
        <v>18.181799999999999</v>
      </c>
      <c r="H43">
        <v>8.1224000000000007</v>
      </c>
      <c r="I43">
        <v>2.5507999999999997</v>
      </c>
      <c r="J43">
        <v>11.2149</v>
      </c>
      <c r="K43">
        <v>2.5165999999999999</v>
      </c>
      <c r="L43">
        <v>384</v>
      </c>
      <c r="M43">
        <v>97177.419399999999</v>
      </c>
      <c r="N43">
        <v>36.328200000000002</v>
      </c>
      <c r="O43">
        <v>10.9732</v>
      </c>
      <c r="P43">
        <v>48.847099999999998</v>
      </c>
    </row>
    <row r="44" spans="1:16" x14ac:dyDescent="0.3">
      <c r="A44" s="1">
        <v>44104</v>
      </c>
      <c r="B44">
        <v>2.8044000000000002</v>
      </c>
      <c r="C44">
        <v>2.8338999999999999</v>
      </c>
      <c r="D44">
        <v>2.0217999999999998</v>
      </c>
      <c r="E44">
        <v>29.950099999999999</v>
      </c>
      <c r="F44">
        <v>12.6456</v>
      </c>
      <c r="G44">
        <v>31.514199999999999</v>
      </c>
      <c r="H44">
        <v>9.2528000000000006</v>
      </c>
      <c r="I44">
        <v>2.5476999999999999</v>
      </c>
      <c r="J44">
        <v>10.0601</v>
      </c>
      <c r="K44">
        <v>2.6547999999999998</v>
      </c>
      <c r="L44">
        <v>1300</v>
      </c>
      <c r="M44">
        <v>97177.419399999999</v>
      </c>
      <c r="N44">
        <v>31.3522</v>
      </c>
      <c r="O44">
        <v>10.6189</v>
      </c>
      <c r="P44">
        <v>32.856000000000002</v>
      </c>
    </row>
  </sheetData>
  <phoneticPr fontId="18" type="noConversion"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_xll.BDH("BKR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 t="s">
        <v>5</v>
      </c>
      <c r="F26">
        <v>4.7179000000000002</v>
      </c>
      <c r="G26">
        <v>5.4005999999999998</v>
      </c>
      <c r="H26" t="s">
        <v>5</v>
      </c>
      <c r="I26" t="s">
        <v>5</v>
      </c>
      <c r="J26" t="s">
        <v>5</v>
      </c>
      <c r="K26" t="s">
        <v>5</v>
      </c>
      <c r="L26">
        <v>-298</v>
      </c>
      <c r="M26" t="s">
        <v>5</v>
      </c>
      <c r="N26" t="s">
        <v>5</v>
      </c>
      <c r="O26" t="s">
        <v>5</v>
      </c>
      <c r="P26" t="s">
        <v>5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 t="s">
        <v>5</v>
      </c>
      <c r="F27">
        <v>4.7179000000000002</v>
      </c>
      <c r="G27">
        <v>-23.671099999999999</v>
      </c>
      <c r="H27" t="s">
        <v>5</v>
      </c>
      <c r="I27" t="s">
        <v>5</v>
      </c>
      <c r="J27" t="s">
        <v>5</v>
      </c>
      <c r="K27" t="s">
        <v>5</v>
      </c>
      <c r="L27">
        <v>3620</v>
      </c>
      <c r="M27" t="s">
        <v>5</v>
      </c>
      <c r="N27" t="s">
        <v>5</v>
      </c>
      <c r="O27" t="s">
        <v>5</v>
      </c>
      <c r="P27" t="s">
        <v>5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 t="s">
        <v>5</v>
      </c>
      <c r="F28">
        <v>4.7179000000000002</v>
      </c>
      <c r="G28">
        <v>5.8201000000000001</v>
      </c>
      <c r="H28" t="s">
        <v>5</v>
      </c>
      <c r="I28" t="s">
        <v>5</v>
      </c>
      <c r="J28" t="s">
        <v>5</v>
      </c>
      <c r="K28" t="s">
        <v>5</v>
      </c>
      <c r="L28">
        <v>-3965</v>
      </c>
      <c r="M28" t="s">
        <v>5</v>
      </c>
      <c r="N28" t="s">
        <v>5</v>
      </c>
      <c r="O28" t="s">
        <v>5</v>
      </c>
      <c r="P28" t="s">
        <v>5</v>
      </c>
    </row>
    <row r="29" spans="1:16" x14ac:dyDescent="0.3">
      <c r="A29" s="1">
        <v>42734</v>
      </c>
      <c r="B29" t="s">
        <v>5</v>
      </c>
      <c r="C29">
        <v>1.5</v>
      </c>
      <c r="D29">
        <v>0.71830000000000005</v>
      </c>
      <c r="E29">
        <v>1.8858999999999999</v>
      </c>
      <c r="F29">
        <v>4.7179000000000002</v>
      </c>
      <c r="G29">
        <v>2.4632000000000001</v>
      </c>
      <c r="H29" t="s">
        <v>5</v>
      </c>
      <c r="I29">
        <v>8.2063000000000006</v>
      </c>
      <c r="J29" t="s">
        <v>5</v>
      </c>
      <c r="K29">
        <v>3.8620000000000001</v>
      </c>
      <c r="L29">
        <v>362</v>
      </c>
      <c r="M29" t="s">
        <v>5</v>
      </c>
      <c r="N29" t="s">
        <v>5</v>
      </c>
      <c r="O29" t="s">
        <v>5</v>
      </c>
      <c r="P29" t="s">
        <v>5</v>
      </c>
    </row>
    <row r="30" spans="1:16" x14ac:dyDescent="0.3">
      <c r="A30" s="1">
        <v>42825</v>
      </c>
      <c r="B30" t="s">
        <v>5</v>
      </c>
      <c r="C30">
        <v>2.2429999999999999</v>
      </c>
      <c r="D30">
        <v>1.3696999999999999</v>
      </c>
      <c r="E30">
        <v>24.3261</v>
      </c>
      <c r="F30">
        <v>4.7179000000000002</v>
      </c>
      <c r="G30">
        <v>2.8068</v>
      </c>
      <c r="H30" t="s">
        <v>5</v>
      </c>
      <c r="I30">
        <v>7.5118</v>
      </c>
      <c r="J30" t="s">
        <v>5</v>
      </c>
      <c r="K30">
        <v>2.6743000000000001</v>
      </c>
      <c r="L30">
        <v>-422</v>
      </c>
      <c r="M30" t="s">
        <v>5</v>
      </c>
      <c r="N30" t="s">
        <v>5</v>
      </c>
      <c r="O30" t="s">
        <v>5</v>
      </c>
      <c r="P30" t="s">
        <v>5</v>
      </c>
    </row>
    <row r="31" spans="1:16" x14ac:dyDescent="0.3">
      <c r="A31" s="1">
        <v>42916</v>
      </c>
      <c r="B31" t="s">
        <v>5</v>
      </c>
      <c r="C31">
        <v>3.6865000000000001</v>
      </c>
      <c r="D31">
        <v>2.6114999999999999</v>
      </c>
      <c r="E31">
        <v>24.4495</v>
      </c>
      <c r="F31">
        <v>4.7179000000000002</v>
      </c>
      <c r="G31">
        <v>-2.1890999999999998</v>
      </c>
      <c r="H31" t="s">
        <v>5</v>
      </c>
      <c r="I31">
        <v>7.5118</v>
      </c>
      <c r="J31" t="s">
        <v>5</v>
      </c>
      <c r="K31">
        <v>4.5603999999999996</v>
      </c>
      <c r="L31">
        <v>-110</v>
      </c>
      <c r="M31" t="s">
        <v>5</v>
      </c>
      <c r="N31" t="s">
        <v>5</v>
      </c>
      <c r="O31" t="s">
        <v>5</v>
      </c>
      <c r="P31" t="s">
        <v>5</v>
      </c>
    </row>
    <row r="32" spans="1:16" x14ac:dyDescent="0.3">
      <c r="A32" s="1">
        <v>43007</v>
      </c>
      <c r="B32" t="s">
        <v>5</v>
      </c>
      <c r="C32">
        <v>1.8989</v>
      </c>
      <c r="D32">
        <v>1.1418999999999999</v>
      </c>
      <c r="E32">
        <v>32.732700000000001</v>
      </c>
      <c r="F32">
        <v>4.7179000000000002</v>
      </c>
      <c r="G32">
        <v>-3.6408</v>
      </c>
      <c r="H32" t="s">
        <v>5</v>
      </c>
      <c r="I32">
        <v>7.5118</v>
      </c>
      <c r="J32">
        <v>57.342500000000001</v>
      </c>
      <c r="K32">
        <v>2.7197</v>
      </c>
      <c r="L32">
        <v>-470</v>
      </c>
      <c r="M32" t="s">
        <v>5</v>
      </c>
      <c r="N32" t="s">
        <v>5</v>
      </c>
      <c r="O32" t="s">
        <v>5</v>
      </c>
      <c r="P32" t="s">
        <v>5</v>
      </c>
    </row>
    <row r="33" spans="1:16" x14ac:dyDescent="0.3">
      <c r="A33" s="1">
        <v>43098</v>
      </c>
      <c r="B33">
        <v>3.6588000000000003</v>
      </c>
      <c r="C33">
        <v>1.9967000000000001</v>
      </c>
      <c r="D33">
        <v>1.4137999999999999</v>
      </c>
      <c r="E33">
        <v>58.478700000000003</v>
      </c>
      <c r="F33">
        <v>4.7179000000000002</v>
      </c>
      <c r="G33">
        <v>-1.9140999999999999</v>
      </c>
      <c r="H33">
        <v>-0.90539999999999998</v>
      </c>
      <c r="I33">
        <v>7.5118</v>
      </c>
      <c r="J33">
        <v>46.026699999999998</v>
      </c>
      <c r="K33">
        <v>2.1368999999999998</v>
      </c>
      <c r="L33">
        <v>-462</v>
      </c>
      <c r="M33" t="s">
        <v>5</v>
      </c>
      <c r="N33">
        <v>4.0053999999999998</v>
      </c>
      <c r="O33">
        <v>5.8487</v>
      </c>
      <c r="P33">
        <v>247.93549999999999</v>
      </c>
    </row>
    <row r="34" spans="1:16" x14ac:dyDescent="0.3">
      <c r="A34" s="1">
        <v>43188</v>
      </c>
      <c r="B34">
        <v>3.3176999999999999</v>
      </c>
      <c r="C34">
        <v>2.0485000000000002</v>
      </c>
      <c r="D34">
        <v>1.3809</v>
      </c>
      <c r="E34">
        <v>52.427700000000002</v>
      </c>
      <c r="F34">
        <v>4.7179000000000002</v>
      </c>
      <c r="G34">
        <v>-0.75939999999999996</v>
      </c>
      <c r="H34">
        <v>-0.91700000000000004</v>
      </c>
      <c r="I34">
        <v>7.5118</v>
      </c>
      <c r="J34">
        <v>35.084600000000002</v>
      </c>
      <c r="K34">
        <v>2.1089000000000002</v>
      </c>
      <c r="L34">
        <v>117</v>
      </c>
      <c r="M34" t="s">
        <v>5</v>
      </c>
      <c r="N34">
        <v>3.6701000000000001</v>
      </c>
      <c r="O34">
        <v>4.8251999999999997</v>
      </c>
      <c r="P34">
        <v>108.25709999999999</v>
      </c>
    </row>
    <row r="35" spans="1:16" x14ac:dyDescent="0.3">
      <c r="A35" s="1">
        <v>43280</v>
      </c>
      <c r="B35">
        <v>5.5507</v>
      </c>
      <c r="C35">
        <v>1.9045999999999998</v>
      </c>
      <c r="D35">
        <v>1.2645999999999999</v>
      </c>
      <c r="E35">
        <v>53.479100000000003</v>
      </c>
      <c r="F35">
        <v>4.7179000000000002</v>
      </c>
      <c r="G35">
        <v>1.4058999999999999</v>
      </c>
      <c r="H35">
        <v>-0.90110000000000001</v>
      </c>
      <c r="I35">
        <v>7.5118</v>
      </c>
      <c r="J35">
        <v>29.693899999999999</v>
      </c>
      <c r="K35">
        <v>2.4039000000000001</v>
      </c>
      <c r="L35">
        <v>-95</v>
      </c>
      <c r="M35" t="s">
        <v>5</v>
      </c>
      <c r="N35">
        <v>5.2839</v>
      </c>
      <c r="O35">
        <v>9.0650999999999993</v>
      </c>
      <c r="P35">
        <v>108.25709999999999</v>
      </c>
    </row>
    <row r="36" spans="1:16" x14ac:dyDescent="0.3">
      <c r="A36" s="1">
        <v>43371</v>
      </c>
      <c r="B36">
        <v>3.7641999999999998</v>
      </c>
      <c r="C36">
        <v>1.9058999999999999</v>
      </c>
      <c r="D36">
        <v>1.2503</v>
      </c>
      <c r="E36">
        <v>53.078600000000002</v>
      </c>
      <c r="F36">
        <v>4.7179000000000002</v>
      </c>
      <c r="G36">
        <v>4.9779</v>
      </c>
      <c r="H36">
        <v>0.46870000000000001</v>
      </c>
      <c r="I36">
        <v>7.5118</v>
      </c>
      <c r="J36">
        <v>23.0472</v>
      </c>
      <c r="K36">
        <v>2.5060000000000002</v>
      </c>
      <c r="L36">
        <v>-2</v>
      </c>
      <c r="M36" t="s">
        <v>5</v>
      </c>
      <c r="N36">
        <v>4.0735999999999999</v>
      </c>
      <c r="O36">
        <v>5.2762000000000002</v>
      </c>
      <c r="P36">
        <v>570.4615</v>
      </c>
    </row>
    <row r="37" spans="1:16" x14ac:dyDescent="0.3">
      <c r="A37" s="1">
        <v>43465</v>
      </c>
      <c r="B37">
        <v>4.1394000000000002</v>
      </c>
      <c r="C37">
        <v>1.6598000000000002</v>
      </c>
      <c r="D37">
        <v>1.0745</v>
      </c>
      <c r="E37">
        <v>41.379899999999999</v>
      </c>
      <c r="F37">
        <v>4.7179000000000002</v>
      </c>
      <c r="G37">
        <v>6.0983000000000001</v>
      </c>
      <c r="H37">
        <v>1.5840999999999998</v>
      </c>
      <c r="I37">
        <v>7.5118</v>
      </c>
      <c r="J37">
        <v>11.8268</v>
      </c>
      <c r="K37">
        <v>2.0108999999999999</v>
      </c>
      <c r="L37">
        <v>747</v>
      </c>
      <c r="M37" t="s">
        <v>5</v>
      </c>
      <c r="N37">
        <v>3.8178000000000001</v>
      </c>
      <c r="O37">
        <v>5.1345999999999998</v>
      </c>
      <c r="P37">
        <v>63.618299999999998</v>
      </c>
    </row>
    <row r="38" spans="1:16" x14ac:dyDescent="0.3">
      <c r="A38" s="1">
        <v>43553</v>
      </c>
      <c r="B38">
        <v>3.9659</v>
      </c>
      <c r="C38">
        <v>1.6474</v>
      </c>
      <c r="D38">
        <v>1.0376000000000001</v>
      </c>
      <c r="E38">
        <v>45.939900000000002</v>
      </c>
      <c r="F38">
        <v>4.7179000000000002</v>
      </c>
      <c r="G38">
        <v>3.1345000000000001</v>
      </c>
      <c r="H38">
        <v>2.1829999999999998</v>
      </c>
      <c r="I38">
        <v>7.5118</v>
      </c>
      <c r="J38">
        <v>13.2194</v>
      </c>
      <c r="K38">
        <v>2.1375000000000002</v>
      </c>
      <c r="L38">
        <v>-478</v>
      </c>
      <c r="M38">
        <v>-2746.2687000000001</v>
      </c>
      <c r="N38">
        <v>3.7904999999999998</v>
      </c>
      <c r="O38">
        <v>5.2047999999999996</v>
      </c>
      <c r="P38">
        <v>289.6875</v>
      </c>
    </row>
    <row r="39" spans="1:16" x14ac:dyDescent="0.3">
      <c r="A39" s="1">
        <v>43644</v>
      </c>
      <c r="B39">
        <v>4.069</v>
      </c>
      <c r="C39">
        <v>1.6042000000000001</v>
      </c>
      <c r="D39">
        <v>1.0115000000000001</v>
      </c>
      <c r="E39">
        <v>45.887999999999998</v>
      </c>
      <c r="F39">
        <v>4.7179000000000002</v>
      </c>
      <c r="G39">
        <v>4.5212000000000003</v>
      </c>
      <c r="H39">
        <v>2.6789000000000001</v>
      </c>
      <c r="I39">
        <v>7.5118</v>
      </c>
      <c r="J39">
        <v>11.1236</v>
      </c>
      <c r="K39">
        <v>2.1208999999999998</v>
      </c>
      <c r="L39">
        <v>293</v>
      </c>
      <c r="M39">
        <v>-2746.2687000000001</v>
      </c>
      <c r="N39">
        <v>3.8124000000000002</v>
      </c>
      <c r="O39">
        <v>5.1520000000000001</v>
      </c>
      <c r="P39">
        <v>289.6875</v>
      </c>
    </row>
    <row r="40" spans="1:16" x14ac:dyDescent="0.3">
      <c r="A40" s="1">
        <v>43738</v>
      </c>
      <c r="B40">
        <v>4.1146000000000003</v>
      </c>
      <c r="C40">
        <v>1.5826</v>
      </c>
      <c r="D40">
        <v>0.96150000000000002</v>
      </c>
      <c r="E40">
        <v>35.756100000000004</v>
      </c>
      <c r="F40">
        <v>4.7179000000000002</v>
      </c>
      <c r="G40">
        <v>5.0492999999999997</v>
      </c>
      <c r="H40">
        <v>2.74</v>
      </c>
      <c r="I40">
        <v>7.5118</v>
      </c>
      <c r="J40">
        <v>10.4481</v>
      </c>
      <c r="K40">
        <v>2.0735000000000001</v>
      </c>
      <c r="L40">
        <v>81</v>
      </c>
      <c r="M40">
        <v>-2746.2687000000001</v>
      </c>
      <c r="N40">
        <v>3.9678</v>
      </c>
      <c r="O40">
        <v>5.1451000000000002</v>
      </c>
      <c r="P40">
        <v>169.8947</v>
      </c>
    </row>
    <row r="41" spans="1:16" x14ac:dyDescent="0.3">
      <c r="A41" s="1">
        <v>43830</v>
      </c>
      <c r="B41">
        <v>4.2054999999999998</v>
      </c>
      <c r="C41">
        <v>1.5201</v>
      </c>
      <c r="D41">
        <v>0.96509999999999996</v>
      </c>
      <c r="E41">
        <v>34.037100000000002</v>
      </c>
      <c r="F41">
        <v>4.7179000000000002</v>
      </c>
      <c r="G41">
        <v>5.2150999999999996</v>
      </c>
      <c r="H41">
        <v>2.677</v>
      </c>
      <c r="I41">
        <v>7.5118</v>
      </c>
      <c r="J41">
        <v>11.2475</v>
      </c>
      <c r="K41">
        <v>2.0691999999999999</v>
      </c>
      <c r="L41">
        <v>990</v>
      </c>
      <c r="M41">
        <v>-2746.2687000000001</v>
      </c>
      <c r="N41">
        <v>3.8494999999999999</v>
      </c>
      <c r="O41">
        <v>4.6767000000000003</v>
      </c>
      <c r="P41">
        <v>243.75</v>
      </c>
    </row>
    <row r="42" spans="1:16" x14ac:dyDescent="0.3">
      <c r="A42" s="1">
        <v>43921</v>
      </c>
      <c r="B42">
        <v>4.1329000000000002</v>
      </c>
      <c r="C42">
        <v>1.4449000000000001</v>
      </c>
      <c r="D42">
        <v>0.90310000000000001</v>
      </c>
      <c r="E42">
        <v>56.625999999999998</v>
      </c>
      <c r="F42">
        <v>4.7179000000000002</v>
      </c>
      <c r="G42">
        <v>-296.01839999999999</v>
      </c>
      <c r="H42">
        <v>-45.683300000000003</v>
      </c>
      <c r="I42">
        <v>10.2584</v>
      </c>
      <c r="J42">
        <v>5.7346000000000004</v>
      </c>
      <c r="K42">
        <v>-0.97940000000000005</v>
      </c>
      <c r="L42">
        <v>113</v>
      </c>
      <c r="M42">
        <v>7134.3284000000003</v>
      </c>
      <c r="N42">
        <v>3.7936999999999999</v>
      </c>
      <c r="O42">
        <v>4.8293999999999997</v>
      </c>
      <c r="P42">
        <v>243.75</v>
      </c>
    </row>
    <row r="43" spans="1:16" x14ac:dyDescent="0.3">
      <c r="A43" s="1">
        <v>44012</v>
      </c>
      <c r="B43">
        <v>3.9394999999999998</v>
      </c>
      <c r="C43">
        <v>1.4670000000000001</v>
      </c>
      <c r="D43">
        <v>0.9244</v>
      </c>
      <c r="E43">
        <v>68.420100000000005</v>
      </c>
      <c r="F43">
        <v>4.7179000000000002</v>
      </c>
      <c r="G43">
        <v>-1.0980000000000001</v>
      </c>
      <c r="H43">
        <v>-46.301499999999997</v>
      </c>
      <c r="I43">
        <v>16.012599999999999</v>
      </c>
      <c r="J43">
        <v>5.7346000000000004</v>
      </c>
      <c r="K43">
        <v>-0.89390000000000003</v>
      </c>
      <c r="L43">
        <v>-7</v>
      </c>
      <c r="M43">
        <v>7134.3284000000003</v>
      </c>
      <c r="N43">
        <v>3.7484999999999999</v>
      </c>
      <c r="O43">
        <v>4.8380000000000001</v>
      </c>
      <c r="P43">
        <v>243.75</v>
      </c>
    </row>
    <row r="44" spans="1:16" x14ac:dyDescent="0.3">
      <c r="A44" s="1">
        <v>44104</v>
      </c>
      <c r="B44">
        <v>3.9253</v>
      </c>
      <c r="C44">
        <v>1.4295</v>
      </c>
      <c r="D44">
        <v>0.91249999999999998</v>
      </c>
      <c r="E44">
        <v>66.387500000000003</v>
      </c>
      <c r="F44">
        <v>4.7179000000000002</v>
      </c>
      <c r="G44">
        <v>-0.97050000000000003</v>
      </c>
      <c r="H44">
        <v>-48.036499999999997</v>
      </c>
      <c r="I44">
        <v>10.596399999999999</v>
      </c>
      <c r="J44">
        <v>5.7346000000000004</v>
      </c>
      <c r="K44">
        <v>-1.0701000000000001</v>
      </c>
      <c r="L44">
        <v>20</v>
      </c>
      <c r="M44">
        <v>7134.3284000000003</v>
      </c>
      <c r="N44">
        <v>3.65</v>
      </c>
      <c r="O44">
        <v>4.8428000000000004</v>
      </c>
      <c r="P44">
        <v>243.75</v>
      </c>
    </row>
  </sheetData>
  <phoneticPr fontId="18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_xll.BDH("COP US Equity",B$1:P$1,"CQ1 2010","","Dir=V","Per=Q","Days=A","Dts=S","cols=16;rows=43")</f>
        <v>#NAME?</v>
      </c>
      <c r="B2">
        <v>19.813600000000001</v>
      </c>
      <c r="C2">
        <v>0.88680000000000003</v>
      </c>
      <c r="D2">
        <v>0.44440000000000002</v>
      </c>
      <c r="E2">
        <v>46.132100000000001</v>
      </c>
      <c r="F2">
        <v>12.916700000000001</v>
      </c>
      <c r="G2">
        <v>8.1968999999999994</v>
      </c>
      <c r="H2">
        <v>9.9246999999999996</v>
      </c>
      <c r="I2">
        <v>0.68920000000000003</v>
      </c>
      <c r="J2">
        <v>5.7340999999999998</v>
      </c>
      <c r="K2">
        <v>1.994</v>
      </c>
      <c r="L2">
        <v>969</v>
      </c>
      <c r="M2">
        <v>169800</v>
      </c>
      <c r="N2">
        <v>14.8165</v>
      </c>
      <c r="O2">
        <v>10.455299999999999</v>
      </c>
      <c r="P2">
        <v>35.462299999999999</v>
      </c>
    </row>
    <row r="3" spans="1:16" x14ac:dyDescent="0.3">
      <c r="A3" s="1">
        <v>40359</v>
      </c>
      <c r="B3">
        <v>21.715</v>
      </c>
      <c r="C3">
        <v>1.0388999999999999</v>
      </c>
      <c r="D3">
        <v>0.59189999999999998</v>
      </c>
      <c r="E3">
        <v>40.199800000000003</v>
      </c>
      <c r="F3">
        <v>17.2134</v>
      </c>
      <c r="G3">
        <v>12.787100000000001</v>
      </c>
      <c r="H3">
        <v>13.952199999999999</v>
      </c>
      <c r="I3">
        <v>0.63800000000000001</v>
      </c>
      <c r="J3">
        <v>4.2302999999999997</v>
      </c>
      <c r="K3">
        <v>2.2604000000000002</v>
      </c>
      <c r="L3">
        <v>1466</v>
      </c>
      <c r="M3">
        <v>169800</v>
      </c>
      <c r="N3">
        <v>14.6715</v>
      </c>
      <c r="O3">
        <v>10.8142</v>
      </c>
      <c r="P3">
        <v>19.596499999999999</v>
      </c>
    </row>
    <row r="4" spans="1:16" x14ac:dyDescent="0.3">
      <c r="A4" s="1">
        <v>40451</v>
      </c>
      <c r="B4">
        <v>21.476500000000001</v>
      </c>
      <c r="C4">
        <v>1.3893</v>
      </c>
      <c r="D4">
        <v>0.88800000000000001</v>
      </c>
      <c r="E4">
        <v>34.026299999999999</v>
      </c>
      <c r="F4">
        <v>19.934799999999999</v>
      </c>
      <c r="G4">
        <v>10.5006</v>
      </c>
      <c r="H4">
        <v>16.1675</v>
      </c>
      <c r="I4">
        <v>0.70089999999999997</v>
      </c>
      <c r="J4">
        <v>3.9374000000000002</v>
      </c>
      <c r="K4">
        <v>2.4929999999999999</v>
      </c>
      <c r="L4">
        <v>2048</v>
      </c>
      <c r="M4">
        <v>169800</v>
      </c>
      <c r="N4">
        <v>14.7682</v>
      </c>
      <c r="O4">
        <v>11.0702</v>
      </c>
      <c r="P4">
        <v>26.7103</v>
      </c>
    </row>
    <row r="5" spans="1:16" x14ac:dyDescent="0.3">
      <c r="A5" s="1">
        <v>40543</v>
      </c>
      <c r="B5">
        <v>31.281400000000001</v>
      </c>
      <c r="C5">
        <v>1.2641</v>
      </c>
      <c r="D5">
        <v>0.8831</v>
      </c>
      <c r="E5">
        <v>34.427199999999999</v>
      </c>
      <c r="F5">
        <v>17.648499999999999</v>
      </c>
      <c r="G5">
        <v>8.7477999999999998</v>
      </c>
      <c r="H5">
        <v>18.317499999999999</v>
      </c>
      <c r="I5">
        <v>0.82679999999999998</v>
      </c>
      <c r="J5">
        <v>4.2648999999999999</v>
      </c>
      <c r="K5">
        <v>1.8679000000000001</v>
      </c>
      <c r="L5">
        <v>2801</v>
      </c>
      <c r="M5">
        <v>208451.17850000001</v>
      </c>
      <c r="N5">
        <v>13.7049</v>
      </c>
      <c r="O5">
        <v>10.3185</v>
      </c>
      <c r="P5">
        <v>39.147500000000001</v>
      </c>
    </row>
    <row r="6" spans="1:16" x14ac:dyDescent="0.3">
      <c r="A6" s="1">
        <v>40633</v>
      </c>
      <c r="B6">
        <v>22.228200000000001</v>
      </c>
      <c r="C6">
        <v>1.2189000000000001</v>
      </c>
      <c r="D6">
        <v>0.78549999999999998</v>
      </c>
      <c r="E6">
        <v>33.168999999999997</v>
      </c>
      <c r="F6">
        <v>21.395700000000001</v>
      </c>
      <c r="G6">
        <v>9.2591000000000001</v>
      </c>
      <c r="H6">
        <v>19.540099999999999</v>
      </c>
      <c r="I6">
        <v>0.94540000000000002</v>
      </c>
      <c r="J6">
        <v>4.6356999999999999</v>
      </c>
      <c r="K6">
        <v>2.8146</v>
      </c>
      <c r="L6">
        <v>-937</v>
      </c>
      <c r="M6">
        <v>208451.17850000001</v>
      </c>
      <c r="N6">
        <v>14.680300000000001</v>
      </c>
      <c r="O6">
        <v>10.4863</v>
      </c>
      <c r="P6">
        <v>31.218900000000001</v>
      </c>
    </row>
    <row r="7" spans="1:16" x14ac:dyDescent="0.3">
      <c r="A7" s="1">
        <v>40724</v>
      </c>
      <c r="B7">
        <v>20.407800000000002</v>
      </c>
      <c r="C7">
        <v>1.1818</v>
      </c>
      <c r="D7">
        <v>0.77759999999999996</v>
      </c>
      <c r="E7">
        <v>33.109200000000001</v>
      </c>
      <c r="F7">
        <v>20.459700000000002</v>
      </c>
      <c r="G7">
        <v>25.133900000000001</v>
      </c>
      <c r="H7">
        <v>18.460799999999999</v>
      </c>
      <c r="I7">
        <v>0.871</v>
      </c>
      <c r="J7">
        <v>4.6515000000000004</v>
      </c>
      <c r="K7">
        <v>2.5825</v>
      </c>
      <c r="L7">
        <v>3768</v>
      </c>
      <c r="M7">
        <v>208451.17850000001</v>
      </c>
      <c r="N7">
        <v>12.5975</v>
      </c>
      <c r="O7">
        <v>8.8518000000000008</v>
      </c>
      <c r="P7">
        <v>40.457799999999999</v>
      </c>
    </row>
    <row r="8" spans="1:16" x14ac:dyDescent="0.3">
      <c r="A8" s="1">
        <v>40816</v>
      </c>
      <c r="B8">
        <v>15.6531</v>
      </c>
      <c r="C8">
        <v>1.1194</v>
      </c>
      <c r="D8">
        <v>0.70730000000000004</v>
      </c>
      <c r="E8">
        <v>35.179200000000002</v>
      </c>
      <c r="F8">
        <v>17.18</v>
      </c>
      <c r="G8">
        <v>20.816700000000001</v>
      </c>
      <c r="H8">
        <v>17.521899999999999</v>
      </c>
      <c r="I8">
        <v>0.76480000000000004</v>
      </c>
      <c r="J8">
        <v>4.3583999999999996</v>
      </c>
      <c r="K8">
        <v>2.3218999999999999</v>
      </c>
      <c r="L8">
        <v>2643</v>
      </c>
      <c r="M8">
        <v>208451.17850000001</v>
      </c>
      <c r="N8">
        <v>10.323600000000001</v>
      </c>
      <c r="O8">
        <v>7.0343999999999998</v>
      </c>
      <c r="P8">
        <v>60.546500000000002</v>
      </c>
    </row>
    <row r="9" spans="1:16" x14ac:dyDescent="0.3">
      <c r="A9" s="1">
        <v>40907</v>
      </c>
      <c r="B9">
        <v>17.169699999999999</v>
      </c>
      <c r="C9">
        <v>1.0766</v>
      </c>
      <c r="D9">
        <v>0.74850000000000005</v>
      </c>
      <c r="E9">
        <v>34.677100000000003</v>
      </c>
      <c r="F9">
        <v>16.2347</v>
      </c>
      <c r="G9">
        <v>19.9436</v>
      </c>
      <c r="H9">
        <v>16.6694</v>
      </c>
      <c r="I9">
        <v>0.86450000000000005</v>
      </c>
      <c r="J9">
        <v>5.0048000000000004</v>
      </c>
      <c r="K9">
        <v>1.9007000000000001</v>
      </c>
      <c r="L9">
        <v>2958</v>
      </c>
      <c r="M9">
        <v>195033.557</v>
      </c>
      <c r="N9">
        <v>7.2294999999999998</v>
      </c>
      <c r="O9">
        <v>4.8461999999999996</v>
      </c>
      <c r="P9">
        <v>68.733400000000003</v>
      </c>
    </row>
    <row r="10" spans="1:16" x14ac:dyDescent="0.3">
      <c r="A10" s="1">
        <v>40998</v>
      </c>
      <c r="B10">
        <v>6.6523000000000003</v>
      </c>
      <c r="C10">
        <v>1.0175000000000001</v>
      </c>
      <c r="D10">
        <v>0.54320000000000002</v>
      </c>
      <c r="E10">
        <v>42.6248</v>
      </c>
      <c r="F10">
        <v>23.9877</v>
      </c>
      <c r="G10">
        <v>26.793700000000001</v>
      </c>
      <c r="H10">
        <v>14.888299999999999</v>
      </c>
      <c r="I10">
        <v>0.87639999999999996</v>
      </c>
      <c r="J10">
        <v>5.7347999999999999</v>
      </c>
      <c r="K10">
        <v>1.7757000000000001</v>
      </c>
      <c r="L10">
        <v>364</v>
      </c>
      <c r="M10">
        <v>195033.557</v>
      </c>
      <c r="N10">
        <v>4.2644000000000002</v>
      </c>
      <c r="O10">
        <v>2.375</v>
      </c>
      <c r="P10">
        <v>39.1997</v>
      </c>
    </row>
    <row r="11" spans="1:16" x14ac:dyDescent="0.3">
      <c r="A11" s="1">
        <v>41089</v>
      </c>
      <c r="B11">
        <v>10.853</v>
      </c>
      <c r="C11">
        <v>0.92110000000000003</v>
      </c>
      <c r="D11">
        <v>0.46810000000000002</v>
      </c>
      <c r="E11">
        <v>50.048900000000003</v>
      </c>
      <c r="F11">
        <v>20.935300000000002</v>
      </c>
      <c r="G11">
        <v>26.046500000000002</v>
      </c>
      <c r="H11">
        <v>16.482199999999999</v>
      </c>
      <c r="I11">
        <v>1.1173</v>
      </c>
      <c r="J11">
        <v>4.5701999999999998</v>
      </c>
      <c r="K11">
        <v>1.9673</v>
      </c>
      <c r="L11">
        <v>-1273</v>
      </c>
      <c r="M11">
        <v>195033.557</v>
      </c>
      <c r="N11">
        <v>5.4631999999999996</v>
      </c>
      <c r="O11">
        <v>2.8462000000000001</v>
      </c>
      <c r="P11">
        <v>48.520499999999998</v>
      </c>
    </row>
    <row r="12" spans="1:16" x14ac:dyDescent="0.3">
      <c r="A12" s="1">
        <v>41180</v>
      </c>
      <c r="B12">
        <v>10.150399999999999</v>
      </c>
      <c r="C12">
        <v>0.90780000000000005</v>
      </c>
      <c r="D12">
        <v>0.59189999999999998</v>
      </c>
      <c r="E12">
        <v>44.545000000000002</v>
      </c>
      <c r="F12">
        <v>24.073</v>
      </c>
      <c r="G12">
        <v>23.322299999999998</v>
      </c>
      <c r="H12">
        <v>16.814</v>
      </c>
      <c r="I12">
        <v>1.1211</v>
      </c>
      <c r="J12">
        <v>4.3388999999999998</v>
      </c>
      <c r="K12">
        <v>1.9275</v>
      </c>
      <c r="L12">
        <v>241</v>
      </c>
      <c r="M12">
        <v>195033.557</v>
      </c>
      <c r="N12">
        <v>4.9744999999999999</v>
      </c>
      <c r="O12">
        <v>2.5968</v>
      </c>
      <c r="P12">
        <v>46.695900000000002</v>
      </c>
    </row>
    <row r="13" spans="1:16" x14ac:dyDescent="0.3">
      <c r="A13" s="1">
        <v>41274</v>
      </c>
      <c r="B13">
        <v>15.0647</v>
      </c>
      <c r="C13">
        <v>1.3753</v>
      </c>
      <c r="D13">
        <v>0.71930000000000005</v>
      </c>
      <c r="E13">
        <v>45.2727</v>
      </c>
      <c r="F13">
        <v>22.25</v>
      </c>
      <c r="G13">
        <v>19.4361</v>
      </c>
      <c r="H13">
        <v>16.603100000000001</v>
      </c>
      <c r="I13">
        <v>1.1418999999999999</v>
      </c>
      <c r="J13">
        <v>4.3655999999999997</v>
      </c>
      <c r="K13">
        <v>1.9875</v>
      </c>
      <c r="L13">
        <v>418</v>
      </c>
      <c r="M13">
        <v>228994.0828</v>
      </c>
      <c r="N13">
        <v>4.9172000000000002</v>
      </c>
      <c r="O13">
        <v>2.8374000000000001</v>
      </c>
      <c r="P13">
        <v>44.195900000000002</v>
      </c>
    </row>
    <row r="14" spans="1:16" x14ac:dyDescent="0.3">
      <c r="A14" s="1">
        <v>41361</v>
      </c>
      <c r="B14">
        <v>11.6774</v>
      </c>
      <c r="C14">
        <v>1.3231999999999999</v>
      </c>
      <c r="D14">
        <v>0.77249999999999996</v>
      </c>
      <c r="E14">
        <v>44.402999999999999</v>
      </c>
      <c r="F14">
        <v>32.963000000000001</v>
      </c>
      <c r="G14">
        <v>25.130600000000001</v>
      </c>
      <c r="H14">
        <v>15.382400000000001</v>
      </c>
      <c r="I14">
        <v>1.2025000000000001</v>
      </c>
      <c r="J14">
        <v>4.4446000000000003</v>
      </c>
      <c r="K14">
        <v>2.0036999999999998</v>
      </c>
      <c r="L14">
        <v>1339</v>
      </c>
      <c r="M14">
        <v>228994.0828</v>
      </c>
      <c r="N14">
        <v>4.7401</v>
      </c>
      <c r="O14">
        <v>2.5438999999999998</v>
      </c>
      <c r="P14">
        <v>40.5473</v>
      </c>
    </row>
    <row r="15" spans="1:16" x14ac:dyDescent="0.3">
      <c r="A15" s="1">
        <v>41453</v>
      </c>
      <c r="B15">
        <v>36.100299999999997</v>
      </c>
      <c r="C15">
        <v>1.3522000000000001</v>
      </c>
      <c r="D15">
        <v>0.7298</v>
      </c>
      <c r="E15">
        <v>44.778199999999998</v>
      </c>
      <c r="F15">
        <v>26.7607</v>
      </c>
      <c r="G15">
        <v>23.453199999999999</v>
      </c>
      <c r="H15">
        <v>17.856999999999999</v>
      </c>
      <c r="I15">
        <v>1.2025000000000001</v>
      </c>
      <c r="J15">
        <v>4.5876000000000001</v>
      </c>
      <c r="K15">
        <v>2.0232999999999999</v>
      </c>
      <c r="L15">
        <v>36</v>
      </c>
      <c r="M15">
        <v>228994.0828</v>
      </c>
      <c r="N15">
        <v>7.2603</v>
      </c>
      <c r="O15">
        <v>4.7229999999999999</v>
      </c>
      <c r="P15">
        <v>39.534799999999997</v>
      </c>
    </row>
    <row r="16" spans="1:16" x14ac:dyDescent="0.3">
      <c r="A16" s="1">
        <v>41547</v>
      </c>
      <c r="B16">
        <v>34.084299999999999</v>
      </c>
      <c r="C16">
        <v>1.3809</v>
      </c>
      <c r="D16">
        <v>0.73909999999999998</v>
      </c>
      <c r="E16">
        <v>42.392299999999999</v>
      </c>
      <c r="F16">
        <v>29.0611</v>
      </c>
      <c r="G16">
        <v>27.904399999999999</v>
      </c>
      <c r="H16">
        <v>18.279599999999999</v>
      </c>
      <c r="I16">
        <v>1.2025000000000001</v>
      </c>
      <c r="J16">
        <v>4.952</v>
      </c>
      <c r="K16">
        <v>2.1183999999999998</v>
      </c>
      <c r="L16">
        <v>-480</v>
      </c>
      <c r="M16">
        <v>228994.0828</v>
      </c>
      <c r="N16">
        <v>6.5917000000000003</v>
      </c>
      <c r="O16">
        <v>4.5019999999999998</v>
      </c>
      <c r="P16">
        <v>35.056800000000003</v>
      </c>
    </row>
    <row r="17" spans="1:16" x14ac:dyDescent="0.3">
      <c r="A17" s="1">
        <v>41639</v>
      </c>
      <c r="B17">
        <v>37.238500000000002</v>
      </c>
      <c r="C17">
        <v>1.2574000000000001</v>
      </c>
      <c r="D17">
        <v>0.97770000000000001</v>
      </c>
      <c r="E17">
        <v>41.585700000000003</v>
      </c>
      <c r="F17">
        <v>11.4489</v>
      </c>
      <c r="G17">
        <v>15.202999999999999</v>
      </c>
      <c r="H17">
        <v>16.639299999999999</v>
      </c>
      <c r="I17">
        <v>1.3431999999999999</v>
      </c>
      <c r="J17">
        <v>5.1185</v>
      </c>
      <c r="K17">
        <v>2.1274999999999999</v>
      </c>
      <c r="L17">
        <v>-345</v>
      </c>
      <c r="M17">
        <v>212554.34779999999</v>
      </c>
      <c r="N17">
        <v>6.3263999999999996</v>
      </c>
      <c r="O17">
        <v>4.3933999999999997</v>
      </c>
      <c r="P17">
        <v>114.11279999999999</v>
      </c>
    </row>
    <row r="18" spans="1:16" x14ac:dyDescent="0.3">
      <c r="A18" s="1">
        <v>41729</v>
      </c>
      <c r="B18">
        <v>35.296500000000002</v>
      </c>
      <c r="C18">
        <v>1.1918</v>
      </c>
      <c r="D18">
        <v>0.9446</v>
      </c>
      <c r="E18">
        <v>39.8444</v>
      </c>
      <c r="F18">
        <v>19.081900000000001</v>
      </c>
      <c r="G18">
        <v>21.1677</v>
      </c>
      <c r="H18">
        <v>15.9793</v>
      </c>
      <c r="I18">
        <v>1.3517999999999999</v>
      </c>
      <c r="J18">
        <v>5.0789999999999997</v>
      </c>
      <c r="K18">
        <v>2.1076000000000001</v>
      </c>
      <c r="L18">
        <v>2441</v>
      </c>
      <c r="M18">
        <v>212554.34779999999</v>
      </c>
      <c r="N18">
        <v>6.4946000000000002</v>
      </c>
      <c r="O18">
        <v>4.3620999999999999</v>
      </c>
      <c r="P18">
        <v>40.656199999999998</v>
      </c>
    </row>
    <row r="19" spans="1:16" x14ac:dyDescent="0.3">
      <c r="A19" s="1">
        <v>41820</v>
      </c>
      <c r="B19">
        <v>34.708500000000001</v>
      </c>
      <c r="C19">
        <v>1.1634</v>
      </c>
      <c r="D19">
        <v>0.89019999999999999</v>
      </c>
      <c r="E19">
        <v>38.3874</v>
      </c>
      <c r="F19">
        <v>18.509699999999999</v>
      </c>
      <c r="G19">
        <v>20.758299999999998</v>
      </c>
      <c r="H19">
        <v>15.6084</v>
      </c>
      <c r="I19">
        <v>1.3517999999999999</v>
      </c>
      <c r="J19">
        <v>6.1096000000000004</v>
      </c>
      <c r="K19">
        <v>2.2715999999999998</v>
      </c>
      <c r="L19">
        <v>-684</v>
      </c>
      <c r="M19">
        <v>212554.34779999999</v>
      </c>
      <c r="N19">
        <v>6.9313000000000002</v>
      </c>
      <c r="O19">
        <v>4.5415999999999999</v>
      </c>
      <c r="P19">
        <v>41.796900000000001</v>
      </c>
    </row>
    <row r="20" spans="1:16" x14ac:dyDescent="0.3">
      <c r="A20" s="1">
        <v>41912</v>
      </c>
      <c r="B20">
        <v>31.702100000000002</v>
      </c>
      <c r="C20">
        <v>1.1494</v>
      </c>
      <c r="D20">
        <v>0.92190000000000005</v>
      </c>
      <c r="E20">
        <v>38.3309</v>
      </c>
      <c r="F20">
        <v>12.4899</v>
      </c>
      <c r="G20">
        <v>15.4056</v>
      </c>
      <c r="H20">
        <v>12.9442</v>
      </c>
      <c r="I20">
        <v>1.3517999999999999</v>
      </c>
      <c r="J20">
        <v>6.1182999999999996</v>
      </c>
      <c r="K20">
        <v>2.1837</v>
      </c>
      <c r="L20">
        <v>-717</v>
      </c>
      <c r="M20">
        <v>212554.34779999999</v>
      </c>
      <c r="N20">
        <v>7.0659000000000001</v>
      </c>
      <c r="O20">
        <v>4.5678000000000001</v>
      </c>
      <c r="P20">
        <v>55.3506</v>
      </c>
    </row>
    <row r="21" spans="1:16" x14ac:dyDescent="0.3">
      <c r="A21" s="1">
        <v>42004</v>
      </c>
      <c r="B21">
        <v>32.811900000000001</v>
      </c>
      <c r="C21">
        <v>1.3061</v>
      </c>
      <c r="D21">
        <v>1.0173000000000001</v>
      </c>
      <c r="E21">
        <v>43.468600000000002</v>
      </c>
      <c r="F21">
        <v>-4.6012000000000004</v>
      </c>
      <c r="G21">
        <v>-7.1021000000000001</v>
      </c>
      <c r="H21">
        <v>8.6392000000000007</v>
      </c>
      <c r="I21">
        <v>1.3742000000000001</v>
      </c>
      <c r="J21">
        <v>6.6257999999999999</v>
      </c>
      <c r="K21">
        <v>2.0156999999999998</v>
      </c>
      <c r="L21">
        <v>-1545</v>
      </c>
      <c r="M21">
        <v>147172.77489999999</v>
      </c>
      <c r="N21">
        <v>7.0275999999999996</v>
      </c>
      <c r="O21">
        <v>4.8238000000000003</v>
      </c>
      <c r="P21">
        <v>55.3506</v>
      </c>
    </row>
    <row r="22" spans="1:16" x14ac:dyDescent="0.3">
      <c r="A22" s="1">
        <v>42094</v>
      </c>
      <c r="B22">
        <v>30.361899999999999</v>
      </c>
      <c r="C22">
        <v>1.1335</v>
      </c>
      <c r="D22">
        <v>0.82709999999999995</v>
      </c>
      <c r="E22">
        <v>46.269399999999997</v>
      </c>
      <c r="F22">
        <v>-1.401</v>
      </c>
      <c r="G22">
        <v>-3.6677</v>
      </c>
      <c r="H22">
        <v>4.8452000000000002</v>
      </c>
      <c r="I22">
        <v>1.2873999999999999</v>
      </c>
      <c r="J22">
        <v>7.9280999999999997</v>
      </c>
      <c r="K22">
        <v>1.8426</v>
      </c>
      <c r="L22">
        <v>-1264</v>
      </c>
      <c r="M22">
        <v>110000</v>
      </c>
      <c r="N22">
        <v>6.5514000000000001</v>
      </c>
      <c r="O22">
        <v>4.5894000000000004</v>
      </c>
      <c r="P22">
        <v>334.55880000000002</v>
      </c>
    </row>
    <row r="23" spans="1:16" x14ac:dyDescent="0.3">
      <c r="A23" s="1">
        <v>42185</v>
      </c>
      <c r="B23">
        <v>26.9696</v>
      </c>
      <c r="C23">
        <v>1.3674999999999999</v>
      </c>
      <c r="D23">
        <v>1.0141</v>
      </c>
      <c r="E23">
        <v>51.264899999999997</v>
      </c>
      <c r="F23">
        <v>-0.39050000000000001</v>
      </c>
      <c r="G23">
        <v>-0.98880000000000001</v>
      </c>
      <c r="H23">
        <v>0.90629999999999999</v>
      </c>
      <c r="I23">
        <v>1.2873999999999999</v>
      </c>
      <c r="J23">
        <v>10.200100000000001</v>
      </c>
      <c r="K23">
        <v>1.6613</v>
      </c>
      <c r="L23">
        <v>-433</v>
      </c>
      <c r="M23">
        <v>110000</v>
      </c>
      <c r="N23">
        <v>6.0331999999999999</v>
      </c>
      <c r="O23">
        <v>4.6077000000000004</v>
      </c>
      <c r="P23">
        <v>334.55880000000002</v>
      </c>
    </row>
    <row r="24" spans="1:16" x14ac:dyDescent="0.3">
      <c r="A24" s="1">
        <v>42277</v>
      </c>
      <c r="B24">
        <v>26.587900000000001</v>
      </c>
      <c r="C24">
        <v>1.1661999999999999</v>
      </c>
      <c r="D24">
        <v>0.81389999999999996</v>
      </c>
      <c r="E24">
        <v>56.301699999999997</v>
      </c>
      <c r="F24">
        <v>-5.5015999999999998</v>
      </c>
      <c r="G24">
        <v>-23.1066</v>
      </c>
      <c r="H24">
        <v>-3.8205</v>
      </c>
      <c r="I24">
        <v>1.2873999999999999</v>
      </c>
      <c r="J24">
        <v>13.3019</v>
      </c>
      <c r="K24">
        <v>1.3696999999999999</v>
      </c>
      <c r="L24">
        <v>-240</v>
      </c>
      <c r="M24">
        <v>110000</v>
      </c>
      <c r="N24">
        <v>5.9512999999999998</v>
      </c>
      <c r="O24">
        <v>4.7306999999999997</v>
      </c>
      <c r="P24">
        <v>334.55880000000002</v>
      </c>
    </row>
    <row r="25" spans="1:16" x14ac:dyDescent="0.3">
      <c r="A25" s="1">
        <v>42369</v>
      </c>
      <c r="B25">
        <v>23.996700000000001</v>
      </c>
      <c r="C25">
        <v>0.94950000000000001</v>
      </c>
      <c r="D25">
        <v>0.72189999999999999</v>
      </c>
      <c r="E25">
        <v>62.572299999999998</v>
      </c>
      <c r="F25">
        <v>-17.7836</v>
      </c>
      <c r="G25">
        <v>-75.734899999999996</v>
      </c>
      <c r="H25">
        <v>-8.2076999999999991</v>
      </c>
      <c r="I25">
        <v>1.2785</v>
      </c>
      <c r="J25">
        <v>34.929400000000001</v>
      </c>
      <c r="K25">
        <v>1.1801999999999999</v>
      </c>
      <c r="L25">
        <v>-541</v>
      </c>
      <c r="M25">
        <v>100377.3585</v>
      </c>
      <c r="N25">
        <v>5.3807</v>
      </c>
      <c r="O25">
        <v>4.5427999999999997</v>
      </c>
      <c r="P25">
        <v>334.55880000000002</v>
      </c>
    </row>
    <row r="26" spans="1:16" x14ac:dyDescent="0.3">
      <c r="A26" s="1">
        <v>42460</v>
      </c>
      <c r="B26">
        <v>24.353999999999999</v>
      </c>
      <c r="C26">
        <v>1.2389999999999999</v>
      </c>
      <c r="D26">
        <v>1.0114000000000001</v>
      </c>
      <c r="E26">
        <v>75.353700000000003</v>
      </c>
      <c r="F26">
        <v>-6.0106999999999999</v>
      </c>
      <c r="G26">
        <v>-32.9818</v>
      </c>
      <c r="H26">
        <v>-11.574</v>
      </c>
      <c r="I26">
        <v>1.1060000000000001</v>
      </c>
      <c r="J26">
        <v>73.440799999999996</v>
      </c>
      <c r="K26">
        <v>1.0047999999999999</v>
      </c>
      <c r="L26">
        <v>-1400</v>
      </c>
      <c r="M26">
        <v>26987.179499999998</v>
      </c>
      <c r="N26">
        <v>5.9938000000000002</v>
      </c>
      <c r="O26">
        <v>5.1707999999999998</v>
      </c>
      <c r="P26">
        <v>334.55880000000002</v>
      </c>
    </row>
    <row r="27" spans="1:16" x14ac:dyDescent="0.3">
      <c r="A27" s="1">
        <v>42551</v>
      </c>
      <c r="B27">
        <v>21.803899999999999</v>
      </c>
      <c r="C27">
        <v>1.2601</v>
      </c>
      <c r="D27">
        <v>0.9929</v>
      </c>
      <c r="E27">
        <v>76.382400000000004</v>
      </c>
      <c r="F27">
        <v>-4.2820999999999998</v>
      </c>
      <c r="G27">
        <v>-24.981300000000001</v>
      </c>
      <c r="H27">
        <v>-13.350899999999999</v>
      </c>
      <c r="I27">
        <v>1.1060000000000001</v>
      </c>
      <c r="J27">
        <v>77.887200000000007</v>
      </c>
      <c r="K27">
        <v>0.98970000000000002</v>
      </c>
      <c r="L27">
        <v>126</v>
      </c>
      <c r="M27">
        <v>81753.246799999994</v>
      </c>
      <c r="N27">
        <v>5.8681000000000001</v>
      </c>
      <c r="O27">
        <v>5.4978999999999996</v>
      </c>
      <c r="P27">
        <v>334.55880000000002</v>
      </c>
    </row>
    <row r="28" spans="1:16" x14ac:dyDescent="0.3">
      <c r="A28" s="1">
        <v>42643</v>
      </c>
      <c r="B28">
        <v>22.931999999999999</v>
      </c>
      <c r="C28">
        <v>1.2791999999999999</v>
      </c>
      <c r="D28">
        <v>0.99339999999999995</v>
      </c>
      <c r="E28">
        <v>79.317099999999996</v>
      </c>
      <c r="F28">
        <v>-3.7254</v>
      </c>
      <c r="G28">
        <v>-19.4544</v>
      </c>
      <c r="H28">
        <v>-13.3263</v>
      </c>
      <c r="I28">
        <v>1.1060000000000001</v>
      </c>
      <c r="J28">
        <v>228.1652</v>
      </c>
      <c r="K28">
        <v>0.98839999999999995</v>
      </c>
      <c r="L28">
        <v>364</v>
      </c>
      <c r="M28">
        <v>81753.246799999994</v>
      </c>
      <c r="N28">
        <v>6.1847000000000003</v>
      </c>
      <c r="O28">
        <v>5.8189000000000002</v>
      </c>
      <c r="P28">
        <v>334.55880000000002</v>
      </c>
    </row>
    <row r="29" spans="1:16" x14ac:dyDescent="0.3">
      <c r="A29" s="1">
        <v>42734</v>
      </c>
      <c r="B29">
        <v>23.7516</v>
      </c>
      <c r="C29">
        <v>1.2461</v>
      </c>
      <c r="D29">
        <v>1</v>
      </c>
      <c r="E29">
        <v>77.986500000000007</v>
      </c>
      <c r="F29">
        <v>-1.0662</v>
      </c>
      <c r="G29">
        <v>-4.9640000000000004</v>
      </c>
      <c r="H29">
        <v>-6.2428999999999997</v>
      </c>
      <c r="I29">
        <v>1.6024</v>
      </c>
      <c r="J29">
        <v>19.319700000000001</v>
      </c>
      <c r="K29">
        <v>1.2925</v>
      </c>
      <c r="L29">
        <v>444</v>
      </c>
      <c r="M29">
        <v>108496.2406</v>
      </c>
      <c r="N29">
        <v>6.2655000000000003</v>
      </c>
      <c r="O29">
        <v>5.9423000000000004</v>
      </c>
      <c r="P29">
        <v>334.55880000000002</v>
      </c>
    </row>
    <row r="30" spans="1:16" x14ac:dyDescent="0.3">
      <c r="A30" s="1">
        <v>42825</v>
      </c>
      <c r="B30">
        <v>24.089400000000001</v>
      </c>
      <c r="C30">
        <v>1.4255</v>
      </c>
      <c r="D30">
        <v>0.85919999999999996</v>
      </c>
      <c r="E30">
        <v>74.7744</v>
      </c>
      <c r="F30">
        <v>7.9399999999999998E-2</v>
      </c>
      <c r="G30">
        <v>0.33250000000000002</v>
      </c>
      <c r="H30">
        <v>-4.3773</v>
      </c>
      <c r="I30">
        <v>1.6065</v>
      </c>
      <c r="J30">
        <v>14.4061</v>
      </c>
      <c r="K30">
        <v>1.4438</v>
      </c>
      <c r="L30">
        <v>824</v>
      </c>
      <c r="M30">
        <v>108496.2406</v>
      </c>
      <c r="N30">
        <v>7.6086</v>
      </c>
      <c r="O30">
        <v>6.8978999999999999</v>
      </c>
      <c r="P30">
        <v>56.4846</v>
      </c>
    </row>
    <row r="31" spans="1:16" x14ac:dyDescent="0.3">
      <c r="A31" s="1">
        <v>42916</v>
      </c>
      <c r="B31">
        <v>24.178899999999999</v>
      </c>
      <c r="C31">
        <v>2.0026999999999999</v>
      </c>
      <c r="D31">
        <v>1.3386</v>
      </c>
      <c r="E31">
        <v>77.487899999999996</v>
      </c>
      <c r="F31">
        <v>-12.7418</v>
      </c>
      <c r="G31">
        <v>-57.498899999999999</v>
      </c>
      <c r="H31">
        <v>-8.9634</v>
      </c>
      <c r="I31">
        <v>1.6065</v>
      </c>
      <c r="J31">
        <v>25.778400000000001</v>
      </c>
      <c r="K31">
        <v>1.4650000000000001</v>
      </c>
      <c r="L31">
        <v>731</v>
      </c>
      <c r="M31">
        <v>143524.59020000001</v>
      </c>
      <c r="N31">
        <v>8.9301999999999992</v>
      </c>
      <c r="O31">
        <v>7.3011999999999997</v>
      </c>
      <c r="P31">
        <v>56.4846</v>
      </c>
    </row>
    <row r="32" spans="1:16" x14ac:dyDescent="0.3">
      <c r="A32" s="1">
        <v>43007</v>
      </c>
      <c r="B32">
        <v>23.671500000000002</v>
      </c>
      <c r="C32">
        <v>2.3774999999999999</v>
      </c>
      <c r="D32">
        <v>1.7989999999999999</v>
      </c>
      <c r="E32">
        <v>68.865600000000001</v>
      </c>
      <c r="F32">
        <v>2.9363000000000001</v>
      </c>
      <c r="G32">
        <v>11.0197</v>
      </c>
      <c r="H32">
        <v>-5.8764000000000003</v>
      </c>
      <c r="I32">
        <v>1.6065</v>
      </c>
      <c r="J32">
        <v>19.093599999999999</v>
      </c>
      <c r="K32">
        <v>1.7294</v>
      </c>
      <c r="L32">
        <v>-33</v>
      </c>
      <c r="M32">
        <v>143524.59020000001</v>
      </c>
      <c r="N32">
        <v>8.7066999999999997</v>
      </c>
      <c r="O32">
        <v>7.1169000000000002</v>
      </c>
      <c r="P32">
        <v>71.428600000000003</v>
      </c>
    </row>
    <row r="33" spans="1:16" x14ac:dyDescent="0.3">
      <c r="A33" s="1">
        <v>43098</v>
      </c>
      <c r="B33">
        <v>24.341699999999999</v>
      </c>
      <c r="C33">
        <v>1.7572000000000001</v>
      </c>
      <c r="D33">
        <v>1.3170999999999999</v>
      </c>
      <c r="E33">
        <v>64.374200000000002</v>
      </c>
      <c r="F33">
        <v>3.0884999999999998</v>
      </c>
      <c r="G33">
        <v>8.5970999999999993</v>
      </c>
      <c r="H33">
        <v>-3.8048999999999999</v>
      </c>
      <c r="I33">
        <v>1.9500999999999999</v>
      </c>
      <c r="J33">
        <v>17.548999999999999</v>
      </c>
      <c r="K33">
        <v>1.8738999999999999</v>
      </c>
      <c r="L33">
        <v>964</v>
      </c>
      <c r="M33">
        <v>217631.57889999999</v>
      </c>
      <c r="N33">
        <v>7.8368000000000002</v>
      </c>
      <c r="O33">
        <v>6.6317000000000004</v>
      </c>
      <c r="P33">
        <v>20.291699999999999</v>
      </c>
    </row>
    <row r="34" spans="1:16" x14ac:dyDescent="0.3">
      <c r="A34" s="1">
        <v>43188</v>
      </c>
      <c r="B34">
        <v>23.328399999999998</v>
      </c>
      <c r="C34">
        <v>1.855</v>
      </c>
      <c r="D34">
        <v>1.3088</v>
      </c>
      <c r="E34">
        <v>55.804400000000001</v>
      </c>
      <c r="F34">
        <v>11.516299999999999</v>
      </c>
      <c r="G34">
        <v>24.085000000000001</v>
      </c>
      <c r="H34">
        <v>-0.61660000000000004</v>
      </c>
      <c r="I34">
        <v>2.0977999999999999</v>
      </c>
      <c r="J34">
        <v>13.751300000000001</v>
      </c>
      <c r="K34">
        <v>2.1482000000000001</v>
      </c>
      <c r="L34">
        <v>864</v>
      </c>
      <c r="M34">
        <v>217631.57889999999</v>
      </c>
      <c r="N34">
        <v>8.5151000000000003</v>
      </c>
      <c r="O34">
        <v>6.8418000000000001</v>
      </c>
      <c r="P34">
        <v>38.063099999999999</v>
      </c>
    </row>
    <row r="35" spans="1:16" x14ac:dyDescent="0.3">
      <c r="A35" s="1">
        <v>43280</v>
      </c>
      <c r="B35">
        <v>23.7652</v>
      </c>
      <c r="C35">
        <v>1.7486999999999999</v>
      </c>
      <c r="D35">
        <v>1.1443000000000001</v>
      </c>
      <c r="E35">
        <v>48.237900000000003</v>
      </c>
      <c r="F35">
        <v>13.101699999999999</v>
      </c>
      <c r="G35">
        <v>27.269500000000001</v>
      </c>
      <c r="H35">
        <v>11.4863</v>
      </c>
      <c r="I35">
        <v>2.0977999999999999</v>
      </c>
      <c r="J35">
        <v>7.7538999999999998</v>
      </c>
      <c r="K35">
        <v>2.7583000000000002</v>
      </c>
      <c r="L35">
        <v>1343</v>
      </c>
      <c r="M35">
        <v>298392.85710000002</v>
      </c>
      <c r="N35">
        <v>9.4856999999999996</v>
      </c>
      <c r="O35">
        <v>7.1475</v>
      </c>
      <c r="P35">
        <v>20.5488</v>
      </c>
    </row>
    <row r="36" spans="1:16" x14ac:dyDescent="0.3">
      <c r="A36" s="1">
        <v>43371</v>
      </c>
      <c r="B36">
        <v>22.8718</v>
      </c>
      <c r="C36">
        <v>1.9893000000000001</v>
      </c>
      <c r="D36">
        <v>1.2039</v>
      </c>
      <c r="E36">
        <v>46.939</v>
      </c>
      <c r="F36">
        <v>13.940899999999999</v>
      </c>
      <c r="G36">
        <v>27.4421</v>
      </c>
      <c r="H36">
        <v>15.2455</v>
      </c>
      <c r="I36">
        <v>2.0977999999999999</v>
      </c>
      <c r="J36">
        <v>7.3311999999999999</v>
      </c>
      <c r="K36">
        <v>3.0276000000000001</v>
      </c>
      <c r="L36">
        <v>1811</v>
      </c>
      <c r="M36">
        <v>298392.85710000002</v>
      </c>
      <c r="N36">
        <v>9.2481000000000009</v>
      </c>
      <c r="O36">
        <v>7.1806999999999999</v>
      </c>
      <c r="P36">
        <v>18.1236</v>
      </c>
    </row>
    <row r="37" spans="1:16" x14ac:dyDescent="0.3">
      <c r="A37" s="1">
        <v>43465</v>
      </c>
      <c r="B37">
        <v>25.651699999999998</v>
      </c>
      <c r="C37">
        <v>1.7949999999999999</v>
      </c>
      <c r="D37">
        <v>1.3634999999999999</v>
      </c>
      <c r="E37">
        <v>46.8643</v>
      </c>
      <c r="F37">
        <v>16.7074</v>
      </c>
      <c r="G37">
        <v>32.4953</v>
      </c>
      <c r="H37">
        <v>18.558700000000002</v>
      </c>
      <c r="I37">
        <v>2.0897000000000001</v>
      </c>
      <c r="J37">
        <v>5.0042999999999997</v>
      </c>
      <c r="K37">
        <v>2.8828</v>
      </c>
      <c r="L37">
        <v>2166</v>
      </c>
      <c r="M37">
        <v>350277.77779999998</v>
      </c>
      <c r="N37">
        <v>8.9930000000000003</v>
      </c>
      <c r="O37">
        <v>6.7221000000000002</v>
      </c>
      <c r="P37">
        <v>18.950700000000001</v>
      </c>
    </row>
    <row r="38" spans="1:16" x14ac:dyDescent="0.3">
      <c r="A38" s="1">
        <v>43553</v>
      </c>
      <c r="B38">
        <v>25.929400000000001</v>
      </c>
      <c r="C38">
        <v>1.8566</v>
      </c>
      <c r="D38">
        <v>1.3795999999999999</v>
      </c>
      <c r="E38">
        <v>48.4251</v>
      </c>
      <c r="F38">
        <v>9.1674000000000007</v>
      </c>
      <c r="G38">
        <v>23.3443</v>
      </c>
      <c r="H38">
        <v>20.469899999999999</v>
      </c>
      <c r="I38">
        <v>2.2686000000000002</v>
      </c>
      <c r="J38">
        <v>5.1436999999999999</v>
      </c>
      <c r="K38">
        <v>2.9657</v>
      </c>
      <c r="L38">
        <v>1257</v>
      </c>
      <c r="M38">
        <v>350277.77779999998</v>
      </c>
      <c r="N38">
        <v>9.5096000000000007</v>
      </c>
      <c r="O38">
        <v>7.0058999999999996</v>
      </c>
      <c r="P38">
        <v>19.0944</v>
      </c>
    </row>
    <row r="39" spans="1:16" x14ac:dyDescent="0.3">
      <c r="A39" s="1">
        <v>43644</v>
      </c>
      <c r="B39">
        <v>24.276800000000001</v>
      </c>
      <c r="C39">
        <v>1.7563</v>
      </c>
      <c r="D39">
        <v>1.1296999999999999</v>
      </c>
      <c r="E39">
        <v>48.420099999999998</v>
      </c>
      <c r="F39">
        <v>12.163600000000001</v>
      </c>
      <c r="G39">
        <v>25.235800000000001</v>
      </c>
      <c r="H39">
        <v>20.275200000000002</v>
      </c>
      <c r="I39">
        <v>2.2686000000000002</v>
      </c>
      <c r="J39">
        <v>4.7907000000000002</v>
      </c>
      <c r="K39">
        <v>2.8858000000000001</v>
      </c>
      <c r="L39">
        <v>1162</v>
      </c>
      <c r="M39">
        <v>265229.3578</v>
      </c>
      <c r="N39">
        <v>10.005000000000001</v>
      </c>
      <c r="O39">
        <v>7.2953000000000001</v>
      </c>
      <c r="P39">
        <v>21.898700000000002</v>
      </c>
    </row>
    <row r="40" spans="1:16" x14ac:dyDescent="0.3">
      <c r="A40" s="1">
        <v>43738</v>
      </c>
      <c r="B40">
        <v>23.361000000000001</v>
      </c>
      <c r="C40">
        <v>2.5609000000000002</v>
      </c>
      <c r="D40">
        <v>1.9487000000000001</v>
      </c>
      <c r="E40">
        <v>44.741900000000001</v>
      </c>
      <c r="F40">
        <v>17.532599999999999</v>
      </c>
      <c r="G40">
        <v>41.593600000000002</v>
      </c>
      <c r="H40">
        <v>20.936299999999999</v>
      </c>
      <c r="I40">
        <v>2.2686000000000002</v>
      </c>
      <c r="J40">
        <v>4.1559999999999997</v>
      </c>
      <c r="K40">
        <v>3.0093000000000001</v>
      </c>
      <c r="L40">
        <v>662</v>
      </c>
      <c r="M40">
        <v>224711.5385</v>
      </c>
      <c r="N40">
        <v>8.8559999999999999</v>
      </c>
      <c r="O40">
        <v>7.2047999999999996</v>
      </c>
      <c r="P40">
        <v>11.1584</v>
      </c>
    </row>
    <row r="41" spans="1:16" x14ac:dyDescent="0.3">
      <c r="A41" s="1">
        <v>43830</v>
      </c>
      <c r="B41">
        <v>23.8141</v>
      </c>
      <c r="C41">
        <v>2.4013999999999998</v>
      </c>
      <c r="D41">
        <v>1.6162000000000001</v>
      </c>
      <c r="E41">
        <v>45.244599999999998</v>
      </c>
      <c r="F41">
        <v>6.3929</v>
      </c>
      <c r="G41">
        <v>16.255800000000001</v>
      </c>
      <c r="H41">
        <v>15.830400000000001</v>
      </c>
      <c r="I41">
        <v>1.9388999999999998</v>
      </c>
      <c r="J41">
        <v>5.2571000000000003</v>
      </c>
      <c r="K41">
        <v>3.0112999999999999</v>
      </c>
      <c r="L41">
        <v>1387</v>
      </c>
      <c r="M41">
        <v>286730.76919999998</v>
      </c>
      <c r="N41">
        <v>9.0627999999999993</v>
      </c>
      <c r="O41">
        <v>6.8834</v>
      </c>
      <c r="P41">
        <v>64.305599999999998</v>
      </c>
    </row>
    <row r="42" spans="1:16" x14ac:dyDescent="0.3">
      <c r="A42" s="1">
        <v>43921</v>
      </c>
      <c r="B42">
        <v>26.362100000000002</v>
      </c>
      <c r="C42">
        <v>2.1636000000000002</v>
      </c>
      <c r="D42">
        <v>1.6280000000000001</v>
      </c>
      <c r="E42">
        <v>47.814100000000003</v>
      </c>
      <c r="F42">
        <v>-0.42080000000000001</v>
      </c>
      <c r="G42">
        <v>-1.3803000000000001</v>
      </c>
      <c r="H42">
        <v>13.1089</v>
      </c>
      <c r="I42">
        <v>0.87949999999999995</v>
      </c>
      <c r="J42">
        <v>3.2038000000000002</v>
      </c>
      <c r="K42">
        <v>2.3096999999999999</v>
      </c>
      <c r="L42">
        <v>456</v>
      </c>
      <c r="M42">
        <v>202403.8462</v>
      </c>
      <c r="N42">
        <v>10.1685</v>
      </c>
      <c r="O42">
        <v>6.7451999999999996</v>
      </c>
      <c r="P42">
        <v>64.305599999999998</v>
      </c>
    </row>
    <row r="43" spans="1:16" x14ac:dyDescent="0.3">
      <c r="A43" s="1">
        <v>44012</v>
      </c>
      <c r="B43">
        <v>19.927599999999998</v>
      </c>
      <c r="C43">
        <v>2.6926000000000001</v>
      </c>
      <c r="D43">
        <v>2.0196999999999998</v>
      </c>
      <c r="E43">
        <v>47.6233</v>
      </c>
      <c r="F43">
        <v>-1.8911</v>
      </c>
      <c r="G43">
        <v>-13.896000000000001</v>
      </c>
      <c r="H43">
        <v>8.2660999999999998</v>
      </c>
      <c r="I43">
        <v>0.87949999999999995</v>
      </c>
      <c r="J43">
        <v>5.4199000000000002</v>
      </c>
      <c r="K43">
        <v>2.4150999999999998</v>
      </c>
      <c r="L43">
        <v>-719</v>
      </c>
      <c r="M43">
        <v>16185.566999999999</v>
      </c>
      <c r="N43">
        <v>9.9696999999999996</v>
      </c>
      <c r="O43">
        <v>7.2306999999999997</v>
      </c>
      <c r="P43">
        <v>175</v>
      </c>
    </row>
    <row r="44" spans="1:16" x14ac:dyDescent="0.3">
      <c r="A44" s="1">
        <v>44104</v>
      </c>
      <c r="B44">
        <v>19.289100000000001</v>
      </c>
      <c r="C44">
        <v>2.3834</v>
      </c>
      <c r="D44">
        <v>1.8332000000000002</v>
      </c>
      <c r="E44">
        <v>49.985399999999998</v>
      </c>
      <c r="F44">
        <v>-1.1599999999999999</v>
      </c>
      <c r="G44">
        <v>-5.2896000000000001</v>
      </c>
      <c r="H44">
        <v>1.1242000000000001</v>
      </c>
      <c r="I44">
        <v>0.87949999999999995</v>
      </c>
      <c r="J44">
        <v>7.2298999999999998</v>
      </c>
      <c r="K44">
        <v>1.9441999999999999</v>
      </c>
      <c r="L44">
        <v>-265</v>
      </c>
      <c r="M44">
        <v>88571.428599999999</v>
      </c>
      <c r="N44">
        <v>7.6898999999999997</v>
      </c>
      <c r="O44">
        <v>7.1806000000000001</v>
      </c>
      <c r="P44">
        <v>175</v>
      </c>
    </row>
  </sheetData>
  <phoneticPr fontId="18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_xll.BDH("CVX US Equity",B$1:P$1,"CQ1 2010","","Dir=V","Per=Q","Days=A","Dts=S","cols=16;rows=43")</f>
        <v>#NAME?</v>
      </c>
      <c r="B2">
        <v>23.450500000000002</v>
      </c>
      <c r="C2">
        <v>1.4809999999999999</v>
      </c>
      <c r="D2">
        <v>0.92069999999999996</v>
      </c>
      <c r="E2">
        <v>10.8916</v>
      </c>
      <c r="F2">
        <v>389.5</v>
      </c>
      <c r="G2">
        <v>13.951499999999999</v>
      </c>
      <c r="H2">
        <v>17.142900000000001</v>
      </c>
      <c r="I2">
        <v>1.1048</v>
      </c>
      <c r="J2">
        <v>5.0556999999999999</v>
      </c>
      <c r="K2">
        <v>3.6953</v>
      </c>
      <c r="L2">
        <v>3550</v>
      </c>
      <c r="M2">
        <v>109687.5</v>
      </c>
      <c r="N2">
        <v>10.568999999999999</v>
      </c>
      <c r="O2">
        <v>9.7510999999999992</v>
      </c>
      <c r="P2">
        <v>29.802</v>
      </c>
    </row>
    <row r="3" spans="1:16" x14ac:dyDescent="0.3">
      <c r="A3" s="1">
        <v>40359</v>
      </c>
      <c r="B3">
        <v>24.843900000000001</v>
      </c>
      <c r="C3">
        <v>1.6297000000000001</v>
      </c>
      <c r="D3">
        <v>1.0516000000000001</v>
      </c>
      <c r="E3">
        <v>10.5183</v>
      </c>
      <c r="F3">
        <v>487.8571</v>
      </c>
      <c r="G3">
        <v>13.9816</v>
      </c>
      <c r="H3">
        <v>20.598300000000002</v>
      </c>
      <c r="I3">
        <v>0.95450000000000002</v>
      </c>
      <c r="J3">
        <v>3.9533</v>
      </c>
      <c r="K3">
        <v>3.7476000000000003</v>
      </c>
      <c r="L3">
        <v>3051</v>
      </c>
      <c r="M3">
        <v>109687.5</v>
      </c>
      <c r="N3">
        <v>10.5547</v>
      </c>
      <c r="O3">
        <v>9.7295999999999996</v>
      </c>
      <c r="P3">
        <v>26.566800000000001</v>
      </c>
    </row>
    <row r="4" spans="1:16" x14ac:dyDescent="0.3">
      <c r="A4" s="1">
        <v>40451</v>
      </c>
      <c r="B4">
        <v>25.055900000000001</v>
      </c>
      <c r="C4">
        <v>1.6566999999999998</v>
      </c>
      <c r="D4">
        <v>1.0821000000000001</v>
      </c>
      <c r="E4">
        <v>10.385999999999999</v>
      </c>
      <c r="F4">
        <v>816.85709999999995</v>
      </c>
      <c r="G4">
        <v>12.3307</v>
      </c>
      <c r="H4">
        <v>21.057400000000001</v>
      </c>
      <c r="I4">
        <v>1.1202000000000001</v>
      </c>
      <c r="J4">
        <v>4.4977999999999998</v>
      </c>
      <c r="K4">
        <v>3.9028</v>
      </c>
      <c r="L4">
        <v>2393</v>
      </c>
      <c r="M4">
        <v>109687.5</v>
      </c>
      <c r="N4">
        <v>10.5745</v>
      </c>
      <c r="O4">
        <v>9.5323999999999991</v>
      </c>
      <c r="P4">
        <v>38.19</v>
      </c>
    </row>
    <row r="5" spans="1:16" x14ac:dyDescent="0.3">
      <c r="A5" s="1">
        <v>40543</v>
      </c>
      <c r="B5">
        <v>28.727599999999999</v>
      </c>
      <c r="C5">
        <v>1.6835</v>
      </c>
      <c r="D5">
        <v>1.2055</v>
      </c>
      <c r="E5">
        <v>10.921099999999999</v>
      </c>
      <c r="F5">
        <v>1648.75</v>
      </c>
      <c r="G5">
        <v>13.2653</v>
      </c>
      <c r="H5">
        <v>22.1586</v>
      </c>
      <c r="I5">
        <v>1.2328999999999999</v>
      </c>
      <c r="J5">
        <v>4.7251000000000003</v>
      </c>
      <c r="K5">
        <v>3.9746000000000001</v>
      </c>
      <c r="L5">
        <v>2753</v>
      </c>
      <c r="M5">
        <v>133177.41940000001</v>
      </c>
      <c r="N5">
        <v>9.8594000000000008</v>
      </c>
      <c r="O5">
        <v>8.9192999999999998</v>
      </c>
      <c r="P5">
        <v>27.168299999999999</v>
      </c>
    </row>
    <row r="6" spans="1:16" x14ac:dyDescent="0.3">
      <c r="A6" s="1">
        <v>40633</v>
      </c>
      <c r="B6">
        <v>27.119399999999999</v>
      </c>
      <c r="C6">
        <v>1.5265</v>
      </c>
      <c r="D6">
        <v>1.0618000000000001</v>
      </c>
      <c r="E6">
        <v>10.513199999999999</v>
      </c>
      <c r="F6">
        <v>1648.75</v>
      </c>
      <c r="G6">
        <v>16.335000000000001</v>
      </c>
      <c r="H6">
        <v>23.643000000000001</v>
      </c>
      <c r="I6">
        <v>1.3961000000000001</v>
      </c>
      <c r="J6">
        <v>5.1833</v>
      </c>
      <c r="K6">
        <v>4.1210000000000004</v>
      </c>
      <c r="L6">
        <v>5169</v>
      </c>
      <c r="M6">
        <v>133177.41940000001</v>
      </c>
      <c r="N6">
        <v>10.0611</v>
      </c>
      <c r="O6">
        <v>8.9404000000000003</v>
      </c>
      <c r="P6">
        <v>23.1236</v>
      </c>
    </row>
    <row r="7" spans="1:16" x14ac:dyDescent="0.3">
      <c r="A7" s="1">
        <v>40724</v>
      </c>
      <c r="B7">
        <v>26.991399999999999</v>
      </c>
      <c r="C7">
        <v>1.5333999999999999</v>
      </c>
      <c r="D7">
        <v>1.0552999999999999</v>
      </c>
      <c r="E7">
        <v>9.9608000000000008</v>
      </c>
      <c r="F7">
        <v>1648.75</v>
      </c>
      <c r="G7">
        <v>16.970199999999998</v>
      </c>
      <c r="H7">
        <v>26.1008</v>
      </c>
      <c r="I7">
        <v>1.274</v>
      </c>
      <c r="J7">
        <v>4.4838000000000005</v>
      </c>
      <c r="K7">
        <v>4.1345000000000001</v>
      </c>
      <c r="L7">
        <v>2917</v>
      </c>
      <c r="M7">
        <v>133177.41940000001</v>
      </c>
      <c r="N7">
        <v>10.445399999999999</v>
      </c>
      <c r="O7">
        <v>9.2071000000000005</v>
      </c>
      <c r="P7">
        <v>20.115400000000001</v>
      </c>
    </row>
    <row r="8" spans="1:16" x14ac:dyDescent="0.3">
      <c r="A8" s="1">
        <v>40816</v>
      </c>
      <c r="B8">
        <v>30.602499999999999</v>
      </c>
      <c r="C8">
        <v>1.6396999999999999</v>
      </c>
      <c r="D8">
        <v>1.0932999999999999</v>
      </c>
      <c r="E8">
        <v>8.0593000000000004</v>
      </c>
      <c r="F8">
        <v>1648.75</v>
      </c>
      <c r="G8">
        <v>17.152200000000001</v>
      </c>
      <c r="H8">
        <v>29.055700000000002</v>
      </c>
      <c r="I8">
        <v>1.0977999999999999</v>
      </c>
      <c r="J8">
        <v>3.6356999999999999</v>
      </c>
      <c r="K8">
        <v>4.1971999999999996</v>
      </c>
      <c r="L8">
        <v>4747</v>
      </c>
      <c r="M8">
        <v>133177.41940000001</v>
      </c>
      <c r="N8">
        <v>11.8177</v>
      </c>
      <c r="O8">
        <v>9.8766999999999996</v>
      </c>
      <c r="P8">
        <v>19.7729</v>
      </c>
    </row>
    <row r="9" spans="1:16" x14ac:dyDescent="0.3">
      <c r="A9" s="1">
        <v>40907</v>
      </c>
      <c r="B9">
        <v>34.799900000000001</v>
      </c>
      <c r="C9">
        <v>1.5843</v>
      </c>
      <c r="D9">
        <v>1.1282000000000001</v>
      </c>
      <c r="E9">
        <v>8.3636999999999997</v>
      </c>
      <c r="F9">
        <v>1648.75</v>
      </c>
      <c r="G9">
        <v>14.218500000000001</v>
      </c>
      <c r="H9">
        <v>29.605599999999999</v>
      </c>
      <c r="I9">
        <v>1.2595000000000001</v>
      </c>
      <c r="J9">
        <v>4.0369000000000002</v>
      </c>
      <c r="K9">
        <v>4.3017000000000003</v>
      </c>
      <c r="L9">
        <v>1762</v>
      </c>
      <c r="M9">
        <v>148672.1311</v>
      </c>
      <c r="N9">
        <v>11.1058</v>
      </c>
      <c r="O9">
        <v>9.3153000000000006</v>
      </c>
      <c r="P9">
        <v>31.1921</v>
      </c>
    </row>
    <row r="10" spans="1:16" x14ac:dyDescent="0.3">
      <c r="A10" s="1">
        <v>40998</v>
      </c>
      <c r="B10">
        <v>28.236999999999998</v>
      </c>
      <c r="C10">
        <v>1.6120000000000001</v>
      </c>
      <c r="D10">
        <v>1.2001999999999999</v>
      </c>
      <c r="E10">
        <v>7.39</v>
      </c>
      <c r="F10">
        <v>1648.75</v>
      </c>
      <c r="G10">
        <v>17.965599999999998</v>
      </c>
      <c r="H10">
        <v>29.304600000000001</v>
      </c>
      <c r="I10">
        <v>1.2302</v>
      </c>
      <c r="J10">
        <v>3.8761000000000001</v>
      </c>
      <c r="K10">
        <v>4.2686000000000002</v>
      </c>
      <c r="L10">
        <v>2492</v>
      </c>
      <c r="M10">
        <v>148672.1311</v>
      </c>
      <c r="N10">
        <v>10.7578</v>
      </c>
      <c r="O10">
        <v>8.8317999999999994</v>
      </c>
      <c r="P10">
        <v>24.5824</v>
      </c>
    </row>
    <row r="11" spans="1:16" x14ac:dyDescent="0.3">
      <c r="A11" s="1">
        <v>41089</v>
      </c>
      <c r="B11">
        <v>25.765799999999999</v>
      </c>
      <c r="C11">
        <v>1.7151000000000001</v>
      </c>
      <c r="D11">
        <v>1.2911999999999999</v>
      </c>
      <c r="E11">
        <v>7.8701999999999996</v>
      </c>
      <c r="F11">
        <v>1648.75</v>
      </c>
      <c r="G11">
        <v>16.4682</v>
      </c>
      <c r="H11">
        <v>27.204599999999999</v>
      </c>
      <c r="I11">
        <v>1.1711</v>
      </c>
      <c r="J11">
        <v>3.8875000000000002</v>
      </c>
      <c r="K11">
        <v>4.1878000000000002</v>
      </c>
      <c r="L11">
        <v>2848</v>
      </c>
      <c r="M11">
        <v>148672.1311</v>
      </c>
      <c r="N11">
        <v>10.4034</v>
      </c>
      <c r="O11">
        <v>8.3569999999999993</v>
      </c>
      <c r="P11">
        <v>24.393000000000001</v>
      </c>
    </row>
    <row r="12" spans="1:16" x14ac:dyDescent="0.3">
      <c r="A12" s="1">
        <v>41180</v>
      </c>
      <c r="B12">
        <v>25.989899999999999</v>
      </c>
      <c r="C12">
        <v>1.6391</v>
      </c>
      <c r="D12">
        <v>1.2065999999999999</v>
      </c>
      <c r="E12">
        <v>9.2792999999999992</v>
      </c>
      <c r="F12">
        <v>1648.75</v>
      </c>
      <c r="G12">
        <v>14.1092</v>
      </c>
      <c r="H12">
        <v>24.637799999999999</v>
      </c>
      <c r="I12">
        <v>1.2711000000000001</v>
      </c>
      <c r="J12">
        <v>4.5502000000000002</v>
      </c>
      <c r="K12">
        <v>4.1121999999999996</v>
      </c>
      <c r="L12">
        <v>240</v>
      </c>
      <c r="M12">
        <v>148672.1311</v>
      </c>
      <c r="N12">
        <v>10.616899999999999</v>
      </c>
      <c r="O12">
        <v>8.4807000000000006</v>
      </c>
      <c r="P12">
        <v>33.338200000000001</v>
      </c>
    </row>
    <row r="13" spans="1:16" x14ac:dyDescent="0.3">
      <c r="A13" s="1">
        <v>41274</v>
      </c>
      <c r="B13">
        <v>30.994299999999999</v>
      </c>
      <c r="C13">
        <v>1.6287</v>
      </c>
      <c r="D13">
        <v>1.2335</v>
      </c>
      <c r="E13">
        <v>8.9303000000000008</v>
      </c>
      <c r="F13">
        <v>1648.75</v>
      </c>
      <c r="G13">
        <v>14.186199999999999</v>
      </c>
      <c r="H13">
        <v>24.0259</v>
      </c>
      <c r="I13">
        <v>1.1509</v>
      </c>
      <c r="J13">
        <v>4.2115</v>
      </c>
      <c r="K13">
        <v>3.9077999999999999</v>
      </c>
      <c r="L13">
        <v>2294</v>
      </c>
      <c r="M13">
        <v>206129.03229999999</v>
      </c>
      <c r="N13">
        <v>10.4034</v>
      </c>
      <c r="O13">
        <v>8.1168999999999993</v>
      </c>
      <c r="P13">
        <v>24.0777</v>
      </c>
    </row>
    <row r="14" spans="1:16" x14ac:dyDescent="0.3">
      <c r="A14" s="1">
        <v>41361</v>
      </c>
      <c r="B14">
        <v>25.5322</v>
      </c>
      <c r="C14">
        <v>1.5769</v>
      </c>
      <c r="D14">
        <v>1.1419999999999999</v>
      </c>
      <c r="E14">
        <v>10.092499999999999</v>
      </c>
      <c r="F14">
        <v>1648.75</v>
      </c>
      <c r="G14">
        <v>14.8499</v>
      </c>
      <c r="H14">
        <v>21.603000000000002</v>
      </c>
      <c r="I14">
        <v>1.2404999999999999</v>
      </c>
      <c r="J14">
        <v>4.9496000000000002</v>
      </c>
      <c r="K14">
        <v>3.9308000000000001</v>
      </c>
      <c r="L14">
        <v>-2478</v>
      </c>
      <c r="M14">
        <v>206129.03229999999</v>
      </c>
      <c r="N14">
        <v>9.9029000000000007</v>
      </c>
      <c r="O14">
        <v>8.0177999999999994</v>
      </c>
      <c r="P14">
        <v>28.099699999999999</v>
      </c>
    </row>
    <row r="15" spans="1:16" x14ac:dyDescent="0.3">
      <c r="A15" s="1">
        <v>41453</v>
      </c>
      <c r="B15">
        <v>24.2986</v>
      </c>
      <c r="C15">
        <v>1.6791</v>
      </c>
      <c r="D15">
        <v>1.2319</v>
      </c>
      <c r="E15">
        <v>13.9764</v>
      </c>
      <c r="F15">
        <v>1648.75</v>
      </c>
      <c r="G15">
        <v>12.269</v>
      </c>
      <c r="H15">
        <v>18.855399999999999</v>
      </c>
      <c r="I15">
        <v>1.2210000000000001</v>
      </c>
      <c r="J15">
        <v>5.3047000000000004</v>
      </c>
      <c r="K15">
        <v>3.7690999999999999</v>
      </c>
      <c r="L15">
        <v>-53</v>
      </c>
      <c r="M15">
        <v>206129.03229999999</v>
      </c>
      <c r="N15">
        <v>10.398300000000001</v>
      </c>
      <c r="O15">
        <v>8.1791999999999998</v>
      </c>
      <c r="P15">
        <v>35.843400000000003</v>
      </c>
    </row>
    <row r="16" spans="1:16" x14ac:dyDescent="0.3">
      <c r="A16" s="1">
        <v>41547</v>
      </c>
      <c r="B16">
        <v>24.053699999999999</v>
      </c>
      <c r="C16">
        <v>1.5985</v>
      </c>
      <c r="D16">
        <v>1.1626000000000001</v>
      </c>
      <c r="E16">
        <v>12.834</v>
      </c>
      <c r="F16">
        <v>1648.75</v>
      </c>
      <c r="G16">
        <v>12.7529</v>
      </c>
      <c r="H16">
        <v>18.1492</v>
      </c>
      <c r="I16">
        <v>1.2314000000000001</v>
      </c>
      <c r="J16">
        <v>5.5189000000000004</v>
      </c>
      <c r="K16">
        <v>3.7372000000000001</v>
      </c>
      <c r="L16">
        <v>709</v>
      </c>
      <c r="M16">
        <v>206129.03229999999</v>
      </c>
      <c r="N16">
        <v>9.9276</v>
      </c>
      <c r="O16">
        <v>7.7500999999999998</v>
      </c>
      <c r="P16">
        <v>38.666699999999999</v>
      </c>
    </row>
    <row r="17" spans="1:16" x14ac:dyDescent="0.3">
      <c r="A17" s="1">
        <v>41639</v>
      </c>
      <c r="B17">
        <v>28.438199999999998</v>
      </c>
      <c r="C17">
        <v>1.5219</v>
      </c>
      <c r="D17">
        <v>1.1548</v>
      </c>
      <c r="E17">
        <v>13.701700000000001</v>
      </c>
      <c r="F17">
        <v>1648.75</v>
      </c>
      <c r="G17">
        <v>11.5588</v>
      </c>
      <c r="H17">
        <v>16.5702</v>
      </c>
      <c r="I17">
        <v>1.2322</v>
      </c>
      <c r="J17">
        <v>5.9291</v>
      </c>
      <c r="K17">
        <v>3.6642000000000001</v>
      </c>
      <c r="L17">
        <v>-1161</v>
      </c>
      <c r="M17">
        <v>161795.66560000001</v>
      </c>
      <c r="N17">
        <v>9.9328000000000003</v>
      </c>
      <c r="O17">
        <v>7.8529</v>
      </c>
      <c r="P17">
        <v>38.619300000000003</v>
      </c>
    </row>
    <row r="18" spans="1:16" x14ac:dyDescent="0.3">
      <c r="A18" s="1">
        <v>41729</v>
      </c>
      <c r="B18">
        <v>25.0243</v>
      </c>
      <c r="C18">
        <v>1.3954</v>
      </c>
      <c r="D18">
        <v>1.0142</v>
      </c>
      <c r="E18">
        <v>15.3019</v>
      </c>
      <c r="F18">
        <v>1648.75</v>
      </c>
      <c r="G18">
        <v>11.5047</v>
      </c>
      <c r="H18">
        <v>14.8331</v>
      </c>
      <c r="I18">
        <v>1.1709000000000001</v>
      </c>
      <c r="J18">
        <v>5.8941999999999997</v>
      </c>
      <c r="K18">
        <v>3.4681999999999999</v>
      </c>
      <c r="L18">
        <v>-127</v>
      </c>
      <c r="M18">
        <v>161795.66560000001</v>
      </c>
      <c r="N18">
        <v>9.8657000000000004</v>
      </c>
      <c r="O18">
        <v>7.9263000000000003</v>
      </c>
      <c r="P18">
        <v>42.021299999999997</v>
      </c>
    </row>
    <row r="19" spans="1:16" x14ac:dyDescent="0.3">
      <c r="A19" s="1">
        <v>41820</v>
      </c>
      <c r="B19">
        <v>24.140999999999998</v>
      </c>
      <c r="C19">
        <v>1.3466</v>
      </c>
      <c r="D19">
        <v>0.98560000000000003</v>
      </c>
      <c r="E19">
        <v>15.332599999999999</v>
      </c>
      <c r="F19">
        <v>1648.75</v>
      </c>
      <c r="G19">
        <v>12.479699999999999</v>
      </c>
      <c r="H19">
        <v>14.4732</v>
      </c>
      <c r="I19">
        <v>1.2610999999999999</v>
      </c>
      <c r="J19">
        <v>6.3948</v>
      </c>
      <c r="K19">
        <v>3.5613000000000001</v>
      </c>
      <c r="L19">
        <v>-1050</v>
      </c>
      <c r="M19">
        <v>161795.66560000001</v>
      </c>
      <c r="N19">
        <v>9.9733000000000001</v>
      </c>
      <c r="O19">
        <v>7.8236999999999997</v>
      </c>
      <c r="P19">
        <v>35.651699999999998</v>
      </c>
    </row>
    <row r="20" spans="1:16" x14ac:dyDescent="0.3">
      <c r="A20" s="1">
        <v>41912</v>
      </c>
      <c r="B20">
        <v>24.4011</v>
      </c>
      <c r="C20">
        <v>1.2695000000000001</v>
      </c>
      <c r="D20">
        <v>0.92900000000000005</v>
      </c>
      <c r="E20">
        <v>16.465399999999999</v>
      </c>
      <c r="F20">
        <v>1648.75</v>
      </c>
      <c r="G20">
        <v>12.083</v>
      </c>
      <c r="H20">
        <v>13.738300000000001</v>
      </c>
      <c r="I20">
        <v>1.1376999999999999</v>
      </c>
      <c r="J20">
        <v>5.9946999999999999</v>
      </c>
      <c r="K20">
        <v>3.3782999999999999</v>
      </c>
      <c r="L20">
        <v>416</v>
      </c>
      <c r="M20">
        <v>161795.66560000001</v>
      </c>
      <c r="N20">
        <v>9.8053000000000008</v>
      </c>
      <c r="O20">
        <v>7.7397999999999998</v>
      </c>
      <c r="P20">
        <v>35.991399999999999</v>
      </c>
    </row>
    <row r="21" spans="1:16" x14ac:dyDescent="0.3">
      <c r="A21" s="1">
        <v>42004</v>
      </c>
      <c r="B21">
        <v>25.994700000000002</v>
      </c>
      <c r="C21">
        <v>1.3228</v>
      </c>
      <c r="D21">
        <v>0.93789999999999996</v>
      </c>
      <c r="E21">
        <v>17.943899999999999</v>
      </c>
      <c r="F21">
        <v>1648.75</v>
      </c>
      <c r="G21">
        <v>3.5080999999999998</v>
      </c>
      <c r="H21">
        <v>10.4101</v>
      </c>
      <c r="I21">
        <v>1.0810999999999999</v>
      </c>
      <c r="J21">
        <v>6.2389999999999999</v>
      </c>
      <c r="K21">
        <v>3.181</v>
      </c>
      <c r="L21">
        <v>-3171</v>
      </c>
      <c r="M21">
        <v>100417.3107</v>
      </c>
      <c r="N21">
        <v>10.026999999999999</v>
      </c>
      <c r="O21">
        <v>8.0395000000000003</v>
      </c>
      <c r="P21">
        <v>57.591500000000003</v>
      </c>
    </row>
    <row r="22" spans="1:16" x14ac:dyDescent="0.3">
      <c r="A22" s="1">
        <v>42094</v>
      </c>
      <c r="B22">
        <v>21.477699999999999</v>
      </c>
      <c r="C22">
        <v>1.4016</v>
      </c>
      <c r="D22">
        <v>0.9627</v>
      </c>
      <c r="E22">
        <v>21.779399999999999</v>
      </c>
      <c r="F22">
        <v>1648.75</v>
      </c>
      <c r="G22">
        <v>2.1749000000000001</v>
      </c>
      <c r="H22">
        <v>7.9275000000000002</v>
      </c>
      <c r="I22">
        <v>1.0167999999999999</v>
      </c>
      <c r="J22">
        <v>6.8949999999999996</v>
      </c>
      <c r="K22">
        <v>2.9245999999999999</v>
      </c>
      <c r="L22">
        <v>-5283</v>
      </c>
      <c r="M22">
        <v>100417.3107</v>
      </c>
      <c r="N22">
        <v>9.7801000000000009</v>
      </c>
      <c r="O22">
        <v>7.6813000000000002</v>
      </c>
      <c r="P22">
        <v>77.795100000000005</v>
      </c>
    </row>
    <row r="23" spans="1:16" x14ac:dyDescent="0.3">
      <c r="A23" s="1">
        <v>42185</v>
      </c>
      <c r="B23">
        <v>20.016200000000001</v>
      </c>
      <c r="C23">
        <v>1.4411</v>
      </c>
      <c r="D23">
        <v>1.0144</v>
      </c>
      <c r="E23">
        <v>20.6312</v>
      </c>
      <c r="F23">
        <v>1648.75</v>
      </c>
      <c r="G23">
        <v>-6.2097999999999995</v>
      </c>
      <c r="H23">
        <v>3.1856</v>
      </c>
      <c r="I23">
        <v>0.95150000000000001</v>
      </c>
      <c r="J23">
        <v>7.7402999999999995</v>
      </c>
      <c r="K23">
        <v>2.6928000000000001</v>
      </c>
      <c r="L23">
        <v>-423</v>
      </c>
      <c r="M23">
        <v>100417.3107</v>
      </c>
      <c r="N23">
        <v>8.2222000000000008</v>
      </c>
      <c r="O23">
        <v>7.0023</v>
      </c>
      <c r="P23">
        <v>350.08760000000001</v>
      </c>
    </row>
    <row r="24" spans="1:16" x14ac:dyDescent="0.3">
      <c r="A24" s="1">
        <v>42277</v>
      </c>
      <c r="B24">
        <v>18.295300000000001</v>
      </c>
      <c r="C24">
        <v>1.321</v>
      </c>
      <c r="D24">
        <v>0.91159999999999997</v>
      </c>
      <c r="E24">
        <v>23.158999999999999</v>
      </c>
      <c r="F24">
        <v>1648.75</v>
      </c>
      <c r="G24">
        <v>3.9912999999999998</v>
      </c>
      <c r="H24">
        <v>0.60019999999999996</v>
      </c>
      <c r="I24">
        <v>0.78669999999999995</v>
      </c>
      <c r="J24">
        <v>7.9489000000000001</v>
      </c>
      <c r="K24">
        <v>2.3437999999999999</v>
      </c>
      <c r="L24">
        <v>-1450</v>
      </c>
      <c r="M24">
        <v>100417.3107</v>
      </c>
      <c r="N24">
        <v>7.9718999999999998</v>
      </c>
      <c r="O24">
        <v>6.9748999999999999</v>
      </c>
      <c r="P24">
        <v>98.134500000000003</v>
      </c>
    </row>
    <row r="25" spans="1:16" x14ac:dyDescent="0.3">
      <c r="A25" s="1">
        <v>42369</v>
      </c>
      <c r="B25">
        <v>18.458300000000001</v>
      </c>
      <c r="C25">
        <v>1.3519000000000001</v>
      </c>
      <c r="D25">
        <v>0.94989999999999997</v>
      </c>
      <c r="E25">
        <v>25.2423</v>
      </c>
      <c r="F25">
        <v>1648.75</v>
      </c>
      <c r="G25">
        <v>-13.092700000000001</v>
      </c>
      <c r="H25">
        <v>-1.7877999999999998</v>
      </c>
      <c r="I25">
        <v>0.92190000000000005</v>
      </c>
      <c r="J25">
        <v>11.409700000000001</v>
      </c>
      <c r="K25">
        <v>2.3616999999999999</v>
      </c>
      <c r="L25">
        <v>-2892</v>
      </c>
      <c r="M25">
        <v>74097.561000000002</v>
      </c>
      <c r="N25">
        <v>8.2826000000000004</v>
      </c>
      <c r="O25">
        <v>7.3019999999999996</v>
      </c>
      <c r="P25">
        <v>98.134500000000003</v>
      </c>
    </row>
    <row r="26" spans="1:16" x14ac:dyDescent="0.3">
      <c r="A26" s="1">
        <v>42460</v>
      </c>
      <c r="B26">
        <v>16.8598</v>
      </c>
      <c r="C26">
        <v>1.0874999999999999</v>
      </c>
      <c r="D26">
        <v>0.73170000000000002</v>
      </c>
      <c r="E26">
        <v>28.168299999999999</v>
      </c>
      <c r="F26">
        <v>1648.75</v>
      </c>
      <c r="G26">
        <v>-10.2437</v>
      </c>
      <c r="H26">
        <v>-3.3786999999999998</v>
      </c>
      <c r="I26">
        <v>1.0075000000000001</v>
      </c>
      <c r="J26">
        <v>14.815899999999999</v>
      </c>
      <c r="K26">
        <v>2.2913000000000001</v>
      </c>
      <c r="L26">
        <v>-4425</v>
      </c>
      <c r="M26">
        <v>74097.561000000002</v>
      </c>
      <c r="N26">
        <v>8.1989000000000001</v>
      </c>
      <c r="O26">
        <v>7.6829999999999998</v>
      </c>
      <c r="P26">
        <v>98.134500000000003</v>
      </c>
    </row>
    <row r="27" spans="1:16" x14ac:dyDescent="0.3">
      <c r="A27" s="1">
        <v>42551</v>
      </c>
      <c r="B27">
        <v>15.6472</v>
      </c>
      <c r="C27">
        <v>1.3026</v>
      </c>
      <c r="D27">
        <v>0.90559999999999996</v>
      </c>
      <c r="E27">
        <v>30.636099999999999</v>
      </c>
      <c r="F27">
        <v>-43.405099999999997</v>
      </c>
      <c r="G27">
        <v>-13.158099999999999</v>
      </c>
      <c r="H27">
        <v>-4.0808</v>
      </c>
      <c r="I27">
        <v>1.1445000000000001</v>
      </c>
      <c r="J27">
        <v>18.1096</v>
      </c>
      <c r="K27">
        <v>2.3458000000000001</v>
      </c>
      <c r="L27">
        <v>-1938</v>
      </c>
      <c r="M27">
        <v>74097.561000000002</v>
      </c>
      <c r="N27">
        <v>7.0669000000000004</v>
      </c>
      <c r="O27">
        <v>6.8524000000000003</v>
      </c>
      <c r="P27">
        <v>98.134500000000003</v>
      </c>
    </row>
    <row r="28" spans="1:16" x14ac:dyDescent="0.3">
      <c r="A28" s="1">
        <v>42643</v>
      </c>
      <c r="B28">
        <v>16.104800000000001</v>
      </c>
      <c r="C28">
        <v>1.1669</v>
      </c>
      <c r="D28">
        <v>0.81610000000000005</v>
      </c>
      <c r="E28">
        <v>31.052499999999998</v>
      </c>
      <c r="F28">
        <v>3.6226000000000003</v>
      </c>
      <c r="G28">
        <v>0.70109999999999995</v>
      </c>
      <c r="H28">
        <v>-4.5696000000000003</v>
      </c>
      <c r="I28">
        <v>1.1391</v>
      </c>
      <c r="J28">
        <v>19.798400000000001</v>
      </c>
      <c r="K28">
        <v>2.2997999999999998</v>
      </c>
      <c r="L28">
        <v>1246</v>
      </c>
      <c r="M28">
        <v>74097.561000000002</v>
      </c>
      <c r="N28">
        <v>7.5601000000000003</v>
      </c>
      <c r="O28">
        <v>7.4865000000000004</v>
      </c>
      <c r="P28">
        <v>156.27440000000001</v>
      </c>
    </row>
    <row r="29" spans="1:16" x14ac:dyDescent="0.3">
      <c r="A29" s="1">
        <v>42734</v>
      </c>
      <c r="B29">
        <v>17.602799999999998</v>
      </c>
      <c r="C29">
        <v>0.93189999999999995</v>
      </c>
      <c r="D29">
        <v>0.66359999999999997</v>
      </c>
      <c r="E29">
        <v>31.689499999999999</v>
      </c>
      <c r="F29">
        <v>-11.376799999999999</v>
      </c>
      <c r="G29">
        <v>-2.7597</v>
      </c>
      <c r="H29">
        <v>-2.9798</v>
      </c>
      <c r="I29">
        <v>1.33</v>
      </c>
      <c r="J29">
        <v>19.823399999999999</v>
      </c>
      <c r="K29">
        <v>2.4382000000000001</v>
      </c>
      <c r="L29">
        <v>-302</v>
      </c>
      <c r="M29">
        <v>67155.797099999996</v>
      </c>
      <c r="N29">
        <v>7.6661999999999999</v>
      </c>
      <c r="O29">
        <v>7.4969000000000001</v>
      </c>
      <c r="P29">
        <v>488.27249999999998</v>
      </c>
    </row>
    <row r="30" spans="1:16" x14ac:dyDescent="0.3">
      <c r="A30" s="1">
        <v>42825</v>
      </c>
      <c r="B30">
        <v>17.499199999999998</v>
      </c>
      <c r="C30">
        <v>1.0402</v>
      </c>
      <c r="D30">
        <v>0.72989999999999999</v>
      </c>
      <c r="E30">
        <v>30.8721</v>
      </c>
      <c r="F30">
        <v>25.1569</v>
      </c>
      <c r="G30">
        <v>4.2986000000000004</v>
      </c>
      <c r="H30">
        <v>-1.4078999999999999</v>
      </c>
      <c r="I30">
        <v>1.2176</v>
      </c>
      <c r="J30">
        <v>14.702400000000001</v>
      </c>
      <c r="K30">
        <v>2.4596</v>
      </c>
      <c r="L30">
        <v>462</v>
      </c>
      <c r="M30">
        <v>67155.797099999996</v>
      </c>
      <c r="N30">
        <v>8.5254999999999992</v>
      </c>
      <c r="O30">
        <v>8.4107000000000003</v>
      </c>
      <c r="P30">
        <v>75.689800000000005</v>
      </c>
    </row>
    <row r="31" spans="1:16" x14ac:dyDescent="0.3">
      <c r="A31" s="1">
        <v>42916</v>
      </c>
      <c r="B31">
        <v>17.601500000000001</v>
      </c>
      <c r="C31">
        <v>0.95240000000000002</v>
      </c>
      <c r="D31">
        <v>0.64180000000000004</v>
      </c>
      <c r="E31">
        <v>29.318100000000001</v>
      </c>
      <c r="F31">
        <v>11.125</v>
      </c>
      <c r="G31">
        <v>1.7166999999999999</v>
      </c>
      <c r="H31">
        <v>0.6351</v>
      </c>
      <c r="I31">
        <v>1.1987000000000001</v>
      </c>
      <c r="J31">
        <v>12.429600000000001</v>
      </c>
      <c r="K31">
        <v>2.5592999999999999</v>
      </c>
      <c r="L31">
        <v>1747</v>
      </c>
      <c r="M31">
        <v>67155.797099999996</v>
      </c>
      <c r="N31">
        <v>8.7616999999999994</v>
      </c>
      <c r="O31">
        <v>8.6355000000000004</v>
      </c>
      <c r="P31">
        <v>140.1379</v>
      </c>
    </row>
    <row r="32" spans="1:16" x14ac:dyDescent="0.3">
      <c r="A32" s="1">
        <v>43007</v>
      </c>
      <c r="B32">
        <v>19.488299999999999</v>
      </c>
      <c r="C32">
        <v>1.0416000000000001</v>
      </c>
      <c r="D32">
        <v>0.73619999999999997</v>
      </c>
      <c r="E32">
        <v>28.6082</v>
      </c>
      <c r="F32">
        <v>12.666700000000001</v>
      </c>
      <c r="G32">
        <v>1.1865999999999999</v>
      </c>
      <c r="H32">
        <v>0.73250000000000004</v>
      </c>
      <c r="I32">
        <v>1.3616999999999999</v>
      </c>
      <c r="J32">
        <v>12.812200000000001</v>
      </c>
      <c r="K32">
        <v>2.7279999999999998</v>
      </c>
      <c r="L32">
        <v>2273</v>
      </c>
      <c r="M32">
        <v>67155.797099999996</v>
      </c>
      <c r="N32">
        <v>9.1137999999999995</v>
      </c>
      <c r="O32">
        <v>9.1005000000000003</v>
      </c>
      <c r="P32">
        <v>107.12090000000001</v>
      </c>
    </row>
    <row r="33" spans="1:16" x14ac:dyDescent="0.3">
      <c r="A33" s="1">
        <v>43098</v>
      </c>
      <c r="B33">
        <v>21.741399999999999</v>
      </c>
      <c r="C33">
        <v>1.0297000000000001</v>
      </c>
      <c r="D33">
        <v>0.72740000000000005</v>
      </c>
      <c r="E33">
        <v>26.1693</v>
      </c>
      <c r="F33">
        <v>2.4220000000000002</v>
      </c>
      <c r="G33">
        <v>1.2141999999999999</v>
      </c>
      <c r="H33">
        <v>1.2847999999999999</v>
      </c>
      <c r="I33">
        <v>1.4540999999999999</v>
      </c>
      <c r="J33">
        <v>12.4252</v>
      </c>
      <c r="K33">
        <v>2.8914999999999997</v>
      </c>
      <c r="L33">
        <v>2452</v>
      </c>
      <c r="M33">
        <v>117398.84390000001</v>
      </c>
      <c r="N33">
        <v>8.6592000000000002</v>
      </c>
      <c r="O33">
        <v>8.4565000000000001</v>
      </c>
      <c r="P33">
        <v>64.287999999999997</v>
      </c>
    </row>
    <row r="34" spans="1:16" x14ac:dyDescent="0.3">
      <c r="A34" s="1">
        <v>43188</v>
      </c>
      <c r="B34">
        <v>20.522500000000001</v>
      </c>
      <c r="C34">
        <v>1.0358000000000001</v>
      </c>
      <c r="D34">
        <v>0.72719999999999996</v>
      </c>
      <c r="E34">
        <v>26.433900000000001</v>
      </c>
      <c r="F34">
        <v>22.138400000000001</v>
      </c>
      <c r="G34">
        <v>9.7865000000000002</v>
      </c>
      <c r="H34">
        <v>2.5038999999999998</v>
      </c>
      <c r="I34">
        <v>1.3216000000000001</v>
      </c>
      <c r="J34">
        <v>10.383800000000001</v>
      </c>
      <c r="K34">
        <v>2.8285</v>
      </c>
      <c r="L34">
        <v>2046</v>
      </c>
      <c r="M34">
        <v>117398.84390000001</v>
      </c>
      <c r="N34">
        <v>9.0503999999999998</v>
      </c>
      <c r="O34">
        <v>9.0197000000000003</v>
      </c>
      <c r="P34">
        <v>58.686100000000003</v>
      </c>
    </row>
    <row r="35" spans="1:16" x14ac:dyDescent="0.3">
      <c r="A35" s="1">
        <v>43280</v>
      </c>
      <c r="B35">
        <v>20.431799999999999</v>
      </c>
      <c r="C35">
        <v>1.0750999999999999</v>
      </c>
      <c r="D35">
        <v>0.76449999999999996</v>
      </c>
      <c r="E35">
        <v>25.307200000000002</v>
      </c>
      <c r="F35">
        <v>16.032299999999999</v>
      </c>
      <c r="G35">
        <v>8.5920000000000005</v>
      </c>
      <c r="H35">
        <v>4.0492999999999997</v>
      </c>
      <c r="I35">
        <v>1.4634</v>
      </c>
      <c r="J35">
        <v>10.3529</v>
      </c>
      <c r="K35">
        <v>3.0409999999999999</v>
      </c>
      <c r="L35">
        <v>3629</v>
      </c>
      <c r="M35">
        <v>117398.84390000001</v>
      </c>
      <c r="N35">
        <v>9.5838000000000001</v>
      </c>
      <c r="O35">
        <v>9.4541000000000004</v>
      </c>
      <c r="P35">
        <v>63.743000000000002</v>
      </c>
    </row>
    <row r="36" spans="1:16" x14ac:dyDescent="0.3">
      <c r="A36" s="1">
        <v>43371</v>
      </c>
      <c r="B36">
        <v>23.082799999999999</v>
      </c>
      <c r="C36">
        <v>1.2193000000000001</v>
      </c>
      <c r="D36">
        <v>0.90920000000000001</v>
      </c>
      <c r="E36">
        <v>23.512899999999998</v>
      </c>
      <c r="F36">
        <v>24.309899999999999</v>
      </c>
      <c r="G36">
        <v>9.8728999999999996</v>
      </c>
      <c r="H36">
        <v>6.0351999999999997</v>
      </c>
      <c r="I36">
        <v>1.4117</v>
      </c>
      <c r="J36">
        <v>8.5890000000000004</v>
      </c>
      <c r="K36">
        <v>3.1615000000000002</v>
      </c>
      <c r="L36">
        <v>5991</v>
      </c>
      <c r="M36">
        <v>117398.84390000001</v>
      </c>
      <c r="N36">
        <v>9.9037000000000006</v>
      </c>
      <c r="O36">
        <v>9.6702999999999992</v>
      </c>
      <c r="P36">
        <v>53.397599999999997</v>
      </c>
    </row>
    <row r="37" spans="1:16" x14ac:dyDescent="0.3">
      <c r="A37" s="1">
        <v>43465</v>
      </c>
      <c r="B37">
        <v>24.698</v>
      </c>
      <c r="C37">
        <v>1.2521</v>
      </c>
      <c r="D37">
        <v>0.89970000000000006</v>
      </c>
      <c r="E37">
        <v>22.2958</v>
      </c>
      <c r="F37">
        <v>17.315799999999999</v>
      </c>
      <c r="G37">
        <v>8.1561000000000003</v>
      </c>
      <c r="H37">
        <v>7.1481000000000003</v>
      </c>
      <c r="I37">
        <v>1.2547999999999999</v>
      </c>
      <c r="J37">
        <v>6.9104999999999999</v>
      </c>
      <c r="K37">
        <v>3.1475</v>
      </c>
      <c r="L37">
        <v>5160</v>
      </c>
      <c r="M37">
        <v>188292.18109999999</v>
      </c>
      <c r="N37">
        <v>10.452999999999999</v>
      </c>
      <c r="O37">
        <v>9.8314000000000004</v>
      </c>
      <c r="P37">
        <v>56.9437</v>
      </c>
    </row>
    <row r="38" spans="1:16" x14ac:dyDescent="0.3">
      <c r="A38" s="1">
        <v>43553</v>
      </c>
      <c r="B38">
        <v>21.412299999999998</v>
      </c>
      <c r="C38">
        <v>1.1242000000000001</v>
      </c>
      <c r="D38">
        <v>0.79069999999999996</v>
      </c>
      <c r="E38">
        <v>24.003399999999999</v>
      </c>
      <c r="F38">
        <v>14.542199999999999</v>
      </c>
      <c r="G38">
        <v>9.5702999999999996</v>
      </c>
      <c r="H38">
        <v>7.3754</v>
      </c>
      <c r="I38">
        <v>1.4317</v>
      </c>
      <c r="J38">
        <v>7.3688000000000002</v>
      </c>
      <c r="K38">
        <v>3.2273000000000001</v>
      </c>
      <c r="L38">
        <v>2104</v>
      </c>
      <c r="M38">
        <v>188292.18109999999</v>
      </c>
      <c r="N38">
        <v>10.2364</v>
      </c>
      <c r="O38">
        <v>9.6777999999999995</v>
      </c>
      <c r="P38">
        <v>84.937700000000007</v>
      </c>
    </row>
    <row r="39" spans="1:16" x14ac:dyDescent="0.3">
      <c r="A39" s="1">
        <v>43644</v>
      </c>
      <c r="B39">
        <v>19.797799999999999</v>
      </c>
      <c r="C39">
        <v>1.1476999999999999</v>
      </c>
      <c r="D39">
        <v>0.79620000000000002</v>
      </c>
      <c r="E39">
        <v>22.185500000000001</v>
      </c>
      <c r="F39">
        <v>18.701999999999998</v>
      </c>
      <c r="G39">
        <v>10.194599999999999</v>
      </c>
      <c r="H39">
        <v>7.5164</v>
      </c>
      <c r="I39">
        <v>1.4428000000000001</v>
      </c>
      <c r="J39">
        <v>7.3962000000000003</v>
      </c>
      <c r="K39">
        <v>3.2847</v>
      </c>
      <c r="L39">
        <v>5199</v>
      </c>
      <c r="M39">
        <v>188292.18109999999</v>
      </c>
      <c r="N39">
        <v>9.8506</v>
      </c>
      <c r="O39">
        <v>8.7972000000000001</v>
      </c>
      <c r="P39">
        <v>52.311300000000003</v>
      </c>
    </row>
    <row r="40" spans="1:16" x14ac:dyDescent="0.3">
      <c r="A40" s="1">
        <v>43738</v>
      </c>
      <c r="B40">
        <v>21.284099999999999</v>
      </c>
      <c r="C40">
        <v>1.1242000000000001</v>
      </c>
      <c r="D40">
        <v>0.81769999999999998</v>
      </c>
      <c r="E40">
        <v>23.688199999999998</v>
      </c>
      <c r="F40">
        <v>16.203199999999999</v>
      </c>
      <c r="G40">
        <v>8.7121999999999993</v>
      </c>
      <c r="H40">
        <v>6.9203999999999999</v>
      </c>
      <c r="I40">
        <v>1.3887</v>
      </c>
      <c r="J40">
        <v>7.4497</v>
      </c>
      <c r="K40">
        <v>3.1463999999999999</v>
      </c>
      <c r="L40">
        <v>4448</v>
      </c>
      <c r="M40">
        <v>188292.18109999999</v>
      </c>
      <c r="N40">
        <v>9.7888999999999999</v>
      </c>
      <c r="O40">
        <v>8.9495000000000005</v>
      </c>
      <c r="P40">
        <v>86.741200000000006</v>
      </c>
    </row>
    <row r="41" spans="1:16" x14ac:dyDescent="0.3">
      <c r="A41" s="1">
        <v>43830</v>
      </c>
      <c r="B41">
        <v>23.347000000000001</v>
      </c>
      <c r="C41">
        <v>1.0678000000000001</v>
      </c>
      <c r="D41">
        <v>0.71899999999999997</v>
      </c>
      <c r="E41">
        <v>21.397500000000001</v>
      </c>
      <c r="F41">
        <v>-56.196599999999997</v>
      </c>
      <c r="G41">
        <v>-28.932099999999998</v>
      </c>
      <c r="H41">
        <v>6.6299999999999998E-2</v>
      </c>
      <c r="I41">
        <v>1.536</v>
      </c>
      <c r="J41">
        <v>7.9763000000000002</v>
      </c>
      <c r="K41">
        <v>3.1448999999999998</v>
      </c>
      <c r="L41">
        <v>1447</v>
      </c>
      <c r="M41">
        <v>117365.1452</v>
      </c>
      <c r="N41">
        <v>9.8582999999999998</v>
      </c>
      <c r="O41">
        <v>9.6529000000000007</v>
      </c>
      <c r="P41">
        <v>86.741200000000006</v>
      </c>
    </row>
    <row r="42" spans="1:16" x14ac:dyDescent="0.3">
      <c r="A42" s="1">
        <v>43921</v>
      </c>
      <c r="B42">
        <v>19.758299999999998</v>
      </c>
      <c r="C42">
        <v>1.0116000000000001</v>
      </c>
      <c r="D42">
        <v>0.66259999999999997</v>
      </c>
      <c r="E42">
        <v>22.476900000000001</v>
      </c>
      <c r="F42">
        <v>16.104900000000001</v>
      </c>
      <c r="G42">
        <v>8.7829999999999995</v>
      </c>
      <c r="H42">
        <v>-0.35339999999999999</v>
      </c>
      <c r="I42">
        <v>0.92859999999999998</v>
      </c>
      <c r="J42">
        <v>5.2287999999999997</v>
      </c>
      <c r="K42">
        <v>2.5274000000000001</v>
      </c>
      <c r="L42">
        <v>1589</v>
      </c>
      <c r="M42">
        <v>117365.1452</v>
      </c>
      <c r="N42">
        <v>10.7895</v>
      </c>
      <c r="O42">
        <v>10.437799999999999</v>
      </c>
      <c r="P42">
        <v>66.8797</v>
      </c>
    </row>
    <row r="43" spans="1:16" x14ac:dyDescent="0.3">
      <c r="A43" s="1">
        <v>44012</v>
      </c>
      <c r="B43">
        <v>19.694199999999999</v>
      </c>
      <c r="C43">
        <v>1.1395999999999999</v>
      </c>
      <c r="D43">
        <v>0.74350000000000005</v>
      </c>
      <c r="E43">
        <v>25.3903</v>
      </c>
      <c r="F43">
        <v>-45.895299999999999</v>
      </c>
      <c r="G43">
        <v>-49.566699999999997</v>
      </c>
      <c r="H43">
        <v>-6.7606000000000002</v>
      </c>
      <c r="I43">
        <v>1.248</v>
      </c>
      <c r="J43">
        <v>9.2212999999999994</v>
      </c>
      <c r="K43">
        <v>2.5411999999999999</v>
      </c>
      <c r="L43">
        <v>-2012</v>
      </c>
      <c r="M43">
        <v>117365.1452</v>
      </c>
      <c r="N43">
        <v>10.0191</v>
      </c>
      <c r="O43">
        <v>10.4673</v>
      </c>
      <c r="P43">
        <v>66.8797</v>
      </c>
    </row>
    <row r="44" spans="1:16" x14ac:dyDescent="0.3">
      <c r="A44" s="1">
        <v>44104</v>
      </c>
      <c r="B44">
        <v>19.575099999999999</v>
      </c>
      <c r="C44">
        <v>1.2612999999999999</v>
      </c>
      <c r="D44">
        <v>0.84499999999999997</v>
      </c>
      <c r="E44">
        <v>26.416399999999999</v>
      </c>
      <c r="F44">
        <v>-28.7561</v>
      </c>
      <c r="G44">
        <v>-19.6525</v>
      </c>
      <c r="H44">
        <v>-11.0219</v>
      </c>
      <c r="I44">
        <v>1.0404</v>
      </c>
      <c r="J44">
        <v>13.260300000000001</v>
      </c>
      <c r="K44">
        <v>2.1360000000000001</v>
      </c>
      <c r="L44">
        <v>1907</v>
      </c>
      <c r="M44">
        <v>117365.1452</v>
      </c>
      <c r="N44">
        <v>9.1856000000000009</v>
      </c>
      <c r="O44">
        <v>9.9863</v>
      </c>
      <c r="P44">
        <v>66.8797</v>
      </c>
    </row>
  </sheetData>
  <phoneticPr fontId="18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_xll.BDH("EOG US Equity",B$1:P$1,"CQ1 2010","","Dir=V","Per=Q","Days=A","Dts=S","cols=16;rows=43")</f>
        <v>#NAME?</v>
      </c>
      <c r="B2">
        <v>9.9072999999999993</v>
      </c>
      <c r="C2">
        <v>1.0354000000000001</v>
      </c>
      <c r="D2">
        <v>0.73619999999999997</v>
      </c>
      <c r="E2">
        <v>27.516200000000001</v>
      </c>
      <c r="F2" t="s">
        <v>5</v>
      </c>
      <c r="G2">
        <v>15.8599</v>
      </c>
      <c r="H2">
        <v>7.3723000000000001</v>
      </c>
      <c r="I2">
        <v>2.1334</v>
      </c>
      <c r="J2">
        <v>10.412000000000001</v>
      </c>
      <c r="K2">
        <v>2.8201000000000001</v>
      </c>
      <c r="L2">
        <v>-504.58600000000001</v>
      </c>
      <c r="M2">
        <v>394649.04759999999</v>
      </c>
      <c r="N2">
        <v>7.5209999999999999</v>
      </c>
      <c r="O2">
        <v>2.9582000000000002</v>
      </c>
      <c r="P2">
        <v>32.883400000000002</v>
      </c>
    </row>
    <row r="3" spans="1:16" x14ac:dyDescent="0.3">
      <c r="A3" s="1">
        <v>40359</v>
      </c>
      <c r="B3">
        <v>10.728199999999999</v>
      </c>
      <c r="C3">
        <v>1.2298</v>
      </c>
      <c r="D3">
        <v>0.93720000000000003</v>
      </c>
      <c r="E3">
        <v>36.857799999999997</v>
      </c>
      <c r="F3" t="s">
        <v>5</v>
      </c>
      <c r="G3">
        <v>10.575799999999999</v>
      </c>
      <c r="H3">
        <v>7.9793000000000003</v>
      </c>
      <c r="I3">
        <v>2.1334</v>
      </c>
      <c r="J3">
        <v>10.246499999999999</v>
      </c>
      <c r="K3">
        <v>2.7292999999999998</v>
      </c>
      <c r="L3">
        <v>-598.005</v>
      </c>
      <c r="M3">
        <v>394649.04759999999</v>
      </c>
      <c r="N3">
        <v>8.0021000000000004</v>
      </c>
      <c r="O3">
        <v>3.0512000000000001</v>
      </c>
      <c r="P3">
        <v>64.935000000000002</v>
      </c>
    </row>
    <row r="4" spans="1:16" x14ac:dyDescent="0.3">
      <c r="A4" s="1">
        <v>40451</v>
      </c>
      <c r="B4">
        <v>10.199199999999999</v>
      </c>
      <c r="C4">
        <v>0.79159999999999997</v>
      </c>
      <c r="D4">
        <v>0.47749999999999998</v>
      </c>
      <c r="E4">
        <v>37.246400000000001</v>
      </c>
      <c r="F4" t="s">
        <v>5</v>
      </c>
      <c r="G4">
        <v>-0.81069999999999998</v>
      </c>
      <c r="H4">
        <v>7.5507</v>
      </c>
      <c r="I4">
        <v>2.1334</v>
      </c>
      <c r="J4">
        <v>9.7523999999999997</v>
      </c>
      <c r="K4">
        <v>2.4853000000000001</v>
      </c>
      <c r="L4">
        <v>-775.63699999999994</v>
      </c>
      <c r="M4">
        <v>394649.04759999999</v>
      </c>
      <c r="N4">
        <v>7.5209999999999999</v>
      </c>
      <c r="O4">
        <v>2.8475999999999999</v>
      </c>
      <c r="P4">
        <v>64.935000000000002</v>
      </c>
    </row>
    <row r="5" spans="1:16" x14ac:dyDescent="0.3">
      <c r="A5" s="1">
        <v>40543</v>
      </c>
      <c r="B5">
        <v>10.064399999999999</v>
      </c>
      <c r="C5">
        <v>1.1384000000000001</v>
      </c>
      <c r="D5">
        <v>0.85680000000000001</v>
      </c>
      <c r="E5">
        <v>51.050899999999999</v>
      </c>
      <c r="F5" t="s">
        <v>5</v>
      </c>
      <c r="G5">
        <v>10.4946</v>
      </c>
      <c r="H5">
        <v>2.9556</v>
      </c>
      <c r="I5">
        <v>2.0634999999999999</v>
      </c>
      <c r="J5">
        <v>11.217599999999999</v>
      </c>
      <c r="K5">
        <v>2.1633</v>
      </c>
      <c r="L5">
        <v>-994.55200000000002</v>
      </c>
      <c r="M5">
        <v>271997.81660000002</v>
      </c>
      <c r="N5">
        <v>6.1776</v>
      </c>
      <c r="O5">
        <v>2.6954000000000002</v>
      </c>
      <c r="P5">
        <v>72.600700000000003</v>
      </c>
    </row>
    <row r="6" spans="1:16" x14ac:dyDescent="0.3">
      <c r="A6" s="1">
        <v>40633</v>
      </c>
      <c r="B6">
        <v>9.1525999999999996</v>
      </c>
      <c r="C6">
        <v>1.4389000000000001</v>
      </c>
      <c r="D6">
        <v>1.1586000000000001</v>
      </c>
      <c r="E6">
        <v>44.320999999999998</v>
      </c>
      <c r="F6" t="s">
        <v>5</v>
      </c>
      <c r="G6">
        <v>14.212</v>
      </c>
      <c r="H6">
        <v>3.8098000000000001</v>
      </c>
      <c r="I6">
        <v>2.6949000000000001</v>
      </c>
      <c r="J6">
        <v>13.3009</v>
      </c>
      <c r="K6">
        <v>2.5594999999999999</v>
      </c>
      <c r="L6">
        <v>-730.16</v>
      </c>
      <c r="M6">
        <v>271997.81660000002</v>
      </c>
      <c r="N6">
        <v>6.0564999999999998</v>
      </c>
      <c r="O6">
        <v>2.5604</v>
      </c>
      <c r="P6">
        <v>30.477799999999998</v>
      </c>
    </row>
    <row r="7" spans="1:16" x14ac:dyDescent="0.3">
      <c r="A7" s="1">
        <v>40724</v>
      </c>
      <c r="B7">
        <v>9.1408000000000005</v>
      </c>
      <c r="C7">
        <v>1.4691000000000001</v>
      </c>
      <c r="D7">
        <v>1.1537999999999999</v>
      </c>
      <c r="E7">
        <v>43.273800000000001</v>
      </c>
      <c r="F7" t="s">
        <v>5</v>
      </c>
      <c r="G7">
        <v>26.459700000000002</v>
      </c>
      <c r="H7">
        <v>6.5059000000000005</v>
      </c>
      <c r="I7">
        <v>2.6949000000000001</v>
      </c>
      <c r="J7">
        <v>9.7897999999999996</v>
      </c>
      <c r="K7">
        <v>2.4571000000000001</v>
      </c>
      <c r="L7">
        <v>-663.30700000000002</v>
      </c>
      <c r="M7">
        <v>271997.81660000002</v>
      </c>
      <c r="N7">
        <v>6.9350000000000005</v>
      </c>
      <c r="O7">
        <v>2.6253000000000002</v>
      </c>
      <c r="P7">
        <v>14.389900000000001</v>
      </c>
    </row>
    <row r="8" spans="1:16" x14ac:dyDescent="0.3">
      <c r="A8" s="1">
        <v>40816</v>
      </c>
      <c r="B8">
        <v>8.5648999999999997</v>
      </c>
      <c r="C8">
        <v>1.4009</v>
      </c>
      <c r="D8">
        <v>0.98880000000000001</v>
      </c>
      <c r="E8">
        <v>41.842599999999997</v>
      </c>
      <c r="F8" t="s">
        <v>5</v>
      </c>
      <c r="G8">
        <v>40.0334</v>
      </c>
      <c r="H8">
        <v>12.383100000000001</v>
      </c>
      <c r="I8">
        <v>2.6949000000000001</v>
      </c>
      <c r="J8">
        <v>5.2656999999999998</v>
      </c>
      <c r="K8">
        <v>2.1244999999999998</v>
      </c>
      <c r="L8">
        <v>-432.65699999999998</v>
      </c>
      <c r="M8">
        <v>271997.81660000002</v>
      </c>
      <c r="N8">
        <v>7.6158999999999999</v>
      </c>
      <c r="O8">
        <v>2.4899</v>
      </c>
      <c r="P8">
        <v>7.8703000000000003</v>
      </c>
    </row>
    <row r="9" spans="1:16" x14ac:dyDescent="0.3">
      <c r="A9" s="1">
        <v>40907</v>
      </c>
      <c r="B9">
        <v>8.7042999999999999</v>
      </c>
      <c r="C9">
        <v>1.2901</v>
      </c>
      <c r="D9">
        <v>0.81950000000000001</v>
      </c>
      <c r="E9">
        <v>39.626600000000003</v>
      </c>
      <c r="F9" t="s">
        <v>5</v>
      </c>
      <c r="G9">
        <v>11.3133</v>
      </c>
      <c r="H9">
        <v>10.3369</v>
      </c>
      <c r="I9">
        <v>1.9184999999999999</v>
      </c>
      <c r="J9">
        <v>6.6695000000000002</v>
      </c>
      <c r="K9">
        <v>2.5404999999999998</v>
      </c>
      <c r="L9">
        <v>-546.27800000000002</v>
      </c>
      <c r="M9">
        <v>485053.7255</v>
      </c>
      <c r="N9">
        <v>7.1654</v>
      </c>
      <c r="O9">
        <v>2.4630000000000001</v>
      </c>
      <c r="P9">
        <v>35.301299999999998</v>
      </c>
    </row>
    <row r="10" spans="1:16" x14ac:dyDescent="0.3">
      <c r="A10" s="1">
        <v>40998</v>
      </c>
      <c r="B10">
        <v>8.9388000000000005</v>
      </c>
      <c r="C10">
        <v>1.0972999999999999</v>
      </c>
      <c r="D10">
        <v>0.66279999999999994</v>
      </c>
      <c r="E10">
        <v>38.566699999999997</v>
      </c>
      <c r="F10" t="s">
        <v>5</v>
      </c>
      <c r="G10">
        <v>20.440300000000001</v>
      </c>
      <c r="H10">
        <v>13.5604</v>
      </c>
      <c r="I10">
        <v>2.1265000000000001</v>
      </c>
      <c r="J10">
        <v>6.7957999999999998</v>
      </c>
      <c r="K10">
        <v>2.6949999999999998</v>
      </c>
      <c r="L10">
        <v>-971.91200000000003</v>
      </c>
      <c r="M10">
        <v>485053.7255</v>
      </c>
      <c r="N10">
        <v>7.2217000000000002</v>
      </c>
      <c r="O10">
        <v>2.2974000000000001</v>
      </c>
      <c r="P10">
        <v>13.9918</v>
      </c>
    </row>
    <row r="11" spans="1:16" x14ac:dyDescent="0.3">
      <c r="A11" s="1">
        <v>41089</v>
      </c>
      <c r="B11">
        <v>8.5373999999999999</v>
      </c>
      <c r="C11">
        <v>1.1000000000000001</v>
      </c>
      <c r="D11">
        <v>0.61770000000000003</v>
      </c>
      <c r="E11">
        <v>37.527799999999999</v>
      </c>
      <c r="F11" t="s">
        <v>5</v>
      </c>
      <c r="G11">
        <v>24.897500000000001</v>
      </c>
      <c r="H11">
        <v>13.864000000000001</v>
      </c>
      <c r="I11">
        <v>2.1265000000000001</v>
      </c>
      <c r="J11">
        <v>5.3674999999999997</v>
      </c>
      <c r="K11">
        <v>2.4506000000000001</v>
      </c>
      <c r="L11">
        <v>-518.69000000000005</v>
      </c>
      <c r="M11">
        <v>485053.7255</v>
      </c>
      <c r="N11">
        <v>7.9604999999999997</v>
      </c>
      <c r="O11">
        <v>2.4518</v>
      </c>
      <c r="P11">
        <v>11.463100000000001</v>
      </c>
    </row>
    <row r="12" spans="1:16" x14ac:dyDescent="0.3">
      <c r="A12" s="1">
        <v>41180</v>
      </c>
      <c r="B12">
        <v>8.4262999999999995</v>
      </c>
      <c r="C12">
        <v>1.5514000000000001</v>
      </c>
      <c r="D12">
        <v>1.0442</v>
      </c>
      <c r="E12">
        <v>45.712000000000003</v>
      </c>
      <c r="F12" t="s">
        <v>5</v>
      </c>
      <c r="G12">
        <v>19.340699999999998</v>
      </c>
      <c r="H12">
        <v>11.2849</v>
      </c>
      <c r="I12">
        <v>2.1265000000000001</v>
      </c>
      <c r="J12">
        <v>6.7684999999999995</v>
      </c>
      <c r="K12">
        <v>2.5299</v>
      </c>
      <c r="L12">
        <v>-304.04300000000001</v>
      </c>
      <c r="M12">
        <v>485053.7255</v>
      </c>
      <c r="N12">
        <v>8.0055999999999994</v>
      </c>
      <c r="O12">
        <v>2.5968999999999998</v>
      </c>
      <c r="P12">
        <v>12.8133</v>
      </c>
    </row>
    <row r="13" spans="1:16" x14ac:dyDescent="0.3">
      <c r="A13" s="1">
        <v>41274</v>
      </c>
      <c r="B13">
        <v>8.423</v>
      </c>
      <c r="C13">
        <v>1.2277</v>
      </c>
      <c r="D13">
        <v>0.86629999999999996</v>
      </c>
      <c r="E13">
        <v>47.514400000000002</v>
      </c>
      <c r="F13" t="s">
        <v>5</v>
      </c>
      <c r="G13">
        <v>-11.977600000000001</v>
      </c>
      <c r="H13">
        <v>6.4553000000000003</v>
      </c>
      <c r="I13">
        <v>2.2751999999999999</v>
      </c>
      <c r="J13">
        <v>8.2064000000000004</v>
      </c>
      <c r="K13">
        <v>2.5579999999999998</v>
      </c>
      <c r="L13">
        <v>-323.69400000000002</v>
      </c>
      <c r="M13">
        <v>463089.43400000001</v>
      </c>
      <c r="N13">
        <v>7.5986000000000002</v>
      </c>
      <c r="O13">
        <v>2.6539000000000001</v>
      </c>
      <c r="P13">
        <v>12.8133</v>
      </c>
    </row>
    <row r="14" spans="1:16" x14ac:dyDescent="0.3">
      <c r="A14" s="1">
        <v>41361</v>
      </c>
      <c r="B14">
        <v>8.7600999999999996</v>
      </c>
      <c r="C14">
        <v>1.3272999999999999</v>
      </c>
      <c r="D14">
        <v>0.97550000000000003</v>
      </c>
      <c r="E14">
        <v>45.887999999999998</v>
      </c>
      <c r="F14" t="s">
        <v>5</v>
      </c>
      <c r="G14">
        <v>24.7623</v>
      </c>
      <c r="H14">
        <v>9.1129999999999995</v>
      </c>
      <c r="I14">
        <v>2.4180999999999999</v>
      </c>
      <c r="J14">
        <v>7.9687999999999999</v>
      </c>
      <c r="K14">
        <v>2.6570999999999998</v>
      </c>
      <c r="L14">
        <v>-271.38900000000001</v>
      </c>
      <c r="M14">
        <v>463089.43400000001</v>
      </c>
      <c r="N14">
        <v>7.2399000000000004</v>
      </c>
      <c r="O14">
        <v>2.4847000000000001</v>
      </c>
      <c r="P14">
        <v>10.208600000000001</v>
      </c>
    </row>
    <row r="15" spans="1:16" x14ac:dyDescent="0.3">
      <c r="A15" s="1">
        <v>41453</v>
      </c>
      <c r="B15">
        <v>9.0191999999999997</v>
      </c>
      <c r="C15">
        <v>1.4041000000000001</v>
      </c>
      <c r="D15">
        <v>1.0055000000000001</v>
      </c>
      <c r="E15">
        <v>43.8857</v>
      </c>
      <c r="F15" t="s">
        <v>5</v>
      </c>
      <c r="G15">
        <v>29.479199999999999</v>
      </c>
      <c r="H15">
        <v>10.901999999999999</v>
      </c>
      <c r="I15">
        <v>2.4180999999999999</v>
      </c>
      <c r="J15">
        <v>7.4048999999999996</v>
      </c>
      <c r="K15">
        <v>2.7568000000000001</v>
      </c>
      <c r="L15">
        <v>153.494</v>
      </c>
      <c r="M15">
        <v>463089.43400000001</v>
      </c>
      <c r="N15">
        <v>8.39</v>
      </c>
      <c r="O15">
        <v>2.6135000000000002</v>
      </c>
      <c r="P15">
        <v>7.6786000000000003</v>
      </c>
    </row>
    <row r="16" spans="1:16" x14ac:dyDescent="0.3">
      <c r="A16" s="1">
        <v>41547</v>
      </c>
      <c r="B16">
        <v>9.8424999999999994</v>
      </c>
      <c r="C16">
        <v>1.2523</v>
      </c>
      <c r="D16">
        <v>0.94650000000000001</v>
      </c>
      <c r="E16">
        <v>42.479199999999999</v>
      </c>
      <c r="F16" t="s">
        <v>5</v>
      </c>
      <c r="G16">
        <v>20.225300000000001</v>
      </c>
      <c r="H16">
        <v>11.1265</v>
      </c>
      <c r="I16">
        <v>2.4180999999999999</v>
      </c>
      <c r="J16">
        <v>8.8289000000000009</v>
      </c>
      <c r="K16">
        <v>3.1032999999999999</v>
      </c>
      <c r="L16">
        <v>90.608000000000004</v>
      </c>
      <c r="M16">
        <v>463089.43400000001</v>
      </c>
      <c r="N16">
        <v>8.1829000000000001</v>
      </c>
      <c r="O16">
        <v>2.6966999999999999</v>
      </c>
      <c r="P16">
        <v>10.9709</v>
      </c>
    </row>
    <row r="17" spans="1:16" x14ac:dyDescent="0.3">
      <c r="A17" s="1">
        <v>41639</v>
      </c>
      <c r="B17">
        <v>10.095499999999999</v>
      </c>
      <c r="C17">
        <v>1.4229000000000001</v>
      </c>
      <c r="D17">
        <v>1.0403</v>
      </c>
      <c r="E17">
        <v>38.351599999999998</v>
      </c>
      <c r="F17">
        <v>18.6693</v>
      </c>
      <c r="G17">
        <v>26.512699999999999</v>
      </c>
      <c r="H17">
        <v>14.4161</v>
      </c>
      <c r="I17">
        <v>2.7526999999999999</v>
      </c>
      <c r="J17">
        <v>6.9282000000000004</v>
      </c>
      <c r="K17">
        <v>3.2917999999999998</v>
      </c>
      <c r="L17">
        <v>296.07400000000001</v>
      </c>
      <c r="M17">
        <v>714725</v>
      </c>
      <c r="N17">
        <v>8.7904999999999998</v>
      </c>
      <c r="O17">
        <v>2.8485</v>
      </c>
      <c r="P17">
        <v>8.7608999999999995</v>
      </c>
    </row>
    <row r="18" spans="1:16" x14ac:dyDescent="0.3">
      <c r="A18" s="1">
        <v>41729</v>
      </c>
      <c r="B18">
        <v>9.8930000000000007</v>
      </c>
      <c r="C18">
        <v>1.4201999999999999</v>
      </c>
      <c r="D18">
        <v>1.0216000000000001</v>
      </c>
      <c r="E18">
        <v>36.857799999999997</v>
      </c>
      <c r="F18">
        <v>18.6693</v>
      </c>
      <c r="G18">
        <v>25.853899999999999</v>
      </c>
      <c r="H18">
        <v>18.503399999999999</v>
      </c>
      <c r="I18">
        <v>3.2372000000000001</v>
      </c>
      <c r="J18">
        <v>7.5807000000000002</v>
      </c>
      <c r="K18">
        <v>3.4872000000000001</v>
      </c>
      <c r="L18">
        <v>365.077</v>
      </c>
      <c r="M18">
        <v>714725</v>
      </c>
      <c r="N18">
        <v>8.3414000000000001</v>
      </c>
      <c r="O18">
        <v>2.6627999999999998</v>
      </c>
      <c r="P18">
        <v>10.256</v>
      </c>
    </row>
    <row r="19" spans="1:16" x14ac:dyDescent="0.3">
      <c r="A19" s="1">
        <v>41820</v>
      </c>
      <c r="B19">
        <v>10.319000000000001</v>
      </c>
      <c r="C19">
        <v>1.3355999999999999</v>
      </c>
      <c r="D19">
        <v>0.88549999999999995</v>
      </c>
      <c r="E19">
        <v>35.369500000000002</v>
      </c>
      <c r="F19">
        <v>22.070499999999999</v>
      </c>
      <c r="G19">
        <v>26.460999999999999</v>
      </c>
      <c r="H19">
        <v>18.206800000000001</v>
      </c>
      <c r="I19">
        <v>3.2372000000000001</v>
      </c>
      <c r="J19">
        <v>8.8259000000000007</v>
      </c>
      <c r="K19">
        <v>3.7907000000000002</v>
      </c>
      <c r="L19">
        <v>-290.28699999999998</v>
      </c>
      <c r="M19">
        <v>714725</v>
      </c>
      <c r="N19">
        <v>8.6351999999999993</v>
      </c>
      <c r="O19">
        <v>2.8143000000000002</v>
      </c>
      <c r="P19">
        <v>9.6110000000000007</v>
      </c>
    </row>
    <row r="20" spans="1:16" x14ac:dyDescent="0.3">
      <c r="A20" s="1">
        <v>41912</v>
      </c>
      <c r="B20">
        <v>11.4351</v>
      </c>
      <c r="C20">
        <v>1.4457</v>
      </c>
      <c r="D20">
        <v>1.0329999999999999</v>
      </c>
      <c r="E20">
        <v>33.351300000000002</v>
      </c>
      <c r="F20">
        <v>35.936</v>
      </c>
      <c r="G20">
        <v>39.507199999999997</v>
      </c>
      <c r="H20">
        <v>22.072099999999999</v>
      </c>
      <c r="I20">
        <v>3.2372000000000001</v>
      </c>
      <c r="J20">
        <v>6.5930999999999997</v>
      </c>
      <c r="K20">
        <v>3.5384000000000002</v>
      </c>
      <c r="L20">
        <v>223.714</v>
      </c>
      <c r="M20">
        <v>714725</v>
      </c>
      <c r="N20">
        <v>8.6760000000000002</v>
      </c>
      <c r="O20">
        <v>2.8628999999999998</v>
      </c>
      <c r="P20">
        <v>8.2561999999999998</v>
      </c>
    </row>
    <row r="21" spans="1:16" x14ac:dyDescent="0.3">
      <c r="A21" s="1">
        <v>42004</v>
      </c>
      <c r="B21">
        <v>11.48</v>
      </c>
      <c r="C21">
        <v>1.6002999999999998</v>
      </c>
      <c r="D21">
        <v>1.1425000000000001</v>
      </c>
      <c r="E21">
        <v>33.365699999999997</v>
      </c>
      <c r="F21">
        <v>24.663799999999998</v>
      </c>
      <c r="G21">
        <v>33.275100000000002</v>
      </c>
      <c r="H21">
        <v>18.190899999999999</v>
      </c>
      <c r="I21">
        <v>2.6536</v>
      </c>
      <c r="J21">
        <v>5.875</v>
      </c>
      <c r="K21">
        <v>3.419</v>
      </c>
      <c r="L21">
        <v>103.846</v>
      </c>
      <c r="M21">
        <v>703479.33330000006</v>
      </c>
      <c r="N21">
        <v>9.7304999999999993</v>
      </c>
      <c r="O21">
        <v>2.9060999999999999</v>
      </c>
      <c r="P21">
        <v>20.518000000000001</v>
      </c>
    </row>
    <row r="22" spans="1:16" x14ac:dyDescent="0.3">
      <c r="A22" s="1">
        <v>42094</v>
      </c>
      <c r="B22">
        <v>10.279299999999999</v>
      </c>
      <c r="C22">
        <v>1.5489000000000002</v>
      </c>
      <c r="D22">
        <v>1.0967</v>
      </c>
      <c r="E22">
        <v>39.496699999999997</v>
      </c>
      <c r="F22">
        <v>-3.2429000000000001</v>
      </c>
      <c r="G22">
        <v>-6.6322000000000001</v>
      </c>
      <c r="H22">
        <v>17.0395</v>
      </c>
      <c r="I22">
        <v>2.6608000000000001</v>
      </c>
      <c r="J22">
        <v>6.9277999999999995</v>
      </c>
      <c r="K22">
        <v>3.2115</v>
      </c>
      <c r="L22">
        <v>-585.05200000000002</v>
      </c>
      <c r="M22">
        <v>703479.33330000006</v>
      </c>
      <c r="N22">
        <v>9.8702000000000005</v>
      </c>
      <c r="O22">
        <v>3.0325000000000002</v>
      </c>
      <c r="P22">
        <v>20.518000000000001</v>
      </c>
    </row>
    <row r="23" spans="1:16" x14ac:dyDescent="0.3">
      <c r="A23" s="1">
        <v>42185</v>
      </c>
      <c r="B23">
        <v>10.446400000000001</v>
      </c>
      <c r="C23">
        <v>1.6411</v>
      </c>
      <c r="D23">
        <v>1.1733</v>
      </c>
      <c r="E23">
        <v>36.726799999999997</v>
      </c>
      <c r="F23">
        <v>0.65510000000000002</v>
      </c>
      <c r="G23">
        <v>1.4582999999999999</v>
      </c>
      <c r="H23">
        <v>12.295199999999999</v>
      </c>
      <c r="I23">
        <v>2.6608000000000001</v>
      </c>
      <c r="J23">
        <v>7.8591999999999995</v>
      </c>
      <c r="K23">
        <v>3.0792999999999999</v>
      </c>
      <c r="L23">
        <v>-380.47300000000001</v>
      </c>
      <c r="M23">
        <v>703479.33330000006</v>
      </c>
      <c r="N23">
        <v>8.4395000000000007</v>
      </c>
      <c r="O23">
        <v>3.0632000000000001</v>
      </c>
      <c r="P23">
        <v>1734.4708000000001</v>
      </c>
    </row>
    <row r="24" spans="1:16" x14ac:dyDescent="0.3">
      <c r="A24" s="1">
        <v>42277</v>
      </c>
      <c r="B24">
        <v>9.5817999999999994</v>
      </c>
      <c r="C24">
        <v>1.3801000000000001</v>
      </c>
      <c r="D24">
        <v>0.91149999999999998</v>
      </c>
      <c r="E24">
        <v>48.404899999999998</v>
      </c>
      <c r="F24">
        <v>-102.73820000000001</v>
      </c>
      <c r="G24">
        <v>-277.28410000000002</v>
      </c>
      <c r="H24">
        <v>-23.434200000000001</v>
      </c>
      <c r="I24">
        <v>2.6608000000000001</v>
      </c>
      <c r="J24">
        <v>6.4462000000000002</v>
      </c>
      <c r="K24">
        <v>2.0665</v>
      </c>
      <c r="L24">
        <v>-225.483</v>
      </c>
      <c r="M24">
        <v>703479.33330000006</v>
      </c>
      <c r="N24">
        <v>7.1875</v>
      </c>
      <c r="O24">
        <v>2.9396</v>
      </c>
      <c r="P24">
        <v>1734.4708000000001</v>
      </c>
    </row>
    <row r="25" spans="1:16" x14ac:dyDescent="0.3">
      <c r="A25" s="1">
        <v>42369</v>
      </c>
      <c r="B25">
        <v>9.0586000000000002</v>
      </c>
      <c r="C25">
        <v>1.4249000000000001</v>
      </c>
      <c r="D25">
        <v>0.90649999999999997</v>
      </c>
      <c r="E25">
        <v>51.421399999999998</v>
      </c>
      <c r="F25">
        <v>-5.2347999999999999</v>
      </c>
      <c r="G25">
        <v>-17.685500000000001</v>
      </c>
      <c r="H25">
        <v>-24.326799999999999</v>
      </c>
      <c r="I25">
        <v>2.8216999999999999</v>
      </c>
      <c r="J25">
        <v>6.4462000000000002</v>
      </c>
      <c r="K25">
        <v>1.7429999999999999</v>
      </c>
      <c r="L25">
        <v>-226.99</v>
      </c>
      <c r="M25">
        <v>223120.65220000001</v>
      </c>
      <c r="N25">
        <v>6.9629000000000003</v>
      </c>
      <c r="O25">
        <v>2.68</v>
      </c>
      <c r="P25">
        <v>1734.4708000000001</v>
      </c>
    </row>
    <row r="26" spans="1:16" x14ac:dyDescent="0.3">
      <c r="A26" s="1">
        <v>42460</v>
      </c>
      <c r="B26">
        <v>8.7751000000000001</v>
      </c>
      <c r="C26">
        <v>1.5283</v>
      </c>
      <c r="D26">
        <v>0.93610000000000004</v>
      </c>
      <c r="E26">
        <v>56.310600000000001</v>
      </c>
      <c r="F26">
        <v>-9.3308999999999997</v>
      </c>
      <c r="G26">
        <v>-47.010100000000001</v>
      </c>
      <c r="H26">
        <v>-32.476900000000001</v>
      </c>
      <c r="I26">
        <v>2.9439000000000002</v>
      </c>
      <c r="J26">
        <v>6.4462000000000002</v>
      </c>
      <c r="K26">
        <v>1.6655</v>
      </c>
      <c r="L26">
        <v>-281.60000000000002</v>
      </c>
      <c r="M26">
        <v>223120.65220000001</v>
      </c>
      <c r="N26">
        <v>7.9946999999999999</v>
      </c>
      <c r="O26">
        <v>3.2652999999999999</v>
      </c>
      <c r="P26">
        <v>1734.4708000000001</v>
      </c>
    </row>
    <row r="27" spans="1:16" x14ac:dyDescent="0.3">
      <c r="A27" s="1">
        <v>42551</v>
      </c>
      <c r="B27">
        <v>9.5675000000000008</v>
      </c>
      <c r="C27">
        <v>1.4309000000000001</v>
      </c>
      <c r="D27">
        <v>1.0018</v>
      </c>
      <c r="E27">
        <v>57.941800000000001</v>
      </c>
      <c r="F27">
        <v>-4.0526</v>
      </c>
      <c r="G27">
        <v>-15.826499999999999</v>
      </c>
      <c r="H27">
        <v>-34.646700000000003</v>
      </c>
      <c r="I27">
        <v>2.9439000000000002</v>
      </c>
      <c r="J27">
        <v>6.4462000000000002</v>
      </c>
      <c r="K27">
        <v>1.8441999999999998</v>
      </c>
      <c r="L27">
        <v>-111.79600000000001</v>
      </c>
      <c r="M27">
        <v>223120.65220000001</v>
      </c>
      <c r="N27">
        <v>6.5049999999999999</v>
      </c>
      <c r="O27">
        <v>3.3875000000000002</v>
      </c>
      <c r="P27">
        <v>1734.4708000000001</v>
      </c>
    </row>
    <row r="28" spans="1:16" x14ac:dyDescent="0.3">
      <c r="A28" s="1">
        <v>42643</v>
      </c>
      <c r="B28">
        <v>10.341799999999999</v>
      </c>
      <c r="C28">
        <v>1.5798000000000001</v>
      </c>
      <c r="D28">
        <v>1.1362000000000001</v>
      </c>
      <c r="E28">
        <v>59.212899999999998</v>
      </c>
      <c r="F28">
        <v>-2.7305000000000001</v>
      </c>
      <c r="G28">
        <v>-9.7712000000000003</v>
      </c>
      <c r="H28">
        <v>-7.4686000000000003</v>
      </c>
      <c r="I28">
        <v>2.9439000000000002</v>
      </c>
      <c r="J28">
        <v>29.4361</v>
      </c>
      <c r="K28">
        <v>2.9308999999999998</v>
      </c>
      <c r="L28">
        <v>105.824</v>
      </c>
      <c r="M28">
        <v>223120.65220000001</v>
      </c>
      <c r="N28">
        <v>6.8741000000000003</v>
      </c>
      <c r="O28">
        <v>3.7827999999999999</v>
      </c>
      <c r="P28">
        <v>1734.4708000000001</v>
      </c>
    </row>
    <row r="29" spans="1:16" x14ac:dyDescent="0.3">
      <c r="A29" s="1">
        <v>42734</v>
      </c>
      <c r="B29">
        <v>12.0503</v>
      </c>
      <c r="C29">
        <v>1.6698</v>
      </c>
      <c r="D29">
        <v>1.3892</v>
      </c>
      <c r="E29">
        <v>49.968299999999999</v>
      </c>
      <c r="F29">
        <v>-1.4790000000000001</v>
      </c>
      <c r="G29">
        <v>-4.4626000000000001</v>
      </c>
      <c r="H29">
        <v>-4.8649000000000004</v>
      </c>
      <c r="I29">
        <v>3.9460999999999999</v>
      </c>
      <c r="J29">
        <v>27.346499999999999</v>
      </c>
      <c r="K29">
        <v>2.8585000000000003</v>
      </c>
      <c r="L29">
        <v>63.84</v>
      </c>
      <c r="M29">
        <v>303677.35849999997</v>
      </c>
      <c r="N29">
        <v>7.0073999999999996</v>
      </c>
      <c r="O29">
        <v>3.6656</v>
      </c>
      <c r="P29">
        <v>1734.4708000000001</v>
      </c>
    </row>
    <row r="30" spans="1:16" x14ac:dyDescent="0.3">
      <c r="A30" s="1">
        <v>42825</v>
      </c>
      <c r="B30">
        <v>13.332599999999999</v>
      </c>
      <c r="C30">
        <v>1.6703000000000001</v>
      </c>
      <c r="D30">
        <v>1.3452999999999999</v>
      </c>
      <c r="E30">
        <v>50.161299999999997</v>
      </c>
      <c r="F30">
        <v>1.5066000000000002</v>
      </c>
      <c r="G30">
        <v>4.1970000000000001</v>
      </c>
      <c r="H30">
        <v>-2.1048999999999998</v>
      </c>
      <c r="I30">
        <v>3.7988</v>
      </c>
      <c r="J30">
        <v>20.8505</v>
      </c>
      <c r="K30">
        <v>2.9102000000000001</v>
      </c>
      <c r="L30">
        <v>-48.514000000000003</v>
      </c>
      <c r="M30">
        <v>303677.35849999997</v>
      </c>
      <c r="N30">
        <v>8.8750999999999998</v>
      </c>
      <c r="O30">
        <v>3.9887999999999999</v>
      </c>
      <c r="P30">
        <v>337.11160000000001</v>
      </c>
    </row>
    <row r="31" spans="1:16" x14ac:dyDescent="0.3">
      <c r="A31" s="1">
        <v>42916</v>
      </c>
      <c r="B31">
        <v>13.883900000000001</v>
      </c>
      <c r="C31">
        <v>1.2429000000000001</v>
      </c>
      <c r="D31">
        <v>1.0153000000000001</v>
      </c>
      <c r="E31">
        <v>50.258600000000001</v>
      </c>
      <c r="F31">
        <v>1.8165</v>
      </c>
      <c r="G31">
        <v>4.8958000000000004</v>
      </c>
      <c r="H31">
        <v>-0.2797</v>
      </c>
      <c r="I31">
        <v>3.5695000000000001</v>
      </c>
      <c r="J31">
        <v>17.0382</v>
      </c>
      <c r="K31">
        <v>2.7812000000000001</v>
      </c>
      <c r="L31">
        <v>51.445999999999998</v>
      </c>
      <c r="M31">
        <v>303677.35849999997</v>
      </c>
      <c r="N31">
        <v>9.2911999999999999</v>
      </c>
      <c r="O31">
        <v>3.8456999999999999</v>
      </c>
      <c r="P31">
        <v>417.37970000000001</v>
      </c>
    </row>
    <row r="32" spans="1:16" x14ac:dyDescent="0.3">
      <c r="A32" s="1">
        <v>43007</v>
      </c>
      <c r="B32">
        <v>14.9023</v>
      </c>
      <c r="C32">
        <v>1.2679</v>
      </c>
      <c r="D32">
        <v>0.95860000000000001</v>
      </c>
      <c r="E32">
        <v>45.876199999999997</v>
      </c>
      <c r="F32">
        <v>3.1099000000000001</v>
      </c>
      <c r="G32">
        <v>8.0710999999999995</v>
      </c>
      <c r="H32">
        <v>1.5503</v>
      </c>
      <c r="I32">
        <v>3.8250000000000002</v>
      </c>
      <c r="J32">
        <v>16.4392</v>
      </c>
      <c r="K32">
        <v>3.0716000000000001</v>
      </c>
      <c r="L32">
        <v>-132.69</v>
      </c>
      <c r="M32">
        <v>303677.35849999997</v>
      </c>
      <c r="N32">
        <v>9.4331999999999994</v>
      </c>
      <c r="O32">
        <v>3.8740000000000001</v>
      </c>
      <c r="P32">
        <v>95.758099999999999</v>
      </c>
    </row>
    <row r="33" spans="1:16" x14ac:dyDescent="0.3">
      <c r="A33" s="1">
        <v>43098</v>
      </c>
      <c r="B33">
        <v>14.122</v>
      </c>
      <c r="C33">
        <v>1.2031000000000001</v>
      </c>
      <c r="D33">
        <v>0.89219999999999999</v>
      </c>
      <c r="E33">
        <v>39.224699999999999</v>
      </c>
      <c r="F33">
        <v>7.5110000000000001</v>
      </c>
      <c r="G33">
        <v>13.8026</v>
      </c>
      <c r="H33">
        <v>3.5346000000000002</v>
      </c>
      <c r="I33">
        <v>3.6528</v>
      </c>
      <c r="J33">
        <v>15.6715</v>
      </c>
      <c r="K33">
        <v>3.7629000000000001</v>
      </c>
      <c r="L33">
        <v>270.85199999999998</v>
      </c>
      <c r="M33">
        <v>498328.82880000002</v>
      </c>
      <c r="N33">
        <v>8.0244</v>
      </c>
      <c r="O33">
        <v>3.5855999999999999</v>
      </c>
      <c r="P33">
        <v>3.9653999999999998</v>
      </c>
    </row>
    <row r="34" spans="1:16" x14ac:dyDescent="0.3">
      <c r="A34" s="1">
        <v>43188</v>
      </c>
      <c r="B34">
        <v>13.293900000000001</v>
      </c>
      <c r="C34">
        <v>1.2638</v>
      </c>
      <c r="D34">
        <v>0.88770000000000004</v>
      </c>
      <c r="E34">
        <v>38.209699999999998</v>
      </c>
      <c r="F34">
        <v>14.116300000000001</v>
      </c>
      <c r="G34">
        <v>23.422699999999999</v>
      </c>
      <c r="H34">
        <v>6.3665000000000003</v>
      </c>
      <c r="I34">
        <v>3.4525000000000001</v>
      </c>
      <c r="J34">
        <v>13.2134</v>
      </c>
      <c r="K34">
        <v>3.7534999999999998</v>
      </c>
      <c r="L34">
        <v>110.955</v>
      </c>
      <c r="M34">
        <v>498328.82880000002</v>
      </c>
      <c r="N34">
        <v>8.6227</v>
      </c>
      <c r="O34">
        <v>3.5972</v>
      </c>
      <c r="P34">
        <v>16.7668</v>
      </c>
    </row>
    <row r="35" spans="1:16" x14ac:dyDescent="0.3">
      <c r="A35" s="1">
        <v>43280</v>
      </c>
      <c r="B35">
        <v>12.2079</v>
      </c>
      <c r="C35">
        <v>0.98480000000000001</v>
      </c>
      <c r="D35">
        <v>0.67859999999999998</v>
      </c>
      <c r="E35">
        <v>36.870600000000003</v>
      </c>
      <c r="F35">
        <v>15.209199999999999</v>
      </c>
      <c r="G35">
        <v>22.111599999999999</v>
      </c>
      <c r="H35">
        <v>9.3651</v>
      </c>
      <c r="I35">
        <v>4.0571999999999999</v>
      </c>
      <c r="J35">
        <v>13.227600000000001</v>
      </c>
      <c r="K35">
        <v>4.1634000000000002</v>
      </c>
      <c r="L35">
        <v>257.68400000000003</v>
      </c>
      <c r="M35">
        <v>498328.82880000002</v>
      </c>
      <c r="N35">
        <v>9.4014000000000006</v>
      </c>
      <c r="O35">
        <v>3.2806000000000002</v>
      </c>
      <c r="P35">
        <v>15.2979</v>
      </c>
    </row>
    <row r="36" spans="1:16" x14ac:dyDescent="0.3">
      <c r="A36" s="1">
        <v>43371</v>
      </c>
      <c r="B36">
        <v>11.641</v>
      </c>
      <c r="C36">
        <v>1.0886</v>
      </c>
      <c r="D36">
        <v>0.77410000000000001</v>
      </c>
      <c r="E36">
        <v>34.710599999999999</v>
      </c>
      <c r="F36">
        <v>23.678100000000001</v>
      </c>
      <c r="G36">
        <v>32.570900000000002</v>
      </c>
      <c r="H36">
        <v>13.9024</v>
      </c>
      <c r="I36">
        <v>4.0571999999999999</v>
      </c>
      <c r="J36">
        <v>10.9497</v>
      </c>
      <c r="K36">
        <v>4.3376000000000001</v>
      </c>
      <c r="L36">
        <v>540.42499999999995</v>
      </c>
      <c r="M36">
        <v>498328.82880000002</v>
      </c>
      <c r="N36">
        <v>9.5274000000000001</v>
      </c>
      <c r="O36">
        <v>3.3841999999999999</v>
      </c>
      <c r="P36">
        <v>10.663399999999999</v>
      </c>
    </row>
    <row r="37" spans="1:16" x14ac:dyDescent="0.3">
      <c r="A37" s="1">
        <v>43465</v>
      </c>
      <c r="B37">
        <v>9.9378999999999991</v>
      </c>
      <c r="C37">
        <v>1.3565</v>
      </c>
      <c r="D37">
        <v>0.93089999999999995</v>
      </c>
      <c r="E37">
        <v>31.414999999999999</v>
      </c>
      <c r="F37">
        <v>20.0489</v>
      </c>
      <c r="G37">
        <v>26.2179</v>
      </c>
      <c r="H37">
        <v>15.850199999999999</v>
      </c>
      <c r="I37">
        <v>2.5049999999999999</v>
      </c>
      <c r="J37">
        <v>6.9706000000000001</v>
      </c>
      <c r="K37">
        <v>3.6240999999999999</v>
      </c>
      <c r="L37">
        <v>783.06899999999996</v>
      </c>
      <c r="M37">
        <v>744724.28570000001</v>
      </c>
      <c r="N37">
        <v>9.6835000000000004</v>
      </c>
      <c r="O37">
        <v>3.4499</v>
      </c>
      <c r="P37">
        <v>14.2187</v>
      </c>
    </row>
    <row r="38" spans="1:16" x14ac:dyDescent="0.3">
      <c r="A38" s="1">
        <v>43553</v>
      </c>
      <c r="B38">
        <v>9.4984999999999999</v>
      </c>
      <c r="C38">
        <v>1.141</v>
      </c>
      <c r="D38">
        <v>0.77629999999999999</v>
      </c>
      <c r="E38">
        <v>35.200299999999999</v>
      </c>
      <c r="F38">
        <v>15.9642</v>
      </c>
      <c r="G38">
        <v>21.3584</v>
      </c>
      <c r="H38">
        <v>15.319900000000001</v>
      </c>
      <c r="I38">
        <v>2.6671</v>
      </c>
      <c r="J38">
        <v>7.1744000000000003</v>
      </c>
      <c r="K38">
        <v>3.5749</v>
      </c>
      <c r="L38">
        <v>-392.66699999999997</v>
      </c>
      <c r="M38">
        <v>744724.28570000001</v>
      </c>
      <c r="N38">
        <v>8.8988999999999994</v>
      </c>
      <c r="O38">
        <v>3.2696999999999998</v>
      </c>
      <c r="P38">
        <v>20.083100000000002</v>
      </c>
    </row>
    <row r="39" spans="1:16" x14ac:dyDescent="0.3">
      <c r="A39" s="1">
        <v>43644</v>
      </c>
      <c r="B39">
        <v>9.2068999999999992</v>
      </c>
      <c r="C39">
        <v>1.0185</v>
      </c>
      <c r="D39">
        <v>0.71640000000000004</v>
      </c>
      <c r="E39">
        <v>29.581299999999999</v>
      </c>
      <c r="F39">
        <v>22.6571</v>
      </c>
      <c r="G39">
        <v>25.001799999999999</v>
      </c>
      <c r="H39">
        <v>15.6463</v>
      </c>
      <c r="I39">
        <v>2.5865</v>
      </c>
      <c r="J39">
        <v>6.6913</v>
      </c>
      <c r="K39">
        <v>3.6433</v>
      </c>
      <c r="L39">
        <v>1123.6010000000001</v>
      </c>
      <c r="M39">
        <v>744724.28570000001</v>
      </c>
      <c r="N39">
        <v>8.9702000000000002</v>
      </c>
      <c r="O39">
        <v>3.0472999999999999</v>
      </c>
      <c r="P39">
        <v>19.581499999999998</v>
      </c>
    </row>
    <row r="40" spans="1:16" x14ac:dyDescent="0.3">
      <c r="A40" s="1">
        <v>43738</v>
      </c>
      <c r="B40">
        <v>9.1773000000000007</v>
      </c>
      <c r="C40">
        <v>1.0772999999999999</v>
      </c>
      <c r="D40">
        <v>0.78480000000000005</v>
      </c>
      <c r="E40">
        <v>28.624199999999998</v>
      </c>
      <c r="F40">
        <v>20.897500000000001</v>
      </c>
      <c r="G40">
        <v>20.146699999999999</v>
      </c>
      <c r="H40">
        <v>12.914</v>
      </c>
      <c r="I40">
        <v>2.5865</v>
      </c>
      <c r="J40">
        <v>5.8070000000000004</v>
      </c>
      <c r="K40">
        <v>3.0933000000000002</v>
      </c>
      <c r="L40">
        <v>570.80999999999995</v>
      </c>
      <c r="M40">
        <v>744724.28570000001</v>
      </c>
      <c r="N40">
        <v>8.3447999999999993</v>
      </c>
      <c r="O40">
        <v>2.9398</v>
      </c>
      <c r="P40">
        <v>27.007400000000001</v>
      </c>
    </row>
    <row r="41" spans="1:16" x14ac:dyDescent="0.3">
      <c r="A41" s="1">
        <v>43830</v>
      </c>
      <c r="B41">
        <v>8.7963000000000005</v>
      </c>
      <c r="C41">
        <v>1.1753</v>
      </c>
      <c r="D41">
        <v>0.89810000000000001</v>
      </c>
      <c r="E41">
        <v>27.609100000000002</v>
      </c>
      <c r="F41">
        <v>21.225000000000001</v>
      </c>
      <c r="G41">
        <v>19.837399999999999</v>
      </c>
      <c r="H41">
        <v>11.8444</v>
      </c>
      <c r="I41">
        <v>2.1852999999999998</v>
      </c>
      <c r="J41">
        <v>6.6294000000000004</v>
      </c>
      <c r="K41">
        <v>3.2988</v>
      </c>
      <c r="L41">
        <v>438.91</v>
      </c>
      <c r="M41">
        <v>623173.79310000001</v>
      </c>
      <c r="N41">
        <v>8.7265999999999995</v>
      </c>
      <c r="O41">
        <v>3.0251999999999999</v>
      </c>
      <c r="P41">
        <v>26.116700000000002</v>
      </c>
    </row>
    <row r="42" spans="1:16" x14ac:dyDescent="0.3">
      <c r="A42" s="1">
        <v>43921</v>
      </c>
      <c r="B42">
        <v>9.5609999999999999</v>
      </c>
      <c r="C42">
        <v>1.5078</v>
      </c>
      <c r="D42">
        <v>1.012</v>
      </c>
      <c r="E42">
        <v>25.823799999999999</v>
      </c>
      <c r="F42">
        <v>1.2885</v>
      </c>
      <c r="G42">
        <v>1.6086</v>
      </c>
      <c r="H42">
        <v>9.0040999999999993</v>
      </c>
      <c r="I42">
        <v>0.91569999999999996</v>
      </c>
      <c r="J42">
        <v>3.3031000000000001</v>
      </c>
      <c r="K42">
        <v>2.1128999999999998</v>
      </c>
      <c r="L42">
        <v>896.09199999999998</v>
      </c>
      <c r="M42">
        <v>623173.79310000001</v>
      </c>
      <c r="N42">
        <v>9.0698000000000008</v>
      </c>
      <c r="O42">
        <v>2.6505999999999998</v>
      </c>
      <c r="P42">
        <v>2224.3453</v>
      </c>
    </row>
    <row r="43" spans="1:16" x14ac:dyDescent="0.3">
      <c r="A43" s="1">
        <v>44012</v>
      </c>
      <c r="B43">
        <v>8.8468999999999998</v>
      </c>
      <c r="C43">
        <v>2.1339999999999999</v>
      </c>
      <c r="D43">
        <v>1.5594999999999999</v>
      </c>
      <c r="E43">
        <v>29.316400000000002</v>
      </c>
      <c r="F43">
        <v>-20.042200000000001</v>
      </c>
      <c r="G43">
        <v>-58.545900000000003</v>
      </c>
      <c r="H43">
        <v>2.0994999999999999</v>
      </c>
      <c r="I43">
        <v>0.91569999999999996</v>
      </c>
      <c r="J43">
        <v>7.3010999999999999</v>
      </c>
      <c r="K43">
        <v>2.3014999999999999</v>
      </c>
      <c r="L43">
        <v>-360.49900000000002</v>
      </c>
      <c r="M43">
        <v>623173.79310000001</v>
      </c>
      <c r="N43">
        <v>9.4383999999999997</v>
      </c>
      <c r="O43">
        <v>3.5926999999999998</v>
      </c>
      <c r="P43">
        <v>2224.3453</v>
      </c>
    </row>
    <row r="44" spans="1:16" x14ac:dyDescent="0.3">
      <c r="A44" s="1">
        <v>44104</v>
      </c>
      <c r="B44">
        <v>8.8568999999999996</v>
      </c>
      <c r="C44">
        <v>1.6871</v>
      </c>
      <c r="D44">
        <v>1.3907</v>
      </c>
      <c r="E44">
        <v>29.660499999999999</v>
      </c>
      <c r="F44">
        <v>-5.0999999999999997E-2</v>
      </c>
      <c r="G44">
        <v>-0.1046</v>
      </c>
      <c r="H44">
        <v>-0.5282</v>
      </c>
      <c r="I44">
        <v>0.91569999999999996</v>
      </c>
      <c r="J44">
        <v>6.9553000000000003</v>
      </c>
      <c r="K44">
        <v>1.8104</v>
      </c>
      <c r="L44">
        <v>727.41399999999999</v>
      </c>
      <c r="M44">
        <v>623173.79310000001</v>
      </c>
      <c r="N44">
        <v>8.0889000000000006</v>
      </c>
      <c r="O44">
        <v>3.4596999999999998</v>
      </c>
      <c r="P44">
        <v>2224.3453</v>
      </c>
    </row>
  </sheetData>
  <phoneticPr fontId="18" type="noConversion"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_xll.BDH("HAL US Equity",B$1:P$1,"CQ1 2010","","Dir=V","Per=Q","Days=A","Dts=S","cols=16;rows=43")</f>
        <v>#NAME?</v>
      </c>
      <c r="B2" t="s">
        <v>5</v>
      </c>
      <c r="C2">
        <v>2.8025000000000002</v>
      </c>
      <c r="D2">
        <v>2.0245000000000002</v>
      </c>
      <c r="E2">
        <v>51.2149</v>
      </c>
      <c r="F2">
        <v>5.6835000000000004</v>
      </c>
      <c r="G2">
        <v>11.9383</v>
      </c>
      <c r="H2">
        <v>13.82</v>
      </c>
      <c r="I2">
        <v>2.948</v>
      </c>
      <c r="J2">
        <v>10.229100000000001</v>
      </c>
      <c r="K2">
        <v>4.7382999999999997</v>
      </c>
      <c r="L2">
        <v>-87</v>
      </c>
      <c r="M2">
        <v>15215.686299999999</v>
      </c>
      <c r="N2">
        <v>4.4222000000000001</v>
      </c>
      <c r="O2" t="s">
        <v>5</v>
      </c>
      <c r="P2">
        <v>38.388599999999997</v>
      </c>
    </row>
    <row r="3" spans="1:16" x14ac:dyDescent="0.3">
      <c r="A3" s="1">
        <v>40359</v>
      </c>
      <c r="B3" t="s">
        <v>5</v>
      </c>
      <c r="C3">
        <v>2.7762000000000002</v>
      </c>
      <c r="D3">
        <v>1.9752999999999998</v>
      </c>
      <c r="E3">
        <v>48.9041</v>
      </c>
      <c r="F3">
        <v>9.6456</v>
      </c>
      <c r="G3">
        <v>17.369499999999999</v>
      </c>
      <c r="H3">
        <v>15.6258</v>
      </c>
      <c r="I3">
        <v>2.2873999999999999</v>
      </c>
      <c r="J3">
        <v>7.5636000000000001</v>
      </c>
      <c r="K3">
        <v>4.4020000000000001</v>
      </c>
      <c r="L3">
        <v>40</v>
      </c>
      <c r="M3">
        <v>9092.5925999999999</v>
      </c>
      <c r="N3">
        <v>4.6698000000000004</v>
      </c>
      <c r="O3" t="s">
        <v>5</v>
      </c>
      <c r="P3">
        <v>17.299600000000002</v>
      </c>
    </row>
    <row r="4" spans="1:16" x14ac:dyDescent="0.3">
      <c r="A4" s="1">
        <v>40451</v>
      </c>
      <c r="B4" t="s">
        <v>5</v>
      </c>
      <c r="C4">
        <v>2.7650999999999999</v>
      </c>
      <c r="D4">
        <v>1.9436</v>
      </c>
      <c r="E4">
        <v>46.483699999999999</v>
      </c>
      <c r="F4">
        <v>10.3544</v>
      </c>
      <c r="G4">
        <v>17.534800000000001</v>
      </c>
      <c r="H4">
        <v>17.7075</v>
      </c>
      <c r="I4">
        <v>2.9659</v>
      </c>
      <c r="J4">
        <v>9.0253999999999994</v>
      </c>
      <c r="K4">
        <v>5.0054999999999996</v>
      </c>
      <c r="L4">
        <v>-3</v>
      </c>
      <c r="M4">
        <v>10072.7273</v>
      </c>
      <c r="N4">
        <v>4.8376999999999999</v>
      </c>
      <c r="O4" t="s">
        <v>5</v>
      </c>
      <c r="P4">
        <v>16.9072</v>
      </c>
    </row>
    <row r="5" spans="1:16" x14ac:dyDescent="0.3">
      <c r="A5" s="1">
        <v>40543</v>
      </c>
      <c r="B5">
        <v>8.3352000000000004</v>
      </c>
      <c r="C5">
        <v>3.2231000000000001</v>
      </c>
      <c r="D5">
        <v>2.1671999999999998</v>
      </c>
      <c r="E5">
        <v>36.864899999999999</v>
      </c>
      <c r="F5">
        <v>13.8028</v>
      </c>
      <c r="G5">
        <v>18.9922</v>
      </c>
      <c r="H5">
        <v>21.832799999999999</v>
      </c>
      <c r="I5">
        <v>3.4832000000000001</v>
      </c>
      <c r="J5">
        <v>9.4291</v>
      </c>
      <c r="K5">
        <v>5.9130000000000003</v>
      </c>
      <c r="L5">
        <v>193</v>
      </c>
      <c r="M5">
        <v>15454.5455</v>
      </c>
      <c r="N5">
        <v>5.2186000000000003</v>
      </c>
      <c r="O5">
        <v>15.666700000000001</v>
      </c>
      <c r="P5">
        <v>13.103999999999999</v>
      </c>
    </row>
    <row r="6" spans="1:16" x14ac:dyDescent="0.3">
      <c r="A6" s="1">
        <v>40633</v>
      </c>
      <c r="B6">
        <v>8.4557000000000002</v>
      </c>
      <c r="C6">
        <v>3.0928</v>
      </c>
      <c r="D6">
        <v>2.0602999999999998</v>
      </c>
      <c r="E6">
        <v>35.005499999999998</v>
      </c>
      <c r="F6">
        <v>11.6286</v>
      </c>
      <c r="G6">
        <v>15.4108</v>
      </c>
      <c r="H6">
        <v>23.656400000000001</v>
      </c>
      <c r="I6">
        <v>4.0411000000000001</v>
      </c>
      <c r="J6">
        <v>10.4305</v>
      </c>
      <c r="K6">
        <v>6.5557999999999996</v>
      </c>
      <c r="L6">
        <v>-139</v>
      </c>
      <c r="M6">
        <v>15454.5455</v>
      </c>
      <c r="N6">
        <v>5.335</v>
      </c>
      <c r="O6">
        <v>13.976900000000001</v>
      </c>
      <c r="P6">
        <v>16.015599999999999</v>
      </c>
    </row>
    <row r="7" spans="1:16" x14ac:dyDescent="0.3">
      <c r="A7" s="1">
        <v>40724</v>
      </c>
      <c r="B7">
        <v>8.5031999999999996</v>
      </c>
      <c r="C7">
        <v>3.0133000000000001</v>
      </c>
      <c r="D7">
        <v>2.0015999999999998</v>
      </c>
      <c r="E7">
        <v>32.846600000000002</v>
      </c>
      <c r="F7">
        <v>17.861499999999999</v>
      </c>
      <c r="G7">
        <v>19.561900000000001</v>
      </c>
      <c r="H7">
        <v>25.446000000000002</v>
      </c>
      <c r="I7">
        <v>3.8843000000000001</v>
      </c>
      <c r="J7">
        <v>9.7039000000000009</v>
      </c>
      <c r="K7">
        <v>6.6012000000000004</v>
      </c>
      <c r="L7">
        <v>104</v>
      </c>
      <c r="M7">
        <v>15454.5455</v>
      </c>
      <c r="N7">
        <v>5.3263999999999996</v>
      </c>
      <c r="O7">
        <v>13.330500000000001</v>
      </c>
      <c r="P7">
        <v>11.231400000000001</v>
      </c>
    </row>
    <row r="8" spans="1:16" x14ac:dyDescent="0.3">
      <c r="A8" s="1">
        <v>40816</v>
      </c>
      <c r="B8">
        <v>8.5408000000000008</v>
      </c>
      <c r="C8">
        <v>2.8189000000000002</v>
      </c>
      <c r="D8">
        <v>1.8993</v>
      </c>
      <c r="E8">
        <v>30.9435</v>
      </c>
      <c r="F8">
        <v>21.142900000000001</v>
      </c>
      <c r="G8">
        <v>20.342099999999999</v>
      </c>
      <c r="H8">
        <v>27.788900000000002</v>
      </c>
      <c r="I8">
        <v>2.1831</v>
      </c>
      <c r="J8">
        <v>5.3286999999999995</v>
      </c>
      <c r="K8">
        <v>5.1718000000000002</v>
      </c>
      <c r="L8">
        <v>237</v>
      </c>
      <c r="M8">
        <v>15454.5455</v>
      </c>
      <c r="N8">
        <v>5.3992000000000004</v>
      </c>
      <c r="O8">
        <v>13.359299999999999</v>
      </c>
      <c r="P8">
        <v>9.6698000000000004</v>
      </c>
    </row>
    <row r="9" spans="1:16" x14ac:dyDescent="0.3">
      <c r="A9" s="1">
        <v>40907</v>
      </c>
      <c r="B9">
        <v>8.5408000000000008</v>
      </c>
      <c r="C9">
        <v>2.8092999999999999</v>
      </c>
      <c r="D9">
        <v>1.9247999999999998</v>
      </c>
      <c r="E9">
        <v>36.520699999999998</v>
      </c>
      <c r="F9">
        <v>20.428599999999999</v>
      </c>
      <c r="G9">
        <v>20.243500000000001</v>
      </c>
      <c r="H9">
        <v>29.210100000000001</v>
      </c>
      <c r="I9">
        <v>2.383</v>
      </c>
      <c r="J9">
        <v>5.5355999999999996</v>
      </c>
      <c r="K9">
        <v>5.0285000000000002</v>
      </c>
      <c r="L9">
        <v>529</v>
      </c>
      <c r="M9">
        <v>19382.352900000002</v>
      </c>
      <c r="N9">
        <v>5.5126999999999997</v>
      </c>
      <c r="O9">
        <v>13.359299999999999</v>
      </c>
      <c r="P9">
        <v>9.1610999999999994</v>
      </c>
    </row>
    <row r="10" spans="1:16" x14ac:dyDescent="0.3">
      <c r="A10" s="1">
        <v>40998</v>
      </c>
      <c r="B10">
        <v>8.5408000000000008</v>
      </c>
      <c r="C10">
        <v>2.7884000000000002</v>
      </c>
      <c r="D10">
        <v>1.8540999999999999</v>
      </c>
      <c r="E10">
        <v>34.816499999999998</v>
      </c>
      <c r="F10">
        <v>13.4605</v>
      </c>
      <c r="G10">
        <v>14.895199999999999</v>
      </c>
      <c r="H10">
        <v>29.347000000000001</v>
      </c>
      <c r="I10">
        <v>2.2141999999999999</v>
      </c>
      <c r="J10">
        <v>5.1520999999999999</v>
      </c>
      <c r="K10">
        <v>4.9424000000000001</v>
      </c>
      <c r="L10">
        <v>-48</v>
      </c>
      <c r="M10">
        <v>10485.7143</v>
      </c>
      <c r="N10">
        <v>5.5797999999999996</v>
      </c>
      <c r="O10">
        <v>13.359299999999999</v>
      </c>
      <c r="P10">
        <v>13.0709</v>
      </c>
    </row>
    <row r="11" spans="1:16" x14ac:dyDescent="0.3">
      <c r="A11" s="1">
        <v>41089</v>
      </c>
      <c r="B11">
        <v>8.5408000000000008</v>
      </c>
      <c r="C11">
        <v>2.823</v>
      </c>
      <c r="D11">
        <v>1.7671000000000001</v>
      </c>
      <c r="E11">
        <v>33.149900000000002</v>
      </c>
      <c r="F11">
        <v>14.6463</v>
      </c>
      <c r="G11">
        <v>16.6022</v>
      </c>
      <c r="H11">
        <v>28.4038</v>
      </c>
      <c r="I11">
        <v>1.8033000000000001</v>
      </c>
      <c r="J11">
        <v>4.4523000000000001</v>
      </c>
      <c r="K11">
        <v>4.6669</v>
      </c>
      <c r="L11">
        <v>-468</v>
      </c>
      <c r="M11">
        <v>10485.7143</v>
      </c>
      <c r="N11">
        <v>5.476</v>
      </c>
      <c r="O11">
        <v>13.359299999999999</v>
      </c>
      <c r="P11">
        <v>11.2752</v>
      </c>
    </row>
    <row r="12" spans="1:16" x14ac:dyDescent="0.3">
      <c r="A12" s="1">
        <v>41180</v>
      </c>
      <c r="B12">
        <v>8.5408000000000008</v>
      </c>
      <c r="C12">
        <v>2.7763999999999998</v>
      </c>
      <c r="D12">
        <v>1.7185999999999999</v>
      </c>
      <c r="E12">
        <v>31.7774</v>
      </c>
      <c r="F12">
        <v>13.25</v>
      </c>
      <c r="G12">
        <v>13.415800000000001</v>
      </c>
      <c r="H12">
        <v>25.268000000000001</v>
      </c>
      <c r="I12">
        <v>2.0619000000000001</v>
      </c>
      <c r="J12">
        <v>5.5186999999999999</v>
      </c>
      <c r="K12">
        <v>4.8434999999999997</v>
      </c>
      <c r="L12">
        <v>-90</v>
      </c>
      <c r="M12">
        <v>10485.7143</v>
      </c>
      <c r="N12">
        <v>5.3156999999999996</v>
      </c>
      <c r="O12">
        <v>13.359299999999999</v>
      </c>
      <c r="P12">
        <v>13.651299999999999</v>
      </c>
    </row>
    <row r="13" spans="1:16" x14ac:dyDescent="0.3">
      <c r="A13" s="1">
        <v>41274</v>
      </c>
      <c r="B13">
        <v>8.5408000000000008</v>
      </c>
      <c r="C13">
        <v>2.7538</v>
      </c>
      <c r="D13">
        <v>1.7404999999999999</v>
      </c>
      <c r="E13">
        <v>30.574100000000001</v>
      </c>
      <c r="F13">
        <v>13.08</v>
      </c>
      <c r="G13">
        <v>13.456799999999999</v>
      </c>
      <c r="H13">
        <v>21.396799999999999</v>
      </c>
      <c r="I13">
        <v>2.0472000000000001</v>
      </c>
      <c r="J13">
        <v>5.9707999999999997</v>
      </c>
      <c r="K13">
        <v>4.6803999999999997</v>
      </c>
      <c r="L13">
        <v>694</v>
      </c>
      <c r="M13">
        <v>23849.3151</v>
      </c>
      <c r="N13">
        <v>5.2439</v>
      </c>
      <c r="O13">
        <v>13.359299999999999</v>
      </c>
      <c r="P13">
        <v>14.091699999999999</v>
      </c>
    </row>
    <row r="14" spans="1:16" x14ac:dyDescent="0.3">
      <c r="A14" s="1">
        <v>41361</v>
      </c>
      <c r="B14">
        <v>8.5408000000000008</v>
      </c>
      <c r="C14">
        <v>2.8186999999999998</v>
      </c>
      <c r="D14">
        <v>1.7658</v>
      </c>
      <c r="E14">
        <v>30.681100000000001</v>
      </c>
      <c r="F14">
        <v>-1.3243</v>
      </c>
      <c r="G14">
        <v>-1.4052</v>
      </c>
      <c r="H14">
        <v>15.395099999999999</v>
      </c>
      <c r="I14">
        <v>2.4041999999999999</v>
      </c>
      <c r="J14">
        <v>8.5584000000000007</v>
      </c>
      <c r="K14">
        <v>4.7341999999999995</v>
      </c>
      <c r="L14">
        <v>-336</v>
      </c>
      <c r="M14">
        <v>23849.3151</v>
      </c>
      <c r="N14">
        <v>4.9557000000000002</v>
      </c>
      <c r="O14">
        <v>13.359299999999999</v>
      </c>
      <c r="P14">
        <v>14.091699999999999</v>
      </c>
    </row>
    <row r="15" spans="1:16" x14ac:dyDescent="0.3">
      <c r="A15" s="1">
        <v>41453</v>
      </c>
      <c r="B15">
        <v>8.5408000000000008</v>
      </c>
      <c r="C15">
        <v>2.6419999999999999</v>
      </c>
      <c r="D15">
        <v>1.6268</v>
      </c>
      <c r="E15">
        <v>31.427299999999999</v>
      </c>
      <c r="F15">
        <v>13.4795</v>
      </c>
      <c r="G15">
        <v>13.4481</v>
      </c>
      <c r="H15">
        <v>14.183400000000001</v>
      </c>
      <c r="I15">
        <v>2.5070000000000001</v>
      </c>
      <c r="J15">
        <v>9.2308000000000003</v>
      </c>
      <c r="K15">
        <v>4.78</v>
      </c>
      <c r="L15">
        <v>411</v>
      </c>
      <c r="M15">
        <v>23849.3151</v>
      </c>
      <c r="N15">
        <v>4.7689000000000004</v>
      </c>
      <c r="O15">
        <v>13.359299999999999</v>
      </c>
      <c r="P15">
        <v>17.912800000000001</v>
      </c>
    </row>
    <row r="16" spans="1:16" x14ac:dyDescent="0.3">
      <c r="A16" s="1">
        <v>41547</v>
      </c>
      <c r="B16">
        <v>8.5408000000000008</v>
      </c>
      <c r="C16">
        <v>2.7067999999999999</v>
      </c>
      <c r="D16">
        <v>1.7044999999999999</v>
      </c>
      <c r="E16">
        <v>61.119799999999998</v>
      </c>
      <c r="F16">
        <v>12.0435</v>
      </c>
      <c r="G16">
        <v>14.8287</v>
      </c>
      <c r="H16">
        <v>14.561199999999999</v>
      </c>
      <c r="I16">
        <v>3.3403999999999998</v>
      </c>
      <c r="J16">
        <v>10.4687</v>
      </c>
      <c r="K16">
        <v>4.6128999999999998</v>
      </c>
      <c r="L16">
        <v>399</v>
      </c>
      <c r="M16">
        <v>23849.3151</v>
      </c>
      <c r="N16">
        <v>4.6500000000000004</v>
      </c>
      <c r="O16">
        <v>13.359299999999999</v>
      </c>
      <c r="P16">
        <v>14.992900000000001</v>
      </c>
    </row>
    <row r="17" spans="1:16" x14ac:dyDescent="0.3">
      <c r="A17" s="1">
        <v>41639</v>
      </c>
      <c r="B17">
        <v>8.5408000000000008</v>
      </c>
      <c r="C17">
        <v>2.7265999999999999</v>
      </c>
      <c r="D17">
        <v>1.6985999999999999</v>
      </c>
      <c r="E17">
        <v>57.551000000000002</v>
      </c>
      <c r="F17">
        <v>11.44</v>
      </c>
      <c r="G17">
        <v>14.9758</v>
      </c>
      <c r="H17">
        <v>14.8544</v>
      </c>
      <c r="I17">
        <v>3.3067000000000002</v>
      </c>
      <c r="J17">
        <v>9.6350999999999996</v>
      </c>
      <c r="K17">
        <v>4.4842000000000004</v>
      </c>
      <c r="L17">
        <v>1039</v>
      </c>
      <c r="M17">
        <v>24649.350600000002</v>
      </c>
      <c r="N17">
        <v>4.9134000000000002</v>
      </c>
      <c r="O17">
        <v>13.359299999999999</v>
      </c>
      <c r="P17">
        <v>16.6234</v>
      </c>
    </row>
    <row r="18" spans="1:16" x14ac:dyDescent="0.3">
      <c r="A18" s="1">
        <v>41729</v>
      </c>
      <c r="B18">
        <v>8.5408000000000008</v>
      </c>
      <c r="C18">
        <v>2.7343999999999999</v>
      </c>
      <c r="D18">
        <v>1.7107000000000001</v>
      </c>
      <c r="E18">
        <v>56.947200000000002</v>
      </c>
      <c r="F18">
        <v>10.104200000000001</v>
      </c>
      <c r="G18">
        <v>13.200900000000001</v>
      </c>
      <c r="H18">
        <v>19.866299999999999</v>
      </c>
      <c r="I18">
        <v>3.7805999999999997</v>
      </c>
      <c r="J18">
        <v>9.0511999999999997</v>
      </c>
      <c r="K18">
        <v>4.9318999999999997</v>
      </c>
      <c r="L18">
        <v>311</v>
      </c>
      <c r="M18">
        <v>24649.350600000002</v>
      </c>
      <c r="N18">
        <v>4.7549999999999999</v>
      </c>
      <c r="O18">
        <v>13.359299999999999</v>
      </c>
      <c r="P18">
        <v>18.619599999999998</v>
      </c>
    </row>
    <row r="19" spans="1:16" x14ac:dyDescent="0.3">
      <c r="A19" s="1">
        <v>41820</v>
      </c>
      <c r="B19">
        <v>8.5408000000000008</v>
      </c>
      <c r="C19">
        <v>2.6383000000000001</v>
      </c>
      <c r="D19">
        <v>1.7025999999999999</v>
      </c>
      <c r="E19">
        <v>53.673900000000003</v>
      </c>
      <c r="F19">
        <v>12.1837</v>
      </c>
      <c r="G19">
        <v>14.830500000000001</v>
      </c>
      <c r="H19">
        <v>20.637899999999998</v>
      </c>
      <c r="I19">
        <v>4.3212999999999999</v>
      </c>
      <c r="J19">
        <v>10.1821</v>
      </c>
      <c r="K19">
        <v>5.2267000000000001</v>
      </c>
      <c r="L19">
        <v>389</v>
      </c>
      <c r="M19">
        <v>24649.350600000002</v>
      </c>
      <c r="N19">
        <v>4.6437999999999997</v>
      </c>
      <c r="O19">
        <v>13.359299999999999</v>
      </c>
      <c r="P19">
        <v>17.7835</v>
      </c>
    </row>
    <row r="20" spans="1:16" x14ac:dyDescent="0.3">
      <c r="A20" s="1">
        <v>41912</v>
      </c>
      <c r="B20">
        <v>8.5408000000000008</v>
      </c>
      <c r="C20">
        <v>2.5211000000000001</v>
      </c>
      <c r="D20">
        <v>1.6274</v>
      </c>
      <c r="E20">
        <v>50.455100000000002</v>
      </c>
      <c r="F20">
        <v>16.505099999999999</v>
      </c>
      <c r="G20">
        <v>18.779499999999999</v>
      </c>
      <c r="H20">
        <v>22.371600000000001</v>
      </c>
      <c r="I20">
        <v>3.6576</v>
      </c>
      <c r="J20">
        <v>8.6588999999999992</v>
      </c>
      <c r="K20">
        <v>5.0651999999999999</v>
      </c>
      <c r="L20">
        <v>-71</v>
      </c>
      <c r="M20">
        <v>24649.350600000002</v>
      </c>
      <c r="N20">
        <v>4.4763000000000002</v>
      </c>
      <c r="O20">
        <v>13.359299999999999</v>
      </c>
      <c r="P20">
        <v>11.169700000000001</v>
      </c>
    </row>
    <row r="21" spans="1:16" x14ac:dyDescent="0.3">
      <c r="A21" s="1">
        <v>42004</v>
      </c>
      <c r="B21">
        <v>8.5408000000000008</v>
      </c>
      <c r="C21">
        <v>2.5613000000000001</v>
      </c>
      <c r="D21">
        <v>1.6752</v>
      </c>
      <c r="E21">
        <v>48.281799999999997</v>
      </c>
      <c r="F21">
        <v>12.611700000000001</v>
      </c>
      <c r="G21">
        <v>14.8119</v>
      </c>
      <c r="H21">
        <v>22.105599999999999</v>
      </c>
      <c r="I21">
        <v>2.1206</v>
      </c>
      <c r="J21">
        <v>5.3890000000000002</v>
      </c>
      <c r="K21">
        <v>4.3051000000000004</v>
      </c>
      <c r="L21">
        <v>150</v>
      </c>
      <c r="M21">
        <v>14362.5</v>
      </c>
      <c r="N21">
        <v>4.7827999999999999</v>
      </c>
      <c r="O21">
        <v>13.359299999999999</v>
      </c>
      <c r="P21">
        <v>16.96</v>
      </c>
    </row>
    <row r="22" spans="1:16" x14ac:dyDescent="0.3">
      <c r="A22" s="1">
        <v>42094</v>
      </c>
      <c r="B22">
        <v>8.5408000000000008</v>
      </c>
      <c r="C22">
        <v>2.7551000000000001</v>
      </c>
      <c r="D22">
        <v>1.7363</v>
      </c>
      <c r="E22">
        <v>50.291800000000002</v>
      </c>
      <c r="F22">
        <v>-5.0274999999999999</v>
      </c>
      <c r="G22">
        <v>-7.7729999999999997</v>
      </c>
      <c r="H22">
        <v>15.794700000000001</v>
      </c>
      <c r="I22">
        <v>2.5003000000000002</v>
      </c>
      <c r="J22">
        <v>7.4478999999999997</v>
      </c>
      <c r="K22">
        <v>4.4809000000000001</v>
      </c>
      <c r="L22">
        <v>108</v>
      </c>
      <c r="M22">
        <v>10826.6667</v>
      </c>
      <c r="N22">
        <v>5.1162000000000001</v>
      </c>
      <c r="O22">
        <v>13.359299999999999</v>
      </c>
      <c r="P22">
        <v>16.96</v>
      </c>
    </row>
    <row r="23" spans="1:16" x14ac:dyDescent="0.3">
      <c r="A23" s="1">
        <v>42185</v>
      </c>
      <c r="B23">
        <v>8.5408000000000008</v>
      </c>
      <c r="C23">
        <v>3.0417999999999998</v>
      </c>
      <c r="D23">
        <v>1.6768999999999998</v>
      </c>
      <c r="E23">
        <v>49.971299999999999</v>
      </c>
      <c r="F23">
        <v>2.3090999999999999</v>
      </c>
      <c r="G23">
        <v>4.2912999999999997</v>
      </c>
      <c r="H23">
        <v>11.4161</v>
      </c>
      <c r="I23">
        <v>2.3982999999999999</v>
      </c>
      <c r="J23">
        <v>8.7960999999999991</v>
      </c>
      <c r="K23">
        <v>4.2957000000000001</v>
      </c>
      <c r="L23">
        <v>664</v>
      </c>
      <c r="M23">
        <v>16900</v>
      </c>
      <c r="N23">
        <v>4.9040999999999997</v>
      </c>
      <c r="O23">
        <v>13.359299999999999</v>
      </c>
      <c r="P23">
        <v>278.83640000000003</v>
      </c>
    </row>
    <row r="24" spans="1:16" x14ac:dyDescent="0.3">
      <c r="A24" s="1">
        <v>42277</v>
      </c>
      <c r="B24">
        <v>8.5408000000000008</v>
      </c>
      <c r="C24">
        <v>2.6160000000000001</v>
      </c>
      <c r="D24">
        <v>1.4097999999999999</v>
      </c>
      <c r="E24">
        <v>51.081000000000003</v>
      </c>
      <c r="F24">
        <v>0.42159999999999997</v>
      </c>
      <c r="G24">
        <v>0.77029999999999998</v>
      </c>
      <c r="H24">
        <v>4.4634</v>
      </c>
      <c r="I24">
        <v>2.0362</v>
      </c>
      <c r="J24">
        <v>11.813499999999999</v>
      </c>
      <c r="K24">
        <v>3.746</v>
      </c>
      <c r="L24">
        <v>-499</v>
      </c>
      <c r="M24">
        <v>400</v>
      </c>
      <c r="N24">
        <v>4.0942999999999996</v>
      </c>
      <c r="O24">
        <v>13.359299999999999</v>
      </c>
      <c r="P24">
        <v>278.83640000000003</v>
      </c>
    </row>
    <row r="25" spans="1:16" x14ac:dyDescent="0.3">
      <c r="A25" s="1">
        <v>42369</v>
      </c>
      <c r="B25">
        <v>6.4329999999999998</v>
      </c>
      <c r="C25">
        <v>3.7605</v>
      </c>
      <c r="D25">
        <v>2.8843999999999999</v>
      </c>
      <c r="E25">
        <v>99.249799999999993</v>
      </c>
      <c r="F25">
        <v>0.60560000000000003</v>
      </c>
      <c r="G25">
        <v>1.6922000000000001</v>
      </c>
      <c r="H25">
        <v>-0.6</v>
      </c>
      <c r="I25">
        <v>2.0091999999999999</v>
      </c>
      <c r="J25">
        <v>20.6191</v>
      </c>
      <c r="K25">
        <v>2.8262</v>
      </c>
      <c r="L25">
        <v>449</v>
      </c>
      <c r="M25">
        <v>13615.384599999999</v>
      </c>
      <c r="N25">
        <v>3.6694</v>
      </c>
      <c r="O25">
        <v>8.4977999999999998</v>
      </c>
      <c r="P25">
        <v>278.83640000000003</v>
      </c>
    </row>
    <row r="26" spans="1:16" x14ac:dyDescent="0.3">
      <c r="A26" s="1">
        <v>42460</v>
      </c>
      <c r="B26">
        <v>5.8971999999999998</v>
      </c>
      <c r="C26">
        <v>2.5775999999999999</v>
      </c>
      <c r="D26">
        <v>1.9664999999999999</v>
      </c>
      <c r="E26">
        <v>118.27119999999999</v>
      </c>
      <c r="F26">
        <v>-17.5943</v>
      </c>
      <c r="G26">
        <v>-73.344399999999993</v>
      </c>
      <c r="H26">
        <v>-10.3131</v>
      </c>
      <c r="I26">
        <v>2.6135999999999999</v>
      </c>
      <c r="J26">
        <v>21.688300000000002</v>
      </c>
      <c r="K26">
        <v>2.4996999999999998</v>
      </c>
      <c r="L26">
        <v>-405</v>
      </c>
      <c r="M26">
        <v>-3109.0909000000001</v>
      </c>
      <c r="N26">
        <v>3.6451000000000002</v>
      </c>
      <c r="O26">
        <v>8.5187000000000008</v>
      </c>
      <c r="P26">
        <v>278.83640000000003</v>
      </c>
    </row>
    <row r="27" spans="1:16" x14ac:dyDescent="0.3">
      <c r="A27" s="1">
        <v>42551</v>
      </c>
      <c r="B27">
        <v>6.2952000000000004</v>
      </c>
      <c r="C27">
        <v>2.8092999999999999</v>
      </c>
      <c r="D27">
        <v>1.7492000000000001</v>
      </c>
      <c r="E27">
        <v>132.74090000000001</v>
      </c>
      <c r="F27">
        <v>-18.835000000000001</v>
      </c>
      <c r="G27">
        <v>-101.1734</v>
      </c>
      <c r="H27">
        <v>-29.306999999999999</v>
      </c>
      <c r="I27">
        <v>4.8243999999999998</v>
      </c>
      <c r="J27">
        <v>21.688300000000002</v>
      </c>
      <c r="K27">
        <v>2.3378999999999999</v>
      </c>
      <c r="L27">
        <v>-3845</v>
      </c>
      <c r="M27">
        <v>-72640</v>
      </c>
      <c r="N27">
        <v>3.6101999999999999</v>
      </c>
      <c r="O27">
        <v>9.3004999999999995</v>
      </c>
      <c r="P27">
        <v>278.83640000000003</v>
      </c>
    </row>
    <row r="28" spans="1:16" x14ac:dyDescent="0.3">
      <c r="A28" s="1">
        <v>42643</v>
      </c>
      <c r="B28">
        <v>6.1448</v>
      </c>
      <c r="C28">
        <v>3.2387999999999999</v>
      </c>
      <c r="D28">
        <v>2.1065999999999998</v>
      </c>
      <c r="E28">
        <v>127.1948</v>
      </c>
      <c r="F28">
        <v>0.80500000000000005</v>
      </c>
      <c r="G28">
        <v>3.3393999999999999</v>
      </c>
      <c r="H28">
        <v>-29.488299999999999</v>
      </c>
      <c r="I28">
        <v>4.8574000000000002</v>
      </c>
      <c r="J28">
        <v>21.688300000000002</v>
      </c>
      <c r="K28">
        <v>2.3738000000000001</v>
      </c>
      <c r="L28">
        <v>863</v>
      </c>
      <c r="M28">
        <v>20820</v>
      </c>
      <c r="N28">
        <v>3.3391999999999999</v>
      </c>
      <c r="O28">
        <v>8.3821999999999992</v>
      </c>
      <c r="P28">
        <v>2586</v>
      </c>
    </row>
    <row r="29" spans="1:16" x14ac:dyDescent="0.3">
      <c r="A29" s="1">
        <v>42734</v>
      </c>
      <c r="B29">
        <v>5.7035</v>
      </c>
      <c r="C29">
        <v>2.9026000000000001</v>
      </c>
      <c r="D29">
        <v>1.9714</v>
      </c>
      <c r="E29">
        <v>131.61869999999999</v>
      </c>
      <c r="F29">
        <v>0.33539999999999998</v>
      </c>
      <c r="G29">
        <v>1.3181</v>
      </c>
      <c r="H29">
        <v>-26.8537</v>
      </c>
      <c r="I29">
        <v>6.1431000000000004</v>
      </c>
      <c r="J29">
        <v>21.688300000000002</v>
      </c>
      <c r="K29">
        <v>2.5135999999999998</v>
      </c>
      <c r="L29">
        <v>886</v>
      </c>
      <c r="M29">
        <v>21180</v>
      </c>
      <c r="N29">
        <v>3.4390999999999998</v>
      </c>
      <c r="O29">
        <v>7.5628000000000002</v>
      </c>
      <c r="P29">
        <v>2586</v>
      </c>
    </row>
    <row r="30" spans="1:16" x14ac:dyDescent="0.3">
      <c r="A30" s="1">
        <v>42825</v>
      </c>
      <c r="B30">
        <v>5.8285</v>
      </c>
      <c r="C30">
        <v>2.5579999999999998</v>
      </c>
      <c r="D30">
        <v>1.5916000000000001</v>
      </c>
      <c r="E30">
        <v>121.8747</v>
      </c>
      <c r="F30">
        <v>0.76600000000000001</v>
      </c>
      <c r="G30">
        <v>4.7440999999999995</v>
      </c>
      <c r="H30">
        <v>-14.357900000000001</v>
      </c>
      <c r="I30">
        <v>6.0124000000000004</v>
      </c>
      <c r="J30">
        <v>21.688300000000002</v>
      </c>
      <c r="K30">
        <v>2.9727999999999999</v>
      </c>
      <c r="L30">
        <v>-260</v>
      </c>
      <c r="M30">
        <v>100</v>
      </c>
      <c r="N30">
        <v>3.552</v>
      </c>
      <c r="O30">
        <v>7.5434000000000001</v>
      </c>
      <c r="P30">
        <v>2586</v>
      </c>
    </row>
    <row r="31" spans="1:16" x14ac:dyDescent="0.3">
      <c r="A31" s="1">
        <v>42916</v>
      </c>
      <c r="B31">
        <v>6.4306000000000001</v>
      </c>
      <c r="C31">
        <v>2.5221</v>
      </c>
      <c r="D31">
        <v>1.6036999999999999</v>
      </c>
      <c r="E31">
        <v>125.0645</v>
      </c>
      <c r="F31">
        <v>0.97989999999999999</v>
      </c>
      <c r="G31">
        <v>2.9453</v>
      </c>
      <c r="H31">
        <v>2.4563999999999999</v>
      </c>
      <c r="I31">
        <v>5.2750000000000004</v>
      </c>
      <c r="J31">
        <v>22.386199999999999</v>
      </c>
      <c r="K31">
        <v>3.3256999999999999</v>
      </c>
      <c r="L31">
        <v>19</v>
      </c>
      <c r="M31">
        <v>6920</v>
      </c>
      <c r="N31">
        <v>3.7519</v>
      </c>
      <c r="O31">
        <v>8.4758999999999993</v>
      </c>
      <c r="P31">
        <v>558.64290000000005</v>
      </c>
    </row>
    <row r="32" spans="1:16" x14ac:dyDescent="0.3">
      <c r="A32" s="1">
        <v>43007</v>
      </c>
      <c r="B32">
        <v>6.89</v>
      </c>
      <c r="C32">
        <v>2.2046999999999999</v>
      </c>
      <c r="D32">
        <v>1.4671000000000001</v>
      </c>
      <c r="E32">
        <v>118.672</v>
      </c>
      <c r="F32">
        <v>4.4276</v>
      </c>
      <c r="G32">
        <v>11.7928</v>
      </c>
      <c r="H32">
        <v>4.9028999999999998</v>
      </c>
      <c r="I32">
        <v>5.7053000000000003</v>
      </c>
      <c r="J32">
        <v>18.9697</v>
      </c>
      <c r="K32">
        <v>3.5272999999999999</v>
      </c>
      <c r="L32">
        <v>764</v>
      </c>
      <c r="M32">
        <v>22120</v>
      </c>
      <c r="N32">
        <v>4.0601000000000003</v>
      </c>
      <c r="O32">
        <v>8.5450999999999997</v>
      </c>
      <c r="P32">
        <v>43.002699999999997</v>
      </c>
    </row>
    <row r="33" spans="1:16" x14ac:dyDescent="0.3">
      <c r="A33" s="1">
        <v>43098</v>
      </c>
      <c r="B33">
        <v>7.8506</v>
      </c>
      <c r="C33">
        <v>2.2166000000000001</v>
      </c>
      <c r="D33">
        <v>1.5165</v>
      </c>
      <c r="E33">
        <v>131.4828</v>
      </c>
      <c r="F33">
        <v>2.6781000000000001</v>
      </c>
      <c r="G33">
        <v>6.5824999999999996</v>
      </c>
      <c r="H33">
        <v>7.1177000000000001</v>
      </c>
      <c r="I33">
        <v>7.0662000000000003</v>
      </c>
      <c r="J33">
        <v>17.451699999999999</v>
      </c>
      <c r="K33">
        <v>3.7593000000000001</v>
      </c>
      <c r="L33">
        <v>572</v>
      </c>
      <c r="M33">
        <v>18381.818200000002</v>
      </c>
      <c r="N33">
        <v>4.6036999999999999</v>
      </c>
      <c r="O33">
        <v>8.5484000000000009</v>
      </c>
      <c r="P33">
        <v>43.002699999999997</v>
      </c>
    </row>
    <row r="34" spans="1:16" x14ac:dyDescent="0.3">
      <c r="A34" s="1">
        <v>43188</v>
      </c>
      <c r="B34">
        <v>8.1536000000000008</v>
      </c>
      <c r="C34">
        <v>2.2208000000000001</v>
      </c>
      <c r="D34">
        <v>1.5268999999999999</v>
      </c>
      <c r="E34">
        <v>130.23310000000001</v>
      </c>
      <c r="F34">
        <v>2.36</v>
      </c>
      <c r="G34">
        <v>6.1672000000000002</v>
      </c>
      <c r="H34">
        <v>7.6367000000000003</v>
      </c>
      <c r="I34">
        <v>6.7942</v>
      </c>
      <c r="J34">
        <v>16.0182</v>
      </c>
      <c r="K34">
        <v>3.7782999999999998</v>
      </c>
      <c r="L34">
        <v>71</v>
      </c>
      <c r="M34">
        <v>10400</v>
      </c>
      <c r="N34">
        <v>4.7675999999999998</v>
      </c>
      <c r="O34">
        <v>8.0810999999999993</v>
      </c>
      <c r="P34">
        <v>343.47829999999999</v>
      </c>
    </row>
    <row r="35" spans="1:16" x14ac:dyDescent="0.3">
      <c r="A35" s="1">
        <v>43280</v>
      </c>
      <c r="B35">
        <v>8.2097999999999995</v>
      </c>
      <c r="C35">
        <v>2.2393000000000001</v>
      </c>
      <c r="D35">
        <v>1.4609000000000001</v>
      </c>
      <c r="E35">
        <v>123.21210000000001</v>
      </c>
      <c r="F35">
        <v>5.26</v>
      </c>
      <c r="G35">
        <v>12.8355</v>
      </c>
      <c r="H35">
        <v>10.6808</v>
      </c>
      <c r="I35">
        <v>6.2027999999999999</v>
      </c>
      <c r="J35">
        <v>12.891500000000001</v>
      </c>
      <c r="K35">
        <v>3.8447</v>
      </c>
      <c r="L35">
        <v>391</v>
      </c>
      <c r="M35">
        <v>17381.818200000002</v>
      </c>
      <c r="N35">
        <v>4.7549999999999999</v>
      </c>
      <c r="O35">
        <v>7.9115000000000002</v>
      </c>
      <c r="P35">
        <v>30.892399999999999</v>
      </c>
    </row>
    <row r="36" spans="1:16" x14ac:dyDescent="0.3">
      <c r="A36" s="1">
        <v>43371</v>
      </c>
      <c r="B36">
        <v>7.8158000000000003</v>
      </c>
      <c r="C36">
        <v>2.3089</v>
      </c>
      <c r="D36">
        <v>1.5310000000000001</v>
      </c>
      <c r="E36">
        <v>116.23690000000001</v>
      </c>
      <c r="F36">
        <v>4.7732999999999999</v>
      </c>
      <c r="G36">
        <v>11.6008</v>
      </c>
      <c r="H36">
        <v>11.090299999999999</v>
      </c>
      <c r="I36">
        <v>5.4059999999999997</v>
      </c>
      <c r="J36">
        <v>11.519</v>
      </c>
      <c r="K36">
        <v>3.7930000000000001</v>
      </c>
      <c r="L36">
        <v>368</v>
      </c>
      <c r="M36">
        <v>14127.2727</v>
      </c>
      <c r="N36">
        <v>4.625</v>
      </c>
      <c r="O36">
        <v>7.6559999999999997</v>
      </c>
      <c r="P36">
        <v>36.289700000000003</v>
      </c>
    </row>
    <row r="37" spans="1:16" x14ac:dyDescent="0.3">
      <c r="A37" s="1">
        <v>43465</v>
      </c>
      <c r="B37">
        <v>7.7466999999999997</v>
      </c>
      <c r="C37">
        <v>2.3222</v>
      </c>
      <c r="D37">
        <v>1.5081</v>
      </c>
      <c r="E37">
        <v>108.6326</v>
      </c>
      <c r="F37">
        <v>2.8411</v>
      </c>
      <c r="G37">
        <v>10.242599999999999</v>
      </c>
      <c r="H37">
        <v>12.9747</v>
      </c>
      <c r="I37">
        <v>3.2812000000000001</v>
      </c>
      <c r="J37">
        <v>7.7690000000000001</v>
      </c>
      <c r="K37">
        <v>3.3973</v>
      </c>
      <c r="L37">
        <v>301</v>
      </c>
      <c r="M37">
        <v>14200</v>
      </c>
      <c r="N37">
        <v>4.6727999999999996</v>
      </c>
      <c r="O37">
        <v>7.7678000000000003</v>
      </c>
      <c r="P37">
        <v>23.665700000000001</v>
      </c>
    </row>
    <row r="38" spans="1:16" x14ac:dyDescent="0.3">
      <c r="A38" s="1">
        <v>43553</v>
      </c>
      <c r="B38">
        <v>7.4093</v>
      </c>
      <c r="C38">
        <v>2.2168000000000001</v>
      </c>
      <c r="D38">
        <v>1.3874</v>
      </c>
      <c r="E38">
        <v>119.42740000000001</v>
      </c>
      <c r="F38">
        <v>2.4172000000000002</v>
      </c>
      <c r="G38">
        <v>6.3621999999999996</v>
      </c>
      <c r="H38">
        <v>12.0451</v>
      </c>
      <c r="I38">
        <v>3.5972</v>
      </c>
      <c r="J38">
        <v>7.9528999999999996</v>
      </c>
      <c r="K38">
        <v>3.3153000000000001</v>
      </c>
      <c r="L38">
        <v>-481</v>
      </c>
      <c r="M38">
        <v>-733.33330000000001</v>
      </c>
      <c r="N38">
        <v>4.4115000000000002</v>
      </c>
      <c r="O38">
        <v>7.4463999999999997</v>
      </c>
      <c r="P38">
        <v>103.2895</v>
      </c>
    </row>
    <row r="39" spans="1:16" x14ac:dyDescent="0.3">
      <c r="A39" s="1">
        <v>43644</v>
      </c>
      <c r="B39">
        <v>7.0952999999999999</v>
      </c>
      <c r="C39">
        <v>2.2644000000000002</v>
      </c>
      <c r="D39">
        <v>1.3876999999999999</v>
      </c>
      <c r="E39">
        <v>120.2777</v>
      </c>
      <c r="F39">
        <v>2.0472999999999999</v>
      </c>
      <c r="G39">
        <v>5.1096000000000004</v>
      </c>
      <c r="H39">
        <v>9.6615000000000002</v>
      </c>
      <c r="I39">
        <v>2.8631000000000002</v>
      </c>
      <c r="J39">
        <v>7.5075000000000003</v>
      </c>
      <c r="K39">
        <v>3.0558000000000001</v>
      </c>
      <c r="L39">
        <v>43</v>
      </c>
      <c r="M39">
        <v>7516.6666999999998</v>
      </c>
      <c r="N39">
        <v>4.2826000000000004</v>
      </c>
      <c r="O39">
        <v>7.2573999999999996</v>
      </c>
      <c r="P39">
        <v>209.33330000000001</v>
      </c>
    </row>
    <row r="40" spans="1:16" x14ac:dyDescent="0.3">
      <c r="A40" s="1">
        <v>43738</v>
      </c>
      <c r="B40">
        <v>6.6398999999999999</v>
      </c>
      <c r="C40">
        <v>2.3913000000000002</v>
      </c>
      <c r="D40">
        <v>1.4622999999999999</v>
      </c>
      <c r="E40">
        <v>117.2807</v>
      </c>
      <c r="F40">
        <v>3.6463000000000001</v>
      </c>
      <c r="G40">
        <v>9.6577000000000002</v>
      </c>
      <c r="H40">
        <v>8.5916999999999994</v>
      </c>
      <c r="I40">
        <v>2.3218000000000001</v>
      </c>
      <c r="J40">
        <v>6.4184999999999999</v>
      </c>
      <c r="K40">
        <v>2.9313000000000002</v>
      </c>
      <c r="L40">
        <v>582</v>
      </c>
      <c r="M40">
        <v>14516.6667</v>
      </c>
      <c r="N40">
        <v>4.2812999999999999</v>
      </c>
      <c r="O40">
        <v>7.2507000000000001</v>
      </c>
      <c r="P40">
        <v>53.450800000000001</v>
      </c>
    </row>
    <row r="41" spans="1:16" x14ac:dyDescent="0.3">
      <c r="A41" s="1">
        <v>43830</v>
      </c>
      <c r="B41">
        <v>6.5259999999999998</v>
      </c>
      <c r="C41">
        <v>2.2984999999999998</v>
      </c>
      <c r="D41">
        <v>1.4032</v>
      </c>
      <c r="E41">
        <v>143.57210000000001</v>
      </c>
      <c r="F41">
        <v>-9.0769000000000002</v>
      </c>
      <c r="G41">
        <v>-31.824300000000001</v>
      </c>
      <c r="H41">
        <v>-2.3664000000000001</v>
      </c>
      <c r="I41">
        <v>4.0511999999999997</v>
      </c>
      <c r="J41">
        <v>17.731000000000002</v>
      </c>
      <c r="K41">
        <v>2.7509000000000001</v>
      </c>
      <c r="L41">
        <v>827</v>
      </c>
      <c r="M41">
        <v>21218.181799999998</v>
      </c>
      <c r="N41">
        <v>4.5678999999999998</v>
      </c>
      <c r="O41">
        <v>7.4253</v>
      </c>
      <c r="P41">
        <v>53.450800000000001</v>
      </c>
    </row>
    <row r="42" spans="1:16" x14ac:dyDescent="0.3">
      <c r="A42" s="1">
        <v>43921</v>
      </c>
      <c r="B42">
        <v>5.9691999999999998</v>
      </c>
      <c r="C42">
        <v>2.1086</v>
      </c>
      <c r="D42">
        <v>1.2339</v>
      </c>
      <c r="E42">
        <v>158.87260000000001</v>
      </c>
      <c r="F42">
        <v>-3.9653</v>
      </c>
      <c r="G42">
        <v>-11.3361</v>
      </c>
      <c r="H42">
        <v>-6.8676000000000004</v>
      </c>
      <c r="I42">
        <v>1.4763999999999999</v>
      </c>
      <c r="J42">
        <v>24.457999999999998</v>
      </c>
      <c r="K42">
        <v>2.0897999999999999</v>
      </c>
      <c r="L42">
        <v>12</v>
      </c>
      <c r="M42">
        <v>4500</v>
      </c>
      <c r="N42">
        <v>4.1459000000000001</v>
      </c>
      <c r="O42">
        <v>6.7510000000000003</v>
      </c>
      <c r="P42">
        <v>53.450800000000001</v>
      </c>
    </row>
    <row r="43" spans="1:16" x14ac:dyDescent="0.3">
      <c r="A43" s="1">
        <v>44012</v>
      </c>
      <c r="B43">
        <v>5.5629999999999997</v>
      </c>
      <c r="C43">
        <v>2.2225000000000001</v>
      </c>
      <c r="D43">
        <v>1.2594000000000001</v>
      </c>
      <c r="E43">
        <v>208.46019999999999</v>
      </c>
      <c r="F43">
        <v>-14.5878</v>
      </c>
      <c r="G43">
        <v>-59.793500000000002</v>
      </c>
      <c r="H43">
        <v>-18.6783</v>
      </c>
      <c r="I43">
        <v>4.7412000000000001</v>
      </c>
      <c r="J43">
        <v>32.136899999999997</v>
      </c>
      <c r="K43">
        <v>1.8414999999999999</v>
      </c>
      <c r="L43">
        <v>456</v>
      </c>
      <c r="M43">
        <v>14950</v>
      </c>
      <c r="N43">
        <v>4.1955</v>
      </c>
      <c r="O43">
        <v>6.9177</v>
      </c>
      <c r="P43">
        <v>53.450800000000001</v>
      </c>
    </row>
    <row r="44" spans="1:16" x14ac:dyDescent="0.3">
      <c r="A44" s="1">
        <v>44104</v>
      </c>
      <c r="B44">
        <v>4.9138000000000002</v>
      </c>
      <c r="C44">
        <v>2.2999999999999998</v>
      </c>
      <c r="D44">
        <v>1.3408</v>
      </c>
      <c r="E44">
        <v>208.09620000000001</v>
      </c>
      <c r="F44">
        <v>1.0677000000000001</v>
      </c>
      <c r="G44">
        <v>4.7731000000000003</v>
      </c>
      <c r="H44">
        <v>-20.58</v>
      </c>
      <c r="I44">
        <v>4.4291</v>
      </c>
      <c r="J44">
        <v>32.136899999999997</v>
      </c>
      <c r="K44">
        <v>1.6188</v>
      </c>
      <c r="L44">
        <v>265</v>
      </c>
      <c r="M44">
        <v>10500</v>
      </c>
      <c r="N44">
        <v>3.8883000000000001</v>
      </c>
      <c r="O44">
        <v>6.4672000000000001</v>
      </c>
      <c r="P44">
        <v>53.450800000000001</v>
      </c>
    </row>
  </sheetData>
  <phoneticPr fontId="18" type="noConversion"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_xll.BDH("HES US Equity",B$1:P$1,"CQ1 2010","","Dir=V","Per=Q","Days=A","Dts=S","cols=16;rows=43")</f>
        <v>#NAME?</v>
      </c>
      <c r="B2">
        <v>17.805299999999999</v>
      </c>
      <c r="C2">
        <v>1.2254</v>
      </c>
      <c r="D2">
        <v>0.61970000000000003</v>
      </c>
      <c r="E2">
        <v>31.2883</v>
      </c>
      <c r="F2">
        <v>12.9643</v>
      </c>
      <c r="G2">
        <v>11.7615</v>
      </c>
      <c r="H2">
        <v>15.787100000000001</v>
      </c>
      <c r="I2">
        <v>1.3911</v>
      </c>
      <c r="J2">
        <v>4.5870999999999995</v>
      </c>
      <c r="K2">
        <v>2.8986000000000001</v>
      </c>
      <c r="L2">
        <v>37</v>
      </c>
      <c r="M2" t="s">
        <v>5</v>
      </c>
      <c r="N2">
        <v>12.452</v>
      </c>
      <c r="O2">
        <v>18.5199</v>
      </c>
      <c r="P2">
        <v>6.0366</v>
      </c>
    </row>
    <row r="3" spans="1:16" x14ac:dyDescent="0.3">
      <c r="A3" s="1">
        <v>40359</v>
      </c>
      <c r="B3">
        <v>15.3583</v>
      </c>
      <c r="C3">
        <v>1.3106</v>
      </c>
      <c r="D3">
        <v>0.59430000000000005</v>
      </c>
      <c r="E3">
        <v>30.114899999999999</v>
      </c>
      <c r="F3">
        <v>9.1806999999999999</v>
      </c>
      <c r="G3">
        <v>9.8551000000000002</v>
      </c>
      <c r="H3">
        <v>18.234200000000001</v>
      </c>
      <c r="I3">
        <v>1.0784</v>
      </c>
      <c r="J3">
        <v>3.5101</v>
      </c>
      <c r="K3">
        <v>2.9431000000000003</v>
      </c>
      <c r="L3">
        <v>80</v>
      </c>
      <c r="M3" t="s">
        <v>5</v>
      </c>
      <c r="N3">
        <v>13.2872</v>
      </c>
      <c r="O3">
        <v>14.582000000000001</v>
      </c>
      <c r="P3">
        <v>8.6768999999999998</v>
      </c>
    </row>
    <row r="4" spans="1:16" x14ac:dyDescent="0.3">
      <c r="A4" s="1">
        <v>40451</v>
      </c>
      <c r="B4">
        <v>14.933</v>
      </c>
      <c r="C4">
        <v>1.3460000000000001</v>
      </c>
      <c r="D4">
        <v>0.72040000000000004</v>
      </c>
      <c r="E4">
        <v>35.499000000000002</v>
      </c>
      <c r="F4">
        <v>3.1488999999999998</v>
      </c>
      <c r="G4">
        <v>3.7640000000000002</v>
      </c>
      <c r="H4">
        <v>15.2463</v>
      </c>
      <c r="I4">
        <v>1.2192000000000001</v>
      </c>
      <c r="J4">
        <v>4.2618</v>
      </c>
      <c r="K4">
        <v>2.7688000000000001</v>
      </c>
      <c r="L4">
        <v>-216</v>
      </c>
      <c r="M4" t="s">
        <v>5</v>
      </c>
      <c r="N4">
        <v>14.336500000000001</v>
      </c>
      <c r="O4">
        <v>20.067599999999999</v>
      </c>
      <c r="P4">
        <v>2.8201999999999998</v>
      </c>
    </row>
    <row r="5" spans="1:16" x14ac:dyDescent="0.3">
      <c r="A5" s="1">
        <v>40543</v>
      </c>
      <c r="B5">
        <v>16.198599999999999</v>
      </c>
      <c r="C5">
        <v>1.1533</v>
      </c>
      <c r="D5">
        <v>0.60729999999999995</v>
      </c>
      <c r="E5">
        <v>33.453200000000002</v>
      </c>
      <c r="F5">
        <v>7.74</v>
      </c>
      <c r="G5">
        <v>8.5932999999999993</v>
      </c>
      <c r="H5">
        <v>13.8177</v>
      </c>
      <c r="I5">
        <v>1.5569999999999999</v>
      </c>
      <c r="J5">
        <v>5.7114000000000003</v>
      </c>
      <c r="K5">
        <v>2.9205000000000001</v>
      </c>
      <c r="L5">
        <v>-863</v>
      </c>
      <c r="M5" t="s">
        <v>5</v>
      </c>
      <c r="N5">
        <v>10.161099999999999</v>
      </c>
      <c r="O5">
        <v>8.0901999999999994</v>
      </c>
      <c r="P5">
        <v>56.982799999999997</v>
      </c>
    </row>
    <row r="6" spans="1:16" x14ac:dyDescent="0.3">
      <c r="A6" s="1">
        <v>40633</v>
      </c>
      <c r="B6">
        <v>16.169799999999999</v>
      </c>
      <c r="C6">
        <v>1.2836000000000001</v>
      </c>
      <c r="D6">
        <v>0.67279999999999995</v>
      </c>
      <c r="E6">
        <v>30.932099999999998</v>
      </c>
      <c r="F6">
        <v>12.9697</v>
      </c>
      <c r="G6">
        <v>12.569800000000001</v>
      </c>
      <c r="H6">
        <v>13.99</v>
      </c>
      <c r="I6">
        <v>1.603</v>
      </c>
      <c r="J6">
        <v>5.9691000000000001</v>
      </c>
      <c r="K6">
        <v>2.9417999999999997</v>
      </c>
      <c r="L6">
        <v>53</v>
      </c>
      <c r="M6" t="s">
        <v>5</v>
      </c>
      <c r="N6">
        <v>11.5139</v>
      </c>
      <c r="O6">
        <v>18.977499999999999</v>
      </c>
      <c r="P6">
        <v>3.6147999999999998</v>
      </c>
    </row>
    <row r="7" spans="1:16" x14ac:dyDescent="0.3">
      <c r="A7" s="1">
        <v>40724</v>
      </c>
      <c r="B7">
        <v>16.622199999999999</v>
      </c>
      <c r="C7">
        <v>1.3075000000000001</v>
      </c>
      <c r="D7">
        <v>0.7157</v>
      </c>
      <c r="E7">
        <v>29.511099999999999</v>
      </c>
      <c r="F7">
        <v>11.3918</v>
      </c>
      <c r="G7">
        <v>11.2149</v>
      </c>
      <c r="H7">
        <v>15.210100000000001</v>
      </c>
      <c r="I7">
        <v>1.3372999999999999</v>
      </c>
      <c r="J7">
        <v>4.9596</v>
      </c>
      <c r="K7">
        <v>2.9487000000000001</v>
      </c>
      <c r="L7">
        <v>314</v>
      </c>
      <c r="M7" t="s">
        <v>5</v>
      </c>
      <c r="N7">
        <v>14.5745</v>
      </c>
      <c r="O7">
        <v>19.125399999999999</v>
      </c>
      <c r="P7">
        <v>5.5557999999999996</v>
      </c>
    </row>
    <row r="8" spans="1:16" x14ac:dyDescent="0.3">
      <c r="A8" s="1">
        <v>40816</v>
      </c>
      <c r="B8">
        <v>16.437100000000001</v>
      </c>
      <c r="C8">
        <v>1.1322000000000001</v>
      </c>
      <c r="D8">
        <v>0.51859999999999995</v>
      </c>
      <c r="E8">
        <v>29.692599999999999</v>
      </c>
      <c r="F8">
        <v>2.617</v>
      </c>
      <c r="G8">
        <v>2.839</v>
      </c>
      <c r="H8">
        <v>14.0009</v>
      </c>
      <c r="I8">
        <v>0.9365</v>
      </c>
      <c r="J8">
        <v>3.9272999999999998</v>
      </c>
      <c r="K8">
        <v>2.6524999999999999</v>
      </c>
      <c r="L8">
        <v>-1412</v>
      </c>
      <c r="M8" t="s">
        <v>5</v>
      </c>
      <c r="N8">
        <v>15.165800000000001</v>
      </c>
      <c r="O8">
        <v>20.960699999999999</v>
      </c>
      <c r="P8">
        <v>11.3215</v>
      </c>
    </row>
    <row r="9" spans="1:16" x14ac:dyDescent="0.3">
      <c r="A9" s="1">
        <v>40907</v>
      </c>
      <c r="B9">
        <v>18.625399999999999</v>
      </c>
      <c r="C9">
        <v>1.0295000000000001</v>
      </c>
      <c r="D9">
        <v>0.44259999999999999</v>
      </c>
      <c r="E9">
        <v>32.712200000000003</v>
      </c>
      <c r="F9">
        <v>8.6451999999999991</v>
      </c>
      <c r="G9">
        <v>8.2606000000000002</v>
      </c>
      <c r="H9">
        <v>13.9488</v>
      </c>
      <c r="I9">
        <v>1.0309999999999999</v>
      </c>
      <c r="J9">
        <v>4.2923</v>
      </c>
      <c r="K9">
        <v>2.5657000000000001</v>
      </c>
      <c r="L9">
        <v>-977</v>
      </c>
      <c r="M9">
        <v>79303.135899999994</v>
      </c>
      <c r="N9">
        <v>12.3111</v>
      </c>
      <c r="O9">
        <v>16.352799999999998</v>
      </c>
      <c r="P9">
        <v>11.3215</v>
      </c>
    </row>
    <row r="10" spans="1:16" x14ac:dyDescent="0.3">
      <c r="A10" s="1">
        <v>40998</v>
      </c>
      <c r="B10">
        <v>13.5025</v>
      </c>
      <c r="C10">
        <v>1.0025999999999999</v>
      </c>
      <c r="D10">
        <v>0.38950000000000001</v>
      </c>
      <c r="E10">
        <v>36.604900000000001</v>
      </c>
      <c r="F10">
        <v>9.0577000000000005</v>
      </c>
      <c r="G10">
        <v>32.5276</v>
      </c>
      <c r="H10">
        <v>11.762499999999999</v>
      </c>
      <c r="I10">
        <v>1.0409999999999999</v>
      </c>
      <c r="J10">
        <v>4.7818000000000005</v>
      </c>
      <c r="K10">
        <v>2.2376999999999998</v>
      </c>
      <c r="L10">
        <v>-868</v>
      </c>
      <c r="M10">
        <v>79303.135899999994</v>
      </c>
      <c r="N10">
        <v>10.792400000000001</v>
      </c>
      <c r="O10">
        <v>16.7056</v>
      </c>
      <c r="P10">
        <v>6.4504000000000001</v>
      </c>
    </row>
    <row r="11" spans="1:16" x14ac:dyDescent="0.3">
      <c r="A11" s="1">
        <v>41089</v>
      </c>
      <c r="B11">
        <v>9.8468</v>
      </c>
      <c r="C11">
        <v>1.1187</v>
      </c>
      <c r="D11">
        <v>0.47910000000000003</v>
      </c>
      <c r="E11">
        <v>39.447899999999997</v>
      </c>
      <c r="F11">
        <v>11.142899999999999</v>
      </c>
      <c r="G11">
        <v>35.198599999999999</v>
      </c>
      <c r="H11">
        <v>11.590299999999999</v>
      </c>
      <c r="I11">
        <v>0.73170000000000002</v>
      </c>
      <c r="J11">
        <v>3.8186999999999998</v>
      </c>
      <c r="K11">
        <v>1.9868999999999999</v>
      </c>
      <c r="L11">
        <v>-738</v>
      </c>
      <c r="M11">
        <v>79303.135899999994</v>
      </c>
      <c r="N11">
        <v>8.7065999999999999</v>
      </c>
      <c r="O11">
        <v>11.734999999999999</v>
      </c>
      <c r="P11">
        <v>6.1101000000000001</v>
      </c>
    </row>
    <row r="12" spans="1:16" x14ac:dyDescent="0.3">
      <c r="A12" s="1">
        <v>41180</v>
      </c>
      <c r="B12">
        <v>5.6129999999999995</v>
      </c>
      <c r="C12">
        <v>1.0394000000000001</v>
      </c>
      <c r="D12">
        <v>0.44850000000000001</v>
      </c>
      <c r="E12">
        <v>38.1706</v>
      </c>
      <c r="F12">
        <v>10.0769</v>
      </c>
      <c r="G12">
        <v>34.114600000000003</v>
      </c>
      <c r="H12">
        <v>14.348000000000001</v>
      </c>
      <c r="I12">
        <v>0.87119999999999997</v>
      </c>
      <c r="J12">
        <v>3.7911999999999999</v>
      </c>
      <c r="K12">
        <v>1.9304999999999999</v>
      </c>
      <c r="L12">
        <v>-273</v>
      </c>
      <c r="M12">
        <v>79303.135899999994</v>
      </c>
      <c r="N12">
        <v>6.8056000000000001</v>
      </c>
      <c r="O12">
        <v>4.9882</v>
      </c>
      <c r="P12">
        <v>7.1284000000000001</v>
      </c>
    </row>
    <row r="13" spans="1:16" x14ac:dyDescent="0.3">
      <c r="A13" s="1">
        <v>41274</v>
      </c>
      <c r="B13">
        <v>2.8345000000000002</v>
      </c>
      <c r="C13">
        <v>1.0005999999999999</v>
      </c>
      <c r="D13">
        <v>0.49270000000000003</v>
      </c>
      <c r="E13">
        <v>38.459000000000003</v>
      </c>
      <c r="F13">
        <v>5.2074999999999996</v>
      </c>
      <c r="G13">
        <v>9.6537000000000006</v>
      </c>
      <c r="H13">
        <v>13.4559</v>
      </c>
      <c r="I13">
        <v>0.83550000000000002</v>
      </c>
      <c r="J13">
        <v>3.8923999999999999</v>
      </c>
      <c r="K13">
        <v>1.6787999999999998</v>
      </c>
      <c r="L13">
        <v>-157</v>
      </c>
      <c r="M13">
        <v>106260.5753</v>
      </c>
      <c r="N13">
        <v>4.4658999999999995</v>
      </c>
      <c r="O13">
        <v>1.8433999999999999</v>
      </c>
      <c r="P13">
        <v>13.4055</v>
      </c>
    </row>
    <row r="14" spans="1:16" x14ac:dyDescent="0.3">
      <c r="A14" s="1">
        <v>41361</v>
      </c>
      <c r="B14">
        <v>6.2804000000000002</v>
      </c>
      <c r="C14">
        <v>1.2821</v>
      </c>
      <c r="D14">
        <v>0.15840000000000001</v>
      </c>
      <c r="E14">
        <v>32.902099999999997</v>
      </c>
      <c r="F14">
        <v>16.358499999999999</v>
      </c>
      <c r="G14">
        <v>28.398299999999999</v>
      </c>
      <c r="H14">
        <v>15.773099999999999</v>
      </c>
      <c r="I14">
        <v>1.0448999999999999</v>
      </c>
      <c r="J14">
        <v>4.2481999999999998</v>
      </c>
      <c r="K14">
        <v>2.2854000000000001</v>
      </c>
      <c r="L14">
        <v>-697</v>
      </c>
      <c r="M14">
        <v>106260.5753</v>
      </c>
      <c r="N14">
        <v>9.6889000000000003</v>
      </c>
      <c r="O14">
        <v>6.3045</v>
      </c>
      <c r="P14">
        <v>2.9599000000000002</v>
      </c>
    </row>
    <row r="15" spans="1:16" x14ac:dyDescent="0.3">
      <c r="A15" s="1">
        <v>41453</v>
      </c>
      <c r="B15">
        <v>6.7008000000000001</v>
      </c>
      <c r="C15">
        <v>1.484</v>
      </c>
      <c r="D15">
        <v>0.22459999999999999</v>
      </c>
      <c r="E15">
        <v>24.270800000000001</v>
      </c>
      <c r="F15">
        <v>18.307700000000001</v>
      </c>
      <c r="G15">
        <v>69.794700000000006</v>
      </c>
      <c r="H15">
        <v>18.991099999999999</v>
      </c>
      <c r="I15">
        <v>0.90669999999999995</v>
      </c>
      <c r="J15">
        <v>3.3994</v>
      </c>
      <c r="K15">
        <v>2.5152999999999999</v>
      </c>
      <c r="L15">
        <v>-225</v>
      </c>
      <c r="M15">
        <v>106260.5753</v>
      </c>
      <c r="N15">
        <v>9.5254999999999992</v>
      </c>
      <c r="O15">
        <v>6.7575000000000003</v>
      </c>
      <c r="P15">
        <v>2.4035000000000002</v>
      </c>
    </row>
    <row r="16" spans="1:16" x14ac:dyDescent="0.3">
      <c r="A16" s="1">
        <v>41547</v>
      </c>
      <c r="B16">
        <v>6.9942000000000002</v>
      </c>
      <c r="C16">
        <v>1.3371</v>
      </c>
      <c r="D16">
        <v>0.16389999999999999</v>
      </c>
      <c r="E16">
        <v>26.122299999999999</v>
      </c>
      <c r="F16">
        <v>8.9185999999999996</v>
      </c>
      <c r="G16">
        <v>28.198499999999999</v>
      </c>
      <c r="H16">
        <v>17.559000000000001</v>
      </c>
      <c r="I16">
        <v>1.0462</v>
      </c>
      <c r="J16">
        <v>4.1154000000000002</v>
      </c>
      <c r="K16">
        <v>2.5301999999999998</v>
      </c>
      <c r="L16">
        <v>-153</v>
      </c>
      <c r="M16">
        <v>106260.5753</v>
      </c>
      <c r="N16">
        <v>9.2553999999999998</v>
      </c>
      <c r="O16">
        <v>6.0728999999999997</v>
      </c>
      <c r="P16">
        <v>23.673200000000001</v>
      </c>
    </row>
    <row r="17" spans="1:16" x14ac:dyDescent="0.3">
      <c r="A17" s="1">
        <v>41639</v>
      </c>
      <c r="B17">
        <v>3.8961000000000001</v>
      </c>
      <c r="C17">
        <v>1.3111999999999999</v>
      </c>
      <c r="D17">
        <v>0.59960000000000002</v>
      </c>
      <c r="E17">
        <v>23.454699999999999</v>
      </c>
      <c r="F17">
        <v>3.8041</v>
      </c>
      <c r="G17">
        <v>13.5562</v>
      </c>
      <c r="H17">
        <v>16.463799999999999</v>
      </c>
      <c r="I17">
        <v>1.0402</v>
      </c>
      <c r="J17">
        <v>4.1596000000000002</v>
      </c>
      <c r="K17">
        <v>2.4220000000000002</v>
      </c>
      <c r="L17">
        <v>171</v>
      </c>
      <c r="M17">
        <v>126789.3661</v>
      </c>
      <c r="N17">
        <v>5.2148000000000003</v>
      </c>
      <c r="O17">
        <v>1.8414000000000001</v>
      </c>
      <c r="P17">
        <v>8.7948000000000004</v>
      </c>
    </row>
    <row r="18" spans="1:16" x14ac:dyDescent="0.3">
      <c r="A18" s="1">
        <v>41729</v>
      </c>
      <c r="B18">
        <v>1.8955</v>
      </c>
      <c r="C18">
        <v>1.1783999999999999</v>
      </c>
      <c r="D18">
        <v>0.62560000000000004</v>
      </c>
      <c r="E18">
        <v>23.094799999999999</v>
      </c>
      <c r="F18">
        <v>9.4443999999999999</v>
      </c>
      <c r="G18">
        <v>28.619499999999999</v>
      </c>
      <c r="H18">
        <v>13.3042</v>
      </c>
      <c r="I18">
        <v>1.0378000000000001</v>
      </c>
      <c r="J18">
        <v>4.5007999999999999</v>
      </c>
      <c r="K18">
        <v>2.3008000000000002</v>
      </c>
      <c r="L18">
        <v>12</v>
      </c>
      <c r="M18">
        <v>126789.3661</v>
      </c>
      <c r="N18">
        <v>6.5384000000000002</v>
      </c>
      <c r="O18">
        <v>1.8338000000000001</v>
      </c>
      <c r="P18">
        <v>24.0122</v>
      </c>
    </row>
    <row r="19" spans="1:16" x14ac:dyDescent="0.3">
      <c r="A19" s="1">
        <v>41820</v>
      </c>
      <c r="B19">
        <v>2.1638999999999999</v>
      </c>
      <c r="C19">
        <v>1.6677</v>
      </c>
      <c r="D19">
        <v>0.81569999999999998</v>
      </c>
      <c r="E19">
        <v>25.052600000000002</v>
      </c>
      <c r="F19">
        <v>13.8353</v>
      </c>
      <c r="G19">
        <v>41.569499999999998</v>
      </c>
      <c r="H19">
        <v>10.2379</v>
      </c>
      <c r="I19">
        <v>1.2029000000000001</v>
      </c>
      <c r="J19">
        <v>5.8567999999999998</v>
      </c>
      <c r="K19">
        <v>2.5061</v>
      </c>
      <c r="L19">
        <v>-291</v>
      </c>
      <c r="M19">
        <v>126789.3661</v>
      </c>
      <c r="N19">
        <v>7.6265000000000001</v>
      </c>
      <c r="O19">
        <v>2.0962000000000001</v>
      </c>
      <c r="P19">
        <v>7.8974000000000002</v>
      </c>
    </row>
    <row r="20" spans="1:16" x14ac:dyDescent="0.3">
      <c r="A20" s="1">
        <v>41912</v>
      </c>
      <c r="B20">
        <v>2.246</v>
      </c>
      <c r="C20">
        <v>1.7677</v>
      </c>
      <c r="D20">
        <v>1.2887</v>
      </c>
      <c r="E20">
        <v>24.726800000000001</v>
      </c>
      <c r="F20">
        <v>8.52</v>
      </c>
      <c r="G20">
        <v>23.8611</v>
      </c>
      <c r="H20">
        <v>9.6538000000000004</v>
      </c>
      <c r="I20">
        <v>1.0688</v>
      </c>
      <c r="J20">
        <v>5.1590999999999996</v>
      </c>
      <c r="K20">
        <v>2.4464000000000001</v>
      </c>
      <c r="L20">
        <v>-24</v>
      </c>
      <c r="M20">
        <v>126789.3661</v>
      </c>
      <c r="N20">
        <v>6.9066000000000001</v>
      </c>
      <c r="O20">
        <v>1.9117999999999999</v>
      </c>
      <c r="P20">
        <v>22.307099999999998</v>
      </c>
    </row>
    <row r="21" spans="1:16" x14ac:dyDescent="0.3">
      <c r="A21" s="1">
        <v>42004</v>
      </c>
      <c r="B21">
        <v>3.1019999999999999</v>
      </c>
      <c r="C21">
        <v>1.3014000000000001</v>
      </c>
      <c r="D21">
        <v>0.82830000000000004</v>
      </c>
      <c r="E21">
        <v>26.962399999999999</v>
      </c>
      <c r="F21">
        <v>3.5</v>
      </c>
      <c r="G21">
        <v>11.2241</v>
      </c>
      <c r="H21">
        <v>9.6951000000000001</v>
      </c>
      <c r="I21">
        <v>0.92400000000000004</v>
      </c>
      <c r="J21">
        <v>4.2239000000000004</v>
      </c>
      <c r="K21">
        <v>2.1930000000000001</v>
      </c>
      <c r="L21">
        <v>-454</v>
      </c>
      <c r="M21">
        <v>344827.58620000002</v>
      </c>
      <c r="N21">
        <v>5.8163999999999998</v>
      </c>
      <c r="O21">
        <v>1.3277000000000001</v>
      </c>
      <c r="P21">
        <v>22.307099999999998</v>
      </c>
    </row>
    <row r="22" spans="1:16" x14ac:dyDescent="0.3">
      <c r="A22" s="1">
        <v>42094</v>
      </c>
      <c r="B22">
        <v>2.7258</v>
      </c>
      <c r="C22">
        <v>1.2469000000000001</v>
      </c>
      <c r="D22">
        <v>0.80930000000000002</v>
      </c>
      <c r="E22">
        <v>27.599599999999999</v>
      </c>
      <c r="F22">
        <v>-7.6940999999999997</v>
      </c>
      <c r="G22">
        <v>-42.522799999999997</v>
      </c>
      <c r="H22">
        <v>4.9902999999999995</v>
      </c>
      <c r="I22">
        <v>0.88049999999999995</v>
      </c>
      <c r="J22">
        <v>4.8701999999999996</v>
      </c>
      <c r="K22">
        <v>2.0568</v>
      </c>
      <c r="L22">
        <v>-875</v>
      </c>
      <c r="M22">
        <v>344827.58620000002</v>
      </c>
      <c r="N22">
        <v>5.1155999999999997</v>
      </c>
      <c r="O22">
        <v>1.4497</v>
      </c>
      <c r="P22">
        <v>22.307099999999998</v>
      </c>
    </row>
    <row r="23" spans="1:16" x14ac:dyDescent="0.3">
      <c r="A23" s="1">
        <v>42185</v>
      </c>
      <c r="B23">
        <v>3.0007000000000001</v>
      </c>
      <c r="C23">
        <v>1.1240000000000001</v>
      </c>
      <c r="D23">
        <v>0.68569999999999998</v>
      </c>
      <c r="E23">
        <v>28.228200000000001</v>
      </c>
      <c r="F23">
        <v>-7.0349000000000004</v>
      </c>
      <c r="G23">
        <v>-30.978000000000002</v>
      </c>
      <c r="H23">
        <v>-1.1618999999999999</v>
      </c>
      <c r="I23">
        <v>0.87780000000000002</v>
      </c>
      <c r="J23">
        <v>7.2074999999999996</v>
      </c>
      <c r="K23">
        <v>1.8138999999999998</v>
      </c>
      <c r="L23">
        <v>-472</v>
      </c>
      <c r="M23">
        <v>344827.58620000002</v>
      </c>
      <c r="N23">
        <v>4.9202000000000004</v>
      </c>
      <c r="O23">
        <v>2.0859999999999999</v>
      </c>
      <c r="P23">
        <v>22.307099999999998</v>
      </c>
    </row>
    <row r="24" spans="1:16" x14ac:dyDescent="0.3">
      <c r="A24" s="1">
        <v>42277</v>
      </c>
      <c r="B24">
        <v>3.8269000000000002</v>
      </c>
      <c r="C24">
        <v>2.133</v>
      </c>
      <c r="D24">
        <v>1.5697000000000001</v>
      </c>
      <c r="E24">
        <v>30.715900000000001</v>
      </c>
      <c r="F24">
        <v>-5.6310000000000002</v>
      </c>
      <c r="G24">
        <v>-28.3064</v>
      </c>
      <c r="H24">
        <v>-4.8552999999999997</v>
      </c>
      <c r="I24">
        <v>0.65029999999999999</v>
      </c>
      <c r="J24">
        <v>7.8856000000000002</v>
      </c>
      <c r="K24">
        <v>1.5396000000000001</v>
      </c>
      <c r="L24">
        <v>-681</v>
      </c>
      <c r="M24">
        <v>344827.58620000002</v>
      </c>
      <c r="N24">
        <v>4.4760999999999997</v>
      </c>
      <c r="O24">
        <v>2.3224</v>
      </c>
      <c r="P24">
        <v>22.307099999999998</v>
      </c>
    </row>
    <row r="25" spans="1:16" x14ac:dyDescent="0.3">
      <c r="A25" s="1">
        <v>42369</v>
      </c>
      <c r="B25">
        <v>5.1382000000000003</v>
      </c>
      <c r="C25">
        <v>1.6758</v>
      </c>
      <c r="D25">
        <v>1.3486</v>
      </c>
      <c r="E25">
        <v>34.003900000000002</v>
      </c>
      <c r="F25">
        <v>-24.5349</v>
      </c>
      <c r="G25">
        <v>-143.14789999999999</v>
      </c>
      <c r="H25">
        <v>-14.2746</v>
      </c>
      <c r="I25">
        <v>0.66100000000000003</v>
      </c>
      <c r="J25">
        <v>166.0265</v>
      </c>
      <c r="K25">
        <v>1.1836</v>
      </c>
      <c r="L25">
        <v>-312</v>
      </c>
      <c r="M25">
        <v>224909.74729999999</v>
      </c>
      <c r="N25">
        <v>5.5254000000000003</v>
      </c>
      <c r="O25">
        <v>3.8643999999999998</v>
      </c>
      <c r="P25">
        <v>22.307099999999998</v>
      </c>
    </row>
    <row r="26" spans="1:16" x14ac:dyDescent="0.3">
      <c r="A26" s="1">
        <v>42460</v>
      </c>
      <c r="B26">
        <v>5.6673999999999998</v>
      </c>
      <c r="C26">
        <v>2.2549000000000001</v>
      </c>
      <c r="D26">
        <v>1.8942000000000001</v>
      </c>
      <c r="E26">
        <v>32.9221</v>
      </c>
      <c r="F26">
        <v>-9.0471000000000004</v>
      </c>
      <c r="G26">
        <v>-79.033900000000003</v>
      </c>
      <c r="H26">
        <v>-14.606299999999999</v>
      </c>
      <c r="I26">
        <v>0.77290000000000003</v>
      </c>
      <c r="J26">
        <v>186.1507</v>
      </c>
      <c r="K26">
        <v>1.3046</v>
      </c>
      <c r="L26">
        <v>-680</v>
      </c>
      <c r="M26">
        <v>224909.74729999999</v>
      </c>
      <c r="N26">
        <v>6.4005999999999998</v>
      </c>
      <c r="O26">
        <v>5.1816000000000004</v>
      </c>
      <c r="P26">
        <v>22.307099999999998</v>
      </c>
    </row>
    <row r="27" spans="1:16" x14ac:dyDescent="0.3">
      <c r="A27" s="1">
        <v>42551</v>
      </c>
      <c r="B27">
        <v>5.5961999999999996</v>
      </c>
      <c r="C27">
        <v>2.165</v>
      </c>
      <c r="D27">
        <v>1.8209</v>
      </c>
      <c r="E27">
        <v>33.5244</v>
      </c>
      <c r="F27">
        <v>-7.5059000000000005</v>
      </c>
      <c r="G27">
        <v>-52.124200000000002</v>
      </c>
      <c r="H27">
        <v>-15.143800000000001</v>
      </c>
      <c r="I27">
        <v>0.90810000000000002</v>
      </c>
      <c r="J27">
        <v>186.1507</v>
      </c>
      <c r="K27">
        <v>1.375</v>
      </c>
      <c r="L27">
        <v>-418</v>
      </c>
      <c r="M27">
        <v>224909.74729999999</v>
      </c>
      <c r="N27">
        <v>4.7191000000000001</v>
      </c>
      <c r="O27">
        <v>4.3375000000000004</v>
      </c>
      <c r="P27">
        <v>22.307099999999998</v>
      </c>
    </row>
    <row r="28" spans="1:16" x14ac:dyDescent="0.3">
      <c r="A28" s="1">
        <v>42643</v>
      </c>
      <c r="B28">
        <v>5.1684000000000001</v>
      </c>
      <c r="C28">
        <v>1.8696999999999999</v>
      </c>
      <c r="D28">
        <v>1.6404000000000001</v>
      </c>
      <c r="E28">
        <v>38.0886</v>
      </c>
      <c r="F28">
        <v>-5.8094999999999999</v>
      </c>
      <c r="G28">
        <v>-41.461300000000001</v>
      </c>
      <c r="H28">
        <v>-14.6243</v>
      </c>
      <c r="I28">
        <v>0.82650000000000001</v>
      </c>
      <c r="J28">
        <v>186.1507</v>
      </c>
      <c r="K28">
        <v>1.2081999999999999</v>
      </c>
      <c r="L28">
        <v>-197</v>
      </c>
      <c r="M28">
        <v>224909.74729999999</v>
      </c>
      <c r="N28">
        <v>5.1849999999999996</v>
      </c>
      <c r="O28">
        <v>4.6490999999999998</v>
      </c>
      <c r="P28">
        <v>22.307099999999998</v>
      </c>
    </row>
    <row r="29" spans="1:16" x14ac:dyDescent="0.3">
      <c r="A29" s="1">
        <v>42734</v>
      </c>
      <c r="B29">
        <v>6.9668000000000001</v>
      </c>
      <c r="C29">
        <v>1.8996</v>
      </c>
      <c r="D29">
        <v>1.6276999999999999</v>
      </c>
      <c r="E29">
        <v>48.757100000000001</v>
      </c>
      <c r="F29">
        <v>-18.5595</v>
      </c>
      <c r="G29">
        <v>-112.3199</v>
      </c>
      <c r="H29">
        <v>-14.000500000000001</v>
      </c>
      <c r="I29">
        <v>1.34</v>
      </c>
      <c r="J29">
        <v>186.1507</v>
      </c>
      <c r="K29">
        <v>1.2652999999999999</v>
      </c>
      <c r="L29">
        <v>-161</v>
      </c>
      <c r="M29">
        <v>141493.05559999999</v>
      </c>
      <c r="N29">
        <v>5.4114000000000004</v>
      </c>
      <c r="O29">
        <v>5.4809000000000001</v>
      </c>
      <c r="P29">
        <v>22.307099999999998</v>
      </c>
    </row>
    <row r="30" spans="1:16" x14ac:dyDescent="0.3">
      <c r="A30" s="1">
        <v>42825</v>
      </c>
      <c r="B30">
        <v>6.1740000000000004</v>
      </c>
      <c r="C30">
        <v>1.9619</v>
      </c>
      <c r="D30">
        <v>1.6844000000000001</v>
      </c>
      <c r="E30">
        <v>49.988900000000001</v>
      </c>
      <c r="F30">
        <v>-2.6310000000000002</v>
      </c>
      <c r="G30">
        <v>-17.567599999999999</v>
      </c>
      <c r="H30">
        <v>-11.6173</v>
      </c>
      <c r="I30">
        <v>1.0778000000000001</v>
      </c>
      <c r="J30">
        <v>101.539</v>
      </c>
      <c r="K30">
        <v>1.1261000000000001</v>
      </c>
      <c r="L30">
        <v>-41</v>
      </c>
      <c r="M30">
        <v>141493.05559999999</v>
      </c>
      <c r="N30">
        <v>6.7653999999999996</v>
      </c>
      <c r="O30">
        <v>5.4074</v>
      </c>
      <c r="P30">
        <v>22.307099999999998</v>
      </c>
    </row>
    <row r="31" spans="1:16" x14ac:dyDescent="0.3">
      <c r="A31" s="1">
        <v>42916</v>
      </c>
      <c r="B31">
        <v>7.4315999999999995</v>
      </c>
      <c r="C31">
        <v>2.0160999999999998</v>
      </c>
      <c r="D31">
        <v>1.5831</v>
      </c>
      <c r="E31">
        <v>50.988300000000002</v>
      </c>
      <c r="F31">
        <v>-4.2195</v>
      </c>
      <c r="G31">
        <v>-28.9056</v>
      </c>
      <c r="H31">
        <v>-10.677</v>
      </c>
      <c r="I31">
        <v>1.0121</v>
      </c>
      <c r="J31">
        <v>45.283499999999997</v>
      </c>
      <c r="K31">
        <v>1.0879000000000001</v>
      </c>
      <c r="L31">
        <v>-315</v>
      </c>
      <c r="M31">
        <v>141493.05559999999</v>
      </c>
      <c r="N31">
        <v>6.0446</v>
      </c>
      <c r="O31">
        <v>5.4204999999999997</v>
      </c>
      <c r="P31">
        <v>22.307099999999998</v>
      </c>
    </row>
    <row r="32" spans="1:16" x14ac:dyDescent="0.3">
      <c r="A32" s="1">
        <v>43007</v>
      </c>
      <c r="B32">
        <v>7.2747999999999999</v>
      </c>
      <c r="C32">
        <v>1.8441999999999998</v>
      </c>
      <c r="D32">
        <v>1.5451999999999999</v>
      </c>
      <c r="E32">
        <v>53.468200000000003</v>
      </c>
      <c r="F32">
        <v>-31.772200000000002</v>
      </c>
      <c r="G32">
        <v>-186.20179999999999</v>
      </c>
      <c r="H32">
        <v>-19.8902</v>
      </c>
      <c r="I32">
        <v>1.1466000000000001</v>
      </c>
      <c r="J32">
        <v>47.192900000000002</v>
      </c>
      <c r="K32">
        <v>0.88649999999999995</v>
      </c>
      <c r="L32">
        <v>-425</v>
      </c>
      <c r="M32">
        <v>141493.05559999999</v>
      </c>
      <c r="N32">
        <v>6.258</v>
      </c>
      <c r="O32">
        <v>6.3653000000000004</v>
      </c>
      <c r="P32">
        <v>22.307099999999998</v>
      </c>
    </row>
    <row r="33" spans="1:16" x14ac:dyDescent="0.3">
      <c r="A33" s="1">
        <v>43098</v>
      </c>
      <c r="B33">
        <v>9.7693999999999992</v>
      </c>
      <c r="C33">
        <v>2.5285000000000002</v>
      </c>
      <c r="D33">
        <v>2.4106999999999998</v>
      </c>
      <c r="E33">
        <v>66.599800000000002</v>
      </c>
      <c r="F33">
        <v>-29.9</v>
      </c>
      <c r="G33">
        <v>-143.8364</v>
      </c>
      <c r="H33">
        <v>-25.202200000000001</v>
      </c>
      <c r="I33">
        <v>1.3958999999999999</v>
      </c>
      <c r="J33">
        <v>47.192900000000002</v>
      </c>
      <c r="K33">
        <v>0.82769999999999999</v>
      </c>
      <c r="L33">
        <v>-211</v>
      </c>
      <c r="M33">
        <v>165301.20480000001</v>
      </c>
      <c r="N33">
        <v>5.5918000000000001</v>
      </c>
      <c r="O33">
        <v>6.1287000000000003</v>
      </c>
      <c r="P33">
        <v>22.307099999999998</v>
      </c>
    </row>
    <row r="34" spans="1:16" x14ac:dyDescent="0.3">
      <c r="A34" s="1">
        <v>43188</v>
      </c>
      <c r="B34">
        <v>9.0876999999999999</v>
      </c>
      <c r="C34">
        <v>2.6334</v>
      </c>
      <c r="D34">
        <v>2.4737</v>
      </c>
      <c r="E34">
        <v>65.483500000000006</v>
      </c>
      <c r="F34">
        <v>0.71840000000000004</v>
      </c>
      <c r="G34">
        <v>5.4977999999999998</v>
      </c>
      <c r="H34">
        <v>-24.514399999999998</v>
      </c>
      <c r="I34">
        <v>1.5304</v>
      </c>
      <c r="J34">
        <v>47.192900000000002</v>
      </c>
      <c r="K34">
        <v>0.91949999999999998</v>
      </c>
      <c r="L34">
        <v>-190</v>
      </c>
      <c r="M34">
        <v>165301.20480000001</v>
      </c>
      <c r="N34">
        <v>5.9116999999999997</v>
      </c>
      <c r="O34">
        <v>5.6317000000000004</v>
      </c>
      <c r="P34">
        <v>22.307099999999998</v>
      </c>
    </row>
    <row r="35" spans="1:16" x14ac:dyDescent="0.3">
      <c r="A35" s="1">
        <v>43280</v>
      </c>
      <c r="B35">
        <v>9.5881000000000007</v>
      </c>
      <c r="C35">
        <v>2.4134000000000002</v>
      </c>
      <c r="D35">
        <v>2.0308000000000002</v>
      </c>
      <c r="E35">
        <v>68.521900000000002</v>
      </c>
      <c r="F35">
        <v>1.3265</v>
      </c>
      <c r="G35">
        <v>8.4746000000000006</v>
      </c>
      <c r="H35">
        <v>-22.809100000000001</v>
      </c>
      <c r="I35">
        <v>2.1139000000000001</v>
      </c>
      <c r="J35">
        <v>47.192900000000002</v>
      </c>
      <c r="K35">
        <v>1.2023999999999999</v>
      </c>
      <c r="L35">
        <v>-68</v>
      </c>
      <c r="M35">
        <v>165301.20480000001</v>
      </c>
      <c r="N35">
        <v>6.1913</v>
      </c>
      <c r="O35">
        <v>6.6307</v>
      </c>
      <c r="P35">
        <v>22.307099999999998</v>
      </c>
    </row>
    <row r="36" spans="1:16" x14ac:dyDescent="0.3">
      <c r="A36" s="1">
        <v>43371</v>
      </c>
      <c r="B36">
        <v>9.3732000000000006</v>
      </c>
      <c r="C36">
        <v>2.2988</v>
      </c>
      <c r="D36">
        <v>2.1042000000000001</v>
      </c>
      <c r="E36">
        <v>73.763099999999994</v>
      </c>
      <c r="F36">
        <v>2.0404</v>
      </c>
      <c r="G36">
        <v>11.266</v>
      </c>
      <c r="H36">
        <v>-10.290699999999999</v>
      </c>
      <c r="I36">
        <v>2.3277000000000001</v>
      </c>
      <c r="J36">
        <v>2711.2667000000001</v>
      </c>
      <c r="K36">
        <v>1.6619000000000002</v>
      </c>
      <c r="L36">
        <v>-117</v>
      </c>
      <c r="M36">
        <v>165301.20480000001</v>
      </c>
      <c r="N36">
        <v>6.3013000000000003</v>
      </c>
      <c r="O36">
        <v>7.2217000000000002</v>
      </c>
      <c r="P36">
        <v>22.307099999999998</v>
      </c>
    </row>
    <row r="37" spans="1:16" x14ac:dyDescent="0.3">
      <c r="A37" s="1">
        <v>43465</v>
      </c>
      <c r="B37">
        <v>12.180300000000001</v>
      </c>
      <c r="C37">
        <v>2.0240999999999998</v>
      </c>
      <c r="D37">
        <v>1.4576</v>
      </c>
      <c r="E37">
        <v>73.691199999999995</v>
      </c>
      <c r="F37">
        <v>1.2928999999999999</v>
      </c>
      <c r="G37">
        <v>7.7576000000000001</v>
      </c>
      <c r="H37">
        <v>2.8207</v>
      </c>
      <c r="I37">
        <v>1.3049999999999999</v>
      </c>
      <c r="J37">
        <v>7.3687000000000005</v>
      </c>
      <c r="K37">
        <v>1.4819</v>
      </c>
      <c r="L37">
        <v>217</v>
      </c>
      <c r="M37">
        <v>515807.96250000002</v>
      </c>
      <c r="N37">
        <v>8.2117000000000004</v>
      </c>
      <c r="O37">
        <v>6.3780999999999999</v>
      </c>
      <c r="P37">
        <v>22.307099999999998</v>
      </c>
    </row>
    <row r="38" spans="1:16" x14ac:dyDescent="0.3">
      <c r="A38" s="1">
        <v>43553</v>
      </c>
      <c r="B38">
        <v>11.434699999999999</v>
      </c>
      <c r="C38">
        <v>1.6882000000000001</v>
      </c>
      <c r="D38">
        <v>1.4619</v>
      </c>
      <c r="E38">
        <v>81.888199999999998</v>
      </c>
      <c r="F38">
        <v>2.4489999999999998</v>
      </c>
      <c r="G38">
        <v>15.267200000000001</v>
      </c>
      <c r="H38">
        <v>3.8984999999999999</v>
      </c>
      <c r="I38">
        <v>1.9698</v>
      </c>
      <c r="J38">
        <v>8.0982000000000003</v>
      </c>
      <c r="K38">
        <v>1.7595000000000001</v>
      </c>
      <c r="L38">
        <v>-433</v>
      </c>
      <c r="M38">
        <v>515807.96250000002</v>
      </c>
      <c r="N38">
        <v>6.5358999999999998</v>
      </c>
      <c r="O38">
        <v>7.6395999999999997</v>
      </c>
      <c r="P38">
        <v>265.53570000000002</v>
      </c>
    </row>
    <row r="39" spans="1:16" x14ac:dyDescent="0.3">
      <c r="A39" s="1">
        <v>43644</v>
      </c>
      <c r="B39">
        <v>11.6189</v>
      </c>
      <c r="C39">
        <v>1.5798000000000001</v>
      </c>
      <c r="D39">
        <v>1.3618999999999999</v>
      </c>
      <c r="E39">
        <v>77.996600000000001</v>
      </c>
      <c r="F39">
        <v>2.5567000000000002</v>
      </c>
      <c r="G39">
        <v>14.9398</v>
      </c>
      <c r="H39">
        <v>4.6654</v>
      </c>
      <c r="I39">
        <v>2.1006</v>
      </c>
      <c r="J39">
        <v>7.8911999999999995</v>
      </c>
      <c r="K39">
        <v>1.8228</v>
      </c>
      <c r="L39">
        <v>51</v>
      </c>
      <c r="M39">
        <v>515807.96250000002</v>
      </c>
      <c r="N39">
        <v>6.6417999999999999</v>
      </c>
      <c r="O39">
        <v>8.8353000000000002</v>
      </c>
      <c r="P39">
        <v>265.53570000000002</v>
      </c>
    </row>
    <row r="40" spans="1:16" x14ac:dyDescent="0.3">
      <c r="A40" s="1">
        <v>43738</v>
      </c>
      <c r="B40">
        <v>10.666700000000001</v>
      </c>
      <c r="C40">
        <v>1.4497</v>
      </c>
      <c r="D40">
        <v>1.2432000000000001</v>
      </c>
      <c r="E40">
        <v>80.511899999999997</v>
      </c>
      <c r="F40">
        <v>1.1667000000000001</v>
      </c>
      <c r="G40">
        <v>6.6456</v>
      </c>
      <c r="H40">
        <v>4.1710000000000003</v>
      </c>
      <c r="I40">
        <v>2.0985</v>
      </c>
      <c r="J40">
        <v>7.8250000000000002</v>
      </c>
      <c r="K40">
        <v>1.6922000000000001</v>
      </c>
      <c r="L40">
        <v>-248</v>
      </c>
      <c r="M40">
        <v>515807.96250000002</v>
      </c>
      <c r="N40">
        <v>5.9640000000000004</v>
      </c>
      <c r="O40">
        <v>7.7545999999999999</v>
      </c>
      <c r="P40">
        <v>265.53570000000002</v>
      </c>
    </row>
    <row r="41" spans="1:16" x14ac:dyDescent="0.3">
      <c r="A41" s="1">
        <v>43830</v>
      </c>
      <c r="B41">
        <v>11.750999999999999</v>
      </c>
      <c r="C41">
        <v>1.2574000000000001</v>
      </c>
      <c r="D41">
        <v>1.0315000000000001</v>
      </c>
      <c r="E41">
        <v>90.838300000000004</v>
      </c>
      <c r="F41">
        <v>0.15790000000000001</v>
      </c>
      <c r="G41">
        <v>0.89129999999999998</v>
      </c>
      <c r="H41">
        <v>3.5337000000000001</v>
      </c>
      <c r="I41">
        <v>2.3782000000000001</v>
      </c>
      <c r="J41">
        <v>8.8500999999999994</v>
      </c>
      <c r="K41">
        <v>1.6755</v>
      </c>
      <c r="L41">
        <v>-539</v>
      </c>
      <c r="M41">
        <v>161126.76060000001</v>
      </c>
      <c r="N41">
        <v>8.3216000000000001</v>
      </c>
      <c r="O41">
        <v>6.6201999999999996</v>
      </c>
      <c r="P41">
        <v>265.53570000000002</v>
      </c>
    </row>
    <row r="42" spans="1:16" x14ac:dyDescent="0.3">
      <c r="A42" s="1">
        <v>43921</v>
      </c>
      <c r="B42">
        <v>11.8254</v>
      </c>
      <c r="C42">
        <v>2.1930999999999998</v>
      </c>
      <c r="D42">
        <v>1.4761</v>
      </c>
      <c r="E42">
        <v>124.0278</v>
      </c>
      <c r="F42">
        <v>-20.7699</v>
      </c>
      <c r="G42">
        <v>-173.3383</v>
      </c>
      <c r="H42">
        <v>-10.9695</v>
      </c>
      <c r="I42">
        <v>1.4725999999999999</v>
      </c>
      <c r="J42">
        <v>35.416600000000003</v>
      </c>
      <c r="K42">
        <v>0.68100000000000005</v>
      </c>
      <c r="L42">
        <v>-373</v>
      </c>
      <c r="M42">
        <v>161126.76060000001</v>
      </c>
      <c r="N42">
        <v>6.9206000000000003</v>
      </c>
      <c r="O42">
        <v>7.1003999999999996</v>
      </c>
      <c r="P42">
        <v>265.53570000000002</v>
      </c>
    </row>
    <row r="43" spans="1:16" x14ac:dyDescent="0.3">
      <c r="A43" s="1">
        <v>44012</v>
      </c>
      <c r="B43">
        <v>8.0502000000000002</v>
      </c>
      <c r="C43">
        <v>1.9917</v>
      </c>
      <c r="D43">
        <v>1.4335</v>
      </c>
      <c r="E43">
        <v>139.1087</v>
      </c>
      <c r="F43">
        <v>-1.2941</v>
      </c>
      <c r="G43">
        <v>-18.487400000000001</v>
      </c>
      <c r="H43">
        <v>-13.680400000000001</v>
      </c>
      <c r="I43">
        <v>2.61</v>
      </c>
      <c r="J43">
        <v>1419.6547</v>
      </c>
      <c r="K43">
        <v>0.80100000000000005</v>
      </c>
      <c r="L43">
        <v>-313</v>
      </c>
      <c r="M43">
        <v>161126.76060000001</v>
      </c>
      <c r="N43">
        <v>6.9693000000000005</v>
      </c>
      <c r="O43">
        <v>8.0303000000000004</v>
      </c>
      <c r="P43">
        <v>265.53570000000002</v>
      </c>
    </row>
    <row r="44" spans="1:16" x14ac:dyDescent="0.3">
      <c r="A44" s="1">
        <v>44104</v>
      </c>
      <c r="B44">
        <v>6.6188000000000002</v>
      </c>
      <c r="C44">
        <v>2.1991999999999998</v>
      </c>
      <c r="D44">
        <v>1.3913</v>
      </c>
      <c r="E44">
        <v>151.20009999999999</v>
      </c>
      <c r="F44">
        <v>-0.65249999999999997</v>
      </c>
      <c r="G44">
        <v>-6.6436999999999999</v>
      </c>
      <c r="H44">
        <v>-15.091100000000001</v>
      </c>
      <c r="I44">
        <v>2.2522000000000002</v>
      </c>
      <c r="J44">
        <v>1218.7474</v>
      </c>
      <c r="K44">
        <v>0.57289999999999996</v>
      </c>
      <c r="L44">
        <v>-290</v>
      </c>
      <c r="M44">
        <v>161126.76060000001</v>
      </c>
      <c r="N44">
        <v>5.7473999999999998</v>
      </c>
      <c r="O44">
        <v>8.7690000000000001</v>
      </c>
      <c r="P44">
        <v>265.53570000000002</v>
      </c>
    </row>
  </sheetData>
  <phoneticPr fontId="18" type="noConversion"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_xll.BDH("KMI US Equity",B$1:P$1,"CQ1 2010","","Dir=V","Per=Q","Days=A","Dts=S","cols=16;rows=43")</f>
        <v>#NAME?</v>
      </c>
      <c r="B2" t="s">
        <v>5</v>
      </c>
      <c r="C2">
        <v>0.59519999999999995</v>
      </c>
      <c r="D2">
        <v>0.46650000000000003</v>
      </c>
      <c r="E2">
        <v>328.13810000000001</v>
      </c>
      <c r="F2">
        <v>1.5647</v>
      </c>
      <c r="G2">
        <v>11.327400000000001</v>
      </c>
      <c r="H2" t="s">
        <v>5</v>
      </c>
      <c r="I2" t="s">
        <v>5</v>
      </c>
      <c r="J2" t="s">
        <v>5</v>
      </c>
      <c r="K2" t="s">
        <v>5</v>
      </c>
      <c r="L2">
        <v>-11.4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0.59519999999999995</v>
      </c>
      <c r="D3">
        <v>0.46650000000000003</v>
      </c>
      <c r="E3">
        <v>328.13810000000001</v>
      </c>
      <c r="F3">
        <v>2.4765000000000001</v>
      </c>
      <c r="G3">
        <v>20.3627</v>
      </c>
      <c r="H3" t="s">
        <v>5</v>
      </c>
      <c r="I3" t="s">
        <v>5</v>
      </c>
      <c r="J3" t="s">
        <v>5</v>
      </c>
      <c r="K3" t="s">
        <v>5</v>
      </c>
      <c r="L3">
        <v>69.900000000000006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>
        <v>0.3145</v>
      </c>
      <c r="D4">
        <v>0.2432</v>
      </c>
      <c r="E4">
        <v>413.28820000000002</v>
      </c>
      <c r="F4">
        <v>1.0414000000000001</v>
      </c>
      <c r="G4">
        <v>8.6724999999999994</v>
      </c>
      <c r="H4" t="s">
        <v>5</v>
      </c>
      <c r="I4" t="s">
        <v>5</v>
      </c>
      <c r="J4" t="s">
        <v>5</v>
      </c>
      <c r="K4" t="s">
        <v>5</v>
      </c>
      <c r="L4">
        <v>189.1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>
        <v>58.148899999999998</v>
      </c>
      <c r="C5">
        <v>0.4904</v>
      </c>
      <c r="D5">
        <v>0.40439999999999998</v>
      </c>
      <c r="E5">
        <v>442.09820000000002</v>
      </c>
      <c r="F5">
        <v>1.7342</v>
      </c>
      <c r="G5">
        <v>18.702400000000001</v>
      </c>
      <c r="H5">
        <v>4.5102000000000002</v>
      </c>
      <c r="I5" t="s">
        <v>5</v>
      </c>
      <c r="J5" t="s">
        <v>5</v>
      </c>
      <c r="K5" t="s">
        <v>5</v>
      </c>
      <c r="L5">
        <v>-555.6</v>
      </c>
      <c r="M5">
        <v>85298.452499999999</v>
      </c>
      <c r="N5">
        <v>8.3191000000000006</v>
      </c>
      <c r="O5">
        <v>9.5762999999999998</v>
      </c>
      <c r="P5" t="s">
        <v>5</v>
      </c>
    </row>
    <row r="6" spans="1:16" x14ac:dyDescent="0.3">
      <c r="A6" s="1">
        <v>40633</v>
      </c>
      <c r="B6">
        <v>58.148899999999998</v>
      </c>
      <c r="C6">
        <v>0.37940000000000002</v>
      </c>
      <c r="D6">
        <v>0.30420000000000003</v>
      </c>
      <c r="E6">
        <v>455.7516</v>
      </c>
      <c r="F6">
        <v>2.0977000000000001</v>
      </c>
      <c r="G6">
        <v>18.892299999999999</v>
      </c>
      <c r="H6">
        <v>4.5102000000000002</v>
      </c>
      <c r="I6" t="s">
        <v>5</v>
      </c>
      <c r="J6">
        <v>17.652999999999999</v>
      </c>
      <c r="K6">
        <v>1.0247999999999999</v>
      </c>
      <c r="L6">
        <v>147</v>
      </c>
      <c r="M6">
        <v>85298.452499999999</v>
      </c>
      <c r="N6">
        <v>8.3191000000000006</v>
      </c>
      <c r="O6">
        <v>9.5762999999999998</v>
      </c>
      <c r="P6">
        <v>296.34730000000002</v>
      </c>
    </row>
    <row r="7" spans="1:16" x14ac:dyDescent="0.3">
      <c r="A7" s="1">
        <v>40724</v>
      </c>
      <c r="B7">
        <v>58.148899999999998</v>
      </c>
      <c r="C7">
        <v>0.53869999999999996</v>
      </c>
      <c r="D7">
        <v>0.42020000000000002</v>
      </c>
      <c r="E7">
        <v>429.0274</v>
      </c>
      <c r="F7">
        <v>1.3563000000000001</v>
      </c>
      <c r="G7">
        <v>12.090199999999999</v>
      </c>
      <c r="H7">
        <v>4.5102000000000002</v>
      </c>
      <c r="I7" t="s">
        <v>5</v>
      </c>
      <c r="J7">
        <v>20.168600000000001</v>
      </c>
      <c r="K7">
        <v>1.0974999999999999</v>
      </c>
      <c r="L7">
        <v>267</v>
      </c>
      <c r="M7">
        <v>85298.452499999999</v>
      </c>
      <c r="N7">
        <v>8.3191000000000006</v>
      </c>
      <c r="O7">
        <v>9.5762999999999998</v>
      </c>
      <c r="P7">
        <v>230.54349999999999</v>
      </c>
    </row>
    <row r="8" spans="1:16" x14ac:dyDescent="0.3">
      <c r="A8" s="1">
        <v>40816</v>
      </c>
      <c r="B8">
        <v>45.273299999999999</v>
      </c>
      <c r="C8">
        <v>0.33629999999999999</v>
      </c>
      <c r="D8">
        <v>0.25119999999999998</v>
      </c>
      <c r="E8">
        <v>457.46199999999999</v>
      </c>
      <c r="F8">
        <v>2.1648000000000001</v>
      </c>
      <c r="G8">
        <v>17.954799999999999</v>
      </c>
      <c r="H8">
        <v>5.3094000000000001</v>
      </c>
      <c r="I8" t="s">
        <v>5</v>
      </c>
      <c r="J8">
        <v>17.7316</v>
      </c>
      <c r="K8">
        <v>0.93869999999999998</v>
      </c>
      <c r="L8">
        <v>-608</v>
      </c>
      <c r="M8">
        <v>85298.452499999999</v>
      </c>
      <c r="N8">
        <v>9.4692000000000007</v>
      </c>
      <c r="O8">
        <v>9.4403000000000006</v>
      </c>
      <c r="P8">
        <v>218.65979999999999</v>
      </c>
    </row>
    <row r="9" spans="1:16" x14ac:dyDescent="0.3">
      <c r="A9" s="1">
        <v>40907</v>
      </c>
      <c r="B9">
        <v>45.237000000000002</v>
      </c>
      <c r="C9">
        <v>0.36730000000000002</v>
      </c>
      <c r="D9">
        <v>0.29270000000000002</v>
      </c>
      <c r="E9">
        <v>520.33429999999998</v>
      </c>
      <c r="F9">
        <v>2.4637000000000002</v>
      </c>
      <c r="G9">
        <v>22.767199999999999</v>
      </c>
      <c r="H9">
        <v>5.2983000000000002</v>
      </c>
      <c r="I9" t="s">
        <v>5</v>
      </c>
      <c r="J9">
        <v>19.147400000000001</v>
      </c>
      <c r="K9">
        <v>1.1101000000000001</v>
      </c>
      <c r="L9">
        <v>-608</v>
      </c>
      <c r="M9">
        <v>94716.748800000001</v>
      </c>
      <c r="N9">
        <v>8.4248999999999992</v>
      </c>
      <c r="O9">
        <v>8.8496000000000006</v>
      </c>
      <c r="P9">
        <v>243.5222</v>
      </c>
    </row>
    <row r="10" spans="1:16" x14ac:dyDescent="0.3">
      <c r="A10" s="1">
        <v>40998</v>
      </c>
      <c r="B10">
        <v>32.836199999999998</v>
      </c>
      <c r="C10">
        <v>1.0523</v>
      </c>
      <c r="D10">
        <v>0.33850000000000002</v>
      </c>
      <c r="E10">
        <v>526.1232</v>
      </c>
      <c r="F10">
        <v>2.8043</v>
      </c>
      <c r="G10">
        <v>27.786799999999999</v>
      </c>
      <c r="H10">
        <v>6.5536000000000003</v>
      </c>
      <c r="I10" t="s">
        <v>5</v>
      </c>
      <c r="J10">
        <v>19.3078</v>
      </c>
      <c r="K10">
        <v>1.3711</v>
      </c>
      <c r="L10">
        <v>176</v>
      </c>
      <c r="M10">
        <v>94716.748800000001</v>
      </c>
      <c r="N10">
        <v>9.8056000000000001</v>
      </c>
      <c r="O10">
        <v>9.6734000000000009</v>
      </c>
      <c r="P10">
        <v>56.701799999999999</v>
      </c>
    </row>
    <row r="11" spans="1:16" x14ac:dyDescent="0.3">
      <c r="A11" s="1">
        <v>41089</v>
      </c>
      <c r="B11">
        <v>22.095199999999998</v>
      </c>
      <c r="C11">
        <v>0.86939999999999995</v>
      </c>
      <c r="D11">
        <v>0.318</v>
      </c>
      <c r="E11">
        <v>241.5752</v>
      </c>
      <c r="F11">
        <v>0.87539999999999996</v>
      </c>
      <c r="G11">
        <v>11.998200000000001</v>
      </c>
      <c r="H11">
        <v>3.9306999999999999</v>
      </c>
      <c r="I11" t="s">
        <v>5</v>
      </c>
      <c r="J11">
        <v>28.437100000000001</v>
      </c>
      <c r="K11">
        <v>0.73060000000000003</v>
      </c>
      <c r="L11">
        <v>-10</v>
      </c>
      <c r="M11">
        <v>94716.748800000001</v>
      </c>
      <c r="N11">
        <v>7.3676000000000004</v>
      </c>
      <c r="O11">
        <v>7.2679999999999998</v>
      </c>
      <c r="P11">
        <v>191.36359999999999</v>
      </c>
    </row>
    <row r="12" spans="1:16" x14ac:dyDescent="0.3">
      <c r="A12" s="1">
        <v>41180</v>
      </c>
      <c r="B12">
        <v>23.042400000000001</v>
      </c>
      <c r="C12">
        <v>0.74660000000000004</v>
      </c>
      <c r="D12">
        <v>0.3019</v>
      </c>
      <c r="E12">
        <v>238.9015</v>
      </c>
      <c r="F12">
        <v>0.87539999999999996</v>
      </c>
      <c r="G12">
        <v>29.686399999999999</v>
      </c>
      <c r="H12">
        <v>5.0103</v>
      </c>
      <c r="I12" t="s">
        <v>5</v>
      </c>
      <c r="J12">
        <v>20.8307</v>
      </c>
      <c r="K12">
        <v>0.8</v>
      </c>
      <c r="L12">
        <v>456</v>
      </c>
      <c r="M12">
        <v>94716.748800000001</v>
      </c>
      <c r="N12">
        <v>8.3068000000000008</v>
      </c>
      <c r="O12">
        <v>7.1466000000000003</v>
      </c>
      <c r="P12">
        <v>112.7855</v>
      </c>
    </row>
    <row r="13" spans="1:16" x14ac:dyDescent="0.3">
      <c r="A13" s="1">
        <v>41274</v>
      </c>
      <c r="B13">
        <v>23.695</v>
      </c>
      <c r="C13">
        <v>0.70279999999999998</v>
      </c>
      <c r="D13">
        <v>0.39150000000000001</v>
      </c>
      <c r="E13">
        <v>229.4101</v>
      </c>
      <c r="F13">
        <v>2.3309000000000002</v>
      </c>
      <c r="G13">
        <v>31.3413</v>
      </c>
      <c r="H13">
        <v>5.9844999999999997</v>
      </c>
      <c r="I13" t="s">
        <v>5</v>
      </c>
      <c r="J13">
        <v>16.826499999999999</v>
      </c>
      <c r="K13">
        <v>0.85099999999999998</v>
      </c>
      <c r="L13">
        <v>234</v>
      </c>
      <c r="M13">
        <v>81235.376699999993</v>
      </c>
      <c r="N13">
        <v>8.8758999999999997</v>
      </c>
      <c r="O13">
        <v>6.7450000000000001</v>
      </c>
      <c r="P13">
        <v>184.2885</v>
      </c>
    </row>
    <row r="14" spans="1:16" x14ac:dyDescent="0.3">
      <c r="A14" s="1">
        <v>41361</v>
      </c>
      <c r="B14">
        <v>22.9359</v>
      </c>
      <c r="C14">
        <v>0.6603</v>
      </c>
      <c r="D14">
        <v>0.42920000000000003</v>
      </c>
      <c r="E14">
        <v>233.57220000000001</v>
      </c>
      <c r="F14">
        <v>2.3309000000000002</v>
      </c>
      <c r="G14">
        <v>33.235300000000002</v>
      </c>
      <c r="H14">
        <v>7.6492000000000004</v>
      </c>
      <c r="I14" t="s">
        <v>5</v>
      </c>
      <c r="J14">
        <v>15.475999999999999</v>
      </c>
      <c r="K14">
        <v>0.95150000000000001</v>
      </c>
      <c r="L14">
        <v>166</v>
      </c>
      <c r="M14">
        <v>81235.376699999993</v>
      </c>
      <c r="N14">
        <v>10.898099999999999</v>
      </c>
      <c r="O14">
        <v>8.4023000000000003</v>
      </c>
      <c r="P14">
        <v>133.90479999999999</v>
      </c>
    </row>
    <row r="15" spans="1:16" x14ac:dyDescent="0.3">
      <c r="A15" s="1">
        <v>41453</v>
      </c>
      <c r="B15">
        <v>20.719899999999999</v>
      </c>
      <c r="C15">
        <v>0.51439999999999997</v>
      </c>
      <c r="D15">
        <v>0.34160000000000001</v>
      </c>
      <c r="E15">
        <v>243.95050000000001</v>
      </c>
      <c r="F15">
        <v>2.3309000000000002</v>
      </c>
      <c r="G15">
        <v>22.826699999999999</v>
      </c>
      <c r="H15">
        <v>6.0315000000000003</v>
      </c>
      <c r="I15" t="s">
        <v>5</v>
      </c>
      <c r="J15">
        <v>14.7128</v>
      </c>
      <c r="K15">
        <v>0.91049999999999998</v>
      </c>
      <c r="L15">
        <v>-63</v>
      </c>
      <c r="M15">
        <v>81235.376699999993</v>
      </c>
      <c r="N15">
        <v>8.9692000000000007</v>
      </c>
      <c r="O15">
        <v>7.2511999999999999</v>
      </c>
      <c r="P15">
        <v>149.60290000000001</v>
      </c>
    </row>
    <row r="16" spans="1:16" x14ac:dyDescent="0.3">
      <c r="A16" s="1">
        <v>41547</v>
      </c>
      <c r="B16">
        <v>22.014700000000001</v>
      </c>
      <c r="C16">
        <v>0.55979999999999996</v>
      </c>
      <c r="D16">
        <v>0.34860000000000002</v>
      </c>
      <c r="E16">
        <v>255.46170000000001</v>
      </c>
      <c r="F16">
        <v>2.3309000000000002</v>
      </c>
      <c r="G16">
        <v>27.715699999999998</v>
      </c>
      <c r="H16">
        <v>6.3186</v>
      </c>
      <c r="I16" t="s">
        <v>5</v>
      </c>
      <c r="J16">
        <v>15.359400000000001</v>
      </c>
      <c r="K16">
        <v>0.91080000000000005</v>
      </c>
      <c r="L16">
        <v>112</v>
      </c>
      <c r="M16">
        <v>81235.376699999993</v>
      </c>
      <c r="N16">
        <v>9.7768999999999995</v>
      </c>
      <c r="O16">
        <v>7.2331000000000003</v>
      </c>
      <c r="P16">
        <v>148.51750000000001</v>
      </c>
    </row>
    <row r="17" spans="1:16" x14ac:dyDescent="0.3">
      <c r="A17" s="1">
        <v>41639</v>
      </c>
      <c r="B17">
        <v>23.795999999999999</v>
      </c>
      <c r="C17">
        <v>0.63670000000000004</v>
      </c>
      <c r="D17">
        <v>0.38169999999999998</v>
      </c>
      <c r="E17">
        <v>276.43020000000001</v>
      </c>
      <c r="F17">
        <v>2.3309000000000002</v>
      </c>
      <c r="G17">
        <v>29.9587</v>
      </c>
      <c r="H17">
        <v>6.2729999999999997</v>
      </c>
      <c r="I17" t="s">
        <v>5</v>
      </c>
      <c r="J17">
        <v>15.196300000000001</v>
      </c>
      <c r="K17">
        <v>0.94689999999999996</v>
      </c>
      <c r="L17">
        <v>172</v>
      </c>
      <c r="M17">
        <v>121444.69530000001</v>
      </c>
      <c r="N17">
        <v>9.2141000000000002</v>
      </c>
      <c r="O17">
        <v>6.5814000000000004</v>
      </c>
      <c r="P17">
        <v>124.80880000000001</v>
      </c>
    </row>
    <row r="18" spans="1:16" x14ac:dyDescent="0.3">
      <c r="A18" s="1">
        <v>41729</v>
      </c>
      <c r="B18">
        <v>25.796500000000002</v>
      </c>
      <c r="C18">
        <v>0.60350000000000004</v>
      </c>
      <c r="D18">
        <v>0.35560000000000003</v>
      </c>
      <c r="E18">
        <v>275.32810000000001</v>
      </c>
      <c r="F18">
        <v>2.5489000000000002</v>
      </c>
      <c r="G18">
        <v>28.341999999999999</v>
      </c>
      <c r="H18">
        <v>6.8710000000000004</v>
      </c>
      <c r="I18" t="s">
        <v>5</v>
      </c>
      <c r="J18">
        <v>13.9587</v>
      </c>
      <c r="K18">
        <v>0.90369999999999995</v>
      </c>
      <c r="L18">
        <v>243</v>
      </c>
      <c r="M18">
        <v>121444.69530000001</v>
      </c>
      <c r="N18">
        <v>10.260300000000001</v>
      </c>
      <c r="O18">
        <v>7.7617000000000003</v>
      </c>
      <c r="P18">
        <v>150.58539999999999</v>
      </c>
    </row>
    <row r="19" spans="1:16" x14ac:dyDescent="0.3">
      <c r="A19" s="1">
        <v>41820</v>
      </c>
      <c r="B19">
        <v>24.132899999999999</v>
      </c>
      <c r="C19">
        <v>0.51900000000000002</v>
      </c>
      <c r="D19">
        <v>0.30769999999999997</v>
      </c>
      <c r="E19">
        <v>278.69260000000003</v>
      </c>
      <c r="F19">
        <v>2.2814999999999999</v>
      </c>
      <c r="G19">
        <v>25.7303</v>
      </c>
      <c r="H19">
        <v>6.9401999999999999</v>
      </c>
      <c r="I19" t="s">
        <v>5</v>
      </c>
      <c r="J19">
        <v>13.9754</v>
      </c>
      <c r="K19">
        <v>0.95379999999999998</v>
      </c>
      <c r="L19">
        <v>-758</v>
      </c>
      <c r="M19">
        <v>121444.69530000001</v>
      </c>
      <c r="N19">
        <v>10.0045</v>
      </c>
      <c r="O19">
        <v>7.6030999999999995</v>
      </c>
      <c r="P19">
        <v>155.64789999999999</v>
      </c>
    </row>
    <row r="20" spans="1:16" x14ac:dyDescent="0.3">
      <c r="A20" s="1">
        <v>41912</v>
      </c>
      <c r="B20">
        <v>24.368300000000001</v>
      </c>
      <c r="C20">
        <v>0.57289999999999996</v>
      </c>
      <c r="D20">
        <v>0.35630000000000001</v>
      </c>
      <c r="E20">
        <v>302.45519999999999</v>
      </c>
      <c r="F20">
        <v>2.2814999999999999</v>
      </c>
      <c r="G20">
        <v>31.041699999999999</v>
      </c>
      <c r="H20">
        <v>7.2179000000000002</v>
      </c>
      <c r="I20" t="s">
        <v>5</v>
      </c>
      <c r="J20">
        <v>14.0047</v>
      </c>
      <c r="K20">
        <v>1.0057</v>
      </c>
      <c r="L20">
        <v>221</v>
      </c>
      <c r="M20">
        <v>121444.69530000001</v>
      </c>
      <c r="N20">
        <v>10.363899999999999</v>
      </c>
      <c r="O20">
        <v>7.3689999999999998</v>
      </c>
      <c r="P20">
        <v>137.48330000000001</v>
      </c>
    </row>
    <row r="21" spans="1:16" x14ac:dyDescent="0.3">
      <c r="A21" s="1">
        <v>42004</v>
      </c>
      <c r="B21">
        <v>24.5062</v>
      </c>
      <c r="C21">
        <v>0.58979999999999999</v>
      </c>
      <c r="D21">
        <v>0.3075</v>
      </c>
      <c r="E21">
        <v>120.4044</v>
      </c>
      <c r="F21">
        <v>1.9958</v>
      </c>
      <c r="G21">
        <v>24.196400000000001</v>
      </c>
      <c r="H21">
        <v>6.1787999999999998</v>
      </c>
      <c r="I21">
        <v>9.6676000000000002</v>
      </c>
      <c r="J21">
        <v>20.187799999999999</v>
      </c>
      <c r="K21">
        <v>1.5521</v>
      </c>
      <c r="L21">
        <v>-261</v>
      </c>
      <c r="M21">
        <v>84525.357600000003</v>
      </c>
      <c r="N21">
        <v>9.6525999999999996</v>
      </c>
      <c r="O21">
        <v>6.6924000000000001</v>
      </c>
      <c r="P21">
        <v>520.35709999999995</v>
      </c>
    </row>
    <row r="22" spans="1:16" x14ac:dyDescent="0.3">
      <c r="A22" s="1">
        <v>42094</v>
      </c>
      <c r="B22">
        <v>23.928699999999999</v>
      </c>
      <c r="C22">
        <v>0.48480000000000001</v>
      </c>
      <c r="D22">
        <v>0.2475</v>
      </c>
      <c r="E22">
        <v>123.235</v>
      </c>
      <c r="F22">
        <v>2.0973000000000002</v>
      </c>
      <c r="G22">
        <v>29.9694</v>
      </c>
      <c r="H22">
        <v>6.1588000000000003</v>
      </c>
      <c r="I22">
        <v>11.082699999999999</v>
      </c>
      <c r="J22">
        <v>20.718399999999999</v>
      </c>
      <c r="K22">
        <v>1.4588000000000001</v>
      </c>
      <c r="L22">
        <v>-1505</v>
      </c>
      <c r="M22">
        <v>84525.357600000003</v>
      </c>
      <c r="N22">
        <v>10.2943</v>
      </c>
      <c r="O22">
        <v>7.0384000000000002</v>
      </c>
      <c r="P22">
        <v>239.55240000000001</v>
      </c>
    </row>
    <row r="23" spans="1:16" x14ac:dyDescent="0.3">
      <c r="A23" s="1">
        <v>42185</v>
      </c>
      <c r="B23">
        <v>21.4283</v>
      </c>
      <c r="C23">
        <v>0.45179999999999998</v>
      </c>
      <c r="D23">
        <v>0.23269999999999999</v>
      </c>
      <c r="E23">
        <v>122.0573</v>
      </c>
      <c r="F23">
        <v>2.0973000000000002</v>
      </c>
      <c r="G23">
        <v>25.757999999999999</v>
      </c>
      <c r="H23">
        <v>5.9862000000000002</v>
      </c>
      <c r="I23">
        <v>10.0661</v>
      </c>
      <c r="J23">
        <v>19.715299999999999</v>
      </c>
      <c r="K23">
        <v>1.3546</v>
      </c>
      <c r="L23">
        <v>215</v>
      </c>
      <c r="M23">
        <v>84525.357600000003</v>
      </c>
      <c r="N23">
        <v>10.2629</v>
      </c>
      <c r="O23">
        <v>7.1731999999999996</v>
      </c>
      <c r="P23">
        <v>320.04500000000002</v>
      </c>
    </row>
    <row r="24" spans="1:16" x14ac:dyDescent="0.3">
      <c r="A24" s="1">
        <v>42277</v>
      </c>
      <c r="B24">
        <v>21.249400000000001</v>
      </c>
      <c r="C24">
        <v>0.49540000000000001</v>
      </c>
      <c r="D24">
        <v>0.25569999999999998</v>
      </c>
      <c r="E24">
        <v>120.4539</v>
      </c>
      <c r="F24">
        <v>1.3327</v>
      </c>
      <c r="G24">
        <v>19.4497</v>
      </c>
      <c r="H24">
        <v>5.0189000000000004</v>
      </c>
      <c r="I24">
        <v>7.0471000000000004</v>
      </c>
      <c r="J24">
        <v>17.577200000000001</v>
      </c>
      <c r="K24">
        <v>1.0293000000000001</v>
      </c>
      <c r="L24">
        <v>-1985</v>
      </c>
      <c r="M24">
        <v>84525.357600000003</v>
      </c>
      <c r="N24">
        <v>9.4954999999999998</v>
      </c>
      <c r="O24">
        <v>6.9411000000000005</v>
      </c>
      <c r="P24">
        <v>617.32420000000002</v>
      </c>
    </row>
    <row r="25" spans="1:16" x14ac:dyDescent="0.3">
      <c r="A25" s="1">
        <v>42369</v>
      </c>
      <c r="B25">
        <v>21.2471</v>
      </c>
      <c r="C25">
        <v>0.69469999999999998</v>
      </c>
      <c r="D25">
        <v>0.37980000000000003</v>
      </c>
      <c r="E25">
        <v>118.3206</v>
      </c>
      <c r="F25">
        <v>-0.46039999999999998</v>
      </c>
      <c r="G25">
        <v>-6.7107000000000001</v>
      </c>
      <c r="H25">
        <v>3.3273000000000001</v>
      </c>
      <c r="I25">
        <v>3.4563000000000001</v>
      </c>
      <c r="J25">
        <v>15.749000000000001</v>
      </c>
      <c r="K25">
        <v>0.62939999999999996</v>
      </c>
      <c r="L25">
        <v>733</v>
      </c>
      <c r="M25">
        <v>159078.8308</v>
      </c>
      <c r="N25">
        <v>9.7448999999999995</v>
      </c>
      <c r="O25">
        <v>6.2830000000000004</v>
      </c>
      <c r="P25">
        <v>617.32420000000002</v>
      </c>
    </row>
    <row r="26" spans="1:16" x14ac:dyDescent="0.3">
      <c r="A26" s="1">
        <v>42460</v>
      </c>
      <c r="B26">
        <v>21.804200000000002</v>
      </c>
      <c r="C26">
        <v>0.56440000000000001</v>
      </c>
      <c r="D26">
        <v>0.3135</v>
      </c>
      <c r="E26">
        <v>124.76179999999999</v>
      </c>
      <c r="F26">
        <v>1.8462000000000001</v>
      </c>
      <c r="G26">
        <v>25.539899999999999</v>
      </c>
      <c r="H26">
        <v>2.8018999999999998</v>
      </c>
      <c r="I26">
        <v>5.1672000000000002</v>
      </c>
      <c r="J26">
        <v>18.536000000000001</v>
      </c>
      <c r="K26">
        <v>0.67330000000000001</v>
      </c>
      <c r="L26">
        <v>-91</v>
      </c>
      <c r="M26">
        <v>159078.8308</v>
      </c>
      <c r="N26">
        <v>10.675599999999999</v>
      </c>
      <c r="O26">
        <v>7.3178000000000001</v>
      </c>
      <c r="P26">
        <v>100.9511</v>
      </c>
    </row>
    <row r="27" spans="1:16" x14ac:dyDescent="0.3">
      <c r="A27" s="1">
        <v>42551</v>
      </c>
      <c r="B27">
        <v>20.510200000000001</v>
      </c>
      <c r="C27">
        <v>0.37619999999999998</v>
      </c>
      <c r="D27">
        <v>0.22209999999999999</v>
      </c>
      <c r="E27">
        <v>124.2338</v>
      </c>
      <c r="F27">
        <v>1.9915</v>
      </c>
      <c r="G27">
        <v>29.898199999999999</v>
      </c>
      <c r="H27">
        <v>2.8712999999999997</v>
      </c>
      <c r="I27">
        <v>5.4657</v>
      </c>
      <c r="J27">
        <v>18.776399999999999</v>
      </c>
      <c r="K27">
        <v>0.64739999999999998</v>
      </c>
      <c r="L27">
        <v>632</v>
      </c>
      <c r="M27">
        <v>159078.8308</v>
      </c>
      <c r="N27">
        <v>10.416399999999999</v>
      </c>
      <c r="O27">
        <v>7.1007999999999996</v>
      </c>
      <c r="P27">
        <v>83.671199999999999</v>
      </c>
    </row>
    <row r="28" spans="1:16" x14ac:dyDescent="0.3">
      <c r="A28" s="1">
        <v>42643</v>
      </c>
      <c r="B28">
        <v>21.615600000000001</v>
      </c>
      <c r="C28">
        <v>0.55640000000000001</v>
      </c>
      <c r="D28">
        <v>0.2712</v>
      </c>
      <c r="E28">
        <v>120.4387</v>
      </c>
      <c r="F28">
        <v>1.8608</v>
      </c>
      <c r="G28">
        <v>26.486499999999999</v>
      </c>
      <c r="H28">
        <v>3.1168</v>
      </c>
      <c r="I28">
        <v>5.7130999999999998</v>
      </c>
      <c r="J28">
        <v>20.084399999999999</v>
      </c>
      <c r="K28">
        <v>0.82140000000000002</v>
      </c>
      <c r="L28">
        <v>520</v>
      </c>
      <c r="M28">
        <v>159078.8308</v>
      </c>
      <c r="N28">
        <v>9.9069000000000003</v>
      </c>
      <c r="O28">
        <v>6.7841000000000005</v>
      </c>
      <c r="P28">
        <v>83.671199999999999</v>
      </c>
    </row>
    <row r="29" spans="1:16" x14ac:dyDescent="0.3">
      <c r="A29" s="1">
        <v>42734</v>
      </c>
      <c r="B29">
        <v>22.070699999999999</v>
      </c>
      <c r="C29">
        <v>0.54510000000000003</v>
      </c>
      <c r="D29">
        <v>0.34670000000000001</v>
      </c>
      <c r="E29">
        <v>118.48860000000001</v>
      </c>
      <c r="F29">
        <v>2.2027999999999999</v>
      </c>
      <c r="G29">
        <v>27.559799999999999</v>
      </c>
      <c r="H29">
        <v>4.9142000000000001</v>
      </c>
      <c r="I29">
        <v>5.2145999999999999</v>
      </c>
      <c r="J29">
        <v>14.949</v>
      </c>
      <c r="K29">
        <v>0.83350000000000002</v>
      </c>
      <c r="L29">
        <v>519</v>
      </c>
      <c r="M29">
        <v>116176.60279999999</v>
      </c>
      <c r="N29">
        <v>9.7265999999999995</v>
      </c>
      <c r="O29">
        <v>6.4943999999999997</v>
      </c>
      <c r="P29">
        <v>164.9408</v>
      </c>
    </row>
    <row r="30" spans="1:16" x14ac:dyDescent="0.3">
      <c r="A30" s="1">
        <v>42825</v>
      </c>
      <c r="B30">
        <v>23.473099999999999</v>
      </c>
      <c r="C30">
        <v>0.39989999999999998</v>
      </c>
      <c r="D30">
        <v>0.248</v>
      </c>
      <c r="E30">
        <v>115.9419</v>
      </c>
      <c r="F30">
        <v>2.1011000000000002</v>
      </c>
      <c r="G30">
        <v>28.533899999999999</v>
      </c>
      <c r="H30">
        <v>4.9523000000000001</v>
      </c>
      <c r="I30">
        <v>5.3121</v>
      </c>
      <c r="J30">
        <v>14.8614</v>
      </c>
      <c r="K30">
        <v>0.86409999999999998</v>
      </c>
      <c r="L30">
        <v>218</v>
      </c>
      <c r="M30">
        <v>116176.60279999999</v>
      </c>
      <c r="N30">
        <v>10.776199999999999</v>
      </c>
      <c r="O30">
        <v>7.8422000000000001</v>
      </c>
      <c r="P30">
        <v>69.5137</v>
      </c>
    </row>
    <row r="31" spans="1:16" x14ac:dyDescent="0.3">
      <c r="A31" s="1">
        <v>42916</v>
      </c>
      <c r="B31">
        <v>22.550699999999999</v>
      </c>
      <c r="C31">
        <v>0.4284</v>
      </c>
      <c r="D31">
        <v>0.2571</v>
      </c>
      <c r="E31">
        <v>110.9541</v>
      </c>
      <c r="F31">
        <v>1.9826999999999999</v>
      </c>
      <c r="G31">
        <v>27.256499999999999</v>
      </c>
      <c r="H31">
        <v>4.9302000000000001</v>
      </c>
      <c r="I31">
        <v>4.391</v>
      </c>
      <c r="J31">
        <v>13.8123</v>
      </c>
      <c r="K31">
        <v>0.80810000000000004</v>
      </c>
      <c r="L31">
        <v>608</v>
      </c>
      <c r="M31">
        <v>116176.60279999999</v>
      </c>
      <c r="N31">
        <v>10.9756</v>
      </c>
      <c r="O31">
        <v>7.4474999999999998</v>
      </c>
      <c r="P31">
        <v>82.715100000000007</v>
      </c>
    </row>
    <row r="32" spans="1:16" x14ac:dyDescent="0.3">
      <c r="A32" s="1">
        <v>43007</v>
      </c>
      <c r="B32">
        <v>24.1355</v>
      </c>
      <c r="C32">
        <v>0.42320000000000002</v>
      </c>
      <c r="D32">
        <v>0.28070000000000001</v>
      </c>
      <c r="E32">
        <v>110.7063</v>
      </c>
      <c r="F32">
        <v>1.7995999999999999</v>
      </c>
      <c r="G32">
        <v>25.1753</v>
      </c>
      <c r="H32">
        <v>4.9143999999999997</v>
      </c>
      <c r="I32">
        <v>4.3575999999999997</v>
      </c>
      <c r="J32">
        <v>13.947900000000001</v>
      </c>
      <c r="K32">
        <v>0.80920000000000003</v>
      </c>
      <c r="L32">
        <v>246</v>
      </c>
      <c r="M32">
        <v>116176.60279999999</v>
      </c>
      <c r="N32">
        <v>10.874000000000001</v>
      </c>
      <c r="O32">
        <v>7.2077999999999998</v>
      </c>
      <c r="P32">
        <v>83.998500000000007</v>
      </c>
    </row>
    <row r="33" spans="1:16" x14ac:dyDescent="0.3">
      <c r="A33" s="1">
        <v>43098</v>
      </c>
      <c r="B33">
        <v>24.266300000000001</v>
      </c>
      <c r="C33">
        <v>0.43919999999999998</v>
      </c>
      <c r="D33">
        <v>0.27700000000000002</v>
      </c>
      <c r="E33">
        <v>118.12649999999999</v>
      </c>
      <c r="F33">
        <v>1.8247</v>
      </c>
      <c r="G33">
        <v>22.3568</v>
      </c>
      <c r="H33">
        <v>4.8832000000000004</v>
      </c>
      <c r="I33">
        <v>5.0376000000000003</v>
      </c>
      <c r="J33">
        <v>13.983700000000001</v>
      </c>
      <c r="K33">
        <v>0.74419999999999997</v>
      </c>
      <c r="L33">
        <v>337</v>
      </c>
      <c r="M33">
        <v>118748.27929999999</v>
      </c>
      <c r="N33">
        <v>9.7268000000000008</v>
      </c>
      <c r="O33">
        <v>7.3491999999999997</v>
      </c>
      <c r="P33">
        <v>83.998500000000007</v>
      </c>
    </row>
    <row r="34" spans="1:16" x14ac:dyDescent="0.3">
      <c r="A34" s="1">
        <v>43188</v>
      </c>
      <c r="B34">
        <v>23.153300000000002</v>
      </c>
      <c r="C34">
        <v>0.48409999999999997</v>
      </c>
      <c r="D34">
        <v>0.30259999999999998</v>
      </c>
      <c r="E34">
        <v>116.372</v>
      </c>
      <c r="F34">
        <v>2.0320999999999998</v>
      </c>
      <c r="G34">
        <v>27.764800000000001</v>
      </c>
      <c r="H34">
        <v>4.7918000000000003</v>
      </c>
      <c r="I34">
        <v>4.1459000000000001</v>
      </c>
      <c r="J34">
        <v>12.7791</v>
      </c>
      <c r="K34">
        <v>0.67549999999999999</v>
      </c>
      <c r="L34">
        <v>247</v>
      </c>
      <c r="M34">
        <v>118748.27929999999</v>
      </c>
      <c r="N34">
        <v>10.4893</v>
      </c>
      <c r="O34">
        <v>7.8669000000000002</v>
      </c>
      <c r="P34">
        <v>90.636600000000001</v>
      </c>
    </row>
    <row r="35" spans="1:16" x14ac:dyDescent="0.3">
      <c r="A35" s="1">
        <v>43280</v>
      </c>
      <c r="B35">
        <v>22.291399999999999</v>
      </c>
      <c r="C35">
        <v>0.48970000000000002</v>
      </c>
      <c r="D35">
        <v>0.30270000000000002</v>
      </c>
      <c r="E35">
        <v>117.29600000000001</v>
      </c>
      <c r="F35">
        <v>0.52710000000000001</v>
      </c>
      <c r="G35">
        <v>7.9347000000000003</v>
      </c>
      <c r="H35">
        <v>3.9329999999999998</v>
      </c>
      <c r="I35">
        <v>5.3735999999999997</v>
      </c>
      <c r="J35">
        <v>15.455</v>
      </c>
      <c r="K35">
        <v>0.70489999999999997</v>
      </c>
      <c r="L35">
        <v>728</v>
      </c>
      <c r="M35">
        <v>118748.27929999999</v>
      </c>
      <c r="N35">
        <v>10.829599999999999</v>
      </c>
      <c r="O35">
        <v>7.2807000000000004</v>
      </c>
      <c r="P35">
        <v>90.636600000000001</v>
      </c>
    </row>
    <row r="36" spans="1:16" x14ac:dyDescent="0.3">
      <c r="A36" s="1">
        <v>43371</v>
      </c>
      <c r="B36">
        <v>23.9679</v>
      </c>
      <c r="C36">
        <v>1.0505</v>
      </c>
      <c r="D36">
        <v>0.88229999999999997</v>
      </c>
      <c r="E36">
        <v>116.22920000000001</v>
      </c>
      <c r="F36">
        <v>3.2029999999999998</v>
      </c>
      <c r="G36">
        <v>43.076500000000003</v>
      </c>
      <c r="H36">
        <v>4.8368000000000002</v>
      </c>
      <c r="I36">
        <v>4.9146000000000001</v>
      </c>
      <c r="J36">
        <v>13.1814</v>
      </c>
      <c r="K36">
        <v>0.82440000000000002</v>
      </c>
      <c r="L36">
        <v>174</v>
      </c>
      <c r="M36">
        <v>118748.27929999999</v>
      </c>
      <c r="N36">
        <v>10.8573</v>
      </c>
      <c r="O36">
        <v>7.26</v>
      </c>
      <c r="P36">
        <v>64.005799999999994</v>
      </c>
    </row>
    <row r="37" spans="1:16" x14ac:dyDescent="0.3">
      <c r="A37" s="1">
        <v>43465</v>
      </c>
      <c r="B37">
        <v>23.695900000000002</v>
      </c>
      <c r="C37">
        <v>0.75719999999999998</v>
      </c>
      <c r="D37">
        <v>0.63229999999999997</v>
      </c>
      <c r="E37">
        <v>110.8261</v>
      </c>
      <c r="F37">
        <v>2.2949999999999999</v>
      </c>
      <c r="G37">
        <v>27.981999999999999</v>
      </c>
      <c r="H37">
        <v>5.3286999999999995</v>
      </c>
      <c r="I37">
        <v>3.5013999999999998</v>
      </c>
      <c r="J37">
        <v>8.91</v>
      </c>
      <c r="K37">
        <v>0.71919999999999995</v>
      </c>
      <c r="L37">
        <v>2100</v>
      </c>
      <c r="M37">
        <v>457954.95819999999</v>
      </c>
      <c r="N37">
        <v>9.6021999999999998</v>
      </c>
      <c r="O37">
        <v>7.1318999999999999</v>
      </c>
      <c r="P37">
        <v>93.666700000000006</v>
      </c>
    </row>
    <row r="38" spans="1:16" x14ac:dyDescent="0.3">
      <c r="A38" s="1">
        <v>43553</v>
      </c>
      <c r="B38">
        <v>21.919599999999999</v>
      </c>
      <c r="C38">
        <v>0.4516</v>
      </c>
      <c r="D38">
        <v>0.30559999999999998</v>
      </c>
      <c r="E38">
        <v>106.1258</v>
      </c>
      <c r="F38">
        <v>2.2130000000000001</v>
      </c>
      <c r="G38">
        <v>29.687999999999999</v>
      </c>
      <c r="H38">
        <v>5.4193999999999996</v>
      </c>
      <c r="I38">
        <v>4.6132999999999997</v>
      </c>
      <c r="J38">
        <v>10.3086</v>
      </c>
      <c r="K38">
        <v>0.91200000000000003</v>
      </c>
      <c r="L38">
        <v>81</v>
      </c>
      <c r="M38">
        <v>457954.95819999999</v>
      </c>
      <c r="N38">
        <v>10.6469</v>
      </c>
      <c r="O38">
        <v>8.5382999999999996</v>
      </c>
      <c r="P38">
        <v>101.1628</v>
      </c>
    </row>
    <row r="39" spans="1:16" x14ac:dyDescent="0.3">
      <c r="A39" s="1">
        <v>43644</v>
      </c>
      <c r="B39">
        <v>21.4023</v>
      </c>
      <c r="C39">
        <v>0.40639999999999998</v>
      </c>
      <c r="D39">
        <v>0.2545</v>
      </c>
      <c r="E39">
        <v>106.1746</v>
      </c>
      <c r="F39">
        <v>2.1526999999999998</v>
      </c>
      <c r="G39">
        <v>30.273800000000001</v>
      </c>
      <c r="H39">
        <v>6.4317000000000002</v>
      </c>
      <c r="I39">
        <v>4.8353999999999999</v>
      </c>
      <c r="J39">
        <v>9.6667000000000005</v>
      </c>
      <c r="K39">
        <v>0.95840000000000003</v>
      </c>
      <c r="L39">
        <v>825</v>
      </c>
      <c r="M39">
        <v>457954.95819999999</v>
      </c>
      <c r="N39">
        <v>10.7902</v>
      </c>
      <c r="O39">
        <v>8.6122999999999994</v>
      </c>
      <c r="P39">
        <v>109.8058</v>
      </c>
    </row>
    <row r="40" spans="1:16" x14ac:dyDescent="0.3">
      <c r="A40" s="1">
        <v>43738</v>
      </c>
      <c r="B40">
        <v>22.804600000000001</v>
      </c>
      <c r="C40">
        <v>0.34649999999999997</v>
      </c>
      <c r="D40">
        <v>0.2218</v>
      </c>
      <c r="E40">
        <v>107.24290000000001</v>
      </c>
      <c r="F40">
        <v>2.1274999999999999</v>
      </c>
      <c r="G40">
        <v>29.589300000000001</v>
      </c>
      <c r="H40">
        <v>5.5868000000000002</v>
      </c>
      <c r="I40">
        <v>4.8098999999999998</v>
      </c>
      <c r="J40">
        <v>10.3088</v>
      </c>
      <c r="K40">
        <v>0.87609999999999999</v>
      </c>
      <c r="L40">
        <v>485</v>
      </c>
      <c r="M40">
        <v>457954.95819999999</v>
      </c>
      <c r="N40">
        <v>10.265700000000001</v>
      </c>
      <c r="O40">
        <v>8.1035000000000004</v>
      </c>
      <c r="P40">
        <v>112.5249</v>
      </c>
    </row>
    <row r="41" spans="1:16" x14ac:dyDescent="0.3">
      <c r="A41" s="1">
        <v>43830</v>
      </c>
      <c r="B41">
        <v>22.992100000000001</v>
      </c>
      <c r="C41">
        <v>0.63490000000000002</v>
      </c>
      <c r="D41">
        <v>0.48630000000000001</v>
      </c>
      <c r="E41">
        <v>102.9014</v>
      </c>
      <c r="F41">
        <v>4.3688000000000002</v>
      </c>
      <c r="G41">
        <v>57.607399999999998</v>
      </c>
      <c r="H41">
        <v>6.9859</v>
      </c>
      <c r="I41">
        <v>4.6513999999999998</v>
      </c>
      <c r="J41">
        <v>11.190300000000001</v>
      </c>
      <c r="K41">
        <v>1.0582</v>
      </c>
      <c r="L41">
        <v>1046</v>
      </c>
      <c r="M41">
        <v>146761.6814</v>
      </c>
      <c r="N41">
        <v>9.2112999999999996</v>
      </c>
      <c r="O41">
        <v>7.7095000000000002</v>
      </c>
      <c r="P41">
        <v>93.286699999999996</v>
      </c>
    </row>
    <row r="42" spans="1:16" x14ac:dyDescent="0.3">
      <c r="A42" s="1">
        <v>43921</v>
      </c>
      <c r="B42">
        <v>22.755400000000002</v>
      </c>
      <c r="C42">
        <v>0.55210000000000004</v>
      </c>
      <c r="D42">
        <v>0.2757</v>
      </c>
      <c r="E42">
        <v>101.175</v>
      </c>
      <c r="F42">
        <v>9.8599999999999993E-2</v>
      </c>
      <c r="G42">
        <v>1.3844000000000001</v>
      </c>
      <c r="H42">
        <v>5.6018999999999997</v>
      </c>
      <c r="I42">
        <v>3.0821000000000001</v>
      </c>
      <c r="J42">
        <v>10.3224</v>
      </c>
      <c r="K42">
        <v>0.69620000000000004</v>
      </c>
      <c r="L42">
        <v>453</v>
      </c>
      <c r="M42">
        <v>146761.6814</v>
      </c>
      <c r="N42">
        <v>10.3253</v>
      </c>
      <c r="O42">
        <v>9.3559999999999999</v>
      </c>
      <c r="P42">
        <v>93.286699999999996</v>
      </c>
    </row>
    <row r="43" spans="1:16" x14ac:dyDescent="0.3">
      <c r="A43" s="1">
        <v>44012</v>
      </c>
      <c r="B43">
        <v>20.2316</v>
      </c>
      <c r="C43">
        <v>0.47870000000000001</v>
      </c>
      <c r="D43">
        <v>0.30740000000000001</v>
      </c>
      <c r="E43">
        <v>103.87050000000001</v>
      </c>
      <c r="F43">
        <v>-0.71389999999999998</v>
      </c>
      <c r="G43">
        <v>-11.015599999999999</v>
      </c>
      <c r="H43">
        <v>3.8449</v>
      </c>
      <c r="I43">
        <v>3.5291000000000001</v>
      </c>
      <c r="J43">
        <v>13.502000000000001</v>
      </c>
      <c r="K43">
        <v>0.60980000000000001</v>
      </c>
      <c r="L43">
        <v>816</v>
      </c>
      <c r="M43">
        <v>146761.6814</v>
      </c>
      <c r="N43">
        <v>10.6365</v>
      </c>
      <c r="O43">
        <v>9.8085000000000004</v>
      </c>
      <c r="P43">
        <v>93.286699999999996</v>
      </c>
    </row>
    <row r="44" spans="1:16" x14ac:dyDescent="0.3">
      <c r="A44" s="1">
        <v>44104</v>
      </c>
      <c r="B44">
        <v>21.542899999999999</v>
      </c>
      <c r="C44">
        <v>0.61060000000000003</v>
      </c>
      <c r="D44">
        <v>0.40539999999999998</v>
      </c>
      <c r="E44">
        <v>105.6371</v>
      </c>
      <c r="F44">
        <v>2.1383999999999999</v>
      </c>
      <c r="G44">
        <v>28.057600000000001</v>
      </c>
      <c r="H44">
        <v>3.6367000000000003</v>
      </c>
      <c r="I44">
        <v>2.9685000000000001</v>
      </c>
      <c r="J44">
        <v>12.7658</v>
      </c>
      <c r="K44">
        <v>0.51400000000000001</v>
      </c>
      <c r="L44">
        <v>662</v>
      </c>
      <c r="M44">
        <v>146761.6814</v>
      </c>
      <c r="N44">
        <v>9.8856999999999999</v>
      </c>
      <c r="O44">
        <v>9.0993999999999993</v>
      </c>
      <c r="P44">
        <v>131.42420000000001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_xll.BDH("REGN US Equity",B$1:P$1,"CQ1 2010","","Dir=V","Per=Q","Days=A","Dts=S","cols=16;rows=43")</f>
        <v>#NAME?</v>
      </c>
      <c r="B2" t="s">
        <v>5</v>
      </c>
      <c r="C2">
        <v>3.7989000000000002</v>
      </c>
      <c r="D2">
        <v>3.6073</v>
      </c>
      <c r="E2">
        <v>0</v>
      </c>
      <c r="F2">
        <v>-13.8565</v>
      </c>
      <c r="G2">
        <v>-27.891300000000001</v>
      </c>
      <c r="H2">
        <v>-21.552299999999999</v>
      </c>
      <c r="I2">
        <v>5.5069999999999997</v>
      </c>
      <c r="J2" t="s">
        <v>5</v>
      </c>
      <c r="K2">
        <v>2.1116000000000001</v>
      </c>
      <c r="L2">
        <v>-32.320999999999998</v>
      </c>
      <c r="M2">
        <v>-42866.860999999997</v>
      </c>
      <c r="N2">
        <v>6.7931999999999997</v>
      </c>
      <c r="O2">
        <v>0.12529999999999999</v>
      </c>
      <c r="P2" t="s">
        <v>5</v>
      </c>
    </row>
    <row r="3" spans="1:16" x14ac:dyDescent="0.3">
      <c r="A3" s="1">
        <v>40359</v>
      </c>
      <c r="B3" t="s">
        <v>5</v>
      </c>
      <c r="C3">
        <v>3.4937</v>
      </c>
      <c r="D3">
        <v>3.3580999999999999</v>
      </c>
      <c r="E3">
        <v>0</v>
      </c>
      <c r="F3">
        <v>-10.129799999999999</v>
      </c>
      <c r="G3">
        <v>-20.471800000000002</v>
      </c>
      <c r="H3">
        <v>-23.8704</v>
      </c>
      <c r="I3">
        <v>5.5069999999999997</v>
      </c>
      <c r="J3" t="s">
        <v>5</v>
      </c>
      <c r="K3">
        <v>1.4615</v>
      </c>
      <c r="L3">
        <v>-34.430999999999997</v>
      </c>
      <c r="M3">
        <v>-42866.860999999997</v>
      </c>
      <c r="N3">
        <v>5.5870999999999995</v>
      </c>
      <c r="O3">
        <v>0.13869999999999999</v>
      </c>
      <c r="P3" t="s">
        <v>5</v>
      </c>
    </row>
    <row r="4" spans="1:16" x14ac:dyDescent="0.3">
      <c r="A4" s="1">
        <v>40451</v>
      </c>
      <c r="B4" t="s">
        <v>5</v>
      </c>
      <c r="C4">
        <v>4.3018000000000001</v>
      </c>
      <c r="D4">
        <v>4.1943000000000001</v>
      </c>
      <c r="E4">
        <v>0</v>
      </c>
      <c r="F4">
        <v>-14.366199999999999</v>
      </c>
      <c r="G4">
        <v>-30.2834</v>
      </c>
      <c r="H4">
        <v>-32.213299999999997</v>
      </c>
      <c r="I4">
        <v>5.5069999999999997</v>
      </c>
      <c r="J4" t="s">
        <v>5</v>
      </c>
      <c r="K4">
        <v>1.3158000000000001</v>
      </c>
      <c r="L4">
        <v>139.398</v>
      </c>
      <c r="M4">
        <v>-42866.860999999997</v>
      </c>
      <c r="N4">
        <v>5.6273</v>
      </c>
      <c r="O4">
        <v>0.1033</v>
      </c>
      <c r="P4" t="s">
        <v>5</v>
      </c>
    </row>
    <row r="5" spans="1:16" x14ac:dyDescent="0.3">
      <c r="A5" s="1">
        <v>40543</v>
      </c>
      <c r="B5">
        <v>2.9417</v>
      </c>
      <c r="C5">
        <v>3.2793000000000001</v>
      </c>
      <c r="D5">
        <v>3.0377999999999998</v>
      </c>
      <c r="E5">
        <v>0.53600000000000003</v>
      </c>
      <c r="F5">
        <v>-5.1981000000000002</v>
      </c>
      <c r="G5">
        <v>-9.5582999999999991</v>
      </c>
      <c r="H5">
        <v>-21.020399999999999</v>
      </c>
      <c r="I5">
        <v>5.5618999999999996</v>
      </c>
      <c r="J5" t="s">
        <v>5</v>
      </c>
      <c r="K5">
        <v>1.9426000000000001</v>
      </c>
      <c r="L5">
        <v>-75.991</v>
      </c>
      <c r="M5">
        <v>-31346.953399999999</v>
      </c>
      <c r="N5">
        <v>6.2253999999999996</v>
      </c>
      <c r="O5">
        <v>0.20549999999999999</v>
      </c>
      <c r="P5" t="s">
        <v>5</v>
      </c>
    </row>
    <row r="6" spans="1:16" x14ac:dyDescent="0.3">
      <c r="A6" s="1">
        <v>40633</v>
      </c>
      <c r="B6">
        <v>0.90600000000000003</v>
      </c>
      <c r="C6">
        <v>2.8997000000000002</v>
      </c>
      <c r="D6">
        <v>2.8026</v>
      </c>
      <c r="E6">
        <v>0</v>
      </c>
      <c r="F6">
        <v>-11.019399999999999</v>
      </c>
      <c r="G6">
        <v>-36.523699999999998</v>
      </c>
      <c r="H6">
        <v>-24.232800000000001</v>
      </c>
      <c r="I6">
        <v>7.5694999999999997</v>
      </c>
      <c r="J6" t="s">
        <v>5</v>
      </c>
      <c r="K6">
        <v>3.2789000000000001</v>
      </c>
      <c r="L6">
        <v>-32.746000000000002</v>
      </c>
      <c r="M6">
        <v>-31346.953399999999</v>
      </c>
      <c r="N6">
        <v>5.8463000000000003</v>
      </c>
      <c r="O6">
        <v>0.37019999999999997</v>
      </c>
      <c r="P6" t="s">
        <v>5</v>
      </c>
    </row>
    <row r="7" spans="1:16" x14ac:dyDescent="0.3">
      <c r="A7" s="1">
        <v>40724</v>
      </c>
      <c r="B7">
        <v>0.53439999999999999</v>
      </c>
      <c r="C7">
        <v>3.0417000000000001</v>
      </c>
      <c r="D7">
        <v>2.9016999999999999</v>
      </c>
      <c r="E7">
        <v>0</v>
      </c>
      <c r="F7">
        <v>-14.9046</v>
      </c>
      <c r="G7">
        <v>-55.949399999999997</v>
      </c>
      <c r="H7">
        <v>-34.4236</v>
      </c>
      <c r="I7">
        <v>7.5694999999999997</v>
      </c>
      <c r="J7" t="s">
        <v>5</v>
      </c>
      <c r="K7">
        <v>4.1932</v>
      </c>
      <c r="L7">
        <v>-48.914000000000001</v>
      </c>
      <c r="M7">
        <v>-31346.953399999999</v>
      </c>
      <c r="N7">
        <v>5.1142000000000003</v>
      </c>
      <c r="O7">
        <v>0.3997</v>
      </c>
      <c r="P7" t="s">
        <v>5</v>
      </c>
    </row>
    <row r="8" spans="1:16" x14ac:dyDescent="0.3">
      <c r="A8" s="1">
        <v>40816</v>
      </c>
      <c r="B8">
        <v>0.4546</v>
      </c>
      <c r="C8">
        <v>2.5508999999999999</v>
      </c>
      <c r="D8">
        <v>2.4314</v>
      </c>
      <c r="E8">
        <v>0</v>
      </c>
      <c r="F8">
        <v>-14.3947</v>
      </c>
      <c r="G8">
        <v>-56.846499999999999</v>
      </c>
      <c r="H8">
        <v>-44.449399999999997</v>
      </c>
      <c r="I8">
        <v>7.5694999999999997</v>
      </c>
      <c r="J8" t="s">
        <v>5</v>
      </c>
      <c r="K8">
        <v>4.1776</v>
      </c>
      <c r="L8">
        <v>-55.633000000000003</v>
      </c>
      <c r="M8">
        <v>-31346.953399999999</v>
      </c>
      <c r="N8">
        <v>5.6805000000000003</v>
      </c>
      <c r="O8">
        <v>0.49440000000000001</v>
      </c>
      <c r="P8" t="s">
        <v>5</v>
      </c>
    </row>
    <row r="9" spans="1:16" x14ac:dyDescent="0.3">
      <c r="A9" s="1">
        <v>40907</v>
      </c>
      <c r="B9">
        <v>0.56289999999999996</v>
      </c>
      <c r="C9">
        <v>4.4903000000000004</v>
      </c>
      <c r="D9">
        <v>4.2488000000000001</v>
      </c>
      <c r="E9">
        <v>57.135399999999997</v>
      </c>
      <c r="F9">
        <v>-4.8018999999999998</v>
      </c>
      <c r="G9">
        <v>-36.9191</v>
      </c>
      <c r="H9">
        <v>-31.7117</v>
      </c>
      <c r="I9">
        <v>10.590199999999999</v>
      </c>
      <c r="J9" t="s">
        <v>5</v>
      </c>
      <c r="K9">
        <v>2.6288</v>
      </c>
      <c r="L9">
        <v>-61.606000000000002</v>
      </c>
      <c r="M9">
        <v>-29528.7559</v>
      </c>
      <c r="N9">
        <v>4.8209999999999997</v>
      </c>
      <c r="O9">
        <v>0.75470000000000004</v>
      </c>
      <c r="P9" t="s">
        <v>5</v>
      </c>
    </row>
    <row r="10" spans="1:16" x14ac:dyDescent="0.3">
      <c r="A10" s="1">
        <v>40998</v>
      </c>
      <c r="B10">
        <v>1.3169999999999999</v>
      </c>
      <c r="C10">
        <v>4.3452000000000002</v>
      </c>
      <c r="D10">
        <v>4.1814</v>
      </c>
      <c r="E10">
        <v>55.593800000000002</v>
      </c>
      <c r="F10">
        <v>1.9893000000000001</v>
      </c>
      <c r="G10">
        <v>9.5780999999999992</v>
      </c>
      <c r="H10">
        <v>-21.803699999999999</v>
      </c>
      <c r="I10">
        <v>21.9026</v>
      </c>
      <c r="J10" t="s">
        <v>5</v>
      </c>
      <c r="K10">
        <v>7.0107999999999997</v>
      </c>
      <c r="L10">
        <v>-98.096000000000004</v>
      </c>
      <c r="M10">
        <v>-29528.7559</v>
      </c>
      <c r="N10">
        <v>3.4634</v>
      </c>
      <c r="O10">
        <v>1.5826</v>
      </c>
      <c r="P10">
        <v>0</v>
      </c>
    </row>
    <row r="11" spans="1:16" x14ac:dyDescent="0.3">
      <c r="A11" s="1">
        <v>41089</v>
      </c>
      <c r="B11">
        <v>2.4270999999999998</v>
      </c>
      <c r="C11">
        <v>4.1981999999999999</v>
      </c>
      <c r="D11">
        <v>4.0191999999999997</v>
      </c>
      <c r="E11">
        <v>48.009399999999999</v>
      </c>
      <c r="F11">
        <v>7.7854999999999999</v>
      </c>
      <c r="G11">
        <v>28.7379</v>
      </c>
      <c r="H11">
        <v>0.85699999999999998</v>
      </c>
      <c r="I11">
        <v>21.9026</v>
      </c>
      <c r="J11">
        <v>265.04360000000003</v>
      </c>
      <c r="K11">
        <v>7.4428000000000001</v>
      </c>
      <c r="L11">
        <v>-91.248999999999995</v>
      </c>
      <c r="M11">
        <v>-29528.7559</v>
      </c>
      <c r="N11">
        <v>2.9310999999999998</v>
      </c>
      <c r="O11">
        <v>2.1486000000000001</v>
      </c>
      <c r="P11">
        <v>0</v>
      </c>
    </row>
    <row r="12" spans="1:16" x14ac:dyDescent="0.3">
      <c r="A12" s="1">
        <v>41180</v>
      </c>
      <c r="B12">
        <v>3.0461999999999998</v>
      </c>
      <c r="C12">
        <v>5.3123000000000005</v>
      </c>
      <c r="D12">
        <v>4.8375000000000004</v>
      </c>
      <c r="E12">
        <v>36.098100000000002</v>
      </c>
      <c r="F12">
        <v>17.731000000000002</v>
      </c>
      <c r="G12">
        <v>47.315899999999999</v>
      </c>
      <c r="H12">
        <v>34.963900000000002</v>
      </c>
      <c r="I12">
        <v>21.9026</v>
      </c>
      <c r="J12">
        <v>47.662100000000002</v>
      </c>
      <c r="K12">
        <v>11.204599999999999</v>
      </c>
      <c r="L12">
        <v>-12.63</v>
      </c>
      <c r="M12">
        <v>-29528.7559</v>
      </c>
      <c r="N12">
        <v>3.1979000000000002</v>
      </c>
      <c r="O12">
        <v>4.0156000000000001</v>
      </c>
      <c r="P12">
        <v>0</v>
      </c>
    </row>
    <row r="13" spans="1:16" x14ac:dyDescent="0.3">
      <c r="A13" s="1">
        <v>41274</v>
      </c>
      <c r="B13">
        <v>4.0031999999999996</v>
      </c>
      <c r="C13">
        <v>7.3739999999999997</v>
      </c>
      <c r="D13">
        <v>6.1218000000000004</v>
      </c>
      <c r="E13">
        <v>23.8093</v>
      </c>
      <c r="F13">
        <v>12.672499999999999</v>
      </c>
      <c r="G13">
        <v>35.134900000000002</v>
      </c>
      <c r="H13">
        <v>39.712000000000003</v>
      </c>
      <c r="I13">
        <v>13.3644</v>
      </c>
      <c r="J13">
        <v>32.829500000000003</v>
      </c>
      <c r="K13">
        <v>13.512499999999999</v>
      </c>
      <c r="L13">
        <v>78.022999999999996</v>
      </c>
      <c r="M13">
        <v>47787.179499999998</v>
      </c>
      <c r="N13">
        <v>3.4628000000000001</v>
      </c>
      <c r="O13">
        <v>2.9859999999999998</v>
      </c>
      <c r="P13">
        <v>0</v>
      </c>
    </row>
    <row r="14" spans="1:16" x14ac:dyDescent="0.3">
      <c r="A14" s="1">
        <v>41361</v>
      </c>
      <c r="B14">
        <v>3.1337999999999999</v>
      </c>
      <c r="C14">
        <v>6.6269</v>
      </c>
      <c r="D14">
        <v>5.6292999999999997</v>
      </c>
      <c r="E14">
        <v>21.493099999999998</v>
      </c>
      <c r="F14">
        <v>13.1092</v>
      </c>
      <c r="G14">
        <v>34.810699999999997</v>
      </c>
      <c r="H14">
        <v>47.220100000000002</v>
      </c>
      <c r="I14">
        <v>13.3512</v>
      </c>
      <c r="J14">
        <v>26.8888</v>
      </c>
      <c r="K14">
        <v>13.743600000000001</v>
      </c>
      <c r="L14">
        <v>65.045000000000002</v>
      </c>
      <c r="M14">
        <v>47787.179499999998</v>
      </c>
      <c r="N14">
        <v>3.0478000000000001</v>
      </c>
      <c r="O14">
        <v>4.9710000000000001</v>
      </c>
      <c r="P14">
        <v>0</v>
      </c>
    </row>
    <row r="15" spans="1:16" x14ac:dyDescent="0.3">
      <c r="A15" s="1">
        <v>41453</v>
      </c>
      <c r="B15">
        <v>2.9167999999999998</v>
      </c>
      <c r="C15">
        <v>7.6612</v>
      </c>
      <c r="D15">
        <v>6.9358000000000004</v>
      </c>
      <c r="E15">
        <v>20.6327</v>
      </c>
      <c r="F15">
        <v>13.9114</v>
      </c>
      <c r="G15">
        <v>34.5473</v>
      </c>
      <c r="H15">
        <v>49.163699999999999</v>
      </c>
      <c r="I15">
        <v>13.3512</v>
      </c>
      <c r="J15">
        <v>31.028700000000001</v>
      </c>
      <c r="K15">
        <v>17.081600000000002</v>
      </c>
      <c r="L15">
        <v>93.710999999999999</v>
      </c>
      <c r="M15">
        <v>47787.179499999998</v>
      </c>
      <c r="N15">
        <v>2.653</v>
      </c>
      <c r="O15">
        <v>6.0576999999999996</v>
      </c>
      <c r="P15">
        <v>0</v>
      </c>
    </row>
    <row r="16" spans="1:16" x14ac:dyDescent="0.3">
      <c r="A16" s="1">
        <v>41547</v>
      </c>
      <c r="B16">
        <v>2.9594</v>
      </c>
      <c r="C16">
        <v>6.0811000000000002</v>
      </c>
      <c r="D16">
        <v>5.3517000000000001</v>
      </c>
      <c r="E16">
        <v>18.587599999999998</v>
      </c>
      <c r="F16">
        <v>20.177399999999999</v>
      </c>
      <c r="G16">
        <v>39.663499999999999</v>
      </c>
      <c r="H16">
        <v>44.731000000000002</v>
      </c>
      <c r="I16">
        <v>13.3512</v>
      </c>
      <c r="J16">
        <v>41.532899999999998</v>
      </c>
      <c r="K16">
        <v>21.631900000000002</v>
      </c>
      <c r="L16">
        <v>60.764000000000003</v>
      </c>
      <c r="M16">
        <v>47787.179499999998</v>
      </c>
      <c r="N16">
        <v>2.395</v>
      </c>
      <c r="O16">
        <v>6.4412000000000003</v>
      </c>
      <c r="P16">
        <v>0</v>
      </c>
    </row>
    <row r="17" spans="1:16" x14ac:dyDescent="0.3">
      <c r="A17" s="1">
        <v>41639</v>
      </c>
      <c r="B17">
        <v>3.1387</v>
      </c>
      <c r="C17">
        <v>6.0130999999999997</v>
      </c>
      <c r="D17">
        <v>5.3064999999999998</v>
      </c>
      <c r="E17">
        <v>25.9026</v>
      </c>
      <c r="F17">
        <v>18.186499999999999</v>
      </c>
      <c r="G17">
        <v>34.742600000000003</v>
      </c>
      <c r="H17">
        <v>38.005000000000003</v>
      </c>
      <c r="I17">
        <v>14.0558</v>
      </c>
      <c r="J17">
        <v>33.430700000000002</v>
      </c>
      <c r="K17">
        <v>18.5642</v>
      </c>
      <c r="L17">
        <v>207.80500000000001</v>
      </c>
      <c r="M17">
        <v>118282.4786</v>
      </c>
      <c r="N17">
        <v>2.6560000000000001</v>
      </c>
      <c r="O17">
        <v>3.9074</v>
      </c>
      <c r="P17">
        <v>0</v>
      </c>
    </row>
    <row r="18" spans="1:16" x14ac:dyDescent="0.3">
      <c r="A18" s="1">
        <v>41729</v>
      </c>
      <c r="B18">
        <v>2.6029999999999998</v>
      </c>
      <c r="C18">
        <v>6.1332000000000004</v>
      </c>
      <c r="D18">
        <v>5.5582000000000003</v>
      </c>
      <c r="E18">
        <v>14.773199999999999</v>
      </c>
      <c r="F18">
        <v>16.4955</v>
      </c>
      <c r="G18">
        <v>30.613700000000001</v>
      </c>
      <c r="H18">
        <v>37.609000000000002</v>
      </c>
      <c r="I18">
        <v>15.3248</v>
      </c>
      <c r="J18">
        <v>34.625799999999998</v>
      </c>
      <c r="K18">
        <v>19.236000000000001</v>
      </c>
      <c r="L18">
        <v>-11.295</v>
      </c>
      <c r="M18">
        <v>118282.4786</v>
      </c>
      <c r="N18">
        <v>2.4763999999999999</v>
      </c>
      <c r="O18">
        <v>7.3994</v>
      </c>
      <c r="P18">
        <v>0</v>
      </c>
    </row>
    <row r="19" spans="1:16" x14ac:dyDescent="0.3">
      <c r="A19" s="1">
        <v>41820</v>
      </c>
      <c r="B19">
        <v>2.1147</v>
      </c>
      <c r="C19">
        <v>5.4573999999999998</v>
      </c>
      <c r="D19">
        <v>4.8662000000000001</v>
      </c>
      <c r="E19">
        <v>11.9156</v>
      </c>
      <c r="F19">
        <v>22.412299999999998</v>
      </c>
      <c r="G19">
        <v>34.263199999999998</v>
      </c>
      <c r="H19">
        <v>39.012500000000003</v>
      </c>
      <c r="I19">
        <v>15.3248</v>
      </c>
      <c r="J19">
        <v>29.9511</v>
      </c>
      <c r="K19">
        <v>17.848600000000001</v>
      </c>
      <c r="L19">
        <v>265.53899999999999</v>
      </c>
      <c r="M19">
        <v>118282.4786</v>
      </c>
      <c r="N19">
        <v>2.8237000000000001</v>
      </c>
      <c r="O19">
        <v>6.4028</v>
      </c>
      <c r="P19">
        <v>0</v>
      </c>
    </row>
    <row r="20" spans="1:16" x14ac:dyDescent="0.3">
      <c r="A20" s="1">
        <v>41912</v>
      </c>
      <c r="B20">
        <v>2.1095000000000002</v>
      </c>
      <c r="C20">
        <v>5.3644999999999996</v>
      </c>
      <c r="D20">
        <v>4.8011999999999997</v>
      </c>
      <c r="E20">
        <v>11.2842</v>
      </c>
      <c r="F20">
        <v>20.414200000000001</v>
      </c>
      <c r="G20">
        <v>25.966799999999999</v>
      </c>
      <c r="H20">
        <v>33.863599999999998</v>
      </c>
      <c r="I20">
        <v>15.3248</v>
      </c>
      <c r="J20">
        <v>40.491</v>
      </c>
      <c r="K20">
        <v>20.463200000000001</v>
      </c>
      <c r="L20">
        <v>84.552000000000007</v>
      </c>
      <c r="M20">
        <v>118282.4786</v>
      </c>
      <c r="N20">
        <v>2.7370000000000001</v>
      </c>
      <c r="O20">
        <v>6.3838999999999997</v>
      </c>
      <c r="P20">
        <v>0</v>
      </c>
    </row>
    <row r="21" spans="1:16" x14ac:dyDescent="0.3">
      <c r="A21" s="1">
        <v>42004</v>
      </c>
      <c r="B21">
        <v>2.0583</v>
      </c>
      <c r="C21">
        <v>3.1844999999999999</v>
      </c>
      <c r="D21">
        <v>2.8669000000000002</v>
      </c>
      <c r="E21">
        <v>18.000800000000002</v>
      </c>
      <c r="F21">
        <v>33.984699999999997</v>
      </c>
      <c r="G21">
        <v>26.897100000000002</v>
      </c>
      <c r="H21">
        <v>31.986799999999999</v>
      </c>
      <c r="I21">
        <v>16.477699999999999</v>
      </c>
      <c r="J21">
        <v>46.550699999999999</v>
      </c>
      <c r="K21">
        <v>21.407399999999999</v>
      </c>
      <c r="L21">
        <v>80.632999999999996</v>
      </c>
      <c r="M21">
        <v>67752.136799999993</v>
      </c>
      <c r="N21">
        <v>3.0186000000000002</v>
      </c>
      <c r="O21">
        <v>3.2646000000000002</v>
      </c>
      <c r="P21">
        <v>0</v>
      </c>
    </row>
    <row r="22" spans="1:16" x14ac:dyDescent="0.3">
      <c r="A22" s="1">
        <v>42094</v>
      </c>
      <c r="B22">
        <v>2.2267999999999999</v>
      </c>
      <c r="C22">
        <v>4.3099999999999996</v>
      </c>
      <c r="D22">
        <v>3.8807999999999998</v>
      </c>
      <c r="E22">
        <v>4.8489000000000004</v>
      </c>
      <c r="F22">
        <v>45.964199999999998</v>
      </c>
      <c r="G22">
        <v>32.6068</v>
      </c>
      <c r="H22">
        <v>32.401899999999998</v>
      </c>
      <c r="I22">
        <v>18.467099999999999</v>
      </c>
      <c r="J22">
        <v>46.499299999999998</v>
      </c>
      <c r="K22">
        <v>24.706700000000001</v>
      </c>
      <c r="L22">
        <v>-215.88900000000001</v>
      </c>
      <c r="M22">
        <v>67752.136799999993</v>
      </c>
      <c r="N22">
        <v>2.5678999999999998</v>
      </c>
      <c r="O22">
        <v>4.7483000000000004</v>
      </c>
      <c r="P22">
        <v>0</v>
      </c>
    </row>
    <row r="23" spans="1:16" x14ac:dyDescent="0.3">
      <c r="A23" s="1">
        <v>42185</v>
      </c>
      <c r="B23">
        <v>2.0476999999999999</v>
      </c>
      <c r="C23">
        <v>3.7957999999999998</v>
      </c>
      <c r="D23">
        <v>3.3237000000000001</v>
      </c>
      <c r="E23">
        <v>11.6235</v>
      </c>
      <c r="F23">
        <v>125.4945</v>
      </c>
      <c r="G23">
        <v>34.533700000000003</v>
      </c>
      <c r="H23">
        <v>32.384500000000003</v>
      </c>
      <c r="I23">
        <v>18.467099999999999</v>
      </c>
      <c r="J23">
        <v>47.502099999999999</v>
      </c>
      <c r="K23">
        <v>28.6966</v>
      </c>
      <c r="L23">
        <v>17.937999999999999</v>
      </c>
      <c r="M23">
        <v>67752.136799999993</v>
      </c>
      <c r="N23">
        <v>2.9675000000000002</v>
      </c>
      <c r="O23">
        <v>3.9405999999999999</v>
      </c>
      <c r="P23">
        <v>0</v>
      </c>
    </row>
    <row r="24" spans="1:16" x14ac:dyDescent="0.3">
      <c r="A24" s="1">
        <v>42277</v>
      </c>
      <c r="B24">
        <v>2.1953</v>
      </c>
      <c r="C24">
        <v>3.6404000000000001</v>
      </c>
      <c r="D24">
        <v>3.1768999999999998</v>
      </c>
      <c r="E24">
        <v>11.977</v>
      </c>
      <c r="F24">
        <v>125.4945</v>
      </c>
      <c r="G24">
        <v>34.500999999999998</v>
      </c>
      <c r="H24">
        <v>37.866999999999997</v>
      </c>
      <c r="I24">
        <v>18.467099999999999</v>
      </c>
      <c r="J24">
        <v>36.113399999999999</v>
      </c>
      <c r="K24">
        <v>17.5029</v>
      </c>
      <c r="L24">
        <v>746.75400000000002</v>
      </c>
      <c r="M24">
        <v>67752.136799999993</v>
      </c>
      <c r="N24">
        <v>3.2181000000000002</v>
      </c>
      <c r="O24">
        <v>5.3377999999999997</v>
      </c>
      <c r="P24">
        <v>0</v>
      </c>
    </row>
    <row r="25" spans="1:16" x14ac:dyDescent="0.3">
      <c r="A25" s="1">
        <v>42369</v>
      </c>
      <c r="B25">
        <v>2.1375000000000002</v>
      </c>
      <c r="C25">
        <v>3.5937000000000001</v>
      </c>
      <c r="D25">
        <v>3.0979999999999999</v>
      </c>
      <c r="E25">
        <v>9.9298000000000002</v>
      </c>
      <c r="F25">
        <v>64.029399999999995</v>
      </c>
      <c r="G25">
        <v>21.0442</v>
      </c>
      <c r="H25">
        <v>40.063200000000002</v>
      </c>
      <c r="I25">
        <v>15.544</v>
      </c>
      <c r="J25">
        <v>41.587499999999999</v>
      </c>
      <c r="K25">
        <v>19.4756</v>
      </c>
      <c r="L25">
        <v>104.044</v>
      </c>
      <c r="M25">
        <v>65540.232600000003</v>
      </c>
      <c r="N25">
        <v>3.3580000000000001</v>
      </c>
      <c r="O25">
        <v>4.1787000000000001</v>
      </c>
      <c r="P25">
        <v>0</v>
      </c>
    </row>
    <row r="26" spans="1:16" x14ac:dyDescent="0.3">
      <c r="A26" s="1">
        <v>42460</v>
      </c>
      <c r="B26">
        <v>1.9238</v>
      </c>
      <c r="C26">
        <v>3.4068999999999998</v>
      </c>
      <c r="D26">
        <v>2.5004999999999997</v>
      </c>
      <c r="E26">
        <v>9.6207999999999991</v>
      </c>
      <c r="F26">
        <v>124.7379</v>
      </c>
      <c r="G26">
        <v>27.422899999999998</v>
      </c>
      <c r="H26">
        <v>35.833300000000001</v>
      </c>
      <c r="I26">
        <v>10.2987</v>
      </c>
      <c r="J26">
        <v>26.6233</v>
      </c>
      <c r="K26">
        <v>12.7605</v>
      </c>
      <c r="L26">
        <v>-59.104999999999997</v>
      </c>
      <c r="M26">
        <v>65540.232600000003</v>
      </c>
      <c r="N26">
        <v>3.1802999999999999</v>
      </c>
      <c r="O26">
        <v>5.5865999999999998</v>
      </c>
      <c r="P26">
        <v>0</v>
      </c>
    </row>
    <row r="27" spans="1:16" x14ac:dyDescent="0.3">
      <c r="A27" s="1">
        <v>42551</v>
      </c>
      <c r="B27">
        <v>1.6444000000000001</v>
      </c>
      <c r="C27">
        <v>3.3725999999999998</v>
      </c>
      <c r="D27">
        <v>2.6032000000000002</v>
      </c>
      <c r="E27">
        <v>8.8685000000000009</v>
      </c>
      <c r="F27">
        <v>124.7379</v>
      </c>
      <c r="G27">
        <v>24.049199999999999</v>
      </c>
      <c r="H27">
        <v>30.484000000000002</v>
      </c>
      <c r="I27">
        <v>10.2987</v>
      </c>
      <c r="J27">
        <v>26.5137</v>
      </c>
      <c r="K27">
        <v>12.4701</v>
      </c>
      <c r="L27">
        <v>260.66300000000001</v>
      </c>
      <c r="M27">
        <v>65540.232600000003</v>
      </c>
      <c r="N27">
        <v>3.2888999999999999</v>
      </c>
      <c r="O27">
        <v>4.7080000000000002</v>
      </c>
      <c r="P27">
        <v>0</v>
      </c>
    </row>
    <row r="28" spans="1:16" x14ac:dyDescent="0.3">
      <c r="A28" s="1">
        <v>42643</v>
      </c>
      <c r="B28">
        <v>1.2524999999999999</v>
      </c>
      <c r="C28">
        <v>3.6431</v>
      </c>
      <c r="D28">
        <v>2.8510999999999997</v>
      </c>
      <c r="E28">
        <v>8.5105000000000004</v>
      </c>
      <c r="F28">
        <v>731.4556</v>
      </c>
      <c r="G28">
        <v>29.7349</v>
      </c>
      <c r="H28">
        <v>28.366399999999999</v>
      </c>
      <c r="I28">
        <v>10.2987</v>
      </c>
      <c r="J28">
        <v>30.852</v>
      </c>
      <c r="K28">
        <v>12.902100000000001</v>
      </c>
      <c r="L28">
        <v>532.47299999999996</v>
      </c>
      <c r="M28">
        <v>65540.232600000003</v>
      </c>
      <c r="N28">
        <v>3.4146999999999998</v>
      </c>
      <c r="O28">
        <v>4.2416999999999998</v>
      </c>
      <c r="P28">
        <v>0</v>
      </c>
    </row>
    <row r="29" spans="1:16" x14ac:dyDescent="0.3">
      <c r="A29" s="1">
        <v>42734</v>
      </c>
      <c r="B29">
        <v>0.93959999999999999</v>
      </c>
      <c r="C29">
        <v>2.5615999999999999</v>
      </c>
      <c r="D29">
        <v>2.1347999999999998</v>
      </c>
      <c r="E29">
        <v>10.7623</v>
      </c>
      <c r="F29">
        <v>76.088200000000001</v>
      </c>
      <c r="G29">
        <v>28.2819</v>
      </c>
      <c r="H29">
        <v>34.750500000000002</v>
      </c>
      <c r="I29">
        <v>8.7462999999999997</v>
      </c>
      <c r="J29">
        <v>25.980899999999998</v>
      </c>
      <c r="K29">
        <v>11.2143</v>
      </c>
      <c r="L29">
        <v>239.96899999999999</v>
      </c>
      <c r="M29">
        <v>72293.148100000006</v>
      </c>
      <c r="N29">
        <v>3.1566999999999998</v>
      </c>
      <c r="O29">
        <v>3.3374999999999999</v>
      </c>
      <c r="P29">
        <v>0</v>
      </c>
    </row>
    <row r="30" spans="1:16" x14ac:dyDescent="0.3">
      <c r="A30" s="1">
        <v>42825</v>
      </c>
      <c r="B30">
        <v>0.70689999999999997</v>
      </c>
      <c r="C30">
        <v>2.8047</v>
      </c>
      <c r="D30">
        <v>2.0232000000000001</v>
      </c>
      <c r="E30">
        <v>14.5418</v>
      </c>
      <c r="F30">
        <v>57.3979</v>
      </c>
      <c r="G30">
        <v>32.641800000000003</v>
      </c>
      <c r="H30">
        <v>29.521599999999999</v>
      </c>
      <c r="I30">
        <v>9.2012</v>
      </c>
      <c r="J30">
        <v>25.480699999999999</v>
      </c>
      <c r="K30">
        <v>10.3184</v>
      </c>
      <c r="L30">
        <v>305.44</v>
      </c>
      <c r="M30">
        <v>72293.148100000006</v>
      </c>
      <c r="N30">
        <v>3.5684</v>
      </c>
      <c r="O30">
        <v>3.3186</v>
      </c>
      <c r="P30">
        <v>0</v>
      </c>
    </row>
    <row r="31" spans="1:16" x14ac:dyDescent="0.3">
      <c r="A31" s="1">
        <v>42916</v>
      </c>
      <c r="B31">
        <v>0.70309999999999995</v>
      </c>
      <c r="C31">
        <v>3.7511999999999999</v>
      </c>
      <c r="D31">
        <v>2.6124000000000001</v>
      </c>
      <c r="E31">
        <v>12.700699999999999</v>
      </c>
      <c r="F31">
        <v>101.8908</v>
      </c>
      <c r="G31">
        <v>37.433199999999999</v>
      </c>
      <c r="H31">
        <v>31.719100000000001</v>
      </c>
      <c r="I31">
        <v>9.8646999999999991</v>
      </c>
      <c r="J31">
        <v>27.778500000000001</v>
      </c>
      <c r="K31">
        <v>14.279</v>
      </c>
      <c r="L31">
        <v>-85.418999999999997</v>
      </c>
      <c r="M31">
        <v>72293.148100000006</v>
      </c>
      <c r="N31">
        <v>3.6714000000000002</v>
      </c>
      <c r="O31">
        <v>4.3007999999999997</v>
      </c>
      <c r="P31">
        <v>0</v>
      </c>
    </row>
    <row r="32" spans="1:16" x14ac:dyDescent="0.3">
      <c r="A32" s="1">
        <v>43007</v>
      </c>
      <c r="B32">
        <v>0.74150000000000005</v>
      </c>
      <c r="C32">
        <v>3.6322000000000001</v>
      </c>
      <c r="D32">
        <v>2.5571000000000002</v>
      </c>
      <c r="E32">
        <v>11.605499999999999</v>
      </c>
      <c r="F32">
        <v>90.573599999999999</v>
      </c>
      <c r="G32">
        <v>37.311700000000002</v>
      </c>
      <c r="H32">
        <v>32.470599999999997</v>
      </c>
      <c r="I32">
        <v>8.7393000000000001</v>
      </c>
      <c r="J32">
        <v>22.640999999999998</v>
      </c>
      <c r="K32">
        <v>13.0586</v>
      </c>
      <c r="L32">
        <v>355.17899999999997</v>
      </c>
      <c r="M32">
        <v>72293.148100000006</v>
      </c>
      <c r="N32">
        <v>3.8513000000000002</v>
      </c>
      <c r="O32">
        <v>4.7548000000000004</v>
      </c>
      <c r="P32">
        <v>0</v>
      </c>
    </row>
    <row r="33" spans="1:16" x14ac:dyDescent="0.3">
      <c r="A33" s="1">
        <v>43098</v>
      </c>
      <c r="B33">
        <v>0.70550000000000002</v>
      </c>
      <c r="C33">
        <v>3.8176999999999999</v>
      </c>
      <c r="D33">
        <v>2.5963000000000003</v>
      </c>
      <c r="E33">
        <v>11.45</v>
      </c>
      <c r="F33">
        <v>89.561199999999999</v>
      </c>
      <c r="G33">
        <v>34.049500000000002</v>
      </c>
      <c r="H33">
        <v>39.823099999999997</v>
      </c>
      <c r="I33">
        <v>6.5856000000000003</v>
      </c>
      <c r="J33">
        <v>17.168099999999999</v>
      </c>
      <c r="K33">
        <v>11.6114</v>
      </c>
      <c r="L33">
        <v>459.3</v>
      </c>
      <c r="M33">
        <v>91441.4516</v>
      </c>
      <c r="N33">
        <v>3.7281</v>
      </c>
      <c r="O33">
        <v>4.6219999999999999</v>
      </c>
      <c r="P33">
        <v>0</v>
      </c>
    </row>
    <row r="34" spans="1:16" x14ac:dyDescent="0.3">
      <c r="A34" s="1">
        <v>43188</v>
      </c>
      <c r="B34">
        <v>0.66469999999999996</v>
      </c>
      <c r="C34">
        <v>3.5906000000000002</v>
      </c>
      <c r="D34">
        <v>2.4941</v>
      </c>
      <c r="E34">
        <v>10.728999999999999</v>
      </c>
      <c r="F34">
        <v>88.093000000000004</v>
      </c>
      <c r="G34">
        <v>37.528100000000002</v>
      </c>
      <c r="H34">
        <v>34.505400000000002</v>
      </c>
      <c r="I34">
        <v>5.6548999999999996</v>
      </c>
      <c r="J34">
        <v>14.5525</v>
      </c>
      <c r="K34">
        <v>10.271100000000001</v>
      </c>
      <c r="L34">
        <v>539.36800000000005</v>
      </c>
      <c r="M34">
        <v>91441.4516</v>
      </c>
      <c r="N34">
        <v>4.2237</v>
      </c>
      <c r="O34">
        <v>4.4736000000000002</v>
      </c>
      <c r="P34">
        <v>0</v>
      </c>
    </row>
    <row r="35" spans="1:16" x14ac:dyDescent="0.3">
      <c r="A35" s="1">
        <v>43280</v>
      </c>
      <c r="B35">
        <v>0.56179999999999997</v>
      </c>
      <c r="C35">
        <v>3.617</v>
      </c>
      <c r="D35">
        <v>2.4173</v>
      </c>
      <c r="E35">
        <v>9.8226999999999993</v>
      </c>
      <c r="F35">
        <v>90.173900000000003</v>
      </c>
      <c r="G35">
        <v>38.694000000000003</v>
      </c>
      <c r="H35">
        <v>32.423400000000001</v>
      </c>
      <c r="I35">
        <v>5.6132</v>
      </c>
      <c r="J35">
        <v>14.067</v>
      </c>
      <c r="K35">
        <v>10.4152</v>
      </c>
      <c r="L35">
        <v>282.63200000000001</v>
      </c>
      <c r="M35">
        <v>91441.4516</v>
      </c>
      <c r="N35">
        <v>4.1984000000000004</v>
      </c>
      <c r="O35">
        <v>4.8921999999999999</v>
      </c>
      <c r="P35">
        <v>0</v>
      </c>
    </row>
    <row r="36" spans="1:16" x14ac:dyDescent="0.3">
      <c r="A36" s="1">
        <v>43371</v>
      </c>
      <c r="B36">
        <v>0.50280000000000002</v>
      </c>
      <c r="C36">
        <v>4.0357000000000003</v>
      </c>
      <c r="D36">
        <v>2.7221000000000002</v>
      </c>
      <c r="E36">
        <v>8.9879999999999995</v>
      </c>
      <c r="F36">
        <v>84.716200000000001</v>
      </c>
      <c r="G36">
        <v>37.685600000000001</v>
      </c>
      <c r="H36">
        <v>30.727</v>
      </c>
      <c r="I36">
        <v>5.6132</v>
      </c>
      <c r="J36">
        <v>16.152100000000001</v>
      </c>
      <c r="K36">
        <v>11.2788</v>
      </c>
      <c r="L36">
        <v>346.7</v>
      </c>
      <c r="M36">
        <v>91441.4516</v>
      </c>
      <c r="N36">
        <v>3.9802999999999997</v>
      </c>
      <c r="O36">
        <v>5.0308000000000002</v>
      </c>
      <c r="P36">
        <v>0</v>
      </c>
    </row>
    <row r="37" spans="1:16" x14ac:dyDescent="0.3">
      <c r="A37" s="1">
        <v>43465</v>
      </c>
      <c r="B37">
        <v>0.46260000000000001</v>
      </c>
      <c r="C37">
        <v>4.4687999999999999</v>
      </c>
      <c r="D37">
        <v>3.1421999999999999</v>
      </c>
      <c r="E37">
        <v>8.0904000000000007</v>
      </c>
      <c r="F37">
        <v>97.040499999999994</v>
      </c>
      <c r="G37">
        <v>37.249699999999997</v>
      </c>
      <c r="H37">
        <v>33.486600000000003</v>
      </c>
      <c r="I37">
        <v>4.6490999999999998</v>
      </c>
      <c r="J37">
        <v>13.6318</v>
      </c>
      <c r="K37">
        <v>10.5703</v>
      </c>
      <c r="L37">
        <v>643.29999999999995</v>
      </c>
      <c r="M37">
        <v>98486.486499999999</v>
      </c>
      <c r="N37">
        <v>4.1140999999999996</v>
      </c>
      <c r="O37">
        <v>4.3354999999999997</v>
      </c>
      <c r="P37">
        <v>0</v>
      </c>
    </row>
    <row r="38" spans="1:16" x14ac:dyDescent="0.3">
      <c r="A38" s="1">
        <v>43553</v>
      </c>
      <c r="B38">
        <v>0.48430000000000001</v>
      </c>
      <c r="C38">
        <v>4.5842000000000001</v>
      </c>
      <c r="D38">
        <v>3.2823000000000002</v>
      </c>
      <c r="E38">
        <v>7.8277000000000001</v>
      </c>
      <c r="F38">
        <v>62.337699999999998</v>
      </c>
      <c r="G38">
        <v>34.970100000000002</v>
      </c>
      <c r="H38">
        <v>28.038</v>
      </c>
      <c r="I38">
        <v>4.7643000000000004</v>
      </c>
      <c r="J38">
        <v>15.340199999999999</v>
      </c>
      <c r="K38">
        <v>10.1637</v>
      </c>
      <c r="L38">
        <v>822.7</v>
      </c>
      <c r="M38">
        <v>98486.486499999999</v>
      </c>
      <c r="N38">
        <v>4.0313999999999997</v>
      </c>
      <c r="O38">
        <v>3.9346000000000001</v>
      </c>
      <c r="P38">
        <v>0</v>
      </c>
    </row>
    <row r="39" spans="1:16" x14ac:dyDescent="0.3">
      <c r="A39" s="1">
        <v>43644</v>
      </c>
      <c r="B39">
        <v>0.48580000000000001</v>
      </c>
      <c r="C39">
        <v>3.8824000000000001</v>
      </c>
      <c r="D39">
        <v>2.6793</v>
      </c>
      <c r="E39">
        <v>7.5748999999999995</v>
      </c>
      <c r="F39">
        <v>39.450000000000003</v>
      </c>
      <c r="G39">
        <v>20.002500000000001</v>
      </c>
      <c r="H39">
        <v>23.2836</v>
      </c>
      <c r="I39">
        <v>3.5221999999999998</v>
      </c>
      <c r="J39">
        <v>12.7058</v>
      </c>
      <c r="K39">
        <v>8.1361000000000008</v>
      </c>
      <c r="L39">
        <v>93.7</v>
      </c>
      <c r="M39">
        <v>98486.486499999999</v>
      </c>
      <c r="N39">
        <v>3.7873000000000001</v>
      </c>
      <c r="O39">
        <v>4.4920999999999998</v>
      </c>
      <c r="P39">
        <v>0</v>
      </c>
    </row>
    <row r="40" spans="1:16" x14ac:dyDescent="0.3">
      <c r="A40" s="1">
        <v>43738</v>
      </c>
      <c r="B40">
        <v>0.55420000000000003</v>
      </c>
      <c r="C40">
        <v>4.0269000000000004</v>
      </c>
      <c r="D40">
        <v>2.7786999999999997</v>
      </c>
      <c r="E40">
        <v>7.0255999999999998</v>
      </c>
      <c r="F40">
        <v>94.679500000000004</v>
      </c>
      <c r="G40">
        <v>42.352499999999999</v>
      </c>
      <c r="H40">
        <v>22.728899999999999</v>
      </c>
      <c r="I40">
        <v>2.8975</v>
      </c>
      <c r="J40">
        <v>10.287599999999999</v>
      </c>
      <c r="K40">
        <v>7.4519000000000002</v>
      </c>
      <c r="L40">
        <v>435.6</v>
      </c>
      <c r="M40">
        <v>98486.486499999999</v>
      </c>
      <c r="N40">
        <v>3.5857999999999999</v>
      </c>
      <c r="O40">
        <v>3.8003999999999998</v>
      </c>
      <c r="P40">
        <v>0</v>
      </c>
    </row>
    <row r="41" spans="1:16" x14ac:dyDescent="0.3">
      <c r="A41" s="1">
        <v>43830</v>
      </c>
      <c r="B41">
        <v>0.59789999999999999</v>
      </c>
      <c r="C41">
        <v>3.6673999999999998</v>
      </c>
      <c r="D41">
        <v>2.5347</v>
      </c>
      <c r="E41">
        <v>6.6502999999999997</v>
      </c>
      <c r="F41">
        <v>30.165199999999999</v>
      </c>
      <c r="G41">
        <v>31.145399999999999</v>
      </c>
      <c r="H41">
        <v>22.285799999999998</v>
      </c>
      <c r="I41">
        <v>3.7338</v>
      </c>
      <c r="J41">
        <v>14.665699999999999</v>
      </c>
      <c r="K41">
        <v>8.8322000000000003</v>
      </c>
      <c r="L41">
        <v>648.4</v>
      </c>
      <c r="M41">
        <v>97209.876499999998</v>
      </c>
      <c r="N41">
        <v>3.59</v>
      </c>
      <c r="O41">
        <v>3.2425000000000002</v>
      </c>
      <c r="P41">
        <v>0</v>
      </c>
    </row>
    <row r="42" spans="1:16" x14ac:dyDescent="0.3">
      <c r="A42" s="1">
        <v>43921</v>
      </c>
      <c r="B42">
        <v>0.60419999999999996</v>
      </c>
      <c r="C42">
        <v>4.2060000000000004</v>
      </c>
      <c r="D42">
        <v>2.9518</v>
      </c>
      <c r="E42">
        <v>5.8947000000000003</v>
      </c>
      <c r="F42">
        <v>114.7705</v>
      </c>
      <c r="G42">
        <v>38.294499999999999</v>
      </c>
      <c r="H42">
        <v>21.1</v>
      </c>
      <c r="I42">
        <v>4.5151000000000003</v>
      </c>
      <c r="J42">
        <v>17.841799999999999</v>
      </c>
      <c r="K42">
        <v>11.0794</v>
      </c>
      <c r="L42">
        <v>527.9</v>
      </c>
      <c r="M42">
        <v>97209.876499999998</v>
      </c>
      <c r="N42">
        <v>3.8608000000000002</v>
      </c>
      <c r="O42">
        <v>3.6928999999999998</v>
      </c>
      <c r="P42">
        <v>0</v>
      </c>
    </row>
    <row r="43" spans="1:16" x14ac:dyDescent="0.3">
      <c r="A43" s="1">
        <v>44012</v>
      </c>
      <c r="B43">
        <v>0.63700000000000001</v>
      </c>
      <c r="C43">
        <v>2.1230000000000002</v>
      </c>
      <c r="D43">
        <v>1.387</v>
      </c>
      <c r="E43">
        <v>24.4651</v>
      </c>
      <c r="F43">
        <v>67.670100000000005</v>
      </c>
      <c r="G43">
        <v>33.627000000000002</v>
      </c>
      <c r="H43">
        <v>25.456399999999999</v>
      </c>
      <c r="I43">
        <v>7.3006000000000002</v>
      </c>
      <c r="J43">
        <v>20.160399999999999</v>
      </c>
      <c r="K43">
        <v>9.5090000000000003</v>
      </c>
      <c r="L43">
        <v>813.5</v>
      </c>
      <c r="M43">
        <v>97209.876499999998</v>
      </c>
      <c r="N43">
        <v>3.9340000000000002</v>
      </c>
      <c r="O43">
        <v>4.0567000000000002</v>
      </c>
      <c r="P43">
        <v>0</v>
      </c>
    </row>
    <row r="44" spans="1:16" x14ac:dyDescent="0.3">
      <c r="A44" s="1">
        <v>44104</v>
      </c>
      <c r="B44">
        <v>0.62980000000000003</v>
      </c>
      <c r="C44">
        <v>3.8914999999999997</v>
      </c>
      <c r="D44">
        <v>2.6172</v>
      </c>
      <c r="E44">
        <v>26.614000000000001</v>
      </c>
      <c r="F44">
        <v>40.041800000000002</v>
      </c>
      <c r="G44">
        <v>45.906700000000001</v>
      </c>
      <c r="H44">
        <v>25.643799999999999</v>
      </c>
      <c r="I44">
        <v>6.7149000000000001</v>
      </c>
      <c r="J44">
        <v>17.0047</v>
      </c>
      <c r="K44">
        <v>8.4951000000000008</v>
      </c>
      <c r="L44">
        <v>-407.5</v>
      </c>
      <c r="M44">
        <v>97209.876499999998</v>
      </c>
      <c r="N44">
        <v>3.2201</v>
      </c>
      <c r="O44">
        <v>3.7189999999999999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_xll.BDH("MPC US Equity",B$1:P$1,"CQ1 2010","","Dir=V","Per=Q","Days=A","Dts=S","cols=16;rows=43")</f>
        <v>#NAME?</v>
      </c>
      <c r="B2" t="s">
        <v>5</v>
      </c>
      <c r="C2">
        <v>1.1902999999999999</v>
      </c>
      <c r="D2">
        <v>0.55049999999999999</v>
      </c>
      <c r="E2">
        <v>28.358000000000001</v>
      </c>
      <c r="F2" t="s">
        <v>5</v>
      </c>
      <c r="G2">
        <v>-3.4403000000000001</v>
      </c>
      <c r="H2" t="s">
        <v>5</v>
      </c>
      <c r="I2" t="s">
        <v>5</v>
      </c>
      <c r="J2" t="s">
        <v>5</v>
      </c>
      <c r="K2" t="s">
        <v>5</v>
      </c>
      <c r="L2">
        <v>-486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1.1902999999999999</v>
      </c>
      <c r="D3">
        <v>0.55049999999999999</v>
      </c>
      <c r="E3">
        <v>28.358000000000001</v>
      </c>
      <c r="F3" t="s">
        <v>5</v>
      </c>
      <c r="G3">
        <v>4.2659000000000002</v>
      </c>
      <c r="H3" t="s">
        <v>5</v>
      </c>
      <c r="I3" t="s">
        <v>5</v>
      </c>
      <c r="J3" t="s">
        <v>5</v>
      </c>
      <c r="K3" t="s">
        <v>5</v>
      </c>
      <c r="L3">
        <v>147</v>
      </c>
      <c r="M3" t="s">
        <v>5</v>
      </c>
      <c r="N3" t="s">
        <v>5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0.81089999999999995</v>
      </c>
      <c r="D4">
        <v>0.40079999999999999</v>
      </c>
      <c r="E4">
        <v>44.643500000000003</v>
      </c>
      <c r="F4">
        <v>85</v>
      </c>
      <c r="G4">
        <v>2.9218000000000002</v>
      </c>
      <c r="H4" t="s">
        <v>5</v>
      </c>
      <c r="I4" t="s">
        <v>5</v>
      </c>
      <c r="J4" t="s">
        <v>5</v>
      </c>
      <c r="K4" t="s">
        <v>5</v>
      </c>
      <c r="L4">
        <v>-292</v>
      </c>
      <c r="M4" t="s">
        <v>5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>
        <v>16.5501</v>
      </c>
      <c r="C5">
        <v>1.1666000000000001</v>
      </c>
      <c r="D5">
        <v>0.52329999999999999</v>
      </c>
      <c r="E5">
        <v>47.270699999999998</v>
      </c>
      <c r="F5">
        <v>67.400000000000006</v>
      </c>
      <c r="G5">
        <v>2.0937000000000001</v>
      </c>
      <c r="H5">
        <v>6.8535000000000004</v>
      </c>
      <c r="I5" t="s">
        <v>5</v>
      </c>
      <c r="J5" t="s">
        <v>5</v>
      </c>
      <c r="K5" t="s">
        <v>5</v>
      </c>
      <c r="L5">
        <v>1631</v>
      </c>
      <c r="M5" t="s">
        <v>5</v>
      </c>
      <c r="N5">
        <v>14.4735</v>
      </c>
      <c r="O5">
        <v>8.8070000000000004</v>
      </c>
      <c r="P5">
        <v>0</v>
      </c>
    </row>
    <row r="6" spans="1:16" x14ac:dyDescent="0.3">
      <c r="A6" s="1">
        <v>40633</v>
      </c>
      <c r="B6">
        <v>16.5501</v>
      </c>
      <c r="C6">
        <v>1.2775000000000001</v>
      </c>
      <c r="D6">
        <v>0.60060000000000002</v>
      </c>
      <c r="E6">
        <v>36.819400000000002</v>
      </c>
      <c r="F6">
        <v>26.129000000000001</v>
      </c>
      <c r="G6">
        <v>4.8697999999999997</v>
      </c>
      <c r="H6">
        <v>6.8535000000000004</v>
      </c>
      <c r="I6" t="s">
        <v>5</v>
      </c>
      <c r="J6" t="s">
        <v>5</v>
      </c>
      <c r="K6" t="s">
        <v>5</v>
      </c>
      <c r="L6">
        <v>672</v>
      </c>
      <c r="M6" t="s">
        <v>5</v>
      </c>
      <c r="N6">
        <v>14.4735</v>
      </c>
      <c r="O6">
        <v>8.8070000000000004</v>
      </c>
      <c r="P6">
        <v>0</v>
      </c>
    </row>
    <row r="7" spans="1:16" x14ac:dyDescent="0.3">
      <c r="A7" s="1">
        <v>40724</v>
      </c>
      <c r="B7">
        <v>16.5501</v>
      </c>
      <c r="C7">
        <v>1.2297</v>
      </c>
      <c r="D7">
        <v>0.77939999999999998</v>
      </c>
      <c r="E7">
        <v>36.470999999999997</v>
      </c>
      <c r="F7">
        <v>31.142900000000001</v>
      </c>
      <c r="G7">
        <v>6.7107999999999999</v>
      </c>
      <c r="H7">
        <v>6.8535000000000004</v>
      </c>
      <c r="I7">
        <v>1.3627</v>
      </c>
      <c r="J7">
        <v>4.3521999999999998</v>
      </c>
      <c r="K7">
        <v>3.9906000000000001</v>
      </c>
      <c r="L7">
        <v>-237</v>
      </c>
      <c r="M7" t="s">
        <v>5</v>
      </c>
      <c r="N7">
        <v>14.4735</v>
      </c>
      <c r="O7">
        <v>8.8070000000000004</v>
      </c>
      <c r="P7">
        <v>0</v>
      </c>
    </row>
    <row r="8" spans="1:16" x14ac:dyDescent="0.3">
      <c r="A8" s="1">
        <v>40816</v>
      </c>
      <c r="B8">
        <v>17.5852</v>
      </c>
      <c r="C8">
        <v>1.355</v>
      </c>
      <c r="D8">
        <v>0.91379999999999995</v>
      </c>
      <c r="E8">
        <v>32.829099999999997</v>
      </c>
      <c r="F8">
        <v>38.755600000000001</v>
      </c>
      <c r="G8">
        <v>9.0424000000000007</v>
      </c>
      <c r="H8">
        <v>30.943300000000001</v>
      </c>
      <c r="I8">
        <v>0.79339999999999999</v>
      </c>
      <c r="J8">
        <v>1.9670999999999998</v>
      </c>
      <c r="K8">
        <v>4.0937999999999999</v>
      </c>
      <c r="L8">
        <v>1392</v>
      </c>
      <c r="M8" t="s">
        <v>5</v>
      </c>
      <c r="N8">
        <v>15.929399999999999</v>
      </c>
      <c r="O8">
        <v>10.1911</v>
      </c>
      <c r="P8">
        <v>6.2842000000000002</v>
      </c>
    </row>
    <row r="9" spans="1:16" x14ac:dyDescent="0.3">
      <c r="A9" s="1">
        <v>40907</v>
      </c>
      <c r="B9">
        <v>20.955100000000002</v>
      </c>
      <c r="C9">
        <v>1.2513000000000001</v>
      </c>
      <c r="D9">
        <v>0.89039999999999997</v>
      </c>
      <c r="E9">
        <v>34.792200000000001</v>
      </c>
      <c r="F9">
        <v>-3.6303999999999998</v>
      </c>
      <c r="G9">
        <v>-0.92200000000000004</v>
      </c>
      <c r="H9">
        <v>24.961200000000002</v>
      </c>
      <c r="I9">
        <v>1.0443</v>
      </c>
      <c r="J9">
        <v>2.6377000000000002</v>
      </c>
      <c r="K9">
        <v>4.0472000000000001</v>
      </c>
      <c r="L9">
        <v>297</v>
      </c>
      <c r="M9">
        <v>26352.746800000001</v>
      </c>
      <c r="N9">
        <v>14.922700000000001</v>
      </c>
      <c r="O9">
        <v>9.1806000000000001</v>
      </c>
      <c r="P9">
        <v>6.2842000000000002</v>
      </c>
    </row>
    <row r="10" spans="1:16" x14ac:dyDescent="0.3">
      <c r="A10" s="1">
        <v>40998</v>
      </c>
      <c r="B10">
        <v>22.937100000000001</v>
      </c>
      <c r="C10">
        <v>1.2585999999999999</v>
      </c>
      <c r="D10">
        <v>0.87729999999999997</v>
      </c>
      <c r="E10">
        <v>36.035200000000003</v>
      </c>
      <c r="F10">
        <v>21.2</v>
      </c>
      <c r="G10">
        <v>5.0515999999999996</v>
      </c>
      <c r="H10">
        <v>29.6082</v>
      </c>
      <c r="I10">
        <v>1.3479000000000001</v>
      </c>
      <c r="J10">
        <v>3.4123999999999999</v>
      </c>
      <c r="K10">
        <v>4.3746</v>
      </c>
      <c r="L10">
        <v>38</v>
      </c>
      <c r="M10">
        <v>26352.746800000001</v>
      </c>
      <c r="N10">
        <v>14.2677</v>
      </c>
      <c r="O10">
        <v>9.4759999999999991</v>
      </c>
      <c r="P10">
        <v>14.597300000000001</v>
      </c>
    </row>
    <row r="11" spans="1:16" x14ac:dyDescent="0.3">
      <c r="A11" s="1">
        <v>41089</v>
      </c>
      <c r="B11">
        <v>18.169699999999999</v>
      </c>
      <c r="C11">
        <v>1.4146000000000001</v>
      </c>
      <c r="D11">
        <v>0.87250000000000005</v>
      </c>
      <c r="E11">
        <v>32.2971</v>
      </c>
      <c r="F11">
        <v>28.217400000000001</v>
      </c>
      <c r="G11">
        <v>6.8987999999999996</v>
      </c>
      <c r="H11">
        <v>28.4072</v>
      </c>
      <c r="I11">
        <v>1.2522</v>
      </c>
      <c r="J11">
        <v>3.5238</v>
      </c>
      <c r="K11">
        <v>4.6173000000000002</v>
      </c>
      <c r="L11">
        <v>-57</v>
      </c>
      <c r="M11">
        <v>26352.746800000001</v>
      </c>
      <c r="N11">
        <v>15.406700000000001</v>
      </c>
      <c r="O11">
        <v>10.452299999999999</v>
      </c>
      <c r="P11">
        <v>10.442299999999999</v>
      </c>
    </row>
    <row r="12" spans="1:16" x14ac:dyDescent="0.3">
      <c r="A12" s="1">
        <v>41180</v>
      </c>
      <c r="B12">
        <v>18.7759</v>
      </c>
      <c r="C12">
        <v>1.5065</v>
      </c>
      <c r="D12">
        <v>1.0217000000000001</v>
      </c>
      <c r="E12">
        <v>29.205500000000001</v>
      </c>
      <c r="F12">
        <v>40.170200000000001</v>
      </c>
      <c r="G12">
        <v>9.6395</v>
      </c>
      <c r="H12">
        <v>26.609100000000002</v>
      </c>
      <c r="I12">
        <v>1.3633999999999999</v>
      </c>
      <c r="J12">
        <v>3.7496999999999998</v>
      </c>
      <c r="K12">
        <v>4.5570000000000004</v>
      </c>
      <c r="L12">
        <v>1502</v>
      </c>
      <c r="M12">
        <v>26352.746800000001</v>
      </c>
      <c r="N12">
        <v>15.0587</v>
      </c>
      <c r="O12">
        <v>10.157400000000001</v>
      </c>
      <c r="P12">
        <v>9.6649999999999991</v>
      </c>
    </row>
    <row r="13" spans="1:16" x14ac:dyDescent="0.3">
      <c r="A13" s="1">
        <v>41274</v>
      </c>
      <c r="B13">
        <v>20.7455</v>
      </c>
      <c r="C13">
        <v>1.5883</v>
      </c>
      <c r="D13">
        <v>1.1545000000000001</v>
      </c>
      <c r="E13">
        <v>28.741199999999999</v>
      </c>
      <c r="F13">
        <v>22.283000000000001</v>
      </c>
      <c r="G13">
        <v>6.1356999999999999</v>
      </c>
      <c r="H13">
        <v>31.578600000000002</v>
      </c>
      <c r="I13">
        <v>1.5228000000000002</v>
      </c>
      <c r="J13">
        <v>3.2109999999999999</v>
      </c>
      <c r="K13">
        <v>4.8536000000000001</v>
      </c>
      <c r="L13">
        <v>1640</v>
      </c>
      <c r="M13">
        <v>78622.282099999997</v>
      </c>
      <c r="N13">
        <v>15.1989</v>
      </c>
      <c r="O13">
        <v>9.3951999999999991</v>
      </c>
      <c r="P13">
        <v>15.4834</v>
      </c>
    </row>
    <row r="14" spans="1:16" x14ac:dyDescent="0.3">
      <c r="A14" s="1">
        <v>41361</v>
      </c>
      <c r="B14">
        <v>17.7395</v>
      </c>
      <c r="C14">
        <v>1.4258999999999999</v>
      </c>
      <c r="D14">
        <v>0.95509999999999995</v>
      </c>
      <c r="E14">
        <v>28.466699999999999</v>
      </c>
      <c r="F14">
        <v>24.083300000000001</v>
      </c>
      <c r="G14">
        <v>5.2853000000000003</v>
      </c>
      <c r="H14">
        <v>36.914700000000003</v>
      </c>
      <c r="I14">
        <v>2.0767000000000002</v>
      </c>
      <c r="J14">
        <v>4.3783000000000003</v>
      </c>
      <c r="K14">
        <v>4.6401000000000003</v>
      </c>
      <c r="L14">
        <v>1884</v>
      </c>
      <c r="M14">
        <v>78622.282099999997</v>
      </c>
      <c r="N14">
        <v>13.980499999999999</v>
      </c>
      <c r="O14">
        <v>8.9396000000000004</v>
      </c>
      <c r="P14">
        <v>16.0014</v>
      </c>
    </row>
    <row r="15" spans="1:16" x14ac:dyDescent="0.3">
      <c r="A15" s="1">
        <v>41453</v>
      </c>
      <c r="B15">
        <v>17.7515</v>
      </c>
      <c r="C15">
        <v>1.3916999999999999</v>
      </c>
      <c r="D15">
        <v>0.90149999999999997</v>
      </c>
      <c r="E15">
        <v>28.9375</v>
      </c>
      <c r="F15">
        <v>19.449000000000002</v>
      </c>
      <c r="G15">
        <v>3.9575</v>
      </c>
      <c r="H15">
        <v>33.959699999999998</v>
      </c>
      <c r="I15">
        <v>1.6371</v>
      </c>
      <c r="J15">
        <v>3.7854999999999999</v>
      </c>
      <c r="K15">
        <v>4.7432999999999996</v>
      </c>
      <c r="L15">
        <v>-665</v>
      </c>
      <c r="M15">
        <v>78622.282099999997</v>
      </c>
      <c r="N15">
        <v>15.598700000000001</v>
      </c>
      <c r="O15">
        <v>10.766999999999999</v>
      </c>
      <c r="P15">
        <v>19.037199999999999</v>
      </c>
    </row>
    <row r="16" spans="1:16" x14ac:dyDescent="0.3">
      <c r="A16" s="1">
        <v>41547</v>
      </c>
      <c r="B16">
        <v>17.719000000000001</v>
      </c>
      <c r="C16">
        <v>1.3008999999999999</v>
      </c>
      <c r="D16">
        <v>0.73180000000000001</v>
      </c>
      <c r="E16">
        <v>31.3612</v>
      </c>
      <c r="F16">
        <v>6.0833000000000004</v>
      </c>
      <c r="G16">
        <v>1.1858</v>
      </c>
      <c r="H16">
        <v>23.250699999999998</v>
      </c>
      <c r="I16">
        <v>1.5590000000000002</v>
      </c>
      <c r="J16">
        <v>4.6150000000000002</v>
      </c>
      <c r="K16">
        <v>4.6864999999999997</v>
      </c>
      <c r="L16">
        <v>98</v>
      </c>
      <c r="M16">
        <v>78622.282099999997</v>
      </c>
      <c r="N16">
        <v>16.799299999999999</v>
      </c>
      <c r="O16">
        <v>10.923</v>
      </c>
      <c r="P16">
        <v>77.25</v>
      </c>
    </row>
    <row r="17" spans="1:16" x14ac:dyDescent="0.3">
      <c r="A17" s="1">
        <v>41639</v>
      </c>
      <c r="B17">
        <v>21.950800000000001</v>
      </c>
      <c r="C17">
        <v>1.2965</v>
      </c>
      <c r="D17">
        <v>0.79920000000000002</v>
      </c>
      <c r="E17">
        <v>31.0989</v>
      </c>
      <c r="F17">
        <v>17.9636</v>
      </c>
      <c r="G17">
        <v>4.2369000000000003</v>
      </c>
      <c r="H17">
        <v>18.573899999999998</v>
      </c>
      <c r="I17">
        <v>2.1758999999999999</v>
      </c>
      <c r="J17">
        <v>6.3201000000000001</v>
      </c>
      <c r="K17">
        <v>5.2083000000000004</v>
      </c>
      <c r="L17">
        <v>882</v>
      </c>
      <c r="M17">
        <v>45370.835400000004</v>
      </c>
      <c r="N17">
        <v>18.467300000000002</v>
      </c>
      <c r="O17">
        <v>12.059100000000001</v>
      </c>
      <c r="P17">
        <v>20.060700000000001</v>
      </c>
    </row>
    <row r="18" spans="1:16" x14ac:dyDescent="0.3">
      <c r="A18" s="1">
        <v>41729</v>
      </c>
      <c r="B18">
        <v>17.024799999999999</v>
      </c>
      <c r="C18">
        <v>1.2399</v>
      </c>
      <c r="D18">
        <v>0.69940000000000002</v>
      </c>
      <c r="E18">
        <v>35.373199999999997</v>
      </c>
      <c r="F18">
        <v>6.6531000000000002</v>
      </c>
      <c r="G18">
        <v>1.4975000000000001</v>
      </c>
      <c r="H18">
        <v>16.0731</v>
      </c>
      <c r="I18">
        <v>2.15</v>
      </c>
      <c r="J18">
        <v>7.1871</v>
      </c>
      <c r="K18">
        <v>4.8419999999999996</v>
      </c>
      <c r="L18">
        <v>499</v>
      </c>
      <c r="M18">
        <v>45370.835400000004</v>
      </c>
      <c r="N18">
        <v>17.164400000000001</v>
      </c>
      <c r="O18">
        <v>9.9827999999999992</v>
      </c>
      <c r="P18">
        <v>61.839199999999998</v>
      </c>
    </row>
    <row r="19" spans="1:16" x14ac:dyDescent="0.3">
      <c r="A19" s="1">
        <v>41820</v>
      </c>
      <c r="B19">
        <v>17.38</v>
      </c>
      <c r="C19">
        <v>1.2299</v>
      </c>
      <c r="D19">
        <v>0.71009999999999995</v>
      </c>
      <c r="E19">
        <v>34.256100000000004</v>
      </c>
      <c r="F19">
        <v>26.775500000000001</v>
      </c>
      <c r="G19">
        <v>5.1970999999999998</v>
      </c>
      <c r="H19">
        <v>18.3401</v>
      </c>
      <c r="I19">
        <v>1.8496999999999999</v>
      </c>
      <c r="J19">
        <v>5.8330000000000002</v>
      </c>
      <c r="K19">
        <v>4.8334999999999999</v>
      </c>
      <c r="L19">
        <v>576</v>
      </c>
      <c r="M19">
        <v>45370.835400000004</v>
      </c>
      <c r="N19">
        <v>15.9756</v>
      </c>
      <c r="O19">
        <v>10.4488</v>
      </c>
      <c r="P19">
        <v>14.114800000000001</v>
      </c>
    </row>
    <row r="20" spans="1:16" x14ac:dyDescent="0.3">
      <c r="A20" s="1">
        <v>41912</v>
      </c>
      <c r="B20">
        <v>15.763500000000001</v>
      </c>
      <c r="C20">
        <v>1.2424999999999999</v>
      </c>
      <c r="D20">
        <v>0.68689999999999996</v>
      </c>
      <c r="E20">
        <v>57.738</v>
      </c>
      <c r="F20">
        <v>18.446400000000001</v>
      </c>
      <c r="G20">
        <v>4.3373999999999997</v>
      </c>
      <c r="H20">
        <v>21.902999999999999</v>
      </c>
      <c r="I20">
        <v>2.0682999999999998</v>
      </c>
      <c r="J20">
        <v>5.8120000000000003</v>
      </c>
      <c r="K20">
        <v>4.6434999999999995</v>
      </c>
      <c r="L20">
        <v>695</v>
      </c>
      <c r="M20">
        <v>45370.835400000004</v>
      </c>
      <c r="N20">
        <v>17.3325</v>
      </c>
      <c r="O20">
        <v>10.0787</v>
      </c>
      <c r="P20">
        <v>21.013400000000001</v>
      </c>
    </row>
    <row r="21" spans="1:16" x14ac:dyDescent="0.3">
      <c r="A21" s="1">
        <v>42004</v>
      </c>
      <c r="B21">
        <v>16.647200000000002</v>
      </c>
      <c r="C21">
        <v>1.3216999999999999</v>
      </c>
      <c r="D21">
        <v>0.6472</v>
      </c>
      <c r="E21">
        <v>61.408200000000001</v>
      </c>
      <c r="F21">
        <v>16.36</v>
      </c>
      <c r="G21">
        <v>6.0439999999999996</v>
      </c>
      <c r="H21">
        <v>20.022600000000001</v>
      </c>
      <c r="I21">
        <v>4.375</v>
      </c>
      <c r="J21">
        <v>5.9413</v>
      </c>
      <c r="K21">
        <v>4.8800999999999997</v>
      </c>
      <c r="L21">
        <v>-140</v>
      </c>
      <c r="M21">
        <v>8557.5650999999998</v>
      </c>
      <c r="N21">
        <v>18.952300000000001</v>
      </c>
      <c r="O21">
        <v>11.674300000000001</v>
      </c>
      <c r="P21">
        <v>17.355899999999998</v>
      </c>
    </row>
    <row r="22" spans="1:16" x14ac:dyDescent="0.3">
      <c r="A22" s="1">
        <v>42094</v>
      </c>
      <c r="B22">
        <v>14.101699999999999</v>
      </c>
      <c r="C22">
        <v>1.3243</v>
      </c>
      <c r="D22">
        <v>0.65200000000000002</v>
      </c>
      <c r="E22">
        <v>59.4726</v>
      </c>
      <c r="F22">
        <v>18.1875</v>
      </c>
      <c r="G22">
        <v>9.4733000000000001</v>
      </c>
      <c r="H22">
        <v>28.967400000000001</v>
      </c>
      <c r="I22">
        <v>2.3311000000000002</v>
      </c>
      <c r="J22">
        <v>5.1997999999999998</v>
      </c>
      <c r="K22">
        <v>4.9798</v>
      </c>
      <c r="L22">
        <v>801</v>
      </c>
      <c r="M22">
        <v>8557.5650999999998</v>
      </c>
      <c r="N22">
        <v>19.2898</v>
      </c>
      <c r="O22">
        <v>10.6389</v>
      </c>
      <c r="P22">
        <v>15.319900000000001</v>
      </c>
    </row>
    <row r="23" spans="1:16" x14ac:dyDescent="0.3">
      <c r="A23" s="1">
        <v>42185</v>
      </c>
      <c r="B23">
        <v>12.8506</v>
      </c>
      <c r="C23">
        <v>1.3101</v>
      </c>
      <c r="D23">
        <v>0.65980000000000005</v>
      </c>
      <c r="E23">
        <v>57.528100000000002</v>
      </c>
      <c r="F23">
        <v>19.058</v>
      </c>
      <c r="G23">
        <v>7.0707000000000004</v>
      </c>
      <c r="H23">
        <v>28.638100000000001</v>
      </c>
      <c r="I23">
        <v>2.2911999999999999</v>
      </c>
      <c r="J23">
        <v>5.2645999999999997</v>
      </c>
      <c r="K23">
        <v>4.7262000000000004</v>
      </c>
      <c r="L23">
        <v>619</v>
      </c>
      <c r="M23">
        <v>8557.5650999999998</v>
      </c>
      <c r="N23">
        <v>16.2637</v>
      </c>
      <c r="O23">
        <v>9.4507999999999992</v>
      </c>
      <c r="P23">
        <v>16.374099999999999</v>
      </c>
    </row>
    <row r="24" spans="1:16" x14ac:dyDescent="0.3">
      <c r="A24" s="1">
        <v>42277</v>
      </c>
      <c r="B24">
        <v>11.4552</v>
      </c>
      <c r="C24">
        <v>1.4131</v>
      </c>
      <c r="D24">
        <v>0.6724</v>
      </c>
      <c r="E24">
        <v>54.508400000000002</v>
      </c>
      <c r="F24">
        <v>19.818200000000001</v>
      </c>
      <c r="G24">
        <v>9.1224000000000007</v>
      </c>
      <c r="H24">
        <v>28.599499999999999</v>
      </c>
      <c r="I24">
        <v>1.9093</v>
      </c>
      <c r="J24">
        <v>4.3231000000000002</v>
      </c>
      <c r="K24">
        <v>4.5943000000000005</v>
      </c>
      <c r="L24">
        <v>556</v>
      </c>
      <c r="M24">
        <v>8557.5650999999998</v>
      </c>
      <c r="N24">
        <v>16.9115</v>
      </c>
      <c r="O24">
        <v>9.3141999999999996</v>
      </c>
      <c r="P24">
        <v>18.059100000000001</v>
      </c>
    </row>
    <row r="25" spans="1:16" x14ac:dyDescent="0.3">
      <c r="A25" s="1">
        <v>42369</v>
      </c>
      <c r="B25">
        <v>10.6348</v>
      </c>
      <c r="C25">
        <v>1.4927000000000001</v>
      </c>
      <c r="D25">
        <v>0.63890000000000002</v>
      </c>
      <c r="E25">
        <v>90.088399999999993</v>
      </c>
      <c r="F25">
        <v>3.1111</v>
      </c>
      <c r="G25">
        <v>2.2524000000000002</v>
      </c>
      <c r="H25">
        <v>16.420000000000002</v>
      </c>
      <c r="I25">
        <v>2.4834000000000001</v>
      </c>
      <c r="J25">
        <v>7.3478000000000003</v>
      </c>
      <c r="K25">
        <v>3.1871999999999998</v>
      </c>
      <c r="L25">
        <v>99</v>
      </c>
      <c r="M25">
        <v>18045.774600000001</v>
      </c>
      <c r="N25">
        <v>18.427800000000001</v>
      </c>
      <c r="O25">
        <v>10.0609</v>
      </c>
      <c r="P25">
        <v>91.354799999999997</v>
      </c>
    </row>
    <row r="26" spans="1:16" x14ac:dyDescent="0.3">
      <c r="A26" s="1">
        <v>42460</v>
      </c>
      <c r="B26">
        <v>10.481999999999999</v>
      </c>
      <c r="C26">
        <v>1.4472</v>
      </c>
      <c r="D26">
        <v>0.52010000000000001</v>
      </c>
      <c r="E26">
        <v>89.644999999999996</v>
      </c>
      <c r="F26">
        <v>0.34639999999999999</v>
      </c>
      <c r="G26">
        <v>0.4849</v>
      </c>
      <c r="H26">
        <v>12.5855</v>
      </c>
      <c r="I26">
        <v>1.7896000000000001</v>
      </c>
      <c r="J26">
        <v>7.7679</v>
      </c>
      <c r="K26">
        <v>2.8109999999999999</v>
      </c>
      <c r="L26">
        <v>-415</v>
      </c>
      <c r="M26">
        <v>18045.774600000001</v>
      </c>
      <c r="N26">
        <v>20.090199999999999</v>
      </c>
      <c r="O26">
        <v>11.4376</v>
      </c>
      <c r="P26">
        <v>16900</v>
      </c>
    </row>
    <row r="27" spans="1:16" x14ac:dyDescent="0.3">
      <c r="A27" s="1">
        <v>42551</v>
      </c>
      <c r="B27">
        <v>9.5149000000000008</v>
      </c>
      <c r="C27">
        <v>1.5192999999999999</v>
      </c>
      <c r="D27">
        <v>0.73029999999999995</v>
      </c>
      <c r="E27">
        <v>81.979200000000006</v>
      </c>
      <c r="F27">
        <v>9.1610999999999994</v>
      </c>
      <c r="G27">
        <v>9.15</v>
      </c>
      <c r="H27">
        <v>12.539</v>
      </c>
      <c r="I27">
        <v>1.7269000000000001</v>
      </c>
      <c r="J27">
        <v>7.3432000000000004</v>
      </c>
      <c r="K27">
        <v>2.6320999999999999</v>
      </c>
      <c r="L27">
        <v>1581</v>
      </c>
      <c r="M27">
        <v>18045.774600000001</v>
      </c>
      <c r="N27">
        <v>15.9008</v>
      </c>
      <c r="O27">
        <v>8.8831000000000007</v>
      </c>
      <c r="P27">
        <v>21.093599999999999</v>
      </c>
    </row>
    <row r="28" spans="1:16" x14ac:dyDescent="0.3">
      <c r="A28" s="1">
        <v>42643</v>
      </c>
      <c r="B28">
        <v>9.0282</v>
      </c>
      <c r="C28">
        <v>1.5055000000000001</v>
      </c>
      <c r="D28">
        <v>0.60650000000000004</v>
      </c>
      <c r="E28">
        <v>78.880200000000002</v>
      </c>
      <c r="F28">
        <v>4.2026000000000003</v>
      </c>
      <c r="G28">
        <v>4.3730000000000002</v>
      </c>
      <c r="H28">
        <v>9.0775000000000006</v>
      </c>
      <c r="I28">
        <v>1.8808</v>
      </c>
      <c r="J28">
        <v>9.0866000000000007</v>
      </c>
      <c r="K28">
        <v>2.5975999999999999</v>
      </c>
      <c r="L28">
        <v>-311</v>
      </c>
      <c r="M28">
        <v>18045.774600000001</v>
      </c>
      <c r="N28">
        <v>17.324300000000001</v>
      </c>
      <c r="O28">
        <v>9.9489999999999998</v>
      </c>
      <c r="P28">
        <v>130.84139999999999</v>
      </c>
    </row>
    <row r="29" spans="1:16" x14ac:dyDescent="0.3">
      <c r="A29" s="1">
        <v>42734</v>
      </c>
      <c r="B29">
        <v>10.8652</v>
      </c>
      <c r="C29">
        <v>1.4555</v>
      </c>
      <c r="D29">
        <v>0.53400000000000003</v>
      </c>
      <c r="E29">
        <v>77.981899999999996</v>
      </c>
      <c r="F29">
        <v>2.2109000000000001</v>
      </c>
      <c r="G29">
        <v>1.4262000000000001</v>
      </c>
      <c r="H29">
        <v>6.7355</v>
      </c>
      <c r="I29">
        <v>2.2997000000000001</v>
      </c>
      <c r="J29">
        <v>10.0083</v>
      </c>
      <c r="K29">
        <v>2.7073999999999998</v>
      </c>
      <c r="L29">
        <v>270</v>
      </c>
      <c r="M29">
        <v>22829.509699999999</v>
      </c>
      <c r="N29">
        <v>21.632200000000001</v>
      </c>
      <c r="O29">
        <v>11.5215</v>
      </c>
      <c r="P29">
        <v>83.8767</v>
      </c>
    </row>
    <row r="30" spans="1:16" x14ac:dyDescent="0.3">
      <c r="A30" s="1">
        <v>42825</v>
      </c>
      <c r="B30">
        <v>12.3942</v>
      </c>
      <c r="C30">
        <v>1.6082000000000001</v>
      </c>
      <c r="D30">
        <v>0.73680000000000001</v>
      </c>
      <c r="E30">
        <v>96.3887</v>
      </c>
      <c r="F30">
        <v>1.7852999999999999</v>
      </c>
      <c r="G30">
        <v>1.7866</v>
      </c>
      <c r="H30">
        <v>8.1043000000000003</v>
      </c>
      <c r="I30">
        <v>2.4024999999999999</v>
      </c>
      <c r="J30">
        <v>9.5990000000000002</v>
      </c>
      <c r="K30">
        <v>2.7589999999999999</v>
      </c>
      <c r="L30">
        <v>498</v>
      </c>
      <c r="M30">
        <v>22829.509699999999</v>
      </c>
      <c r="N30">
        <v>25.008400000000002</v>
      </c>
      <c r="O30">
        <v>13.7288</v>
      </c>
      <c r="P30">
        <v>630</v>
      </c>
    </row>
    <row r="31" spans="1:16" x14ac:dyDescent="0.3">
      <c r="A31" s="1">
        <v>42916</v>
      </c>
      <c r="B31">
        <v>12.5669</v>
      </c>
      <c r="C31">
        <v>1.5453000000000001</v>
      </c>
      <c r="D31">
        <v>0.61729999999999996</v>
      </c>
      <c r="E31">
        <v>99.762600000000006</v>
      </c>
      <c r="F31">
        <v>5.6763000000000003</v>
      </c>
      <c r="G31">
        <v>5.4015000000000004</v>
      </c>
      <c r="H31">
        <v>6.8227000000000002</v>
      </c>
      <c r="I31">
        <v>2.5590999999999999</v>
      </c>
      <c r="J31">
        <v>10.7286</v>
      </c>
      <c r="K31">
        <v>2.8365</v>
      </c>
      <c r="L31">
        <v>198</v>
      </c>
      <c r="M31">
        <v>22829.509699999999</v>
      </c>
      <c r="N31">
        <v>24.306699999999999</v>
      </c>
      <c r="O31">
        <v>12.9132</v>
      </c>
      <c r="P31">
        <v>38.235999999999997</v>
      </c>
    </row>
    <row r="32" spans="1:16" x14ac:dyDescent="0.3">
      <c r="A32" s="1">
        <v>43007</v>
      </c>
      <c r="B32">
        <v>12.9396</v>
      </c>
      <c r="C32">
        <v>1.5209999999999999</v>
      </c>
      <c r="D32">
        <v>0.74939999999999996</v>
      </c>
      <c r="E32">
        <v>98.855400000000003</v>
      </c>
      <c r="F32">
        <v>9.1685999999999996</v>
      </c>
      <c r="G32">
        <v>8.2093000000000007</v>
      </c>
      <c r="H32">
        <v>9.6721000000000004</v>
      </c>
      <c r="I32">
        <v>2.6343999999999999</v>
      </c>
      <c r="J32">
        <v>8.9390000000000001</v>
      </c>
      <c r="K32">
        <v>2.9218999999999999</v>
      </c>
      <c r="L32">
        <v>1243</v>
      </c>
      <c r="M32">
        <v>22829.509699999999</v>
      </c>
      <c r="N32">
        <v>22.559699999999999</v>
      </c>
      <c r="O32">
        <v>12.706799999999999</v>
      </c>
      <c r="P32">
        <v>22.325600000000001</v>
      </c>
    </row>
    <row r="33" spans="1:16" x14ac:dyDescent="0.3">
      <c r="A33" s="1">
        <v>43098</v>
      </c>
      <c r="B33">
        <v>12.330400000000001</v>
      </c>
      <c r="C33">
        <v>1.2789999999999999</v>
      </c>
      <c r="D33">
        <v>0.72330000000000005</v>
      </c>
      <c r="E33">
        <v>92.254000000000005</v>
      </c>
      <c r="F33">
        <v>6.4889000000000001</v>
      </c>
      <c r="G33">
        <v>5.5473999999999997</v>
      </c>
      <c r="H33">
        <v>10.9514</v>
      </c>
      <c r="I33">
        <v>2.7227000000000001</v>
      </c>
      <c r="J33">
        <v>8.1466999999999992</v>
      </c>
      <c r="K33">
        <v>2.9228000000000001</v>
      </c>
      <c r="L33">
        <v>1941</v>
      </c>
      <c r="M33">
        <v>62671.232900000003</v>
      </c>
      <c r="N33">
        <v>19.936800000000002</v>
      </c>
      <c r="O33">
        <v>9.9324999999999992</v>
      </c>
      <c r="P33">
        <v>9.6824999999999992</v>
      </c>
    </row>
    <row r="34" spans="1:16" x14ac:dyDescent="0.3">
      <c r="A34" s="1">
        <v>43188</v>
      </c>
      <c r="B34">
        <v>13.614800000000001</v>
      </c>
      <c r="C34">
        <v>1.7349000000000001</v>
      </c>
      <c r="D34">
        <v>1.1068</v>
      </c>
      <c r="E34">
        <v>115.1454</v>
      </c>
      <c r="F34">
        <v>2.0657000000000001</v>
      </c>
      <c r="G34">
        <v>2.3321999999999998</v>
      </c>
      <c r="H34">
        <v>11.686999999999999</v>
      </c>
      <c r="I34">
        <v>2.6743000000000001</v>
      </c>
      <c r="J34">
        <v>8.3154000000000003</v>
      </c>
      <c r="K34">
        <v>3.0670999999999999</v>
      </c>
      <c r="L34">
        <v>-892</v>
      </c>
      <c r="M34">
        <v>62671.232900000003</v>
      </c>
      <c r="N34">
        <v>20.602499999999999</v>
      </c>
      <c r="O34">
        <v>11.478300000000001</v>
      </c>
      <c r="P34">
        <v>591.78380000000004</v>
      </c>
    </row>
    <row r="35" spans="1:16" x14ac:dyDescent="0.3">
      <c r="A35" s="1">
        <v>43280</v>
      </c>
      <c r="B35">
        <v>13.583399999999999</v>
      </c>
      <c r="C35">
        <v>1.6004</v>
      </c>
      <c r="D35">
        <v>1.0071000000000001</v>
      </c>
      <c r="E35">
        <v>115.4366</v>
      </c>
      <c r="F35">
        <v>7.4716000000000005</v>
      </c>
      <c r="G35">
        <v>7.6668000000000003</v>
      </c>
      <c r="H35">
        <v>13.759</v>
      </c>
      <c r="I35">
        <v>2.5274000000000001</v>
      </c>
      <c r="J35">
        <v>7.0625</v>
      </c>
      <c r="K35">
        <v>3.0785</v>
      </c>
      <c r="L35">
        <v>1675</v>
      </c>
      <c r="M35">
        <v>62671.232900000003</v>
      </c>
      <c r="N35">
        <v>21.699200000000001</v>
      </c>
      <c r="O35">
        <v>11.157999999999999</v>
      </c>
      <c r="P35">
        <v>20.013300000000001</v>
      </c>
    </row>
    <row r="36" spans="1:16" x14ac:dyDescent="0.3">
      <c r="A36" s="1">
        <v>43371</v>
      </c>
      <c r="B36">
        <v>14.580299999999999</v>
      </c>
      <c r="C36">
        <v>1.6476</v>
      </c>
      <c r="D36">
        <v>1.0730999999999999</v>
      </c>
      <c r="E36">
        <v>121.64709999999999</v>
      </c>
      <c r="F36">
        <v>6.0214999999999996</v>
      </c>
      <c r="G36">
        <v>6.1032000000000002</v>
      </c>
      <c r="H36">
        <v>12.9184</v>
      </c>
      <c r="I36">
        <v>2.8454000000000002</v>
      </c>
      <c r="J36">
        <v>7.9081000000000001</v>
      </c>
      <c r="K36">
        <v>3.2524999999999999</v>
      </c>
      <c r="L36">
        <v>333</v>
      </c>
      <c r="M36">
        <v>62671.232900000003</v>
      </c>
      <c r="N36">
        <v>18.962299999999999</v>
      </c>
      <c r="O36">
        <v>11.12</v>
      </c>
      <c r="P36">
        <v>28.1493</v>
      </c>
    </row>
    <row r="37" spans="1:16" x14ac:dyDescent="0.3">
      <c r="A37" s="1">
        <v>43465</v>
      </c>
      <c r="B37">
        <v>11.5466</v>
      </c>
      <c r="C37">
        <v>1.3637000000000001</v>
      </c>
      <c r="D37">
        <v>0.5403</v>
      </c>
      <c r="E37">
        <v>78.248800000000003</v>
      </c>
      <c r="F37">
        <v>5.7463999999999995</v>
      </c>
      <c r="G37">
        <v>6.2382</v>
      </c>
      <c r="H37">
        <v>9.5670999999999999</v>
      </c>
      <c r="I37">
        <v>2.4361999999999999</v>
      </c>
      <c r="J37">
        <v>9.4878999999999998</v>
      </c>
      <c r="K37">
        <v>2.4531000000000001</v>
      </c>
      <c r="L37">
        <v>1464</v>
      </c>
      <c r="M37">
        <v>45186.412600000003</v>
      </c>
      <c r="N37">
        <v>19.260400000000001</v>
      </c>
      <c r="O37">
        <v>10.5442</v>
      </c>
      <c r="P37">
        <v>33.2303</v>
      </c>
    </row>
    <row r="38" spans="1:16" x14ac:dyDescent="0.3">
      <c r="A38" s="1">
        <v>43553</v>
      </c>
      <c r="B38">
        <v>13.102</v>
      </c>
      <c r="C38">
        <v>1.1982999999999999</v>
      </c>
      <c r="D38">
        <v>0.51300000000000001</v>
      </c>
      <c r="E38">
        <v>90.957599999999999</v>
      </c>
      <c r="F38">
        <v>1.9676</v>
      </c>
      <c r="G38">
        <v>2.3679000000000001</v>
      </c>
      <c r="H38">
        <v>10.1709</v>
      </c>
      <c r="I38">
        <v>2.6695000000000002</v>
      </c>
      <c r="J38">
        <v>9.2355</v>
      </c>
      <c r="K38">
        <v>2.4117999999999999</v>
      </c>
      <c r="L38">
        <v>382</v>
      </c>
      <c r="M38">
        <v>45186.412600000003</v>
      </c>
      <c r="N38">
        <v>18.406199999999998</v>
      </c>
      <c r="O38">
        <v>11.6389</v>
      </c>
      <c r="P38">
        <v>33.2303</v>
      </c>
    </row>
    <row r="39" spans="1:16" x14ac:dyDescent="0.3">
      <c r="A39" s="1">
        <v>43644</v>
      </c>
      <c r="B39">
        <v>14.886200000000001</v>
      </c>
      <c r="C39">
        <v>1.2355</v>
      </c>
      <c r="D39">
        <v>0.59440000000000004</v>
      </c>
      <c r="E39">
        <v>90.887799999999999</v>
      </c>
      <c r="F39">
        <v>5.8342999999999998</v>
      </c>
      <c r="G39">
        <v>6.0903</v>
      </c>
      <c r="H39">
        <v>10.737299999999999</v>
      </c>
      <c r="I39">
        <v>2.4548000000000001</v>
      </c>
      <c r="J39">
        <v>7.8608000000000002</v>
      </c>
      <c r="K39">
        <v>2.5446</v>
      </c>
      <c r="L39">
        <v>1444</v>
      </c>
      <c r="M39">
        <v>45186.412600000003</v>
      </c>
      <c r="N39">
        <v>18.905899999999999</v>
      </c>
      <c r="O39">
        <v>11.7858</v>
      </c>
      <c r="P39">
        <v>31.723300000000002</v>
      </c>
    </row>
    <row r="40" spans="1:16" x14ac:dyDescent="0.3">
      <c r="A40" s="1">
        <v>43738</v>
      </c>
      <c r="B40">
        <v>14.9559</v>
      </c>
      <c r="C40">
        <v>1.2477</v>
      </c>
      <c r="D40">
        <v>0.57379999999999998</v>
      </c>
      <c r="E40">
        <v>93.031599999999997</v>
      </c>
      <c r="F40">
        <v>4.8137999999999996</v>
      </c>
      <c r="G40">
        <v>6.0975999999999999</v>
      </c>
      <c r="H40">
        <v>11.125299999999999</v>
      </c>
      <c r="I40">
        <v>2.9710999999999999</v>
      </c>
      <c r="J40">
        <v>8.0914000000000001</v>
      </c>
      <c r="K40">
        <v>2.6470000000000002</v>
      </c>
      <c r="L40">
        <v>1742</v>
      </c>
      <c r="M40">
        <v>45186.412600000003</v>
      </c>
      <c r="N40">
        <v>19.277000000000001</v>
      </c>
      <c r="O40">
        <v>12.0425</v>
      </c>
      <c r="P40">
        <v>41.341299999999997</v>
      </c>
    </row>
    <row r="41" spans="1:16" x14ac:dyDescent="0.3">
      <c r="A41" s="1">
        <v>43830</v>
      </c>
      <c r="B41">
        <v>11.109</v>
      </c>
      <c r="C41">
        <v>1.2490999999999999</v>
      </c>
      <c r="D41">
        <v>0.57820000000000005</v>
      </c>
      <c r="E41">
        <v>92.945300000000003</v>
      </c>
      <c r="F41">
        <v>2.3757000000000001</v>
      </c>
      <c r="G41">
        <v>2.6991000000000001</v>
      </c>
      <c r="H41">
        <v>6.5048000000000004</v>
      </c>
      <c r="I41">
        <v>2.7073</v>
      </c>
      <c r="J41">
        <v>8.7231000000000005</v>
      </c>
      <c r="K41">
        <v>2.5829</v>
      </c>
      <c r="L41">
        <v>858</v>
      </c>
      <c r="M41">
        <v>39550.156000000003</v>
      </c>
      <c r="N41">
        <v>18.171199999999999</v>
      </c>
      <c r="O41">
        <v>10.666499999999999</v>
      </c>
      <c r="P41">
        <v>77.525999999999996</v>
      </c>
    </row>
    <row r="42" spans="1:16" x14ac:dyDescent="0.3">
      <c r="A42" s="1">
        <v>43921</v>
      </c>
      <c r="B42">
        <v>12.559699999999999</v>
      </c>
      <c r="C42">
        <v>1.1565000000000001</v>
      </c>
      <c r="D42">
        <v>0.47810000000000002</v>
      </c>
      <c r="E42">
        <v>141.92959999999999</v>
      </c>
      <c r="F42">
        <v>-33.1008</v>
      </c>
      <c r="G42">
        <v>-46.865000000000002</v>
      </c>
      <c r="H42">
        <v>-10.090299999999999</v>
      </c>
      <c r="I42">
        <v>1.2884</v>
      </c>
      <c r="J42">
        <v>6.1273999999999997</v>
      </c>
      <c r="K42">
        <v>1.5967</v>
      </c>
      <c r="L42">
        <v>-1830</v>
      </c>
      <c r="M42">
        <v>39550.156000000003</v>
      </c>
      <c r="N42">
        <v>20.094999999999999</v>
      </c>
      <c r="O42">
        <v>11.365</v>
      </c>
      <c r="P42">
        <v>77.525999999999996</v>
      </c>
    </row>
    <row r="43" spans="1:16" x14ac:dyDescent="0.3">
      <c r="A43" s="1">
        <v>44012</v>
      </c>
      <c r="B43">
        <v>10.793900000000001</v>
      </c>
      <c r="C43">
        <v>1.2728999999999999</v>
      </c>
      <c r="D43">
        <v>0.47389999999999999</v>
      </c>
      <c r="E43">
        <v>145.91210000000001</v>
      </c>
      <c r="F43">
        <v>2.63</v>
      </c>
      <c r="G43">
        <v>6.5296000000000003</v>
      </c>
      <c r="H43">
        <v>-11.537599999999999</v>
      </c>
      <c r="I43">
        <v>2.1387</v>
      </c>
      <c r="J43">
        <v>6.1273999999999997</v>
      </c>
      <c r="K43">
        <v>1.4405999999999999</v>
      </c>
      <c r="L43">
        <v>-310</v>
      </c>
      <c r="M43">
        <v>39550.156000000003</v>
      </c>
      <c r="N43">
        <v>16.5413</v>
      </c>
      <c r="O43">
        <v>10.776999999999999</v>
      </c>
      <c r="P43">
        <v>4188.8888999999999</v>
      </c>
    </row>
    <row r="44" spans="1:16" x14ac:dyDescent="0.3">
      <c r="A44" s="1">
        <v>44104</v>
      </c>
      <c r="B44">
        <v>9.9563000000000006</v>
      </c>
      <c r="C44">
        <v>1.8391</v>
      </c>
      <c r="D44">
        <v>0.3881</v>
      </c>
      <c r="E44">
        <v>149.3074</v>
      </c>
      <c r="F44">
        <v>-2.8111999999999999</v>
      </c>
      <c r="G44">
        <v>-6.0719000000000003</v>
      </c>
      <c r="H44">
        <v>-15.6622</v>
      </c>
      <c r="I44">
        <v>1.3262</v>
      </c>
      <c r="J44">
        <v>6.1273999999999997</v>
      </c>
      <c r="K44">
        <v>1.1818</v>
      </c>
      <c r="L44">
        <v>895</v>
      </c>
      <c r="M44">
        <v>39550.156000000003</v>
      </c>
      <c r="N44">
        <v>14.572699999999999</v>
      </c>
      <c r="O44">
        <v>9.1618999999999993</v>
      </c>
      <c r="P44">
        <v>4188.8888999999999</v>
      </c>
    </row>
  </sheetData>
  <phoneticPr fontId="18" type="noConversion"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_xll.BDH("OKE US Equity",B$1:P$1,"CQ1 2010","","Dir=V","Per=Q","Days=A","Dts=S","cols=16;rows=43")</f>
        <v>#NAME?</v>
      </c>
      <c r="B2">
        <v>26.913</v>
      </c>
      <c r="C2">
        <v>0.7893</v>
      </c>
      <c r="D2">
        <v>0.51270000000000004</v>
      </c>
      <c r="E2">
        <v>206.09729999999999</v>
      </c>
      <c r="F2">
        <v>4.4084000000000003</v>
      </c>
      <c r="G2">
        <v>8.5967000000000002</v>
      </c>
      <c r="H2">
        <v>10.648899999999999</v>
      </c>
      <c r="I2">
        <v>1.8239999999999998</v>
      </c>
      <c r="J2">
        <v>8.9885000000000002</v>
      </c>
      <c r="K2">
        <v>1.8647</v>
      </c>
      <c r="L2">
        <v>490.44400000000002</v>
      </c>
      <c r="M2">
        <v>38200.294199999997</v>
      </c>
      <c r="N2">
        <v>11.05</v>
      </c>
      <c r="O2">
        <v>12.7738</v>
      </c>
      <c r="P2">
        <v>30.2196</v>
      </c>
    </row>
    <row r="3" spans="1:16" x14ac:dyDescent="0.3">
      <c r="A3" s="1">
        <v>40359</v>
      </c>
      <c r="B3">
        <v>20.856300000000001</v>
      </c>
      <c r="C3">
        <v>0.6532</v>
      </c>
      <c r="D3">
        <v>0.35039999999999999</v>
      </c>
      <c r="E3">
        <v>210.31960000000001</v>
      </c>
      <c r="F3">
        <v>2.3714</v>
      </c>
      <c r="G3">
        <v>6.3663999999999996</v>
      </c>
      <c r="H3">
        <v>10.936400000000001</v>
      </c>
      <c r="I3">
        <v>1.7353000000000001</v>
      </c>
      <c r="J3">
        <v>8.7157999999999998</v>
      </c>
      <c r="K3">
        <v>1.8948</v>
      </c>
      <c r="L3">
        <v>-79.212999999999994</v>
      </c>
      <c r="M3">
        <v>38200.294199999997</v>
      </c>
      <c r="N3">
        <v>15.308999999999999</v>
      </c>
      <c r="O3">
        <v>14.3322</v>
      </c>
      <c r="P3">
        <v>112.0962</v>
      </c>
    </row>
    <row r="4" spans="1:16" x14ac:dyDescent="0.3">
      <c r="A4" s="1">
        <v>40451</v>
      </c>
      <c r="B4">
        <v>18.285299999999999</v>
      </c>
      <c r="C4">
        <v>0.76580000000000004</v>
      </c>
      <c r="D4">
        <v>0.35010000000000002</v>
      </c>
      <c r="E4">
        <v>193.071</v>
      </c>
      <c r="F4">
        <v>2.6358999999999999</v>
      </c>
      <c r="G4">
        <v>6.3513999999999999</v>
      </c>
      <c r="H4">
        <v>11.2254</v>
      </c>
      <c r="I4">
        <v>1.7871999999999999</v>
      </c>
      <c r="J4">
        <v>8.5046999999999997</v>
      </c>
      <c r="K4">
        <v>2.0459000000000001</v>
      </c>
      <c r="L4">
        <v>-7.681</v>
      </c>
      <c r="M4">
        <v>38200.294199999997</v>
      </c>
      <c r="N4">
        <v>16.9069</v>
      </c>
      <c r="O4">
        <v>15.1249</v>
      </c>
      <c r="P4">
        <v>88.532399999999996</v>
      </c>
    </row>
    <row r="5" spans="1:16" x14ac:dyDescent="0.3">
      <c r="A5" s="1">
        <v>40543</v>
      </c>
      <c r="B5">
        <v>18.6463</v>
      </c>
      <c r="C5">
        <v>0.75509999999999999</v>
      </c>
      <c r="D5">
        <v>0.41699999999999998</v>
      </c>
      <c r="E5">
        <v>199.56659999999999</v>
      </c>
      <c r="F5">
        <v>3.4887999999999999</v>
      </c>
      <c r="G5">
        <v>7.3868</v>
      </c>
      <c r="H5">
        <v>10.658300000000001</v>
      </c>
      <c r="I5">
        <v>2.1732</v>
      </c>
      <c r="J5">
        <v>9.7684999999999995</v>
      </c>
      <c r="K5">
        <v>1.9312</v>
      </c>
      <c r="L5">
        <v>-152.256</v>
      </c>
      <c r="M5">
        <v>15294.689</v>
      </c>
      <c r="N5">
        <v>9.5183</v>
      </c>
      <c r="O5">
        <v>9.9090000000000007</v>
      </c>
      <c r="P5">
        <v>60.987400000000001</v>
      </c>
    </row>
    <row r="6" spans="1:16" x14ac:dyDescent="0.3">
      <c r="A6" s="1">
        <v>40633</v>
      </c>
      <c r="B6">
        <v>29.501200000000001</v>
      </c>
      <c r="C6">
        <v>1.2147000000000001</v>
      </c>
      <c r="D6">
        <v>0.93420000000000003</v>
      </c>
      <c r="E6">
        <v>215.86709999999999</v>
      </c>
      <c r="F6">
        <v>4.1378000000000004</v>
      </c>
      <c r="G6">
        <v>8.7308000000000003</v>
      </c>
      <c r="H6">
        <v>10.323499999999999</v>
      </c>
      <c r="I6">
        <v>2.5567000000000002</v>
      </c>
      <c r="J6">
        <v>10.553599999999999</v>
      </c>
      <c r="K6">
        <v>2.0649000000000002</v>
      </c>
      <c r="L6">
        <v>453.10199999999998</v>
      </c>
      <c r="M6">
        <v>15294.689</v>
      </c>
      <c r="N6">
        <v>10.3049</v>
      </c>
      <c r="O6">
        <v>11.334199999999999</v>
      </c>
      <c r="P6">
        <v>43.117199999999997</v>
      </c>
    </row>
    <row r="7" spans="1:16" x14ac:dyDescent="0.3">
      <c r="A7" s="1">
        <v>40724</v>
      </c>
      <c r="B7">
        <v>21.747399999999999</v>
      </c>
      <c r="C7">
        <v>0.89039999999999997</v>
      </c>
      <c r="D7">
        <v>0.56430000000000002</v>
      </c>
      <c r="E7">
        <v>248.8622</v>
      </c>
      <c r="F7">
        <v>2.8639000000000001</v>
      </c>
      <c r="G7">
        <v>6.2766999999999999</v>
      </c>
      <c r="H7">
        <v>10.755700000000001</v>
      </c>
      <c r="I7">
        <v>5.1074999999999999</v>
      </c>
      <c r="J7">
        <v>11.236000000000001</v>
      </c>
      <c r="K7">
        <v>2.0846999999999998</v>
      </c>
      <c r="L7">
        <v>-101.27500000000001</v>
      </c>
      <c r="M7">
        <v>15294.689</v>
      </c>
      <c r="N7">
        <v>13.2319</v>
      </c>
      <c r="O7">
        <v>12.326000000000001</v>
      </c>
      <c r="P7">
        <v>200.2568</v>
      </c>
    </row>
    <row r="8" spans="1:16" x14ac:dyDescent="0.3">
      <c r="A8" s="1">
        <v>40816</v>
      </c>
      <c r="B8">
        <v>19.065899999999999</v>
      </c>
      <c r="C8">
        <v>0.77669999999999995</v>
      </c>
      <c r="D8">
        <v>0.43319999999999997</v>
      </c>
      <c r="E8">
        <v>253.7698</v>
      </c>
      <c r="F8">
        <v>3.3767</v>
      </c>
      <c r="G8">
        <v>7.0648</v>
      </c>
      <c r="H8">
        <v>11.651299999999999</v>
      </c>
      <c r="I8">
        <v>3.1139999999999999</v>
      </c>
      <c r="J8">
        <v>10.194100000000001</v>
      </c>
      <c r="K8">
        <v>2.0202</v>
      </c>
      <c r="L8">
        <v>-184.518</v>
      </c>
      <c r="M8">
        <v>15294.689</v>
      </c>
      <c r="N8">
        <v>14.0152</v>
      </c>
      <c r="O8">
        <v>12.1654</v>
      </c>
      <c r="P8">
        <v>95.461500000000001</v>
      </c>
    </row>
    <row r="9" spans="1:16" x14ac:dyDescent="0.3">
      <c r="A9" s="1">
        <v>40907</v>
      </c>
      <c r="B9">
        <v>21.7149</v>
      </c>
      <c r="C9">
        <v>0.71430000000000005</v>
      </c>
      <c r="D9">
        <v>0.43309999999999998</v>
      </c>
      <c r="E9">
        <v>256.23129999999998</v>
      </c>
      <c r="F9">
        <v>5.3428000000000004</v>
      </c>
      <c r="G9">
        <v>8.9663000000000004</v>
      </c>
      <c r="H9">
        <v>12.635899999999999</v>
      </c>
      <c r="I9">
        <v>3.9451999999999998</v>
      </c>
      <c r="J9">
        <v>10.983700000000001</v>
      </c>
      <c r="K9">
        <v>2.1389</v>
      </c>
      <c r="L9">
        <v>-147.21</v>
      </c>
      <c r="M9">
        <v>68101.564100000003</v>
      </c>
      <c r="N9">
        <v>11.2857</v>
      </c>
      <c r="O9">
        <v>10.562799999999999</v>
      </c>
      <c r="P9">
        <v>50.613799999999998</v>
      </c>
    </row>
    <row r="10" spans="1:16" x14ac:dyDescent="0.3">
      <c r="A10" s="1">
        <v>40998</v>
      </c>
      <c r="B10">
        <v>37.613500000000002</v>
      </c>
      <c r="C10">
        <v>1.0034000000000001</v>
      </c>
      <c r="D10">
        <v>0.74460000000000004</v>
      </c>
      <c r="E10">
        <v>266.38290000000001</v>
      </c>
      <c r="F10">
        <v>4.2988999999999997</v>
      </c>
      <c r="G10">
        <v>9.5449999999999999</v>
      </c>
      <c r="H10">
        <v>11.716699999999999</v>
      </c>
      <c r="I10">
        <v>3.677</v>
      </c>
      <c r="J10">
        <v>10.7522</v>
      </c>
      <c r="K10">
        <v>2.1092</v>
      </c>
      <c r="L10">
        <v>77.647999999999996</v>
      </c>
      <c r="M10">
        <v>68101.564100000003</v>
      </c>
      <c r="N10">
        <v>11.876300000000001</v>
      </c>
      <c r="O10">
        <v>11.760899999999999</v>
      </c>
      <c r="P10">
        <v>58.220700000000001</v>
      </c>
    </row>
    <row r="11" spans="1:16" x14ac:dyDescent="0.3">
      <c r="A11" s="1">
        <v>41089</v>
      </c>
      <c r="B11">
        <v>21.761800000000001</v>
      </c>
      <c r="C11">
        <v>0.80089999999999995</v>
      </c>
      <c r="D11">
        <v>0.4027</v>
      </c>
      <c r="E11">
        <v>279.14350000000002</v>
      </c>
      <c r="F11">
        <v>3.2721999999999998</v>
      </c>
      <c r="G11">
        <v>9.2547999999999995</v>
      </c>
      <c r="H11">
        <v>12.198700000000001</v>
      </c>
      <c r="I11">
        <v>4.3586999999999998</v>
      </c>
      <c r="J11">
        <v>11.1121</v>
      </c>
      <c r="K11">
        <v>2.0863999999999998</v>
      </c>
      <c r="L11">
        <v>-205.73500000000001</v>
      </c>
      <c r="M11">
        <v>68101.564100000003</v>
      </c>
      <c r="N11">
        <v>14.114599999999999</v>
      </c>
      <c r="O11">
        <v>11.726100000000001</v>
      </c>
      <c r="P11">
        <v>112.6476</v>
      </c>
    </row>
    <row r="12" spans="1:16" x14ac:dyDescent="0.3">
      <c r="A12" s="1">
        <v>41180</v>
      </c>
      <c r="B12">
        <v>18.2163</v>
      </c>
      <c r="C12">
        <v>1.2119</v>
      </c>
      <c r="D12">
        <v>0.80500000000000005</v>
      </c>
      <c r="E12">
        <v>348.8082</v>
      </c>
      <c r="F12">
        <v>3.4039000000000001</v>
      </c>
      <c r="G12">
        <v>8.0202000000000009</v>
      </c>
      <c r="H12">
        <v>11.333500000000001</v>
      </c>
      <c r="I12">
        <v>5.1056999999999997</v>
      </c>
      <c r="J12">
        <v>12.198700000000001</v>
      </c>
      <c r="K12">
        <v>1.9470000000000001</v>
      </c>
      <c r="L12">
        <v>-347.96199999999999</v>
      </c>
      <c r="M12">
        <v>68101.564100000003</v>
      </c>
      <c r="N12">
        <v>12.2715</v>
      </c>
      <c r="O12">
        <v>9.8962000000000003</v>
      </c>
      <c r="P12">
        <v>103.75960000000001</v>
      </c>
    </row>
    <row r="13" spans="1:16" x14ac:dyDescent="0.3">
      <c r="A13" s="1">
        <v>41274</v>
      </c>
      <c r="B13">
        <v>21.6069</v>
      </c>
      <c r="C13">
        <v>0.98280000000000001</v>
      </c>
      <c r="D13">
        <v>0.68720000000000003</v>
      </c>
      <c r="E13">
        <v>344.82369999999997</v>
      </c>
      <c r="F13">
        <v>3.5840000000000001</v>
      </c>
      <c r="G13">
        <v>8.1856000000000009</v>
      </c>
      <c r="H13">
        <v>10.4445</v>
      </c>
      <c r="I13">
        <v>6.6768000000000001</v>
      </c>
      <c r="J13">
        <v>12.2431</v>
      </c>
      <c r="K13">
        <v>1.5691999999999999</v>
      </c>
      <c r="L13">
        <v>-406.10899999999998</v>
      </c>
      <c r="M13">
        <v>45510.598899999997</v>
      </c>
      <c r="N13">
        <v>9.3947000000000003</v>
      </c>
      <c r="O13">
        <v>8.5927000000000007</v>
      </c>
      <c r="P13">
        <v>55.9589</v>
      </c>
    </row>
    <row r="14" spans="1:16" x14ac:dyDescent="0.3">
      <c r="A14" s="1">
        <v>41361</v>
      </c>
      <c r="B14">
        <v>35.8752</v>
      </c>
      <c r="C14">
        <v>0.83420000000000005</v>
      </c>
      <c r="D14">
        <v>0.60150000000000003</v>
      </c>
      <c r="E14">
        <v>331.49829999999997</v>
      </c>
      <c r="F14">
        <v>2.7096</v>
      </c>
      <c r="G14">
        <v>6.9394</v>
      </c>
      <c r="H14">
        <v>8.7804000000000002</v>
      </c>
      <c r="I14">
        <v>4.8220999999999998</v>
      </c>
      <c r="J14">
        <v>14.5083</v>
      </c>
      <c r="K14">
        <v>1.7219</v>
      </c>
      <c r="L14">
        <v>-29.567</v>
      </c>
      <c r="M14">
        <v>45510.598899999997</v>
      </c>
      <c r="N14">
        <v>9.7120999999999995</v>
      </c>
      <c r="O14">
        <v>9.3244000000000007</v>
      </c>
      <c r="P14">
        <v>128.72</v>
      </c>
    </row>
    <row r="15" spans="1:16" x14ac:dyDescent="0.3">
      <c r="A15" s="1">
        <v>41453</v>
      </c>
      <c r="B15">
        <v>22.143000000000001</v>
      </c>
      <c r="C15">
        <v>0.71340000000000003</v>
      </c>
      <c r="D15">
        <v>0.45019999999999999</v>
      </c>
      <c r="E15">
        <v>352.74880000000002</v>
      </c>
      <c r="F15">
        <v>3.4542000000000002</v>
      </c>
      <c r="G15">
        <v>8.2481000000000009</v>
      </c>
      <c r="H15">
        <v>8.7682000000000002</v>
      </c>
      <c r="I15">
        <v>4.3917000000000002</v>
      </c>
      <c r="J15">
        <v>13.836399999999999</v>
      </c>
      <c r="K15">
        <v>1.5838999999999999</v>
      </c>
      <c r="L15">
        <v>-242.48500000000001</v>
      </c>
      <c r="M15">
        <v>45510.598899999997</v>
      </c>
      <c r="N15">
        <v>12.266500000000001</v>
      </c>
      <c r="O15">
        <v>10.2613</v>
      </c>
      <c r="P15">
        <v>98.684200000000004</v>
      </c>
    </row>
    <row r="16" spans="1:16" x14ac:dyDescent="0.3">
      <c r="A16" s="1">
        <v>41547</v>
      </c>
      <c r="B16">
        <v>17.043900000000001</v>
      </c>
      <c r="C16">
        <v>1.0992999999999999</v>
      </c>
      <c r="D16">
        <v>0.74250000000000005</v>
      </c>
      <c r="E16">
        <v>380.42500000000001</v>
      </c>
      <c r="F16">
        <v>3.496</v>
      </c>
      <c r="G16">
        <v>7.38</v>
      </c>
      <c r="H16">
        <v>7.6559999999999997</v>
      </c>
      <c r="I16">
        <v>5.2057000000000002</v>
      </c>
      <c r="J16">
        <v>16.2287</v>
      </c>
      <c r="K16">
        <v>1.611</v>
      </c>
      <c r="L16">
        <v>-305.87</v>
      </c>
      <c r="M16">
        <v>45510.598899999997</v>
      </c>
      <c r="N16">
        <v>11.2303</v>
      </c>
      <c r="O16">
        <v>8.8104999999999993</v>
      </c>
      <c r="P16">
        <v>108.1224</v>
      </c>
    </row>
    <row r="17" spans="1:16" x14ac:dyDescent="0.3">
      <c r="A17" s="1">
        <v>41639</v>
      </c>
      <c r="B17">
        <v>31.2013</v>
      </c>
      <c r="C17">
        <v>0.88070000000000004</v>
      </c>
      <c r="D17">
        <v>0.4597</v>
      </c>
      <c r="E17">
        <v>356.25749999999999</v>
      </c>
      <c r="F17">
        <v>3.3323999999999998</v>
      </c>
      <c r="G17">
        <v>7.1344000000000003</v>
      </c>
      <c r="H17">
        <v>7.1162000000000001</v>
      </c>
      <c r="I17">
        <v>5.5900999999999996</v>
      </c>
      <c r="J17">
        <v>18.590900000000001</v>
      </c>
      <c r="K17">
        <v>1.6266</v>
      </c>
      <c r="L17">
        <v>-385.54399999999998</v>
      </c>
      <c r="M17">
        <v>141785.67720000001</v>
      </c>
      <c r="N17">
        <v>9.6562999999999999</v>
      </c>
      <c r="O17">
        <v>8.1903000000000006</v>
      </c>
      <c r="P17">
        <v>106.4366</v>
      </c>
    </row>
    <row r="18" spans="1:16" x14ac:dyDescent="0.3">
      <c r="A18" s="1">
        <v>41729</v>
      </c>
      <c r="B18">
        <v>43.203499999999998</v>
      </c>
      <c r="C18">
        <v>0.87560000000000004</v>
      </c>
      <c r="D18">
        <v>0.57830000000000004</v>
      </c>
      <c r="E18">
        <v>1254.8638000000001</v>
      </c>
      <c r="F18">
        <v>3.0992000000000002</v>
      </c>
      <c r="G18">
        <v>9.2978000000000005</v>
      </c>
      <c r="H18">
        <v>9.1989000000000001</v>
      </c>
      <c r="I18">
        <v>6.0472000000000001</v>
      </c>
      <c r="J18">
        <v>16.010000000000002</v>
      </c>
      <c r="K18">
        <v>1.9628000000000001</v>
      </c>
      <c r="L18">
        <v>60.857999999999997</v>
      </c>
      <c r="M18">
        <v>141785.67720000001</v>
      </c>
      <c r="N18">
        <v>11.6685</v>
      </c>
      <c r="O18">
        <v>9.7085000000000008</v>
      </c>
      <c r="P18">
        <v>91.1828</v>
      </c>
    </row>
    <row r="19" spans="1:16" x14ac:dyDescent="0.3">
      <c r="A19" s="1">
        <v>41820</v>
      </c>
      <c r="B19">
        <v>30.654599999999999</v>
      </c>
      <c r="C19">
        <v>1.1126</v>
      </c>
      <c r="D19">
        <v>0.7863</v>
      </c>
      <c r="E19">
        <v>1098.0138999999999</v>
      </c>
      <c r="F19">
        <v>2.8317000000000001</v>
      </c>
      <c r="G19">
        <v>8.1944999999999997</v>
      </c>
      <c r="H19">
        <v>9.0800999999999998</v>
      </c>
      <c r="I19">
        <v>6.0472000000000001</v>
      </c>
      <c r="J19">
        <v>17.540299999999998</v>
      </c>
      <c r="K19">
        <v>2.0554000000000001</v>
      </c>
      <c r="L19">
        <v>-346.75200000000001</v>
      </c>
      <c r="M19">
        <v>141785.67720000001</v>
      </c>
      <c r="N19">
        <v>11.3622</v>
      </c>
      <c r="O19">
        <v>9.4162999999999997</v>
      </c>
      <c r="P19">
        <v>168.48759999999999</v>
      </c>
    </row>
    <row r="20" spans="1:16" x14ac:dyDescent="0.3">
      <c r="A20" s="1">
        <v>41912</v>
      </c>
      <c r="B20">
        <v>23.400200000000002</v>
      </c>
      <c r="C20">
        <v>0.96120000000000005</v>
      </c>
      <c r="D20">
        <v>0.63009999999999999</v>
      </c>
      <c r="E20">
        <v>1156.1677</v>
      </c>
      <c r="F20">
        <v>3.3862000000000001</v>
      </c>
      <c r="G20">
        <v>9.3391000000000002</v>
      </c>
      <c r="H20">
        <v>9.0297999999999998</v>
      </c>
      <c r="I20">
        <v>6.0472000000000001</v>
      </c>
      <c r="J20">
        <v>16.8202</v>
      </c>
      <c r="K20">
        <v>2.0185</v>
      </c>
      <c r="L20">
        <v>-47.953000000000003</v>
      </c>
      <c r="M20">
        <v>141785.67720000001</v>
      </c>
      <c r="N20">
        <v>11.972099999999999</v>
      </c>
      <c r="O20">
        <v>8.7564999999999991</v>
      </c>
      <c r="P20">
        <v>186.381</v>
      </c>
    </row>
    <row r="21" spans="1:16" x14ac:dyDescent="0.3">
      <c r="A21" s="1">
        <v>42004</v>
      </c>
      <c r="B21">
        <v>58.4694</v>
      </c>
      <c r="C21">
        <v>0.5464</v>
      </c>
      <c r="D21">
        <v>0.38390000000000002</v>
      </c>
      <c r="E21">
        <v>1387.5832</v>
      </c>
      <c r="F21">
        <v>3.5479000000000003</v>
      </c>
      <c r="G21">
        <v>10.7828</v>
      </c>
      <c r="H21">
        <v>9.0059000000000005</v>
      </c>
      <c r="I21">
        <v>6.0472000000000001</v>
      </c>
      <c r="J21">
        <v>15.054600000000001</v>
      </c>
      <c r="K21">
        <v>1.5956000000000001</v>
      </c>
      <c r="L21">
        <v>-159.69300000000001</v>
      </c>
      <c r="M21">
        <v>182931.24720000001</v>
      </c>
      <c r="N21">
        <v>13.148300000000001</v>
      </c>
      <c r="O21">
        <v>10.219200000000001</v>
      </c>
      <c r="P21">
        <v>134.5138</v>
      </c>
    </row>
    <row r="22" spans="1:16" x14ac:dyDescent="0.3">
      <c r="A22" s="1">
        <v>42094</v>
      </c>
      <c r="B22">
        <v>43.552599999999998</v>
      </c>
      <c r="C22">
        <v>0.51870000000000005</v>
      </c>
      <c r="D22">
        <v>0.34039999999999998</v>
      </c>
      <c r="E22">
        <v>1664.7662</v>
      </c>
      <c r="F22">
        <v>2.0306000000000002</v>
      </c>
      <c r="G22">
        <v>10.8825</v>
      </c>
      <c r="H22">
        <v>9.0236999999999998</v>
      </c>
      <c r="I22">
        <v>6.0472000000000001</v>
      </c>
      <c r="J22">
        <v>16.188800000000001</v>
      </c>
      <c r="K22">
        <v>1.4078999999999999</v>
      </c>
      <c r="L22">
        <v>-304.577</v>
      </c>
      <c r="M22">
        <v>182931.24720000001</v>
      </c>
      <c r="N22">
        <v>14.337300000000001</v>
      </c>
      <c r="O22">
        <v>10.4284</v>
      </c>
      <c r="P22">
        <v>206.83410000000001</v>
      </c>
    </row>
    <row r="23" spans="1:16" x14ac:dyDescent="0.3">
      <c r="A23" s="1">
        <v>42185</v>
      </c>
      <c r="B23">
        <v>36.424900000000001</v>
      </c>
      <c r="C23">
        <v>0.4849</v>
      </c>
      <c r="D23">
        <v>0.34949999999999998</v>
      </c>
      <c r="E23">
        <v>1704.8110999999999</v>
      </c>
      <c r="F23">
        <v>2.6638999999999999</v>
      </c>
      <c r="G23">
        <v>12.816599999999999</v>
      </c>
      <c r="H23">
        <v>8.9606999999999992</v>
      </c>
      <c r="I23">
        <v>6.0472000000000001</v>
      </c>
      <c r="J23">
        <v>14.5618</v>
      </c>
      <c r="K23">
        <v>1.2339</v>
      </c>
      <c r="L23">
        <v>9.0489999999999995</v>
      </c>
      <c r="M23">
        <v>182931.24720000001</v>
      </c>
      <c r="N23">
        <v>11.1098</v>
      </c>
      <c r="O23">
        <v>8.8003</v>
      </c>
      <c r="P23">
        <v>164.86789999999999</v>
      </c>
    </row>
    <row r="24" spans="1:16" x14ac:dyDescent="0.3">
      <c r="A24" s="1">
        <v>42277</v>
      </c>
      <c r="B24">
        <v>28.055399999999999</v>
      </c>
      <c r="C24">
        <v>0.4859</v>
      </c>
      <c r="D24">
        <v>0.31850000000000001</v>
      </c>
      <c r="E24">
        <v>2104.2864</v>
      </c>
      <c r="F24">
        <v>2.6649000000000003</v>
      </c>
      <c r="G24">
        <v>15.004899999999999</v>
      </c>
      <c r="H24">
        <v>8.9436</v>
      </c>
      <c r="I24">
        <v>6.0472000000000001</v>
      </c>
      <c r="J24">
        <v>13.5749</v>
      </c>
      <c r="K24">
        <v>1.1093999999999999</v>
      </c>
      <c r="L24">
        <v>60.289000000000001</v>
      </c>
      <c r="M24">
        <v>182931.24720000001</v>
      </c>
      <c r="N24">
        <v>11.1427</v>
      </c>
      <c r="O24">
        <v>8.1272000000000002</v>
      </c>
      <c r="P24">
        <v>149.6216</v>
      </c>
    </row>
    <row r="25" spans="1:16" x14ac:dyDescent="0.3">
      <c r="A25" s="1">
        <v>42369</v>
      </c>
      <c r="B25">
        <v>33.890099999999997</v>
      </c>
      <c r="C25">
        <v>0.59530000000000005</v>
      </c>
      <c r="D25">
        <v>0.42220000000000002</v>
      </c>
      <c r="E25">
        <v>2674.3971000000001</v>
      </c>
      <c r="F25">
        <v>2.1856</v>
      </c>
      <c r="G25">
        <v>12.533899999999999</v>
      </c>
      <c r="H25">
        <v>7.9791999999999996</v>
      </c>
      <c r="I25">
        <v>6.0472000000000001</v>
      </c>
      <c r="J25">
        <v>12.936400000000001</v>
      </c>
      <c r="K25">
        <v>0.9758</v>
      </c>
      <c r="L25">
        <v>69.754999999999995</v>
      </c>
      <c r="M25">
        <v>138642.55499999999</v>
      </c>
      <c r="N25">
        <v>11.5914</v>
      </c>
      <c r="O25">
        <v>8.8946000000000005</v>
      </c>
      <c r="P25">
        <v>469.91109999999998</v>
      </c>
    </row>
    <row r="26" spans="1:16" x14ac:dyDescent="0.3">
      <c r="A26" s="1">
        <v>42460</v>
      </c>
      <c r="B26">
        <v>28.596900000000002</v>
      </c>
      <c r="C26">
        <v>0.56169999999999998</v>
      </c>
      <c r="D26">
        <v>0.37330000000000002</v>
      </c>
      <c r="E26">
        <v>3215.7734</v>
      </c>
      <c r="F26">
        <v>2.6337999999999999</v>
      </c>
      <c r="G26">
        <v>17.550899999999999</v>
      </c>
      <c r="H26">
        <v>8.6839999999999993</v>
      </c>
      <c r="I26">
        <v>6.0472000000000001</v>
      </c>
      <c r="J26">
        <v>12.696</v>
      </c>
      <c r="K26">
        <v>1.0401</v>
      </c>
      <c r="L26">
        <v>34.256</v>
      </c>
      <c r="M26">
        <v>138642.55499999999</v>
      </c>
      <c r="N26">
        <v>13.4534</v>
      </c>
      <c r="O26">
        <v>10.560600000000001</v>
      </c>
      <c r="P26">
        <v>153.12569999999999</v>
      </c>
    </row>
    <row r="27" spans="1:16" x14ac:dyDescent="0.3">
      <c r="A27" s="1">
        <v>42551</v>
      </c>
      <c r="B27">
        <v>27.058399999999999</v>
      </c>
      <c r="C27">
        <v>0.58540000000000003</v>
      </c>
      <c r="D27">
        <v>0.38969999999999999</v>
      </c>
      <c r="E27">
        <v>3941.0662000000002</v>
      </c>
      <c r="F27">
        <v>2.65</v>
      </c>
      <c r="G27">
        <v>14.7736</v>
      </c>
      <c r="H27">
        <v>8.9879999999999995</v>
      </c>
      <c r="I27">
        <v>6.0472000000000001</v>
      </c>
      <c r="J27">
        <v>14.649800000000001</v>
      </c>
      <c r="K27">
        <v>1.1911</v>
      </c>
      <c r="L27">
        <v>165.285</v>
      </c>
      <c r="M27">
        <v>138642.55499999999</v>
      </c>
      <c r="N27">
        <v>11.4055</v>
      </c>
      <c r="O27">
        <v>9.6088000000000005</v>
      </c>
      <c r="P27">
        <v>150.2826</v>
      </c>
    </row>
    <row r="28" spans="1:16" x14ac:dyDescent="0.3">
      <c r="A28" s="1">
        <v>42643</v>
      </c>
      <c r="B28">
        <v>27.4847</v>
      </c>
      <c r="C28">
        <v>0.5847</v>
      </c>
      <c r="D28">
        <v>0.41620000000000001</v>
      </c>
      <c r="E28">
        <v>4421.125</v>
      </c>
      <c r="F28">
        <v>2.7854999999999999</v>
      </c>
      <c r="G28">
        <v>13.9682</v>
      </c>
      <c r="H28">
        <v>9.3332999999999995</v>
      </c>
      <c r="I28">
        <v>6.0472000000000001</v>
      </c>
      <c r="J28">
        <v>14.6972</v>
      </c>
      <c r="K28">
        <v>1.2509000000000001</v>
      </c>
      <c r="L28">
        <v>232.148</v>
      </c>
      <c r="M28">
        <v>138642.55499999999</v>
      </c>
      <c r="N28">
        <v>12.388500000000001</v>
      </c>
      <c r="O28">
        <v>10.5464</v>
      </c>
      <c r="P28">
        <v>140.15860000000001</v>
      </c>
    </row>
    <row r="29" spans="1:16" x14ac:dyDescent="0.3">
      <c r="A29" s="1">
        <v>42734</v>
      </c>
      <c r="B29">
        <v>37.685000000000002</v>
      </c>
      <c r="C29">
        <v>0.504</v>
      </c>
      <c r="D29">
        <v>0.39529999999999998</v>
      </c>
      <c r="E29">
        <v>5001.9459999999999</v>
      </c>
      <c r="F29">
        <v>2.8864999999999998</v>
      </c>
      <c r="G29">
        <v>12.4168</v>
      </c>
      <c r="H29">
        <v>9.4393999999999991</v>
      </c>
      <c r="I29">
        <v>6.0472000000000001</v>
      </c>
      <c r="J29">
        <v>14.618</v>
      </c>
      <c r="K29">
        <v>1.3288</v>
      </c>
      <c r="L29">
        <v>298.20699999999999</v>
      </c>
      <c r="M29">
        <v>180919.88260000001</v>
      </c>
      <c r="N29">
        <v>12.167</v>
      </c>
      <c r="O29">
        <v>10.2515</v>
      </c>
      <c r="P29">
        <v>142.5094</v>
      </c>
    </row>
    <row r="30" spans="1:16" x14ac:dyDescent="0.3">
      <c r="A30" s="1">
        <v>42825</v>
      </c>
      <c r="B30">
        <v>39.810299999999998</v>
      </c>
      <c r="C30">
        <v>0.50460000000000005</v>
      </c>
      <c r="D30">
        <v>0.38269999999999998</v>
      </c>
      <c r="E30">
        <v>4036.0450999999998</v>
      </c>
      <c r="F30">
        <v>2.7231000000000001</v>
      </c>
      <c r="G30">
        <v>11.533899999999999</v>
      </c>
      <c r="H30">
        <v>9.9482999999999997</v>
      </c>
      <c r="I30">
        <v>6.0472000000000001</v>
      </c>
      <c r="J30">
        <v>14.3527</v>
      </c>
      <c r="K30">
        <v>1.3913</v>
      </c>
      <c r="L30">
        <v>156.35300000000001</v>
      </c>
      <c r="M30">
        <v>180919.88260000001</v>
      </c>
      <c r="N30">
        <v>15.7546</v>
      </c>
      <c r="O30">
        <v>13.9757</v>
      </c>
      <c r="P30">
        <v>148.62700000000001</v>
      </c>
    </row>
    <row r="31" spans="1:16" x14ac:dyDescent="0.3">
      <c r="A31" s="1">
        <v>42916</v>
      </c>
      <c r="B31">
        <v>30.3398</v>
      </c>
      <c r="C31">
        <v>0.50609999999999999</v>
      </c>
      <c r="D31">
        <v>0.37819999999999998</v>
      </c>
      <c r="E31">
        <v>177.6103</v>
      </c>
      <c r="F31">
        <v>2.6964000000000001</v>
      </c>
      <c r="G31">
        <v>11.7196</v>
      </c>
      <c r="H31">
        <v>9.4118999999999993</v>
      </c>
      <c r="I31">
        <v>3.5366999999999997</v>
      </c>
      <c r="J31">
        <v>17.2606</v>
      </c>
      <c r="K31">
        <v>1.9035</v>
      </c>
      <c r="L31">
        <v>291.30599999999998</v>
      </c>
      <c r="M31">
        <v>180919.88260000001</v>
      </c>
      <c r="N31">
        <v>14.7569</v>
      </c>
      <c r="O31">
        <v>13.1112</v>
      </c>
      <c r="P31">
        <v>182.2259</v>
      </c>
    </row>
    <row r="32" spans="1:16" x14ac:dyDescent="0.3">
      <c r="A32" s="1">
        <v>43007</v>
      </c>
      <c r="B32">
        <v>28.072399999999998</v>
      </c>
      <c r="C32">
        <v>0.55410000000000004</v>
      </c>
      <c r="D32">
        <v>0.34699999999999998</v>
      </c>
      <c r="E32">
        <v>176.4513</v>
      </c>
      <c r="F32">
        <v>2.8026</v>
      </c>
      <c r="G32">
        <v>12.201599999999999</v>
      </c>
      <c r="H32">
        <v>9.6097000000000001</v>
      </c>
      <c r="I32">
        <v>3.8608000000000002</v>
      </c>
      <c r="J32">
        <v>17.796900000000001</v>
      </c>
      <c r="K32">
        <v>2.0059</v>
      </c>
      <c r="L32">
        <v>157.90600000000001</v>
      </c>
      <c r="M32">
        <v>180919.88260000001</v>
      </c>
      <c r="N32">
        <v>13.1633</v>
      </c>
      <c r="O32">
        <v>11.981400000000001</v>
      </c>
      <c r="P32">
        <v>171.5009</v>
      </c>
    </row>
    <row r="33" spans="1:16" x14ac:dyDescent="0.3">
      <c r="A33" s="1">
        <v>43098</v>
      </c>
      <c r="B33">
        <v>33.990200000000002</v>
      </c>
      <c r="C33">
        <v>0.66149999999999998</v>
      </c>
      <c r="D33">
        <v>0.46489999999999998</v>
      </c>
      <c r="E33">
        <v>165.32509999999999</v>
      </c>
      <c r="F33">
        <v>3.2254</v>
      </c>
      <c r="G33">
        <v>10.562899999999999</v>
      </c>
      <c r="H33">
        <v>9.5442</v>
      </c>
      <c r="I33">
        <v>3.7048999999999999</v>
      </c>
      <c r="J33">
        <v>16.5474</v>
      </c>
      <c r="K33">
        <v>2.0889000000000002</v>
      </c>
      <c r="L33">
        <v>197.45400000000001</v>
      </c>
      <c r="M33">
        <v>153609.71660000001</v>
      </c>
      <c r="N33">
        <v>11.7317</v>
      </c>
      <c r="O33">
        <v>10.9152</v>
      </c>
      <c r="P33">
        <v>455.08589999999998</v>
      </c>
    </row>
    <row r="34" spans="1:16" x14ac:dyDescent="0.3">
      <c r="A34" s="1">
        <v>43188</v>
      </c>
      <c r="B34">
        <v>46.161099999999998</v>
      </c>
      <c r="C34">
        <v>0.62939999999999996</v>
      </c>
      <c r="D34">
        <v>0.42020000000000002</v>
      </c>
      <c r="E34">
        <v>119.7413</v>
      </c>
      <c r="F34">
        <v>3.6267</v>
      </c>
      <c r="G34">
        <v>13.5296</v>
      </c>
      <c r="H34">
        <v>10.7036</v>
      </c>
      <c r="I34">
        <v>3.3555999999999999</v>
      </c>
      <c r="J34">
        <v>16.5564</v>
      </c>
      <c r="K34">
        <v>2.5367999999999999</v>
      </c>
      <c r="L34">
        <v>230.85400000000001</v>
      </c>
      <c r="M34">
        <v>153609.71660000001</v>
      </c>
      <c r="N34">
        <v>15.865600000000001</v>
      </c>
      <c r="O34">
        <v>15.047800000000001</v>
      </c>
      <c r="P34">
        <v>119.694</v>
      </c>
    </row>
    <row r="35" spans="1:16" x14ac:dyDescent="0.3">
      <c r="A35" s="1">
        <v>43280</v>
      </c>
      <c r="B35">
        <v>32.959499999999998</v>
      </c>
      <c r="C35">
        <v>0.55740000000000001</v>
      </c>
      <c r="D35">
        <v>0.36930000000000002</v>
      </c>
      <c r="E35">
        <v>122.7317</v>
      </c>
      <c r="F35">
        <v>3.9504999999999999</v>
      </c>
      <c r="G35">
        <v>15.1448</v>
      </c>
      <c r="H35">
        <v>10.922800000000001</v>
      </c>
      <c r="I35">
        <v>4.1974999999999998</v>
      </c>
      <c r="J35">
        <v>18.1601</v>
      </c>
      <c r="K35">
        <v>2.7602000000000002</v>
      </c>
      <c r="L35">
        <v>156.76400000000001</v>
      </c>
      <c r="M35">
        <v>153609.71660000001</v>
      </c>
      <c r="N35">
        <v>15.1557</v>
      </c>
      <c r="O35">
        <v>13.0449</v>
      </c>
      <c r="P35">
        <v>116.3965</v>
      </c>
    </row>
    <row r="36" spans="1:16" x14ac:dyDescent="0.3">
      <c r="A36" s="1">
        <v>43371</v>
      </c>
      <c r="B36">
        <v>24.2681</v>
      </c>
      <c r="C36">
        <v>0.7379</v>
      </c>
      <c r="D36">
        <v>0.4773</v>
      </c>
      <c r="E36">
        <v>134.58109999999999</v>
      </c>
      <c r="F36">
        <v>4.0648</v>
      </c>
      <c r="G36">
        <v>14.6008</v>
      </c>
      <c r="H36">
        <v>11.639699999999999</v>
      </c>
      <c r="I36">
        <v>4.1226000000000003</v>
      </c>
      <c r="J36">
        <v>16.811599999999999</v>
      </c>
      <c r="K36">
        <v>2.5659000000000001</v>
      </c>
      <c r="L36">
        <v>-180.82300000000001</v>
      </c>
      <c r="M36">
        <v>153609.71660000001</v>
      </c>
      <c r="N36">
        <v>13.087199999999999</v>
      </c>
      <c r="O36">
        <v>10.2974</v>
      </c>
      <c r="P36">
        <v>108.6306</v>
      </c>
    </row>
    <row r="37" spans="1:16" x14ac:dyDescent="0.3">
      <c r="A37" s="1">
        <v>43465</v>
      </c>
      <c r="B37">
        <v>24.7194</v>
      </c>
      <c r="C37">
        <v>0.66339999999999999</v>
      </c>
      <c r="D37">
        <v>0.39410000000000001</v>
      </c>
      <c r="E37">
        <v>143.00370000000001</v>
      </c>
      <c r="F37">
        <v>3.9824000000000002</v>
      </c>
      <c r="G37">
        <v>15.0434</v>
      </c>
      <c r="H37">
        <v>11.888</v>
      </c>
      <c r="I37">
        <v>3.3677999999999999</v>
      </c>
      <c r="J37">
        <v>13.952999999999999</v>
      </c>
      <c r="K37">
        <v>2.1737000000000002</v>
      </c>
      <c r="L37">
        <v>-161.55099999999999</v>
      </c>
      <c r="M37">
        <v>249727.6453</v>
      </c>
      <c r="N37">
        <v>12.4567</v>
      </c>
      <c r="O37">
        <v>9.5382999999999996</v>
      </c>
      <c r="P37">
        <v>120.19799999999999</v>
      </c>
    </row>
    <row r="38" spans="1:16" x14ac:dyDescent="0.3">
      <c r="A38" s="1">
        <v>43553</v>
      </c>
      <c r="B38">
        <v>30.066400000000002</v>
      </c>
      <c r="C38">
        <v>0.79469999999999996</v>
      </c>
      <c r="D38">
        <v>0.4975</v>
      </c>
      <c r="E38">
        <v>160.7629</v>
      </c>
      <c r="F38">
        <v>4.0612000000000004</v>
      </c>
      <c r="G38">
        <v>16.861499999999999</v>
      </c>
      <c r="H38">
        <v>11.819699999999999</v>
      </c>
      <c r="I38">
        <v>4.5423999999999998</v>
      </c>
      <c r="J38">
        <v>16.7713</v>
      </c>
      <c r="K38">
        <v>2.3864999999999998</v>
      </c>
      <c r="L38">
        <v>-536.09900000000005</v>
      </c>
      <c r="M38">
        <v>249727.6453</v>
      </c>
      <c r="N38">
        <v>14.8104</v>
      </c>
      <c r="O38">
        <v>11.6755</v>
      </c>
      <c r="P38">
        <v>105.15560000000001</v>
      </c>
    </row>
    <row r="39" spans="1:16" x14ac:dyDescent="0.3">
      <c r="A39" s="1">
        <v>43644</v>
      </c>
      <c r="B39">
        <v>25.859300000000001</v>
      </c>
      <c r="C39">
        <v>0.80649999999999999</v>
      </c>
      <c r="D39">
        <v>0.54259999999999997</v>
      </c>
      <c r="E39">
        <v>174.95699999999999</v>
      </c>
      <c r="F39">
        <v>4.0525000000000002</v>
      </c>
      <c r="G39">
        <v>19.374600000000001</v>
      </c>
      <c r="H39">
        <v>11.6494</v>
      </c>
      <c r="I39">
        <v>4.6127000000000002</v>
      </c>
      <c r="J39">
        <v>16.5776</v>
      </c>
      <c r="K39">
        <v>2.1263000000000001</v>
      </c>
      <c r="L39">
        <v>-216.114</v>
      </c>
      <c r="M39">
        <v>249727.6453</v>
      </c>
      <c r="N39">
        <v>14.6739</v>
      </c>
      <c r="O39">
        <v>10.146800000000001</v>
      </c>
      <c r="P39">
        <v>114.6711</v>
      </c>
    </row>
    <row r="40" spans="1:16" x14ac:dyDescent="0.3">
      <c r="A40" s="1">
        <v>43738</v>
      </c>
      <c r="B40">
        <v>16.940799999999999</v>
      </c>
      <c r="C40">
        <v>1.2555000000000001</v>
      </c>
      <c r="D40">
        <v>0.88819999999999999</v>
      </c>
      <c r="E40">
        <v>201.48589999999999</v>
      </c>
      <c r="F40">
        <v>3.7210000000000001</v>
      </c>
      <c r="G40">
        <v>21.303699999999999</v>
      </c>
      <c r="H40">
        <v>10.855399999999999</v>
      </c>
      <c r="I40">
        <v>5.1239999999999997</v>
      </c>
      <c r="J40">
        <v>17.8904</v>
      </c>
      <c r="K40">
        <v>1.9762999999999999</v>
      </c>
      <c r="L40">
        <v>-660.28</v>
      </c>
      <c r="M40">
        <v>249727.6453</v>
      </c>
      <c r="N40">
        <v>11.794599999999999</v>
      </c>
      <c r="O40">
        <v>7.0119999999999996</v>
      </c>
      <c r="P40">
        <v>119.0883</v>
      </c>
    </row>
    <row r="41" spans="1:16" x14ac:dyDescent="0.3">
      <c r="A41" s="1">
        <v>43830</v>
      </c>
      <c r="B41">
        <v>17.463799999999999</v>
      </c>
      <c r="C41">
        <v>0.7278</v>
      </c>
      <c r="D41">
        <v>0.42370000000000002</v>
      </c>
      <c r="E41">
        <v>204.77260000000001</v>
      </c>
      <c r="F41">
        <v>3.7694000000000001</v>
      </c>
      <c r="G41">
        <v>18.295300000000001</v>
      </c>
      <c r="H41">
        <v>10.882199999999999</v>
      </c>
      <c r="I41">
        <v>5.3235000000000001</v>
      </c>
      <c r="J41">
        <v>18.358599999999999</v>
      </c>
      <c r="K41">
        <v>1.962</v>
      </c>
      <c r="L41">
        <v>-501.66</v>
      </c>
      <c r="M41">
        <v>215105.4823</v>
      </c>
      <c r="N41">
        <v>12.290100000000001</v>
      </c>
      <c r="O41">
        <v>7.15</v>
      </c>
      <c r="P41">
        <v>118.2186</v>
      </c>
    </row>
    <row r="42" spans="1:16" x14ac:dyDescent="0.3">
      <c r="A42" s="1">
        <v>43921</v>
      </c>
      <c r="B42">
        <v>19.046299999999999</v>
      </c>
      <c r="C42">
        <v>1.3637000000000001</v>
      </c>
      <c r="D42">
        <v>0.94299999999999995</v>
      </c>
      <c r="E42">
        <v>256.52</v>
      </c>
      <c r="F42">
        <v>-0.59360000000000002</v>
      </c>
      <c r="G42">
        <v>-3.9064999999999999</v>
      </c>
      <c r="H42">
        <v>7.2846000000000002</v>
      </c>
      <c r="I42">
        <v>1.7149999999999999</v>
      </c>
      <c r="J42">
        <v>12.228300000000001</v>
      </c>
      <c r="K42">
        <v>1.0042</v>
      </c>
      <c r="L42">
        <v>-526.95799999999997</v>
      </c>
      <c r="M42">
        <v>215105.4823</v>
      </c>
      <c r="N42">
        <v>14.5313</v>
      </c>
      <c r="O42">
        <v>8.5118000000000009</v>
      </c>
      <c r="P42">
        <v>118.2186</v>
      </c>
    </row>
    <row r="43" spans="1:16" x14ac:dyDescent="0.3">
      <c r="A43" s="1">
        <v>44012</v>
      </c>
      <c r="B43">
        <v>15.6755</v>
      </c>
      <c r="C43">
        <v>1.7122000000000002</v>
      </c>
      <c r="D43">
        <v>1.2212000000000001</v>
      </c>
      <c r="E43">
        <v>230.6035</v>
      </c>
      <c r="F43">
        <v>1.6246</v>
      </c>
      <c r="G43">
        <v>21.420100000000001</v>
      </c>
      <c r="H43">
        <v>6.3697999999999997</v>
      </c>
      <c r="I43">
        <v>2.5343</v>
      </c>
      <c r="J43">
        <v>15.99</v>
      </c>
      <c r="K43">
        <v>1.1539999999999999</v>
      </c>
      <c r="L43">
        <v>-309.59100000000001</v>
      </c>
      <c r="M43">
        <v>215105.4823</v>
      </c>
      <c r="N43">
        <v>13.650700000000001</v>
      </c>
      <c r="O43">
        <v>8.4579000000000004</v>
      </c>
      <c r="P43">
        <v>288.73450000000003</v>
      </c>
    </row>
    <row r="44" spans="1:16" x14ac:dyDescent="0.3">
      <c r="A44" s="1">
        <v>44104</v>
      </c>
      <c r="B44">
        <v>14.3634</v>
      </c>
      <c r="C44">
        <v>1.5733000000000001</v>
      </c>
      <c r="D44">
        <v>1.0647</v>
      </c>
      <c r="E44">
        <v>233.6671</v>
      </c>
      <c r="F44">
        <v>3.1208999999999998</v>
      </c>
      <c r="G44">
        <v>25.315799999999999</v>
      </c>
      <c r="H44">
        <v>6.4786000000000001</v>
      </c>
      <c r="I44">
        <v>2.0838999999999999</v>
      </c>
      <c r="J44">
        <v>13.660299999999999</v>
      </c>
      <c r="K44">
        <v>1.0392999999999999</v>
      </c>
      <c r="L44">
        <v>15.673999999999999</v>
      </c>
      <c r="M44">
        <v>215105.4823</v>
      </c>
      <c r="N44">
        <v>12.0222</v>
      </c>
      <c r="O44">
        <v>7.6440999999999999</v>
      </c>
      <c r="P44">
        <v>133.1405</v>
      </c>
    </row>
  </sheetData>
  <phoneticPr fontId="18" type="noConversion"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_xll.BDH("OXY US Equity",B$1:P$1,"CQ1 2010","","Dir=V","Per=Q","Days=A","Dts=S","cols=16;rows=43")</f>
        <v>#NAME?</v>
      </c>
      <c r="B2">
        <v>8.5489999999999995</v>
      </c>
      <c r="C2">
        <v>1.4112</v>
      </c>
      <c r="D2">
        <v>1.0109999999999999</v>
      </c>
      <c r="E2">
        <v>8.6654</v>
      </c>
      <c r="F2" t="s">
        <v>5</v>
      </c>
      <c r="G2">
        <v>39.384700000000002</v>
      </c>
      <c r="H2">
        <v>20.100899999999999</v>
      </c>
      <c r="I2">
        <v>1.5303</v>
      </c>
      <c r="J2">
        <v>7.7005999999999997</v>
      </c>
      <c r="K2">
        <v>4.3975</v>
      </c>
      <c r="L2">
        <v>1459</v>
      </c>
      <c r="M2">
        <v>208217.82180000001</v>
      </c>
      <c r="N2">
        <v>4.7300000000000004</v>
      </c>
      <c r="O2">
        <v>2.7021999999999999</v>
      </c>
      <c r="P2">
        <v>24.429600000000001</v>
      </c>
    </row>
    <row r="3" spans="1:16" x14ac:dyDescent="0.3">
      <c r="A3" s="1">
        <v>40359</v>
      </c>
      <c r="B3">
        <v>7.9458000000000002</v>
      </c>
      <c r="C3">
        <v>1.5158</v>
      </c>
      <c r="D3">
        <v>1.0982000000000001</v>
      </c>
      <c r="E3">
        <v>8.1920999999999999</v>
      </c>
      <c r="F3" t="s">
        <v>5</v>
      </c>
      <c r="G3">
        <v>39.734999999999999</v>
      </c>
      <c r="H3">
        <v>21.7698</v>
      </c>
      <c r="I3">
        <v>1.5303</v>
      </c>
      <c r="J3">
        <v>6.5036000000000005</v>
      </c>
      <c r="K3">
        <v>4.2681000000000004</v>
      </c>
      <c r="L3">
        <v>1399</v>
      </c>
      <c r="M3">
        <v>208217.82180000001</v>
      </c>
      <c r="N3">
        <v>4.9795999999999996</v>
      </c>
      <c r="O3">
        <v>2.8332999999999999</v>
      </c>
      <c r="P3">
        <v>28.671099999999999</v>
      </c>
    </row>
    <row r="4" spans="1:16" x14ac:dyDescent="0.3">
      <c r="A4" s="1">
        <v>40451</v>
      </c>
      <c r="B4">
        <v>8.2222000000000008</v>
      </c>
      <c r="C4">
        <v>1.4166000000000001</v>
      </c>
      <c r="D4">
        <v>1.0283</v>
      </c>
      <c r="E4">
        <v>7.9222999999999999</v>
      </c>
      <c r="F4" t="s">
        <v>5</v>
      </c>
      <c r="G4">
        <v>41.486499999999999</v>
      </c>
      <c r="H4">
        <v>23.064900000000002</v>
      </c>
      <c r="I4">
        <v>1.5303</v>
      </c>
      <c r="J4">
        <v>6.3825000000000003</v>
      </c>
      <c r="K4">
        <v>4.2717999999999998</v>
      </c>
      <c r="L4">
        <v>1603</v>
      </c>
      <c r="M4">
        <v>208217.82180000001</v>
      </c>
      <c r="N4">
        <v>4.7717000000000001</v>
      </c>
      <c r="O4">
        <v>2.7176</v>
      </c>
      <c r="P4">
        <v>25.714099999999998</v>
      </c>
    </row>
    <row r="5" spans="1:16" x14ac:dyDescent="0.3">
      <c r="A5" s="1">
        <v>40543</v>
      </c>
      <c r="B5">
        <v>9.7812999999999999</v>
      </c>
      <c r="C5">
        <v>1.6689000000000001</v>
      </c>
      <c r="D5">
        <v>0.97250000000000003</v>
      </c>
      <c r="E5">
        <v>15.7339</v>
      </c>
      <c r="F5" t="s">
        <v>5</v>
      </c>
      <c r="G5">
        <v>39.087499999999999</v>
      </c>
      <c r="H5">
        <v>21.784400000000002</v>
      </c>
      <c r="I5">
        <v>1.6189</v>
      </c>
      <c r="J5">
        <v>7.8667999999999996</v>
      </c>
      <c r="K5">
        <v>4.1417000000000002</v>
      </c>
      <c r="L5">
        <v>1462</v>
      </c>
      <c r="M5">
        <v>256545.45449999999</v>
      </c>
      <c r="N5">
        <v>4.1746999999999996</v>
      </c>
      <c r="O5">
        <v>2.5265</v>
      </c>
      <c r="P5">
        <v>25.905000000000001</v>
      </c>
    </row>
    <row r="6" spans="1:16" x14ac:dyDescent="0.3">
      <c r="A6" s="1">
        <v>40633</v>
      </c>
      <c r="B6">
        <v>9.4808000000000003</v>
      </c>
      <c r="C6">
        <v>1.1277999999999999</v>
      </c>
      <c r="D6">
        <v>0.86350000000000005</v>
      </c>
      <c r="E6">
        <v>14.1066</v>
      </c>
      <c r="F6" t="s">
        <v>5</v>
      </c>
      <c r="G6">
        <v>44.463799999999999</v>
      </c>
      <c r="H6">
        <v>23.261299999999999</v>
      </c>
      <c r="I6">
        <v>1.72</v>
      </c>
      <c r="J6">
        <v>7.7438000000000002</v>
      </c>
      <c r="K6">
        <v>4.2088999999999999</v>
      </c>
      <c r="L6">
        <v>897</v>
      </c>
      <c r="M6">
        <v>256545.45449999999</v>
      </c>
      <c r="N6">
        <v>3.7938999999999998</v>
      </c>
      <c r="O6">
        <v>2.2412000000000001</v>
      </c>
      <c r="P6">
        <v>26.604700000000001</v>
      </c>
    </row>
    <row r="7" spans="1:16" x14ac:dyDescent="0.3">
      <c r="A7" s="1">
        <v>40724</v>
      </c>
      <c r="B7">
        <v>8.7969000000000008</v>
      </c>
      <c r="C7">
        <v>1.2285999999999999</v>
      </c>
      <c r="D7">
        <v>0.93120000000000003</v>
      </c>
      <c r="E7">
        <v>12.0848</v>
      </c>
      <c r="F7" t="s">
        <v>5</v>
      </c>
      <c r="G7">
        <v>46.023000000000003</v>
      </c>
      <c r="H7">
        <v>25.541</v>
      </c>
      <c r="I7">
        <v>1.72</v>
      </c>
      <c r="J7">
        <v>6.9606000000000003</v>
      </c>
      <c r="K7">
        <v>4.4471999999999996</v>
      </c>
      <c r="L7">
        <v>1709</v>
      </c>
      <c r="M7">
        <v>256545.45449999999</v>
      </c>
      <c r="N7">
        <v>4.3990999999999998</v>
      </c>
      <c r="O7">
        <v>2.3681000000000001</v>
      </c>
      <c r="P7">
        <v>20.547000000000001</v>
      </c>
    </row>
    <row r="8" spans="1:16" x14ac:dyDescent="0.3">
      <c r="A8" s="1">
        <v>40816</v>
      </c>
      <c r="B8">
        <v>9.4352</v>
      </c>
      <c r="C8">
        <v>1.6242000000000001</v>
      </c>
      <c r="D8">
        <v>1.2661</v>
      </c>
      <c r="E8">
        <v>16.0914</v>
      </c>
      <c r="F8" t="s">
        <v>5</v>
      </c>
      <c r="G8">
        <v>44.8551</v>
      </c>
      <c r="H8">
        <v>26.113600000000002</v>
      </c>
      <c r="I8">
        <v>1.72</v>
      </c>
      <c r="J8">
        <v>4.4359999999999999</v>
      </c>
      <c r="K8">
        <v>3.5806</v>
      </c>
      <c r="L8">
        <v>1063</v>
      </c>
      <c r="M8">
        <v>256545.45449999999</v>
      </c>
      <c r="N8">
        <v>4.9951999999999996</v>
      </c>
      <c r="O8">
        <v>2.6892</v>
      </c>
      <c r="P8">
        <v>21.103899999999999</v>
      </c>
    </row>
    <row r="9" spans="1:16" x14ac:dyDescent="0.3">
      <c r="A9" s="1">
        <v>40907</v>
      </c>
      <c r="B9">
        <v>10.8133</v>
      </c>
      <c r="C9">
        <v>1.4523999999999999</v>
      </c>
      <c r="D9">
        <v>1.1546000000000001</v>
      </c>
      <c r="E9">
        <v>15.6061</v>
      </c>
      <c r="F9">
        <v>110.04</v>
      </c>
      <c r="G9">
        <v>45.5916</v>
      </c>
      <c r="H9">
        <v>26.613900000000001</v>
      </c>
      <c r="I9">
        <v>1.3583000000000001</v>
      </c>
      <c r="J9">
        <v>5.4187000000000003</v>
      </c>
      <c r="K9">
        <v>3.9073000000000002</v>
      </c>
      <c r="L9">
        <v>1094</v>
      </c>
      <c r="M9">
        <v>256545.45449999999</v>
      </c>
      <c r="N9">
        <v>4.5917000000000003</v>
      </c>
      <c r="O9">
        <v>2.2987000000000002</v>
      </c>
      <c r="P9">
        <v>22.725300000000001</v>
      </c>
    </row>
    <row r="10" spans="1:16" x14ac:dyDescent="0.3">
      <c r="A10" s="1">
        <v>40998</v>
      </c>
      <c r="B10">
        <v>10.108499999999999</v>
      </c>
      <c r="C10">
        <v>1.4802</v>
      </c>
      <c r="D10">
        <v>1.1697</v>
      </c>
      <c r="E10">
        <v>15.157299999999999</v>
      </c>
      <c r="F10">
        <v>110.04</v>
      </c>
      <c r="G10">
        <v>41.671999999999997</v>
      </c>
      <c r="H10">
        <v>26.0609</v>
      </c>
      <c r="I10">
        <v>1.3761999999999999</v>
      </c>
      <c r="J10">
        <v>5.4038000000000004</v>
      </c>
      <c r="K10">
        <v>3.9062999999999999</v>
      </c>
      <c r="L10">
        <v>353</v>
      </c>
      <c r="M10">
        <v>256545.45449999999</v>
      </c>
      <c r="N10">
        <v>4.1772999999999998</v>
      </c>
      <c r="O10">
        <v>2.2629000000000001</v>
      </c>
      <c r="P10">
        <v>28.055800000000001</v>
      </c>
    </row>
    <row r="11" spans="1:16" x14ac:dyDescent="0.3">
      <c r="A11" s="1">
        <v>41089</v>
      </c>
      <c r="B11">
        <v>9.0129999999999999</v>
      </c>
      <c r="C11">
        <v>1.5384</v>
      </c>
      <c r="D11">
        <v>1.1879</v>
      </c>
      <c r="E11">
        <v>19.2668</v>
      </c>
      <c r="F11">
        <v>84.4</v>
      </c>
      <c r="G11">
        <v>36.581099999999999</v>
      </c>
      <c r="H11">
        <v>23.421900000000001</v>
      </c>
      <c r="I11">
        <v>1.3761999999999999</v>
      </c>
      <c r="J11">
        <v>5.1246999999999998</v>
      </c>
      <c r="K11">
        <v>3.4723999999999999</v>
      </c>
      <c r="L11">
        <v>480</v>
      </c>
      <c r="M11">
        <v>256545.45449999999</v>
      </c>
      <c r="N11">
        <v>4.5854999999999997</v>
      </c>
      <c r="O11">
        <v>2.3788999999999998</v>
      </c>
      <c r="P11">
        <v>32.85</v>
      </c>
    </row>
    <row r="12" spans="1:16" x14ac:dyDescent="0.3">
      <c r="A12" s="1">
        <v>41180</v>
      </c>
      <c r="B12">
        <v>9.7949999999999999</v>
      </c>
      <c r="C12">
        <v>1.5202</v>
      </c>
      <c r="D12">
        <v>1.1634</v>
      </c>
      <c r="E12">
        <v>18.831800000000001</v>
      </c>
      <c r="F12">
        <v>63.352899999999998</v>
      </c>
      <c r="G12">
        <v>36.110599999999998</v>
      </c>
      <c r="H12">
        <v>21.2439</v>
      </c>
      <c r="I12">
        <v>1.3761999999999999</v>
      </c>
      <c r="J12">
        <v>5.2981999999999996</v>
      </c>
      <c r="K12">
        <v>3.4003000000000001</v>
      </c>
      <c r="L12">
        <v>-55</v>
      </c>
      <c r="M12">
        <v>256545.45449999999</v>
      </c>
      <c r="N12">
        <v>4.7206000000000001</v>
      </c>
      <c r="O12">
        <v>2.4788999999999999</v>
      </c>
      <c r="P12">
        <v>31.776</v>
      </c>
    </row>
    <row r="13" spans="1:16" x14ac:dyDescent="0.3">
      <c r="A13" s="1">
        <v>41274</v>
      </c>
      <c r="B13">
        <v>12.0845</v>
      </c>
      <c r="C13">
        <v>1.3021</v>
      </c>
      <c r="D13">
        <v>0.89270000000000005</v>
      </c>
      <c r="E13">
        <v>19.049900000000001</v>
      </c>
      <c r="F13">
        <v>25.9</v>
      </c>
      <c r="G13">
        <v>12.591200000000001</v>
      </c>
      <c r="H13">
        <v>16.7608</v>
      </c>
      <c r="I13">
        <v>1.0641</v>
      </c>
      <c r="J13">
        <v>6.0625999999999998</v>
      </c>
      <c r="K13">
        <v>3.1695000000000002</v>
      </c>
      <c r="L13">
        <v>307</v>
      </c>
      <c r="M13">
        <v>256545.45449999999</v>
      </c>
      <c r="N13">
        <v>4.6886000000000001</v>
      </c>
      <c r="O13">
        <v>2.9674</v>
      </c>
      <c r="P13">
        <v>119.7346</v>
      </c>
    </row>
    <row r="14" spans="1:16" x14ac:dyDescent="0.3">
      <c r="A14" s="1">
        <v>41361</v>
      </c>
      <c r="B14">
        <v>11.5548</v>
      </c>
      <c r="C14">
        <v>1.3041</v>
      </c>
      <c r="D14">
        <v>0.91639999999999999</v>
      </c>
      <c r="E14">
        <v>18.648800000000001</v>
      </c>
      <c r="F14">
        <v>70.2</v>
      </c>
      <c r="G14">
        <v>35.865099999999998</v>
      </c>
      <c r="H14">
        <v>15.2835</v>
      </c>
      <c r="I14">
        <v>1.0937000000000001</v>
      </c>
      <c r="J14">
        <v>6.2965999999999998</v>
      </c>
      <c r="K14">
        <v>3.1107</v>
      </c>
      <c r="L14">
        <v>642</v>
      </c>
      <c r="M14">
        <v>256545.45449999999</v>
      </c>
      <c r="N14">
        <v>4.4412000000000003</v>
      </c>
      <c r="O14">
        <v>2.8475999999999999</v>
      </c>
      <c r="P14">
        <v>37.896099999999997</v>
      </c>
    </row>
    <row r="15" spans="1:16" x14ac:dyDescent="0.3">
      <c r="A15" s="1">
        <v>41453</v>
      </c>
      <c r="B15">
        <v>10.487500000000001</v>
      </c>
      <c r="C15">
        <v>1.3188</v>
      </c>
      <c r="D15">
        <v>1.0067999999999999</v>
      </c>
      <c r="E15">
        <v>18.264600000000002</v>
      </c>
      <c r="F15">
        <v>69.413799999999995</v>
      </c>
      <c r="G15">
        <v>33.763800000000003</v>
      </c>
      <c r="H15">
        <v>14.584899999999999</v>
      </c>
      <c r="I15">
        <v>1.0937000000000001</v>
      </c>
      <c r="J15">
        <v>6.9424999999999999</v>
      </c>
      <c r="K15">
        <v>3.2570000000000001</v>
      </c>
      <c r="L15">
        <v>1303</v>
      </c>
      <c r="M15">
        <v>256545.45449999999</v>
      </c>
      <c r="N15">
        <v>4.7092000000000001</v>
      </c>
      <c r="O15">
        <v>2.746</v>
      </c>
      <c r="P15">
        <v>38.819600000000001</v>
      </c>
    </row>
    <row r="16" spans="1:16" x14ac:dyDescent="0.3">
      <c r="A16" s="1">
        <v>41547</v>
      </c>
      <c r="B16">
        <v>11.3714</v>
      </c>
      <c r="C16">
        <v>1.3501000000000001</v>
      </c>
      <c r="D16">
        <v>1.0658000000000001</v>
      </c>
      <c r="E16">
        <v>17.670000000000002</v>
      </c>
      <c r="F16">
        <v>90.071399999999997</v>
      </c>
      <c r="G16">
        <v>39.1068</v>
      </c>
      <c r="H16">
        <v>15.0229</v>
      </c>
      <c r="I16">
        <v>1.0937000000000001</v>
      </c>
      <c r="J16">
        <v>6.8520000000000003</v>
      </c>
      <c r="K16">
        <v>3.2873000000000001</v>
      </c>
      <c r="L16">
        <v>1290</v>
      </c>
      <c r="M16">
        <v>256545.45449999999</v>
      </c>
      <c r="N16">
        <v>4.4434000000000005</v>
      </c>
      <c r="O16">
        <v>2.6766999999999999</v>
      </c>
      <c r="P16">
        <v>32.529299999999999</v>
      </c>
    </row>
    <row r="17" spans="1:16" x14ac:dyDescent="0.3">
      <c r="A17" s="1">
        <v>41639</v>
      </c>
      <c r="B17">
        <v>9.4826999999999995</v>
      </c>
      <c r="C17">
        <v>1.3425</v>
      </c>
      <c r="D17">
        <v>1.0750999999999999</v>
      </c>
      <c r="E17">
        <v>16.0901</v>
      </c>
      <c r="F17">
        <v>94.56</v>
      </c>
      <c r="G17">
        <v>46.425800000000002</v>
      </c>
      <c r="H17">
        <v>18.3049</v>
      </c>
      <c r="I17">
        <v>1.2464999999999999</v>
      </c>
      <c r="J17">
        <v>6.0909000000000004</v>
      </c>
      <c r="K17">
        <v>3.3174000000000001</v>
      </c>
      <c r="L17">
        <v>1580</v>
      </c>
      <c r="M17">
        <v>231937.98449999999</v>
      </c>
      <c r="N17">
        <v>4.4145000000000003</v>
      </c>
      <c r="O17">
        <v>2.3304999999999998</v>
      </c>
      <c r="P17">
        <v>36.440899999999999</v>
      </c>
    </row>
    <row r="18" spans="1:16" x14ac:dyDescent="0.3">
      <c r="A18" s="1">
        <v>41729</v>
      </c>
      <c r="B18">
        <v>8.8331999999999997</v>
      </c>
      <c r="C18">
        <v>1.3308</v>
      </c>
      <c r="D18">
        <v>0.92369999999999997</v>
      </c>
      <c r="E18">
        <v>15.9938</v>
      </c>
      <c r="F18">
        <v>92.8</v>
      </c>
      <c r="G18">
        <v>37.359099999999998</v>
      </c>
      <c r="H18">
        <v>17.645900000000001</v>
      </c>
      <c r="I18">
        <v>1.2618</v>
      </c>
      <c r="J18">
        <v>6.3273000000000001</v>
      </c>
      <c r="K18">
        <v>3.3940999999999999</v>
      </c>
      <c r="L18">
        <v>903</v>
      </c>
      <c r="M18">
        <v>231937.98449999999</v>
      </c>
      <c r="N18">
        <v>4.3940000000000001</v>
      </c>
      <c r="O18">
        <v>2.2395</v>
      </c>
      <c r="P18">
        <v>50.197000000000003</v>
      </c>
    </row>
    <row r="19" spans="1:16" x14ac:dyDescent="0.3">
      <c r="A19" s="1">
        <v>41820</v>
      </c>
      <c r="B19">
        <v>7.5524000000000004</v>
      </c>
      <c r="C19">
        <v>1.2161</v>
      </c>
      <c r="D19">
        <v>0.92649999999999999</v>
      </c>
      <c r="E19">
        <v>15.789199999999999</v>
      </c>
      <c r="F19">
        <v>103.33329999999999</v>
      </c>
      <c r="G19">
        <v>36.2361</v>
      </c>
      <c r="H19">
        <v>17.102799999999998</v>
      </c>
      <c r="I19">
        <v>1.2618</v>
      </c>
      <c r="J19">
        <v>6.9907000000000004</v>
      </c>
      <c r="K19">
        <v>3.4380000000000002</v>
      </c>
      <c r="L19">
        <v>434</v>
      </c>
      <c r="M19">
        <v>231937.98449999999</v>
      </c>
      <c r="N19">
        <v>3.9182000000000001</v>
      </c>
      <c r="O19">
        <v>1.7657</v>
      </c>
      <c r="P19">
        <v>48.785499999999999</v>
      </c>
    </row>
    <row r="20" spans="1:16" x14ac:dyDescent="0.3">
      <c r="A20" s="1">
        <v>41912</v>
      </c>
      <c r="B20">
        <v>6.3848000000000003</v>
      </c>
      <c r="C20">
        <v>1.1035999999999999</v>
      </c>
      <c r="D20">
        <v>0.82520000000000004</v>
      </c>
      <c r="E20">
        <v>19.4025</v>
      </c>
      <c r="F20">
        <v>105.9333</v>
      </c>
      <c r="G20">
        <v>32.402099999999997</v>
      </c>
      <c r="H20">
        <v>14.8614</v>
      </c>
      <c r="I20">
        <v>1.2618</v>
      </c>
      <c r="J20">
        <v>7.3512000000000004</v>
      </c>
      <c r="K20">
        <v>3.1560999999999999</v>
      </c>
      <c r="L20">
        <v>910</v>
      </c>
      <c r="M20">
        <v>231937.98449999999</v>
      </c>
      <c r="N20">
        <v>3.7871999999999999</v>
      </c>
      <c r="O20">
        <v>1.5398000000000001</v>
      </c>
      <c r="P20">
        <v>56.085000000000001</v>
      </c>
    </row>
    <row r="21" spans="1:16" x14ac:dyDescent="0.3">
      <c r="A21" s="1">
        <v>42004</v>
      </c>
      <c r="B21">
        <v>11.438700000000001</v>
      </c>
      <c r="C21">
        <v>1.6827999999999999</v>
      </c>
      <c r="D21">
        <v>0.9698</v>
      </c>
      <c r="E21">
        <v>19.560099999999998</v>
      </c>
      <c r="F21">
        <v>-140.33330000000001</v>
      </c>
      <c r="G21">
        <v>-58.648699999999998</v>
      </c>
      <c r="H21">
        <v>5.9817</v>
      </c>
      <c r="I21">
        <v>1.3557999999999999</v>
      </c>
      <c r="J21">
        <v>10.6526</v>
      </c>
      <c r="K21">
        <v>3.1903000000000001</v>
      </c>
      <c r="L21">
        <v>1461</v>
      </c>
      <c r="M21">
        <v>244957.26500000001</v>
      </c>
      <c r="N21">
        <v>3.9093</v>
      </c>
      <c r="O21">
        <v>2.3689999999999998</v>
      </c>
      <c r="P21">
        <v>56.085000000000001</v>
      </c>
    </row>
    <row r="22" spans="1:16" x14ac:dyDescent="0.3">
      <c r="A22" s="1">
        <v>42094</v>
      </c>
      <c r="B22">
        <v>9.6821000000000002</v>
      </c>
      <c r="C22">
        <v>1.5089000000000001</v>
      </c>
      <c r="D22">
        <v>0.755</v>
      </c>
      <c r="E22">
        <v>20.0181</v>
      </c>
      <c r="F22">
        <v>-9.6785999999999994</v>
      </c>
      <c r="G22">
        <v>-8.7730999999999995</v>
      </c>
      <c r="H22">
        <v>1.4209000000000001</v>
      </c>
      <c r="I22">
        <v>1.256</v>
      </c>
      <c r="J22">
        <v>14.939299999999999</v>
      </c>
      <c r="K22">
        <v>3.1269999999999998</v>
      </c>
      <c r="L22">
        <v>-1114</v>
      </c>
      <c r="M22">
        <v>244957.26500000001</v>
      </c>
      <c r="N22">
        <v>4.2001999999999997</v>
      </c>
      <c r="O22">
        <v>2.5064000000000002</v>
      </c>
      <c r="P22">
        <v>56.085000000000001</v>
      </c>
    </row>
    <row r="23" spans="1:16" x14ac:dyDescent="0.3">
      <c r="A23" s="1">
        <v>42185</v>
      </c>
      <c r="B23">
        <v>9.5014000000000003</v>
      </c>
      <c r="C23">
        <v>1.4068000000000001</v>
      </c>
      <c r="D23">
        <v>0.8599</v>
      </c>
      <c r="E23">
        <v>25.013500000000001</v>
      </c>
      <c r="F23">
        <v>61.142899999999997</v>
      </c>
      <c r="G23">
        <v>12.3378</v>
      </c>
      <c r="H23">
        <v>-1.6825000000000001</v>
      </c>
      <c r="I23">
        <v>1.256</v>
      </c>
      <c r="J23">
        <v>23.8447</v>
      </c>
      <c r="K23">
        <v>2.9129</v>
      </c>
      <c r="L23">
        <v>-683</v>
      </c>
      <c r="M23">
        <v>244957.26500000001</v>
      </c>
      <c r="N23">
        <v>3.2185000000000001</v>
      </c>
      <c r="O23">
        <v>2.2267000000000001</v>
      </c>
      <c r="P23">
        <v>319.33330000000001</v>
      </c>
    </row>
    <row r="24" spans="1:16" x14ac:dyDescent="0.3">
      <c r="A24" s="1">
        <v>42277</v>
      </c>
      <c r="B24">
        <v>9.0954999999999995</v>
      </c>
      <c r="C24">
        <v>1.4179999999999999</v>
      </c>
      <c r="D24">
        <v>0.8145</v>
      </c>
      <c r="E24">
        <v>27.882999999999999</v>
      </c>
      <c r="F24">
        <v>-65.829800000000006</v>
      </c>
      <c r="G24">
        <v>-99.293999999999997</v>
      </c>
      <c r="H24">
        <v>-12.028499999999999</v>
      </c>
      <c r="I24">
        <v>1.256</v>
      </c>
      <c r="J24">
        <v>20.0168</v>
      </c>
      <c r="K24">
        <v>2.3805000000000001</v>
      </c>
      <c r="L24">
        <v>-107</v>
      </c>
      <c r="M24">
        <v>244957.26500000001</v>
      </c>
      <c r="N24">
        <v>3.3025000000000002</v>
      </c>
      <c r="O24">
        <v>2.3914</v>
      </c>
      <c r="P24">
        <v>319.33330000000001</v>
      </c>
    </row>
    <row r="25" spans="1:16" x14ac:dyDescent="0.3">
      <c r="A25" s="1">
        <v>42369</v>
      </c>
      <c r="B25">
        <v>5.6958000000000002</v>
      </c>
      <c r="C25">
        <v>1.3742000000000001</v>
      </c>
      <c r="D25">
        <v>0.90190000000000003</v>
      </c>
      <c r="E25">
        <v>34.1068</v>
      </c>
      <c r="F25">
        <v>-113.8644</v>
      </c>
      <c r="G25">
        <v>-239.41550000000001</v>
      </c>
      <c r="H25">
        <v>-25.7425</v>
      </c>
      <c r="I25">
        <v>1.6848999999999998</v>
      </c>
      <c r="J25">
        <v>20.0168</v>
      </c>
      <c r="K25">
        <v>2.0871</v>
      </c>
      <c r="L25">
        <v>-115</v>
      </c>
      <c r="M25">
        <v>86936.936900000001</v>
      </c>
      <c r="N25">
        <v>3.4782999999999999</v>
      </c>
      <c r="O25">
        <v>1.383</v>
      </c>
      <c r="P25">
        <v>319.33330000000001</v>
      </c>
    </row>
    <row r="26" spans="1:16" x14ac:dyDescent="0.3">
      <c r="A26" s="1">
        <v>42460</v>
      </c>
      <c r="B26">
        <v>5.1905999999999999</v>
      </c>
      <c r="C26">
        <v>1.2067000000000001</v>
      </c>
      <c r="D26">
        <v>0.87250000000000005</v>
      </c>
      <c r="E26">
        <v>31.981200000000001</v>
      </c>
      <c r="F26">
        <v>-9.7544000000000004</v>
      </c>
      <c r="G26">
        <v>-26.189399999999999</v>
      </c>
      <c r="H26">
        <v>-27.384399999999999</v>
      </c>
      <c r="I26">
        <v>1.7286999999999999</v>
      </c>
      <c r="J26">
        <v>20.0168</v>
      </c>
      <c r="K26">
        <v>2.0992999999999999</v>
      </c>
      <c r="L26">
        <v>43</v>
      </c>
      <c r="M26">
        <v>86936.936900000001</v>
      </c>
      <c r="N26">
        <v>3.9378000000000002</v>
      </c>
      <c r="O26">
        <v>1.6173</v>
      </c>
      <c r="P26">
        <v>319.33330000000001</v>
      </c>
    </row>
    <row r="27" spans="1:16" x14ac:dyDescent="0.3">
      <c r="A27" s="1">
        <v>42551</v>
      </c>
      <c r="B27">
        <v>5.2241</v>
      </c>
      <c r="C27">
        <v>1.7034</v>
      </c>
      <c r="D27">
        <v>1.3031999999999999</v>
      </c>
      <c r="E27">
        <v>36.063400000000001</v>
      </c>
      <c r="F27">
        <v>-2.6429</v>
      </c>
      <c r="G27">
        <v>-8.7712000000000003</v>
      </c>
      <c r="H27">
        <v>-28.988299999999999</v>
      </c>
      <c r="I27">
        <v>1.7286999999999999</v>
      </c>
      <c r="J27">
        <v>20.0168</v>
      </c>
      <c r="K27">
        <v>2.1390000000000002</v>
      </c>
      <c r="L27">
        <v>121</v>
      </c>
      <c r="M27">
        <v>86936.936900000001</v>
      </c>
      <c r="N27">
        <v>2.9849999999999999</v>
      </c>
      <c r="O27">
        <v>1.3968</v>
      </c>
      <c r="P27">
        <v>319.33330000000001</v>
      </c>
    </row>
    <row r="28" spans="1:16" x14ac:dyDescent="0.3">
      <c r="A28" s="1">
        <v>42643</v>
      </c>
      <c r="B28">
        <v>5.0922000000000001</v>
      </c>
      <c r="C28">
        <v>1.5314999999999999</v>
      </c>
      <c r="D28">
        <v>1.1780999999999999</v>
      </c>
      <c r="E28">
        <v>37.374400000000001</v>
      </c>
      <c r="F28">
        <v>-4.5644999999999998</v>
      </c>
      <c r="G28">
        <v>-10.6873</v>
      </c>
      <c r="H28">
        <v>-22.591000000000001</v>
      </c>
      <c r="I28">
        <v>1.7286999999999999</v>
      </c>
      <c r="J28">
        <v>20.0168</v>
      </c>
      <c r="K28">
        <v>2.2435999999999998</v>
      </c>
      <c r="L28">
        <v>86</v>
      </c>
      <c r="M28">
        <v>86936.936900000001</v>
      </c>
      <c r="N28">
        <v>2.8765000000000001</v>
      </c>
      <c r="O28">
        <v>1.4109</v>
      </c>
      <c r="P28">
        <v>319.33330000000001</v>
      </c>
    </row>
    <row r="29" spans="1:16" x14ac:dyDescent="0.3">
      <c r="A29" s="1">
        <v>42734</v>
      </c>
      <c r="B29">
        <v>5.6036999999999999</v>
      </c>
      <c r="C29">
        <v>1.3247</v>
      </c>
      <c r="D29">
        <v>0.97799999999999998</v>
      </c>
      <c r="E29">
        <v>45.676099999999998</v>
      </c>
      <c r="F29">
        <v>-8.3056000000000001</v>
      </c>
      <c r="G29">
        <v>-21.449100000000001</v>
      </c>
      <c r="H29">
        <v>-5.1752000000000002</v>
      </c>
      <c r="I29">
        <v>2.0975999999999999</v>
      </c>
      <c r="J29">
        <v>23.7712</v>
      </c>
      <c r="K29">
        <v>2.4220999999999999</v>
      </c>
      <c r="L29">
        <v>22</v>
      </c>
      <c r="M29">
        <v>83181.818199999994</v>
      </c>
      <c r="N29">
        <v>2.8997999999999999</v>
      </c>
      <c r="O29">
        <v>1.4493</v>
      </c>
      <c r="P29">
        <v>319.33330000000001</v>
      </c>
    </row>
    <row r="30" spans="1:16" x14ac:dyDescent="0.3">
      <c r="A30" s="1">
        <v>42825</v>
      </c>
      <c r="B30">
        <v>5.3286999999999995</v>
      </c>
      <c r="C30">
        <v>1.2022999999999999</v>
      </c>
      <c r="D30">
        <v>0.84789999999999999</v>
      </c>
      <c r="E30">
        <v>46.5961</v>
      </c>
      <c r="F30">
        <v>2.8845999999999998</v>
      </c>
      <c r="G30">
        <v>7.6090999999999998</v>
      </c>
      <c r="H30">
        <v>-2.8186999999999998</v>
      </c>
      <c r="I30">
        <v>1.9151</v>
      </c>
      <c r="J30">
        <v>17.5764</v>
      </c>
      <c r="K30">
        <v>2.3294999999999999</v>
      </c>
      <c r="L30">
        <v>-217</v>
      </c>
      <c r="M30">
        <v>83181.818199999994</v>
      </c>
      <c r="N30">
        <v>3.0789</v>
      </c>
      <c r="O30">
        <v>1.5547</v>
      </c>
      <c r="P30">
        <v>496.5333</v>
      </c>
    </row>
    <row r="31" spans="1:16" x14ac:dyDescent="0.3">
      <c r="A31" s="1">
        <v>42916</v>
      </c>
      <c r="B31">
        <v>6.1073000000000004</v>
      </c>
      <c r="C31">
        <v>1.2635000000000001</v>
      </c>
      <c r="D31">
        <v>0.95930000000000004</v>
      </c>
      <c r="E31">
        <v>46.698700000000002</v>
      </c>
      <c r="F31">
        <v>8.1480999999999995</v>
      </c>
      <c r="G31">
        <v>21.5686</v>
      </c>
      <c r="H31">
        <v>1.2800000000000001E-2</v>
      </c>
      <c r="I31">
        <v>1.9151</v>
      </c>
      <c r="J31">
        <v>13.242699999999999</v>
      </c>
      <c r="K31">
        <v>2.3807</v>
      </c>
      <c r="L31">
        <v>1070</v>
      </c>
      <c r="M31">
        <v>83181.818199999994</v>
      </c>
      <c r="N31">
        <v>3.2602000000000002</v>
      </c>
      <c r="O31">
        <v>1.6084000000000001</v>
      </c>
      <c r="P31">
        <v>114.209</v>
      </c>
    </row>
    <row r="32" spans="1:16" x14ac:dyDescent="0.3">
      <c r="A32" s="1">
        <v>43007</v>
      </c>
      <c r="B32">
        <v>5.7858999999999998</v>
      </c>
      <c r="C32">
        <v>1.1073999999999999</v>
      </c>
      <c r="D32">
        <v>0.87319999999999998</v>
      </c>
      <c r="E32">
        <v>47.5398</v>
      </c>
      <c r="F32">
        <v>3.3647</v>
      </c>
      <c r="G32">
        <v>9.5365000000000002</v>
      </c>
      <c r="H32">
        <v>1.8749</v>
      </c>
      <c r="I32">
        <v>1.9151</v>
      </c>
      <c r="J32">
        <v>12.555099999999999</v>
      </c>
      <c r="K32">
        <v>2.5124</v>
      </c>
      <c r="L32">
        <v>139</v>
      </c>
      <c r="M32">
        <v>83181.818199999994</v>
      </c>
      <c r="N32">
        <v>3.2473000000000001</v>
      </c>
      <c r="O32">
        <v>1.5928</v>
      </c>
      <c r="P32">
        <v>308.60469999999998</v>
      </c>
    </row>
    <row r="33" spans="1:16" x14ac:dyDescent="0.3">
      <c r="A33" s="1">
        <v>43098</v>
      </c>
      <c r="B33">
        <v>5.2972999999999999</v>
      </c>
      <c r="C33">
        <v>1.1175999999999999</v>
      </c>
      <c r="D33">
        <v>0.78610000000000002</v>
      </c>
      <c r="E33">
        <v>47.773699999999998</v>
      </c>
      <c r="F33">
        <v>0.57499999999999996</v>
      </c>
      <c r="G33">
        <v>1.3172999999999999</v>
      </c>
      <c r="H33">
        <v>3.9417999999999997</v>
      </c>
      <c r="I33">
        <v>2.3805999999999998</v>
      </c>
      <c r="J33">
        <v>12.363300000000001</v>
      </c>
      <c r="K33">
        <v>2.7252000000000001</v>
      </c>
      <c r="L33">
        <v>261</v>
      </c>
      <c r="M33">
        <v>129181.81819999999</v>
      </c>
      <c r="N33">
        <v>3.0754999999999999</v>
      </c>
      <c r="O33">
        <v>1.4336</v>
      </c>
      <c r="P33">
        <v>117.18389999999999</v>
      </c>
    </row>
    <row r="34" spans="1:16" x14ac:dyDescent="0.3">
      <c r="A34" s="1">
        <v>43188</v>
      </c>
      <c r="B34">
        <v>5.3647</v>
      </c>
      <c r="C34">
        <v>1.258</v>
      </c>
      <c r="D34">
        <v>0.96040000000000003</v>
      </c>
      <c r="E34">
        <v>49.749099999999999</v>
      </c>
      <c r="F34">
        <v>11.434799999999999</v>
      </c>
      <c r="G34">
        <v>27.956399999999999</v>
      </c>
      <c r="H34">
        <v>6.6007999999999996</v>
      </c>
      <c r="I34">
        <v>2.1110000000000002</v>
      </c>
      <c r="J34">
        <v>9.6997</v>
      </c>
      <c r="K34">
        <v>2.5939000000000001</v>
      </c>
      <c r="L34">
        <v>-23</v>
      </c>
      <c r="M34">
        <v>129181.81819999999</v>
      </c>
      <c r="N34">
        <v>2.8029000000000002</v>
      </c>
      <c r="O34">
        <v>1.2230000000000001</v>
      </c>
      <c r="P34">
        <v>83.618700000000004</v>
      </c>
    </row>
    <row r="35" spans="1:16" x14ac:dyDescent="0.3">
      <c r="A35" s="1">
        <v>43280</v>
      </c>
      <c r="B35">
        <v>4.8742999999999999</v>
      </c>
      <c r="C35">
        <v>1.3605</v>
      </c>
      <c r="D35">
        <v>0.85209999999999997</v>
      </c>
      <c r="E35">
        <v>49.266599999999997</v>
      </c>
      <c r="F35">
        <v>12.428599999999999</v>
      </c>
      <c r="G35">
        <v>27.700199999999999</v>
      </c>
      <c r="H35">
        <v>8.0992999999999995</v>
      </c>
      <c r="I35">
        <v>2.7345000000000002</v>
      </c>
      <c r="J35">
        <v>11.3154</v>
      </c>
      <c r="K35">
        <v>2.9651999999999998</v>
      </c>
      <c r="L35">
        <v>404</v>
      </c>
      <c r="M35">
        <v>129181.81819999999</v>
      </c>
      <c r="N35">
        <v>3.0394000000000001</v>
      </c>
      <c r="O35">
        <v>1.2887</v>
      </c>
      <c r="P35">
        <v>69.939400000000006</v>
      </c>
    </row>
    <row r="36" spans="1:16" x14ac:dyDescent="0.3">
      <c r="A36" s="1">
        <v>43371</v>
      </c>
      <c r="B36">
        <v>5.9066999999999998</v>
      </c>
      <c r="C36">
        <v>1.3272999999999999</v>
      </c>
      <c r="D36">
        <v>1.0695000000000001</v>
      </c>
      <c r="E36">
        <v>47.996600000000001</v>
      </c>
      <c r="F36">
        <v>27.760899999999999</v>
      </c>
      <c r="G36">
        <v>48.964700000000001</v>
      </c>
      <c r="H36">
        <v>15.354200000000001</v>
      </c>
      <c r="I36">
        <v>2.7345000000000002</v>
      </c>
      <c r="J36">
        <v>8.0229999999999997</v>
      </c>
      <c r="K36">
        <v>3.1353</v>
      </c>
      <c r="L36">
        <v>1085</v>
      </c>
      <c r="M36">
        <v>129181.81819999999</v>
      </c>
      <c r="N36">
        <v>3.3959999999999999</v>
      </c>
      <c r="O36">
        <v>1.298</v>
      </c>
      <c r="P36">
        <v>31.9251</v>
      </c>
    </row>
    <row r="37" spans="1:16" x14ac:dyDescent="0.3">
      <c r="A37" s="1">
        <v>43465</v>
      </c>
      <c r="B37">
        <v>4.9617000000000004</v>
      </c>
      <c r="C37">
        <v>1.34</v>
      </c>
      <c r="D37">
        <v>1.0692999999999999</v>
      </c>
      <c r="E37">
        <v>48.368499999999997</v>
      </c>
      <c r="F37">
        <v>9.7901000000000007</v>
      </c>
      <c r="G37">
        <v>16.652699999999999</v>
      </c>
      <c r="H37">
        <v>17.814599999999999</v>
      </c>
      <c r="I37">
        <v>1.9554</v>
      </c>
      <c r="J37">
        <v>5.6408000000000005</v>
      </c>
      <c r="K37">
        <v>2.8841999999999999</v>
      </c>
      <c r="L37">
        <v>1163</v>
      </c>
      <c r="M37">
        <v>227272.7273</v>
      </c>
      <c r="N37">
        <v>3.9441999999999999</v>
      </c>
      <c r="O37">
        <v>1.341</v>
      </c>
      <c r="P37">
        <v>83.399100000000004</v>
      </c>
    </row>
    <row r="38" spans="1:16" x14ac:dyDescent="0.3">
      <c r="A38" s="1">
        <v>43553</v>
      </c>
      <c r="B38">
        <v>4.8792</v>
      </c>
      <c r="C38">
        <v>1.2299</v>
      </c>
      <c r="D38">
        <v>0.93700000000000006</v>
      </c>
      <c r="E38">
        <v>51.911799999999999</v>
      </c>
      <c r="F38">
        <v>9.6746999999999996</v>
      </c>
      <c r="G38">
        <v>20.0549</v>
      </c>
      <c r="H38">
        <v>16.756399999999999</v>
      </c>
      <c r="I38">
        <v>2.1394000000000002</v>
      </c>
      <c r="J38">
        <v>6.1371000000000002</v>
      </c>
      <c r="K38">
        <v>2.8807</v>
      </c>
      <c r="L38">
        <v>-311</v>
      </c>
      <c r="M38">
        <v>227272.7273</v>
      </c>
      <c r="N38">
        <v>3.4428999999999998</v>
      </c>
      <c r="O38">
        <v>1.2841</v>
      </c>
      <c r="P38">
        <v>93.016199999999998</v>
      </c>
    </row>
    <row r="39" spans="1:16" x14ac:dyDescent="0.3">
      <c r="A39" s="1">
        <v>43644</v>
      </c>
      <c r="B39">
        <v>4.1687000000000003</v>
      </c>
      <c r="C39">
        <v>1.1960999999999999</v>
      </c>
      <c r="D39">
        <v>0.89139999999999997</v>
      </c>
      <c r="E39">
        <v>51.417099999999998</v>
      </c>
      <c r="F39">
        <v>6.6852999999999998</v>
      </c>
      <c r="G39">
        <v>21.629000000000001</v>
      </c>
      <c r="H39">
        <v>16.132200000000001</v>
      </c>
      <c r="I39">
        <v>1.6435</v>
      </c>
      <c r="J39">
        <v>4.9315999999999995</v>
      </c>
      <c r="K39">
        <v>2.5380000000000003</v>
      </c>
      <c r="L39">
        <v>802</v>
      </c>
      <c r="M39">
        <v>227272.7273</v>
      </c>
      <c r="N39">
        <v>3.4097</v>
      </c>
      <c r="O39">
        <v>1.1678999999999999</v>
      </c>
      <c r="P39">
        <v>92.353499999999997</v>
      </c>
    </row>
    <row r="40" spans="1:16" x14ac:dyDescent="0.3">
      <c r="A40" s="1">
        <v>43738</v>
      </c>
      <c r="B40">
        <v>4.7930999999999999</v>
      </c>
      <c r="C40">
        <v>1.3343</v>
      </c>
      <c r="D40">
        <v>0.68130000000000002</v>
      </c>
      <c r="E40">
        <v>190.59030000000001</v>
      </c>
      <c r="F40">
        <v>-0.88890000000000002</v>
      </c>
      <c r="G40">
        <v>-5.4617000000000004</v>
      </c>
      <c r="H40">
        <v>3.6781000000000001</v>
      </c>
      <c r="I40">
        <v>2.2021000000000002</v>
      </c>
      <c r="J40">
        <v>13.4765</v>
      </c>
      <c r="K40">
        <v>0.82820000000000005</v>
      </c>
      <c r="L40">
        <v>691</v>
      </c>
      <c r="M40">
        <v>227272.7273</v>
      </c>
      <c r="N40">
        <v>3.2132999999999998</v>
      </c>
      <c r="O40">
        <v>1.1194999999999999</v>
      </c>
      <c r="P40">
        <v>92.353499999999997</v>
      </c>
    </row>
    <row r="41" spans="1:16" x14ac:dyDescent="0.3">
      <c r="A41" s="1">
        <v>43830</v>
      </c>
      <c r="B41">
        <v>4.6982999999999997</v>
      </c>
      <c r="C41">
        <v>1.1298999999999999</v>
      </c>
      <c r="D41">
        <v>0.63349999999999995</v>
      </c>
      <c r="E41">
        <v>168.7131</v>
      </c>
      <c r="F41">
        <v>-2.3149000000000002</v>
      </c>
      <c r="G41">
        <v>-15.329499999999999</v>
      </c>
      <c r="H41">
        <v>0.94599999999999995</v>
      </c>
      <c r="I41">
        <v>1.5038</v>
      </c>
      <c r="J41">
        <v>12.354699999999999</v>
      </c>
      <c r="K41">
        <v>0.7732</v>
      </c>
      <c r="L41">
        <v>-407</v>
      </c>
      <c r="M41">
        <v>122500</v>
      </c>
      <c r="N41">
        <v>3.6508000000000003</v>
      </c>
      <c r="O41">
        <v>1.1721999999999999</v>
      </c>
      <c r="P41">
        <v>92.353499999999997</v>
      </c>
    </row>
    <row r="42" spans="1:16" x14ac:dyDescent="0.3">
      <c r="A42" s="1">
        <v>43921</v>
      </c>
      <c r="B42">
        <v>5.1677999999999997</v>
      </c>
      <c r="C42">
        <v>1.1794</v>
      </c>
      <c r="D42">
        <v>0.37440000000000001</v>
      </c>
      <c r="E42">
        <v>184.56790000000001</v>
      </c>
      <c r="F42">
        <v>-3.0085000000000002</v>
      </c>
      <c r="G42">
        <v>-16.521100000000001</v>
      </c>
      <c r="H42">
        <v>-2.6268000000000002</v>
      </c>
      <c r="I42">
        <v>0.48299999999999998</v>
      </c>
      <c r="J42">
        <v>9.1507000000000005</v>
      </c>
      <c r="K42">
        <v>0.53210000000000002</v>
      </c>
      <c r="L42">
        <v>46</v>
      </c>
      <c r="M42">
        <v>122500</v>
      </c>
      <c r="N42">
        <v>5.9142999999999999</v>
      </c>
      <c r="O42">
        <v>1.6465999999999998</v>
      </c>
      <c r="P42">
        <v>92.353499999999997</v>
      </c>
    </row>
    <row r="43" spans="1:16" x14ac:dyDescent="0.3">
      <c r="A43" s="1">
        <v>44012</v>
      </c>
      <c r="B43">
        <v>5.0566000000000004</v>
      </c>
      <c r="C43">
        <v>0.85060000000000002</v>
      </c>
      <c r="D43">
        <v>0.33979999999999999</v>
      </c>
      <c r="E43">
        <v>308.6875</v>
      </c>
      <c r="F43">
        <v>-25.883900000000001</v>
      </c>
      <c r="G43">
        <v>-274.0437</v>
      </c>
      <c r="H43">
        <v>-21.667300000000001</v>
      </c>
      <c r="I43">
        <v>1.3061</v>
      </c>
      <c r="J43">
        <v>10.0535</v>
      </c>
      <c r="K43">
        <v>0.1142</v>
      </c>
      <c r="L43">
        <v>-22</v>
      </c>
      <c r="M43">
        <v>122500</v>
      </c>
      <c r="N43">
        <v>5.6287000000000003</v>
      </c>
      <c r="O43">
        <v>1.7995000000000001</v>
      </c>
      <c r="P43">
        <v>92.353499999999997</v>
      </c>
    </row>
    <row r="44" spans="1:16" x14ac:dyDescent="0.3">
      <c r="A44" s="1">
        <v>44104</v>
      </c>
      <c r="B44">
        <v>4.5476999999999999</v>
      </c>
      <c r="C44">
        <v>1.0185</v>
      </c>
      <c r="D44">
        <v>0.379</v>
      </c>
      <c r="E44">
        <v>424.16669999999999</v>
      </c>
      <c r="F44">
        <v>-11.153</v>
      </c>
      <c r="G44">
        <v>-95.837400000000002</v>
      </c>
      <c r="H44">
        <v>-18.5383</v>
      </c>
      <c r="I44">
        <v>0.99550000000000005</v>
      </c>
      <c r="J44">
        <v>10.0535</v>
      </c>
      <c r="K44">
        <v>-0.152</v>
      </c>
      <c r="L44">
        <v>606</v>
      </c>
      <c r="M44">
        <v>122500</v>
      </c>
      <c r="N44">
        <v>4.9710999999999999</v>
      </c>
      <c r="O44">
        <v>1.5783</v>
      </c>
      <c r="P44">
        <v>92.353499999999997</v>
      </c>
    </row>
  </sheetData>
  <phoneticPr fontId="18" type="noConversion"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_xll.BDH("PSX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>
        <v>91.25</v>
      </c>
      <c r="G6">
        <v>0.88170000000000004</v>
      </c>
      <c r="H6" t="s">
        <v>5</v>
      </c>
      <c r="I6" t="s">
        <v>5</v>
      </c>
      <c r="J6" t="s">
        <v>5</v>
      </c>
      <c r="K6" t="s">
        <v>5</v>
      </c>
      <c r="L6">
        <v>-1665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>
        <v>269</v>
      </c>
      <c r="G7">
        <v>1.6456</v>
      </c>
      <c r="H7" t="s">
        <v>5</v>
      </c>
      <c r="I7" t="s">
        <v>5</v>
      </c>
      <c r="J7" t="s">
        <v>5</v>
      </c>
      <c r="K7" t="s">
        <v>5</v>
      </c>
      <c r="L7">
        <v>2810</v>
      </c>
      <c r="M7" t="s">
        <v>5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>
        <v>174.5</v>
      </c>
      <c r="G8">
        <v>1.4847000000000001</v>
      </c>
      <c r="H8" t="s">
        <v>5</v>
      </c>
      <c r="I8" t="s">
        <v>5</v>
      </c>
      <c r="J8" t="s">
        <v>5</v>
      </c>
      <c r="K8" t="s">
        <v>5</v>
      </c>
      <c r="L8">
        <v>477</v>
      </c>
      <c r="M8" t="s">
        <v>5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1.1263000000000001</v>
      </c>
      <c r="D9">
        <v>0.8095</v>
      </c>
      <c r="E9">
        <v>1.6806999999999999</v>
      </c>
      <c r="F9">
        <v>308.16669999999999</v>
      </c>
      <c r="G9">
        <v>4.1379999999999999</v>
      </c>
      <c r="H9" t="s">
        <v>5</v>
      </c>
      <c r="I9" t="s">
        <v>5</v>
      </c>
      <c r="J9" t="s">
        <v>5</v>
      </c>
      <c r="K9" t="s">
        <v>5</v>
      </c>
      <c r="L9">
        <v>2362</v>
      </c>
      <c r="M9" t="s">
        <v>5</v>
      </c>
      <c r="N9" t="s">
        <v>5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1.5721000000000001</v>
      </c>
      <c r="D10">
        <v>0.76939999999999997</v>
      </c>
      <c r="E10">
        <v>24.799299999999999</v>
      </c>
      <c r="F10">
        <v>25.538499999999999</v>
      </c>
      <c r="G10">
        <v>0.78190000000000004</v>
      </c>
      <c r="H10" t="s">
        <v>5</v>
      </c>
      <c r="I10" t="s">
        <v>5</v>
      </c>
      <c r="J10" t="s">
        <v>5</v>
      </c>
      <c r="K10" t="s">
        <v>5</v>
      </c>
      <c r="L10">
        <v>-579</v>
      </c>
      <c r="M10" t="s">
        <v>5</v>
      </c>
      <c r="N10" t="s">
        <v>5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>
        <v>1.2890999999999999</v>
      </c>
      <c r="D11">
        <v>0.76400000000000001</v>
      </c>
      <c r="E11">
        <v>42.146900000000002</v>
      </c>
      <c r="F11">
        <v>13.168699999999999</v>
      </c>
      <c r="G11">
        <v>2.5209000000000001</v>
      </c>
      <c r="H11" t="s">
        <v>5</v>
      </c>
      <c r="I11">
        <v>1.0762</v>
      </c>
      <c r="J11">
        <v>5.3480999999999996</v>
      </c>
      <c r="K11">
        <v>4.8461999999999996</v>
      </c>
      <c r="L11">
        <v>1164</v>
      </c>
      <c r="M11" t="s">
        <v>5</v>
      </c>
      <c r="N11" t="s">
        <v>5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1.3349</v>
      </c>
      <c r="D12">
        <v>0.92900000000000005</v>
      </c>
      <c r="E12">
        <v>38.779000000000003</v>
      </c>
      <c r="F12">
        <v>20.878399999999999</v>
      </c>
      <c r="G12">
        <v>3.8982999999999999</v>
      </c>
      <c r="H12" t="s">
        <v>5</v>
      </c>
      <c r="I12">
        <v>1.3583000000000001</v>
      </c>
      <c r="J12">
        <v>5.6993</v>
      </c>
      <c r="K12">
        <v>4.6140999999999996</v>
      </c>
      <c r="L12">
        <v>1579</v>
      </c>
      <c r="M12" t="s">
        <v>5</v>
      </c>
      <c r="N12" t="s">
        <v>5</v>
      </c>
      <c r="O12" t="s">
        <v>5</v>
      </c>
      <c r="P12">
        <v>7.8883000000000001</v>
      </c>
    </row>
    <row r="13" spans="1:16" x14ac:dyDescent="0.3">
      <c r="A13" s="1">
        <v>41274</v>
      </c>
      <c r="B13">
        <v>45.169699999999999</v>
      </c>
      <c r="C13">
        <v>1.4390000000000001</v>
      </c>
      <c r="D13">
        <v>1.1117999999999999</v>
      </c>
      <c r="E13">
        <v>33.569200000000002</v>
      </c>
      <c r="F13">
        <v>7.6841999999999997</v>
      </c>
      <c r="G13">
        <v>1.4390000000000001</v>
      </c>
      <c r="H13">
        <v>13.0031</v>
      </c>
      <c r="I13">
        <v>1.5394000000000001</v>
      </c>
      <c r="J13">
        <v>8.2423999999999999</v>
      </c>
      <c r="K13">
        <v>5.0003000000000002</v>
      </c>
      <c r="L13">
        <v>431</v>
      </c>
      <c r="M13" t="s">
        <v>5</v>
      </c>
      <c r="N13">
        <v>16.255800000000001</v>
      </c>
      <c r="O13">
        <v>15.7776</v>
      </c>
      <c r="P13">
        <v>22.641500000000001</v>
      </c>
    </row>
    <row r="14" spans="1:16" x14ac:dyDescent="0.3">
      <c r="A14" s="1">
        <v>41361</v>
      </c>
      <c r="B14">
        <v>27.767600000000002</v>
      </c>
      <c r="C14">
        <v>1.4159999999999999</v>
      </c>
      <c r="D14">
        <v>0.98070000000000002</v>
      </c>
      <c r="E14">
        <v>32.660200000000003</v>
      </c>
      <c r="F14">
        <v>15.257099999999999</v>
      </c>
      <c r="G14">
        <v>2.8140000000000001</v>
      </c>
      <c r="H14">
        <v>13.893599999999999</v>
      </c>
      <c r="I14">
        <v>1.9579</v>
      </c>
      <c r="J14">
        <v>8.7589000000000006</v>
      </c>
      <c r="K14">
        <v>4.8832000000000004</v>
      </c>
      <c r="L14">
        <v>1831</v>
      </c>
      <c r="M14" t="s">
        <v>5</v>
      </c>
      <c r="N14">
        <v>15.217000000000001</v>
      </c>
      <c r="O14">
        <v>12.775700000000001</v>
      </c>
      <c r="P14">
        <v>14.031700000000001</v>
      </c>
    </row>
    <row r="15" spans="1:16" x14ac:dyDescent="0.3">
      <c r="A15" s="1">
        <v>41453</v>
      </c>
      <c r="B15">
        <v>28.018599999999999</v>
      </c>
      <c r="C15">
        <v>1.4658</v>
      </c>
      <c r="D15">
        <v>1.0005999999999999</v>
      </c>
      <c r="E15">
        <v>29.873000000000001</v>
      </c>
      <c r="F15">
        <v>12.1304</v>
      </c>
      <c r="G15">
        <v>2.105</v>
      </c>
      <c r="H15">
        <v>14.122400000000001</v>
      </c>
      <c r="I15">
        <v>1.5941000000000001</v>
      </c>
      <c r="J15">
        <v>7.8010000000000002</v>
      </c>
      <c r="K15">
        <v>4.8131000000000004</v>
      </c>
      <c r="L15">
        <v>592</v>
      </c>
      <c r="M15" t="s">
        <v>5</v>
      </c>
      <c r="N15">
        <v>17.8767</v>
      </c>
      <c r="O15">
        <v>13.663600000000001</v>
      </c>
      <c r="P15">
        <v>20.495999999999999</v>
      </c>
    </row>
    <row r="16" spans="1:16" x14ac:dyDescent="0.3">
      <c r="A16" s="1">
        <v>41547</v>
      </c>
      <c r="B16">
        <v>28.6248</v>
      </c>
      <c r="C16">
        <v>1.4363000000000001</v>
      </c>
      <c r="D16">
        <v>1.0685</v>
      </c>
      <c r="E16">
        <v>28.566099999999999</v>
      </c>
      <c r="F16">
        <v>3.4117999999999999</v>
      </c>
      <c r="G16">
        <v>0.57169999999999999</v>
      </c>
      <c r="H16">
        <v>9.2070000000000007</v>
      </c>
      <c r="I16">
        <v>1.5522</v>
      </c>
      <c r="J16">
        <v>9.8274000000000008</v>
      </c>
      <c r="K16">
        <v>4.6124999999999998</v>
      </c>
      <c r="L16">
        <v>1551</v>
      </c>
      <c r="M16" t="s">
        <v>5</v>
      </c>
      <c r="N16">
        <v>15.472300000000001</v>
      </c>
      <c r="O16">
        <v>12.6782</v>
      </c>
      <c r="P16">
        <v>36.5244</v>
      </c>
    </row>
    <row r="17" spans="1:16" x14ac:dyDescent="0.3">
      <c r="A17" s="1">
        <v>41639</v>
      </c>
      <c r="B17">
        <v>44.058100000000003</v>
      </c>
      <c r="C17">
        <v>1.4877</v>
      </c>
      <c r="D17">
        <v>1.1625000000000001</v>
      </c>
      <c r="E17">
        <v>28.041</v>
      </c>
      <c r="F17">
        <v>6.8529</v>
      </c>
      <c r="G17">
        <v>1.1816</v>
      </c>
      <c r="H17">
        <v>8.6255000000000006</v>
      </c>
      <c r="I17">
        <v>1.9887999999999999</v>
      </c>
      <c r="J17">
        <v>13.363200000000001</v>
      </c>
      <c r="K17">
        <v>4.9633000000000003</v>
      </c>
      <c r="L17">
        <v>274</v>
      </c>
      <c r="M17">
        <v>66444.444399999993</v>
      </c>
      <c r="N17">
        <v>15.7454</v>
      </c>
      <c r="O17">
        <v>15.1805</v>
      </c>
      <c r="P17">
        <v>28.890599999999999</v>
      </c>
    </row>
    <row r="18" spans="1:16" x14ac:dyDescent="0.3">
      <c r="A18" s="1">
        <v>41729</v>
      </c>
      <c r="B18">
        <v>25.364799999999999</v>
      </c>
      <c r="C18">
        <v>1.3887</v>
      </c>
      <c r="D18">
        <v>0.95269999999999999</v>
      </c>
      <c r="E18">
        <v>29.0718</v>
      </c>
      <c r="F18">
        <v>7.9118000000000004</v>
      </c>
      <c r="G18">
        <v>1.4635</v>
      </c>
      <c r="H18">
        <v>7.0162000000000004</v>
      </c>
      <c r="I18">
        <v>1.9862</v>
      </c>
      <c r="J18">
        <v>14.954599999999999</v>
      </c>
      <c r="K18">
        <v>4.7402999999999995</v>
      </c>
      <c r="L18">
        <v>826</v>
      </c>
      <c r="M18">
        <v>66444.444399999993</v>
      </c>
      <c r="N18">
        <v>16.451699999999999</v>
      </c>
      <c r="O18">
        <v>12.760400000000001</v>
      </c>
      <c r="P18">
        <v>26.302599999999998</v>
      </c>
    </row>
    <row r="19" spans="1:16" x14ac:dyDescent="0.3">
      <c r="A19" s="1">
        <v>41820</v>
      </c>
      <c r="B19">
        <v>30.26</v>
      </c>
      <c r="C19">
        <v>1.3628</v>
      </c>
      <c r="D19">
        <v>0.99639999999999995</v>
      </c>
      <c r="E19">
        <v>28.8782</v>
      </c>
      <c r="F19">
        <v>10.196999999999999</v>
      </c>
      <c r="G19">
        <v>1.6097999999999999</v>
      </c>
      <c r="H19">
        <v>6.5468999999999999</v>
      </c>
      <c r="I19">
        <v>2.0448</v>
      </c>
      <c r="J19">
        <v>16.547799999999999</v>
      </c>
      <c r="K19">
        <v>4.8231000000000002</v>
      </c>
      <c r="L19">
        <v>269</v>
      </c>
      <c r="M19">
        <v>66444.444399999993</v>
      </c>
      <c r="N19">
        <v>15.935499999999999</v>
      </c>
      <c r="O19">
        <v>13.3338</v>
      </c>
      <c r="P19">
        <v>32.780900000000003</v>
      </c>
    </row>
    <row r="20" spans="1:16" x14ac:dyDescent="0.3">
      <c r="A20" s="1">
        <v>41912</v>
      </c>
      <c r="B20">
        <v>27.982299999999999</v>
      </c>
      <c r="C20">
        <v>1.3214000000000001</v>
      </c>
      <c r="D20">
        <v>0.86240000000000006</v>
      </c>
      <c r="E20">
        <v>28.570799999999998</v>
      </c>
      <c r="F20">
        <v>21.3</v>
      </c>
      <c r="G20">
        <v>3.4883999999999999</v>
      </c>
      <c r="H20">
        <v>10.107100000000001</v>
      </c>
      <c r="I20">
        <v>2.0579000000000001</v>
      </c>
      <c r="J20">
        <v>12.499000000000001</v>
      </c>
      <c r="K20">
        <v>4.9775</v>
      </c>
      <c r="L20">
        <v>-1085</v>
      </c>
      <c r="M20">
        <v>66444.444399999993</v>
      </c>
      <c r="N20">
        <v>16.7088</v>
      </c>
      <c r="O20">
        <v>13.5619</v>
      </c>
      <c r="P20">
        <v>23.7073</v>
      </c>
    </row>
    <row r="21" spans="1:16" x14ac:dyDescent="0.3">
      <c r="A21" s="1">
        <v>42004</v>
      </c>
      <c r="B21">
        <v>40.611800000000002</v>
      </c>
      <c r="C21">
        <v>1.5045999999999999</v>
      </c>
      <c r="D21">
        <v>1.1233</v>
      </c>
      <c r="E21">
        <v>39.995399999999997</v>
      </c>
      <c r="F21">
        <v>13.191800000000001</v>
      </c>
      <c r="G21">
        <v>3.0756000000000001</v>
      </c>
      <c r="H21">
        <v>10.229100000000001</v>
      </c>
      <c r="I21">
        <v>1.8279999999999998</v>
      </c>
      <c r="J21">
        <v>9.7957999999999998</v>
      </c>
      <c r="K21">
        <v>4.8840000000000003</v>
      </c>
      <c r="L21">
        <v>-254</v>
      </c>
      <c r="M21">
        <v>62285.7143</v>
      </c>
      <c r="N21">
        <v>17.3523</v>
      </c>
      <c r="O21">
        <v>15.7293</v>
      </c>
      <c r="P21">
        <v>24.1769</v>
      </c>
    </row>
    <row r="22" spans="1:16" x14ac:dyDescent="0.3">
      <c r="A22" s="1">
        <v>42094</v>
      </c>
      <c r="B22">
        <v>23.704999999999998</v>
      </c>
      <c r="C22">
        <v>1.6367</v>
      </c>
      <c r="D22">
        <v>1.1280000000000001</v>
      </c>
      <c r="E22">
        <v>41.125900000000001</v>
      </c>
      <c r="F22">
        <v>11.593</v>
      </c>
      <c r="G22">
        <v>5.1349</v>
      </c>
      <c r="H22">
        <v>12.5334</v>
      </c>
      <c r="I22">
        <v>1.9786000000000001</v>
      </c>
      <c r="J22">
        <v>9.5473999999999997</v>
      </c>
      <c r="K22">
        <v>4.6086</v>
      </c>
      <c r="L22">
        <v>262</v>
      </c>
      <c r="M22">
        <v>62285.7143</v>
      </c>
      <c r="N22">
        <v>17.388300000000001</v>
      </c>
      <c r="O22">
        <v>12.820499999999999</v>
      </c>
      <c r="P22">
        <v>27.771000000000001</v>
      </c>
    </row>
    <row r="23" spans="1:16" x14ac:dyDescent="0.3">
      <c r="A23" s="1">
        <v>42185</v>
      </c>
      <c r="B23">
        <v>22.613399999999999</v>
      </c>
      <c r="C23">
        <v>1.6411</v>
      </c>
      <c r="D23">
        <v>1.1569</v>
      </c>
      <c r="E23">
        <v>40.042000000000002</v>
      </c>
      <c r="F23">
        <v>14.151899999999999</v>
      </c>
      <c r="G23">
        <v>4.4633000000000003</v>
      </c>
      <c r="H23">
        <v>13.9786</v>
      </c>
      <c r="I23">
        <v>1.9571000000000001</v>
      </c>
      <c r="J23">
        <v>8.9443000000000001</v>
      </c>
      <c r="K23">
        <v>4.2534999999999998</v>
      </c>
      <c r="L23">
        <v>218</v>
      </c>
      <c r="M23">
        <v>62285.7143</v>
      </c>
      <c r="N23">
        <v>13.4811</v>
      </c>
      <c r="O23">
        <v>10.5373</v>
      </c>
      <c r="P23">
        <v>30.136900000000001</v>
      </c>
    </row>
    <row r="24" spans="1:16" x14ac:dyDescent="0.3">
      <c r="A24" s="1">
        <v>42277</v>
      </c>
      <c r="B24">
        <v>17.3689</v>
      </c>
      <c r="C24">
        <v>1.6957</v>
      </c>
      <c r="D24">
        <v>1.129</v>
      </c>
      <c r="E24">
        <v>38.591900000000003</v>
      </c>
      <c r="F24">
        <v>25.746500000000001</v>
      </c>
      <c r="G24">
        <v>8.2050000000000001</v>
      </c>
      <c r="H24">
        <v>15.47</v>
      </c>
      <c r="I24">
        <v>1.7854999999999999</v>
      </c>
      <c r="J24">
        <v>7.7443999999999997</v>
      </c>
      <c r="K24">
        <v>4.0355999999999996</v>
      </c>
      <c r="L24">
        <v>450</v>
      </c>
      <c r="M24">
        <v>62285.7143</v>
      </c>
      <c r="N24">
        <v>14.044</v>
      </c>
      <c r="O24">
        <v>10.4148</v>
      </c>
      <c r="P24">
        <v>19.176200000000001</v>
      </c>
    </row>
    <row r="25" spans="1:16" x14ac:dyDescent="0.3">
      <c r="A25" s="1">
        <v>42369</v>
      </c>
      <c r="B25">
        <v>21.755600000000001</v>
      </c>
      <c r="C25">
        <v>1.6274</v>
      </c>
      <c r="D25">
        <v>1.0951</v>
      </c>
      <c r="E25">
        <v>38.471899999999998</v>
      </c>
      <c r="F25">
        <v>10.3919</v>
      </c>
      <c r="G25">
        <v>4.1677999999999997</v>
      </c>
      <c r="H25">
        <v>12.293900000000001</v>
      </c>
      <c r="I25">
        <v>1.9100999999999999</v>
      </c>
      <c r="J25">
        <v>8.6850000000000005</v>
      </c>
      <c r="K25">
        <v>3.8486000000000002</v>
      </c>
      <c r="L25">
        <v>-981</v>
      </c>
      <c r="M25">
        <v>106928.5714</v>
      </c>
      <c r="N25">
        <v>13.7102</v>
      </c>
      <c r="O25">
        <v>11.841200000000001</v>
      </c>
      <c r="P25">
        <v>46.212800000000001</v>
      </c>
    </row>
    <row r="26" spans="1:16" x14ac:dyDescent="0.3">
      <c r="A26" s="1">
        <v>42460</v>
      </c>
      <c r="B26">
        <v>16.929400000000001</v>
      </c>
      <c r="C26">
        <v>1.5118</v>
      </c>
      <c r="D26">
        <v>0.87070000000000003</v>
      </c>
      <c r="E26">
        <v>38.770400000000002</v>
      </c>
      <c r="F26">
        <v>3.7673999999999999</v>
      </c>
      <c r="G26">
        <v>2.3062</v>
      </c>
      <c r="H26">
        <v>12.227499999999999</v>
      </c>
      <c r="I26">
        <v>2.0556999999999999</v>
      </c>
      <c r="J26">
        <v>10.4069</v>
      </c>
      <c r="K26">
        <v>3.7235</v>
      </c>
      <c r="L26">
        <v>-492</v>
      </c>
      <c r="M26">
        <v>106928.5714</v>
      </c>
      <c r="N26">
        <v>15.2431</v>
      </c>
      <c r="O26">
        <v>11.635999999999999</v>
      </c>
      <c r="P26">
        <v>77.343900000000005</v>
      </c>
    </row>
    <row r="27" spans="1:16" x14ac:dyDescent="0.3">
      <c r="A27" s="1">
        <v>42551</v>
      </c>
      <c r="B27">
        <v>15.765000000000001</v>
      </c>
      <c r="C27">
        <v>1.2157</v>
      </c>
      <c r="D27">
        <v>0.75280000000000002</v>
      </c>
      <c r="E27">
        <v>38.796999999999997</v>
      </c>
      <c r="F27">
        <v>4.2289000000000003</v>
      </c>
      <c r="G27">
        <v>1.9137</v>
      </c>
      <c r="H27">
        <v>9.7802000000000007</v>
      </c>
      <c r="I27">
        <v>1.883</v>
      </c>
      <c r="J27">
        <v>11.280100000000001</v>
      </c>
      <c r="K27">
        <v>3.2084000000000001</v>
      </c>
      <c r="L27">
        <v>535</v>
      </c>
      <c r="M27">
        <v>106928.5714</v>
      </c>
      <c r="N27">
        <v>12.022399999999999</v>
      </c>
      <c r="O27">
        <v>9.0794999999999995</v>
      </c>
      <c r="P27">
        <v>67.0959</v>
      </c>
    </row>
    <row r="28" spans="1:16" x14ac:dyDescent="0.3">
      <c r="A28" s="1">
        <v>42643</v>
      </c>
      <c r="B28">
        <v>14.8009</v>
      </c>
      <c r="C28">
        <v>1.1846000000000001</v>
      </c>
      <c r="D28">
        <v>0.72650000000000003</v>
      </c>
      <c r="E28">
        <v>38.672800000000002</v>
      </c>
      <c r="F28">
        <v>5.8025000000000002</v>
      </c>
      <c r="G28">
        <v>2.5728999999999997</v>
      </c>
      <c r="H28">
        <v>5.6205999999999996</v>
      </c>
      <c r="I28">
        <v>1.9121000000000001</v>
      </c>
      <c r="J28">
        <v>16.3645</v>
      </c>
      <c r="K28">
        <v>3.0468000000000002</v>
      </c>
      <c r="L28">
        <v>222</v>
      </c>
      <c r="M28">
        <v>106928.5714</v>
      </c>
      <c r="N28">
        <v>13.5519</v>
      </c>
      <c r="O28">
        <v>10.218</v>
      </c>
      <c r="P28">
        <v>64.848200000000006</v>
      </c>
    </row>
    <row r="29" spans="1:16" x14ac:dyDescent="0.3">
      <c r="A29" s="1">
        <v>42734</v>
      </c>
      <c r="B29">
        <v>19.297699999999999</v>
      </c>
      <c r="C29">
        <v>1.34</v>
      </c>
      <c r="D29">
        <v>0.96250000000000002</v>
      </c>
      <c r="E29">
        <v>45.2791</v>
      </c>
      <c r="F29">
        <v>-1.3523000000000001</v>
      </c>
      <c r="G29">
        <v>-0.58789999999999998</v>
      </c>
      <c r="H29">
        <v>2.5335999999999999</v>
      </c>
      <c r="I29">
        <v>2.1166</v>
      </c>
      <c r="J29">
        <v>24.507100000000001</v>
      </c>
      <c r="K29">
        <v>2.9839000000000002</v>
      </c>
      <c r="L29">
        <v>-149</v>
      </c>
      <c r="M29">
        <v>45067.567600000002</v>
      </c>
      <c r="N29">
        <v>12.2555</v>
      </c>
      <c r="O29">
        <v>11.0158</v>
      </c>
      <c r="P29">
        <v>202.60489999999999</v>
      </c>
    </row>
    <row r="30" spans="1:16" x14ac:dyDescent="0.3">
      <c r="A30" s="1">
        <v>42825</v>
      </c>
      <c r="B30">
        <v>16.420500000000001</v>
      </c>
      <c r="C30">
        <v>1.3940000000000001</v>
      </c>
      <c r="D30">
        <v>0.82509999999999994</v>
      </c>
      <c r="E30">
        <v>45.653700000000001</v>
      </c>
      <c r="F30">
        <v>5.1048</v>
      </c>
      <c r="G30">
        <v>2.6992000000000003</v>
      </c>
      <c r="H30">
        <v>3.6326000000000001</v>
      </c>
      <c r="I30">
        <v>1.9494</v>
      </c>
      <c r="J30">
        <v>20.898199999999999</v>
      </c>
      <c r="K30">
        <v>3.0651000000000002</v>
      </c>
      <c r="L30">
        <v>-1019</v>
      </c>
      <c r="M30">
        <v>45067.567600000002</v>
      </c>
      <c r="N30">
        <v>14.713100000000001</v>
      </c>
      <c r="O30">
        <v>12.8581</v>
      </c>
      <c r="P30">
        <v>61.427599999999998</v>
      </c>
    </row>
    <row r="31" spans="1:16" x14ac:dyDescent="0.3">
      <c r="A31" s="1">
        <v>42916</v>
      </c>
      <c r="B31">
        <v>17.467600000000001</v>
      </c>
      <c r="C31">
        <v>1.4036999999999999</v>
      </c>
      <c r="D31">
        <v>0.87390000000000001</v>
      </c>
      <c r="E31">
        <v>44.5503</v>
      </c>
      <c r="F31">
        <v>4.4393000000000002</v>
      </c>
      <c r="G31">
        <v>2.2797999999999998</v>
      </c>
      <c r="H31">
        <v>3.9722</v>
      </c>
      <c r="I31">
        <v>2.0333000000000001</v>
      </c>
      <c r="J31">
        <v>19.907299999999999</v>
      </c>
      <c r="K31">
        <v>3.2042000000000002</v>
      </c>
      <c r="L31">
        <v>1407</v>
      </c>
      <c r="M31">
        <v>45067.567600000002</v>
      </c>
      <c r="N31">
        <v>14.154400000000001</v>
      </c>
      <c r="O31">
        <v>11.826499999999999</v>
      </c>
      <c r="P31">
        <v>65.899900000000002</v>
      </c>
    </row>
    <row r="32" spans="1:16" x14ac:dyDescent="0.3">
      <c r="A32" s="1">
        <v>43007</v>
      </c>
      <c r="B32">
        <v>18.0641</v>
      </c>
      <c r="C32">
        <v>1.3059000000000001</v>
      </c>
      <c r="D32">
        <v>0.79779999999999995</v>
      </c>
      <c r="E32">
        <v>45.291499999999999</v>
      </c>
      <c r="F32">
        <v>7.1071</v>
      </c>
      <c r="G32">
        <v>3.5773999999999999</v>
      </c>
      <c r="H32">
        <v>4.8809000000000005</v>
      </c>
      <c r="I32">
        <v>2.2309000000000001</v>
      </c>
      <c r="J32">
        <v>19.2073</v>
      </c>
      <c r="K32">
        <v>3.3357000000000001</v>
      </c>
      <c r="L32">
        <v>34</v>
      </c>
      <c r="M32">
        <v>27465.753400000001</v>
      </c>
      <c r="N32">
        <v>14.650399999999999</v>
      </c>
      <c r="O32">
        <v>12.498200000000001</v>
      </c>
      <c r="P32">
        <v>43.6265</v>
      </c>
    </row>
    <row r="33" spans="1:16" x14ac:dyDescent="0.3">
      <c r="A33" s="1">
        <v>43098</v>
      </c>
      <c r="B33">
        <v>24.792999999999999</v>
      </c>
      <c r="C33">
        <v>1.4238</v>
      </c>
      <c r="D33">
        <v>1.0512999999999999</v>
      </c>
      <c r="E33">
        <v>40.302999999999997</v>
      </c>
      <c r="F33">
        <v>3.3772000000000002</v>
      </c>
      <c r="G33">
        <v>1.4607999999999999</v>
      </c>
      <c r="H33">
        <v>5.1673999999999998</v>
      </c>
      <c r="I33">
        <v>2.1581000000000001</v>
      </c>
      <c r="J33">
        <v>17.2623</v>
      </c>
      <c r="K33">
        <v>3.5906000000000002</v>
      </c>
      <c r="L33">
        <v>1394</v>
      </c>
      <c r="M33">
        <v>132260.274</v>
      </c>
      <c r="N33">
        <v>12.8461</v>
      </c>
      <c r="O33">
        <v>11.9352</v>
      </c>
      <c r="P33">
        <v>11.1227</v>
      </c>
    </row>
    <row r="34" spans="1:16" x14ac:dyDescent="0.3">
      <c r="A34" s="1">
        <v>43188</v>
      </c>
      <c r="B34">
        <v>18.5334</v>
      </c>
      <c r="C34">
        <v>1.3128</v>
      </c>
      <c r="D34">
        <v>0.75419999999999998</v>
      </c>
      <c r="E34">
        <v>53.008299999999998</v>
      </c>
      <c r="F34">
        <v>3.2519999999999998</v>
      </c>
      <c r="G34">
        <v>1.6953</v>
      </c>
      <c r="H34">
        <v>5.7290000000000001</v>
      </c>
      <c r="I34">
        <v>2.2521</v>
      </c>
      <c r="J34">
        <v>17.0503</v>
      </c>
      <c r="K34">
        <v>3.6667000000000001</v>
      </c>
      <c r="L34">
        <v>160</v>
      </c>
      <c r="M34">
        <v>132260.274</v>
      </c>
      <c r="N34">
        <v>15.750299999999999</v>
      </c>
      <c r="O34">
        <v>13.523400000000001</v>
      </c>
      <c r="P34">
        <v>65.065899999999999</v>
      </c>
    </row>
    <row r="35" spans="1:16" x14ac:dyDescent="0.3">
      <c r="A35" s="1">
        <v>43280</v>
      </c>
      <c r="B35">
        <v>20.122699999999998</v>
      </c>
      <c r="C35">
        <v>1.2426999999999999</v>
      </c>
      <c r="D35">
        <v>0.77200000000000002</v>
      </c>
      <c r="E35">
        <v>50.426000000000002</v>
      </c>
      <c r="F35">
        <v>8.9852000000000007</v>
      </c>
      <c r="G35">
        <v>4.1856</v>
      </c>
      <c r="H35">
        <v>7.7423999999999999</v>
      </c>
      <c r="I35">
        <v>2.5564999999999998</v>
      </c>
      <c r="J35">
        <v>15.475199999999999</v>
      </c>
      <c r="K35">
        <v>3.7789000000000001</v>
      </c>
      <c r="L35">
        <v>1826</v>
      </c>
      <c r="M35">
        <v>132260.274</v>
      </c>
      <c r="N35">
        <v>15.8506</v>
      </c>
      <c r="O35">
        <v>12.936500000000001</v>
      </c>
      <c r="P35">
        <v>27.980899999999998</v>
      </c>
    </row>
    <row r="36" spans="1:16" x14ac:dyDescent="0.3">
      <c r="A36" s="1">
        <v>43371</v>
      </c>
      <c r="B36">
        <v>19.798200000000001</v>
      </c>
      <c r="C36">
        <v>1.2788999999999999</v>
      </c>
      <c r="D36">
        <v>0.7429</v>
      </c>
      <c r="E36">
        <v>48.616999999999997</v>
      </c>
      <c r="F36">
        <v>10.375999999999999</v>
      </c>
      <c r="G36">
        <v>4.3540999999999999</v>
      </c>
      <c r="H36">
        <v>8.9786000000000001</v>
      </c>
      <c r="I36">
        <v>2.4626000000000001</v>
      </c>
      <c r="J36">
        <v>13.995799999999999</v>
      </c>
      <c r="K36">
        <v>3.9361999999999999</v>
      </c>
      <c r="L36">
        <v>-197</v>
      </c>
      <c r="M36">
        <v>40985.915500000003</v>
      </c>
      <c r="N36">
        <v>15.177899999999999</v>
      </c>
      <c r="O36">
        <v>13.4793</v>
      </c>
      <c r="P36">
        <v>24.9924</v>
      </c>
    </row>
    <row r="37" spans="1:16" x14ac:dyDescent="0.3">
      <c r="A37" s="1">
        <v>43465</v>
      </c>
      <c r="B37">
        <v>28.743400000000001</v>
      </c>
      <c r="C37">
        <v>1.4782999999999999</v>
      </c>
      <c r="D37">
        <v>1.0287999999999999</v>
      </c>
      <c r="E37">
        <v>45.268299999999996</v>
      </c>
      <c r="F37">
        <v>18.9587</v>
      </c>
      <c r="G37">
        <v>7.8837000000000002</v>
      </c>
      <c r="H37">
        <v>11.802899999999999</v>
      </c>
      <c r="I37">
        <v>1.7549000000000001</v>
      </c>
      <c r="J37">
        <v>7.6779000000000002</v>
      </c>
      <c r="K37">
        <v>4.1147999999999998</v>
      </c>
      <c r="L37">
        <v>3145</v>
      </c>
      <c r="M37">
        <v>291478.87319999997</v>
      </c>
      <c r="N37">
        <v>16.296700000000001</v>
      </c>
      <c r="O37">
        <v>14.954499999999999</v>
      </c>
      <c r="P37">
        <v>16.487500000000001</v>
      </c>
    </row>
    <row r="38" spans="1:16" x14ac:dyDescent="0.3">
      <c r="A38" s="1">
        <v>43553</v>
      </c>
      <c r="B38">
        <v>19.7563</v>
      </c>
      <c r="C38">
        <v>1.3078000000000001</v>
      </c>
      <c r="D38">
        <v>0.75529999999999997</v>
      </c>
      <c r="E38">
        <v>52.157600000000002</v>
      </c>
      <c r="F38">
        <v>-0.437</v>
      </c>
      <c r="G38">
        <v>-0.22509999999999999</v>
      </c>
      <c r="H38">
        <v>12.4323</v>
      </c>
      <c r="I38">
        <v>1.9855</v>
      </c>
      <c r="J38">
        <v>8.6679999999999993</v>
      </c>
      <c r="K38">
        <v>3.8022999999999998</v>
      </c>
      <c r="L38">
        <v>-1575</v>
      </c>
      <c r="M38">
        <v>291478.87319999997</v>
      </c>
      <c r="N38">
        <v>16.529199999999999</v>
      </c>
      <c r="O38">
        <v>13.3247</v>
      </c>
      <c r="P38">
        <v>179.45060000000001</v>
      </c>
    </row>
    <row r="39" spans="1:16" x14ac:dyDescent="0.3">
      <c r="A39" s="1">
        <v>43644</v>
      </c>
      <c r="B39">
        <v>19.698399999999999</v>
      </c>
      <c r="C39">
        <v>1.2797000000000001</v>
      </c>
      <c r="D39">
        <v>0.76500000000000001</v>
      </c>
      <c r="E39">
        <v>51.401899999999998</v>
      </c>
      <c r="F39">
        <v>11.347799999999999</v>
      </c>
      <c r="G39">
        <v>4.6863000000000001</v>
      </c>
      <c r="H39">
        <v>12.454599999999999</v>
      </c>
      <c r="I39">
        <v>1.8999000000000001</v>
      </c>
      <c r="J39">
        <v>8.3506999999999998</v>
      </c>
      <c r="K39">
        <v>3.81</v>
      </c>
      <c r="L39">
        <v>1299</v>
      </c>
      <c r="M39">
        <v>291478.87319999997</v>
      </c>
      <c r="N39">
        <v>15.803699999999999</v>
      </c>
      <c r="O39">
        <v>12.5342</v>
      </c>
      <c r="P39">
        <v>28.6737</v>
      </c>
    </row>
    <row r="40" spans="1:16" x14ac:dyDescent="0.3">
      <c r="A40" s="1">
        <v>43738</v>
      </c>
      <c r="B40">
        <v>17.3231</v>
      </c>
      <c r="C40">
        <v>1.2925</v>
      </c>
      <c r="D40">
        <v>0.77410000000000001</v>
      </c>
      <c r="E40">
        <v>53.156100000000002</v>
      </c>
      <c r="F40">
        <v>4.9908000000000001</v>
      </c>
      <c r="G40">
        <v>1.9986999999999999</v>
      </c>
      <c r="H40">
        <v>10.385999999999999</v>
      </c>
      <c r="I40">
        <v>2.0533999999999999</v>
      </c>
      <c r="J40">
        <v>9.9764999999999997</v>
      </c>
      <c r="K40">
        <v>3.7175000000000002</v>
      </c>
      <c r="L40">
        <v>795</v>
      </c>
      <c r="M40">
        <v>114620.6897</v>
      </c>
      <c r="N40">
        <v>14.247999999999999</v>
      </c>
      <c r="O40">
        <v>11.8424</v>
      </c>
      <c r="P40">
        <v>56.756300000000003</v>
      </c>
    </row>
    <row r="41" spans="1:16" x14ac:dyDescent="0.3">
      <c r="A41" s="1">
        <v>43830</v>
      </c>
      <c r="B41">
        <v>26.582599999999999</v>
      </c>
      <c r="C41">
        <v>1.236</v>
      </c>
      <c r="D41">
        <v>0.86929999999999996</v>
      </c>
      <c r="E41">
        <v>52.284199999999998</v>
      </c>
      <c r="F41">
        <v>6.0434999999999999</v>
      </c>
      <c r="G41">
        <v>2.3862999999999999</v>
      </c>
      <c r="H41">
        <v>5.5637999999999996</v>
      </c>
      <c r="I41">
        <v>2.2448999999999999</v>
      </c>
      <c r="J41">
        <v>14.5497</v>
      </c>
      <c r="K41">
        <v>3.6783999999999999</v>
      </c>
      <c r="L41">
        <v>416</v>
      </c>
      <c r="M41">
        <v>116827.58620000001</v>
      </c>
      <c r="N41">
        <v>14.614599999999999</v>
      </c>
      <c r="O41">
        <v>13.7768</v>
      </c>
      <c r="P41">
        <v>54.076099999999997</v>
      </c>
    </row>
    <row r="42" spans="1:16" x14ac:dyDescent="0.3">
      <c r="A42" s="1">
        <v>43921</v>
      </c>
      <c r="B42">
        <v>17.743099999999998</v>
      </c>
      <c r="C42">
        <v>1.1116999999999999</v>
      </c>
      <c r="D42">
        <v>0.54900000000000004</v>
      </c>
      <c r="E42">
        <v>60.6541</v>
      </c>
      <c r="F42">
        <v>-24.6126</v>
      </c>
      <c r="G42">
        <v>-13.0855</v>
      </c>
      <c r="H42">
        <v>-0.4839</v>
      </c>
      <c r="I42">
        <v>1.1778</v>
      </c>
      <c r="J42">
        <v>24.208500000000001</v>
      </c>
      <c r="K42">
        <v>3.0666000000000002</v>
      </c>
      <c r="L42">
        <v>-706</v>
      </c>
      <c r="M42">
        <v>116827.58620000001</v>
      </c>
      <c r="N42">
        <v>17.7151</v>
      </c>
      <c r="O42">
        <v>14.3558</v>
      </c>
      <c r="P42">
        <v>54.076099999999997</v>
      </c>
    </row>
    <row r="43" spans="1:16" x14ac:dyDescent="0.3">
      <c r="A43" s="1">
        <v>44012</v>
      </c>
      <c r="B43">
        <v>15.599600000000001</v>
      </c>
      <c r="C43">
        <v>1.2469999999999999</v>
      </c>
      <c r="D43">
        <v>0.67269999999999996</v>
      </c>
      <c r="E43">
        <v>69.736900000000006</v>
      </c>
      <c r="F43">
        <v>-4.0940000000000003</v>
      </c>
      <c r="G43">
        <v>-4.3893000000000004</v>
      </c>
      <c r="H43">
        <v>-4.9310999999999998</v>
      </c>
      <c r="I43">
        <v>1.6551</v>
      </c>
      <c r="J43">
        <v>28.399699999999999</v>
      </c>
      <c r="K43">
        <v>2.7229000000000001</v>
      </c>
      <c r="L43">
        <v>-175</v>
      </c>
      <c r="M43">
        <v>116827.58620000001</v>
      </c>
      <c r="N43">
        <v>15.223100000000001</v>
      </c>
      <c r="O43">
        <v>13.084199999999999</v>
      </c>
      <c r="P43">
        <v>54.076099999999997</v>
      </c>
    </row>
    <row r="44" spans="1:16" x14ac:dyDescent="0.3">
      <c r="A44" s="1">
        <v>44104</v>
      </c>
      <c r="B44">
        <v>13.535</v>
      </c>
      <c r="C44">
        <v>1.2196</v>
      </c>
      <c r="D44">
        <v>0.70630000000000004</v>
      </c>
      <c r="E44">
        <v>73.653800000000004</v>
      </c>
      <c r="F44">
        <v>-11.8409</v>
      </c>
      <c r="G44">
        <v>-9.8123000000000005</v>
      </c>
      <c r="H44">
        <v>-10.2525</v>
      </c>
      <c r="I44">
        <v>1.2779</v>
      </c>
      <c r="J44">
        <v>28.399699999999999</v>
      </c>
      <c r="K44">
        <v>2.1661999999999999</v>
      </c>
      <c r="L44">
        <v>-61</v>
      </c>
      <c r="M44">
        <v>116827.58620000001</v>
      </c>
      <c r="N44">
        <v>11.777900000000001</v>
      </c>
      <c r="O44">
        <v>11.0543</v>
      </c>
      <c r="P44">
        <v>54.076099999999997</v>
      </c>
    </row>
  </sheetData>
  <phoneticPr fontId="18" type="noConversion"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_xll.BDH("PXD US Equity",B$1:P$1,"CQ1 2010","","Dir=V","Per=Q","Days=A","Dts=S","cols=16;rows=43")</f>
        <v>#NAME?</v>
      </c>
      <c r="B2">
        <v>11.215999999999999</v>
      </c>
      <c r="C2">
        <v>1.1252</v>
      </c>
      <c r="D2">
        <v>0.56589999999999996</v>
      </c>
      <c r="E2">
        <v>70.2102</v>
      </c>
      <c r="F2">
        <v>3.4386999999999999</v>
      </c>
      <c r="G2">
        <v>34.723700000000001</v>
      </c>
      <c r="H2">
        <v>4.2245999999999997</v>
      </c>
      <c r="I2">
        <v>1.8068</v>
      </c>
      <c r="J2">
        <v>9.7369000000000003</v>
      </c>
      <c r="K2">
        <v>1.2841</v>
      </c>
      <c r="L2">
        <v>97.834999999999994</v>
      </c>
      <c r="M2" t="s">
        <v>5</v>
      </c>
      <c r="N2">
        <v>7.7237</v>
      </c>
      <c r="O2">
        <v>5.0697000000000001</v>
      </c>
      <c r="P2">
        <v>2.0063</v>
      </c>
    </row>
    <row r="3" spans="1:16" x14ac:dyDescent="0.3">
      <c r="A3" s="1">
        <v>40359</v>
      </c>
      <c r="B3">
        <v>8.7530999999999999</v>
      </c>
      <c r="C3">
        <v>1.2133</v>
      </c>
      <c r="D3">
        <v>0.6976</v>
      </c>
      <c r="E3">
        <v>64.324799999999996</v>
      </c>
      <c r="F3">
        <v>3.1602999999999999</v>
      </c>
      <c r="G3">
        <v>30.4876</v>
      </c>
      <c r="H3">
        <v>5.5110999999999999</v>
      </c>
      <c r="I3">
        <v>1.8168</v>
      </c>
      <c r="J3">
        <v>8.9354999999999993</v>
      </c>
      <c r="K3">
        <v>1.409</v>
      </c>
      <c r="L3">
        <v>59.694000000000003</v>
      </c>
      <c r="M3" t="s">
        <v>5</v>
      </c>
      <c r="N3">
        <v>9.4812999999999992</v>
      </c>
      <c r="O3">
        <v>4.1627999999999998</v>
      </c>
      <c r="P3">
        <v>0</v>
      </c>
    </row>
    <row r="4" spans="1:16" x14ac:dyDescent="0.3">
      <c r="A4" s="1">
        <v>40451</v>
      </c>
      <c r="B4">
        <v>6.4368999999999996</v>
      </c>
      <c r="C4">
        <v>1.1564000000000001</v>
      </c>
      <c r="D4">
        <v>0.48620000000000002</v>
      </c>
      <c r="E4">
        <v>62.804299999999998</v>
      </c>
      <c r="F4">
        <v>2.4220999999999999</v>
      </c>
      <c r="G4">
        <v>23.1297</v>
      </c>
      <c r="H4">
        <v>6.077</v>
      </c>
      <c r="I4">
        <v>1.9331</v>
      </c>
      <c r="J4">
        <v>9.2792999999999992</v>
      </c>
      <c r="K4">
        <v>1.4959</v>
      </c>
      <c r="L4">
        <v>-117.751</v>
      </c>
      <c r="M4" t="s">
        <v>5</v>
      </c>
      <c r="N4">
        <v>10.2685</v>
      </c>
      <c r="O4">
        <v>4.1779999999999999</v>
      </c>
      <c r="P4">
        <v>5.0498000000000003</v>
      </c>
    </row>
    <row r="5" spans="1:16" x14ac:dyDescent="0.3">
      <c r="A5" s="1">
        <v>40543</v>
      </c>
      <c r="B5">
        <v>6.7004999999999999</v>
      </c>
      <c r="C5">
        <v>1.5564</v>
      </c>
      <c r="D5">
        <v>0.45329999999999998</v>
      </c>
      <c r="E5">
        <v>63.138399999999997</v>
      </c>
      <c r="F5">
        <v>4.2047999999999996</v>
      </c>
      <c r="G5">
        <v>40.0608</v>
      </c>
      <c r="H5">
        <v>7.3459000000000003</v>
      </c>
      <c r="I5">
        <v>2.5295000000000001</v>
      </c>
      <c r="J5">
        <v>11.464</v>
      </c>
      <c r="K5">
        <v>1.8</v>
      </c>
      <c r="L5">
        <v>49.472999999999999</v>
      </c>
      <c r="M5" t="s">
        <v>5</v>
      </c>
      <c r="N5">
        <v>6.64</v>
      </c>
      <c r="O5">
        <v>3.7566000000000002</v>
      </c>
      <c r="P5">
        <v>0</v>
      </c>
    </row>
    <row r="6" spans="1:16" x14ac:dyDescent="0.3">
      <c r="A6" s="1">
        <v>40633</v>
      </c>
      <c r="B6">
        <v>6.7972000000000001</v>
      </c>
      <c r="C6">
        <v>1.7755999999999998</v>
      </c>
      <c r="D6">
        <v>1.1453</v>
      </c>
      <c r="E6">
        <v>57.4253</v>
      </c>
      <c r="F6">
        <v>3.6423000000000001</v>
      </c>
      <c r="G6">
        <v>32.484699999999997</v>
      </c>
      <c r="H6">
        <v>7.1210000000000004</v>
      </c>
      <c r="I6">
        <v>2.7475000000000001</v>
      </c>
      <c r="J6">
        <v>12.9299</v>
      </c>
      <c r="K6">
        <v>2.0383</v>
      </c>
      <c r="L6">
        <v>-296.04000000000002</v>
      </c>
      <c r="M6" t="s">
        <v>5</v>
      </c>
      <c r="N6">
        <v>7.1616</v>
      </c>
      <c r="O6">
        <v>3.7406999999999999</v>
      </c>
      <c r="P6">
        <v>0</v>
      </c>
    </row>
    <row r="7" spans="1:16" x14ac:dyDescent="0.3">
      <c r="A7" s="1">
        <v>40724</v>
      </c>
      <c r="B7">
        <v>6.0422000000000002</v>
      </c>
      <c r="C7">
        <v>1.4175</v>
      </c>
      <c r="D7">
        <v>0.81899999999999995</v>
      </c>
      <c r="E7">
        <v>54.528399999999998</v>
      </c>
      <c r="F7">
        <v>5.4828999999999999</v>
      </c>
      <c r="G7">
        <v>41.0931</v>
      </c>
      <c r="H7">
        <v>8.1499000000000006</v>
      </c>
      <c r="I7">
        <v>2.2776999999999998</v>
      </c>
      <c r="J7">
        <v>11.0328</v>
      </c>
      <c r="K7">
        <v>1.903</v>
      </c>
      <c r="L7">
        <v>-112.021</v>
      </c>
      <c r="M7" t="s">
        <v>5</v>
      </c>
      <c r="N7">
        <v>8.6244999999999994</v>
      </c>
      <c r="O7">
        <v>2.9453</v>
      </c>
      <c r="P7">
        <v>0</v>
      </c>
    </row>
    <row r="8" spans="1:16" x14ac:dyDescent="0.3">
      <c r="A8" s="1">
        <v>40816</v>
      </c>
      <c r="B8">
        <v>4.9004000000000003</v>
      </c>
      <c r="C8">
        <v>1.4219999999999999</v>
      </c>
      <c r="D8">
        <v>0.622</v>
      </c>
      <c r="E8">
        <v>51.020499999999998</v>
      </c>
      <c r="F8">
        <v>6.1285999999999996</v>
      </c>
      <c r="G8">
        <v>43.078499999999998</v>
      </c>
      <c r="H8">
        <v>9.6311999999999998</v>
      </c>
      <c r="I8">
        <v>1.5499000000000001</v>
      </c>
      <c r="J8">
        <v>7.5876999999999999</v>
      </c>
      <c r="K8">
        <v>1.6362999999999999</v>
      </c>
      <c r="L8">
        <v>-146.77199999999999</v>
      </c>
      <c r="M8" t="s">
        <v>5</v>
      </c>
      <c r="N8">
        <v>9.2598000000000003</v>
      </c>
      <c r="O8">
        <v>2.5701999999999998</v>
      </c>
      <c r="P8">
        <v>1.3514999999999999</v>
      </c>
    </row>
    <row r="9" spans="1:16" x14ac:dyDescent="0.3">
      <c r="A9" s="1">
        <v>40907</v>
      </c>
      <c r="B9">
        <v>5.7343999999999999</v>
      </c>
      <c r="C9">
        <v>1.3111999999999999</v>
      </c>
      <c r="D9">
        <v>0.76060000000000005</v>
      </c>
      <c r="E9">
        <v>46.073999999999998</v>
      </c>
      <c r="F9">
        <v>-2.2160000000000002</v>
      </c>
      <c r="G9">
        <v>-14.1524</v>
      </c>
      <c r="H9">
        <v>7.0418000000000003</v>
      </c>
      <c r="I9">
        <v>2.0308000000000002</v>
      </c>
      <c r="J9">
        <v>12.637499999999999</v>
      </c>
      <c r="K9">
        <v>1.8587</v>
      </c>
      <c r="L9">
        <v>-206.25800000000001</v>
      </c>
      <c r="M9">
        <v>151233.6562</v>
      </c>
      <c r="N9">
        <v>9.6759000000000004</v>
      </c>
      <c r="O9">
        <v>2.5110999999999999</v>
      </c>
      <c r="P9">
        <v>1.3514999999999999</v>
      </c>
    </row>
    <row r="10" spans="1:16" x14ac:dyDescent="0.3">
      <c r="A10" s="1">
        <v>40998</v>
      </c>
      <c r="B10">
        <v>5.5265000000000004</v>
      </c>
      <c r="C10">
        <v>1.2315</v>
      </c>
      <c r="D10">
        <v>0.55359999999999998</v>
      </c>
      <c r="E10">
        <v>46.197499999999998</v>
      </c>
      <c r="F10">
        <v>6.7934000000000001</v>
      </c>
      <c r="G10">
        <v>40.6723</v>
      </c>
      <c r="H10">
        <v>8.5887999999999991</v>
      </c>
      <c r="I10">
        <v>2.4702999999999999</v>
      </c>
      <c r="J10">
        <v>13.0633</v>
      </c>
      <c r="K10">
        <v>2.1080999999999999</v>
      </c>
      <c r="L10">
        <v>-312.09399999999999</v>
      </c>
      <c r="M10">
        <v>151233.6562</v>
      </c>
      <c r="N10">
        <v>9.6155000000000008</v>
      </c>
      <c r="O10">
        <v>2.4403000000000001</v>
      </c>
      <c r="P10">
        <v>2.4842</v>
      </c>
    </row>
    <row r="11" spans="1:16" x14ac:dyDescent="0.3">
      <c r="A11" s="1">
        <v>41089</v>
      </c>
      <c r="B11">
        <v>5.5016999999999996</v>
      </c>
      <c r="C11">
        <v>1.1373</v>
      </c>
      <c r="D11">
        <v>0.50309999999999999</v>
      </c>
      <c r="E11">
        <v>58.932400000000001</v>
      </c>
      <c r="F11">
        <v>-3.5255000000000001</v>
      </c>
      <c r="G11">
        <v>-21.639399999999998</v>
      </c>
      <c r="H11">
        <v>3.5137</v>
      </c>
      <c r="I11">
        <v>1.9889999999999999</v>
      </c>
      <c r="J11">
        <v>15.544499999999999</v>
      </c>
      <c r="K11">
        <v>1.5802</v>
      </c>
      <c r="L11">
        <v>-351.53300000000002</v>
      </c>
      <c r="M11">
        <v>151233.6562</v>
      </c>
      <c r="N11">
        <v>11.4101</v>
      </c>
      <c r="O11">
        <v>2.3029000000000002</v>
      </c>
      <c r="P11">
        <v>2.4842</v>
      </c>
    </row>
    <row r="12" spans="1:16" x14ac:dyDescent="0.3">
      <c r="A12" s="1">
        <v>41180</v>
      </c>
      <c r="B12">
        <v>5.7869000000000002</v>
      </c>
      <c r="C12">
        <v>1.5929</v>
      </c>
      <c r="D12">
        <v>0.63739999999999997</v>
      </c>
      <c r="E12">
        <v>63.332500000000003</v>
      </c>
      <c r="F12">
        <v>5.1669</v>
      </c>
      <c r="G12">
        <v>33.914099999999998</v>
      </c>
      <c r="H12">
        <v>3.3603999999999998</v>
      </c>
      <c r="I12">
        <v>2.3348</v>
      </c>
      <c r="J12">
        <v>17.836099999999998</v>
      </c>
      <c r="K12">
        <v>1.7686999999999999</v>
      </c>
      <c r="L12">
        <v>-290.50599999999997</v>
      </c>
      <c r="M12">
        <v>151233.6562</v>
      </c>
      <c r="N12">
        <v>10.9694</v>
      </c>
      <c r="O12">
        <v>2.3839000000000001</v>
      </c>
      <c r="P12">
        <v>2.4842</v>
      </c>
    </row>
    <row r="13" spans="1:16" x14ac:dyDescent="0.3">
      <c r="A13" s="1">
        <v>41274</v>
      </c>
      <c r="B13">
        <v>7.5877999999999997</v>
      </c>
      <c r="C13">
        <v>1.0149999999999999</v>
      </c>
      <c r="D13">
        <v>0.52790000000000004</v>
      </c>
      <c r="E13">
        <v>65.406199999999998</v>
      </c>
      <c r="F13">
        <v>4.3223000000000003</v>
      </c>
      <c r="G13">
        <v>29.549700000000001</v>
      </c>
      <c r="H13">
        <v>7.3628999999999998</v>
      </c>
      <c r="I13">
        <v>2.3595000000000002</v>
      </c>
      <c r="J13">
        <v>11.4315</v>
      </c>
      <c r="K13">
        <v>1.8935999999999999</v>
      </c>
      <c r="L13">
        <v>-263.17200000000003</v>
      </c>
      <c r="M13">
        <v>130926.3703</v>
      </c>
      <c r="N13">
        <v>10.7925</v>
      </c>
      <c r="O13">
        <v>2.3517999999999999</v>
      </c>
      <c r="P13">
        <v>0</v>
      </c>
    </row>
    <row r="14" spans="1:16" x14ac:dyDescent="0.3">
      <c r="A14" s="1">
        <v>41361</v>
      </c>
      <c r="B14">
        <v>6.8670999999999998</v>
      </c>
      <c r="C14">
        <v>1.2310000000000001</v>
      </c>
      <c r="D14">
        <v>0.80810000000000004</v>
      </c>
      <c r="E14">
        <v>42.565100000000001</v>
      </c>
      <c r="F14">
        <v>4.1961000000000004</v>
      </c>
      <c r="G14">
        <v>25.506599999999999</v>
      </c>
      <c r="H14">
        <v>5.9065000000000003</v>
      </c>
      <c r="I14">
        <v>2.4165000000000001</v>
      </c>
      <c r="J14">
        <v>13.877800000000001</v>
      </c>
      <c r="K14">
        <v>2.2040999999999999</v>
      </c>
      <c r="L14">
        <v>-393</v>
      </c>
      <c r="M14">
        <v>130926.3703</v>
      </c>
      <c r="N14">
        <v>9.9741</v>
      </c>
      <c r="O14">
        <v>2.1905999999999999</v>
      </c>
      <c r="P14">
        <v>6.55</v>
      </c>
    </row>
    <row r="15" spans="1:16" x14ac:dyDescent="0.3">
      <c r="A15" s="1">
        <v>41453</v>
      </c>
      <c r="B15">
        <v>7.7728999999999999</v>
      </c>
      <c r="C15">
        <v>1.4476</v>
      </c>
      <c r="D15">
        <v>1.0289999999999999</v>
      </c>
      <c r="E15">
        <v>37.820700000000002</v>
      </c>
      <c r="F15">
        <v>11.0916</v>
      </c>
      <c r="G15">
        <v>54.000500000000002</v>
      </c>
      <c r="H15">
        <v>12.2562</v>
      </c>
      <c r="I15">
        <v>2.7010000000000001</v>
      </c>
      <c r="J15">
        <v>10.5519</v>
      </c>
      <c r="K15">
        <v>2.6835</v>
      </c>
      <c r="L15">
        <v>-159.625</v>
      </c>
      <c r="M15">
        <v>130926.3703</v>
      </c>
      <c r="N15">
        <v>11.195399999999999</v>
      </c>
      <c r="O15">
        <v>2.2383000000000002</v>
      </c>
      <c r="P15">
        <v>0</v>
      </c>
    </row>
    <row r="16" spans="1:16" x14ac:dyDescent="0.3">
      <c r="A16" s="1">
        <v>41547</v>
      </c>
      <c r="B16">
        <v>7.6225000000000005</v>
      </c>
      <c r="C16">
        <v>1.2621</v>
      </c>
      <c r="D16">
        <v>0.9486</v>
      </c>
      <c r="E16">
        <v>37.608899999999998</v>
      </c>
      <c r="F16">
        <v>6.6790000000000003</v>
      </c>
      <c r="G16">
        <v>32.0916</v>
      </c>
      <c r="H16">
        <v>12.161899999999999</v>
      </c>
      <c r="I16">
        <v>3.4708000000000001</v>
      </c>
      <c r="J16">
        <v>13.5025</v>
      </c>
      <c r="K16">
        <v>3.1625999999999999</v>
      </c>
      <c r="L16">
        <v>10.911</v>
      </c>
      <c r="M16">
        <v>130926.3703</v>
      </c>
      <c r="N16">
        <v>9.7469000000000001</v>
      </c>
      <c r="O16">
        <v>2.2113</v>
      </c>
      <c r="P16">
        <v>7.8309999999999995</v>
      </c>
    </row>
    <row r="17" spans="1:16" x14ac:dyDescent="0.3">
      <c r="A17" s="1">
        <v>41639</v>
      </c>
      <c r="B17">
        <v>9.7975999999999992</v>
      </c>
      <c r="C17">
        <v>1.3839999999999999</v>
      </c>
      <c r="D17">
        <v>0.65920000000000001</v>
      </c>
      <c r="E17">
        <v>40.184800000000003</v>
      </c>
      <c r="F17">
        <v>-29.5778</v>
      </c>
      <c r="G17">
        <v>-136.0384</v>
      </c>
      <c r="H17">
        <v>-3.6032999999999999</v>
      </c>
      <c r="I17">
        <v>4.0265000000000004</v>
      </c>
      <c r="J17">
        <v>52.5901</v>
      </c>
      <c r="K17">
        <v>3.1238999999999999</v>
      </c>
      <c r="L17">
        <v>-188</v>
      </c>
      <c r="M17">
        <v>128717.5827</v>
      </c>
      <c r="N17">
        <v>9.7162000000000006</v>
      </c>
      <c r="O17">
        <v>2.5196000000000001</v>
      </c>
      <c r="P17">
        <v>7.8309999999999995</v>
      </c>
    </row>
    <row r="18" spans="1:16" x14ac:dyDescent="0.3">
      <c r="A18" s="1">
        <v>41729</v>
      </c>
      <c r="B18">
        <v>9.2423000000000002</v>
      </c>
      <c r="C18">
        <v>1.2456</v>
      </c>
      <c r="D18">
        <v>0.56059999999999999</v>
      </c>
      <c r="E18">
        <v>40.297800000000002</v>
      </c>
      <c r="F18">
        <v>7.1555999999999997</v>
      </c>
      <c r="G18">
        <v>31.599599999999999</v>
      </c>
      <c r="H18">
        <v>-2.3609</v>
      </c>
      <c r="I18">
        <v>4.0227000000000004</v>
      </c>
      <c r="J18">
        <v>45.236600000000003</v>
      </c>
      <c r="K18">
        <v>3.2793000000000001</v>
      </c>
      <c r="L18">
        <v>-246</v>
      </c>
      <c r="M18">
        <v>128717.5827</v>
      </c>
      <c r="N18">
        <v>9.6280999999999999</v>
      </c>
      <c r="O18">
        <v>2.5140000000000002</v>
      </c>
      <c r="P18">
        <v>3.9722</v>
      </c>
    </row>
    <row r="19" spans="1:16" x14ac:dyDescent="0.3">
      <c r="A19" s="1">
        <v>41820</v>
      </c>
      <c r="B19">
        <v>11.090199999999999</v>
      </c>
      <c r="C19">
        <v>0.94199999999999995</v>
      </c>
      <c r="D19">
        <v>0.61570000000000003</v>
      </c>
      <c r="E19">
        <v>39.4452</v>
      </c>
      <c r="F19">
        <v>7.2979000000000003</v>
      </c>
      <c r="G19">
        <v>30.167100000000001</v>
      </c>
      <c r="H19">
        <v>-3.6646999999999998</v>
      </c>
      <c r="I19">
        <v>4.9200999999999997</v>
      </c>
      <c r="J19">
        <v>69.746399999999994</v>
      </c>
      <c r="K19">
        <v>3.7324000000000002</v>
      </c>
      <c r="L19">
        <v>-43</v>
      </c>
      <c r="M19">
        <v>128717.5827</v>
      </c>
      <c r="N19">
        <v>10.1417</v>
      </c>
      <c r="O19">
        <v>2.4893000000000001</v>
      </c>
      <c r="P19">
        <v>0</v>
      </c>
    </row>
    <row r="20" spans="1:16" x14ac:dyDescent="0.3">
      <c r="A20" s="1">
        <v>41912</v>
      </c>
      <c r="B20">
        <v>10.8537</v>
      </c>
      <c r="C20">
        <v>1.0361</v>
      </c>
      <c r="D20">
        <v>0.71789999999999998</v>
      </c>
      <c r="E20">
        <v>37.256799999999998</v>
      </c>
      <c r="F20">
        <v>7.6738999999999997</v>
      </c>
      <c r="G20">
        <v>30.119499999999999</v>
      </c>
      <c r="H20">
        <v>-3.0550999999999999</v>
      </c>
      <c r="I20">
        <v>3.9687000000000001</v>
      </c>
      <c r="J20">
        <v>46.553100000000001</v>
      </c>
      <c r="K20">
        <v>3.2522000000000002</v>
      </c>
      <c r="L20">
        <v>-396</v>
      </c>
      <c r="M20">
        <v>128717.5827</v>
      </c>
      <c r="N20">
        <v>9.6638000000000002</v>
      </c>
      <c r="O20">
        <v>2.3146</v>
      </c>
      <c r="P20">
        <v>1.4054</v>
      </c>
    </row>
    <row r="21" spans="1:16" x14ac:dyDescent="0.3">
      <c r="A21" s="1">
        <v>42004</v>
      </c>
      <c r="B21">
        <v>11.6052</v>
      </c>
      <c r="C21">
        <v>1.6623999999999999</v>
      </c>
      <c r="D21">
        <v>1.0296000000000001</v>
      </c>
      <c r="E21">
        <v>30.858899999999998</v>
      </c>
      <c r="F21">
        <v>2.9348000000000001</v>
      </c>
      <c r="G21">
        <v>12.283899999999999</v>
      </c>
      <c r="H21">
        <v>10.253</v>
      </c>
      <c r="I21">
        <v>2.5849000000000002</v>
      </c>
      <c r="J21">
        <v>10.8157</v>
      </c>
      <c r="K21">
        <v>2.9891000000000001</v>
      </c>
      <c r="L21">
        <v>-525</v>
      </c>
      <c r="M21">
        <v>139386.5031</v>
      </c>
      <c r="N21">
        <v>10.212199999999999</v>
      </c>
      <c r="O21">
        <v>2.5590999999999999</v>
      </c>
      <c r="P21">
        <v>0</v>
      </c>
    </row>
    <row r="22" spans="1:16" x14ac:dyDescent="0.3">
      <c r="A22" s="1">
        <v>42094</v>
      </c>
      <c r="B22">
        <v>11.0221</v>
      </c>
      <c r="C22">
        <v>1.4578</v>
      </c>
      <c r="D22">
        <v>0.62309999999999999</v>
      </c>
      <c r="E22">
        <v>31.421500000000002</v>
      </c>
      <c r="F22">
        <v>-1.5651999999999999</v>
      </c>
      <c r="G22">
        <v>-8.7166999999999994</v>
      </c>
      <c r="H22">
        <v>7.2938999999999998</v>
      </c>
      <c r="I22">
        <v>2.8712999999999997</v>
      </c>
      <c r="J22">
        <v>14.0634</v>
      </c>
      <c r="K22">
        <v>3.2717999999999998</v>
      </c>
      <c r="L22">
        <v>-617</v>
      </c>
      <c r="M22">
        <v>139386.5031</v>
      </c>
      <c r="N22">
        <v>10.8843</v>
      </c>
      <c r="O22">
        <v>3.1415999999999999</v>
      </c>
      <c r="P22">
        <v>0</v>
      </c>
    </row>
    <row r="23" spans="1:16" x14ac:dyDescent="0.3">
      <c r="A23" s="1">
        <v>42185</v>
      </c>
      <c r="B23">
        <v>11.5959</v>
      </c>
      <c r="C23">
        <v>1.2633000000000001</v>
      </c>
      <c r="D23">
        <v>0.58760000000000001</v>
      </c>
      <c r="E23">
        <v>32.188899999999997</v>
      </c>
      <c r="F23">
        <v>-6.6303999999999998</v>
      </c>
      <c r="G23">
        <v>-31.059100000000001</v>
      </c>
      <c r="H23">
        <v>1.0826</v>
      </c>
      <c r="I23">
        <v>2.4931000000000001</v>
      </c>
      <c r="J23">
        <v>17.327000000000002</v>
      </c>
      <c r="K23">
        <v>2.8454000000000002</v>
      </c>
      <c r="L23">
        <v>-164</v>
      </c>
      <c r="M23">
        <v>139386.5031</v>
      </c>
      <c r="N23">
        <v>9.6544000000000008</v>
      </c>
      <c r="O23">
        <v>3.1316999999999999</v>
      </c>
      <c r="P23">
        <v>0</v>
      </c>
    </row>
    <row r="24" spans="1:16" x14ac:dyDescent="0.3">
      <c r="A24" s="1">
        <v>42277</v>
      </c>
      <c r="B24">
        <v>12.9474</v>
      </c>
      <c r="C24">
        <v>2.0950000000000002</v>
      </c>
      <c r="D24">
        <v>1.2999000000000001</v>
      </c>
      <c r="E24">
        <v>29.808299999999999</v>
      </c>
      <c r="F24">
        <v>22.760899999999999</v>
      </c>
      <c r="G24">
        <v>93.398799999999994</v>
      </c>
      <c r="H24">
        <v>7.4292999999999996</v>
      </c>
      <c r="I24">
        <v>2.0232999999999999</v>
      </c>
      <c r="J24">
        <v>9.5130999999999997</v>
      </c>
      <c r="K24">
        <v>2.6596000000000002</v>
      </c>
      <c r="L24">
        <v>-194</v>
      </c>
      <c r="M24">
        <v>139386.5031</v>
      </c>
      <c r="N24">
        <v>5.7831999999999999</v>
      </c>
      <c r="O24">
        <v>3.0470999999999999</v>
      </c>
      <c r="P24">
        <v>0.92830000000000001</v>
      </c>
    </row>
    <row r="25" spans="1:16" x14ac:dyDescent="0.3">
      <c r="A25" s="1">
        <v>42369</v>
      </c>
      <c r="B25">
        <v>16.474699999999999</v>
      </c>
      <c r="C25">
        <v>2.1846999999999999</v>
      </c>
      <c r="D25">
        <v>1.554</v>
      </c>
      <c r="E25">
        <v>43.6783</v>
      </c>
      <c r="F25">
        <v>-19.375</v>
      </c>
      <c r="G25">
        <v>-85.3994</v>
      </c>
      <c r="H25">
        <v>-1.9251</v>
      </c>
      <c r="I25">
        <v>2.2416</v>
      </c>
      <c r="J25">
        <v>18.666699999999999</v>
      </c>
      <c r="K25">
        <v>2.2082999999999999</v>
      </c>
      <c r="L25">
        <v>-166</v>
      </c>
      <c r="M25">
        <v>124866.0236</v>
      </c>
      <c r="N25">
        <v>6.1017000000000001</v>
      </c>
      <c r="O25">
        <v>3.1840000000000002</v>
      </c>
      <c r="P25">
        <v>0.92830000000000001</v>
      </c>
    </row>
    <row r="26" spans="1:16" x14ac:dyDescent="0.3">
      <c r="A26" s="1">
        <v>42460</v>
      </c>
      <c r="B26">
        <v>16.267299999999999</v>
      </c>
      <c r="C26">
        <v>2.2888000000000002</v>
      </c>
      <c r="D26">
        <v>1.8822000000000001</v>
      </c>
      <c r="E26">
        <v>37.778700000000001</v>
      </c>
      <c r="F26">
        <v>-6.5636000000000001</v>
      </c>
      <c r="G26">
        <v>-42.470599999999997</v>
      </c>
      <c r="H26">
        <v>-4.4435000000000002</v>
      </c>
      <c r="I26">
        <v>2.3694999999999999</v>
      </c>
      <c r="J26">
        <v>27.463200000000001</v>
      </c>
      <c r="K26">
        <v>2.6274999999999999</v>
      </c>
      <c r="L26">
        <v>-440</v>
      </c>
      <c r="M26">
        <v>124866.0236</v>
      </c>
      <c r="N26">
        <v>6.7819000000000003</v>
      </c>
      <c r="O26">
        <v>4.2763999999999998</v>
      </c>
      <c r="P26">
        <v>0.92830000000000001</v>
      </c>
    </row>
    <row r="27" spans="1:16" x14ac:dyDescent="0.3">
      <c r="A27" s="1">
        <v>42551</v>
      </c>
      <c r="B27">
        <v>16.658999999999999</v>
      </c>
      <c r="C27">
        <v>2.5663999999999998</v>
      </c>
      <c r="D27">
        <v>2.3119000000000001</v>
      </c>
      <c r="E27">
        <v>35.302100000000003</v>
      </c>
      <c r="F27">
        <v>-6.4463999999999997</v>
      </c>
      <c r="G27">
        <v>-31.666699999999999</v>
      </c>
      <c r="H27">
        <v>-4.8186</v>
      </c>
      <c r="I27">
        <v>2.4594</v>
      </c>
      <c r="J27">
        <v>29.498200000000001</v>
      </c>
      <c r="K27">
        <v>2.8841000000000001</v>
      </c>
      <c r="L27">
        <v>-138</v>
      </c>
      <c r="M27">
        <v>124866.0236</v>
      </c>
      <c r="N27">
        <v>6.3491999999999997</v>
      </c>
      <c r="O27">
        <v>4.8594999999999997</v>
      </c>
      <c r="P27">
        <v>0.92830000000000001</v>
      </c>
    </row>
    <row r="28" spans="1:16" x14ac:dyDescent="0.3">
      <c r="A28" s="1">
        <v>42643</v>
      </c>
      <c r="B28">
        <v>18.670000000000002</v>
      </c>
      <c r="C28">
        <v>2.5084</v>
      </c>
      <c r="D28">
        <v>2.2302</v>
      </c>
      <c r="E28">
        <v>30.803899999999999</v>
      </c>
      <c r="F28">
        <v>-0.26</v>
      </c>
      <c r="G28">
        <v>-1.0227999999999999</v>
      </c>
      <c r="H28">
        <v>-13.0604</v>
      </c>
      <c r="I28">
        <v>3.0089000000000001</v>
      </c>
      <c r="J28">
        <v>36.2318</v>
      </c>
      <c r="K28">
        <v>3.5221999999999998</v>
      </c>
      <c r="L28">
        <v>-6</v>
      </c>
      <c r="M28">
        <v>124866.0236</v>
      </c>
      <c r="N28">
        <v>6.4112</v>
      </c>
      <c r="O28">
        <v>4.9146000000000001</v>
      </c>
      <c r="P28">
        <v>30.909099999999999</v>
      </c>
    </row>
    <row r="29" spans="1:16" x14ac:dyDescent="0.3">
      <c r="A29" s="1">
        <v>42734</v>
      </c>
      <c r="B29">
        <v>21.869</v>
      </c>
      <c r="C29">
        <v>2.1059999999999999</v>
      </c>
      <c r="D29">
        <v>1.9641999999999999</v>
      </c>
      <c r="E29">
        <v>30.882400000000001</v>
      </c>
      <c r="F29">
        <v>-1.1087</v>
      </c>
      <c r="G29">
        <v>-4.1162000000000001</v>
      </c>
      <c r="H29">
        <v>-5.4524999999999997</v>
      </c>
      <c r="I29">
        <v>2.9243000000000001</v>
      </c>
      <c r="J29">
        <v>44.9893</v>
      </c>
      <c r="K29">
        <v>3.5827999999999998</v>
      </c>
      <c r="L29">
        <v>23</v>
      </c>
      <c r="M29">
        <v>149833.5183</v>
      </c>
      <c r="N29">
        <v>6.4378000000000002</v>
      </c>
      <c r="O29">
        <v>4.8083</v>
      </c>
      <c r="P29">
        <v>30.909099999999999</v>
      </c>
    </row>
    <row r="30" spans="1:16" x14ac:dyDescent="0.3">
      <c r="A30" s="1">
        <v>42825</v>
      </c>
      <c r="B30">
        <v>21.263500000000001</v>
      </c>
      <c r="C30">
        <v>3.0882000000000001</v>
      </c>
      <c r="D30">
        <v>2.7679</v>
      </c>
      <c r="E30">
        <v>26.3901</v>
      </c>
      <c r="F30">
        <v>-0.86960000000000004</v>
      </c>
      <c r="G30">
        <v>-3.5242</v>
      </c>
      <c r="H30">
        <v>-3.5182000000000002</v>
      </c>
      <c r="I30">
        <v>3.0506000000000002</v>
      </c>
      <c r="J30">
        <v>32.180500000000002</v>
      </c>
      <c r="K30">
        <v>4.1231</v>
      </c>
      <c r="L30">
        <v>-155</v>
      </c>
      <c r="M30">
        <v>149833.5183</v>
      </c>
      <c r="N30">
        <v>7.4940999999999995</v>
      </c>
      <c r="O30">
        <v>5.2378</v>
      </c>
      <c r="P30">
        <v>30.909099999999999</v>
      </c>
    </row>
    <row r="31" spans="1:16" x14ac:dyDescent="0.3">
      <c r="A31" s="1">
        <v>42916</v>
      </c>
      <c r="B31">
        <v>20.6387</v>
      </c>
      <c r="C31">
        <v>1.9666000000000001</v>
      </c>
      <c r="D31">
        <v>1.7265999999999999</v>
      </c>
      <c r="E31">
        <v>25.762</v>
      </c>
      <c r="F31">
        <v>11.1143</v>
      </c>
      <c r="G31">
        <v>34.0929</v>
      </c>
      <c r="H31">
        <v>2.0817000000000001</v>
      </c>
      <c r="I31">
        <v>2.5488</v>
      </c>
      <c r="J31">
        <v>16.224900000000002</v>
      </c>
      <c r="K31">
        <v>3.5276999999999998</v>
      </c>
      <c r="L31">
        <v>-248</v>
      </c>
      <c r="M31">
        <v>149833.5183</v>
      </c>
      <c r="N31">
        <v>6.7125000000000004</v>
      </c>
      <c r="O31">
        <v>4.7729999999999997</v>
      </c>
      <c r="P31">
        <v>0</v>
      </c>
    </row>
    <row r="32" spans="1:16" x14ac:dyDescent="0.3">
      <c r="A32" s="1">
        <v>43007</v>
      </c>
      <c r="B32">
        <v>21.208100000000002</v>
      </c>
      <c r="C32">
        <v>1.6915</v>
      </c>
      <c r="D32">
        <v>1.5405</v>
      </c>
      <c r="E32">
        <v>25.786000000000001</v>
      </c>
      <c r="F32">
        <v>8.1100000000000005E-2</v>
      </c>
      <c r="G32">
        <v>0.2288</v>
      </c>
      <c r="H32">
        <v>2.2321</v>
      </c>
      <c r="I32">
        <v>2.3593999999999999</v>
      </c>
      <c r="J32">
        <v>15.281000000000001</v>
      </c>
      <c r="K32">
        <v>3.2071000000000001</v>
      </c>
      <c r="L32">
        <v>-251</v>
      </c>
      <c r="M32">
        <v>149833.5183</v>
      </c>
      <c r="N32">
        <v>8.8065999999999995</v>
      </c>
      <c r="O32">
        <v>4.3494000000000002</v>
      </c>
      <c r="P32">
        <v>0</v>
      </c>
    </row>
    <row r="33" spans="1:16" x14ac:dyDescent="0.3">
      <c r="A33" s="1">
        <v>43098</v>
      </c>
      <c r="B33">
        <v>20.5242</v>
      </c>
      <c r="C33">
        <v>1.4131</v>
      </c>
      <c r="D33">
        <v>1.2937000000000001</v>
      </c>
      <c r="E33">
        <v>24.232700000000001</v>
      </c>
      <c r="F33">
        <v>2.4857</v>
      </c>
      <c r="G33">
        <v>4.8931000000000004</v>
      </c>
      <c r="H33">
        <v>2.9332000000000003</v>
      </c>
      <c r="I33">
        <v>2.5929000000000002</v>
      </c>
      <c r="J33">
        <v>16.3355</v>
      </c>
      <c r="K33">
        <v>3.7953000000000001</v>
      </c>
      <c r="L33">
        <v>46</v>
      </c>
      <c r="M33">
        <v>208029.19709999999</v>
      </c>
      <c r="N33">
        <v>9.2420000000000009</v>
      </c>
      <c r="O33">
        <v>4.2443999999999997</v>
      </c>
      <c r="P33">
        <v>0</v>
      </c>
    </row>
    <row r="34" spans="1:16" x14ac:dyDescent="0.3">
      <c r="A34" s="1">
        <v>43188</v>
      </c>
      <c r="B34">
        <v>23.311</v>
      </c>
      <c r="C34">
        <v>1.2551000000000001</v>
      </c>
      <c r="D34">
        <v>1.1329</v>
      </c>
      <c r="E34">
        <v>23.98</v>
      </c>
      <c r="F34">
        <v>7.3333000000000004</v>
      </c>
      <c r="G34">
        <v>11.6608</v>
      </c>
      <c r="H34">
        <v>5.4606000000000003</v>
      </c>
      <c r="I34">
        <v>2.5540000000000003</v>
      </c>
      <c r="J34">
        <v>13.9941</v>
      </c>
      <c r="K34">
        <v>3.8161</v>
      </c>
      <c r="L34">
        <v>-314</v>
      </c>
      <c r="M34">
        <v>208029.19709999999</v>
      </c>
      <c r="N34">
        <v>10.373799999999999</v>
      </c>
      <c r="O34">
        <v>4.9569000000000001</v>
      </c>
      <c r="P34">
        <v>15.254200000000001</v>
      </c>
    </row>
    <row r="35" spans="1:16" x14ac:dyDescent="0.3">
      <c r="A35" s="1">
        <v>43280</v>
      </c>
      <c r="B35">
        <v>26.5701</v>
      </c>
      <c r="C35">
        <v>1.0871</v>
      </c>
      <c r="D35">
        <v>0.90010000000000001</v>
      </c>
      <c r="E35">
        <v>19.900700000000001</v>
      </c>
      <c r="F35">
        <v>3.2812999999999999</v>
      </c>
      <c r="G35">
        <v>4.6853999999999996</v>
      </c>
      <c r="H35">
        <v>3.3872999999999998</v>
      </c>
      <c r="I35">
        <v>2.7919999999999998</v>
      </c>
      <c r="J35">
        <v>17.408999999999999</v>
      </c>
      <c r="K35">
        <v>4.0796999999999999</v>
      </c>
      <c r="L35">
        <v>64</v>
      </c>
      <c r="M35">
        <v>208029.19709999999</v>
      </c>
      <c r="N35">
        <v>11.300599999999999</v>
      </c>
      <c r="O35">
        <v>4.9546000000000001</v>
      </c>
      <c r="P35">
        <v>0</v>
      </c>
    </row>
    <row r="36" spans="1:16" x14ac:dyDescent="0.3">
      <c r="A36" s="1">
        <v>43371</v>
      </c>
      <c r="B36">
        <v>27.622800000000002</v>
      </c>
      <c r="C36">
        <v>1.1955</v>
      </c>
      <c r="D36">
        <v>1.0570999999999999</v>
      </c>
      <c r="E36">
        <v>19.219799999999999</v>
      </c>
      <c r="F36">
        <v>18.633299999999998</v>
      </c>
      <c r="G36">
        <v>24.571400000000001</v>
      </c>
      <c r="H36">
        <v>7.3791000000000002</v>
      </c>
      <c r="I36">
        <v>2.4815999999999998</v>
      </c>
      <c r="J36">
        <v>12.1386</v>
      </c>
      <c r="K36">
        <v>3.8534000000000002</v>
      </c>
      <c r="L36">
        <v>-106</v>
      </c>
      <c r="M36">
        <v>208029.19709999999</v>
      </c>
      <c r="N36">
        <v>11.223599999999999</v>
      </c>
      <c r="O36">
        <v>5.1828000000000003</v>
      </c>
      <c r="P36">
        <v>6.6246999999999998</v>
      </c>
    </row>
    <row r="37" spans="1:16" x14ac:dyDescent="0.3">
      <c r="A37" s="1">
        <v>43465</v>
      </c>
      <c r="B37">
        <v>29.145399999999999</v>
      </c>
      <c r="C37">
        <v>1.4191</v>
      </c>
      <c r="D37">
        <v>1.0791999999999999</v>
      </c>
      <c r="E37">
        <v>18.858899999999998</v>
      </c>
      <c r="F37">
        <v>15.206899999999999</v>
      </c>
      <c r="G37">
        <v>21.6495</v>
      </c>
      <c r="H37">
        <v>8.9881999999999991</v>
      </c>
      <c r="I37">
        <v>1.8285</v>
      </c>
      <c r="J37">
        <v>8.0726999999999993</v>
      </c>
      <c r="K37">
        <v>3.4</v>
      </c>
      <c r="L37">
        <v>-187</v>
      </c>
      <c r="M37">
        <v>287692.79190000001</v>
      </c>
      <c r="N37">
        <v>13.179399999999999</v>
      </c>
      <c r="O37">
        <v>5.0830000000000002</v>
      </c>
      <c r="P37">
        <v>0</v>
      </c>
    </row>
    <row r="38" spans="1:16" x14ac:dyDescent="0.3">
      <c r="A38" s="1">
        <v>43553</v>
      </c>
      <c r="B38">
        <v>27.949000000000002</v>
      </c>
      <c r="C38">
        <v>0.98929999999999996</v>
      </c>
      <c r="D38">
        <v>0.72119999999999995</v>
      </c>
      <c r="E38">
        <v>21.680700000000002</v>
      </c>
      <c r="F38">
        <v>10.0345</v>
      </c>
      <c r="G38">
        <v>12.944800000000001</v>
      </c>
      <c r="H38">
        <v>9.7119999999999997</v>
      </c>
      <c r="I38">
        <v>2.0910000000000002</v>
      </c>
      <c r="J38">
        <v>8.6106999999999996</v>
      </c>
      <c r="K38">
        <v>3.5338000000000003</v>
      </c>
      <c r="L38">
        <v>-209</v>
      </c>
      <c r="M38">
        <v>287692.79190000001</v>
      </c>
      <c r="N38">
        <v>10.378500000000001</v>
      </c>
      <c r="O38">
        <v>4.7984</v>
      </c>
      <c r="P38">
        <v>15.517200000000001</v>
      </c>
    </row>
    <row r="39" spans="1:16" x14ac:dyDescent="0.3">
      <c r="A39" s="1">
        <v>43644</v>
      </c>
      <c r="B39">
        <v>27.484500000000001</v>
      </c>
      <c r="C39">
        <v>0.86140000000000005</v>
      </c>
      <c r="D39">
        <v>0.56479999999999997</v>
      </c>
      <c r="E39">
        <v>22.078099999999999</v>
      </c>
      <c r="F39">
        <v>-6.069</v>
      </c>
      <c r="G39">
        <v>-7.3795000000000002</v>
      </c>
      <c r="H39">
        <v>7.9721000000000002</v>
      </c>
      <c r="I39">
        <v>2.1560999999999999</v>
      </c>
      <c r="J39">
        <v>9.5425000000000004</v>
      </c>
      <c r="K39">
        <v>3.4619</v>
      </c>
      <c r="L39">
        <v>-43</v>
      </c>
      <c r="M39">
        <v>287692.79190000001</v>
      </c>
      <c r="N39">
        <v>10.9352</v>
      </c>
      <c r="O39">
        <v>4.8461999999999996</v>
      </c>
      <c r="P39">
        <v>15.517200000000001</v>
      </c>
    </row>
    <row r="40" spans="1:16" x14ac:dyDescent="0.3">
      <c r="A40" s="1">
        <v>43738</v>
      </c>
      <c r="B40">
        <v>26.889299999999999</v>
      </c>
      <c r="C40">
        <v>0.78169999999999995</v>
      </c>
      <c r="D40">
        <v>0.52239999999999998</v>
      </c>
      <c r="E40">
        <v>22.014199999999999</v>
      </c>
      <c r="F40">
        <v>11.4483</v>
      </c>
      <c r="G40">
        <v>13.662599999999999</v>
      </c>
      <c r="H40">
        <v>6.28</v>
      </c>
      <c r="I40">
        <v>1.7558</v>
      </c>
      <c r="J40">
        <v>8.4682999999999993</v>
      </c>
      <c r="K40">
        <v>2.9613</v>
      </c>
      <c r="L40">
        <v>-25</v>
      </c>
      <c r="M40">
        <v>287692.79190000001</v>
      </c>
      <c r="N40">
        <v>10.556799999999999</v>
      </c>
      <c r="O40">
        <v>5.2103000000000002</v>
      </c>
      <c r="P40">
        <v>31.6724</v>
      </c>
    </row>
    <row r="41" spans="1:16" x14ac:dyDescent="0.3">
      <c r="A41" s="1">
        <v>43830</v>
      </c>
      <c r="B41">
        <v>32.957500000000003</v>
      </c>
      <c r="C41">
        <v>0.87780000000000002</v>
      </c>
      <c r="D41">
        <v>0.6663</v>
      </c>
      <c r="E41">
        <v>26.1325</v>
      </c>
      <c r="F41">
        <v>10.7059</v>
      </c>
      <c r="G41">
        <v>13.7151</v>
      </c>
      <c r="H41">
        <v>5.1018999999999997</v>
      </c>
      <c r="I41">
        <v>2.0710999999999999</v>
      </c>
      <c r="J41">
        <v>10.1432</v>
      </c>
      <c r="K41">
        <v>3.1433</v>
      </c>
      <c r="L41">
        <v>172</v>
      </c>
      <c r="M41">
        <v>356435.64360000001</v>
      </c>
      <c r="N41">
        <v>11.259600000000001</v>
      </c>
      <c r="O41">
        <v>5.5064000000000002</v>
      </c>
      <c r="P41">
        <v>26.695900000000002</v>
      </c>
    </row>
    <row r="42" spans="1:16" x14ac:dyDescent="0.3">
      <c r="A42" s="1">
        <v>43921</v>
      </c>
      <c r="B42">
        <v>33.61</v>
      </c>
      <c r="C42">
        <v>0.99470000000000003</v>
      </c>
      <c r="D42">
        <v>0.64380000000000004</v>
      </c>
      <c r="E42">
        <v>23.855499999999999</v>
      </c>
      <c r="F42">
        <v>14.5185</v>
      </c>
      <c r="G42">
        <v>19.1126</v>
      </c>
      <c r="H42">
        <v>6.0830000000000002</v>
      </c>
      <c r="I42">
        <v>0.95620000000000005</v>
      </c>
      <c r="J42">
        <v>4.9279000000000002</v>
      </c>
      <c r="K42">
        <v>2.0005000000000002</v>
      </c>
      <c r="L42">
        <v>143</v>
      </c>
      <c r="M42">
        <v>356435.64360000001</v>
      </c>
      <c r="N42">
        <v>13.3614</v>
      </c>
      <c r="O42">
        <v>5.8556999999999997</v>
      </c>
      <c r="P42">
        <v>31.597200000000001</v>
      </c>
    </row>
    <row r="43" spans="1:16" x14ac:dyDescent="0.3">
      <c r="A43" s="1">
        <v>44012</v>
      </c>
      <c r="B43">
        <v>32.5107</v>
      </c>
      <c r="C43">
        <v>0.75439999999999996</v>
      </c>
      <c r="D43">
        <v>0.47099999999999997</v>
      </c>
      <c r="E43">
        <v>20.672899999999998</v>
      </c>
      <c r="F43">
        <v>-16.7576</v>
      </c>
      <c r="G43">
        <v>-43.577599999999997</v>
      </c>
      <c r="H43">
        <v>3.7323</v>
      </c>
      <c r="I43">
        <v>1.3895</v>
      </c>
      <c r="J43">
        <v>7.7280999999999995</v>
      </c>
      <c r="K43">
        <v>2.4102000000000001</v>
      </c>
      <c r="L43">
        <v>-101</v>
      </c>
      <c r="M43">
        <v>356435.64360000001</v>
      </c>
      <c r="N43">
        <v>12.4596</v>
      </c>
      <c r="O43">
        <v>6.3780000000000001</v>
      </c>
      <c r="P43">
        <v>31.597200000000001</v>
      </c>
    </row>
    <row r="44" spans="1:16" x14ac:dyDescent="0.3">
      <c r="A44" s="1">
        <v>44104</v>
      </c>
      <c r="B44">
        <v>29.9863</v>
      </c>
      <c r="C44">
        <v>1.4336</v>
      </c>
      <c r="D44">
        <v>1.1771</v>
      </c>
      <c r="E44">
        <v>30.032599999999999</v>
      </c>
      <c r="F44">
        <v>0.52939999999999998</v>
      </c>
      <c r="G44">
        <v>1.0135000000000001</v>
      </c>
      <c r="H44">
        <v>1.4921</v>
      </c>
      <c r="I44">
        <v>1.2408999999999999</v>
      </c>
      <c r="J44">
        <v>8.2662999999999993</v>
      </c>
      <c r="K44">
        <v>1.9253</v>
      </c>
      <c r="L44">
        <v>105</v>
      </c>
      <c r="M44">
        <v>356435.64360000001</v>
      </c>
      <c r="N44">
        <v>10.264900000000001</v>
      </c>
      <c r="O44">
        <v>6.2682000000000002</v>
      </c>
      <c r="P44">
        <v>31.597200000000001</v>
      </c>
    </row>
  </sheetData>
  <phoneticPr fontId="18" type="noConversion"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_xll.BDH("SLB US Equity",B$1:P$1,"CQ1 2010","","Dir=V","Per=Q","Days=A","Dts=S","cols=16;rows=43")</f>
        <v>#NAME?</v>
      </c>
      <c r="B2">
        <v>8.9620999999999995</v>
      </c>
      <c r="C2">
        <v>1.9344000000000001</v>
      </c>
      <c r="D2">
        <v>1.5065</v>
      </c>
      <c r="E2">
        <v>25.664000000000001</v>
      </c>
      <c r="F2">
        <v>19.3111</v>
      </c>
      <c r="G2">
        <v>15.523400000000001</v>
      </c>
      <c r="H2">
        <v>14.1799</v>
      </c>
      <c r="I2">
        <v>4.3743999999999996</v>
      </c>
      <c r="J2">
        <v>12.653499999999999</v>
      </c>
      <c r="K2">
        <v>6.1551</v>
      </c>
      <c r="L2">
        <v>540</v>
      </c>
      <c r="M2" t="s">
        <v>5</v>
      </c>
      <c r="N2">
        <v>3.5327000000000002</v>
      </c>
      <c r="O2">
        <v>4.9028</v>
      </c>
      <c r="P2">
        <v>37.351199999999999</v>
      </c>
    </row>
    <row r="3" spans="1:16" x14ac:dyDescent="0.3">
      <c r="A3" s="1">
        <v>40359</v>
      </c>
      <c r="B3">
        <v>9.0632999999999999</v>
      </c>
      <c r="C3">
        <v>1.8048999999999999</v>
      </c>
      <c r="D3">
        <v>1.3743000000000001</v>
      </c>
      <c r="E3">
        <v>22.732299999999999</v>
      </c>
      <c r="F3">
        <v>18.773599999999998</v>
      </c>
      <c r="G3">
        <v>16.7593</v>
      </c>
      <c r="H3">
        <v>14.899900000000001</v>
      </c>
      <c r="I3">
        <v>4.0190999999999999</v>
      </c>
      <c r="J3">
        <v>10.7095</v>
      </c>
      <c r="K3">
        <v>5.8847000000000005</v>
      </c>
      <c r="L3">
        <v>663</v>
      </c>
      <c r="M3" t="s">
        <v>5</v>
      </c>
      <c r="N3">
        <v>3.6802999999999999</v>
      </c>
      <c r="O3">
        <v>4.9028</v>
      </c>
      <c r="P3">
        <v>30.6846</v>
      </c>
    </row>
    <row r="4" spans="1:16" x14ac:dyDescent="0.3">
      <c r="A4" s="1">
        <v>40451</v>
      </c>
      <c r="B4">
        <v>6.4105999999999996</v>
      </c>
      <c r="C4">
        <v>1.6346000000000001</v>
      </c>
      <c r="D4">
        <v>1.1156999999999999</v>
      </c>
      <c r="E4">
        <v>21.800799999999999</v>
      </c>
      <c r="F4">
        <v>14.106400000000001</v>
      </c>
      <c r="G4">
        <v>9.6859000000000002</v>
      </c>
      <c r="H4">
        <v>10.4512</v>
      </c>
      <c r="I4">
        <v>5.3860000000000001</v>
      </c>
      <c r="J4">
        <v>14.5535</v>
      </c>
      <c r="K4">
        <v>5.2076000000000002</v>
      </c>
      <c r="L4">
        <v>-14</v>
      </c>
      <c r="M4" t="s">
        <v>5</v>
      </c>
      <c r="N4">
        <v>3.2850999999999999</v>
      </c>
      <c r="O4">
        <v>4.9028</v>
      </c>
      <c r="P4">
        <v>16.551300000000001</v>
      </c>
    </row>
    <row r="5" spans="1:16" x14ac:dyDescent="0.3">
      <c r="A5" s="1">
        <v>40543</v>
      </c>
      <c r="B5">
        <v>7.7047999999999996</v>
      </c>
      <c r="C5">
        <v>1.6657</v>
      </c>
      <c r="D5">
        <v>1.2212000000000001</v>
      </c>
      <c r="E5">
        <v>25.978400000000001</v>
      </c>
      <c r="F5">
        <v>22.147500000000001</v>
      </c>
      <c r="G5">
        <v>14.9002</v>
      </c>
      <c r="H5">
        <v>11.6448</v>
      </c>
      <c r="I5">
        <v>7.2234999999999996</v>
      </c>
      <c r="J5">
        <v>17.6738</v>
      </c>
      <c r="K5">
        <v>5.9427000000000003</v>
      </c>
      <c r="L5">
        <v>1393</v>
      </c>
      <c r="M5" t="s">
        <v>5</v>
      </c>
      <c r="N5">
        <v>3.8210999999999999</v>
      </c>
      <c r="O5">
        <v>10.7073</v>
      </c>
      <c r="P5">
        <v>27.5168</v>
      </c>
    </row>
    <row r="6" spans="1:16" x14ac:dyDescent="0.3">
      <c r="A6" s="1">
        <v>40633</v>
      </c>
      <c r="B6">
        <v>8.2393000000000001</v>
      </c>
      <c r="C6">
        <v>1.7511999999999999</v>
      </c>
      <c r="D6">
        <v>1.2553000000000001</v>
      </c>
      <c r="E6">
        <v>27.411300000000001</v>
      </c>
      <c r="F6">
        <v>17.534199999999998</v>
      </c>
      <c r="G6">
        <v>14.685600000000001</v>
      </c>
      <c r="H6">
        <v>12.7097</v>
      </c>
      <c r="I6">
        <v>7.9065000000000003</v>
      </c>
      <c r="J6">
        <v>18.240400000000001</v>
      </c>
      <c r="K6">
        <v>6.3792999999999997</v>
      </c>
      <c r="L6">
        <v>66</v>
      </c>
      <c r="M6" t="s">
        <v>5</v>
      </c>
      <c r="N6">
        <v>4.1128999999999998</v>
      </c>
      <c r="O6">
        <v>10.7073</v>
      </c>
      <c r="P6">
        <v>36.0169</v>
      </c>
    </row>
    <row r="7" spans="1:16" x14ac:dyDescent="0.3">
      <c r="A7" s="1">
        <v>40724</v>
      </c>
      <c r="B7">
        <v>8.7033000000000005</v>
      </c>
      <c r="C7">
        <v>1.6113</v>
      </c>
      <c r="D7">
        <v>1.1546000000000001</v>
      </c>
      <c r="E7">
        <v>30.023900000000001</v>
      </c>
      <c r="F7">
        <v>21.956499999999998</v>
      </c>
      <c r="G7">
        <v>16.8521</v>
      </c>
      <c r="H7">
        <v>14.047800000000001</v>
      </c>
      <c r="I7">
        <v>6.9866000000000001</v>
      </c>
      <c r="J7">
        <v>15.4594</v>
      </c>
      <c r="K7">
        <v>5.9428000000000001</v>
      </c>
      <c r="L7">
        <v>304</v>
      </c>
      <c r="M7" t="s">
        <v>5</v>
      </c>
      <c r="N7">
        <v>4.3128000000000002</v>
      </c>
      <c r="O7">
        <v>10.7073</v>
      </c>
      <c r="P7">
        <v>30.560600000000001</v>
      </c>
    </row>
    <row r="8" spans="1:16" x14ac:dyDescent="0.3">
      <c r="A8" s="1">
        <v>40816</v>
      </c>
      <c r="B8">
        <v>6.8554000000000004</v>
      </c>
      <c r="C8">
        <v>1.8803000000000001</v>
      </c>
      <c r="D8">
        <v>1.3759000000000001</v>
      </c>
      <c r="E8">
        <v>36.454000000000001</v>
      </c>
      <c r="F8">
        <v>24.6143</v>
      </c>
      <c r="G8">
        <v>18.049399999999999</v>
      </c>
      <c r="H8">
        <v>13.710900000000001</v>
      </c>
      <c r="I8">
        <v>4.9992999999999999</v>
      </c>
      <c r="J8">
        <v>9.4763000000000002</v>
      </c>
      <c r="K8">
        <v>4.9340000000000002</v>
      </c>
      <c r="L8">
        <v>617</v>
      </c>
      <c r="M8" t="s">
        <v>5</v>
      </c>
      <c r="N8">
        <v>4.0147000000000004</v>
      </c>
      <c r="O8">
        <v>10.7073</v>
      </c>
      <c r="P8">
        <v>26.1479</v>
      </c>
    </row>
    <row r="9" spans="1:16" x14ac:dyDescent="0.3">
      <c r="A9" s="1">
        <v>40907</v>
      </c>
      <c r="B9">
        <v>6.9424000000000001</v>
      </c>
      <c r="C9">
        <v>1.9489999999999998</v>
      </c>
      <c r="D9">
        <v>1.3595999999999999</v>
      </c>
      <c r="E9">
        <v>31.772400000000001</v>
      </c>
      <c r="F9">
        <v>22.2209</v>
      </c>
      <c r="G9">
        <v>18.551600000000001</v>
      </c>
      <c r="H9">
        <v>15.310600000000001</v>
      </c>
      <c r="I9">
        <v>5.8102999999999998</v>
      </c>
      <c r="J9">
        <v>9.9881999999999991</v>
      </c>
      <c r="K9">
        <v>5.3659999999999997</v>
      </c>
      <c r="L9">
        <v>1175</v>
      </c>
      <c r="M9" t="s">
        <v>5</v>
      </c>
      <c r="N9">
        <v>4.2247000000000003</v>
      </c>
      <c r="O9">
        <v>10.0745</v>
      </c>
      <c r="P9">
        <v>23.819700000000001</v>
      </c>
    </row>
    <row r="10" spans="1:16" x14ac:dyDescent="0.3">
      <c r="A10" s="1">
        <v>40998</v>
      </c>
      <c r="B10">
        <v>6.5743999999999998</v>
      </c>
      <c r="C10">
        <v>1.9710999999999999</v>
      </c>
      <c r="D10">
        <v>1.341</v>
      </c>
      <c r="E10">
        <v>31.431000000000001</v>
      </c>
      <c r="F10">
        <v>21.5</v>
      </c>
      <c r="G10">
        <v>17.342199999999998</v>
      </c>
      <c r="H10">
        <v>15.9383</v>
      </c>
      <c r="I10">
        <v>5.4699</v>
      </c>
      <c r="J10">
        <v>9.7485999999999997</v>
      </c>
      <c r="K10">
        <v>5.4409999999999998</v>
      </c>
      <c r="L10">
        <v>-227</v>
      </c>
      <c r="M10" t="s">
        <v>5</v>
      </c>
      <c r="N10">
        <v>4.0176999999999996</v>
      </c>
      <c r="O10">
        <v>10.0745</v>
      </c>
      <c r="P10">
        <v>28.627099999999999</v>
      </c>
    </row>
    <row r="11" spans="1:16" x14ac:dyDescent="0.3">
      <c r="A11" s="1">
        <v>41089</v>
      </c>
      <c r="B11">
        <v>6.9191000000000003</v>
      </c>
      <c r="C11">
        <v>1.8254000000000001</v>
      </c>
      <c r="D11">
        <v>1.2402</v>
      </c>
      <c r="E11">
        <v>31.923200000000001</v>
      </c>
      <c r="F11">
        <v>23.230799999999999</v>
      </c>
      <c r="G11">
        <v>17.522500000000001</v>
      </c>
      <c r="H11">
        <v>16.312100000000001</v>
      </c>
      <c r="I11">
        <v>5.0914999999999999</v>
      </c>
      <c r="J11">
        <v>8.8755000000000006</v>
      </c>
      <c r="K11">
        <v>5.3159999999999998</v>
      </c>
      <c r="L11">
        <v>-437</v>
      </c>
      <c r="M11" t="s">
        <v>5</v>
      </c>
      <c r="N11">
        <v>3.9792000000000001</v>
      </c>
      <c r="O11">
        <v>10.0745</v>
      </c>
      <c r="P11">
        <v>27.560200000000002</v>
      </c>
    </row>
    <row r="12" spans="1:16" x14ac:dyDescent="0.3">
      <c r="A12" s="1">
        <v>41180</v>
      </c>
      <c r="B12">
        <v>6.8506999999999998</v>
      </c>
      <c r="C12">
        <v>1.9902</v>
      </c>
      <c r="D12">
        <v>1.4056999999999999</v>
      </c>
      <c r="E12">
        <v>32.712499999999999</v>
      </c>
      <c r="F12">
        <v>20.707899999999999</v>
      </c>
      <c r="G12">
        <v>17.555700000000002</v>
      </c>
      <c r="H12">
        <v>15.901199999999999</v>
      </c>
      <c r="I12">
        <v>5.1098999999999997</v>
      </c>
      <c r="J12">
        <v>9.5678999999999998</v>
      </c>
      <c r="K12">
        <v>5.3734000000000002</v>
      </c>
      <c r="L12">
        <v>1015</v>
      </c>
      <c r="M12" t="s">
        <v>5</v>
      </c>
      <c r="N12">
        <v>3.9209000000000001</v>
      </c>
      <c r="O12">
        <v>10.0745</v>
      </c>
      <c r="P12">
        <v>26.858000000000001</v>
      </c>
    </row>
    <row r="13" spans="1:16" x14ac:dyDescent="0.3">
      <c r="A13" s="1">
        <v>41274</v>
      </c>
      <c r="B13">
        <v>6.9434000000000005</v>
      </c>
      <c r="C13">
        <v>1.9531000000000001</v>
      </c>
      <c r="D13">
        <v>1.425</v>
      </c>
      <c r="E13">
        <v>33.466700000000003</v>
      </c>
      <c r="F13">
        <v>19.494599999999998</v>
      </c>
      <c r="G13">
        <v>16.3584</v>
      </c>
      <c r="H13">
        <v>15.8216</v>
      </c>
      <c r="I13">
        <v>4.7413999999999996</v>
      </c>
      <c r="J13">
        <v>9.1188000000000002</v>
      </c>
      <c r="K13">
        <v>5.0434999999999999</v>
      </c>
      <c r="L13">
        <v>1643</v>
      </c>
      <c r="M13" t="s">
        <v>5</v>
      </c>
      <c r="N13">
        <v>4.0132000000000003</v>
      </c>
      <c r="O13">
        <v>9.5154999999999994</v>
      </c>
      <c r="P13">
        <v>27.777799999999999</v>
      </c>
    </row>
    <row r="14" spans="1:16" x14ac:dyDescent="0.3">
      <c r="A14" s="1">
        <v>41361</v>
      </c>
      <c r="B14">
        <v>6.6448999999999998</v>
      </c>
      <c r="C14">
        <v>1.8578999999999999</v>
      </c>
      <c r="D14">
        <v>1.3361000000000001</v>
      </c>
      <c r="E14">
        <v>31.127300000000002</v>
      </c>
      <c r="F14">
        <v>17.1633</v>
      </c>
      <c r="G14">
        <v>15.913</v>
      </c>
      <c r="H14">
        <v>15.397399999999999</v>
      </c>
      <c r="I14">
        <v>4.8383000000000003</v>
      </c>
      <c r="J14">
        <v>9.8493999999999993</v>
      </c>
      <c r="K14">
        <v>5.3346</v>
      </c>
      <c r="L14">
        <v>225</v>
      </c>
      <c r="M14" t="s">
        <v>5</v>
      </c>
      <c r="N14">
        <v>3.88</v>
      </c>
      <c r="O14">
        <v>9.5154999999999994</v>
      </c>
      <c r="P14">
        <v>34.6633</v>
      </c>
    </row>
    <row r="15" spans="1:16" x14ac:dyDescent="0.3">
      <c r="A15" s="1">
        <v>41453</v>
      </c>
      <c r="B15">
        <v>7.0227000000000004</v>
      </c>
      <c r="C15">
        <v>1.911</v>
      </c>
      <c r="D15">
        <v>1.3812</v>
      </c>
      <c r="E15">
        <v>32.3932</v>
      </c>
      <c r="F15">
        <v>27.9694</v>
      </c>
      <c r="G15">
        <v>24.512599999999999</v>
      </c>
      <c r="H15">
        <v>16.940100000000001</v>
      </c>
      <c r="I15">
        <v>4.2435999999999998</v>
      </c>
      <c r="J15">
        <v>8.6140000000000008</v>
      </c>
      <c r="K15">
        <v>5.1966000000000001</v>
      </c>
      <c r="L15">
        <v>1770</v>
      </c>
      <c r="M15" t="s">
        <v>5</v>
      </c>
      <c r="N15">
        <v>3.9253</v>
      </c>
      <c r="O15">
        <v>9.5154999999999994</v>
      </c>
      <c r="P15">
        <v>18.702100000000002</v>
      </c>
    </row>
    <row r="16" spans="1:16" x14ac:dyDescent="0.3">
      <c r="A16" s="1">
        <v>41547</v>
      </c>
      <c r="B16">
        <v>7.0922999999999998</v>
      </c>
      <c r="C16">
        <v>1.9676</v>
      </c>
      <c r="D16">
        <v>1.45</v>
      </c>
      <c r="E16">
        <v>32.767600000000002</v>
      </c>
      <c r="F16">
        <v>23.326499999999999</v>
      </c>
      <c r="G16">
        <v>19.693300000000001</v>
      </c>
      <c r="H16">
        <v>17.1614</v>
      </c>
      <c r="I16">
        <v>5.0309999999999997</v>
      </c>
      <c r="J16">
        <v>9.9685000000000006</v>
      </c>
      <c r="K16">
        <v>5.6212999999999997</v>
      </c>
      <c r="L16">
        <v>1821</v>
      </c>
      <c r="M16" t="s">
        <v>5</v>
      </c>
      <c r="N16">
        <v>3.7812999999999999</v>
      </c>
      <c r="O16">
        <v>9.5154999999999994</v>
      </c>
      <c r="P16">
        <v>24.023299999999999</v>
      </c>
    </row>
    <row r="17" spans="1:16" x14ac:dyDescent="0.3">
      <c r="A17" s="1">
        <v>41639</v>
      </c>
      <c r="B17">
        <v>7.5266000000000002</v>
      </c>
      <c r="C17">
        <v>1.9390000000000001</v>
      </c>
      <c r="D17">
        <v>1.4689000000000001</v>
      </c>
      <c r="E17">
        <v>33.383200000000002</v>
      </c>
      <c r="F17">
        <v>22.762899999999998</v>
      </c>
      <c r="G17">
        <v>18.545300000000001</v>
      </c>
      <c r="H17">
        <v>17.348099999999999</v>
      </c>
      <c r="I17">
        <v>4.7214</v>
      </c>
      <c r="J17">
        <v>9.6625999999999994</v>
      </c>
      <c r="K17">
        <v>5.5930999999999997</v>
      </c>
      <c r="L17">
        <v>2929</v>
      </c>
      <c r="M17">
        <v>33487.804900000003</v>
      </c>
      <c r="N17">
        <v>3.9624000000000001</v>
      </c>
      <c r="O17">
        <v>9.1234000000000002</v>
      </c>
      <c r="P17">
        <v>24.5793</v>
      </c>
    </row>
    <row r="18" spans="1:16" x14ac:dyDescent="0.3">
      <c r="A18" s="1">
        <v>41729</v>
      </c>
      <c r="B18">
        <v>7.3507999999999996</v>
      </c>
      <c r="C18">
        <v>2.1307</v>
      </c>
      <c r="D18">
        <v>1.5764</v>
      </c>
      <c r="E18">
        <v>31.2194</v>
      </c>
      <c r="F18">
        <v>20.427199999999999</v>
      </c>
      <c r="G18">
        <v>18.720500000000001</v>
      </c>
      <c r="H18">
        <v>18.063300000000002</v>
      </c>
      <c r="I18">
        <v>5.0106000000000002</v>
      </c>
      <c r="J18">
        <v>9.9801000000000002</v>
      </c>
      <c r="K18">
        <v>6.0079000000000002</v>
      </c>
      <c r="L18">
        <v>973</v>
      </c>
      <c r="M18">
        <v>33487.804900000003</v>
      </c>
      <c r="N18">
        <v>3.9630000000000001</v>
      </c>
      <c r="O18">
        <v>9.1234000000000002</v>
      </c>
      <c r="P18">
        <v>32.788899999999998</v>
      </c>
    </row>
    <row r="19" spans="1:16" x14ac:dyDescent="0.3">
      <c r="A19" s="1">
        <v>41820</v>
      </c>
      <c r="B19">
        <v>7.4495000000000005</v>
      </c>
      <c r="C19">
        <v>2.0743999999999998</v>
      </c>
      <c r="D19">
        <v>1.5468</v>
      </c>
      <c r="E19">
        <v>32.674700000000001</v>
      </c>
      <c r="F19">
        <v>26.144400000000001</v>
      </c>
      <c r="G19">
        <v>19.520499999999998</v>
      </c>
      <c r="H19">
        <v>16.8185</v>
      </c>
      <c r="I19">
        <v>6.0217999999999998</v>
      </c>
      <c r="J19">
        <v>12.322900000000001</v>
      </c>
      <c r="K19">
        <v>6.4424000000000001</v>
      </c>
      <c r="L19">
        <v>1662</v>
      </c>
      <c r="M19">
        <v>33487.804900000003</v>
      </c>
      <c r="N19">
        <v>3.9788000000000001</v>
      </c>
      <c r="O19">
        <v>9.1234000000000002</v>
      </c>
      <c r="P19">
        <v>28.8889</v>
      </c>
    </row>
    <row r="20" spans="1:16" x14ac:dyDescent="0.3">
      <c r="A20" s="1">
        <v>41912</v>
      </c>
      <c r="B20">
        <v>7.7077999999999998</v>
      </c>
      <c r="C20">
        <v>2.0562999999999998</v>
      </c>
      <c r="D20">
        <v>1.5427</v>
      </c>
      <c r="E20">
        <v>32.2849</v>
      </c>
      <c r="F20">
        <v>28.122199999999999</v>
      </c>
      <c r="G20">
        <v>20.014199999999999</v>
      </c>
      <c r="H20">
        <v>17.0747</v>
      </c>
      <c r="I20">
        <v>5.1759000000000004</v>
      </c>
      <c r="J20">
        <v>10.4152</v>
      </c>
      <c r="K20">
        <v>6.0049999999999999</v>
      </c>
      <c r="L20">
        <v>2107</v>
      </c>
      <c r="M20">
        <v>33487.804900000003</v>
      </c>
      <c r="N20">
        <v>3.9203000000000001</v>
      </c>
      <c r="O20">
        <v>9.1234000000000002</v>
      </c>
      <c r="P20">
        <v>26.526399999999999</v>
      </c>
    </row>
    <row r="21" spans="1:16" x14ac:dyDescent="0.3">
      <c r="A21" s="1">
        <v>42004</v>
      </c>
      <c r="B21">
        <v>8.1018000000000008</v>
      </c>
      <c r="C21">
        <v>1.742</v>
      </c>
      <c r="D21">
        <v>1.3171999999999999</v>
      </c>
      <c r="E21">
        <v>35.218000000000004</v>
      </c>
      <c r="F21">
        <v>8.4023000000000003</v>
      </c>
      <c r="G21">
        <v>5.7827999999999999</v>
      </c>
      <c r="H21">
        <v>14.2963</v>
      </c>
      <c r="I21">
        <v>5.0263999999999998</v>
      </c>
      <c r="J21">
        <v>9.7569999999999997</v>
      </c>
      <c r="K21">
        <v>5.3761000000000001</v>
      </c>
      <c r="L21">
        <v>2703</v>
      </c>
      <c r="M21">
        <v>32608.333299999998</v>
      </c>
      <c r="N21">
        <v>4.2862</v>
      </c>
      <c r="O21">
        <v>8.8055000000000003</v>
      </c>
      <c r="P21">
        <v>169.53639999999999</v>
      </c>
    </row>
    <row r="22" spans="1:16" x14ac:dyDescent="0.3">
      <c r="A22" s="1">
        <v>42094</v>
      </c>
      <c r="B22">
        <v>7.8205999999999998</v>
      </c>
      <c r="C22">
        <v>1.6053999999999999</v>
      </c>
      <c r="D22">
        <v>1.1835</v>
      </c>
      <c r="E22">
        <v>33.795400000000001</v>
      </c>
      <c r="F22">
        <v>16.1829</v>
      </c>
      <c r="G22">
        <v>12.9489</v>
      </c>
      <c r="H22">
        <v>12.941599999999999</v>
      </c>
      <c r="I22">
        <v>4.9589999999999996</v>
      </c>
      <c r="J22">
        <v>10.1168</v>
      </c>
      <c r="K22">
        <v>5.3986999999999998</v>
      </c>
      <c r="L22">
        <v>1164</v>
      </c>
      <c r="M22">
        <v>32608.333299999998</v>
      </c>
      <c r="N22">
        <v>4.3022</v>
      </c>
      <c r="O22">
        <v>8.8055000000000003</v>
      </c>
      <c r="P22">
        <v>65.538499999999999</v>
      </c>
    </row>
    <row r="23" spans="1:16" x14ac:dyDescent="0.3">
      <c r="A23" s="1">
        <v>42185</v>
      </c>
      <c r="B23">
        <v>7.4028</v>
      </c>
      <c r="C23">
        <v>1.6597</v>
      </c>
      <c r="D23">
        <v>1.2227999999999999</v>
      </c>
      <c r="E23">
        <v>35.140300000000003</v>
      </c>
      <c r="F23">
        <v>17.151199999999999</v>
      </c>
      <c r="G23">
        <v>16.370699999999999</v>
      </c>
      <c r="H23">
        <v>11.1149</v>
      </c>
      <c r="I23">
        <v>5.0313999999999997</v>
      </c>
      <c r="J23">
        <v>11.2902</v>
      </c>
      <c r="K23">
        <v>5.4798</v>
      </c>
      <c r="L23">
        <v>1494</v>
      </c>
      <c r="M23">
        <v>32608.333299999998</v>
      </c>
      <c r="N23">
        <v>4.0830000000000002</v>
      </c>
      <c r="O23">
        <v>8.8055000000000003</v>
      </c>
      <c r="P23">
        <v>56.494700000000002</v>
      </c>
    </row>
    <row r="24" spans="1:16" x14ac:dyDescent="0.3">
      <c r="A24" s="1">
        <v>42277</v>
      </c>
      <c r="B24">
        <v>7.1044</v>
      </c>
      <c r="C24">
        <v>1.5369000000000002</v>
      </c>
      <c r="D24">
        <v>1.1404000000000001</v>
      </c>
      <c r="E24">
        <v>32.281700000000001</v>
      </c>
      <c r="F24">
        <v>14.8721</v>
      </c>
      <c r="G24">
        <v>15.0968</v>
      </c>
      <c r="H24">
        <v>8.9354999999999993</v>
      </c>
      <c r="I24">
        <v>4.0644999999999998</v>
      </c>
      <c r="J24">
        <v>10.360200000000001</v>
      </c>
      <c r="K24">
        <v>4.9694000000000003</v>
      </c>
      <c r="L24">
        <v>1953</v>
      </c>
      <c r="M24">
        <v>32608.333299999998</v>
      </c>
      <c r="N24">
        <v>3.7166999999999999</v>
      </c>
      <c r="O24">
        <v>8.8055000000000003</v>
      </c>
      <c r="P24">
        <v>63.902900000000002</v>
      </c>
    </row>
    <row r="25" spans="1:16" x14ac:dyDescent="0.3">
      <c r="A25" s="1">
        <v>42369</v>
      </c>
      <c r="B25">
        <v>6.7561999999999998</v>
      </c>
      <c r="C25">
        <v>1.9058000000000002</v>
      </c>
      <c r="D25">
        <v>1.5448</v>
      </c>
      <c r="E25">
        <v>53.318600000000004</v>
      </c>
      <c r="F25">
        <v>-12</v>
      </c>
      <c r="G25">
        <v>-14.1012</v>
      </c>
      <c r="H25">
        <v>5.4474</v>
      </c>
      <c r="I25">
        <v>4.7466999999999997</v>
      </c>
      <c r="J25">
        <v>13.3294</v>
      </c>
      <c r="K25">
        <v>4.1093000000000002</v>
      </c>
      <c r="L25">
        <v>1551</v>
      </c>
      <c r="M25">
        <v>22926.3158</v>
      </c>
      <c r="N25">
        <v>3.5560999999999998</v>
      </c>
      <c r="O25">
        <v>7.2361000000000004</v>
      </c>
      <c r="P25">
        <v>63.902900000000002</v>
      </c>
    </row>
    <row r="26" spans="1:16" x14ac:dyDescent="0.3">
      <c r="A26" s="1">
        <v>42460</v>
      </c>
      <c r="B26">
        <v>6.2058</v>
      </c>
      <c r="C26">
        <v>2.1505999999999998</v>
      </c>
      <c r="D26">
        <v>1.7713000000000001</v>
      </c>
      <c r="E26">
        <v>60.768099999999997</v>
      </c>
      <c r="F26">
        <v>5.3383000000000003</v>
      </c>
      <c r="G26">
        <v>10.8896</v>
      </c>
      <c r="H26">
        <v>4.2637</v>
      </c>
      <c r="I26">
        <v>5.1393000000000004</v>
      </c>
      <c r="J26">
        <v>15.6523</v>
      </c>
      <c r="K26">
        <v>3.9939</v>
      </c>
      <c r="L26">
        <v>661</v>
      </c>
      <c r="M26">
        <v>22926.3158</v>
      </c>
      <c r="N26">
        <v>3.3727</v>
      </c>
      <c r="O26">
        <v>7.2361000000000004</v>
      </c>
      <c r="P26">
        <v>124.95010000000001</v>
      </c>
    </row>
    <row r="27" spans="1:16" x14ac:dyDescent="0.3">
      <c r="A27" s="1">
        <v>42551</v>
      </c>
      <c r="B27">
        <v>5.2211999999999996</v>
      </c>
      <c r="C27">
        <v>1.8614999999999999</v>
      </c>
      <c r="D27">
        <v>1.4077999999999999</v>
      </c>
      <c r="E27">
        <v>50.746299999999998</v>
      </c>
      <c r="F27">
        <v>-16.2349</v>
      </c>
      <c r="G27">
        <v>-33.766100000000002</v>
      </c>
      <c r="H27">
        <v>-2.5524</v>
      </c>
      <c r="I27">
        <v>11.552199999999999</v>
      </c>
      <c r="J27">
        <v>47.435499999999998</v>
      </c>
      <c r="K27">
        <v>3.7225999999999999</v>
      </c>
      <c r="L27">
        <v>1183</v>
      </c>
      <c r="M27">
        <v>22926.3158</v>
      </c>
      <c r="N27">
        <v>3.1568000000000001</v>
      </c>
      <c r="O27">
        <v>7.2361000000000004</v>
      </c>
      <c r="P27">
        <v>124.95010000000001</v>
      </c>
    </row>
    <row r="28" spans="1:16" x14ac:dyDescent="0.3">
      <c r="A28" s="1">
        <v>42643</v>
      </c>
      <c r="B28">
        <v>5.57</v>
      </c>
      <c r="C28">
        <v>1.7650000000000001</v>
      </c>
      <c r="D28">
        <v>1.3573</v>
      </c>
      <c r="E28">
        <v>50.378799999999998</v>
      </c>
      <c r="F28">
        <v>1.9799</v>
      </c>
      <c r="G28">
        <v>4.2028999999999996</v>
      </c>
      <c r="H28">
        <v>-4.2664999999999997</v>
      </c>
      <c r="I28">
        <v>12.565</v>
      </c>
      <c r="J28">
        <v>78.322599999999994</v>
      </c>
      <c r="K28">
        <v>3.6088</v>
      </c>
      <c r="L28">
        <v>1003</v>
      </c>
      <c r="M28">
        <v>22926.3158</v>
      </c>
      <c r="N28">
        <v>3.0044</v>
      </c>
      <c r="O28">
        <v>7.2361000000000004</v>
      </c>
      <c r="P28">
        <v>395.4545</v>
      </c>
    </row>
    <row r="29" spans="1:16" x14ac:dyDescent="0.3">
      <c r="A29" s="1">
        <v>42734</v>
      </c>
      <c r="B29">
        <v>6.1167999999999996</v>
      </c>
      <c r="C29">
        <v>1.5889</v>
      </c>
      <c r="D29">
        <v>1.2381</v>
      </c>
      <c r="E29">
        <v>47.753100000000003</v>
      </c>
      <c r="F29">
        <v>-0.87050000000000005</v>
      </c>
      <c r="G29">
        <v>-1.7025000000000001</v>
      </c>
      <c r="H29">
        <v>-2.5762</v>
      </c>
      <c r="I29">
        <v>16.105599999999999</v>
      </c>
      <c r="J29">
        <v>49.8673</v>
      </c>
      <c r="K29">
        <v>3.8826000000000001</v>
      </c>
      <c r="L29">
        <v>1359</v>
      </c>
      <c r="M29">
        <v>20130</v>
      </c>
      <c r="N29">
        <v>3.0615999999999999</v>
      </c>
      <c r="O29">
        <v>6.8657000000000004</v>
      </c>
      <c r="P29">
        <v>395.4545</v>
      </c>
    </row>
    <row r="30" spans="1:16" x14ac:dyDescent="0.3">
      <c r="A30" s="1">
        <v>42825</v>
      </c>
      <c r="B30">
        <v>6.3353999999999999</v>
      </c>
      <c r="C30">
        <v>1.5885</v>
      </c>
      <c r="D30">
        <v>1.1606000000000001</v>
      </c>
      <c r="E30">
        <v>46.759099999999997</v>
      </c>
      <c r="F30">
        <v>3.0718999999999999</v>
      </c>
      <c r="G30">
        <v>6.1938000000000004</v>
      </c>
      <c r="H30">
        <v>-3.0209000000000001</v>
      </c>
      <c r="I30">
        <v>16.127099999999999</v>
      </c>
      <c r="J30">
        <v>52.638300000000001</v>
      </c>
      <c r="K30">
        <v>3.8506999999999998</v>
      </c>
      <c r="L30">
        <v>275</v>
      </c>
      <c r="M30">
        <v>20130</v>
      </c>
      <c r="N30">
        <v>3.3123</v>
      </c>
      <c r="O30">
        <v>6.8657000000000004</v>
      </c>
      <c r="P30">
        <v>249.82079999999999</v>
      </c>
    </row>
    <row r="31" spans="1:16" x14ac:dyDescent="0.3">
      <c r="A31" s="1">
        <v>42916</v>
      </c>
      <c r="B31">
        <v>5.3598999999999997</v>
      </c>
      <c r="C31">
        <v>1.5726</v>
      </c>
      <c r="D31">
        <v>1.1194999999999999</v>
      </c>
      <c r="E31">
        <v>47.631599999999999</v>
      </c>
      <c r="F31">
        <v>0.68310000000000004</v>
      </c>
      <c r="G31">
        <v>1.2999000000000001</v>
      </c>
      <c r="H31">
        <v>1.1052999999999999</v>
      </c>
      <c r="I31">
        <v>16.4603</v>
      </c>
      <c r="J31">
        <v>22.3002</v>
      </c>
      <c r="K31">
        <v>3.7999000000000001</v>
      </c>
      <c r="L31">
        <v>355</v>
      </c>
      <c r="M31">
        <v>20130</v>
      </c>
      <c r="N31">
        <v>3.113</v>
      </c>
      <c r="O31">
        <v>6.8657000000000004</v>
      </c>
      <c r="P31">
        <v>249.82079999999999</v>
      </c>
    </row>
    <row r="32" spans="1:16" x14ac:dyDescent="0.3">
      <c r="A32" s="1">
        <v>43007</v>
      </c>
      <c r="B32">
        <v>5.7508999999999997</v>
      </c>
      <c r="C32">
        <v>1.5302</v>
      </c>
      <c r="D32">
        <v>1.1055999999999999</v>
      </c>
      <c r="E32">
        <v>43.362900000000003</v>
      </c>
      <c r="F32">
        <v>5.3169000000000004</v>
      </c>
      <c r="G32">
        <v>9.5509000000000004</v>
      </c>
      <c r="H32">
        <v>1.8660000000000001</v>
      </c>
      <c r="I32">
        <v>17.242899999999999</v>
      </c>
      <c r="J32">
        <v>21.396599999999999</v>
      </c>
      <c r="K32">
        <v>4.0564999999999998</v>
      </c>
      <c r="L32">
        <v>1300</v>
      </c>
      <c r="M32">
        <v>20130</v>
      </c>
      <c r="N32">
        <v>3.0912000000000002</v>
      </c>
      <c r="O32">
        <v>6.8657000000000004</v>
      </c>
      <c r="P32">
        <v>126.9725</v>
      </c>
    </row>
    <row r="33" spans="1:16" x14ac:dyDescent="0.3">
      <c r="A33" s="1">
        <v>43098</v>
      </c>
      <c r="B33">
        <v>6.4177999999999997</v>
      </c>
      <c r="C33">
        <v>1.2103999999999999</v>
      </c>
      <c r="D33">
        <v>0.86199999999999999</v>
      </c>
      <c r="E33">
        <v>49.397399999999998</v>
      </c>
      <c r="F33">
        <v>-14.708299999999999</v>
      </c>
      <c r="G33">
        <v>-25.895600000000002</v>
      </c>
      <c r="H33">
        <v>-1.4024000000000001</v>
      </c>
      <c r="I33">
        <v>34.823799999999999</v>
      </c>
      <c r="J33">
        <v>35.651000000000003</v>
      </c>
      <c r="K33">
        <v>3.6545000000000001</v>
      </c>
      <c r="L33">
        <v>1626</v>
      </c>
      <c r="M33">
        <v>22510</v>
      </c>
      <c r="N33">
        <v>3.4845999999999999</v>
      </c>
      <c r="O33">
        <v>6.1178999999999997</v>
      </c>
      <c r="P33">
        <v>126.9725</v>
      </c>
    </row>
    <row r="34" spans="1:16" x14ac:dyDescent="0.3">
      <c r="A34" s="1">
        <v>43188</v>
      </c>
      <c r="B34">
        <v>6.4446000000000003</v>
      </c>
      <c r="C34">
        <v>1.1149</v>
      </c>
      <c r="D34">
        <v>0.78029999999999999</v>
      </c>
      <c r="E34">
        <v>49.052100000000003</v>
      </c>
      <c r="F34">
        <v>5.2027999999999999</v>
      </c>
      <c r="G34">
        <v>9.5030999999999999</v>
      </c>
      <c r="H34">
        <v>-0.88029999999999997</v>
      </c>
      <c r="I34">
        <v>30.905899999999999</v>
      </c>
      <c r="J34">
        <v>32.540999999999997</v>
      </c>
      <c r="K34">
        <v>3.6428000000000003</v>
      </c>
      <c r="L34">
        <v>114</v>
      </c>
      <c r="M34">
        <v>22510</v>
      </c>
      <c r="N34">
        <v>3.6678999999999999</v>
      </c>
      <c r="O34">
        <v>6.1178999999999997</v>
      </c>
      <c r="P34">
        <v>132</v>
      </c>
    </row>
    <row r="35" spans="1:16" x14ac:dyDescent="0.3">
      <c r="A35" s="1">
        <v>43280</v>
      </c>
      <c r="B35">
        <v>6.6157000000000004</v>
      </c>
      <c r="C35">
        <v>1.1216999999999999</v>
      </c>
      <c r="D35">
        <v>0.77359999999999995</v>
      </c>
      <c r="E35">
        <v>48.243099999999998</v>
      </c>
      <c r="F35">
        <v>4.5208000000000004</v>
      </c>
      <c r="G35">
        <v>7.8405000000000005</v>
      </c>
      <c r="H35">
        <v>5.5E-2</v>
      </c>
      <c r="I35">
        <v>36.668300000000002</v>
      </c>
      <c r="J35">
        <v>29.585799999999999</v>
      </c>
      <c r="K35">
        <v>3.8723999999999998</v>
      </c>
      <c r="L35">
        <v>467</v>
      </c>
      <c r="M35">
        <v>22510</v>
      </c>
      <c r="N35">
        <v>3.6753</v>
      </c>
      <c r="O35">
        <v>6.1178999999999997</v>
      </c>
      <c r="P35">
        <v>160.93020000000001</v>
      </c>
    </row>
    <row r="36" spans="1:16" x14ac:dyDescent="0.3">
      <c r="A36" s="1">
        <v>43371</v>
      </c>
      <c r="B36">
        <v>6.774</v>
      </c>
      <c r="C36">
        <v>1.129</v>
      </c>
      <c r="D36">
        <v>0.77139999999999997</v>
      </c>
      <c r="E36">
        <v>47.557000000000002</v>
      </c>
      <c r="F36">
        <v>6.1087999999999996</v>
      </c>
      <c r="G36">
        <v>10.559699999999999</v>
      </c>
      <c r="H36">
        <v>0.30530000000000002</v>
      </c>
      <c r="I36">
        <v>30.920200000000001</v>
      </c>
      <c r="J36">
        <v>26.695900000000002</v>
      </c>
      <c r="K36">
        <v>3.7532999999999999</v>
      </c>
      <c r="L36">
        <v>1262</v>
      </c>
      <c r="M36">
        <v>22510</v>
      </c>
      <c r="N36">
        <v>3.6778</v>
      </c>
      <c r="O36">
        <v>6.1178999999999997</v>
      </c>
      <c r="P36">
        <v>107.4534</v>
      </c>
    </row>
    <row r="37" spans="1:16" x14ac:dyDescent="0.3">
      <c r="A37" s="1">
        <v>43465</v>
      </c>
      <c r="B37">
        <v>7.0697999999999999</v>
      </c>
      <c r="C37">
        <v>1.1665000000000001</v>
      </c>
      <c r="D37">
        <v>0.7903</v>
      </c>
      <c r="E37">
        <v>49.297600000000003</v>
      </c>
      <c r="F37">
        <v>5.3451000000000004</v>
      </c>
      <c r="G37">
        <v>9.2787000000000006</v>
      </c>
      <c r="H37">
        <v>5.4142000000000001</v>
      </c>
      <c r="I37">
        <v>18.227399999999999</v>
      </c>
      <c r="J37">
        <v>9.9039000000000001</v>
      </c>
      <c r="K37">
        <v>3.3233999999999999</v>
      </c>
      <c r="L37">
        <v>1710</v>
      </c>
      <c r="M37">
        <v>23310</v>
      </c>
      <c r="N37">
        <v>4.1109999999999998</v>
      </c>
      <c r="O37">
        <v>6.1013000000000002</v>
      </c>
      <c r="P37">
        <v>128.62450000000001</v>
      </c>
    </row>
    <row r="38" spans="1:16" x14ac:dyDescent="0.3">
      <c r="A38" s="1">
        <v>43553</v>
      </c>
      <c r="B38">
        <v>6.8175999999999997</v>
      </c>
      <c r="C38">
        <v>1.3485</v>
      </c>
      <c r="D38">
        <v>0.88280000000000003</v>
      </c>
      <c r="E38">
        <v>45.835500000000003</v>
      </c>
      <c r="F38">
        <v>4.3673000000000002</v>
      </c>
      <c r="G38">
        <v>8.1481999999999992</v>
      </c>
      <c r="H38">
        <v>5.2918000000000003</v>
      </c>
      <c r="I38">
        <v>21.921800000000001</v>
      </c>
      <c r="J38">
        <v>11.507400000000001</v>
      </c>
      <c r="K38">
        <v>3.5590000000000002</v>
      </c>
      <c r="L38">
        <v>-87</v>
      </c>
      <c r="M38">
        <v>23310</v>
      </c>
      <c r="N38">
        <v>3.9495</v>
      </c>
      <c r="O38">
        <v>6.1013000000000002</v>
      </c>
      <c r="P38">
        <v>164.60810000000001</v>
      </c>
    </row>
    <row r="39" spans="1:16" x14ac:dyDescent="0.3">
      <c r="A39" s="1">
        <v>43644</v>
      </c>
      <c r="B39">
        <v>6.7458</v>
      </c>
      <c r="C39">
        <v>1.3873</v>
      </c>
      <c r="D39">
        <v>0.91900000000000004</v>
      </c>
      <c r="E39">
        <v>47.629100000000001</v>
      </c>
      <c r="F39">
        <v>4.641</v>
      </c>
      <c r="G39">
        <v>8.7555999999999994</v>
      </c>
      <c r="H39">
        <v>5.4606000000000003</v>
      </c>
      <c r="I39">
        <v>21.340499999999999</v>
      </c>
      <c r="J39">
        <v>10.5238</v>
      </c>
      <c r="K39">
        <v>3.4367999999999999</v>
      </c>
      <c r="L39">
        <v>704</v>
      </c>
      <c r="M39">
        <v>23310</v>
      </c>
      <c r="N39">
        <v>3.8452000000000002</v>
      </c>
      <c r="O39">
        <v>6.1013000000000002</v>
      </c>
      <c r="P39">
        <v>140.65039999999999</v>
      </c>
    </row>
    <row r="40" spans="1:16" x14ac:dyDescent="0.3">
      <c r="A40" s="1">
        <v>43738</v>
      </c>
      <c r="B40">
        <v>6.8080999999999996</v>
      </c>
      <c r="C40">
        <v>1.2938000000000001</v>
      </c>
      <c r="D40">
        <v>0.85109999999999997</v>
      </c>
      <c r="E40">
        <v>69.723600000000005</v>
      </c>
      <c r="F40">
        <v>-73.95</v>
      </c>
      <c r="G40">
        <v>-138.5318</v>
      </c>
      <c r="H40">
        <v>-19.7803</v>
      </c>
      <c r="I40">
        <v>86.854500000000002</v>
      </c>
      <c r="J40">
        <v>9.3894000000000002</v>
      </c>
      <c r="K40">
        <v>1.7671000000000001</v>
      </c>
      <c r="L40">
        <v>1332</v>
      </c>
      <c r="M40">
        <v>23310</v>
      </c>
      <c r="N40">
        <v>3.9268000000000001</v>
      </c>
      <c r="O40">
        <v>6.1013000000000002</v>
      </c>
      <c r="P40">
        <v>140.65039999999999</v>
      </c>
    </row>
    <row r="41" spans="1:16" x14ac:dyDescent="0.3">
      <c r="A41" s="1">
        <v>43830</v>
      </c>
      <c r="B41">
        <v>7.0555000000000003</v>
      </c>
      <c r="C41">
        <v>1.1857</v>
      </c>
      <c r="D41">
        <v>0.75690000000000002</v>
      </c>
      <c r="E41">
        <v>70.307199999999995</v>
      </c>
      <c r="F41">
        <v>3.9247000000000001</v>
      </c>
      <c r="G41">
        <v>6.9640000000000004</v>
      </c>
      <c r="H41">
        <v>-20.156500000000001</v>
      </c>
      <c r="I41">
        <v>85.549499999999995</v>
      </c>
      <c r="J41">
        <v>9.3894000000000002</v>
      </c>
      <c r="K41">
        <v>1.9260999999999999</v>
      </c>
      <c r="L41">
        <v>1758</v>
      </c>
      <c r="M41">
        <v>21447.618999999999</v>
      </c>
      <c r="N41">
        <v>4.2126000000000001</v>
      </c>
      <c r="O41">
        <v>6.0713999999999997</v>
      </c>
      <c r="P41">
        <v>207.80779999999999</v>
      </c>
    </row>
    <row r="42" spans="1:16" x14ac:dyDescent="0.3">
      <c r="A42" s="1">
        <v>43921</v>
      </c>
      <c r="B42">
        <v>6.7816999999999998</v>
      </c>
      <c r="C42">
        <v>1.2264999999999999</v>
      </c>
      <c r="D42">
        <v>0.81659999999999999</v>
      </c>
      <c r="E42">
        <v>106.9469</v>
      </c>
      <c r="F42">
        <v>-58.764699999999998</v>
      </c>
      <c r="G42">
        <v>-107.2032</v>
      </c>
      <c r="H42">
        <v>-41.922899999999998</v>
      </c>
      <c r="I42">
        <v>28.678599999999999</v>
      </c>
      <c r="J42">
        <v>9.3894000000000002</v>
      </c>
      <c r="K42">
        <v>2.93E-2</v>
      </c>
      <c r="L42">
        <v>377</v>
      </c>
      <c r="M42">
        <v>21447.618999999999</v>
      </c>
      <c r="N42">
        <v>4.1505999999999998</v>
      </c>
      <c r="O42">
        <v>6.0713999999999997</v>
      </c>
      <c r="P42">
        <v>207.80779999999999</v>
      </c>
    </row>
    <row r="43" spans="1:16" x14ac:dyDescent="0.3">
      <c r="A43" s="1">
        <v>44012</v>
      </c>
      <c r="B43">
        <v>6.5233999999999996</v>
      </c>
      <c r="C43">
        <v>1.2326999999999999</v>
      </c>
      <c r="D43">
        <v>0.80559999999999998</v>
      </c>
      <c r="E43">
        <v>144.23589999999999</v>
      </c>
      <c r="F43">
        <v>-24.416699999999999</v>
      </c>
      <c r="G43">
        <v>-65.646000000000001</v>
      </c>
      <c r="H43">
        <v>-53.009399999999999</v>
      </c>
      <c r="I43">
        <v>28.678599999999999</v>
      </c>
      <c r="J43">
        <v>9.3894000000000002</v>
      </c>
      <c r="K43">
        <v>-0.67769999999999997</v>
      </c>
      <c r="L43">
        <v>552</v>
      </c>
      <c r="M43">
        <v>21447.618999999999</v>
      </c>
      <c r="N43">
        <v>4.1431000000000004</v>
      </c>
      <c r="O43">
        <v>6.0713999999999997</v>
      </c>
      <c r="P43">
        <v>207.80779999999999</v>
      </c>
    </row>
    <row r="44" spans="1:16" x14ac:dyDescent="0.3">
      <c r="A44" s="1">
        <v>44104</v>
      </c>
      <c r="B44">
        <v>5.9115000000000002</v>
      </c>
      <c r="C44">
        <v>1.2201</v>
      </c>
      <c r="D44">
        <v>0.80589999999999995</v>
      </c>
      <c r="E44">
        <v>148.75640000000001</v>
      </c>
      <c r="F44">
        <v>0.44929999999999998</v>
      </c>
      <c r="G44">
        <v>1.1792</v>
      </c>
      <c r="H44">
        <v>-29.497699999999998</v>
      </c>
      <c r="I44">
        <v>28.678599999999999</v>
      </c>
      <c r="J44">
        <v>9.3894000000000002</v>
      </c>
      <c r="K44">
        <v>0.51919999999999999</v>
      </c>
      <c r="L44">
        <v>279</v>
      </c>
      <c r="M44">
        <v>21447.618999999999</v>
      </c>
      <c r="N44">
        <v>3.7881</v>
      </c>
      <c r="O44">
        <v>2.3001</v>
      </c>
      <c r="P44">
        <v>207.80779999999999</v>
      </c>
    </row>
  </sheetData>
  <phoneticPr fontId="18" type="noConversion"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_xll.BDH("WMB US Equity",B$1:P$1,"CQ1 2010","","Dir=V","Per=Q","Days=A","Dts=S","cols=16;rows=43")</f>
        <v>#NAME?</v>
      </c>
      <c r="B2">
        <v>28.311</v>
      </c>
      <c r="C2">
        <v>1.7115</v>
      </c>
      <c r="D2">
        <v>1.1802999999999999</v>
      </c>
      <c r="E2">
        <v>113.89149999999999</v>
      </c>
      <c r="F2">
        <v>3.2585000000000002</v>
      </c>
      <c r="G2">
        <v>18.487100000000002</v>
      </c>
      <c r="H2">
        <v>9.6015999999999995</v>
      </c>
      <c r="I2">
        <v>0.97599999999999998</v>
      </c>
      <c r="J2">
        <v>6.9523000000000001</v>
      </c>
      <c r="K2">
        <v>1.2119</v>
      </c>
      <c r="L2">
        <v>189</v>
      </c>
      <c r="M2">
        <v>169548.01079999999</v>
      </c>
      <c r="N2">
        <v>11.788600000000001</v>
      </c>
      <c r="O2">
        <v>7.5308000000000002</v>
      </c>
      <c r="P2">
        <v>37.824599999999997</v>
      </c>
    </row>
    <row r="3" spans="1:16" x14ac:dyDescent="0.3">
      <c r="A3" s="1">
        <v>40359</v>
      </c>
      <c r="B3">
        <v>26.056799999999999</v>
      </c>
      <c r="C3">
        <v>1.5851999999999999</v>
      </c>
      <c r="D3">
        <v>1.0963000000000001</v>
      </c>
      <c r="E3">
        <v>111.59439999999999</v>
      </c>
      <c r="F3">
        <v>2.9504000000000001</v>
      </c>
      <c r="G3">
        <v>18.1739</v>
      </c>
      <c r="H3">
        <v>10.051299999999999</v>
      </c>
      <c r="I3">
        <v>0.77039999999999997</v>
      </c>
      <c r="J3">
        <v>5.9068000000000005</v>
      </c>
      <c r="K3">
        <v>1.1383000000000001</v>
      </c>
      <c r="L3">
        <v>168</v>
      </c>
      <c r="M3">
        <v>169548.01079999999</v>
      </c>
      <c r="N3">
        <v>13.3009</v>
      </c>
      <c r="O3">
        <v>8.7567000000000004</v>
      </c>
      <c r="P3">
        <v>38.857300000000002</v>
      </c>
    </row>
    <row r="4" spans="1:16" x14ac:dyDescent="0.3">
      <c r="A4" s="1">
        <v>40451</v>
      </c>
      <c r="B4">
        <v>28.247</v>
      </c>
      <c r="C4">
        <v>1.0995999999999999</v>
      </c>
      <c r="D4">
        <v>0.69010000000000005</v>
      </c>
      <c r="E4">
        <v>121.1388</v>
      </c>
      <c r="F4">
        <v>-8.8965999999999994</v>
      </c>
      <c r="G4">
        <v>-56.087000000000003</v>
      </c>
      <c r="H4">
        <v>0.36030000000000001</v>
      </c>
      <c r="I4">
        <v>0.76529999999999998</v>
      </c>
      <c r="J4">
        <v>12.8362</v>
      </c>
      <c r="K4">
        <v>0.81379999999999997</v>
      </c>
      <c r="L4">
        <v>-527</v>
      </c>
      <c r="M4">
        <v>169548.01079999999</v>
      </c>
      <c r="N4">
        <v>13.120799999999999</v>
      </c>
      <c r="O4">
        <v>8.5467999999999993</v>
      </c>
      <c r="P4">
        <v>38.857300000000002</v>
      </c>
    </row>
    <row r="5" spans="1:16" x14ac:dyDescent="0.3">
      <c r="A5" s="1">
        <v>40543</v>
      </c>
      <c r="B5">
        <v>29.489899999999999</v>
      </c>
      <c r="C5">
        <v>0.9829</v>
      </c>
      <c r="D5">
        <v>0.48759999999999998</v>
      </c>
      <c r="E5">
        <v>125.0274</v>
      </c>
      <c r="F5">
        <v>2.5197000000000003</v>
      </c>
      <c r="G5">
        <v>21.998899999999999</v>
      </c>
      <c r="H5">
        <v>-5.6399999999999999E-2</v>
      </c>
      <c r="I5">
        <v>0.95979999999999999</v>
      </c>
      <c r="J5">
        <v>16.147600000000001</v>
      </c>
      <c r="K5">
        <v>0.95320000000000005</v>
      </c>
      <c r="L5">
        <v>33</v>
      </c>
      <c r="M5">
        <v>141377.93710000001</v>
      </c>
      <c r="N5">
        <v>13.455500000000001</v>
      </c>
      <c r="O5">
        <v>9.6545000000000005</v>
      </c>
      <c r="P5">
        <v>70.065700000000007</v>
      </c>
    </row>
    <row r="6" spans="1:16" x14ac:dyDescent="0.3">
      <c r="A6" s="1">
        <v>40633</v>
      </c>
      <c r="B6">
        <v>24.6722</v>
      </c>
      <c r="C6">
        <v>1.0190999999999999</v>
      </c>
      <c r="D6">
        <v>0.72130000000000005</v>
      </c>
      <c r="E6">
        <v>120.8571</v>
      </c>
      <c r="F6">
        <v>2.9073000000000002</v>
      </c>
      <c r="G6">
        <v>23.4634</v>
      </c>
      <c r="H6">
        <v>-0.29199999999999998</v>
      </c>
      <c r="I6">
        <v>1.2262999999999999</v>
      </c>
      <c r="J6">
        <v>18.851500000000001</v>
      </c>
      <c r="K6">
        <v>0.98629999999999995</v>
      </c>
      <c r="L6">
        <v>285</v>
      </c>
      <c r="M6">
        <v>141377.93710000001</v>
      </c>
      <c r="N6">
        <v>9.7573000000000008</v>
      </c>
      <c r="O6">
        <v>6.6219999999999999</v>
      </c>
      <c r="P6">
        <v>24.5791</v>
      </c>
    </row>
    <row r="7" spans="1:16" x14ac:dyDescent="0.3">
      <c r="A7" s="1">
        <v>40724</v>
      </c>
      <c r="B7">
        <v>20.192499999999999</v>
      </c>
      <c r="C7">
        <v>1.1840999999999999</v>
      </c>
      <c r="D7">
        <v>0.86990000000000001</v>
      </c>
      <c r="E7">
        <v>120.6584</v>
      </c>
      <c r="F7">
        <v>3.0667</v>
      </c>
      <c r="G7">
        <v>23.185500000000001</v>
      </c>
      <c r="H7">
        <v>-4.4499999999999998E-2</v>
      </c>
      <c r="I7">
        <v>1.2262999999999999</v>
      </c>
      <c r="J7">
        <v>17.522100000000002</v>
      </c>
      <c r="K7">
        <v>0.96079999999999999</v>
      </c>
      <c r="L7">
        <v>305</v>
      </c>
      <c r="M7">
        <v>141377.93710000001</v>
      </c>
      <c r="N7">
        <v>9.6586999999999996</v>
      </c>
      <c r="O7">
        <v>6.3177000000000003</v>
      </c>
      <c r="P7">
        <v>69.822500000000005</v>
      </c>
    </row>
    <row r="8" spans="1:16" x14ac:dyDescent="0.3">
      <c r="A8" s="1">
        <v>40816</v>
      </c>
      <c r="B8">
        <v>19.059200000000001</v>
      </c>
      <c r="C8">
        <v>1.1844999999999999</v>
      </c>
      <c r="D8">
        <v>0.83440000000000003</v>
      </c>
      <c r="E8">
        <v>118.6623</v>
      </c>
      <c r="F8">
        <v>3.1301000000000001</v>
      </c>
      <c r="G8">
        <v>23.174399999999999</v>
      </c>
      <c r="H8">
        <v>9.8370999999999995</v>
      </c>
      <c r="I8">
        <v>1.2262999999999999</v>
      </c>
      <c r="J8">
        <v>7.1905000000000001</v>
      </c>
      <c r="K8">
        <v>1.0405</v>
      </c>
      <c r="L8">
        <v>-71</v>
      </c>
      <c r="M8">
        <v>141377.93710000001</v>
      </c>
      <c r="N8">
        <v>8.4891000000000005</v>
      </c>
      <c r="O8">
        <v>5.2129000000000003</v>
      </c>
      <c r="P8">
        <v>47.012</v>
      </c>
    </row>
    <row r="9" spans="1:16" x14ac:dyDescent="0.3">
      <c r="A9" s="1">
        <v>40907</v>
      </c>
      <c r="B9">
        <v>26.132000000000001</v>
      </c>
      <c r="C9">
        <v>1.1307</v>
      </c>
      <c r="D9">
        <v>0.91100000000000003</v>
      </c>
      <c r="E9">
        <v>673.30250000000001</v>
      </c>
      <c r="F9">
        <v>4.0556000000000001</v>
      </c>
      <c r="G9">
        <v>24.2986</v>
      </c>
      <c r="H9">
        <v>10.7013</v>
      </c>
      <c r="I9">
        <v>7.7430000000000003</v>
      </c>
      <c r="J9">
        <v>8.2129999999999992</v>
      </c>
      <c r="K9">
        <v>1.2161999999999999</v>
      </c>
      <c r="L9">
        <v>124</v>
      </c>
      <c r="M9">
        <v>253202.8884</v>
      </c>
      <c r="N9">
        <v>13.985900000000001</v>
      </c>
      <c r="O9">
        <v>9.0686</v>
      </c>
      <c r="P9">
        <v>194.73679999999999</v>
      </c>
    </row>
    <row r="10" spans="1:16" x14ac:dyDescent="0.3">
      <c r="A10" s="1">
        <v>40998</v>
      </c>
      <c r="B10">
        <v>21.3156</v>
      </c>
      <c r="C10">
        <v>1.3814</v>
      </c>
      <c r="D10">
        <v>1.1349</v>
      </c>
      <c r="E10">
        <v>448.19589999999999</v>
      </c>
      <c r="F10">
        <v>4.0228999999999999</v>
      </c>
      <c r="G10">
        <v>26.102</v>
      </c>
      <c r="H10">
        <v>12.850899999999999</v>
      </c>
      <c r="I10">
        <v>8.8444000000000003</v>
      </c>
      <c r="J10">
        <v>8.4983000000000004</v>
      </c>
      <c r="K10">
        <v>1.2522</v>
      </c>
      <c r="L10">
        <v>105</v>
      </c>
      <c r="M10">
        <v>253202.8884</v>
      </c>
      <c r="N10">
        <v>10.835699999999999</v>
      </c>
      <c r="O10">
        <v>5.9382999999999999</v>
      </c>
      <c r="P10">
        <v>53.658499999999997</v>
      </c>
    </row>
    <row r="11" spans="1:16" x14ac:dyDescent="0.3">
      <c r="A11" s="1">
        <v>41089</v>
      </c>
      <c r="B11">
        <v>19.492100000000001</v>
      </c>
      <c r="C11">
        <v>1.2958000000000001</v>
      </c>
      <c r="D11">
        <v>1.0131000000000001</v>
      </c>
      <c r="E11">
        <v>305.20089999999999</v>
      </c>
      <c r="F11">
        <v>2.5937999999999999</v>
      </c>
      <c r="G11">
        <v>17.9848</v>
      </c>
      <c r="H11">
        <v>11.060700000000001</v>
      </c>
      <c r="I11">
        <v>19.454499999999999</v>
      </c>
      <c r="J11">
        <v>9.6658000000000008</v>
      </c>
      <c r="K11">
        <v>1.107</v>
      </c>
      <c r="L11">
        <v>-169</v>
      </c>
      <c r="M11">
        <v>253202.8884</v>
      </c>
      <c r="N11">
        <v>10.251799999999999</v>
      </c>
      <c r="O11">
        <v>4.9614000000000003</v>
      </c>
      <c r="P11">
        <v>141.35339999999999</v>
      </c>
    </row>
    <row r="12" spans="1:16" x14ac:dyDescent="0.3">
      <c r="A12" s="1">
        <v>41180</v>
      </c>
      <c r="B12">
        <v>16.415199999999999</v>
      </c>
      <c r="C12">
        <v>1.4219999999999999</v>
      </c>
      <c r="D12">
        <v>1.1748000000000001</v>
      </c>
      <c r="E12">
        <v>307.69729999999998</v>
      </c>
      <c r="F12">
        <v>2.8914999999999997</v>
      </c>
      <c r="G12">
        <v>21.29</v>
      </c>
      <c r="H12">
        <v>10.2049</v>
      </c>
      <c r="I12">
        <v>19.173200000000001</v>
      </c>
      <c r="J12">
        <v>12.3424</v>
      </c>
      <c r="K12">
        <v>1.1922999999999999</v>
      </c>
      <c r="L12">
        <v>-299</v>
      </c>
      <c r="M12">
        <v>253202.8884</v>
      </c>
      <c r="N12">
        <v>9.2843999999999998</v>
      </c>
      <c r="O12">
        <v>3.6570999999999998</v>
      </c>
      <c r="P12">
        <v>128.94739999999999</v>
      </c>
    </row>
    <row r="13" spans="1:16" x14ac:dyDescent="0.3">
      <c r="A13" s="1">
        <v>41274</v>
      </c>
      <c r="B13">
        <v>20.505800000000001</v>
      </c>
      <c r="C13">
        <v>1.2421</v>
      </c>
      <c r="D13">
        <v>0.98580000000000001</v>
      </c>
      <c r="E13">
        <v>225.92590000000001</v>
      </c>
      <c r="F13">
        <v>3.1404999999999998</v>
      </c>
      <c r="G13">
        <v>20</v>
      </c>
      <c r="H13">
        <v>9.3915000000000006</v>
      </c>
      <c r="I13">
        <v>5.8780999999999999</v>
      </c>
      <c r="J13">
        <v>14.6288</v>
      </c>
      <c r="K13">
        <v>1.0239</v>
      </c>
      <c r="L13">
        <v>-331</v>
      </c>
      <c r="M13">
        <v>117697.7797</v>
      </c>
      <c r="N13">
        <v>11.346399999999999</v>
      </c>
      <c r="O13">
        <v>4.3860999999999999</v>
      </c>
      <c r="P13">
        <v>135.0993</v>
      </c>
    </row>
    <row r="14" spans="1:16" x14ac:dyDescent="0.3">
      <c r="A14" s="1">
        <v>41361</v>
      </c>
      <c r="B14">
        <v>17.872299999999999</v>
      </c>
      <c r="C14">
        <v>1.1949000000000001</v>
      </c>
      <c r="D14">
        <v>0.93720000000000003</v>
      </c>
      <c r="E14">
        <v>221.29300000000001</v>
      </c>
      <c r="F14">
        <v>3.3281000000000001</v>
      </c>
      <c r="G14">
        <v>23.535900000000002</v>
      </c>
      <c r="H14">
        <v>9.7796000000000003</v>
      </c>
      <c r="I14">
        <v>6.6350999999999996</v>
      </c>
      <c r="J14">
        <v>16.68</v>
      </c>
      <c r="K14">
        <v>1.1080000000000001</v>
      </c>
      <c r="L14">
        <v>-218</v>
      </c>
      <c r="M14">
        <v>117697.7797</v>
      </c>
      <c r="N14">
        <v>10.432499999999999</v>
      </c>
      <c r="O14">
        <v>4.1763000000000003</v>
      </c>
      <c r="P14">
        <v>142.5926</v>
      </c>
    </row>
    <row r="15" spans="1:16" x14ac:dyDescent="0.3">
      <c r="A15" s="1">
        <v>41453</v>
      </c>
      <c r="B15">
        <v>19.585599999999999</v>
      </c>
      <c r="C15">
        <v>0.82079999999999997</v>
      </c>
      <c r="D15">
        <v>0.64190000000000003</v>
      </c>
      <c r="E15">
        <v>235.833</v>
      </c>
      <c r="F15">
        <v>2.7559</v>
      </c>
      <c r="G15">
        <v>19.807600000000001</v>
      </c>
      <c r="H15">
        <v>9.0728000000000009</v>
      </c>
      <c r="I15">
        <v>6.03</v>
      </c>
      <c r="J15">
        <v>15.284800000000001</v>
      </c>
      <c r="K15">
        <v>0.90439999999999998</v>
      </c>
      <c r="L15">
        <v>-149</v>
      </c>
      <c r="M15">
        <v>117697.7797</v>
      </c>
      <c r="N15">
        <v>10.838100000000001</v>
      </c>
      <c r="O15">
        <v>3.9375</v>
      </c>
      <c r="P15">
        <v>160.66669999999999</v>
      </c>
    </row>
    <row r="16" spans="1:16" x14ac:dyDescent="0.3">
      <c r="A16" s="1">
        <v>41547</v>
      </c>
      <c r="B16">
        <v>16.368300000000001</v>
      </c>
      <c r="C16">
        <v>0.85429999999999995</v>
      </c>
      <c r="D16">
        <v>0.63370000000000004</v>
      </c>
      <c r="E16">
        <v>216.87549999999999</v>
      </c>
      <c r="F16">
        <v>2.7096999999999998</v>
      </c>
      <c r="G16">
        <v>20.702400000000001</v>
      </c>
      <c r="H16">
        <v>8.4816000000000003</v>
      </c>
      <c r="I16">
        <v>6.1272000000000002</v>
      </c>
      <c r="J16">
        <v>16.8203</v>
      </c>
      <c r="K16">
        <v>0.98780000000000001</v>
      </c>
      <c r="L16">
        <v>-473</v>
      </c>
      <c r="M16">
        <v>117697.7797</v>
      </c>
      <c r="N16">
        <v>11.696899999999999</v>
      </c>
      <c r="O16">
        <v>3.6688999999999998</v>
      </c>
      <c r="P16">
        <v>176.05629999999999</v>
      </c>
    </row>
    <row r="17" spans="1:16" x14ac:dyDescent="0.3">
      <c r="A17" s="1">
        <v>41639</v>
      </c>
      <c r="B17">
        <v>16.406500000000001</v>
      </c>
      <c r="C17">
        <v>0.84870000000000001</v>
      </c>
      <c r="D17">
        <v>0.64600000000000002</v>
      </c>
      <c r="E17">
        <v>238.05510000000001</v>
      </c>
      <c r="F17">
        <v>2.0076000000000001</v>
      </c>
      <c r="G17">
        <v>15.843400000000001</v>
      </c>
      <c r="H17">
        <v>6.1261999999999999</v>
      </c>
      <c r="I17">
        <v>6.7461000000000002</v>
      </c>
      <c r="J17">
        <v>18.865200000000002</v>
      </c>
      <c r="K17">
        <v>0.96020000000000005</v>
      </c>
      <c r="L17">
        <v>-515</v>
      </c>
      <c r="M17">
        <v>104909.3502</v>
      </c>
      <c r="N17">
        <v>10.652200000000001</v>
      </c>
      <c r="O17">
        <v>3.2404000000000002</v>
      </c>
      <c r="P17">
        <v>176.05629999999999</v>
      </c>
    </row>
    <row r="18" spans="1:16" x14ac:dyDescent="0.3">
      <c r="A18" s="1">
        <v>41729</v>
      </c>
      <c r="B18">
        <v>14.5922</v>
      </c>
      <c r="C18">
        <v>0.85450000000000004</v>
      </c>
      <c r="D18">
        <v>0.66420000000000001</v>
      </c>
      <c r="E18">
        <v>278.37950000000001</v>
      </c>
      <c r="F18">
        <v>3</v>
      </c>
      <c r="G18">
        <v>24.0137</v>
      </c>
      <c r="H18">
        <v>6.8368000000000002</v>
      </c>
      <c r="I18">
        <v>7.9135</v>
      </c>
      <c r="J18">
        <v>19.954599999999999</v>
      </c>
      <c r="K18">
        <v>0.92490000000000006</v>
      </c>
      <c r="L18">
        <v>-347</v>
      </c>
      <c r="M18">
        <v>104909.3502</v>
      </c>
      <c r="N18">
        <v>9.7897999999999996</v>
      </c>
      <c r="O18">
        <v>2.9946000000000002</v>
      </c>
      <c r="P18">
        <v>197.1429</v>
      </c>
    </row>
    <row r="19" spans="1:16" x14ac:dyDescent="0.3">
      <c r="A19" s="1">
        <v>41820</v>
      </c>
      <c r="B19">
        <v>13.017799999999999</v>
      </c>
      <c r="C19">
        <v>0.88439999999999996</v>
      </c>
      <c r="D19">
        <v>0.59930000000000005</v>
      </c>
      <c r="E19">
        <v>207.1728</v>
      </c>
      <c r="F19">
        <v>1.9079999999999999</v>
      </c>
      <c r="G19">
        <v>18.533999999999999</v>
      </c>
      <c r="H19">
        <v>5.6292999999999997</v>
      </c>
      <c r="I19">
        <v>5.2138</v>
      </c>
      <c r="J19">
        <v>28.965599999999998</v>
      </c>
      <c r="K19">
        <v>1.1808000000000001</v>
      </c>
      <c r="L19">
        <v>-733</v>
      </c>
      <c r="M19">
        <v>104909.3502</v>
      </c>
      <c r="N19">
        <v>10.533799999999999</v>
      </c>
      <c r="O19">
        <v>3.0943999999999998</v>
      </c>
      <c r="P19">
        <v>293.93939999999998</v>
      </c>
    </row>
    <row r="20" spans="1:16" x14ac:dyDescent="0.3">
      <c r="A20" s="1">
        <v>41912</v>
      </c>
      <c r="B20">
        <v>11.7743</v>
      </c>
      <c r="C20">
        <v>0.64759999999999995</v>
      </c>
      <c r="D20">
        <v>0.39650000000000002</v>
      </c>
      <c r="E20">
        <v>229.38990000000001</v>
      </c>
      <c r="F20">
        <v>1.4619</v>
      </c>
      <c r="G20">
        <v>14.838100000000001</v>
      </c>
      <c r="H20">
        <v>4.2447999999999997</v>
      </c>
      <c r="I20">
        <v>5.0643000000000002</v>
      </c>
      <c r="J20">
        <v>31.883299999999998</v>
      </c>
      <c r="K20">
        <v>0.92689999999999995</v>
      </c>
      <c r="L20">
        <v>-759</v>
      </c>
      <c r="M20">
        <v>104909.3502</v>
      </c>
      <c r="N20">
        <v>9.8703000000000003</v>
      </c>
      <c r="O20">
        <v>3.0329999999999999</v>
      </c>
      <c r="P20">
        <v>24.970199999999998</v>
      </c>
    </row>
    <row r="21" spans="1:16" x14ac:dyDescent="0.3">
      <c r="A21" s="1">
        <v>42004</v>
      </c>
      <c r="B21">
        <v>14.1929</v>
      </c>
      <c r="C21">
        <v>0.73629999999999995</v>
      </c>
      <c r="D21">
        <v>0.47210000000000002</v>
      </c>
      <c r="E21">
        <v>245.89269999999999</v>
      </c>
      <c r="F21">
        <v>2.2692000000000001</v>
      </c>
      <c r="G21">
        <v>24.801500000000001</v>
      </c>
      <c r="H21">
        <v>4.4573</v>
      </c>
      <c r="I21">
        <v>5.0643000000000002</v>
      </c>
      <c r="J21">
        <v>24.1632</v>
      </c>
      <c r="K21">
        <v>0.77449999999999997</v>
      </c>
      <c r="L21">
        <v>-77</v>
      </c>
      <c r="M21">
        <v>149955.50279999999</v>
      </c>
      <c r="N21">
        <v>9.7163000000000004</v>
      </c>
      <c r="O21">
        <v>3.3458000000000001</v>
      </c>
      <c r="P21">
        <v>220.72540000000001</v>
      </c>
    </row>
    <row r="22" spans="1:16" x14ac:dyDescent="0.3">
      <c r="A22" s="1">
        <v>42094</v>
      </c>
      <c r="B22">
        <v>12.838900000000001</v>
      </c>
      <c r="C22">
        <v>0.69610000000000005</v>
      </c>
      <c r="D22">
        <v>0.46739999999999998</v>
      </c>
      <c r="E22">
        <v>273.87970000000001</v>
      </c>
      <c r="F22">
        <v>0.90439999999999998</v>
      </c>
      <c r="G22">
        <v>13.228400000000001</v>
      </c>
      <c r="H22">
        <v>4.3243999999999998</v>
      </c>
      <c r="I22">
        <v>5.0643000000000002</v>
      </c>
      <c r="J22">
        <v>25.8065</v>
      </c>
      <c r="K22">
        <v>0.81230000000000002</v>
      </c>
      <c r="L22">
        <v>-163</v>
      </c>
      <c r="M22">
        <v>149955.50279999999</v>
      </c>
      <c r="N22">
        <v>11.0443</v>
      </c>
      <c r="O22">
        <v>2.9495</v>
      </c>
      <c r="P22">
        <v>620</v>
      </c>
    </row>
    <row r="23" spans="1:16" x14ac:dyDescent="0.3">
      <c r="A23" s="1">
        <v>42185</v>
      </c>
      <c r="B23">
        <v>11.166700000000001</v>
      </c>
      <c r="C23">
        <v>0.3785</v>
      </c>
      <c r="D23">
        <v>0.25109999999999999</v>
      </c>
      <c r="E23">
        <v>295.2321</v>
      </c>
      <c r="F23">
        <v>1.4962</v>
      </c>
      <c r="G23">
        <v>21.315899999999999</v>
      </c>
      <c r="H23">
        <v>4.1165000000000003</v>
      </c>
      <c r="I23">
        <v>5.0643000000000002</v>
      </c>
      <c r="J23">
        <v>25.3032</v>
      </c>
      <c r="K23">
        <v>0.83179999999999998</v>
      </c>
      <c r="L23">
        <v>-8</v>
      </c>
      <c r="M23">
        <v>149955.50279999999</v>
      </c>
      <c r="N23">
        <v>11.782999999999999</v>
      </c>
      <c r="O23">
        <v>2.7682000000000002</v>
      </c>
      <c r="P23">
        <v>387.71929999999998</v>
      </c>
    </row>
    <row r="24" spans="1:16" x14ac:dyDescent="0.3">
      <c r="A24" s="1">
        <v>42277</v>
      </c>
      <c r="B24">
        <v>9.5364000000000004</v>
      </c>
      <c r="C24">
        <v>0.3276</v>
      </c>
      <c r="D24">
        <v>0.21490000000000001</v>
      </c>
      <c r="E24">
        <v>320.99630000000002</v>
      </c>
      <c r="F24">
        <v>1.3536000000000001</v>
      </c>
      <c r="G24">
        <v>19.788799999999998</v>
      </c>
      <c r="H24">
        <v>3.6031</v>
      </c>
      <c r="I24">
        <v>5.0643000000000002</v>
      </c>
      <c r="J24">
        <v>19.573699999999999</v>
      </c>
      <c r="K24">
        <v>0.50619999999999998</v>
      </c>
      <c r="L24">
        <v>-171</v>
      </c>
      <c r="M24">
        <v>149955.50279999999</v>
      </c>
      <c r="N24">
        <v>9.5844000000000005</v>
      </c>
      <c r="O24">
        <v>2.2605</v>
      </c>
      <c r="P24">
        <v>387.71929999999998</v>
      </c>
    </row>
    <row r="25" spans="1:16" x14ac:dyDescent="0.3">
      <c r="A25" s="1">
        <v>42369</v>
      </c>
      <c r="B25">
        <v>9.9384999999999994</v>
      </c>
      <c r="C25">
        <v>0.61150000000000004</v>
      </c>
      <c r="D25">
        <v>0.45689999999999997</v>
      </c>
      <c r="E25">
        <v>398.2921</v>
      </c>
      <c r="F25">
        <v>-2.7948</v>
      </c>
      <c r="G25">
        <v>-37.338000000000001</v>
      </c>
      <c r="H25">
        <v>0.49509999999999998</v>
      </c>
      <c r="I25">
        <v>5.0643000000000002</v>
      </c>
      <c r="J25">
        <v>27.358899999999998</v>
      </c>
      <c r="K25">
        <v>0.24479999999999999</v>
      </c>
      <c r="L25">
        <v>-120</v>
      </c>
      <c r="M25">
        <v>94557.616299999994</v>
      </c>
      <c r="N25">
        <v>7.3125</v>
      </c>
      <c r="O25">
        <v>2.0819999999999999</v>
      </c>
      <c r="P25">
        <v>387.71929999999998</v>
      </c>
    </row>
    <row r="26" spans="1:16" x14ac:dyDescent="0.3">
      <c r="A26" s="1">
        <v>42460</v>
      </c>
      <c r="B26">
        <v>9.5614000000000008</v>
      </c>
      <c r="C26">
        <v>0.4521</v>
      </c>
      <c r="D26">
        <v>0.3216</v>
      </c>
      <c r="E26">
        <v>435.98660000000001</v>
      </c>
      <c r="F26">
        <v>0.90029999999999999</v>
      </c>
      <c r="G26">
        <v>15.783099999999999</v>
      </c>
      <c r="H26">
        <v>0.63260000000000005</v>
      </c>
      <c r="I26">
        <v>5.0643000000000002</v>
      </c>
      <c r="J26">
        <v>23.120799999999999</v>
      </c>
      <c r="K26">
        <v>7.4399999999999994E-2</v>
      </c>
      <c r="L26">
        <v>270</v>
      </c>
      <c r="M26">
        <v>94557.616299999994</v>
      </c>
      <c r="N26">
        <v>9.8635999999999999</v>
      </c>
      <c r="O26">
        <v>2.15</v>
      </c>
      <c r="P26">
        <v>387.71929999999998</v>
      </c>
    </row>
    <row r="27" spans="1:16" x14ac:dyDescent="0.3">
      <c r="A27" s="1">
        <v>42551</v>
      </c>
      <c r="B27">
        <v>10.634499999999999</v>
      </c>
      <c r="C27">
        <v>0.85650000000000004</v>
      </c>
      <c r="D27">
        <v>0.31430000000000002</v>
      </c>
      <c r="E27">
        <v>525.38300000000004</v>
      </c>
      <c r="F27">
        <v>-1.6375999999999999</v>
      </c>
      <c r="G27">
        <v>-28.110600000000002</v>
      </c>
      <c r="H27">
        <v>-1.5028000000000001</v>
      </c>
      <c r="I27">
        <v>5.0643000000000002</v>
      </c>
      <c r="J27">
        <v>44.214599999999997</v>
      </c>
      <c r="K27">
        <v>6.7900000000000002E-2</v>
      </c>
      <c r="L27">
        <v>130</v>
      </c>
      <c r="M27">
        <v>94557.616299999994</v>
      </c>
      <c r="N27">
        <v>9.7840000000000007</v>
      </c>
      <c r="O27">
        <v>2.1204999999999998</v>
      </c>
      <c r="P27">
        <v>387.71929999999998</v>
      </c>
    </row>
    <row r="28" spans="1:16" x14ac:dyDescent="0.3">
      <c r="A28" s="1">
        <v>42643</v>
      </c>
      <c r="B28">
        <v>11.4275</v>
      </c>
      <c r="C28">
        <v>0.66</v>
      </c>
      <c r="D28">
        <v>0.37769999999999998</v>
      </c>
      <c r="E28">
        <v>508.62139999999999</v>
      </c>
      <c r="F28">
        <v>1.1616</v>
      </c>
      <c r="G28">
        <v>18.110199999999999</v>
      </c>
      <c r="H28">
        <v>-1.5571000000000002</v>
      </c>
      <c r="I28">
        <v>5.0643000000000002</v>
      </c>
      <c r="J28">
        <v>49.759099999999997</v>
      </c>
      <c r="K28">
        <v>0.1774</v>
      </c>
      <c r="L28">
        <v>118</v>
      </c>
      <c r="M28">
        <v>94557.616299999994</v>
      </c>
      <c r="N28">
        <v>9.3800000000000008</v>
      </c>
      <c r="O28">
        <v>2.2913999999999999</v>
      </c>
      <c r="P28">
        <v>245.9016</v>
      </c>
    </row>
    <row r="29" spans="1:16" x14ac:dyDescent="0.3">
      <c r="A29" s="1">
        <v>42734</v>
      </c>
      <c r="B29">
        <v>13.0189</v>
      </c>
      <c r="C29">
        <v>0.49580000000000002</v>
      </c>
      <c r="D29">
        <v>0.37569999999999998</v>
      </c>
      <c r="E29">
        <v>506.18130000000002</v>
      </c>
      <c r="F29">
        <v>1.9828999999999999</v>
      </c>
      <c r="G29">
        <v>26.4331</v>
      </c>
      <c r="H29">
        <v>1.6151</v>
      </c>
      <c r="I29">
        <v>5.0643000000000002</v>
      </c>
      <c r="J29">
        <v>22.7836</v>
      </c>
      <c r="K29">
        <v>0.28029999999999999</v>
      </c>
      <c r="L29">
        <v>1124</v>
      </c>
      <c r="M29">
        <v>285153.46179999999</v>
      </c>
      <c r="N29">
        <v>7.5785999999999998</v>
      </c>
      <c r="O29">
        <v>2.5399000000000003</v>
      </c>
      <c r="P29">
        <v>245.9016</v>
      </c>
    </row>
    <row r="30" spans="1:16" x14ac:dyDescent="0.3">
      <c r="A30" s="1">
        <v>42825</v>
      </c>
      <c r="B30">
        <v>13.6966</v>
      </c>
      <c r="C30">
        <v>1.3912</v>
      </c>
      <c r="D30">
        <v>0.73640000000000005</v>
      </c>
      <c r="E30">
        <v>258.4676</v>
      </c>
      <c r="F30">
        <v>1.5356999999999998</v>
      </c>
      <c r="G30">
        <v>21.629799999999999</v>
      </c>
      <c r="H30">
        <v>2.2347999999999999</v>
      </c>
      <c r="I30">
        <v>5.0643000000000002</v>
      </c>
      <c r="J30">
        <v>20.010300000000001</v>
      </c>
      <c r="K30">
        <v>0.41370000000000001</v>
      </c>
      <c r="L30">
        <v>214</v>
      </c>
      <c r="M30">
        <v>285153.46179999999</v>
      </c>
      <c r="N30">
        <v>9.7837999999999994</v>
      </c>
      <c r="O30">
        <v>2.8075999999999999</v>
      </c>
      <c r="P30">
        <v>66.487899999999996</v>
      </c>
    </row>
    <row r="31" spans="1:16" x14ac:dyDescent="0.3">
      <c r="A31" s="1">
        <v>42916</v>
      </c>
      <c r="B31">
        <v>15.6029</v>
      </c>
      <c r="C31">
        <v>0.99319999999999997</v>
      </c>
      <c r="D31">
        <v>0.65339999999999998</v>
      </c>
      <c r="E31">
        <v>280.2312</v>
      </c>
      <c r="F31">
        <v>1.3948</v>
      </c>
      <c r="G31">
        <v>19.646599999999999</v>
      </c>
      <c r="H31">
        <v>4.431</v>
      </c>
      <c r="I31">
        <v>5.0643000000000002</v>
      </c>
      <c r="J31">
        <v>15.2981</v>
      </c>
      <c r="K31">
        <v>0.45169999999999999</v>
      </c>
      <c r="L31">
        <v>242</v>
      </c>
      <c r="M31">
        <v>285153.46179999999</v>
      </c>
      <c r="N31">
        <v>11.264900000000001</v>
      </c>
      <c r="O31">
        <v>3.0238999999999998</v>
      </c>
      <c r="P31">
        <v>306.08370000000002</v>
      </c>
    </row>
    <row r="32" spans="1:16" x14ac:dyDescent="0.3">
      <c r="A32" s="1">
        <v>43007</v>
      </c>
      <c r="B32">
        <v>16.401499999999999</v>
      </c>
      <c r="C32">
        <v>0.97409999999999997</v>
      </c>
      <c r="D32">
        <v>0.83050000000000002</v>
      </c>
      <c r="E32">
        <v>259.82240000000002</v>
      </c>
      <c r="F32">
        <v>1.0262</v>
      </c>
      <c r="G32">
        <v>14.489699999999999</v>
      </c>
      <c r="H32">
        <v>4.4402999999999997</v>
      </c>
      <c r="I32">
        <v>5.0643000000000002</v>
      </c>
      <c r="J32">
        <v>15.105</v>
      </c>
      <c r="K32">
        <v>0.46589999999999998</v>
      </c>
      <c r="L32">
        <v>48</v>
      </c>
      <c r="M32">
        <v>285153.46179999999</v>
      </c>
      <c r="N32">
        <v>9.7751999999999999</v>
      </c>
      <c r="O32">
        <v>3.1451000000000002</v>
      </c>
      <c r="P32">
        <v>751.6173</v>
      </c>
    </row>
    <row r="33" spans="1:16" x14ac:dyDescent="0.3">
      <c r="A33" s="1">
        <v>43098</v>
      </c>
      <c r="B33">
        <v>18.326699999999999</v>
      </c>
      <c r="C33">
        <v>0.82350000000000001</v>
      </c>
      <c r="D33">
        <v>0.70860000000000001</v>
      </c>
      <c r="E33">
        <v>216.8082</v>
      </c>
      <c r="F33">
        <v>-0.58489999999999998</v>
      </c>
      <c r="G33">
        <v>-6.9569000000000001</v>
      </c>
      <c r="H33">
        <v>2.2593999999999999</v>
      </c>
      <c r="I33">
        <v>23.9941</v>
      </c>
      <c r="J33">
        <v>19.4377</v>
      </c>
      <c r="K33">
        <v>0.4652</v>
      </c>
      <c r="L33">
        <v>145</v>
      </c>
      <c r="M33">
        <v>158156.682</v>
      </c>
      <c r="N33">
        <v>8.3917999999999999</v>
      </c>
      <c r="O33">
        <v>2.8420000000000001</v>
      </c>
      <c r="P33">
        <v>14.7529</v>
      </c>
    </row>
    <row r="34" spans="1:16" x14ac:dyDescent="0.3">
      <c r="A34" s="1">
        <v>43188</v>
      </c>
      <c r="B34">
        <v>15.155799999999999</v>
      </c>
      <c r="C34">
        <v>1.1086</v>
      </c>
      <c r="D34">
        <v>0.94040000000000001</v>
      </c>
      <c r="E34">
        <v>230.97219999999999</v>
      </c>
      <c r="F34">
        <v>1.7985</v>
      </c>
      <c r="G34">
        <v>23.5153</v>
      </c>
      <c r="H34">
        <v>2.6334999999999997</v>
      </c>
      <c r="I34">
        <v>20.694099999999999</v>
      </c>
      <c r="J34">
        <v>17.5398</v>
      </c>
      <c r="K34">
        <v>0.3846</v>
      </c>
      <c r="L34">
        <v>-264</v>
      </c>
      <c r="M34">
        <v>158156.682</v>
      </c>
      <c r="N34">
        <v>10.1006</v>
      </c>
      <c r="O34">
        <v>3.2225000000000001</v>
      </c>
      <c r="P34">
        <v>184.86840000000001</v>
      </c>
    </row>
    <row r="35" spans="1:16" x14ac:dyDescent="0.3">
      <c r="A35" s="1">
        <v>43280</v>
      </c>
      <c r="B35">
        <v>16.0594</v>
      </c>
      <c r="C35">
        <v>0.78700000000000003</v>
      </c>
      <c r="D35">
        <v>0.57150000000000001</v>
      </c>
      <c r="E35">
        <v>228.0899</v>
      </c>
      <c r="F35">
        <v>1.4908999999999999</v>
      </c>
      <c r="G35">
        <v>19.607800000000001</v>
      </c>
      <c r="H35">
        <v>2.7115</v>
      </c>
      <c r="I35">
        <v>20.185400000000001</v>
      </c>
      <c r="J35">
        <v>18.055499999999999</v>
      </c>
      <c r="K35">
        <v>0.4047</v>
      </c>
      <c r="L35">
        <v>-38</v>
      </c>
      <c r="M35">
        <v>158156.682</v>
      </c>
      <c r="N35">
        <v>10.797700000000001</v>
      </c>
      <c r="O35">
        <v>2.9944999999999999</v>
      </c>
      <c r="P35">
        <v>208.5001</v>
      </c>
    </row>
    <row r="36" spans="1:16" x14ac:dyDescent="0.3">
      <c r="A36" s="1">
        <v>43371</v>
      </c>
      <c r="B36">
        <v>18.309799999999999</v>
      </c>
      <c r="C36">
        <v>0.71860000000000002</v>
      </c>
      <c r="D36">
        <v>0.33500000000000002</v>
      </c>
      <c r="E36">
        <v>142.95349999999999</v>
      </c>
      <c r="F36">
        <v>1.8555999999999999</v>
      </c>
      <c r="G36">
        <v>21.754200000000001</v>
      </c>
      <c r="H36">
        <v>3.3169</v>
      </c>
      <c r="I36">
        <v>3.8807</v>
      </c>
      <c r="J36">
        <v>19.062100000000001</v>
      </c>
      <c r="K36">
        <v>0.6351</v>
      </c>
      <c r="L36">
        <v>-28</v>
      </c>
      <c r="M36">
        <v>158156.682</v>
      </c>
      <c r="N36">
        <v>10.456200000000001</v>
      </c>
      <c r="O36">
        <v>3.6085000000000003</v>
      </c>
      <c r="P36">
        <v>269.7826</v>
      </c>
    </row>
    <row r="37" spans="1:16" x14ac:dyDescent="0.3">
      <c r="A37" s="1">
        <v>43465</v>
      </c>
      <c r="B37">
        <v>22.279800000000002</v>
      </c>
      <c r="C37">
        <v>0.80840000000000001</v>
      </c>
      <c r="D37">
        <v>0.64049999999999996</v>
      </c>
      <c r="E37">
        <v>153.25810000000001</v>
      </c>
      <c r="F37">
        <v>-2.1564999999999999</v>
      </c>
      <c r="G37">
        <v>-28.765899999999998</v>
      </c>
      <c r="H37">
        <v>1.915</v>
      </c>
      <c r="I37">
        <v>3.3748</v>
      </c>
      <c r="J37">
        <v>20.180700000000002</v>
      </c>
      <c r="K37">
        <v>0.46129999999999999</v>
      </c>
      <c r="L37">
        <v>360</v>
      </c>
      <c r="M37">
        <v>180759.11309999999</v>
      </c>
      <c r="N37">
        <v>8.8271999999999995</v>
      </c>
      <c r="O37">
        <v>3.3220000000000001</v>
      </c>
      <c r="P37">
        <v>269.7826</v>
      </c>
    </row>
    <row r="38" spans="1:16" x14ac:dyDescent="0.3">
      <c r="A38" s="1">
        <v>43553</v>
      </c>
      <c r="B38">
        <v>18.124600000000001</v>
      </c>
      <c r="C38">
        <v>0.30869999999999997</v>
      </c>
      <c r="D38">
        <v>0.2331</v>
      </c>
      <c r="E38">
        <v>163.5307</v>
      </c>
      <c r="F38">
        <v>1.8953</v>
      </c>
      <c r="G38">
        <v>27.3126</v>
      </c>
      <c r="H38">
        <v>2.2025999999999999</v>
      </c>
      <c r="I38">
        <v>4.8757999999999999</v>
      </c>
      <c r="J38">
        <v>23.0701</v>
      </c>
      <c r="K38">
        <v>0.52090000000000003</v>
      </c>
      <c r="L38">
        <v>349</v>
      </c>
      <c r="M38">
        <v>180759.11309999999</v>
      </c>
      <c r="N38">
        <v>10.349299999999999</v>
      </c>
      <c r="O38">
        <v>3.7077</v>
      </c>
      <c r="P38">
        <v>237.11340000000001</v>
      </c>
    </row>
    <row r="39" spans="1:16" x14ac:dyDescent="0.3">
      <c r="A39" s="1">
        <v>43644</v>
      </c>
      <c r="B39">
        <v>17.184699999999999</v>
      </c>
      <c r="C39">
        <v>0.59840000000000004</v>
      </c>
      <c r="D39">
        <v>0.49719999999999998</v>
      </c>
      <c r="E39">
        <v>162.90450000000001</v>
      </c>
      <c r="F39">
        <v>1.6823999999999999</v>
      </c>
      <c r="G39">
        <v>24.399799999999999</v>
      </c>
      <c r="H39">
        <v>2.4523999999999999</v>
      </c>
      <c r="I39">
        <v>5.3224</v>
      </c>
      <c r="J39">
        <v>22.108799999999999</v>
      </c>
      <c r="K39">
        <v>0.57379999999999998</v>
      </c>
      <c r="L39">
        <v>349</v>
      </c>
      <c r="M39">
        <v>180759.11309999999</v>
      </c>
      <c r="N39">
        <v>9.9848999999999997</v>
      </c>
      <c r="O39">
        <v>3.2197</v>
      </c>
      <c r="P39">
        <v>148.7097</v>
      </c>
    </row>
    <row r="40" spans="1:16" x14ac:dyDescent="0.3">
      <c r="A40" s="1">
        <v>43738</v>
      </c>
      <c r="B40">
        <v>14.964499999999999</v>
      </c>
      <c r="C40">
        <v>0.43140000000000001</v>
      </c>
      <c r="D40">
        <v>0.33750000000000002</v>
      </c>
      <c r="E40">
        <v>165.39080000000001</v>
      </c>
      <c r="F40">
        <v>2.1215999999999999</v>
      </c>
      <c r="G40">
        <v>31.415700000000001</v>
      </c>
      <c r="H40">
        <v>2.7065999999999999</v>
      </c>
      <c r="I40">
        <v>4.7628000000000004</v>
      </c>
      <c r="J40">
        <v>19.499600000000001</v>
      </c>
      <c r="K40">
        <v>0.45279999999999998</v>
      </c>
      <c r="L40">
        <v>55</v>
      </c>
      <c r="M40">
        <v>180759.11309999999</v>
      </c>
      <c r="N40">
        <v>9.4403000000000006</v>
      </c>
      <c r="O40">
        <v>3.1111</v>
      </c>
      <c r="P40">
        <v>209.3921</v>
      </c>
    </row>
    <row r="41" spans="1:16" x14ac:dyDescent="0.3">
      <c r="A41" s="1">
        <v>43830</v>
      </c>
      <c r="B41">
        <v>15.3804</v>
      </c>
      <c r="C41">
        <v>0.3982</v>
      </c>
      <c r="D41">
        <v>0.32379999999999998</v>
      </c>
      <c r="E41">
        <v>168.79499999999999</v>
      </c>
      <c r="F41">
        <v>0.78520000000000001</v>
      </c>
      <c r="G41">
        <v>11.1058</v>
      </c>
      <c r="H41">
        <v>4.7671999999999999</v>
      </c>
      <c r="I41">
        <v>4.9302000000000001</v>
      </c>
      <c r="J41">
        <v>14.700200000000001</v>
      </c>
      <c r="K41">
        <v>0.4834</v>
      </c>
      <c r="L41">
        <v>579</v>
      </c>
      <c r="M41">
        <v>205943.47459999999</v>
      </c>
      <c r="N41">
        <v>8.2505000000000006</v>
      </c>
      <c r="O41">
        <v>3.2223999999999999</v>
      </c>
      <c r="P41">
        <v>333.83390000000003</v>
      </c>
    </row>
    <row r="42" spans="1:16" x14ac:dyDescent="0.3">
      <c r="A42" s="1">
        <v>43921</v>
      </c>
      <c r="B42">
        <v>15.658099999999999</v>
      </c>
      <c r="C42">
        <v>0.73960000000000004</v>
      </c>
      <c r="D42">
        <v>0.62849999999999995</v>
      </c>
      <c r="E42">
        <v>182.44990000000001</v>
      </c>
      <c r="F42">
        <v>1.4560999999999999</v>
      </c>
      <c r="G42">
        <v>22.530100000000001</v>
      </c>
      <c r="H42">
        <v>4.6532</v>
      </c>
      <c r="I42">
        <v>3.4999000000000002</v>
      </c>
      <c r="J42">
        <v>11.892200000000001</v>
      </c>
      <c r="K42">
        <v>0.25569999999999998</v>
      </c>
      <c r="L42">
        <v>478</v>
      </c>
      <c r="M42">
        <v>205943.47459999999</v>
      </c>
      <c r="N42">
        <v>8.6713000000000005</v>
      </c>
      <c r="O42">
        <v>3.6936</v>
      </c>
      <c r="P42">
        <v>333.83390000000003</v>
      </c>
    </row>
    <row r="43" spans="1:16" x14ac:dyDescent="0.3">
      <c r="A43" s="1">
        <v>44012</v>
      </c>
      <c r="B43">
        <v>12.089600000000001</v>
      </c>
      <c r="C43">
        <v>0.95899999999999996</v>
      </c>
      <c r="D43">
        <v>0.83679999999999999</v>
      </c>
      <c r="E43">
        <v>188.46190000000001</v>
      </c>
      <c r="F43">
        <v>2.0815999999999999</v>
      </c>
      <c r="G43">
        <v>34.362699999999997</v>
      </c>
      <c r="H43">
        <v>4.9080000000000004</v>
      </c>
      <c r="I43">
        <v>4.8659999999999997</v>
      </c>
      <c r="J43">
        <v>13.072800000000001</v>
      </c>
      <c r="K43">
        <v>0.37509999999999999</v>
      </c>
      <c r="L43">
        <v>823</v>
      </c>
      <c r="M43">
        <v>205943.47459999999</v>
      </c>
      <c r="N43">
        <v>8.7346000000000004</v>
      </c>
      <c r="O43">
        <v>2.3209</v>
      </c>
      <c r="P43">
        <v>160.39599999999999</v>
      </c>
    </row>
    <row r="44" spans="1:16" x14ac:dyDescent="0.3">
      <c r="A44" s="1">
        <v>44104</v>
      </c>
      <c r="B44">
        <v>10.951000000000001</v>
      </c>
      <c r="C44">
        <v>0.75390000000000001</v>
      </c>
      <c r="D44">
        <v>0.58089999999999997</v>
      </c>
      <c r="E44">
        <v>186.0599</v>
      </c>
      <c r="F44">
        <v>2.1951999999999998</v>
      </c>
      <c r="G44">
        <v>33.160899999999998</v>
      </c>
      <c r="H44">
        <v>5.0061</v>
      </c>
      <c r="I44">
        <v>5.2032999999999996</v>
      </c>
      <c r="J44">
        <v>13.4322</v>
      </c>
      <c r="K44">
        <v>0.38269999999999998</v>
      </c>
      <c r="L44">
        <v>113</v>
      </c>
      <c r="M44">
        <v>205943.47459999999</v>
      </c>
      <c r="N44">
        <v>8.2014999999999993</v>
      </c>
      <c r="O44">
        <v>2.9906000000000001</v>
      </c>
      <c r="P44">
        <v>157.4675</v>
      </c>
    </row>
  </sheetData>
  <phoneticPr fontId="18" type="noConversion"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_xll.BDH("CMG US Equity",B$1:P$1,"CQ1 2010","","Dir=V","Per=Q","Days=A","Dts=S","cols=16;rows=43")</f>
        <v>#NAME?</v>
      </c>
      <c r="B2">
        <v>193.9599</v>
      </c>
      <c r="C2">
        <v>3.2616000000000001</v>
      </c>
      <c r="D2">
        <v>3.0070000000000001</v>
      </c>
      <c r="E2">
        <v>0.52510000000000001</v>
      </c>
      <c r="F2" t="s">
        <v>5</v>
      </c>
      <c r="G2">
        <v>14.9617</v>
      </c>
      <c r="H2">
        <v>31.831700000000001</v>
      </c>
      <c r="I2">
        <v>4.9751000000000003</v>
      </c>
      <c r="J2">
        <v>11.3592</v>
      </c>
      <c r="K2">
        <v>11.3734</v>
      </c>
      <c r="L2">
        <v>40.164000000000001</v>
      </c>
      <c r="M2">
        <v>3666.5169000000001</v>
      </c>
      <c r="N2">
        <v>456.85789999999997</v>
      </c>
      <c r="O2">
        <v>48.034500000000001</v>
      </c>
      <c r="P2">
        <v>0</v>
      </c>
    </row>
    <row r="3" spans="1:16" x14ac:dyDescent="0.3">
      <c r="A3" s="1">
        <v>40359</v>
      </c>
      <c r="B3">
        <v>202.99209999999999</v>
      </c>
      <c r="C3">
        <v>3.3740999999999999</v>
      </c>
      <c r="D3">
        <v>3.0905999999999998</v>
      </c>
      <c r="E3">
        <v>0.51129999999999998</v>
      </c>
      <c r="F3" t="s">
        <v>5</v>
      </c>
      <c r="G3">
        <v>16.0566</v>
      </c>
      <c r="H3">
        <v>34.227699999999999</v>
      </c>
      <c r="I3">
        <v>5.8635999999999999</v>
      </c>
      <c r="J3">
        <v>13.0486</v>
      </c>
      <c r="K3">
        <v>13.2508</v>
      </c>
      <c r="L3">
        <v>47.139000000000003</v>
      </c>
      <c r="M3">
        <v>3666.5169000000001</v>
      </c>
      <c r="N3">
        <v>471.6311</v>
      </c>
      <c r="O3">
        <v>44.681899999999999</v>
      </c>
      <c r="P3">
        <v>0</v>
      </c>
    </row>
    <row r="4" spans="1:16" x14ac:dyDescent="0.3">
      <c r="A4" s="1">
        <v>40451</v>
      </c>
      <c r="B4">
        <v>196.6807</v>
      </c>
      <c r="C4">
        <v>3.3393999999999999</v>
      </c>
      <c r="D4">
        <v>2.9529999999999998</v>
      </c>
      <c r="E4">
        <v>0.50060000000000004</v>
      </c>
      <c r="F4" t="s">
        <v>5</v>
      </c>
      <c r="G4">
        <v>16.269300000000001</v>
      </c>
      <c r="H4">
        <v>36.422499999999999</v>
      </c>
      <c r="I4">
        <v>7.2000999999999999</v>
      </c>
      <c r="J4">
        <v>15.2545</v>
      </c>
      <c r="K4">
        <v>15.2727</v>
      </c>
      <c r="L4">
        <v>37.713999999999999</v>
      </c>
      <c r="M4">
        <v>3666.5169000000001</v>
      </c>
      <c r="N4">
        <v>459.41289999999998</v>
      </c>
      <c r="O4">
        <v>37.6265</v>
      </c>
      <c r="P4">
        <v>0</v>
      </c>
    </row>
    <row r="5" spans="1:16" x14ac:dyDescent="0.3">
      <c r="A5" s="1">
        <v>40543</v>
      </c>
      <c r="B5">
        <v>211.84970000000001</v>
      </c>
      <c r="C5">
        <v>3.3012000000000001</v>
      </c>
      <c r="D5">
        <v>2.887</v>
      </c>
      <c r="E5">
        <v>0.46639999999999998</v>
      </c>
      <c r="F5" t="s">
        <v>5</v>
      </c>
      <c r="G5">
        <v>15.3345</v>
      </c>
      <c r="H5">
        <v>37.707700000000003</v>
      </c>
      <c r="I5">
        <v>8.3760999999999992</v>
      </c>
      <c r="J5">
        <v>17.4772</v>
      </c>
      <c r="K5">
        <v>16.130600000000001</v>
      </c>
      <c r="L5">
        <v>50.959000000000003</v>
      </c>
      <c r="M5">
        <v>3509.2453</v>
      </c>
      <c r="N5">
        <v>352.35039999999998</v>
      </c>
      <c r="O5">
        <v>45.7453</v>
      </c>
      <c r="P5">
        <v>0</v>
      </c>
    </row>
    <row r="6" spans="1:16" x14ac:dyDescent="0.3">
      <c r="A6" s="1">
        <v>40633</v>
      </c>
      <c r="B6">
        <v>189.30670000000001</v>
      </c>
      <c r="C6">
        <v>3.7965</v>
      </c>
      <c r="D6">
        <v>3.3778000000000001</v>
      </c>
      <c r="E6">
        <v>0.435</v>
      </c>
      <c r="F6" t="s">
        <v>5</v>
      </c>
      <c r="G6">
        <v>14.688499999999999</v>
      </c>
      <c r="H6">
        <v>37.065600000000003</v>
      </c>
      <c r="I6">
        <v>10.08</v>
      </c>
      <c r="J6">
        <v>21.851400000000002</v>
      </c>
      <c r="K6">
        <v>20.668199999999999</v>
      </c>
      <c r="L6">
        <v>41.866999999999997</v>
      </c>
      <c r="M6">
        <v>3509.2453</v>
      </c>
      <c r="N6">
        <v>347.60169999999999</v>
      </c>
      <c r="O6">
        <v>45.986499999999999</v>
      </c>
      <c r="P6">
        <v>0</v>
      </c>
    </row>
    <row r="7" spans="1:16" x14ac:dyDescent="0.3">
      <c r="A7" s="1">
        <v>40724</v>
      </c>
      <c r="B7">
        <v>203.649</v>
      </c>
      <c r="C7">
        <v>3.7618999999999998</v>
      </c>
      <c r="D7">
        <v>3.3277999999999999</v>
      </c>
      <c r="E7">
        <v>0.39660000000000001</v>
      </c>
      <c r="F7" t="s">
        <v>5</v>
      </c>
      <c r="G7">
        <v>14.672599999999999</v>
      </c>
      <c r="H7">
        <v>36.493699999999997</v>
      </c>
      <c r="I7">
        <v>10.516400000000001</v>
      </c>
      <c r="J7">
        <v>24.084599999999998</v>
      </c>
      <c r="K7">
        <v>21.1374</v>
      </c>
      <c r="L7">
        <v>75.168000000000006</v>
      </c>
      <c r="M7">
        <v>3509.2453</v>
      </c>
      <c r="N7">
        <v>409.46019999999999</v>
      </c>
      <c r="O7">
        <v>42.8444</v>
      </c>
      <c r="P7">
        <v>0</v>
      </c>
    </row>
    <row r="8" spans="1:16" x14ac:dyDescent="0.3">
      <c r="A8" s="1">
        <v>40816</v>
      </c>
      <c r="B8">
        <v>200.29349999999999</v>
      </c>
      <c r="C8">
        <v>3.7972000000000001</v>
      </c>
      <c r="D8">
        <v>3.5066000000000002</v>
      </c>
      <c r="E8">
        <v>0.3695</v>
      </c>
      <c r="F8" t="s">
        <v>5</v>
      </c>
      <c r="G8">
        <v>16.559799999999999</v>
      </c>
      <c r="H8">
        <v>37.343899999999998</v>
      </c>
      <c r="I8">
        <v>9.7042999999999999</v>
      </c>
      <c r="J8">
        <v>22.400600000000001</v>
      </c>
      <c r="K8">
        <v>20</v>
      </c>
      <c r="L8">
        <v>80.966999999999999</v>
      </c>
      <c r="M8">
        <v>3509.2453</v>
      </c>
      <c r="N8">
        <v>422.15649999999999</v>
      </c>
      <c r="O8">
        <v>37.760100000000001</v>
      </c>
      <c r="P8">
        <v>0</v>
      </c>
    </row>
    <row r="9" spans="1:16" x14ac:dyDescent="0.3">
      <c r="A9" s="1">
        <v>40907</v>
      </c>
      <c r="B9">
        <v>209.89580000000001</v>
      </c>
      <c r="C9">
        <v>3.1831</v>
      </c>
      <c r="D9">
        <v>2.9510000000000001</v>
      </c>
      <c r="E9">
        <v>0.35070000000000001</v>
      </c>
      <c r="F9" t="s">
        <v>5</v>
      </c>
      <c r="G9">
        <v>15.729900000000001</v>
      </c>
      <c r="H9">
        <v>36.455100000000002</v>
      </c>
      <c r="I9">
        <v>10.3249</v>
      </c>
      <c r="J9">
        <v>23.777799999999999</v>
      </c>
      <c r="K9">
        <v>20.047499999999999</v>
      </c>
      <c r="L9">
        <v>61.947000000000003</v>
      </c>
      <c r="M9">
        <v>3885.8112000000001</v>
      </c>
      <c r="N9">
        <v>323.13630000000001</v>
      </c>
      <c r="O9">
        <v>42.0077</v>
      </c>
      <c r="P9">
        <v>0</v>
      </c>
    </row>
    <row r="10" spans="1:16" x14ac:dyDescent="0.3">
      <c r="A10" s="1">
        <v>40998</v>
      </c>
      <c r="B10">
        <v>188.1832</v>
      </c>
      <c r="C10">
        <v>4.4279000000000002</v>
      </c>
      <c r="D10">
        <v>3.8037999999999998</v>
      </c>
      <c r="E10">
        <v>0.31019999999999998</v>
      </c>
      <c r="F10" t="s">
        <v>5</v>
      </c>
      <c r="G10">
        <v>15.9575</v>
      </c>
      <c r="H10">
        <v>37.051900000000003</v>
      </c>
      <c r="I10">
        <v>11.5372</v>
      </c>
      <c r="J10">
        <v>27.7379</v>
      </c>
      <c r="K10">
        <v>25.360900000000001</v>
      </c>
      <c r="L10">
        <v>-12.488</v>
      </c>
      <c r="M10">
        <v>3885.8112000000001</v>
      </c>
      <c r="N10">
        <v>287.3449</v>
      </c>
      <c r="O10">
        <v>41.511600000000001</v>
      </c>
      <c r="P10">
        <v>0</v>
      </c>
    </row>
    <row r="11" spans="1:16" x14ac:dyDescent="0.3">
      <c r="A11" s="1">
        <v>41089</v>
      </c>
      <c r="B11">
        <v>193.12639999999999</v>
      </c>
      <c r="C11">
        <v>4.1333000000000002</v>
      </c>
      <c r="D11">
        <v>3.5966</v>
      </c>
      <c r="E11">
        <v>0.28520000000000001</v>
      </c>
      <c r="F11" t="s">
        <v>5</v>
      </c>
      <c r="G11">
        <v>19.363700000000001</v>
      </c>
      <c r="H11">
        <v>38.7575</v>
      </c>
      <c r="I11">
        <v>9.7151999999999994</v>
      </c>
      <c r="J11">
        <v>22.745799999999999</v>
      </c>
      <c r="K11">
        <v>22.133500000000002</v>
      </c>
      <c r="L11">
        <v>93.031000000000006</v>
      </c>
      <c r="M11">
        <v>3885.8112000000001</v>
      </c>
      <c r="N11">
        <v>304.9169</v>
      </c>
      <c r="O11">
        <v>38.0807</v>
      </c>
      <c r="P11">
        <v>0</v>
      </c>
    </row>
    <row r="12" spans="1:16" x14ac:dyDescent="0.3">
      <c r="A12" s="1">
        <v>41180</v>
      </c>
      <c r="B12">
        <v>203.34960000000001</v>
      </c>
      <c r="C12">
        <v>4.1214000000000004</v>
      </c>
      <c r="D12">
        <v>3.6932999999999998</v>
      </c>
      <c r="E12">
        <v>0.27250000000000002</v>
      </c>
      <c r="F12" t="s">
        <v>5</v>
      </c>
      <c r="G12">
        <v>16.796299999999999</v>
      </c>
      <c r="H12">
        <v>38.609200000000001</v>
      </c>
      <c r="I12">
        <v>7.7948000000000004</v>
      </c>
      <c r="J12">
        <v>17.949300000000001</v>
      </c>
      <c r="K12">
        <v>18.674700000000001</v>
      </c>
      <c r="L12">
        <v>75.888999999999996</v>
      </c>
      <c r="M12">
        <v>3885.8112000000001</v>
      </c>
      <c r="N12">
        <v>258.60129999999998</v>
      </c>
      <c r="O12">
        <v>33.403799999999997</v>
      </c>
      <c r="P12">
        <v>0</v>
      </c>
    </row>
    <row r="13" spans="1:16" x14ac:dyDescent="0.3">
      <c r="A13" s="1">
        <v>41274</v>
      </c>
      <c r="B13">
        <v>198.99889999999999</v>
      </c>
      <c r="C13">
        <v>2.9253</v>
      </c>
      <c r="D13">
        <v>2.6206</v>
      </c>
      <c r="E13">
        <v>0</v>
      </c>
      <c r="F13" t="s">
        <v>5</v>
      </c>
      <c r="G13">
        <v>14.6158</v>
      </c>
      <c r="H13">
        <v>38.090200000000003</v>
      </c>
      <c r="I13">
        <v>7.5564</v>
      </c>
      <c r="J13">
        <v>16.4742</v>
      </c>
      <c r="K13">
        <v>16.938700000000001</v>
      </c>
      <c r="L13">
        <v>66.494</v>
      </c>
      <c r="M13">
        <v>3377.8076000000001</v>
      </c>
      <c r="N13">
        <v>216.85849999999999</v>
      </c>
      <c r="O13">
        <v>37.933599999999998</v>
      </c>
      <c r="P13">
        <v>0</v>
      </c>
    </row>
    <row r="14" spans="1:16" x14ac:dyDescent="0.3">
      <c r="A14" s="1">
        <v>41361</v>
      </c>
      <c r="B14">
        <v>192.1816</v>
      </c>
      <c r="C14">
        <v>3.1602000000000001</v>
      </c>
      <c r="D14">
        <v>2.8717000000000001</v>
      </c>
      <c r="E14">
        <v>0</v>
      </c>
      <c r="F14" t="s">
        <v>5</v>
      </c>
      <c r="G14">
        <v>16.517900000000001</v>
      </c>
      <c r="H14">
        <v>37.983800000000002</v>
      </c>
      <c r="I14">
        <v>7.9611999999999998</v>
      </c>
      <c r="J14">
        <v>17.081</v>
      </c>
      <c r="K14">
        <v>17.970500000000001</v>
      </c>
      <c r="L14">
        <v>88.754999999999995</v>
      </c>
      <c r="M14">
        <v>3377.8076000000001</v>
      </c>
      <c r="N14">
        <v>229.40899999999999</v>
      </c>
      <c r="O14">
        <v>38.992400000000004</v>
      </c>
      <c r="P14">
        <v>0</v>
      </c>
    </row>
    <row r="15" spans="1:16" x14ac:dyDescent="0.3">
      <c r="A15" s="1">
        <v>41453</v>
      </c>
      <c r="B15">
        <v>198.64109999999999</v>
      </c>
      <c r="C15">
        <v>3.0377000000000001</v>
      </c>
      <c r="D15">
        <v>2.7298</v>
      </c>
      <c r="E15">
        <v>0</v>
      </c>
      <c r="F15" t="s">
        <v>5</v>
      </c>
      <c r="G15">
        <v>17.926100000000002</v>
      </c>
      <c r="H15">
        <v>36.874400000000001</v>
      </c>
      <c r="I15">
        <v>8.3609000000000009</v>
      </c>
      <c r="J15">
        <v>18.7013</v>
      </c>
      <c r="K15">
        <v>18.973700000000001</v>
      </c>
      <c r="L15">
        <v>98.867999999999995</v>
      </c>
      <c r="M15">
        <v>3377.8076000000001</v>
      </c>
      <c r="N15">
        <v>232.5558</v>
      </c>
      <c r="O15">
        <v>36.278399999999998</v>
      </c>
      <c r="P15">
        <v>0</v>
      </c>
    </row>
    <row r="16" spans="1:16" x14ac:dyDescent="0.3">
      <c r="A16" s="1">
        <v>41547</v>
      </c>
      <c r="B16">
        <v>201.06620000000001</v>
      </c>
      <c r="C16">
        <v>3.36</v>
      </c>
      <c r="D16">
        <v>3.0426000000000002</v>
      </c>
      <c r="E16">
        <v>0</v>
      </c>
      <c r="F16" t="s">
        <v>5</v>
      </c>
      <c r="G16">
        <v>16.586400000000001</v>
      </c>
      <c r="H16">
        <v>36.383400000000002</v>
      </c>
      <c r="I16">
        <v>9.1875999999999998</v>
      </c>
      <c r="J16">
        <v>21.206600000000002</v>
      </c>
      <c r="K16">
        <v>21.484300000000001</v>
      </c>
      <c r="L16">
        <v>64.427000000000007</v>
      </c>
      <c r="M16">
        <v>3377.8076000000001</v>
      </c>
      <c r="N16">
        <v>210.67259999999999</v>
      </c>
      <c r="O16">
        <v>33.419200000000004</v>
      </c>
      <c r="P16">
        <v>0</v>
      </c>
    </row>
    <row r="17" spans="1:16" x14ac:dyDescent="0.3">
      <c r="A17" s="1">
        <v>41639</v>
      </c>
      <c r="B17">
        <v>195.51140000000001</v>
      </c>
      <c r="C17">
        <v>3.3443999999999998</v>
      </c>
      <c r="D17">
        <v>3.0226000000000002</v>
      </c>
      <c r="E17">
        <v>0</v>
      </c>
      <c r="F17" t="s">
        <v>5</v>
      </c>
      <c r="G17">
        <v>15.294</v>
      </c>
      <c r="H17">
        <v>37.203200000000002</v>
      </c>
      <c r="I17">
        <v>10.903700000000001</v>
      </c>
      <c r="J17">
        <v>25.300599999999999</v>
      </c>
      <c r="K17">
        <v>24.686</v>
      </c>
      <c r="L17">
        <v>76.804000000000002</v>
      </c>
      <c r="M17">
        <v>3089.2148000000002</v>
      </c>
      <c r="N17">
        <v>157.5162</v>
      </c>
      <c r="O17">
        <v>40.124499999999998</v>
      </c>
      <c r="P17">
        <v>0</v>
      </c>
    </row>
    <row r="18" spans="1:16" x14ac:dyDescent="0.3">
      <c r="A18" s="1">
        <v>41729</v>
      </c>
      <c r="B18">
        <v>187.3218</v>
      </c>
      <c r="C18">
        <v>3.48</v>
      </c>
      <c r="D18">
        <v>3.1842000000000001</v>
      </c>
      <c r="E18">
        <v>0</v>
      </c>
      <c r="F18" t="s">
        <v>5</v>
      </c>
      <c r="G18">
        <v>15.002800000000001</v>
      </c>
      <c r="H18">
        <v>36.528300000000002</v>
      </c>
      <c r="I18">
        <v>10.8802</v>
      </c>
      <c r="J18">
        <v>26.194800000000001</v>
      </c>
      <c r="K18">
        <v>24.397400000000001</v>
      </c>
      <c r="L18">
        <v>132.548</v>
      </c>
      <c r="M18">
        <v>3089.2148000000002</v>
      </c>
      <c r="N18">
        <v>211.6232</v>
      </c>
      <c r="O18">
        <v>40.503900000000002</v>
      </c>
      <c r="P18">
        <v>0</v>
      </c>
    </row>
    <row r="19" spans="1:16" x14ac:dyDescent="0.3">
      <c r="A19" s="1">
        <v>41820</v>
      </c>
      <c r="B19">
        <v>199.06290000000001</v>
      </c>
      <c r="C19">
        <v>3.6934</v>
      </c>
      <c r="D19">
        <v>3.4150999999999998</v>
      </c>
      <c r="E19">
        <v>0</v>
      </c>
      <c r="F19" t="s">
        <v>5</v>
      </c>
      <c r="G19">
        <v>17.1266</v>
      </c>
      <c r="H19">
        <v>37.118499999999997</v>
      </c>
      <c r="I19">
        <v>10.617000000000001</v>
      </c>
      <c r="J19">
        <v>25.747800000000002</v>
      </c>
      <c r="K19">
        <v>24.783100000000001</v>
      </c>
      <c r="L19">
        <v>125.04300000000001</v>
      </c>
      <c r="M19">
        <v>3089.2148000000002</v>
      </c>
      <c r="N19">
        <v>205.9648</v>
      </c>
      <c r="O19">
        <v>37.8977</v>
      </c>
      <c r="P19">
        <v>0</v>
      </c>
    </row>
    <row r="20" spans="1:16" x14ac:dyDescent="0.3">
      <c r="A20" s="1">
        <v>41912</v>
      </c>
      <c r="B20">
        <v>199.58189999999999</v>
      </c>
      <c r="C20">
        <v>3.2978000000000001</v>
      </c>
      <c r="D20">
        <v>3.0512999999999999</v>
      </c>
      <c r="E20">
        <v>0</v>
      </c>
      <c r="F20" t="s">
        <v>5</v>
      </c>
      <c r="G20">
        <v>19.132200000000001</v>
      </c>
      <c r="H20">
        <v>38.493400000000001</v>
      </c>
      <c r="I20">
        <v>11.0457</v>
      </c>
      <c r="J20">
        <v>26.2454</v>
      </c>
      <c r="K20">
        <v>26.562000000000001</v>
      </c>
      <c r="L20">
        <v>131.76499999999999</v>
      </c>
      <c r="M20">
        <v>3089.2148000000002</v>
      </c>
      <c r="N20">
        <v>231.63140000000001</v>
      </c>
      <c r="O20">
        <v>35.758899999999997</v>
      </c>
      <c r="P20">
        <v>0</v>
      </c>
    </row>
    <row r="21" spans="1:16" x14ac:dyDescent="0.3">
      <c r="A21" s="1">
        <v>42004</v>
      </c>
      <c r="B21">
        <v>210.77760000000001</v>
      </c>
      <c r="C21">
        <v>3.4981</v>
      </c>
      <c r="D21">
        <v>3.2269999999999999</v>
      </c>
      <c r="E21">
        <v>0</v>
      </c>
      <c r="F21" t="s">
        <v>5</v>
      </c>
      <c r="G21">
        <v>17.561199999999999</v>
      </c>
      <c r="H21">
        <v>39.573599999999999</v>
      </c>
      <c r="I21">
        <v>10.670199999999999</v>
      </c>
      <c r="J21">
        <v>24.9252</v>
      </c>
      <c r="K21">
        <v>28.5671</v>
      </c>
      <c r="L21">
        <v>40.121000000000002</v>
      </c>
      <c r="M21">
        <v>2492.2019</v>
      </c>
      <c r="N21">
        <v>139.60650000000001</v>
      </c>
      <c r="O21">
        <v>46.531700000000001</v>
      </c>
      <c r="P21">
        <v>0</v>
      </c>
    </row>
    <row r="22" spans="1:16" x14ac:dyDescent="0.3">
      <c r="A22" s="1">
        <v>42094</v>
      </c>
      <c r="B22">
        <v>199.04220000000001</v>
      </c>
      <c r="C22">
        <v>3.5533000000000001</v>
      </c>
      <c r="D22">
        <v>3.2909999999999999</v>
      </c>
      <c r="E22">
        <v>0</v>
      </c>
      <c r="F22" t="s">
        <v>5</v>
      </c>
      <c r="G22">
        <v>18.162800000000001</v>
      </c>
      <c r="H22">
        <v>39.995600000000003</v>
      </c>
      <c r="I22">
        <v>9.5628999999999991</v>
      </c>
      <c r="J22">
        <v>21.735600000000002</v>
      </c>
      <c r="K22">
        <v>25.116299999999999</v>
      </c>
      <c r="L22">
        <v>183.35599999999999</v>
      </c>
      <c r="M22">
        <v>2492.2019</v>
      </c>
      <c r="N22">
        <v>225.58709999999999</v>
      </c>
      <c r="O22">
        <v>43.576900000000002</v>
      </c>
      <c r="P22">
        <v>0</v>
      </c>
    </row>
    <row r="23" spans="1:16" x14ac:dyDescent="0.3">
      <c r="A23" s="1">
        <v>42185</v>
      </c>
      <c r="B23">
        <v>200.28970000000001</v>
      </c>
      <c r="C23">
        <v>3.7899000000000003</v>
      </c>
      <c r="D23">
        <v>3.4670000000000001</v>
      </c>
      <c r="E23">
        <v>0</v>
      </c>
      <c r="F23" t="s">
        <v>5</v>
      </c>
      <c r="G23">
        <v>18.9864</v>
      </c>
      <c r="H23">
        <v>40.873399999999997</v>
      </c>
      <c r="I23">
        <v>8.4527999999999999</v>
      </c>
      <c r="J23">
        <v>19.0199</v>
      </c>
      <c r="K23">
        <v>24.203299999999999</v>
      </c>
      <c r="L23">
        <v>103.379</v>
      </c>
      <c r="M23">
        <v>2492.2019</v>
      </c>
      <c r="N23">
        <v>193.2783</v>
      </c>
      <c r="O23">
        <v>40.361199999999997</v>
      </c>
      <c r="P23">
        <v>0</v>
      </c>
    </row>
    <row r="24" spans="1:16" x14ac:dyDescent="0.3">
      <c r="A24" s="1">
        <v>42277</v>
      </c>
      <c r="B24">
        <v>198.1455</v>
      </c>
      <c r="C24">
        <v>4.3940999999999999</v>
      </c>
      <c r="D24">
        <v>4.0282999999999998</v>
      </c>
      <c r="E24">
        <v>0</v>
      </c>
      <c r="F24" t="s">
        <v>5</v>
      </c>
      <c r="G24">
        <v>19.291699999999999</v>
      </c>
      <c r="H24">
        <v>39.2318</v>
      </c>
      <c r="I24">
        <v>9.4415999999999993</v>
      </c>
      <c r="J24">
        <v>20.7059</v>
      </c>
      <c r="K24">
        <v>28.507100000000001</v>
      </c>
      <c r="L24">
        <v>406.72300000000001</v>
      </c>
      <c r="M24">
        <v>2492.2019</v>
      </c>
      <c r="N24">
        <v>212.19909999999999</v>
      </c>
      <c r="O24">
        <v>39.9831</v>
      </c>
      <c r="P24">
        <v>0</v>
      </c>
    </row>
    <row r="25" spans="1:16" x14ac:dyDescent="0.3">
      <c r="A25" s="1">
        <v>42369</v>
      </c>
      <c r="B25">
        <v>219.0575</v>
      </c>
      <c r="C25">
        <v>2.9100999999999999</v>
      </c>
      <c r="D25">
        <v>2.5057999999999998</v>
      </c>
      <c r="E25">
        <v>0</v>
      </c>
      <c r="F25" t="s">
        <v>5</v>
      </c>
      <c r="G25">
        <v>10.3872</v>
      </c>
      <c r="H25">
        <v>36.578899999999997</v>
      </c>
      <c r="I25">
        <v>6.9683999999999999</v>
      </c>
      <c r="J25">
        <v>14.944100000000001</v>
      </c>
      <c r="K25">
        <v>19.011299999999999</v>
      </c>
      <c r="L25">
        <v>19.175000000000001</v>
      </c>
      <c r="M25">
        <v>1597.0504000000001</v>
      </c>
      <c r="N25">
        <v>123.11539999999999</v>
      </c>
      <c r="O25">
        <v>42.835500000000003</v>
      </c>
      <c r="P25">
        <v>0</v>
      </c>
    </row>
    <row r="26" spans="1:16" x14ac:dyDescent="0.3">
      <c r="A26" s="1">
        <v>42460</v>
      </c>
      <c r="B26">
        <v>201.27279999999999</v>
      </c>
      <c r="C26">
        <v>1.3778999999999999</v>
      </c>
      <c r="D26">
        <v>1.0093000000000001</v>
      </c>
      <c r="E26">
        <v>0</v>
      </c>
      <c r="F26" t="s">
        <v>5</v>
      </c>
      <c r="G26">
        <v>-5.5849000000000002</v>
      </c>
      <c r="H26">
        <v>27.8765</v>
      </c>
      <c r="I26">
        <v>9.1035000000000004</v>
      </c>
      <c r="J26">
        <v>19.0749</v>
      </c>
      <c r="K26">
        <v>18.215900000000001</v>
      </c>
      <c r="L26">
        <v>-1.242</v>
      </c>
      <c r="M26">
        <v>1597.0504000000001</v>
      </c>
      <c r="N26">
        <v>188.02090000000001</v>
      </c>
      <c r="O26">
        <v>43.432899999999997</v>
      </c>
      <c r="P26">
        <v>0</v>
      </c>
    </row>
    <row r="27" spans="1:16" x14ac:dyDescent="0.3">
      <c r="A27" s="1">
        <v>42551</v>
      </c>
      <c r="B27">
        <v>196.76609999999999</v>
      </c>
      <c r="C27">
        <v>1.4020999999999999</v>
      </c>
      <c r="D27">
        <v>1.0608</v>
      </c>
      <c r="E27">
        <v>0</v>
      </c>
      <c r="F27" t="s">
        <v>5</v>
      </c>
      <c r="G27">
        <v>4.0960999999999999</v>
      </c>
      <c r="H27">
        <v>17.7896</v>
      </c>
      <c r="I27">
        <v>8.0189000000000004</v>
      </c>
      <c r="J27">
        <v>21.523099999999999</v>
      </c>
      <c r="K27">
        <v>15.477</v>
      </c>
      <c r="L27">
        <v>54.195</v>
      </c>
      <c r="M27">
        <v>1597.0504000000001</v>
      </c>
      <c r="N27">
        <v>165.46700000000001</v>
      </c>
      <c r="O27">
        <v>42.0627</v>
      </c>
      <c r="P27">
        <v>0</v>
      </c>
    </row>
    <row r="28" spans="1:16" x14ac:dyDescent="0.3">
      <c r="A28" s="1">
        <v>42643</v>
      </c>
      <c r="B28">
        <v>184.5504</v>
      </c>
      <c r="C28">
        <v>1.6776</v>
      </c>
      <c r="D28">
        <v>1.3641000000000001</v>
      </c>
      <c r="E28">
        <v>0</v>
      </c>
      <c r="F28" t="s">
        <v>5</v>
      </c>
      <c r="G28">
        <v>0.93789999999999996</v>
      </c>
      <c r="H28">
        <v>5.5984999999999996</v>
      </c>
      <c r="I28">
        <v>8.6492000000000004</v>
      </c>
      <c r="J28">
        <v>47.872900000000001</v>
      </c>
      <c r="K28">
        <v>15.503299999999999</v>
      </c>
      <c r="L28">
        <v>35.866999999999997</v>
      </c>
      <c r="M28">
        <v>1597.0504000000001</v>
      </c>
      <c r="N28">
        <v>167.19980000000001</v>
      </c>
      <c r="O28">
        <v>43.625999999999998</v>
      </c>
      <c r="P28">
        <v>0</v>
      </c>
    </row>
    <row r="29" spans="1:16" x14ac:dyDescent="0.3">
      <c r="A29" s="1">
        <v>42734</v>
      </c>
      <c r="B29">
        <v>226.6097</v>
      </c>
      <c r="C29">
        <v>1.8538000000000001</v>
      </c>
      <c r="D29">
        <v>1.6259000000000001</v>
      </c>
      <c r="E29">
        <v>0.20349999999999999</v>
      </c>
      <c r="F29" t="s">
        <v>5</v>
      </c>
      <c r="G29">
        <v>2.9529000000000001</v>
      </c>
      <c r="H29">
        <v>1.9278999999999999</v>
      </c>
      <c r="I29">
        <v>7.8751999999999995</v>
      </c>
      <c r="J29">
        <v>58.077399999999997</v>
      </c>
      <c r="K29">
        <v>14.21</v>
      </c>
      <c r="L29">
        <v>7.4980000000000002</v>
      </c>
      <c r="M29">
        <v>1147.4059</v>
      </c>
      <c r="N29">
        <v>99.179100000000005</v>
      </c>
      <c r="O29">
        <v>41.520099999999999</v>
      </c>
      <c r="P29">
        <v>0</v>
      </c>
    </row>
    <row r="30" spans="1:16" x14ac:dyDescent="0.3">
      <c r="A30" s="1">
        <v>42825</v>
      </c>
      <c r="B30">
        <v>199.2818</v>
      </c>
      <c r="C30">
        <v>2.1675</v>
      </c>
      <c r="D30">
        <v>1.9542000000000002</v>
      </c>
      <c r="E30">
        <v>0</v>
      </c>
      <c r="F30" t="s">
        <v>5</v>
      </c>
      <c r="G30">
        <v>6.8460999999999999</v>
      </c>
      <c r="H30">
        <v>10.3803</v>
      </c>
      <c r="I30">
        <v>9.2197999999999993</v>
      </c>
      <c r="J30">
        <v>39.979300000000002</v>
      </c>
      <c r="K30">
        <v>15.758100000000001</v>
      </c>
      <c r="L30">
        <v>93.501999999999995</v>
      </c>
      <c r="M30">
        <v>1147.4059</v>
      </c>
      <c r="N30">
        <v>182.8314</v>
      </c>
      <c r="O30">
        <v>43.743000000000002</v>
      </c>
      <c r="P30">
        <v>0</v>
      </c>
    </row>
    <row r="31" spans="1:16" x14ac:dyDescent="0.3">
      <c r="A31" s="1">
        <v>42916</v>
      </c>
      <c r="B31">
        <v>200.23439999999999</v>
      </c>
      <c r="C31">
        <v>2.4794999999999998</v>
      </c>
      <c r="D31">
        <v>2.2202000000000002</v>
      </c>
      <c r="E31">
        <v>0</v>
      </c>
      <c r="F31" t="s">
        <v>5</v>
      </c>
      <c r="G31">
        <v>9.1264000000000003</v>
      </c>
      <c r="H31">
        <v>14.974399999999999</v>
      </c>
      <c r="I31">
        <v>8.3277999999999999</v>
      </c>
      <c r="J31">
        <v>30.201799999999999</v>
      </c>
      <c r="K31">
        <v>15.8621</v>
      </c>
      <c r="L31">
        <v>36.411000000000001</v>
      </c>
      <c r="M31">
        <v>1147.4059</v>
      </c>
      <c r="N31">
        <v>179.0222</v>
      </c>
      <c r="O31">
        <v>46.285200000000003</v>
      </c>
      <c r="P31">
        <v>0</v>
      </c>
    </row>
    <row r="32" spans="1:16" x14ac:dyDescent="0.3">
      <c r="A32" s="1">
        <v>43007</v>
      </c>
      <c r="B32">
        <v>183.4306</v>
      </c>
      <c r="C32">
        <v>2.0282</v>
      </c>
      <c r="D32">
        <v>1.7694000000000001</v>
      </c>
      <c r="E32">
        <v>0</v>
      </c>
      <c r="F32" t="s">
        <v>5</v>
      </c>
      <c r="G32">
        <v>2.7363</v>
      </c>
      <c r="H32">
        <v>17.057300000000001</v>
      </c>
      <c r="I32">
        <v>6.3783000000000003</v>
      </c>
      <c r="J32">
        <v>20.504899999999999</v>
      </c>
      <c r="K32">
        <v>12.1287</v>
      </c>
      <c r="L32">
        <v>83.888000000000005</v>
      </c>
      <c r="M32">
        <v>1147.4059</v>
      </c>
      <c r="N32">
        <v>191.4546</v>
      </c>
      <c r="O32">
        <v>45.521999999999998</v>
      </c>
      <c r="P32">
        <v>0</v>
      </c>
    </row>
    <row r="33" spans="1:16" x14ac:dyDescent="0.3">
      <c r="A33" s="1">
        <v>43098</v>
      </c>
      <c r="B33">
        <v>213.3201</v>
      </c>
      <c r="C33">
        <v>1.9437</v>
      </c>
      <c r="D33">
        <v>1.6962999999999999</v>
      </c>
      <c r="E33">
        <v>0.1928</v>
      </c>
      <c r="F33" t="s">
        <v>5</v>
      </c>
      <c r="G33">
        <v>5.4074999999999998</v>
      </c>
      <c r="H33">
        <v>19.3948</v>
      </c>
      <c r="I33">
        <v>6.0338000000000003</v>
      </c>
      <c r="J33">
        <v>17.629899999999999</v>
      </c>
      <c r="K33">
        <v>11.6799</v>
      </c>
      <c r="L33">
        <v>37.637999999999998</v>
      </c>
      <c r="M33">
        <v>1290.5936999999999</v>
      </c>
      <c r="N33">
        <v>110.6598</v>
      </c>
      <c r="O33">
        <v>46.4495</v>
      </c>
      <c r="P33">
        <v>0</v>
      </c>
    </row>
    <row r="34" spans="1:16" x14ac:dyDescent="0.3">
      <c r="A34" s="1">
        <v>43188</v>
      </c>
      <c r="B34">
        <v>210.79320000000001</v>
      </c>
      <c r="C34">
        <v>1.7162999999999999</v>
      </c>
      <c r="D34">
        <v>1.5171999999999999</v>
      </c>
      <c r="E34">
        <v>0</v>
      </c>
      <c r="F34" t="s">
        <v>5</v>
      </c>
      <c r="G34">
        <v>8.0815000000000001</v>
      </c>
      <c r="H34">
        <v>20.7073</v>
      </c>
      <c r="I34">
        <v>6.6990999999999996</v>
      </c>
      <c r="J34">
        <v>18.4084</v>
      </c>
      <c r="K34">
        <v>11.8491</v>
      </c>
      <c r="L34">
        <v>143.59200000000001</v>
      </c>
      <c r="M34">
        <v>1290.5936999999999</v>
      </c>
      <c r="N34">
        <v>188.75890000000001</v>
      </c>
      <c r="O34">
        <v>41.174199999999999</v>
      </c>
      <c r="P34">
        <v>0</v>
      </c>
    </row>
    <row r="35" spans="1:16" x14ac:dyDescent="0.3">
      <c r="A35" s="1">
        <v>43280</v>
      </c>
      <c r="B35">
        <v>191.75800000000001</v>
      </c>
      <c r="C35">
        <v>2.0291000000000001</v>
      </c>
      <c r="D35">
        <v>1.6827000000000001</v>
      </c>
      <c r="E35">
        <v>0</v>
      </c>
      <c r="F35" t="s">
        <v>5</v>
      </c>
      <c r="G35">
        <v>5.3655999999999997</v>
      </c>
      <c r="H35">
        <v>17.687899999999999</v>
      </c>
      <c r="I35">
        <v>8.7567000000000004</v>
      </c>
      <c r="J35">
        <v>26.5002</v>
      </c>
      <c r="K35">
        <v>14.240399999999999</v>
      </c>
      <c r="L35">
        <v>23.321000000000002</v>
      </c>
      <c r="M35">
        <v>1290.5936999999999</v>
      </c>
      <c r="N35">
        <v>191.31989999999999</v>
      </c>
      <c r="O35">
        <v>43.4345</v>
      </c>
      <c r="P35">
        <v>0</v>
      </c>
    </row>
    <row r="36" spans="1:16" x14ac:dyDescent="0.3">
      <c r="A36" s="1">
        <v>43371</v>
      </c>
      <c r="B36">
        <v>194.50739999999999</v>
      </c>
      <c r="C36">
        <v>1.9689999999999999</v>
      </c>
      <c r="D36">
        <v>1.7321</v>
      </c>
      <c r="E36">
        <v>0</v>
      </c>
      <c r="F36" t="s">
        <v>5</v>
      </c>
      <c r="G36">
        <v>4.7339000000000002</v>
      </c>
      <c r="H36">
        <v>19.751000000000001</v>
      </c>
      <c r="I36">
        <v>8.9342000000000006</v>
      </c>
      <c r="J36">
        <v>25.515999999999998</v>
      </c>
      <c r="K36">
        <v>13.927099999999999</v>
      </c>
      <c r="L36">
        <v>115.58499999999999</v>
      </c>
      <c r="M36">
        <v>1290.5936999999999</v>
      </c>
      <c r="N36">
        <v>187.2373</v>
      </c>
      <c r="O36">
        <v>40.7898</v>
      </c>
      <c r="P36">
        <v>0</v>
      </c>
    </row>
    <row r="37" spans="1:16" x14ac:dyDescent="0.3">
      <c r="A37" s="1">
        <v>43465</v>
      </c>
      <c r="B37">
        <v>190.94499999999999</v>
      </c>
      <c r="C37">
        <v>1.8107</v>
      </c>
      <c r="D37">
        <v>1.6425000000000001</v>
      </c>
      <c r="E37">
        <v>0.1658</v>
      </c>
      <c r="F37" t="s">
        <v>5</v>
      </c>
      <c r="G37">
        <v>3.2334999999999998</v>
      </c>
      <c r="H37">
        <v>18.270099999999999</v>
      </c>
      <c r="I37">
        <v>8.4255999999999993</v>
      </c>
      <c r="J37">
        <v>24.598600000000001</v>
      </c>
      <c r="K37">
        <v>13.084199999999999</v>
      </c>
      <c r="L37">
        <v>51.664000000000001</v>
      </c>
      <c r="M37">
        <v>1767.8767</v>
      </c>
      <c r="N37">
        <v>94.681700000000006</v>
      </c>
      <c r="O37">
        <v>40.550600000000003</v>
      </c>
      <c r="P37">
        <v>0</v>
      </c>
    </row>
    <row r="38" spans="1:16" x14ac:dyDescent="0.3">
      <c r="A38" s="1">
        <v>43553</v>
      </c>
      <c r="B38">
        <v>224.60820000000001</v>
      </c>
      <c r="C38">
        <v>1.4403000000000001</v>
      </c>
      <c r="D38">
        <v>1.3491</v>
      </c>
      <c r="E38">
        <v>180.04900000000001</v>
      </c>
      <c r="F38" t="s">
        <v>5</v>
      </c>
      <c r="G38">
        <v>8.4207000000000001</v>
      </c>
      <c r="H38">
        <v>15.4054</v>
      </c>
      <c r="I38">
        <v>13.47</v>
      </c>
      <c r="J38">
        <v>27.424399999999999</v>
      </c>
      <c r="K38">
        <v>5.9257999999999997</v>
      </c>
      <c r="L38">
        <v>118.355</v>
      </c>
      <c r="M38">
        <v>1767.8767</v>
      </c>
      <c r="N38">
        <v>131.5119</v>
      </c>
      <c r="O38">
        <v>39.616900000000001</v>
      </c>
      <c r="P38">
        <v>0</v>
      </c>
    </row>
    <row r="39" spans="1:16" x14ac:dyDescent="0.3">
      <c r="A39" s="1">
        <v>43644</v>
      </c>
      <c r="B39">
        <v>199.13319999999999</v>
      </c>
      <c r="C39">
        <v>1.5182</v>
      </c>
      <c r="D39">
        <v>1.3992</v>
      </c>
      <c r="E39">
        <v>175.2884</v>
      </c>
      <c r="F39" t="s">
        <v>5</v>
      </c>
      <c r="G39">
        <v>8.3681999999999999</v>
      </c>
      <c r="H39">
        <v>16.7974</v>
      </c>
      <c r="I39">
        <v>13.4016</v>
      </c>
      <c r="J39">
        <v>26.574300000000001</v>
      </c>
      <c r="K39">
        <v>6.1612</v>
      </c>
      <c r="L39">
        <v>40.158000000000001</v>
      </c>
      <c r="M39">
        <v>1767.8767</v>
      </c>
      <c r="N39">
        <v>142.1361</v>
      </c>
      <c r="O39">
        <v>42.9754</v>
      </c>
      <c r="P39">
        <v>0</v>
      </c>
    </row>
    <row r="40" spans="1:16" x14ac:dyDescent="0.3">
      <c r="A40" s="1">
        <v>43738</v>
      </c>
      <c r="B40">
        <v>203.85480000000001</v>
      </c>
      <c r="C40">
        <v>1.5059</v>
      </c>
      <c r="D40">
        <v>1.3641000000000001</v>
      </c>
      <c r="E40">
        <v>173.16679999999999</v>
      </c>
      <c r="F40" t="s">
        <v>5</v>
      </c>
      <c r="G40">
        <v>8.2369000000000003</v>
      </c>
      <c r="H40">
        <v>18.110800000000001</v>
      </c>
      <c r="I40">
        <v>14.5991</v>
      </c>
      <c r="J40">
        <v>28.162299999999998</v>
      </c>
      <c r="K40">
        <v>6.4576000000000002</v>
      </c>
      <c r="L40">
        <v>138.565</v>
      </c>
      <c r="M40">
        <v>1767.8767</v>
      </c>
      <c r="N40">
        <v>140.6867</v>
      </c>
      <c r="O40">
        <v>38.766100000000002</v>
      </c>
      <c r="P40">
        <v>0</v>
      </c>
    </row>
    <row r="41" spans="1:16" x14ac:dyDescent="0.3">
      <c r="A41" s="1">
        <v>43830</v>
      </c>
      <c r="B41">
        <v>186.51779999999999</v>
      </c>
      <c r="C41">
        <v>1.6085</v>
      </c>
      <c r="D41">
        <v>1.4420999999999999</v>
      </c>
      <c r="E41">
        <v>169.56979999999999</v>
      </c>
      <c r="F41" t="s">
        <v>5</v>
      </c>
      <c r="G41">
        <v>6.8152999999999997</v>
      </c>
      <c r="H41">
        <v>19.3932</v>
      </c>
      <c r="I41">
        <v>13.9872</v>
      </c>
      <c r="J41">
        <v>26.2395</v>
      </c>
      <c r="K41">
        <v>6.3680000000000003</v>
      </c>
      <c r="L41">
        <v>90.641999999999996</v>
      </c>
      <c r="M41">
        <v>2248.0601999999999</v>
      </c>
      <c r="N41">
        <v>78.209199999999996</v>
      </c>
      <c r="O41">
        <v>38.869999999999997</v>
      </c>
      <c r="P41">
        <v>0</v>
      </c>
    </row>
    <row r="42" spans="1:16" x14ac:dyDescent="0.3">
      <c r="A42" s="1">
        <v>43921</v>
      </c>
      <c r="B42">
        <v>217.12270000000001</v>
      </c>
      <c r="C42">
        <v>1.6153999999999999</v>
      </c>
      <c r="D42">
        <v>1.419</v>
      </c>
      <c r="E42">
        <v>176.02279999999999</v>
      </c>
      <c r="F42" t="s">
        <v>5</v>
      </c>
      <c r="G42">
        <v>5.0412999999999997</v>
      </c>
      <c r="H42">
        <v>12.4079</v>
      </c>
      <c r="I42">
        <v>11.0311</v>
      </c>
      <c r="J42">
        <v>21.716200000000001</v>
      </c>
      <c r="K42">
        <v>5.3437999999999999</v>
      </c>
      <c r="L42">
        <v>104.41800000000001</v>
      </c>
      <c r="M42">
        <v>2248.0601999999999</v>
      </c>
      <c r="N42">
        <v>100.5235</v>
      </c>
      <c r="O42">
        <v>38.680500000000002</v>
      </c>
      <c r="P42">
        <v>0</v>
      </c>
    </row>
    <row r="43" spans="1:16" x14ac:dyDescent="0.3">
      <c r="A43" s="1">
        <v>44012</v>
      </c>
      <c r="B43">
        <v>204.55709999999999</v>
      </c>
      <c r="C43">
        <v>1.5907</v>
      </c>
      <c r="D43">
        <v>1.3477999999999999</v>
      </c>
      <c r="E43">
        <v>176.37909999999999</v>
      </c>
      <c r="F43" t="s">
        <v>5</v>
      </c>
      <c r="G43">
        <v>-0.3619</v>
      </c>
      <c r="H43">
        <v>9.4534000000000002</v>
      </c>
      <c r="I43">
        <v>17.490200000000002</v>
      </c>
      <c r="J43">
        <v>38.203899999999997</v>
      </c>
      <c r="K43">
        <v>6.9101999999999997</v>
      </c>
      <c r="L43">
        <v>35.06</v>
      </c>
      <c r="M43">
        <v>2248.0601999999999</v>
      </c>
      <c r="N43">
        <v>95.757499999999993</v>
      </c>
      <c r="O43">
        <v>35.745399999999997</v>
      </c>
      <c r="P43">
        <v>0</v>
      </c>
    </row>
    <row r="44" spans="1:16" x14ac:dyDescent="0.3">
      <c r="A44" s="1">
        <v>44104</v>
      </c>
      <c r="B44">
        <v>195.10890000000001</v>
      </c>
      <c r="C44">
        <v>1.5108999999999999</v>
      </c>
      <c r="D44">
        <v>1.3404</v>
      </c>
      <c r="E44">
        <v>171.1885</v>
      </c>
      <c r="F44">
        <v>179.9933</v>
      </c>
      <c r="G44">
        <v>6.6875999999999998</v>
      </c>
      <c r="H44">
        <v>8.8767999999999994</v>
      </c>
      <c r="I44">
        <v>19.5093</v>
      </c>
      <c r="J44">
        <v>44.4358</v>
      </c>
      <c r="K44">
        <v>7.5090000000000003</v>
      </c>
      <c r="L44">
        <v>162.48699999999999</v>
      </c>
      <c r="M44">
        <v>2248.0601999999999</v>
      </c>
      <c r="N44">
        <v>97.886499999999998</v>
      </c>
      <c r="O44">
        <v>34.911700000000003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_xll.BDH("DPZ US Equity",B$1:P$1,"CQ1 2010","","Dir=V","Per=Q","Days=A","Dts=S","cols=16;rows=43")</f>
        <v>#NAME?</v>
      </c>
      <c r="B2">
        <v>38.089300000000001</v>
      </c>
      <c r="C2">
        <v>1.5545</v>
      </c>
      <c r="D2">
        <v>0.62190000000000001</v>
      </c>
      <c r="E2" t="s">
        <v>5</v>
      </c>
      <c r="F2">
        <v>2.3824000000000001</v>
      </c>
      <c r="G2">
        <v>15.0974</v>
      </c>
      <c r="H2">
        <v>77.375900000000001</v>
      </c>
      <c r="I2" t="s">
        <v>5</v>
      </c>
      <c r="J2">
        <v>10.1351</v>
      </c>
      <c r="K2">
        <v>1.2623</v>
      </c>
      <c r="L2">
        <v>27.233000000000001</v>
      </c>
      <c r="M2">
        <v>4555.098</v>
      </c>
      <c r="N2">
        <v>20.445</v>
      </c>
      <c r="O2">
        <v>20.755099999999999</v>
      </c>
      <c r="P2">
        <v>0</v>
      </c>
    </row>
    <row r="3" spans="1:16" x14ac:dyDescent="0.3">
      <c r="A3" s="1">
        <v>40359</v>
      </c>
      <c r="B3">
        <v>41.188200000000002</v>
      </c>
      <c r="C3">
        <v>1.5285</v>
      </c>
      <c r="D3">
        <v>0.64200000000000002</v>
      </c>
      <c r="E3" t="s">
        <v>5</v>
      </c>
      <c r="F3">
        <v>2.5057</v>
      </c>
      <c r="G3">
        <v>15.0519</v>
      </c>
      <c r="H3">
        <v>83.546400000000006</v>
      </c>
      <c r="I3" t="s">
        <v>5</v>
      </c>
      <c r="J3">
        <v>8.8847000000000005</v>
      </c>
      <c r="K3">
        <v>1.5754000000000001</v>
      </c>
      <c r="L3">
        <v>11.138</v>
      </c>
      <c r="M3">
        <v>4555.098</v>
      </c>
      <c r="N3">
        <v>21.0077</v>
      </c>
      <c r="O3">
        <v>22.7302</v>
      </c>
      <c r="P3">
        <v>0</v>
      </c>
    </row>
    <row r="4" spans="1:16" x14ac:dyDescent="0.3">
      <c r="A4" s="1">
        <v>40451</v>
      </c>
      <c r="B4">
        <v>43.362000000000002</v>
      </c>
      <c r="C4">
        <v>1.6536999999999999</v>
      </c>
      <c r="D4">
        <v>0.73070000000000002</v>
      </c>
      <c r="E4" t="s">
        <v>5</v>
      </c>
      <c r="F4">
        <v>2.1899000000000002</v>
      </c>
      <c r="G4">
        <v>13.8819</v>
      </c>
      <c r="H4">
        <v>88.1006</v>
      </c>
      <c r="I4" t="s">
        <v>5</v>
      </c>
      <c r="J4">
        <v>8.9537999999999993</v>
      </c>
      <c r="K4">
        <v>1.8626</v>
      </c>
      <c r="L4">
        <v>27.402000000000001</v>
      </c>
      <c r="M4">
        <v>4555.098</v>
      </c>
      <c r="N4">
        <v>21.712900000000001</v>
      </c>
      <c r="O4">
        <v>22.7806</v>
      </c>
      <c r="P4">
        <v>0</v>
      </c>
    </row>
    <row r="5" spans="1:16" x14ac:dyDescent="0.3">
      <c r="A5" s="1">
        <v>40543</v>
      </c>
      <c r="B5">
        <v>42.819000000000003</v>
      </c>
      <c r="C5">
        <v>1.6389</v>
      </c>
      <c r="D5">
        <v>0.69769999999999999</v>
      </c>
      <c r="E5" t="s">
        <v>5</v>
      </c>
      <c r="F5">
        <v>2.3344</v>
      </c>
      <c r="G5">
        <v>14.0396</v>
      </c>
      <c r="H5">
        <v>90.587699999999998</v>
      </c>
      <c r="I5" t="s">
        <v>5</v>
      </c>
      <c r="J5">
        <v>9.3770000000000007</v>
      </c>
      <c r="K5">
        <v>1.8626</v>
      </c>
      <c r="L5">
        <v>36.92</v>
      </c>
      <c r="M5">
        <v>4555.098</v>
      </c>
      <c r="N5">
        <v>19.726099999999999</v>
      </c>
      <c r="O5">
        <v>18.777200000000001</v>
      </c>
      <c r="P5">
        <v>0</v>
      </c>
    </row>
    <row r="6" spans="1:16" x14ac:dyDescent="0.3">
      <c r="A6" s="1">
        <v>40633</v>
      </c>
      <c r="B6">
        <v>40.4407</v>
      </c>
      <c r="C6">
        <v>1.9809999999999999</v>
      </c>
      <c r="D6">
        <v>1.0387</v>
      </c>
      <c r="E6" t="s">
        <v>5</v>
      </c>
      <c r="F6">
        <v>3.0345</v>
      </c>
      <c r="G6">
        <v>16.7303</v>
      </c>
      <c r="H6">
        <v>90.560900000000004</v>
      </c>
      <c r="I6" t="s">
        <v>5</v>
      </c>
      <c r="J6">
        <v>9.6214999999999993</v>
      </c>
      <c r="K6">
        <v>2.2201</v>
      </c>
      <c r="L6">
        <v>23.939</v>
      </c>
      <c r="M6">
        <v>4555.098</v>
      </c>
      <c r="N6">
        <v>19.581900000000001</v>
      </c>
      <c r="O6">
        <v>19.258199999999999</v>
      </c>
      <c r="P6">
        <v>0</v>
      </c>
    </row>
    <row r="7" spans="1:16" x14ac:dyDescent="0.3">
      <c r="A7" s="1">
        <v>40724</v>
      </c>
      <c r="B7">
        <v>40.798200000000001</v>
      </c>
      <c r="C7">
        <v>1.974</v>
      </c>
      <c r="D7">
        <v>0.95289999999999997</v>
      </c>
      <c r="E7" t="s">
        <v>5</v>
      </c>
      <c r="F7">
        <v>2.9483999999999999</v>
      </c>
      <c r="G7">
        <v>16.118600000000001</v>
      </c>
      <c r="H7">
        <v>94.759600000000006</v>
      </c>
      <c r="I7" t="s">
        <v>5</v>
      </c>
      <c r="J7">
        <v>10.9831</v>
      </c>
      <c r="K7">
        <v>2.5278</v>
      </c>
      <c r="L7">
        <v>12.089</v>
      </c>
      <c r="M7">
        <v>4555.098</v>
      </c>
      <c r="N7">
        <v>19.5913</v>
      </c>
      <c r="O7">
        <v>20.048100000000002</v>
      </c>
      <c r="P7">
        <v>0</v>
      </c>
    </row>
    <row r="8" spans="1:16" x14ac:dyDescent="0.3">
      <c r="A8" s="1">
        <v>40816</v>
      </c>
      <c r="B8">
        <v>45.67</v>
      </c>
      <c r="C8">
        <v>1.6928000000000001</v>
      </c>
      <c r="D8">
        <v>0.66930000000000001</v>
      </c>
      <c r="E8" t="s">
        <v>5</v>
      </c>
      <c r="F8">
        <v>2.6616999999999997</v>
      </c>
      <c r="G8">
        <v>14.841900000000001</v>
      </c>
      <c r="H8">
        <v>107.8295</v>
      </c>
      <c r="I8" t="s">
        <v>5</v>
      </c>
      <c r="J8">
        <v>11.1813</v>
      </c>
      <c r="K8">
        <v>2.7443</v>
      </c>
      <c r="L8">
        <v>35.978000000000002</v>
      </c>
      <c r="M8">
        <v>4555.098</v>
      </c>
      <c r="N8">
        <v>20.470300000000002</v>
      </c>
      <c r="O8">
        <v>21.866099999999999</v>
      </c>
      <c r="P8">
        <v>0</v>
      </c>
    </row>
    <row r="9" spans="1:16" x14ac:dyDescent="0.3">
      <c r="A9" s="1">
        <v>40907</v>
      </c>
      <c r="B9">
        <v>40.959299999999999</v>
      </c>
      <c r="C9">
        <v>1.6576</v>
      </c>
      <c r="D9">
        <v>0.70209999999999995</v>
      </c>
      <c r="E9" t="s">
        <v>5</v>
      </c>
      <c r="F9">
        <v>2.7044999999999999</v>
      </c>
      <c r="G9">
        <v>15.173400000000001</v>
      </c>
      <c r="H9">
        <v>107.2611</v>
      </c>
      <c r="I9" t="s">
        <v>5</v>
      </c>
      <c r="J9">
        <v>11.918900000000001</v>
      </c>
      <c r="K9">
        <v>2.7443</v>
      </c>
      <c r="L9">
        <v>56.718000000000004</v>
      </c>
      <c r="M9">
        <v>4555.098</v>
      </c>
      <c r="N9">
        <v>19.430199999999999</v>
      </c>
      <c r="O9">
        <v>18.7685</v>
      </c>
      <c r="P9">
        <v>0</v>
      </c>
    </row>
    <row r="10" spans="1:16" x14ac:dyDescent="0.3">
      <c r="A10" s="1">
        <v>40998</v>
      </c>
      <c r="B10">
        <v>41.623600000000003</v>
      </c>
      <c r="C10">
        <v>1.1593</v>
      </c>
      <c r="D10">
        <v>0.79869999999999997</v>
      </c>
      <c r="E10" t="s">
        <v>5</v>
      </c>
      <c r="F10">
        <v>2.0743</v>
      </c>
      <c r="G10">
        <v>17.393999999999998</v>
      </c>
      <c r="H10">
        <v>104.4933</v>
      </c>
      <c r="I10" t="s">
        <v>5</v>
      </c>
      <c r="J10">
        <v>12.163600000000001</v>
      </c>
      <c r="K10">
        <v>1.8012000000000001</v>
      </c>
      <c r="L10">
        <v>16.582999999999998</v>
      </c>
      <c r="M10">
        <v>4555.098</v>
      </c>
      <c r="N10">
        <v>19.939699999999998</v>
      </c>
      <c r="O10">
        <v>18.687899999999999</v>
      </c>
      <c r="P10">
        <v>823.80499999999995</v>
      </c>
    </row>
    <row r="11" spans="1:16" x14ac:dyDescent="0.3">
      <c r="A11" s="1">
        <v>41089</v>
      </c>
      <c r="B11">
        <v>42.052199999999999</v>
      </c>
      <c r="C11">
        <v>1.2624</v>
      </c>
      <c r="D11">
        <v>0.47749999999999998</v>
      </c>
      <c r="E11" t="s">
        <v>5</v>
      </c>
      <c r="F11">
        <v>3.1751</v>
      </c>
      <c r="G11">
        <v>17.488399999999999</v>
      </c>
      <c r="H11">
        <v>108.7393</v>
      </c>
      <c r="I11" t="s">
        <v>5</v>
      </c>
      <c r="J11">
        <v>11.636699999999999</v>
      </c>
      <c r="K11">
        <v>2.2261000000000002</v>
      </c>
      <c r="L11">
        <v>33.502000000000002</v>
      </c>
      <c r="M11">
        <v>4555.098</v>
      </c>
      <c r="N11">
        <v>19.154800000000002</v>
      </c>
      <c r="O11">
        <v>19.6632</v>
      </c>
      <c r="P11">
        <v>0</v>
      </c>
    </row>
    <row r="12" spans="1:16" x14ac:dyDescent="0.3">
      <c r="A12" s="1">
        <v>41180</v>
      </c>
      <c r="B12">
        <v>44.003999999999998</v>
      </c>
      <c r="C12">
        <v>1.3733</v>
      </c>
      <c r="D12">
        <v>0.61219999999999997</v>
      </c>
      <c r="E12" t="s">
        <v>5</v>
      </c>
      <c r="F12">
        <v>2.9792000000000001</v>
      </c>
      <c r="G12">
        <v>16.297699999999999</v>
      </c>
      <c r="H12">
        <v>118.7336</v>
      </c>
      <c r="I12" t="s">
        <v>5</v>
      </c>
      <c r="J12">
        <v>12.5159</v>
      </c>
      <c r="K12">
        <v>2.4742000000000002</v>
      </c>
      <c r="L12">
        <v>36.866</v>
      </c>
      <c r="M12">
        <v>4555.098</v>
      </c>
      <c r="N12">
        <v>19.431100000000001</v>
      </c>
      <c r="O12">
        <v>19.916</v>
      </c>
      <c r="P12">
        <v>0</v>
      </c>
    </row>
    <row r="13" spans="1:16" x14ac:dyDescent="0.3">
      <c r="A13" s="1">
        <v>41274</v>
      </c>
      <c r="B13">
        <v>38.116599999999998</v>
      </c>
      <c r="C13">
        <v>1.3345</v>
      </c>
      <c r="D13">
        <v>0.65700000000000003</v>
      </c>
      <c r="E13" t="s">
        <v>5</v>
      </c>
      <c r="F13">
        <v>3.1671</v>
      </c>
      <c r="G13">
        <v>16.3141</v>
      </c>
      <c r="H13">
        <v>120.13679999999999</v>
      </c>
      <c r="I13" t="s">
        <v>5</v>
      </c>
      <c r="J13">
        <v>13.015000000000001</v>
      </c>
      <c r="K13">
        <v>2.6501999999999999</v>
      </c>
      <c r="L13">
        <v>60.101999999999997</v>
      </c>
      <c r="M13">
        <v>7506.8</v>
      </c>
      <c r="N13">
        <v>18.2334</v>
      </c>
      <c r="O13">
        <v>16.0059</v>
      </c>
      <c r="P13">
        <v>0</v>
      </c>
    </row>
    <row r="14" spans="1:16" x14ac:dyDescent="0.3">
      <c r="A14" s="1">
        <v>41361</v>
      </c>
      <c r="B14">
        <v>42.161799999999999</v>
      </c>
      <c r="C14">
        <v>1.38</v>
      </c>
      <c r="D14">
        <v>0.73899999999999999</v>
      </c>
      <c r="E14" t="s">
        <v>5</v>
      </c>
      <c r="F14">
        <v>3.6059000000000001</v>
      </c>
      <c r="G14">
        <v>18.084800000000001</v>
      </c>
      <c r="H14">
        <v>130.20410000000001</v>
      </c>
      <c r="I14" t="s">
        <v>5</v>
      </c>
      <c r="J14">
        <v>13.934200000000001</v>
      </c>
      <c r="K14">
        <v>3.0219</v>
      </c>
      <c r="L14">
        <v>42.563000000000002</v>
      </c>
      <c r="M14">
        <v>7506.8</v>
      </c>
      <c r="N14">
        <v>20.108499999999999</v>
      </c>
      <c r="O14">
        <v>18.274999999999999</v>
      </c>
      <c r="P14">
        <v>32.392099999999999</v>
      </c>
    </row>
    <row r="15" spans="1:16" x14ac:dyDescent="0.3">
      <c r="A15" s="1">
        <v>41453</v>
      </c>
      <c r="B15">
        <v>44.758299999999998</v>
      </c>
      <c r="C15">
        <v>1.3222</v>
      </c>
      <c r="D15">
        <v>0.58919999999999995</v>
      </c>
      <c r="E15" t="s">
        <v>5</v>
      </c>
      <c r="F15">
        <v>3.6150000000000002</v>
      </c>
      <c r="G15">
        <v>17.835599999999999</v>
      </c>
      <c r="H15">
        <v>140.08709999999999</v>
      </c>
      <c r="I15" t="s">
        <v>5</v>
      </c>
      <c r="J15">
        <v>14.787599999999999</v>
      </c>
      <c r="K15">
        <v>3.3176000000000001</v>
      </c>
      <c r="L15">
        <v>12.69</v>
      </c>
      <c r="M15">
        <v>7506.8</v>
      </c>
      <c r="N15">
        <v>19.490500000000001</v>
      </c>
      <c r="O15">
        <v>19.868500000000001</v>
      </c>
      <c r="P15">
        <v>33.344700000000003</v>
      </c>
    </row>
    <row r="16" spans="1:16" x14ac:dyDescent="0.3">
      <c r="A16" s="1">
        <v>41547</v>
      </c>
      <c r="B16">
        <v>43.4129</v>
      </c>
      <c r="C16">
        <v>1.3411999999999999</v>
      </c>
      <c r="D16">
        <v>0.55369999999999997</v>
      </c>
      <c r="E16" t="s">
        <v>5</v>
      </c>
      <c r="F16">
        <v>3.2818999999999998</v>
      </c>
      <c r="G16">
        <v>16.526699999999998</v>
      </c>
      <c r="H16">
        <v>135.6328</v>
      </c>
      <c r="I16" t="s">
        <v>5</v>
      </c>
      <c r="J16">
        <v>16.086099999999998</v>
      </c>
      <c r="K16">
        <v>3.4771000000000001</v>
      </c>
      <c r="L16">
        <v>29.036000000000001</v>
      </c>
      <c r="M16">
        <v>7506.8</v>
      </c>
      <c r="N16">
        <v>19.777799999999999</v>
      </c>
      <c r="O16">
        <v>19.886800000000001</v>
      </c>
      <c r="P16">
        <v>35.9529</v>
      </c>
    </row>
    <row r="17" spans="1:16" x14ac:dyDescent="0.3">
      <c r="A17" s="1">
        <v>41639</v>
      </c>
      <c r="B17">
        <v>40.834400000000002</v>
      </c>
      <c r="C17">
        <v>1.3807</v>
      </c>
      <c r="D17">
        <v>0.47910000000000003</v>
      </c>
      <c r="E17" t="s">
        <v>5</v>
      </c>
      <c r="F17">
        <v>3.5968999999999998</v>
      </c>
      <c r="G17">
        <v>17.2395</v>
      </c>
      <c r="H17">
        <v>130.9684</v>
      </c>
      <c r="I17" t="s">
        <v>5</v>
      </c>
      <c r="J17">
        <v>15.9001</v>
      </c>
      <c r="K17">
        <v>3.6175000000000002</v>
      </c>
      <c r="L17">
        <v>69.313000000000002</v>
      </c>
      <c r="M17">
        <v>8941.4</v>
      </c>
      <c r="N17">
        <v>17.706800000000001</v>
      </c>
      <c r="O17">
        <v>15.5763</v>
      </c>
      <c r="P17">
        <v>25.709199999999999</v>
      </c>
    </row>
    <row r="18" spans="1:16" x14ac:dyDescent="0.3">
      <c r="A18" s="1">
        <v>41729</v>
      </c>
      <c r="B18">
        <v>40.389600000000002</v>
      </c>
      <c r="C18">
        <v>1.472</v>
      </c>
      <c r="D18">
        <v>0.5917</v>
      </c>
      <c r="E18" t="s">
        <v>5</v>
      </c>
      <c r="F18">
        <v>4.1411999999999995</v>
      </c>
      <c r="G18">
        <v>18.546800000000001</v>
      </c>
      <c r="H18">
        <v>130.3775</v>
      </c>
      <c r="I18" t="s">
        <v>5</v>
      </c>
      <c r="J18">
        <v>16.567299999999999</v>
      </c>
      <c r="K18">
        <v>4.0006000000000004</v>
      </c>
      <c r="L18">
        <v>29.643000000000001</v>
      </c>
      <c r="M18">
        <v>8941.4</v>
      </c>
      <c r="N18">
        <v>18.9496</v>
      </c>
      <c r="O18">
        <v>18.077000000000002</v>
      </c>
      <c r="P18">
        <v>34.103299999999997</v>
      </c>
    </row>
    <row r="19" spans="1:16" x14ac:dyDescent="0.3">
      <c r="A19" s="1">
        <v>41820</v>
      </c>
      <c r="B19">
        <v>42.576700000000002</v>
      </c>
      <c r="C19">
        <v>1.486</v>
      </c>
      <c r="D19">
        <v>0.56140000000000001</v>
      </c>
      <c r="E19" t="s">
        <v>5</v>
      </c>
      <c r="F19">
        <v>4.0987</v>
      </c>
      <c r="G19">
        <v>18.062100000000001</v>
      </c>
      <c r="H19">
        <v>144.69839999999999</v>
      </c>
      <c r="I19" t="s">
        <v>5</v>
      </c>
      <c r="J19">
        <v>15.3222</v>
      </c>
      <c r="K19">
        <v>4.1390000000000002</v>
      </c>
      <c r="L19">
        <v>41.841999999999999</v>
      </c>
      <c r="M19">
        <v>8941.4</v>
      </c>
      <c r="N19">
        <v>18.7532</v>
      </c>
      <c r="O19">
        <v>19.197399999999998</v>
      </c>
      <c r="P19">
        <v>35.759599999999999</v>
      </c>
    </row>
    <row r="20" spans="1:16" x14ac:dyDescent="0.3">
      <c r="A20" s="1">
        <v>41912</v>
      </c>
      <c r="B20">
        <v>40.909399999999998</v>
      </c>
      <c r="C20">
        <v>1.5125</v>
      </c>
      <c r="D20">
        <v>0.61019999999999996</v>
      </c>
      <c r="E20" t="s">
        <v>5</v>
      </c>
      <c r="F20">
        <v>3.8521000000000001</v>
      </c>
      <c r="G20">
        <v>17.229399999999998</v>
      </c>
      <c r="H20">
        <v>145.0779</v>
      </c>
      <c r="I20" t="s">
        <v>5</v>
      </c>
      <c r="J20">
        <v>15.298400000000001</v>
      </c>
      <c r="K20">
        <v>4.3131000000000004</v>
      </c>
      <c r="L20">
        <v>46.06</v>
      </c>
      <c r="M20">
        <v>8941.4</v>
      </c>
      <c r="N20">
        <v>19.5352</v>
      </c>
      <c r="O20">
        <v>19.636800000000001</v>
      </c>
      <c r="P20">
        <v>38.337699999999998</v>
      </c>
    </row>
    <row r="21" spans="1:16" x14ac:dyDescent="0.3">
      <c r="A21" s="1">
        <v>42004</v>
      </c>
      <c r="B21">
        <v>40.9893</v>
      </c>
      <c r="C21">
        <v>1.6128</v>
      </c>
      <c r="D21">
        <v>0.56940000000000002</v>
      </c>
      <c r="E21" t="s">
        <v>5</v>
      </c>
      <c r="F21">
        <v>3.8489</v>
      </c>
      <c r="G21">
        <v>16.0016</v>
      </c>
      <c r="H21">
        <v>128.93510000000001</v>
      </c>
      <c r="I21" t="s">
        <v>5</v>
      </c>
      <c r="J21">
        <v>17.146899999999999</v>
      </c>
      <c r="K21">
        <v>4.5646000000000004</v>
      </c>
      <c r="L21">
        <v>34.344000000000001</v>
      </c>
      <c r="M21">
        <v>6677.6364000000003</v>
      </c>
      <c r="N21">
        <v>17.490300000000001</v>
      </c>
      <c r="O21">
        <v>16.5532</v>
      </c>
      <c r="P21">
        <v>29.550999999999998</v>
      </c>
    </row>
    <row r="22" spans="1:16" x14ac:dyDescent="0.3">
      <c r="A22" s="1">
        <v>42094</v>
      </c>
      <c r="B22">
        <v>39.935000000000002</v>
      </c>
      <c r="C22">
        <v>1.6200999999999999</v>
      </c>
      <c r="D22">
        <v>0.70130000000000003</v>
      </c>
      <c r="E22" t="s">
        <v>5</v>
      </c>
      <c r="F22">
        <v>4.6768999999999998</v>
      </c>
      <c r="G22">
        <v>18.7745</v>
      </c>
      <c r="H22">
        <v>123.06</v>
      </c>
      <c r="I22" t="s">
        <v>5</v>
      </c>
      <c r="J22">
        <v>17.675999999999998</v>
      </c>
      <c r="K22">
        <v>4.7457000000000003</v>
      </c>
      <c r="L22">
        <v>77.144999999999996</v>
      </c>
      <c r="M22">
        <v>6677.6364000000003</v>
      </c>
      <c r="N22">
        <v>18.3993</v>
      </c>
      <c r="O22">
        <v>17.727399999999999</v>
      </c>
      <c r="P22">
        <v>36.972900000000003</v>
      </c>
    </row>
    <row r="23" spans="1:16" x14ac:dyDescent="0.3">
      <c r="A23" s="1">
        <v>42185</v>
      </c>
      <c r="B23">
        <v>41.456499999999998</v>
      </c>
      <c r="C23">
        <v>1.5024999999999999</v>
      </c>
      <c r="D23">
        <v>0.5171</v>
      </c>
      <c r="E23" t="s">
        <v>5</v>
      </c>
      <c r="F23">
        <v>4.8517000000000001</v>
      </c>
      <c r="G23">
        <v>18.875699999999998</v>
      </c>
      <c r="H23">
        <v>141.28700000000001</v>
      </c>
      <c r="I23" t="s">
        <v>5</v>
      </c>
      <c r="J23">
        <v>19.206700000000001</v>
      </c>
      <c r="K23">
        <v>5.0739000000000001</v>
      </c>
      <c r="L23">
        <v>6.2110000000000003</v>
      </c>
      <c r="M23">
        <v>6677.6364000000003</v>
      </c>
      <c r="N23">
        <v>18.9711</v>
      </c>
      <c r="O23">
        <v>19.315899999999999</v>
      </c>
      <c r="P23">
        <v>37.026000000000003</v>
      </c>
    </row>
    <row r="24" spans="1:16" x14ac:dyDescent="0.3">
      <c r="A24" s="1">
        <v>42277</v>
      </c>
      <c r="B24">
        <v>39.367199999999997</v>
      </c>
      <c r="C24">
        <v>1.4480999999999999</v>
      </c>
      <c r="D24">
        <v>0.51880000000000004</v>
      </c>
      <c r="E24" t="s">
        <v>5</v>
      </c>
      <c r="F24">
        <v>4.0313999999999997</v>
      </c>
      <c r="G24">
        <v>16.6172</v>
      </c>
      <c r="H24">
        <v>142.33699999999999</v>
      </c>
      <c r="I24" t="s">
        <v>5</v>
      </c>
      <c r="J24">
        <v>18.172799999999999</v>
      </c>
      <c r="K24">
        <v>4.9488000000000003</v>
      </c>
      <c r="L24">
        <v>50.118000000000002</v>
      </c>
      <c r="M24">
        <v>6677.6364000000003</v>
      </c>
      <c r="N24">
        <v>19.619499999999999</v>
      </c>
      <c r="O24">
        <v>18.4785</v>
      </c>
      <c r="P24">
        <v>44.627699999999997</v>
      </c>
    </row>
    <row r="25" spans="1:16" x14ac:dyDescent="0.3">
      <c r="A25" s="1">
        <v>42369</v>
      </c>
      <c r="B25">
        <v>40.997199999999999</v>
      </c>
      <c r="C25">
        <v>1.6028</v>
      </c>
      <c r="D25">
        <v>0.70489999999999997</v>
      </c>
      <c r="E25" t="s">
        <v>5</v>
      </c>
      <c r="F25">
        <v>3.4264999999999999</v>
      </c>
      <c r="G25">
        <v>18.674499999999998</v>
      </c>
      <c r="H25">
        <v>112.70189999999999</v>
      </c>
      <c r="I25" t="s">
        <v>5</v>
      </c>
      <c r="J25">
        <v>18.683</v>
      </c>
      <c r="K25">
        <v>4.9488000000000003</v>
      </c>
      <c r="L25">
        <v>95.03</v>
      </c>
      <c r="M25">
        <v>10460.3361</v>
      </c>
      <c r="N25">
        <v>17.593399999999999</v>
      </c>
      <c r="O25">
        <v>15.839600000000001</v>
      </c>
      <c r="P25">
        <v>26.352899999999998</v>
      </c>
    </row>
    <row r="26" spans="1:16" x14ac:dyDescent="0.3">
      <c r="A26" s="1">
        <v>42460</v>
      </c>
      <c r="B26">
        <v>40.5261</v>
      </c>
      <c r="C26">
        <v>1.8772</v>
      </c>
      <c r="D26">
        <v>0.92520000000000002</v>
      </c>
      <c r="E26" t="s">
        <v>5</v>
      </c>
      <c r="F26">
        <v>3.7753999999999999</v>
      </c>
      <c r="G26">
        <v>18.308</v>
      </c>
      <c r="H26">
        <v>102.5479</v>
      </c>
      <c r="I26" t="s">
        <v>5</v>
      </c>
      <c r="J26">
        <v>19.567399999999999</v>
      </c>
      <c r="K26">
        <v>3.4199000000000002</v>
      </c>
      <c r="L26">
        <v>6.6619999999999999</v>
      </c>
      <c r="M26">
        <v>10460.3361</v>
      </c>
      <c r="N26">
        <v>18.130600000000001</v>
      </c>
      <c r="O26">
        <v>17.902100000000001</v>
      </c>
      <c r="P26">
        <v>42.683300000000003</v>
      </c>
    </row>
    <row r="27" spans="1:16" x14ac:dyDescent="0.3">
      <c r="A27" s="1">
        <v>42551</v>
      </c>
      <c r="B27">
        <v>43.981200000000001</v>
      </c>
      <c r="C27">
        <v>1.2626999999999999</v>
      </c>
      <c r="D27">
        <v>0.43409999999999999</v>
      </c>
      <c r="E27" t="s">
        <v>5</v>
      </c>
      <c r="F27">
        <v>4.1140999999999996</v>
      </c>
      <c r="G27">
        <v>18.946300000000001</v>
      </c>
      <c r="H27">
        <v>144.74180000000001</v>
      </c>
      <c r="I27" t="s">
        <v>5</v>
      </c>
      <c r="J27">
        <v>19.276399999999999</v>
      </c>
      <c r="K27">
        <v>3.3824999999999998</v>
      </c>
      <c r="L27">
        <v>37.746000000000002</v>
      </c>
      <c r="M27">
        <v>10460.3361</v>
      </c>
      <c r="N27">
        <v>18.810600000000001</v>
      </c>
      <c r="O27">
        <v>19.7715</v>
      </c>
      <c r="P27">
        <v>38.164099999999998</v>
      </c>
    </row>
    <row r="28" spans="1:16" x14ac:dyDescent="0.3">
      <c r="A28" s="1">
        <v>42643</v>
      </c>
      <c r="B28">
        <v>41.952199999999998</v>
      </c>
      <c r="C28">
        <v>1.1512</v>
      </c>
      <c r="D28">
        <v>0.40949999999999998</v>
      </c>
      <c r="E28" t="s">
        <v>5</v>
      </c>
      <c r="F28">
        <v>4.0076000000000001</v>
      </c>
      <c r="G28">
        <v>17.807500000000001</v>
      </c>
      <c r="H28">
        <v>155.24270000000001</v>
      </c>
      <c r="I28" t="s">
        <v>5</v>
      </c>
      <c r="J28">
        <v>19.978999999999999</v>
      </c>
      <c r="K28">
        <v>3.5709999999999997</v>
      </c>
      <c r="L28">
        <v>79.954999999999998</v>
      </c>
      <c r="M28">
        <v>10460.3361</v>
      </c>
      <c r="N28">
        <v>19.116399999999999</v>
      </c>
      <c r="O28">
        <v>17.319800000000001</v>
      </c>
      <c r="P28">
        <v>38.652799999999999</v>
      </c>
    </row>
    <row r="29" spans="1:16" x14ac:dyDescent="0.3">
      <c r="A29" s="1">
        <v>42734</v>
      </c>
      <c r="B29">
        <v>44.259900000000002</v>
      </c>
      <c r="C29">
        <v>1.2282999999999999</v>
      </c>
      <c r="D29">
        <v>0.47849999999999998</v>
      </c>
      <c r="E29" t="s">
        <v>5</v>
      </c>
      <c r="F29">
        <v>4.4942000000000002</v>
      </c>
      <c r="G29">
        <v>18.392800000000001</v>
      </c>
      <c r="H29">
        <v>124.3137</v>
      </c>
      <c r="I29" t="s">
        <v>5</v>
      </c>
      <c r="J29">
        <v>19.898900000000001</v>
      </c>
      <c r="K29">
        <v>3.5709999999999997</v>
      </c>
      <c r="L29">
        <v>109.542</v>
      </c>
      <c r="M29">
        <v>9208.7234000000008</v>
      </c>
      <c r="N29">
        <v>17.539400000000001</v>
      </c>
      <c r="O29">
        <v>15.640700000000001</v>
      </c>
      <c r="P29">
        <v>25.647200000000002</v>
      </c>
    </row>
    <row r="30" spans="1:16" x14ac:dyDescent="0.3">
      <c r="A30" s="1">
        <v>42825</v>
      </c>
      <c r="B30">
        <v>45.545299999999997</v>
      </c>
      <c r="C30">
        <v>1.4309000000000001</v>
      </c>
      <c r="D30">
        <v>0.54949999999999999</v>
      </c>
      <c r="E30" t="s">
        <v>5</v>
      </c>
      <c r="F30">
        <v>4.5270999999999999</v>
      </c>
      <c r="G30">
        <v>18.588699999999999</v>
      </c>
      <c r="H30">
        <v>116.3021</v>
      </c>
      <c r="I30" t="s">
        <v>5</v>
      </c>
      <c r="J30">
        <v>21.497399999999999</v>
      </c>
      <c r="K30">
        <v>4.5281000000000002</v>
      </c>
      <c r="L30">
        <v>64.183999999999997</v>
      </c>
      <c r="M30">
        <v>9208.7234000000008</v>
      </c>
      <c r="N30">
        <v>18.174900000000001</v>
      </c>
      <c r="O30">
        <v>17.950700000000001</v>
      </c>
      <c r="P30">
        <v>36.017899999999997</v>
      </c>
    </row>
    <row r="31" spans="1:16" x14ac:dyDescent="0.3">
      <c r="A31" s="1">
        <v>42916</v>
      </c>
      <c r="B31">
        <v>49.1965</v>
      </c>
      <c r="C31">
        <v>1.5956999999999999</v>
      </c>
      <c r="D31">
        <v>0.57999999999999996</v>
      </c>
      <c r="E31" t="s">
        <v>5</v>
      </c>
      <c r="F31">
        <v>4.5860000000000003</v>
      </c>
      <c r="G31">
        <v>17.954999999999998</v>
      </c>
      <c r="H31">
        <v>141.94890000000001</v>
      </c>
      <c r="I31" t="s">
        <v>5</v>
      </c>
      <c r="J31">
        <v>23.579699999999999</v>
      </c>
      <c r="K31">
        <v>5.0522999999999998</v>
      </c>
      <c r="L31">
        <v>22.6</v>
      </c>
      <c r="M31">
        <v>9208.7234000000008</v>
      </c>
      <c r="N31">
        <v>18.572700000000001</v>
      </c>
      <c r="O31">
        <v>19.257200000000001</v>
      </c>
      <c r="P31">
        <v>34.377299999999998</v>
      </c>
    </row>
    <row r="32" spans="1:16" x14ac:dyDescent="0.3">
      <c r="A32" s="1">
        <v>43007</v>
      </c>
      <c r="B32">
        <v>49.416699999999999</v>
      </c>
      <c r="C32">
        <v>1.4868999999999999</v>
      </c>
      <c r="D32">
        <v>0.54159999999999997</v>
      </c>
      <c r="E32" t="s">
        <v>5</v>
      </c>
      <c r="F32">
        <v>3.5327999999999999</v>
      </c>
      <c r="G32">
        <v>18.190200000000001</v>
      </c>
      <c r="H32">
        <v>144.04730000000001</v>
      </c>
      <c r="I32" t="s">
        <v>5</v>
      </c>
      <c r="J32">
        <v>23.506399999999999</v>
      </c>
      <c r="K32">
        <v>2.4581</v>
      </c>
      <c r="L32">
        <v>101.67</v>
      </c>
      <c r="M32">
        <v>9208.7234000000008</v>
      </c>
      <c r="N32">
        <v>18.565100000000001</v>
      </c>
      <c r="O32">
        <v>17.537199999999999</v>
      </c>
      <c r="P32">
        <v>36.1907</v>
      </c>
    </row>
    <row r="33" spans="1:16" x14ac:dyDescent="0.3">
      <c r="A33" s="1">
        <v>43098</v>
      </c>
      <c r="B33">
        <v>47.964599999999997</v>
      </c>
      <c r="C33">
        <v>1.4557</v>
      </c>
      <c r="D33">
        <v>0.52590000000000003</v>
      </c>
      <c r="E33" t="s">
        <v>5</v>
      </c>
      <c r="F33">
        <v>4.4755000000000003</v>
      </c>
      <c r="G33">
        <v>19.657800000000002</v>
      </c>
      <c r="H33">
        <v>145.95650000000001</v>
      </c>
      <c r="I33" t="s">
        <v>5</v>
      </c>
      <c r="J33">
        <v>20.109500000000001</v>
      </c>
      <c r="K33">
        <v>2.5470000000000002</v>
      </c>
      <c r="L33">
        <v>62.795999999999999</v>
      </c>
      <c r="M33">
        <v>8025.6737999999996</v>
      </c>
      <c r="N33">
        <v>17.2073</v>
      </c>
      <c r="O33">
        <v>17.598300000000002</v>
      </c>
      <c r="P33">
        <v>21.979500000000002</v>
      </c>
    </row>
    <row r="34" spans="1:16" x14ac:dyDescent="0.3">
      <c r="A34" s="1">
        <v>43188</v>
      </c>
      <c r="B34">
        <v>49.703800000000001</v>
      </c>
      <c r="C34">
        <v>1.3942000000000001</v>
      </c>
      <c r="D34">
        <v>0.56920000000000004</v>
      </c>
      <c r="E34" t="s">
        <v>5</v>
      </c>
      <c r="F34">
        <v>4.4071999999999996</v>
      </c>
      <c r="G34">
        <v>16.9953</v>
      </c>
      <c r="H34">
        <v>152.91550000000001</v>
      </c>
      <c r="I34" t="s">
        <v>5</v>
      </c>
      <c r="J34">
        <v>22.5182</v>
      </c>
      <c r="K34">
        <v>3.0617999999999999</v>
      </c>
      <c r="L34">
        <v>70.028999999999996</v>
      </c>
      <c r="M34">
        <v>8025.6737999999996</v>
      </c>
      <c r="N34">
        <v>18.129200000000001</v>
      </c>
      <c r="O34">
        <v>19.877099999999999</v>
      </c>
      <c r="P34">
        <v>27.018799999999999</v>
      </c>
    </row>
    <row r="35" spans="1:16" x14ac:dyDescent="0.3">
      <c r="A35" s="1">
        <v>43280</v>
      </c>
      <c r="B35">
        <v>52.094900000000003</v>
      </c>
      <c r="C35">
        <v>1.8094999999999999</v>
      </c>
      <c r="D35">
        <v>0.90249999999999997</v>
      </c>
      <c r="E35" t="s">
        <v>5</v>
      </c>
      <c r="F35">
        <v>3.4916999999999998</v>
      </c>
      <c r="G35">
        <v>16.184999999999999</v>
      </c>
      <c r="H35">
        <v>119.84480000000001</v>
      </c>
      <c r="I35" t="s">
        <v>5</v>
      </c>
      <c r="J35">
        <v>25.414899999999999</v>
      </c>
      <c r="K35">
        <v>3.1637</v>
      </c>
      <c r="L35">
        <v>47.393000000000001</v>
      </c>
      <c r="M35">
        <v>8025.6737999999996</v>
      </c>
      <c r="N35">
        <v>18.536999999999999</v>
      </c>
      <c r="O35">
        <v>22.056899999999999</v>
      </c>
      <c r="P35">
        <v>30.4878</v>
      </c>
    </row>
    <row r="36" spans="1:16" x14ac:dyDescent="0.3">
      <c r="A36" s="1">
        <v>43371</v>
      </c>
      <c r="B36">
        <v>52.798000000000002</v>
      </c>
      <c r="C36">
        <v>1.6089</v>
      </c>
      <c r="D36">
        <v>0.67700000000000005</v>
      </c>
      <c r="E36" t="s">
        <v>5</v>
      </c>
      <c r="F36">
        <v>3.8978000000000002</v>
      </c>
      <c r="G36">
        <v>16.849599999999999</v>
      </c>
      <c r="H36">
        <v>126.809</v>
      </c>
      <c r="I36" t="s">
        <v>5</v>
      </c>
      <c r="J36">
        <v>25.4831</v>
      </c>
      <c r="K36">
        <v>3.3675999999999999</v>
      </c>
      <c r="L36">
        <v>80.022999999999996</v>
      </c>
      <c r="M36">
        <v>8025.6737999999996</v>
      </c>
      <c r="N36">
        <v>19.9695</v>
      </c>
      <c r="O36">
        <v>21.0579</v>
      </c>
      <c r="P36">
        <v>27.706800000000001</v>
      </c>
    </row>
    <row r="37" spans="1:16" x14ac:dyDescent="0.3">
      <c r="A37" s="1">
        <v>43465</v>
      </c>
      <c r="B37">
        <v>49.576099999999997</v>
      </c>
      <c r="C37">
        <v>1.4929999999999999</v>
      </c>
      <c r="D37">
        <v>0.56759999999999999</v>
      </c>
      <c r="E37" t="s">
        <v>5</v>
      </c>
      <c r="F37">
        <v>3.9089</v>
      </c>
      <c r="G37">
        <v>16.600100000000001</v>
      </c>
      <c r="H37">
        <v>125.6331</v>
      </c>
      <c r="I37" t="s">
        <v>5</v>
      </c>
      <c r="J37">
        <v>22.087499999999999</v>
      </c>
      <c r="K37">
        <v>3.1406999999999998</v>
      </c>
      <c r="L37">
        <v>76.837999999999994</v>
      </c>
      <c r="M37">
        <v>9079.4483</v>
      </c>
      <c r="N37">
        <v>18.873899999999999</v>
      </c>
      <c r="O37">
        <v>21.422000000000001</v>
      </c>
      <c r="P37">
        <v>20.982299999999999</v>
      </c>
    </row>
    <row r="38" spans="1:16" x14ac:dyDescent="0.3">
      <c r="A38" s="1">
        <v>43553</v>
      </c>
      <c r="B38">
        <v>49.676200000000001</v>
      </c>
      <c r="C38">
        <v>1.4333</v>
      </c>
      <c r="D38">
        <v>0.67269999999999996</v>
      </c>
      <c r="E38" t="s">
        <v>5</v>
      </c>
      <c r="F38">
        <v>4.0937999999999999</v>
      </c>
      <c r="G38">
        <v>17.1663</v>
      </c>
      <c r="H38">
        <v>105.73820000000001</v>
      </c>
      <c r="I38" t="s">
        <v>5</v>
      </c>
      <c r="J38">
        <v>20.886900000000001</v>
      </c>
      <c r="K38">
        <v>2.7880000000000003</v>
      </c>
      <c r="L38">
        <v>84.775999999999996</v>
      </c>
      <c r="M38">
        <v>9079.4483</v>
      </c>
      <c r="N38">
        <v>18.9072</v>
      </c>
      <c r="O38">
        <v>24.878699999999998</v>
      </c>
      <c r="P38">
        <v>29.357800000000001</v>
      </c>
    </row>
    <row r="39" spans="1:16" x14ac:dyDescent="0.3">
      <c r="A39" s="1">
        <v>43644</v>
      </c>
      <c r="B39">
        <v>51.337400000000002</v>
      </c>
      <c r="C39">
        <v>1.5583</v>
      </c>
      <c r="D39">
        <v>0.70520000000000005</v>
      </c>
      <c r="E39" t="s">
        <v>5</v>
      </c>
      <c r="F39">
        <v>4.1021000000000001</v>
      </c>
      <c r="G39">
        <v>17.116199999999999</v>
      </c>
      <c r="H39">
        <v>92.213899999999995</v>
      </c>
      <c r="I39" t="s">
        <v>5</v>
      </c>
      <c r="J39">
        <v>21.635000000000002</v>
      </c>
      <c r="K39">
        <v>3.23</v>
      </c>
      <c r="L39">
        <v>91.069000000000003</v>
      </c>
      <c r="M39">
        <v>9079.4483</v>
      </c>
      <c r="N39">
        <v>19.226199999999999</v>
      </c>
      <c r="O39">
        <v>26.831399999999999</v>
      </c>
      <c r="P39">
        <v>28.871200000000002</v>
      </c>
    </row>
    <row r="40" spans="1:16" x14ac:dyDescent="0.3">
      <c r="A40" s="1">
        <v>43738</v>
      </c>
      <c r="B40">
        <v>47.200899999999997</v>
      </c>
      <c r="C40">
        <v>1.4370000000000001</v>
      </c>
      <c r="D40">
        <v>0.59850000000000003</v>
      </c>
      <c r="E40" t="s">
        <v>5</v>
      </c>
      <c r="F40">
        <v>4.2375999999999996</v>
      </c>
      <c r="G40">
        <v>17.4253</v>
      </c>
      <c r="H40">
        <v>98.866699999999994</v>
      </c>
      <c r="I40" t="s">
        <v>5</v>
      </c>
      <c r="J40">
        <v>19.475899999999999</v>
      </c>
      <c r="K40">
        <v>2.9798</v>
      </c>
      <c r="L40">
        <v>106.075</v>
      </c>
      <c r="M40">
        <v>9079.4483</v>
      </c>
      <c r="N40">
        <v>19.966699999999999</v>
      </c>
      <c r="O40">
        <v>23.923400000000001</v>
      </c>
      <c r="P40">
        <v>30.8201</v>
      </c>
    </row>
    <row r="41" spans="1:16" x14ac:dyDescent="0.3">
      <c r="A41" s="1">
        <v>43830</v>
      </c>
      <c r="B41">
        <v>44.804900000000004</v>
      </c>
      <c r="C41">
        <v>1.7355</v>
      </c>
      <c r="D41">
        <v>0.88329999999999997</v>
      </c>
      <c r="E41" t="s">
        <v>5</v>
      </c>
      <c r="F41">
        <v>4.2361000000000004</v>
      </c>
      <c r="G41">
        <v>17.729399999999998</v>
      </c>
      <c r="H41">
        <v>89.503500000000003</v>
      </c>
      <c r="I41" t="s">
        <v>5</v>
      </c>
      <c r="J41">
        <v>22.074200000000001</v>
      </c>
      <c r="K41">
        <v>2.5143</v>
      </c>
      <c r="L41">
        <v>129.465</v>
      </c>
      <c r="M41">
        <v>13156.793900000001</v>
      </c>
      <c r="N41">
        <v>18.077999999999999</v>
      </c>
      <c r="O41">
        <v>21.834399999999999</v>
      </c>
      <c r="P41">
        <v>20.3125</v>
      </c>
    </row>
    <row r="42" spans="1:16" x14ac:dyDescent="0.3">
      <c r="A42" s="1">
        <v>43921</v>
      </c>
      <c r="B42">
        <v>47.224200000000003</v>
      </c>
      <c r="C42">
        <v>1.7568000000000001</v>
      </c>
      <c r="D42">
        <v>0.92889999999999995</v>
      </c>
      <c r="E42" t="s">
        <v>5</v>
      </c>
      <c r="F42">
        <v>3.9481999999999999</v>
      </c>
      <c r="G42">
        <v>17.848300000000002</v>
      </c>
      <c r="H42">
        <v>77.075199999999995</v>
      </c>
      <c r="I42" t="s">
        <v>5</v>
      </c>
      <c r="J42">
        <v>22.575500000000002</v>
      </c>
      <c r="K42">
        <v>2.5648999999999997</v>
      </c>
      <c r="L42">
        <v>77.891000000000005</v>
      </c>
      <c r="M42">
        <v>13156.793900000001</v>
      </c>
      <c r="N42">
        <v>17.692900000000002</v>
      </c>
      <c r="O42">
        <v>24.961099999999998</v>
      </c>
      <c r="P42">
        <v>25.492999999999999</v>
      </c>
    </row>
    <row r="43" spans="1:16" x14ac:dyDescent="0.3">
      <c r="A43" s="1">
        <v>44012</v>
      </c>
      <c r="B43">
        <v>41.455599999999997</v>
      </c>
      <c r="C43">
        <v>2.016</v>
      </c>
      <c r="D43">
        <v>1.0439000000000001</v>
      </c>
      <c r="E43" t="s">
        <v>5</v>
      </c>
      <c r="F43">
        <v>4.1177000000000001</v>
      </c>
      <c r="G43">
        <v>17.7803</v>
      </c>
      <c r="H43">
        <v>71.450400000000002</v>
      </c>
      <c r="I43" t="s">
        <v>5</v>
      </c>
      <c r="J43">
        <v>24.180099999999999</v>
      </c>
      <c r="K43">
        <v>3.0926</v>
      </c>
      <c r="L43">
        <v>100.205</v>
      </c>
      <c r="M43">
        <v>13156.793900000001</v>
      </c>
      <c r="N43">
        <v>18.1404</v>
      </c>
      <c r="O43">
        <v>25.099</v>
      </c>
      <c r="P43">
        <v>25.672899999999998</v>
      </c>
    </row>
    <row r="44" spans="1:16" x14ac:dyDescent="0.3">
      <c r="A44" s="1">
        <v>44104</v>
      </c>
      <c r="B44">
        <v>41.2789</v>
      </c>
      <c r="C44">
        <v>1.958</v>
      </c>
      <c r="D44">
        <v>1.1466000000000001</v>
      </c>
      <c r="E44" t="s">
        <v>5</v>
      </c>
      <c r="F44">
        <v>4.2009999999999996</v>
      </c>
      <c r="G44">
        <v>16.7591</v>
      </c>
      <c r="H44">
        <v>74.074399999999997</v>
      </c>
      <c r="I44" t="s">
        <v>5</v>
      </c>
      <c r="J44">
        <v>26.190999999999999</v>
      </c>
      <c r="K44">
        <v>3.3028</v>
      </c>
      <c r="L44">
        <v>141.13999999999999</v>
      </c>
      <c r="M44">
        <v>13156.793900000001</v>
      </c>
      <c r="N44">
        <v>18.858000000000001</v>
      </c>
      <c r="O44">
        <v>26.317499999999999</v>
      </c>
      <c r="P44">
        <v>30.881</v>
      </c>
    </row>
  </sheetData>
  <phoneticPr fontId="18" type="noConversion"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_xll.BDH("DRI US Equity",B$1:P$1,"CQ1 2010","","Dir=V","Per=Q","Days=A","Dts=S","cols=16;rows=43")</f>
        <v>#NAME?</v>
      </c>
      <c r="B2">
        <v>21.0824</v>
      </c>
      <c r="C2">
        <v>0.55889999999999995</v>
      </c>
      <c r="D2">
        <v>0.253</v>
      </c>
      <c r="E2">
        <v>91.810400000000001</v>
      </c>
      <c r="F2">
        <v>8.7200000000000006</v>
      </c>
      <c r="G2">
        <v>10.4696</v>
      </c>
      <c r="H2">
        <v>18.364899999999999</v>
      </c>
      <c r="I2">
        <v>4.5736999999999997</v>
      </c>
      <c r="J2">
        <v>8.0934000000000008</v>
      </c>
      <c r="K2">
        <v>3.8729</v>
      </c>
      <c r="L2">
        <v>332</v>
      </c>
      <c r="M2" t="s">
        <v>5</v>
      </c>
      <c r="N2">
        <v>136.06030000000001</v>
      </c>
      <c r="O2">
        <v>19.879799999999999</v>
      </c>
      <c r="P2">
        <v>25.815999999999999</v>
      </c>
    </row>
    <row r="3" spans="1:16" x14ac:dyDescent="0.3">
      <c r="A3" s="1">
        <v>40359</v>
      </c>
      <c r="B3">
        <v>23.445900000000002</v>
      </c>
      <c r="C3">
        <v>0.57050000000000001</v>
      </c>
      <c r="D3">
        <v>0.25480000000000003</v>
      </c>
      <c r="E3">
        <v>89.366399999999999</v>
      </c>
      <c r="F3">
        <v>8.7200000000000006</v>
      </c>
      <c r="G3">
        <v>9.7650000000000006</v>
      </c>
      <c r="H3">
        <v>17.5124</v>
      </c>
      <c r="I3">
        <v>3.7890999999999999</v>
      </c>
      <c r="J3">
        <v>7.3937999999999997</v>
      </c>
      <c r="K3">
        <v>3.9188999999999998</v>
      </c>
      <c r="L3">
        <v>42.4</v>
      </c>
      <c r="M3">
        <v>864.36779999999999</v>
      </c>
      <c r="N3">
        <v>147.42179999999999</v>
      </c>
      <c r="O3">
        <v>22.5809</v>
      </c>
      <c r="P3">
        <v>30.431000000000001</v>
      </c>
    </row>
    <row r="4" spans="1:16" x14ac:dyDescent="0.3">
      <c r="A4" s="1">
        <v>40451</v>
      </c>
      <c r="B4">
        <v>25.033799999999999</v>
      </c>
      <c r="C4">
        <v>0.43869999999999998</v>
      </c>
      <c r="D4">
        <v>0.1084</v>
      </c>
      <c r="E4">
        <v>82.7684</v>
      </c>
      <c r="F4">
        <v>8.7200000000000006</v>
      </c>
      <c r="G4">
        <v>10.1677</v>
      </c>
      <c r="H4">
        <v>19.2165</v>
      </c>
      <c r="I4">
        <v>4.2515999999999998</v>
      </c>
      <c r="J4">
        <v>7.7039999999999997</v>
      </c>
      <c r="K4">
        <v>4.0983000000000001</v>
      </c>
      <c r="L4">
        <v>101.6</v>
      </c>
      <c r="M4">
        <v>864.36779999999999</v>
      </c>
      <c r="N4">
        <v>160.57650000000001</v>
      </c>
      <c r="O4">
        <v>22.2667</v>
      </c>
      <c r="P4">
        <v>39.188000000000002</v>
      </c>
    </row>
    <row r="5" spans="1:16" x14ac:dyDescent="0.3">
      <c r="A5" s="1">
        <v>40543</v>
      </c>
      <c r="B5">
        <v>21.183499999999999</v>
      </c>
      <c r="C5">
        <v>0.44850000000000001</v>
      </c>
      <c r="D5">
        <v>8.6699999999999999E-2</v>
      </c>
      <c r="E5">
        <v>90.956000000000003</v>
      </c>
      <c r="F5">
        <v>8.7200000000000006</v>
      </c>
      <c r="G5">
        <v>7.3398000000000003</v>
      </c>
      <c r="H5">
        <v>19.3996</v>
      </c>
      <c r="I5">
        <v>4.5964</v>
      </c>
      <c r="J5">
        <v>8.1039999999999992</v>
      </c>
      <c r="K5">
        <v>4.1432000000000002</v>
      </c>
      <c r="L5">
        <v>-97</v>
      </c>
      <c r="M5">
        <v>864.36779999999999</v>
      </c>
      <c r="N5">
        <v>140.36099999999999</v>
      </c>
      <c r="O5">
        <v>23.389399999999998</v>
      </c>
      <c r="P5">
        <v>58.179400000000001</v>
      </c>
    </row>
    <row r="6" spans="1:16" x14ac:dyDescent="0.3">
      <c r="A6" s="1">
        <v>40633</v>
      </c>
      <c r="B6">
        <v>20.590800000000002</v>
      </c>
      <c r="C6">
        <v>0.52480000000000004</v>
      </c>
      <c r="D6">
        <v>0.1217</v>
      </c>
      <c r="E6">
        <v>83.337699999999998</v>
      </c>
      <c r="F6">
        <v>8.7200000000000006</v>
      </c>
      <c r="G6">
        <v>11.2859</v>
      </c>
      <c r="H6">
        <v>20.162600000000001</v>
      </c>
      <c r="I6">
        <v>4.609</v>
      </c>
      <c r="J6">
        <v>8.0812000000000008</v>
      </c>
      <c r="K6">
        <v>4.0328999999999997</v>
      </c>
      <c r="L6">
        <v>265.89999999999998</v>
      </c>
      <c r="M6">
        <v>864.36779999999999</v>
      </c>
      <c r="N6">
        <v>114.9415</v>
      </c>
      <c r="O6">
        <v>21.6495</v>
      </c>
      <c r="P6">
        <v>29.0046</v>
      </c>
    </row>
    <row r="7" spans="1:16" x14ac:dyDescent="0.3">
      <c r="A7" s="1">
        <v>40724</v>
      </c>
      <c r="B7">
        <v>21.883299999999998</v>
      </c>
      <c r="C7">
        <v>0.51590000000000003</v>
      </c>
      <c r="D7">
        <v>0.1056</v>
      </c>
      <c r="E7">
        <v>85.223600000000005</v>
      </c>
      <c r="F7">
        <v>8.7200000000000006</v>
      </c>
      <c r="G7">
        <v>10.4351</v>
      </c>
      <c r="H7">
        <v>19.845800000000001</v>
      </c>
      <c r="I7">
        <v>4.5746000000000002</v>
      </c>
      <c r="J7">
        <v>7.9269999999999996</v>
      </c>
      <c r="K7">
        <v>4.1368</v>
      </c>
      <c r="L7">
        <v>74.400000000000006</v>
      </c>
      <c r="M7">
        <v>1299.7199000000001</v>
      </c>
      <c r="N7">
        <v>120.1939</v>
      </c>
      <c r="O7">
        <v>23.222000000000001</v>
      </c>
      <c r="P7">
        <v>31.739100000000001</v>
      </c>
    </row>
    <row r="8" spans="1:16" x14ac:dyDescent="0.3">
      <c r="A8" s="1">
        <v>40816</v>
      </c>
      <c r="B8">
        <v>21.123000000000001</v>
      </c>
      <c r="C8">
        <v>0.50409999999999999</v>
      </c>
      <c r="D8">
        <v>9.5399999999999999E-2</v>
      </c>
      <c r="E8">
        <v>94.152299999999997</v>
      </c>
      <c r="F8">
        <v>8.7200000000000006</v>
      </c>
      <c r="G8">
        <v>8.6868999999999996</v>
      </c>
      <c r="H8">
        <v>20.233799999999999</v>
      </c>
      <c r="I8">
        <v>4.0164999999999997</v>
      </c>
      <c r="J8">
        <v>7.1128999999999998</v>
      </c>
      <c r="K8">
        <v>3.8853999999999997</v>
      </c>
      <c r="L8">
        <v>-19.899999999999999</v>
      </c>
      <c r="M8">
        <v>1299.7199000000001</v>
      </c>
      <c r="N8">
        <v>137.08080000000001</v>
      </c>
      <c r="O8">
        <v>21.713899999999999</v>
      </c>
      <c r="P8">
        <v>54.119900000000001</v>
      </c>
    </row>
    <row r="9" spans="1:16" x14ac:dyDescent="0.3">
      <c r="A9" s="1">
        <v>40907</v>
      </c>
      <c r="B9">
        <v>17.776599999999998</v>
      </c>
      <c r="C9">
        <v>0.4279</v>
      </c>
      <c r="D9">
        <v>6.7599999999999993E-2</v>
      </c>
      <c r="E9">
        <v>134.9787</v>
      </c>
      <c r="F9">
        <v>8.7200000000000006</v>
      </c>
      <c r="G9">
        <v>5.3343999999999996</v>
      </c>
      <c r="H9">
        <v>18.312200000000001</v>
      </c>
      <c r="I9">
        <v>5.5400999999999998</v>
      </c>
      <c r="J9">
        <v>8.0378000000000007</v>
      </c>
      <c r="K9">
        <v>3.5076999999999998</v>
      </c>
      <c r="L9">
        <v>-238.2</v>
      </c>
      <c r="M9">
        <v>1299.7199000000001</v>
      </c>
      <c r="N9">
        <v>117.46129999999999</v>
      </c>
      <c r="O9">
        <v>23.078399999999998</v>
      </c>
      <c r="P9">
        <v>103.3272</v>
      </c>
    </row>
    <row r="10" spans="1:16" x14ac:dyDescent="0.3">
      <c r="A10" s="1">
        <v>40998</v>
      </c>
      <c r="B10">
        <v>15.652799999999999</v>
      </c>
      <c r="C10">
        <v>0.42420000000000002</v>
      </c>
      <c r="D10">
        <v>7.5899999999999995E-2</v>
      </c>
      <c r="E10">
        <v>120.7679</v>
      </c>
      <c r="F10">
        <v>8.7200000000000006</v>
      </c>
      <c r="G10">
        <v>11.3673</v>
      </c>
      <c r="H10">
        <v>19.319700000000001</v>
      </c>
      <c r="I10">
        <v>5.7751000000000001</v>
      </c>
      <c r="J10">
        <v>8.1395</v>
      </c>
      <c r="K10">
        <v>3.6135000000000002</v>
      </c>
      <c r="L10">
        <v>324.8</v>
      </c>
      <c r="M10">
        <v>1299.7199000000001</v>
      </c>
      <c r="N10">
        <v>124</v>
      </c>
      <c r="O10">
        <v>21.924099999999999</v>
      </c>
      <c r="P10">
        <v>33.698999999999998</v>
      </c>
    </row>
    <row r="11" spans="1:16" x14ac:dyDescent="0.3">
      <c r="A11" s="1">
        <v>41089</v>
      </c>
      <c r="B11">
        <v>17.503799999999998</v>
      </c>
      <c r="C11">
        <v>0.42699999999999999</v>
      </c>
      <c r="D11">
        <v>0.08</v>
      </c>
      <c r="E11">
        <v>115.13030000000001</v>
      </c>
      <c r="F11">
        <v>8.7200000000000006</v>
      </c>
      <c r="G11">
        <v>11.0283</v>
      </c>
      <c r="H11">
        <v>18.955200000000001</v>
      </c>
      <c r="I11">
        <v>5.3239000000000001</v>
      </c>
      <c r="J11">
        <v>7.8654999999999999</v>
      </c>
      <c r="K11">
        <v>3.7635000000000001</v>
      </c>
      <c r="L11">
        <v>55</v>
      </c>
      <c r="M11">
        <v>1164.3925999999999</v>
      </c>
      <c r="N11">
        <v>116.9415</v>
      </c>
      <c r="O11">
        <v>24.480899999999998</v>
      </c>
      <c r="P11">
        <v>36.6755</v>
      </c>
    </row>
    <row r="12" spans="1:16" x14ac:dyDescent="0.3">
      <c r="A12" s="1">
        <v>41180</v>
      </c>
      <c r="B12">
        <v>16.617100000000001</v>
      </c>
      <c r="C12">
        <v>0.3906</v>
      </c>
      <c r="D12">
        <v>5.9400000000000001E-2</v>
      </c>
      <c r="E12">
        <v>113.09139999999999</v>
      </c>
      <c r="F12">
        <v>8.7200000000000006</v>
      </c>
      <c r="G12">
        <v>8.5609999999999999</v>
      </c>
      <c r="H12">
        <v>19.299399999999999</v>
      </c>
      <c r="I12">
        <v>5.7773000000000003</v>
      </c>
      <c r="J12">
        <v>8.3621999999999996</v>
      </c>
      <c r="K12">
        <v>3.7042000000000002</v>
      </c>
      <c r="L12">
        <v>103.9</v>
      </c>
      <c r="M12">
        <v>1164.3925999999999</v>
      </c>
      <c r="N12">
        <v>131.14420000000001</v>
      </c>
      <c r="O12">
        <v>20.207999999999998</v>
      </c>
      <c r="P12">
        <v>58.1081</v>
      </c>
    </row>
    <row r="13" spans="1:16" x14ac:dyDescent="0.3">
      <c r="A13" s="1">
        <v>41274</v>
      </c>
      <c r="B13">
        <v>15.3659</v>
      </c>
      <c r="C13">
        <v>0.51870000000000005</v>
      </c>
      <c r="D13">
        <v>8.3000000000000004E-2</v>
      </c>
      <c r="E13">
        <v>157.40049999999999</v>
      </c>
      <c r="F13">
        <v>2.2353000000000001</v>
      </c>
      <c r="G13">
        <v>3.8776000000000002</v>
      </c>
      <c r="H13">
        <v>16.384499999999999</v>
      </c>
      <c r="I13">
        <v>10.564299999999999</v>
      </c>
      <c r="J13">
        <v>7.9188000000000001</v>
      </c>
      <c r="K13">
        <v>2.8715000000000002</v>
      </c>
      <c r="L13">
        <v>-191.7</v>
      </c>
      <c r="M13">
        <v>1164.3925999999999</v>
      </c>
      <c r="N13">
        <v>115.3698</v>
      </c>
      <c r="O13">
        <v>21.6052</v>
      </c>
      <c r="P13">
        <v>192.28489999999999</v>
      </c>
    </row>
    <row r="14" spans="1:16" x14ac:dyDescent="0.3">
      <c r="A14" s="1">
        <v>41361</v>
      </c>
      <c r="B14">
        <v>14.533099999999999</v>
      </c>
      <c r="C14">
        <v>0.55579999999999996</v>
      </c>
      <c r="D14">
        <v>0.112</v>
      </c>
      <c r="E14">
        <v>142.1474</v>
      </c>
      <c r="F14">
        <v>6.2721999999999998</v>
      </c>
      <c r="G14">
        <v>9.0824999999999996</v>
      </c>
      <c r="H14">
        <v>15.7789</v>
      </c>
      <c r="I14">
        <v>10.014699999999999</v>
      </c>
      <c r="J14">
        <v>8.7728000000000002</v>
      </c>
      <c r="K14">
        <v>2.7347000000000001</v>
      </c>
      <c r="L14">
        <v>259</v>
      </c>
      <c r="M14">
        <v>1164.3925999999999</v>
      </c>
      <c r="N14">
        <v>134.6052</v>
      </c>
      <c r="O14">
        <v>20.742000000000001</v>
      </c>
      <c r="P14">
        <v>29.5167</v>
      </c>
    </row>
    <row r="15" spans="1:16" x14ac:dyDescent="0.3">
      <c r="A15" s="1">
        <v>41453</v>
      </c>
      <c r="B15">
        <v>16.068899999999999</v>
      </c>
      <c r="C15">
        <v>0.54</v>
      </c>
      <c r="D15">
        <v>0.1226</v>
      </c>
      <c r="E15">
        <v>131.7407</v>
      </c>
      <c r="F15">
        <v>6.2721999999999998</v>
      </c>
      <c r="G15">
        <v>7.3033999999999999</v>
      </c>
      <c r="H15">
        <v>12.851699999999999</v>
      </c>
      <c r="I15">
        <v>8.0998999999999999</v>
      </c>
      <c r="J15">
        <v>9.4969999999999999</v>
      </c>
      <c r="K15">
        <v>2.2841</v>
      </c>
      <c r="L15">
        <v>92.5</v>
      </c>
      <c r="M15">
        <v>1260.1941999999999</v>
      </c>
      <c r="N15">
        <v>100.0689</v>
      </c>
      <c r="O15">
        <v>21.776699999999998</v>
      </c>
      <c r="P15">
        <v>82.675200000000004</v>
      </c>
    </row>
    <row r="16" spans="1:16" x14ac:dyDescent="0.3">
      <c r="A16" s="1">
        <v>41547</v>
      </c>
      <c r="B16">
        <v>14.8527</v>
      </c>
      <c r="C16">
        <v>0.51800000000000002</v>
      </c>
      <c r="D16">
        <v>0.121</v>
      </c>
      <c r="E16">
        <v>133.0968</v>
      </c>
      <c r="F16">
        <v>2.4438</v>
      </c>
      <c r="G16">
        <v>5.3933999999999997</v>
      </c>
      <c r="H16">
        <v>10.8345</v>
      </c>
      <c r="I16">
        <v>7.3727999999999998</v>
      </c>
      <c r="J16">
        <v>10.1348</v>
      </c>
      <c r="K16">
        <v>2.4233000000000002</v>
      </c>
      <c r="L16">
        <v>96.6</v>
      </c>
      <c r="M16">
        <v>1260.1941999999999</v>
      </c>
      <c r="N16">
        <v>105.41419999999999</v>
      </c>
      <c r="O16">
        <v>16.038499999999999</v>
      </c>
      <c r="P16">
        <v>170.61609999999999</v>
      </c>
    </row>
    <row r="17" spans="1:16" x14ac:dyDescent="0.3">
      <c r="A17" s="1">
        <v>41639</v>
      </c>
      <c r="B17">
        <v>12.817</v>
      </c>
      <c r="C17">
        <v>0.50670000000000004</v>
      </c>
      <c r="D17">
        <v>0.1018</v>
      </c>
      <c r="E17">
        <v>139.49590000000001</v>
      </c>
      <c r="F17">
        <v>1.0266</v>
      </c>
      <c r="G17">
        <v>2.3357999999999999</v>
      </c>
      <c r="H17">
        <v>8.9913000000000007</v>
      </c>
      <c r="I17">
        <v>8.9993999999999996</v>
      </c>
      <c r="J17">
        <v>12.492900000000001</v>
      </c>
      <c r="K17">
        <v>2.3544</v>
      </c>
      <c r="L17">
        <v>-28.5</v>
      </c>
      <c r="M17">
        <v>1260.1941999999999</v>
      </c>
      <c r="N17">
        <v>91.752799999999993</v>
      </c>
      <c r="O17">
        <v>15.857200000000001</v>
      </c>
      <c r="P17">
        <v>1196.6667</v>
      </c>
    </row>
    <row r="18" spans="1:16" x14ac:dyDescent="0.3">
      <c r="A18" s="1">
        <v>41729</v>
      </c>
      <c r="B18">
        <v>11.0067</v>
      </c>
      <c r="C18">
        <v>0.55389999999999995</v>
      </c>
      <c r="D18">
        <v>0.11940000000000001</v>
      </c>
      <c r="E18">
        <v>128.67509999999999</v>
      </c>
      <c r="F18">
        <v>1.0266</v>
      </c>
      <c r="G18">
        <v>7.5502000000000002</v>
      </c>
      <c r="H18">
        <v>7.4111000000000002</v>
      </c>
      <c r="I18">
        <v>7.6984000000000004</v>
      </c>
      <c r="J18">
        <v>12.9886</v>
      </c>
      <c r="K18">
        <v>2.1625999999999999</v>
      </c>
      <c r="L18">
        <v>239.3</v>
      </c>
      <c r="M18">
        <v>1260.1941999999999</v>
      </c>
      <c r="N18">
        <v>90.853399999999993</v>
      </c>
      <c r="O18">
        <v>14.4816</v>
      </c>
      <c r="P18">
        <v>83.602800000000002</v>
      </c>
    </row>
    <row r="19" spans="1:16" x14ac:dyDescent="0.3">
      <c r="A19" s="1">
        <v>41820</v>
      </c>
      <c r="B19">
        <v>18.025600000000001</v>
      </c>
      <c r="C19">
        <v>1.2208000000000001</v>
      </c>
      <c r="D19">
        <v>0.1125</v>
      </c>
      <c r="E19">
        <v>124.53060000000001</v>
      </c>
      <c r="F19">
        <v>1.0266</v>
      </c>
      <c r="G19">
        <v>4.2119</v>
      </c>
      <c r="H19">
        <v>6.4206000000000003</v>
      </c>
      <c r="I19">
        <v>6.41</v>
      </c>
      <c r="J19">
        <v>14.170299999999999</v>
      </c>
      <c r="K19">
        <v>2.4159000000000002</v>
      </c>
      <c r="L19">
        <v>16.3</v>
      </c>
      <c r="M19">
        <v>501.94170000000003</v>
      </c>
      <c r="N19">
        <v>74.299099999999996</v>
      </c>
      <c r="O19">
        <v>18.241299999999999</v>
      </c>
      <c r="P19">
        <v>149.88640000000001</v>
      </c>
    </row>
    <row r="20" spans="1:16" x14ac:dyDescent="0.3">
      <c r="A20" s="1">
        <v>41912</v>
      </c>
      <c r="B20">
        <v>17.620100000000001</v>
      </c>
      <c r="C20">
        <v>0.62670000000000003</v>
      </c>
      <c r="D20">
        <v>0.31209999999999999</v>
      </c>
      <c r="E20">
        <v>76.831599999999995</v>
      </c>
      <c r="F20">
        <v>0.60629999999999995</v>
      </c>
      <c r="G20">
        <v>4.2361000000000004</v>
      </c>
      <c r="H20">
        <v>6.5659000000000001</v>
      </c>
      <c r="I20">
        <v>7.5420999999999996</v>
      </c>
      <c r="J20">
        <v>13.341799999999999</v>
      </c>
      <c r="K20">
        <v>2.7837000000000001</v>
      </c>
      <c r="L20">
        <v>-37.1</v>
      </c>
      <c r="M20">
        <v>501.94170000000003</v>
      </c>
      <c r="N20">
        <v>76.276300000000006</v>
      </c>
      <c r="O20">
        <v>16.3871</v>
      </c>
      <c r="P20">
        <v>149.88640000000001</v>
      </c>
    </row>
    <row r="21" spans="1:16" x14ac:dyDescent="0.3">
      <c r="A21" s="1">
        <v>42004</v>
      </c>
      <c r="B21">
        <v>16.791799999999999</v>
      </c>
      <c r="C21">
        <v>0.55079999999999996</v>
      </c>
      <c r="D21">
        <v>0.17169999999999999</v>
      </c>
      <c r="E21">
        <v>73.816199999999995</v>
      </c>
      <c r="F21">
        <v>-0.60229999999999995</v>
      </c>
      <c r="G21">
        <v>-1.3406</v>
      </c>
      <c r="H21">
        <v>5.4496000000000002</v>
      </c>
      <c r="I21">
        <v>8.4015000000000004</v>
      </c>
      <c r="J21">
        <v>15.708500000000001</v>
      </c>
      <c r="K21">
        <v>3.0276000000000001</v>
      </c>
      <c r="L21">
        <v>-156</v>
      </c>
      <c r="M21">
        <v>501.94170000000003</v>
      </c>
      <c r="N21">
        <v>85.816999999999993</v>
      </c>
      <c r="O21">
        <v>17.320900000000002</v>
      </c>
      <c r="P21">
        <v>149.88640000000001</v>
      </c>
    </row>
    <row r="22" spans="1:16" x14ac:dyDescent="0.3">
      <c r="A22" s="1">
        <v>42094</v>
      </c>
      <c r="B22">
        <v>16.442399999999999</v>
      </c>
      <c r="C22">
        <v>0.72689999999999999</v>
      </c>
      <c r="D22">
        <v>0.37030000000000002</v>
      </c>
      <c r="E22">
        <v>68.482399999999998</v>
      </c>
      <c r="F22">
        <v>-0.60229999999999995</v>
      </c>
      <c r="G22">
        <v>9.8445999999999998</v>
      </c>
      <c r="H22">
        <v>6.5487000000000002</v>
      </c>
      <c r="I22">
        <v>8.4690999999999992</v>
      </c>
      <c r="J22">
        <v>17.189699999999998</v>
      </c>
      <c r="K22">
        <v>3.0787</v>
      </c>
      <c r="L22">
        <v>289.2</v>
      </c>
      <c r="M22">
        <v>501.94170000000003</v>
      </c>
      <c r="N22">
        <v>98.282700000000006</v>
      </c>
      <c r="O22">
        <v>18.0871</v>
      </c>
      <c r="P22">
        <v>54.750799999999998</v>
      </c>
    </row>
    <row r="23" spans="1:16" x14ac:dyDescent="0.3">
      <c r="A23" s="1">
        <v>42185</v>
      </c>
      <c r="B23">
        <v>29.6174</v>
      </c>
      <c r="C23">
        <v>0.88280000000000003</v>
      </c>
      <c r="D23">
        <v>0.51300000000000001</v>
      </c>
      <c r="E23">
        <v>68.442300000000003</v>
      </c>
      <c r="F23">
        <v>-0.60229999999999995</v>
      </c>
      <c r="G23">
        <v>8.0126000000000008</v>
      </c>
      <c r="H23">
        <v>8.3879999999999999</v>
      </c>
      <c r="I23">
        <v>7.8655999999999997</v>
      </c>
      <c r="J23">
        <v>14.5618</v>
      </c>
      <c r="K23">
        <v>3.3839999999999999</v>
      </c>
      <c r="L23">
        <v>78.400000000000006</v>
      </c>
      <c r="M23">
        <v>877.33330000000001</v>
      </c>
      <c r="N23">
        <v>83.609399999999994</v>
      </c>
      <c r="O23">
        <v>24.5825</v>
      </c>
      <c r="P23">
        <v>58.818800000000003</v>
      </c>
    </row>
    <row r="24" spans="1:16" x14ac:dyDescent="0.3">
      <c r="A24" s="1">
        <v>42277</v>
      </c>
      <c r="B24">
        <v>29.487100000000002</v>
      </c>
      <c r="C24">
        <v>1.0543</v>
      </c>
      <c r="D24">
        <v>0.65720000000000001</v>
      </c>
      <c r="E24">
        <v>59.923299999999998</v>
      </c>
      <c r="F24">
        <v>5.8347999999999995</v>
      </c>
      <c r="G24">
        <v>7.9549000000000003</v>
      </c>
      <c r="H24">
        <v>10.8429</v>
      </c>
      <c r="I24">
        <v>7.0129000000000001</v>
      </c>
      <c r="J24">
        <v>12.5862</v>
      </c>
      <c r="K24">
        <v>3.6131000000000002</v>
      </c>
      <c r="L24">
        <v>44.7</v>
      </c>
      <c r="M24">
        <v>877.33330000000001</v>
      </c>
      <c r="N24">
        <v>93.268000000000001</v>
      </c>
      <c r="O24">
        <v>25.221699999999998</v>
      </c>
      <c r="P24">
        <v>86.543199999999999</v>
      </c>
    </row>
    <row r="25" spans="1:16" x14ac:dyDescent="0.3">
      <c r="A25" s="1">
        <v>42369</v>
      </c>
      <c r="B25">
        <v>29.622</v>
      </c>
      <c r="C25">
        <v>0.7621</v>
      </c>
      <c r="D25">
        <v>0.50729999999999997</v>
      </c>
      <c r="E25">
        <v>60.252299999999998</v>
      </c>
      <c r="F25">
        <v>1.4184000000000001</v>
      </c>
      <c r="G25">
        <v>5.0782999999999996</v>
      </c>
      <c r="H25">
        <v>15.3727</v>
      </c>
      <c r="I25">
        <v>13.2073</v>
      </c>
      <c r="J25">
        <v>9.952</v>
      </c>
      <c r="K25">
        <v>3.7746</v>
      </c>
      <c r="L25">
        <v>-7.9</v>
      </c>
      <c r="M25">
        <v>877.33330000000001</v>
      </c>
      <c r="N25">
        <v>106.2308</v>
      </c>
      <c r="O25">
        <v>27.265000000000001</v>
      </c>
      <c r="P25">
        <v>234.2193</v>
      </c>
    </row>
    <row r="26" spans="1:16" x14ac:dyDescent="0.3">
      <c r="A26" s="1">
        <v>42460</v>
      </c>
      <c r="B26">
        <v>31.0321</v>
      </c>
      <c r="C26">
        <v>0.60770000000000002</v>
      </c>
      <c r="D26">
        <v>0.22450000000000001</v>
      </c>
      <c r="E26">
        <v>23.339600000000001</v>
      </c>
      <c r="F26">
        <v>2.6522999999999999</v>
      </c>
      <c r="G26">
        <v>11.972899999999999</v>
      </c>
      <c r="H26">
        <v>18.7286</v>
      </c>
      <c r="I26">
        <v>15.7836</v>
      </c>
      <c r="J26">
        <v>9.7926000000000002</v>
      </c>
      <c r="K26">
        <v>4.8788</v>
      </c>
      <c r="L26">
        <v>354.4</v>
      </c>
      <c r="M26">
        <v>877.33330000000001</v>
      </c>
      <c r="N26">
        <v>119.2122</v>
      </c>
      <c r="O26">
        <v>29.012699999999999</v>
      </c>
      <c r="P26">
        <v>59.334600000000002</v>
      </c>
    </row>
    <row r="27" spans="1:16" x14ac:dyDescent="0.3">
      <c r="A27" s="1">
        <v>42551</v>
      </c>
      <c r="B27">
        <v>31.785399999999999</v>
      </c>
      <c r="C27">
        <v>0.69099999999999995</v>
      </c>
      <c r="D27">
        <v>0.28539999999999999</v>
      </c>
      <c r="E27">
        <v>29.098400000000002</v>
      </c>
      <c r="F27">
        <v>2.6522999999999999</v>
      </c>
      <c r="G27">
        <v>10.339600000000001</v>
      </c>
      <c r="H27">
        <v>19.117899999999999</v>
      </c>
      <c r="I27">
        <v>14.120100000000001</v>
      </c>
      <c r="J27">
        <v>9.1188000000000002</v>
      </c>
      <c r="K27">
        <v>5.0000999999999998</v>
      </c>
      <c r="L27">
        <v>135.19999999999999</v>
      </c>
      <c r="M27">
        <v>1426.6667</v>
      </c>
      <c r="N27">
        <v>97.654899999999998</v>
      </c>
      <c r="O27">
        <v>24.5242</v>
      </c>
      <c r="P27">
        <v>45.156700000000001</v>
      </c>
    </row>
    <row r="28" spans="1:16" x14ac:dyDescent="0.3">
      <c r="A28" s="1">
        <v>42643</v>
      </c>
      <c r="B28">
        <v>33.442700000000002</v>
      </c>
      <c r="C28">
        <v>0.53949999999999998</v>
      </c>
      <c r="D28">
        <v>0.151</v>
      </c>
      <c r="E28">
        <v>24.437899999999999</v>
      </c>
      <c r="F28">
        <v>16.292899999999999</v>
      </c>
      <c r="G28">
        <v>9.4085000000000001</v>
      </c>
      <c r="H28">
        <v>21.088999999999999</v>
      </c>
      <c r="I28">
        <v>19.1736</v>
      </c>
      <c r="J28">
        <v>8.7171000000000003</v>
      </c>
      <c r="K28">
        <v>4.9093999999999998</v>
      </c>
      <c r="L28">
        <v>106</v>
      </c>
      <c r="M28">
        <v>1426.6667</v>
      </c>
      <c r="N28">
        <v>118.88809999999999</v>
      </c>
      <c r="O28">
        <v>25.564900000000002</v>
      </c>
      <c r="P28">
        <v>63.456299999999999</v>
      </c>
    </row>
    <row r="29" spans="1:16" x14ac:dyDescent="0.3">
      <c r="A29" s="1">
        <v>42734</v>
      </c>
      <c r="B29">
        <v>30.893699999999999</v>
      </c>
      <c r="C29">
        <v>0.59360000000000002</v>
      </c>
      <c r="D29">
        <v>0.16209999999999999</v>
      </c>
      <c r="E29">
        <v>23.767099999999999</v>
      </c>
      <c r="F29">
        <v>12.263199999999999</v>
      </c>
      <c r="G29">
        <v>7.0928000000000004</v>
      </c>
      <c r="H29">
        <v>24.955300000000001</v>
      </c>
      <c r="I29">
        <v>20.211500000000001</v>
      </c>
      <c r="J29">
        <v>9.7365999999999993</v>
      </c>
      <c r="K29">
        <v>5.202</v>
      </c>
      <c r="L29">
        <v>42.6</v>
      </c>
      <c r="M29">
        <v>1426.6667</v>
      </c>
      <c r="N29">
        <v>105.10290000000001</v>
      </c>
      <c r="O29">
        <v>24.832699999999999</v>
      </c>
      <c r="P29">
        <v>86.574700000000007</v>
      </c>
    </row>
    <row r="30" spans="1:16" x14ac:dyDescent="0.3">
      <c r="A30" s="1">
        <v>42825</v>
      </c>
      <c r="B30">
        <v>31.6327</v>
      </c>
      <c r="C30">
        <v>0.71819999999999995</v>
      </c>
      <c r="D30">
        <v>0.35310000000000002</v>
      </c>
      <c r="E30">
        <v>22.338799999999999</v>
      </c>
      <c r="F30">
        <v>22.5</v>
      </c>
      <c r="G30">
        <v>12.2159</v>
      </c>
      <c r="H30">
        <v>28.751799999999999</v>
      </c>
      <c r="I30">
        <v>18.134599999999999</v>
      </c>
      <c r="J30">
        <v>10.853899999999999</v>
      </c>
      <c r="K30">
        <v>5.0536000000000003</v>
      </c>
      <c r="L30">
        <v>326.8</v>
      </c>
      <c r="M30">
        <v>1426.6667</v>
      </c>
      <c r="N30">
        <v>144.26689999999999</v>
      </c>
      <c r="O30">
        <v>27.648599999999998</v>
      </c>
      <c r="P30">
        <v>41.7318</v>
      </c>
    </row>
    <row r="31" spans="1:16" x14ac:dyDescent="0.3">
      <c r="A31" s="1">
        <v>42916</v>
      </c>
      <c r="B31">
        <v>31.616099999999999</v>
      </c>
      <c r="C31">
        <v>0.45600000000000002</v>
      </c>
      <c r="D31">
        <v>0.2397</v>
      </c>
      <c r="E31">
        <v>52.157800000000002</v>
      </c>
      <c r="F31">
        <v>14.8</v>
      </c>
      <c r="G31">
        <v>8.7977000000000007</v>
      </c>
      <c r="H31">
        <v>23.759799999999998</v>
      </c>
      <c r="I31">
        <v>20.023299999999999</v>
      </c>
      <c r="J31">
        <v>12.7402</v>
      </c>
      <c r="K31">
        <v>5.1130000000000004</v>
      </c>
      <c r="L31">
        <v>129.6</v>
      </c>
      <c r="M31">
        <v>1167.1301000000001</v>
      </c>
      <c r="N31">
        <v>102.5046</v>
      </c>
      <c r="O31">
        <v>22.8095</v>
      </c>
      <c r="P31">
        <v>55.980899999999998</v>
      </c>
    </row>
    <row r="32" spans="1:16" x14ac:dyDescent="0.3">
      <c r="A32" s="1">
        <v>43007</v>
      </c>
      <c r="B32">
        <v>34.193399999999997</v>
      </c>
      <c r="C32">
        <v>0.38390000000000002</v>
      </c>
      <c r="D32">
        <v>0.16239999999999999</v>
      </c>
      <c r="E32">
        <v>45.494700000000002</v>
      </c>
      <c r="F32">
        <v>11.6333</v>
      </c>
      <c r="G32">
        <v>9.0129999999999999</v>
      </c>
      <c r="H32">
        <v>26.285299999999999</v>
      </c>
      <c r="I32">
        <v>20.023299999999999</v>
      </c>
      <c r="J32">
        <v>10.9621</v>
      </c>
      <c r="K32">
        <v>5.0397999999999996</v>
      </c>
      <c r="L32">
        <v>79.099999999999994</v>
      </c>
      <c r="M32">
        <v>1167.1301000000001</v>
      </c>
      <c r="N32">
        <v>129.7963</v>
      </c>
      <c r="O32">
        <v>24.611999999999998</v>
      </c>
      <c r="P32">
        <v>65.2102</v>
      </c>
    </row>
    <row r="33" spans="1:16" x14ac:dyDescent="0.3">
      <c r="A33" s="1">
        <v>43098</v>
      </c>
      <c r="B33">
        <v>31.229199999999999</v>
      </c>
      <c r="C33">
        <v>0.3422</v>
      </c>
      <c r="D33">
        <v>0.12790000000000001</v>
      </c>
      <c r="E33">
        <v>55.113599999999998</v>
      </c>
      <c r="F33">
        <v>8.3161000000000005</v>
      </c>
      <c r="G33">
        <v>6.8509000000000002</v>
      </c>
      <c r="H33">
        <v>26.2395</v>
      </c>
      <c r="I33">
        <v>20.023299999999999</v>
      </c>
      <c r="J33">
        <v>12.8972</v>
      </c>
      <c r="K33">
        <v>4.7427999999999999</v>
      </c>
      <c r="L33">
        <v>31.1</v>
      </c>
      <c r="M33">
        <v>1167.1301000000001</v>
      </c>
      <c r="N33">
        <v>111.8081</v>
      </c>
      <c r="O33">
        <v>23.421399999999998</v>
      </c>
      <c r="P33">
        <v>87.923299999999998</v>
      </c>
    </row>
    <row r="34" spans="1:16" x14ac:dyDescent="0.3">
      <c r="A34" s="1">
        <v>43188</v>
      </c>
      <c r="B34">
        <v>32.886200000000002</v>
      </c>
      <c r="C34">
        <v>0.3881</v>
      </c>
      <c r="D34">
        <v>0.13450000000000001</v>
      </c>
      <c r="E34">
        <v>45.9786</v>
      </c>
      <c r="F34">
        <v>1.9881</v>
      </c>
      <c r="G34">
        <v>10.965999999999999</v>
      </c>
      <c r="H34">
        <v>25.569600000000001</v>
      </c>
      <c r="I34">
        <v>20.023299999999999</v>
      </c>
      <c r="J34">
        <v>11.2323</v>
      </c>
      <c r="K34">
        <v>5.1193999999999997</v>
      </c>
      <c r="L34">
        <v>330.7</v>
      </c>
      <c r="M34">
        <v>1167.1301000000001</v>
      </c>
      <c r="N34">
        <v>167.31630000000001</v>
      </c>
      <c r="O34">
        <v>25.040600000000001</v>
      </c>
      <c r="P34">
        <v>35.652200000000001</v>
      </c>
    </row>
    <row r="35" spans="1:16" x14ac:dyDescent="0.3">
      <c r="A35" s="1">
        <v>43280</v>
      </c>
      <c r="B35">
        <v>32.976100000000002</v>
      </c>
      <c r="C35">
        <v>0.39989999999999998</v>
      </c>
      <c r="D35">
        <v>0.1666</v>
      </c>
      <c r="E35">
        <v>50.118499999999997</v>
      </c>
      <c r="F35">
        <v>17.424199999999999</v>
      </c>
      <c r="G35">
        <v>10.7774</v>
      </c>
      <c r="H35">
        <v>23.6113</v>
      </c>
      <c r="I35">
        <v>20.023299999999999</v>
      </c>
      <c r="J35">
        <v>13.1549</v>
      </c>
      <c r="K35">
        <v>5.2275999999999998</v>
      </c>
      <c r="L35">
        <v>164.6</v>
      </c>
      <c r="M35">
        <v>1476.1111000000001</v>
      </c>
      <c r="N35">
        <v>101.2544</v>
      </c>
      <c r="O35">
        <v>24.163699999999999</v>
      </c>
      <c r="P35">
        <v>44.811900000000001</v>
      </c>
    </row>
    <row r="36" spans="1:16" x14ac:dyDescent="0.3">
      <c r="A36" s="1">
        <v>43371</v>
      </c>
      <c r="B36">
        <v>34.688099999999999</v>
      </c>
      <c r="C36">
        <v>0.41120000000000001</v>
      </c>
      <c r="D36">
        <v>0.1666</v>
      </c>
      <c r="E36">
        <v>40.734900000000003</v>
      </c>
      <c r="F36">
        <v>14.4351</v>
      </c>
      <c r="G36">
        <v>9.1734000000000009</v>
      </c>
      <c r="H36">
        <v>25.156500000000001</v>
      </c>
      <c r="I36">
        <v>93.678100000000001</v>
      </c>
      <c r="J36">
        <v>13.202999999999999</v>
      </c>
      <c r="K36">
        <v>5.8482000000000003</v>
      </c>
      <c r="L36">
        <v>100.1</v>
      </c>
      <c r="M36">
        <v>1476.1111000000001</v>
      </c>
      <c r="N36">
        <v>129.8323</v>
      </c>
      <c r="O36">
        <v>24.552599999999998</v>
      </c>
      <c r="P36">
        <v>55.358199999999997</v>
      </c>
    </row>
    <row r="37" spans="1:16" x14ac:dyDescent="0.3">
      <c r="A37" s="1">
        <v>43465</v>
      </c>
      <c r="B37">
        <v>31.837499999999999</v>
      </c>
      <c r="C37">
        <v>0.40510000000000002</v>
      </c>
      <c r="D37">
        <v>0.159</v>
      </c>
      <c r="E37">
        <v>43.198700000000002</v>
      </c>
      <c r="F37">
        <v>11.5703</v>
      </c>
      <c r="G37">
        <v>7.5048000000000004</v>
      </c>
      <c r="H37">
        <v>25.447800000000001</v>
      </c>
      <c r="I37">
        <v>102.437</v>
      </c>
      <c r="J37">
        <v>11.784800000000001</v>
      </c>
      <c r="K37">
        <v>5.7041000000000004</v>
      </c>
      <c r="L37">
        <v>100.8</v>
      </c>
      <c r="M37">
        <v>1476.1111000000001</v>
      </c>
      <c r="N37">
        <v>112.7351</v>
      </c>
      <c r="O37">
        <v>23.1248</v>
      </c>
      <c r="P37">
        <v>80.3279</v>
      </c>
    </row>
    <row r="38" spans="1:16" x14ac:dyDescent="0.3">
      <c r="A38" s="1">
        <v>43553</v>
      </c>
      <c r="B38">
        <v>31.542999999999999</v>
      </c>
      <c r="C38">
        <v>0.4763</v>
      </c>
      <c r="D38">
        <v>0.2611</v>
      </c>
      <c r="E38">
        <v>40.048400000000001</v>
      </c>
      <c r="F38">
        <v>21.411300000000001</v>
      </c>
      <c r="G38">
        <v>11.8184</v>
      </c>
      <c r="H38">
        <v>26.217300000000002</v>
      </c>
      <c r="I38">
        <v>79.854699999999994</v>
      </c>
      <c r="J38">
        <v>13.4659</v>
      </c>
      <c r="K38">
        <v>5.6132999999999997</v>
      </c>
      <c r="L38">
        <v>361.7</v>
      </c>
      <c r="M38">
        <v>1476.1111000000001</v>
      </c>
      <c r="N38">
        <v>135.18709999999999</v>
      </c>
      <c r="O38">
        <v>22.1493</v>
      </c>
      <c r="P38">
        <v>41.581499999999998</v>
      </c>
    </row>
    <row r="39" spans="1:16" x14ac:dyDescent="0.3">
      <c r="A39" s="1">
        <v>43644</v>
      </c>
      <c r="B39">
        <v>32.289900000000003</v>
      </c>
      <c r="C39">
        <v>0.60550000000000004</v>
      </c>
      <c r="D39">
        <v>0.37009999999999998</v>
      </c>
      <c r="E39">
        <v>46.100499999999997</v>
      </c>
      <c r="F39">
        <v>19.3109</v>
      </c>
      <c r="G39">
        <v>10.309100000000001</v>
      </c>
      <c r="H39">
        <v>24.475899999999999</v>
      </c>
      <c r="I39">
        <v>79.646100000000004</v>
      </c>
      <c r="J39">
        <v>13.3558</v>
      </c>
      <c r="K39">
        <v>5.7057000000000002</v>
      </c>
      <c r="L39">
        <v>242.6</v>
      </c>
      <c r="M39">
        <v>1884.4099000000001</v>
      </c>
      <c r="N39">
        <v>98.958100000000002</v>
      </c>
      <c r="O39">
        <v>21.861499999999999</v>
      </c>
      <c r="P39">
        <v>44.705300000000001</v>
      </c>
    </row>
    <row r="40" spans="1:16" x14ac:dyDescent="0.3">
      <c r="A40" s="1">
        <v>43738</v>
      </c>
      <c r="B40">
        <v>34.148400000000002</v>
      </c>
      <c r="C40">
        <v>0.43280000000000002</v>
      </c>
      <c r="D40">
        <v>0.25950000000000001</v>
      </c>
      <c r="E40">
        <v>235.61500000000001</v>
      </c>
      <c r="F40">
        <v>18.153199999999998</v>
      </c>
      <c r="G40">
        <v>9.4428000000000001</v>
      </c>
      <c r="H40">
        <v>15.0642</v>
      </c>
      <c r="I40">
        <v>61.649299999999997</v>
      </c>
      <c r="J40">
        <v>16.661799999999999</v>
      </c>
      <c r="K40">
        <v>2.7195</v>
      </c>
      <c r="L40">
        <v>136</v>
      </c>
      <c r="M40">
        <v>1884.4099000000001</v>
      </c>
      <c r="N40">
        <v>143.16759999999999</v>
      </c>
      <c r="O40">
        <v>21.9621</v>
      </c>
      <c r="P40">
        <v>62.952300000000001</v>
      </c>
    </row>
    <row r="41" spans="1:16" x14ac:dyDescent="0.3">
      <c r="A41" s="1">
        <v>43830</v>
      </c>
      <c r="B41">
        <v>32.185000000000002</v>
      </c>
      <c r="C41">
        <v>0.34379999999999999</v>
      </c>
      <c r="D41">
        <v>0.13750000000000001</v>
      </c>
      <c r="E41">
        <v>251.31280000000001</v>
      </c>
      <c r="F41">
        <v>12.228999999999999</v>
      </c>
      <c r="G41">
        <v>7.7903000000000002</v>
      </c>
      <c r="H41">
        <v>15.2685</v>
      </c>
      <c r="I41">
        <v>106.1099</v>
      </c>
      <c r="J41">
        <v>13.5</v>
      </c>
      <c r="K41">
        <v>2.5895000000000001</v>
      </c>
      <c r="L41">
        <v>51</v>
      </c>
      <c r="M41">
        <v>1884.4099000000001</v>
      </c>
      <c r="N41">
        <v>126.23309999999999</v>
      </c>
      <c r="O41">
        <v>21.161000000000001</v>
      </c>
      <c r="P41">
        <v>429.52760000000001</v>
      </c>
    </row>
    <row r="42" spans="1:16" x14ac:dyDescent="0.3">
      <c r="A42" s="1">
        <v>43921</v>
      </c>
      <c r="B42">
        <v>31.264900000000001</v>
      </c>
      <c r="C42">
        <v>0.40760000000000002</v>
      </c>
      <c r="D42">
        <v>0.22159999999999999</v>
      </c>
      <c r="E42">
        <v>245.89099999999999</v>
      </c>
      <c r="F42">
        <v>21.083300000000001</v>
      </c>
      <c r="G42">
        <v>11.860200000000001</v>
      </c>
      <c r="H42">
        <v>15.3217</v>
      </c>
      <c r="I42">
        <v>35.4818</v>
      </c>
      <c r="J42">
        <v>8.1231000000000009</v>
      </c>
      <c r="K42">
        <v>2.6085000000000003</v>
      </c>
      <c r="L42">
        <v>358.4</v>
      </c>
      <c r="M42">
        <v>1884.4099000000001</v>
      </c>
      <c r="N42">
        <v>140.14230000000001</v>
      </c>
      <c r="O42">
        <v>20.7577</v>
      </c>
      <c r="P42">
        <v>46.0351</v>
      </c>
    </row>
    <row r="43" spans="1:16" x14ac:dyDescent="0.3">
      <c r="A43" s="1">
        <v>44012</v>
      </c>
      <c r="B43">
        <v>30.895700000000001</v>
      </c>
      <c r="C43">
        <v>0.61429999999999996</v>
      </c>
      <c r="D43">
        <v>0.45350000000000001</v>
      </c>
      <c r="E43">
        <v>257.79860000000002</v>
      </c>
      <c r="F43">
        <v>-29.753799999999998</v>
      </c>
      <c r="G43">
        <v>-46.618400000000001</v>
      </c>
      <c r="H43">
        <v>0.80800000000000005</v>
      </c>
      <c r="I43">
        <v>23.382000000000001</v>
      </c>
      <c r="J43">
        <v>25.053899999999999</v>
      </c>
      <c r="K43">
        <v>1.6996</v>
      </c>
      <c r="L43">
        <v>-294</v>
      </c>
      <c r="M43">
        <v>-1172.6017999999999</v>
      </c>
      <c r="N43">
        <v>113.0615</v>
      </c>
      <c r="O43">
        <v>21.986599999999999</v>
      </c>
      <c r="P43">
        <v>46.0351</v>
      </c>
    </row>
    <row r="44" spans="1:16" x14ac:dyDescent="0.3">
      <c r="A44" s="1">
        <v>44104</v>
      </c>
      <c r="B44">
        <v>30.558199999999999</v>
      </c>
      <c r="C44">
        <v>0.62890000000000001</v>
      </c>
      <c r="D44">
        <v>0.4546</v>
      </c>
      <c r="E44">
        <v>242.1095</v>
      </c>
      <c r="F44">
        <v>3.4096000000000002</v>
      </c>
      <c r="G44">
        <v>3.7056</v>
      </c>
      <c r="H44">
        <v>-1.2018</v>
      </c>
      <c r="I44">
        <v>24.6143</v>
      </c>
      <c r="J44">
        <v>39.677</v>
      </c>
      <c r="K44">
        <v>1.7545999999999999</v>
      </c>
      <c r="L44">
        <v>166.7</v>
      </c>
      <c r="M44">
        <v>-1172.6017999999999</v>
      </c>
      <c r="N44">
        <v>146.49850000000001</v>
      </c>
      <c r="O44">
        <v>20.037800000000001</v>
      </c>
      <c r="P44">
        <v>104.55759999999999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_xll.BDH("ALB US Equity",B$1:P$1,"CQ1 2010","","Dir=V","Per=Q","Days=A","Dts=S","cols=16;rows=43")</f>
        <v>#NAME?</v>
      </c>
      <c r="B2">
        <v>3.9823</v>
      </c>
      <c r="C2">
        <v>3.0308000000000002</v>
      </c>
      <c r="D2">
        <v>1.8265</v>
      </c>
      <c r="E2">
        <v>67.137799999999999</v>
      </c>
      <c r="F2">
        <v>12.8477</v>
      </c>
      <c r="G2">
        <v>13.142799999999999</v>
      </c>
      <c r="H2">
        <v>11.333</v>
      </c>
      <c r="I2">
        <v>4.2293000000000003</v>
      </c>
      <c r="J2">
        <v>13.4277</v>
      </c>
      <c r="K2">
        <v>3.9388999999999998</v>
      </c>
      <c r="L2">
        <v>1.9430000000000001</v>
      </c>
      <c r="M2">
        <v>23266.901399999999</v>
      </c>
      <c r="N2">
        <v>6.4280999999999997</v>
      </c>
      <c r="O2">
        <v>8.3445</v>
      </c>
      <c r="P2">
        <v>20.209199999999999</v>
      </c>
    </row>
    <row r="3" spans="1:16" x14ac:dyDescent="0.3">
      <c r="A3" s="1">
        <v>40359</v>
      </c>
      <c r="B3">
        <v>4.5315000000000003</v>
      </c>
      <c r="C3">
        <v>3.4087999999999998</v>
      </c>
      <c r="D3">
        <v>2.1507000000000001</v>
      </c>
      <c r="E3">
        <v>66.268799999999999</v>
      </c>
      <c r="F3">
        <v>17.82</v>
      </c>
      <c r="G3">
        <v>17.998000000000001</v>
      </c>
      <c r="H3">
        <v>14.926600000000001</v>
      </c>
      <c r="I3">
        <v>3.8458000000000001</v>
      </c>
      <c r="J3">
        <v>10.178800000000001</v>
      </c>
      <c r="K3">
        <v>4.1081000000000003</v>
      </c>
      <c r="L3">
        <v>98.271000000000001</v>
      </c>
      <c r="M3">
        <v>23266.901399999999</v>
      </c>
      <c r="N3">
        <v>7.1157000000000004</v>
      </c>
      <c r="O3">
        <v>10.7128</v>
      </c>
      <c r="P3">
        <v>15.636699999999999</v>
      </c>
    </row>
    <row r="4" spans="1:16" x14ac:dyDescent="0.3">
      <c r="A4" s="1">
        <v>40451</v>
      </c>
      <c r="B4">
        <v>4.3849</v>
      </c>
      <c r="C4">
        <v>3.4855</v>
      </c>
      <c r="D4">
        <v>2.1966000000000001</v>
      </c>
      <c r="E4">
        <v>55.3782</v>
      </c>
      <c r="F4">
        <v>19.6389</v>
      </c>
      <c r="G4">
        <v>20.607800000000001</v>
      </c>
      <c r="H4">
        <v>17.056699999999999</v>
      </c>
      <c r="I4">
        <v>3.7730000000000001</v>
      </c>
      <c r="J4">
        <v>10.056699999999999</v>
      </c>
      <c r="K4">
        <v>4.3497000000000003</v>
      </c>
      <c r="L4">
        <v>125.512</v>
      </c>
      <c r="M4">
        <v>23266.901399999999</v>
      </c>
      <c r="N4">
        <v>7.3207000000000004</v>
      </c>
      <c r="O4">
        <v>9.8498999999999999</v>
      </c>
      <c r="P4">
        <v>13.6448</v>
      </c>
    </row>
    <row r="5" spans="1:16" x14ac:dyDescent="0.3">
      <c r="A5" s="1">
        <v>40543</v>
      </c>
      <c r="B5">
        <v>4.3893000000000004</v>
      </c>
      <c r="C5">
        <v>3.702</v>
      </c>
      <c r="D5">
        <v>2.3904000000000001</v>
      </c>
      <c r="E5">
        <v>60.7956</v>
      </c>
      <c r="F5">
        <v>14.9031</v>
      </c>
      <c r="G5">
        <v>18.4117</v>
      </c>
      <c r="H5">
        <v>18.7136</v>
      </c>
      <c r="I5">
        <v>4.3190999999999997</v>
      </c>
      <c r="J5">
        <v>10.7729</v>
      </c>
      <c r="K5">
        <v>4.5917000000000003</v>
      </c>
      <c r="L5">
        <v>30.105</v>
      </c>
      <c r="M5">
        <v>23266.901399999999</v>
      </c>
      <c r="N5">
        <v>7.4408000000000003</v>
      </c>
      <c r="O5">
        <v>9.6016999999999992</v>
      </c>
      <c r="P5">
        <v>15.086600000000001</v>
      </c>
    </row>
    <row r="6" spans="1:16" x14ac:dyDescent="0.3">
      <c r="A6" s="1">
        <v>40633</v>
      </c>
      <c r="B6">
        <v>4.5183</v>
      </c>
      <c r="C6">
        <v>3.5281000000000002</v>
      </c>
      <c r="D6">
        <v>2.2081</v>
      </c>
      <c r="E6">
        <v>48.097799999999999</v>
      </c>
      <c r="F6">
        <v>14.841699999999999</v>
      </c>
      <c r="G6">
        <v>20.438700000000001</v>
      </c>
      <c r="H6">
        <v>21.3629</v>
      </c>
      <c r="I6">
        <v>3.9952999999999999</v>
      </c>
      <c r="J6">
        <v>10.2121</v>
      </c>
      <c r="K6">
        <v>4.9983000000000004</v>
      </c>
      <c r="L6">
        <v>14.662000000000001</v>
      </c>
      <c r="M6">
        <v>23266.901399999999</v>
      </c>
      <c r="N6">
        <v>6.3948999999999998</v>
      </c>
      <c r="O6">
        <v>8.7518999999999991</v>
      </c>
      <c r="P6">
        <v>14.186</v>
      </c>
    </row>
    <row r="7" spans="1:16" x14ac:dyDescent="0.3">
      <c r="A7" s="1">
        <v>40724</v>
      </c>
      <c r="B7">
        <v>4.5586000000000002</v>
      </c>
      <c r="C7">
        <v>3.6907999999999999</v>
      </c>
      <c r="D7">
        <v>2.3086000000000002</v>
      </c>
      <c r="E7">
        <v>44.712600000000002</v>
      </c>
      <c r="F7">
        <v>16.076699999999999</v>
      </c>
      <c r="G7">
        <v>20.090699999999998</v>
      </c>
      <c r="H7">
        <v>22.5032</v>
      </c>
      <c r="I7">
        <v>4.2111999999999998</v>
      </c>
      <c r="J7">
        <v>10.847099999999999</v>
      </c>
      <c r="K7">
        <v>5.3807999999999998</v>
      </c>
      <c r="L7">
        <v>63.881</v>
      </c>
      <c r="M7">
        <v>23266.901399999999</v>
      </c>
      <c r="N7">
        <v>6.7591999999999999</v>
      </c>
      <c r="O7">
        <v>10.153499999999999</v>
      </c>
      <c r="P7">
        <v>13.255800000000001</v>
      </c>
    </row>
    <row r="8" spans="1:16" x14ac:dyDescent="0.3">
      <c r="A8" s="1">
        <v>40816</v>
      </c>
      <c r="B8">
        <v>4.3083</v>
      </c>
      <c r="C8">
        <v>3.6017999999999999</v>
      </c>
      <c r="D8">
        <v>2.1755</v>
      </c>
      <c r="E8">
        <v>56.134700000000002</v>
      </c>
      <c r="F8">
        <v>16.509699999999999</v>
      </c>
      <c r="G8">
        <v>22.173500000000001</v>
      </c>
      <c r="H8">
        <v>23.394600000000001</v>
      </c>
      <c r="I8">
        <v>2.6341000000000001</v>
      </c>
      <c r="J8">
        <v>6.3707000000000003</v>
      </c>
      <c r="K8">
        <v>4.2934000000000001</v>
      </c>
      <c r="L8">
        <v>79.813000000000002</v>
      </c>
      <c r="M8">
        <v>23266.901399999999</v>
      </c>
      <c r="N8">
        <v>7.5450999999999997</v>
      </c>
      <c r="O8">
        <v>10.6381</v>
      </c>
      <c r="P8">
        <v>12.781700000000001</v>
      </c>
    </row>
    <row r="9" spans="1:16" x14ac:dyDescent="0.3">
      <c r="A9" s="1">
        <v>40907</v>
      </c>
      <c r="B9">
        <v>4.6769999999999996</v>
      </c>
      <c r="C9">
        <v>3.3791000000000002</v>
      </c>
      <c r="D9">
        <v>2.0558999999999998</v>
      </c>
      <c r="E9">
        <v>47.991199999999999</v>
      </c>
      <c r="F9">
        <v>5.6454000000000004</v>
      </c>
      <c r="G9">
        <v>7.1809000000000003</v>
      </c>
      <c r="H9">
        <v>20.853400000000001</v>
      </c>
      <c r="I9">
        <v>3.3283</v>
      </c>
      <c r="J9">
        <v>8.2659000000000002</v>
      </c>
      <c r="K9">
        <v>4.5998000000000001</v>
      </c>
      <c r="L9">
        <v>138.429</v>
      </c>
      <c r="M9">
        <v>47392.488299999997</v>
      </c>
      <c r="N9">
        <v>8.2411999999999992</v>
      </c>
      <c r="O9">
        <v>10.9077</v>
      </c>
      <c r="P9">
        <v>34.119799999999998</v>
      </c>
    </row>
    <row r="10" spans="1:16" x14ac:dyDescent="0.3">
      <c r="A10" s="1">
        <v>40998</v>
      </c>
      <c r="B10">
        <v>4.4373000000000005</v>
      </c>
      <c r="C10">
        <v>3.3910999999999998</v>
      </c>
      <c r="D10">
        <v>2.0910000000000002</v>
      </c>
      <c r="E10">
        <v>43.916899999999998</v>
      </c>
      <c r="F10">
        <v>18.081900000000001</v>
      </c>
      <c r="G10">
        <v>22.19</v>
      </c>
      <c r="H10">
        <v>20.296800000000001</v>
      </c>
      <c r="I10">
        <v>3.7538</v>
      </c>
      <c r="J10">
        <v>9.7681000000000004</v>
      </c>
      <c r="K10">
        <v>5.0650000000000004</v>
      </c>
      <c r="L10">
        <v>68.760000000000005</v>
      </c>
      <c r="M10">
        <v>47392.488299999997</v>
      </c>
      <c r="N10">
        <v>7.3163</v>
      </c>
      <c r="O10">
        <v>9.0803999999999991</v>
      </c>
      <c r="P10">
        <v>15.5777</v>
      </c>
    </row>
    <row r="11" spans="1:16" x14ac:dyDescent="0.3">
      <c r="A11" s="1">
        <v>41089</v>
      </c>
      <c r="B11">
        <v>3.9491000000000001</v>
      </c>
      <c r="C11">
        <v>3.5124</v>
      </c>
      <c r="D11">
        <v>2.0348999999999999</v>
      </c>
      <c r="E11">
        <v>44.253300000000003</v>
      </c>
      <c r="F11">
        <v>8.4773999999999994</v>
      </c>
      <c r="G11">
        <v>10.5037</v>
      </c>
      <c r="H11">
        <v>17.124300000000002</v>
      </c>
      <c r="I11">
        <v>3.4559000000000002</v>
      </c>
      <c r="J11">
        <v>10.5585</v>
      </c>
      <c r="K11">
        <v>4.9039999999999999</v>
      </c>
      <c r="L11">
        <v>-10.474</v>
      </c>
      <c r="M11">
        <v>47392.488299999997</v>
      </c>
      <c r="N11">
        <v>7.0754000000000001</v>
      </c>
      <c r="O11">
        <v>9.5852000000000004</v>
      </c>
      <c r="P11">
        <v>35.702100000000002</v>
      </c>
    </row>
    <row r="12" spans="1:16" x14ac:dyDescent="0.3">
      <c r="A12" s="1">
        <v>41180</v>
      </c>
      <c r="B12">
        <v>3.8075000000000001</v>
      </c>
      <c r="C12">
        <v>3.6255999999999999</v>
      </c>
      <c r="D12">
        <v>2.0432999999999999</v>
      </c>
      <c r="E12">
        <v>39.468699999999998</v>
      </c>
      <c r="F12">
        <v>18.2607</v>
      </c>
      <c r="G12">
        <v>21.855599999999999</v>
      </c>
      <c r="H12">
        <v>16.328900000000001</v>
      </c>
      <c r="I12">
        <v>2.8471000000000002</v>
      </c>
      <c r="J12">
        <v>9.7604000000000006</v>
      </c>
      <c r="K12">
        <v>4.6593999999999998</v>
      </c>
      <c r="L12">
        <v>29.488</v>
      </c>
      <c r="M12">
        <v>47392.488299999997</v>
      </c>
      <c r="N12">
        <v>7.1536</v>
      </c>
      <c r="O12">
        <v>10.334300000000001</v>
      </c>
      <c r="P12">
        <v>16.3215</v>
      </c>
    </row>
    <row r="13" spans="1:16" x14ac:dyDescent="0.3">
      <c r="A13" s="1">
        <v>41274</v>
      </c>
      <c r="B13">
        <v>4.2702</v>
      </c>
      <c r="C13">
        <v>3.6553</v>
      </c>
      <c r="D13">
        <v>2.2250999999999999</v>
      </c>
      <c r="E13">
        <v>38.137500000000003</v>
      </c>
      <c r="F13">
        <v>4.1459999999999999</v>
      </c>
      <c r="G13">
        <v>4.6223000000000001</v>
      </c>
      <c r="H13">
        <v>15.942299999999999</v>
      </c>
      <c r="I13">
        <v>3.3069999999999999</v>
      </c>
      <c r="J13">
        <v>11.609299999999999</v>
      </c>
      <c r="K13">
        <v>4.7396000000000003</v>
      </c>
      <c r="L13">
        <v>120.119</v>
      </c>
      <c r="M13">
        <v>47392.488299999997</v>
      </c>
      <c r="N13">
        <v>7.4771999999999998</v>
      </c>
      <c r="O13">
        <v>10.254</v>
      </c>
      <c r="P13">
        <v>47.191899999999997</v>
      </c>
    </row>
    <row r="14" spans="1:16" x14ac:dyDescent="0.3">
      <c r="A14" s="1">
        <v>41361</v>
      </c>
      <c r="B14">
        <v>4.0648999999999997</v>
      </c>
      <c r="C14">
        <v>3.2320000000000002</v>
      </c>
      <c r="D14">
        <v>1.9405999999999999</v>
      </c>
      <c r="E14">
        <v>38.6997</v>
      </c>
      <c r="F14">
        <v>21.962700000000002</v>
      </c>
      <c r="G14">
        <v>17.9056</v>
      </c>
      <c r="H14">
        <v>13.7958</v>
      </c>
      <c r="I14">
        <v>3.3692000000000002</v>
      </c>
      <c r="J14">
        <v>12.767099999999999</v>
      </c>
      <c r="K14">
        <v>4.5712000000000002</v>
      </c>
      <c r="L14">
        <v>43.314999999999998</v>
      </c>
      <c r="M14">
        <v>47392.488299999997</v>
      </c>
      <c r="N14">
        <v>6.7336999999999998</v>
      </c>
      <c r="O14">
        <v>8.2868999999999993</v>
      </c>
      <c r="P14">
        <v>25.3522</v>
      </c>
    </row>
    <row r="15" spans="1:16" x14ac:dyDescent="0.3">
      <c r="A15" s="1">
        <v>41453</v>
      </c>
      <c r="B15">
        <v>3.7119999999999997</v>
      </c>
      <c r="C15">
        <v>3.4129999999999998</v>
      </c>
      <c r="D15">
        <v>1.9237</v>
      </c>
      <c r="E15">
        <v>79.616500000000002</v>
      </c>
      <c r="F15">
        <v>14.2455</v>
      </c>
      <c r="G15">
        <v>18.788499999999999</v>
      </c>
      <c r="H15">
        <v>15.654299999999999</v>
      </c>
      <c r="I15">
        <v>4.5186999999999999</v>
      </c>
      <c r="J15">
        <v>12.6694</v>
      </c>
      <c r="K15">
        <v>4.0373000000000001</v>
      </c>
      <c r="L15">
        <v>32.371000000000002</v>
      </c>
      <c r="M15">
        <v>47392.488299999997</v>
      </c>
      <c r="N15">
        <v>6.5233999999999996</v>
      </c>
      <c r="O15">
        <v>9.1885999999999992</v>
      </c>
      <c r="P15">
        <v>25.173500000000001</v>
      </c>
    </row>
    <row r="16" spans="1:16" x14ac:dyDescent="0.3">
      <c r="A16" s="1">
        <v>41547</v>
      </c>
      <c r="B16">
        <v>3.4864999999999999</v>
      </c>
      <c r="C16">
        <v>3.3948</v>
      </c>
      <c r="D16">
        <v>1.9731000000000001</v>
      </c>
      <c r="E16">
        <v>73.606999999999999</v>
      </c>
      <c r="F16">
        <v>13.563800000000001</v>
      </c>
      <c r="G16">
        <v>21.7867</v>
      </c>
      <c r="H16">
        <v>14.4879</v>
      </c>
      <c r="I16">
        <v>4.1322000000000001</v>
      </c>
      <c r="J16">
        <v>12.113099999999999</v>
      </c>
      <c r="K16">
        <v>3.8338999999999999</v>
      </c>
      <c r="L16">
        <v>106.807</v>
      </c>
      <c r="M16">
        <v>47392.488299999997</v>
      </c>
      <c r="N16">
        <v>6.3371000000000004</v>
      </c>
      <c r="O16">
        <v>9.4490999999999996</v>
      </c>
      <c r="P16">
        <v>21.7072</v>
      </c>
    </row>
    <row r="17" spans="1:16" x14ac:dyDescent="0.3">
      <c r="A17" s="1">
        <v>41639</v>
      </c>
      <c r="B17">
        <v>3.6916000000000002</v>
      </c>
      <c r="C17">
        <v>3.3984000000000001</v>
      </c>
      <c r="D17">
        <v>2.1177000000000001</v>
      </c>
      <c r="E17">
        <v>66.295299999999997</v>
      </c>
      <c r="F17">
        <v>24.621600000000001</v>
      </c>
      <c r="G17">
        <v>35.5062</v>
      </c>
      <c r="H17">
        <v>21.177700000000002</v>
      </c>
      <c r="I17">
        <v>3.5931999999999999</v>
      </c>
      <c r="J17">
        <v>8.5601000000000003</v>
      </c>
      <c r="K17">
        <v>4.0632999999999999</v>
      </c>
      <c r="L17">
        <v>95.02</v>
      </c>
      <c r="M17">
        <v>27260.2222</v>
      </c>
      <c r="N17">
        <v>5.9317000000000002</v>
      </c>
      <c r="O17">
        <v>8.4138999999999999</v>
      </c>
      <c r="P17">
        <v>12.430999999999999</v>
      </c>
    </row>
    <row r="18" spans="1:16" x14ac:dyDescent="0.3">
      <c r="A18" s="1">
        <v>41729</v>
      </c>
      <c r="B18">
        <v>3.6499000000000001</v>
      </c>
      <c r="C18">
        <v>3.4910000000000001</v>
      </c>
      <c r="D18">
        <v>2.2496</v>
      </c>
      <c r="E18">
        <v>66.730199999999996</v>
      </c>
      <c r="F18">
        <v>8.8820999999999994</v>
      </c>
      <c r="G18">
        <v>12.990600000000001</v>
      </c>
      <c r="H18">
        <v>20.036000000000001</v>
      </c>
      <c r="I18">
        <v>3.8155000000000001</v>
      </c>
      <c r="J18">
        <v>9.1275999999999993</v>
      </c>
      <c r="K18">
        <v>4.0991</v>
      </c>
      <c r="L18">
        <v>125.506</v>
      </c>
      <c r="M18">
        <v>27260.2222</v>
      </c>
      <c r="N18">
        <v>5.7610000000000001</v>
      </c>
      <c r="O18">
        <v>7.9016000000000002</v>
      </c>
      <c r="P18">
        <v>37.577300000000001</v>
      </c>
    </row>
    <row r="19" spans="1:16" x14ac:dyDescent="0.3">
      <c r="A19" s="1">
        <v>41820</v>
      </c>
      <c r="B19">
        <v>3.8162000000000003</v>
      </c>
      <c r="C19">
        <v>1.8702000000000001</v>
      </c>
      <c r="D19">
        <v>1.1305000000000001</v>
      </c>
      <c r="E19">
        <v>70.750500000000002</v>
      </c>
      <c r="F19">
        <v>12.6234</v>
      </c>
      <c r="G19">
        <v>18.229900000000001</v>
      </c>
      <c r="H19">
        <v>20.742599999999999</v>
      </c>
      <c r="I19">
        <v>4.1952999999999996</v>
      </c>
      <c r="J19">
        <v>9.7462999999999997</v>
      </c>
      <c r="K19">
        <v>4.1037999999999997</v>
      </c>
      <c r="L19">
        <v>122.971</v>
      </c>
      <c r="M19">
        <v>27260.2222</v>
      </c>
      <c r="N19">
        <v>5.9754000000000005</v>
      </c>
      <c r="O19">
        <v>8.1720000000000006</v>
      </c>
      <c r="P19">
        <v>26.229600000000001</v>
      </c>
    </row>
    <row r="20" spans="1:16" x14ac:dyDescent="0.3">
      <c r="A20" s="1">
        <v>41912</v>
      </c>
      <c r="B20">
        <v>3.8067000000000002</v>
      </c>
      <c r="C20">
        <v>1.8559000000000001</v>
      </c>
      <c r="D20">
        <v>1.2753000000000001</v>
      </c>
      <c r="E20">
        <v>72.241699999999994</v>
      </c>
      <c r="F20">
        <v>12.169700000000001</v>
      </c>
      <c r="G20">
        <v>16.573799999999999</v>
      </c>
      <c r="H20">
        <v>19.606999999999999</v>
      </c>
      <c r="I20">
        <v>3.5783</v>
      </c>
      <c r="J20">
        <v>8.1821000000000002</v>
      </c>
      <c r="K20">
        <v>3.8162000000000003</v>
      </c>
      <c r="L20">
        <v>105.383</v>
      </c>
      <c r="M20">
        <v>27260.2222</v>
      </c>
      <c r="N20">
        <v>6.2751000000000001</v>
      </c>
      <c r="O20">
        <v>7.5595999999999997</v>
      </c>
      <c r="P20">
        <v>27.0747</v>
      </c>
    </row>
    <row r="21" spans="1:16" x14ac:dyDescent="0.3">
      <c r="A21" s="1">
        <v>42004</v>
      </c>
      <c r="B21">
        <v>4.2161999999999997</v>
      </c>
      <c r="C21">
        <v>2.9379</v>
      </c>
      <c r="D21">
        <v>2.5221999999999998</v>
      </c>
      <c r="E21">
        <v>215.82980000000001</v>
      </c>
      <c r="F21">
        <v>-1.5453000000000001</v>
      </c>
      <c r="G21">
        <v>-3.899</v>
      </c>
      <c r="H21">
        <v>7.4743000000000004</v>
      </c>
      <c r="I21">
        <v>3.9554999999999998</v>
      </c>
      <c r="J21">
        <v>14.082000000000001</v>
      </c>
      <c r="K21">
        <v>2.37</v>
      </c>
      <c r="L21">
        <v>28.172999999999998</v>
      </c>
      <c r="M21">
        <v>17121.931</v>
      </c>
      <c r="N21">
        <v>5.8781999999999996</v>
      </c>
      <c r="O21">
        <v>7.2610000000000001</v>
      </c>
      <c r="P21">
        <v>27.0747</v>
      </c>
    </row>
    <row r="22" spans="1:16" x14ac:dyDescent="0.3">
      <c r="A22" s="1">
        <v>42094</v>
      </c>
      <c r="B22">
        <v>3.6452</v>
      </c>
      <c r="C22">
        <v>1.1580999999999999</v>
      </c>
      <c r="D22">
        <v>0.61</v>
      </c>
      <c r="E22">
        <v>129.06489999999999</v>
      </c>
      <c r="F22">
        <v>1.0263</v>
      </c>
      <c r="G22">
        <v>4.1481000000000003</v>
      </c>
      <c r="H22">
        <v>4.5442999999999998</v>
      </c>
      <c r="I22">
        <v>3.4676999999999998</v>
      </c>
      <c r="J22">
        <v>26.543199999999999</v>
      </c>
      <c r="K22">
        <v>1.6635</v>
      </c>
      <c r="L22">
        <v>-10.95</v>
      </c>
      <c r="M22">
        <v>17121.931</v>
      </c>
      <c r="N22">
        <v>5.1757999999999997</v>
      </c>
      <c r="O22">
        <v>7.9968000000000004</v>
      </c>
      <c r="P22">
        <v>72.730400000000003</v>
      </c>
    </row>
    <row r="23" spans="1:16" x14ac:dyDescent="0.3">
      <c r="A23" s="1">
        <v>42185</v>
      </c>
      <c r="B23">
        <v>4.1235999999999997</v>
      </c>
      <c r="C23">
        <v>1.2091000000000001</v>
      </c>
      <c r="D23">
        <v>0.61809999999999998</v>
      </c>
      <c r="E23">
        <v>125.51779999999999</v>
      </c>
      <c r="F23">
        <v>3.8479999999999999</v>
      </c>
      <c r="G23">
        <v>11.0351</v>
      </c>
      <c r="H23">
        <v>3.9565999999999999</v>
      </c>
      <c r="I23">
        <v>3.4676999999999998</v>
      </c>
      <c r="J23">
        <v>26.534099999999999</v>
      </c>
      <c r="K23">
        <v>1.7342</v>
      </c>
      <c r="L23">
        <v>32.409999999999997</v>
      </c>
      <c r="M23">
        <v>17121.931</v>
      </c>
      <c r="N23">
        <v>5.4390999999999998</v>
      </c>
      <c r="O23">
        <v>8.4804999999999993</v>
      </c>
      <c r="P23">
        <v>77.4178</v>
      </c>
    </row>
    <row r="24" spans="1:16" x14ac:dyDescent="0.3">
      <c r="A24" s="1">
        <v>42277</v>
      </c>
      <c r="B24">
        <v>4.0960000000000001</v>
      </c>
      <c r="C24">
        <v>1.3012000000000001</v>
      </c>
      <c r="D24">
        <v>0.64480000000000004</v>
      </c>
      <c r="E24">
        <v>122.2244</v>
      </c>
      <c r="F24">
        <v>4.4790999999999999</v>
      </c>
      <c r="G24">
        <v>12.4665</v>
      </c>
      <c r="H24">
        <v>3.6417999999999999</v>
      </c>
      <c r="I24">
        <v>3.4676999999999998</v>
      </c>
      <c r="J24">
        <v>21.468800000000002</v>
      </c>
      <c r="K24">
        <v>1.6772</v>
      </c>
      <c r="L24">
        <v>130.70699999999999</v>
      </c>
      <c r="M24">
        <v>17121.931</v>
      </c>
      <c r="N24">
        <v>5.7796000000000003</v>
      </c>
      <c r="O24">
        <v>7.9797000000000002</v>
      </c>
      <c r="P24">
        <v>59.855400000000003</v>
      </c>
    </row>
    <row r="25" spans="1:16" x14ac:dyDescent="0.3">
      <c r="A25" s="1">
        <v>42369</v>
      </c>
      <c r="B25">
        <v>5.2419000000000002</v>
      </c>
      <c r="C25">
        <v>1.1326000000000001</v>
      </c>
      <c r="D25">
        <v>0.37830000000000003</v>
      </c>
      <c r="E25">
        <v>121.6018</v>
      </c>
      <c r="F25">
        <v>7.8642000000000003</v>
      </c>
      <c r="G25">
        <v>21.1752</v>
      </c>
      <c r="H25">
        <v>5.8613999999999997</v>
      </c>
      <c r="I25">
        <v>4.1227</v>
      </c>
      <c r="J25">
        <v>16.532499999999999</v>
      </c>
      <c r="K25">
        <v>1.4447999999999999</v>
      </c>
      <c r="L25">
        <v>-19.173999999999999</v>
      </c>
      <c r="M25">
        <v>6305.759</v>
      </c>
      <c r="N25">
        <v>7.7088999999999999</v>
      </c>
      <c r="O25">
        <v>9.2189999999999994</v>
      </c>
      <c r="P25">
        <v>20.23</v>
      </c>
    </row>
    <row r="26" spans="1:16" x14ac:dyDescent="0.3">
      <c r="A26" s="1">
        <v>42460</v>
      </c>
      <c r="B26">
        <v>3.2654999999999998</v>
      </c>
      <c r="C26">
        <v>1.3186</v>
      </c>
      <c r="D26">
        <v>0.66779999999999995</v>
      </c>
      <c r="E26">
        <v>101.4067</v>
      </c>
      <c r="F26">
        <v>16.064399999999999</v>
      </c>
      <c r="G26">
        <v>36.9435</v>
      </c>
      <c r="H26">
        <v>7.6554000000000002</v>
      </c>
      <c r="I26">
        <v>4.7336</v>
      </c>
      <c r="J26">
        <v>13.0436</v>
      </c>
      <c r="K26">
        <v>2.3506</v>
      </c>
      <c r="L26">
        <v>114.58799999999999</v>
      </c>
      <c r="M26">
        <v>6305.759</v>
      </c>
      <c r="N26">
        <v>4.6806999999999999</v>
      </c>
      <c r="O26">
        <v>5.5568</v>
      </c>
      <c r="P26">
        <v>16.236899999999999</v>
      </c>
    </row>
    <row r="27" spans="1:16" x14ac:dyDescent="0.3">
      <c r="A27" s="1">
        <v>42551</v>
      </c>
      <c r="B27">
        <v>3.2078000000000002</v>
      </c>
      <c r="C27">
        <v>1.3181</v>
      </c>
      <c r="D27">
        <v>0.55220000000000002</v>
      </c>
      <c r="E27">
        <v>111.2959</v>
      </c>
      <c r="F27">
        <v>7.8159999999999998</v>
      </c>
      <c r="G27">
        <v>18.450299999999999</v>
      </c>
      <c r="H27">
        <v>8.5173000000000005</v>
      </c>
      <c r="I27">
        <v>6.3822999999999999</v>
      </c>
      <c r="J27">
        <v>14.3429</v>
      </c>
      <c r="K27">
        <v>1.8588</v>
      </c>
      <c r="L27">
        <v>38.752000000000002</v>
      </c>
      <c r="M27">
        <v>6305.759</v>
      </c>
      <c r="N27">
        <v>5.0564999999999998</v>
      </c>
      <c r="O27">
        <v>5.7423999999999999</v>
      </c>
      <c r="P27">
        <v>41.024700000000003</v>
      </c>
    </row>
    <row r="28" spans="1:16" x14ac:dyDescent="0.3">
      <c r="A28" s="1">
        <v>42643</v>
      </c>
      <c r="B28">
        <v>3.0602999999999998</v>
      </c>
      <c r="C28">
        <v>1.4466000000000001</v>
      </c>
      <c r="D28">
        <v>0.62670000000000003</v>
      </c>
      <c r="E28">
        <v>104.5562</v>
      </c>
      <c r="F28">
        <v>7.8331999999999997</v>
      </c>
      <c r="G28">
        <v>19.0989</v>
      </c>
      <c r="H28">
        <v>9.1206999999999994</v>
      </c>
      <c r="I28">
        <v>6.2782999999999998</v>
      </c>
      <c r="J28">
        <v>14.7402</v>
      </c>
      <c r="K28">
        <v>1.9762999999999999</v>
      </c>
      <c r="L28">
        <v>159.47300000000001</v>
      </c>
      <c r="M28">
        <v>6305.759</v>
      </c>
      <c r="N28">
        <v>5.1024000000000003</v>
      </c>
      <c r="O28">
        <v>5.2559000000000005</v>
      </c>
      <c r="P28">
        <v>32.647100000000002</v>
      </c>
    </row>
    <row r="29" spans="1:16" x14ac:dyDescent="0.3">
      <c r="A29" s="1">
        <v>42734</v>
      </c>
      <c r="B29">
        <v>3.8361000000000001</v>
      </c>
      <c r="C29">
        <v>2.9003000000000001</v>
      </c>
      <c r="D29">
        <v>2.4171</v>
      </c>
      <c r="E29">
        <v>65.8553</v>
      </c>
      <c r="F29">
        <v>4.5495000000000001</v>
      </c>
      <c r="G29">
        <v>11.964600000000001</v>
      </c>
      <c r="H29">
        <v>7.7846000000000002</v>
      </c>
      <c r="I29">
        <v>4.7900999999999998</v>
      </c>
      <c r="J29">
        <v>12.5624</v>
      </c>
      <c r="K29">
        <v>2.9957000000000003</v>
      </c>
      <c r="L29">
        <v>226.05699999999999</v>
      </c>
      <c r="M29">
        <v>56282</v>
      </c>
      <c r="N29">
        <v>6.0574000000000003</v>
      </c>
      <c r="O29">
        <v>6.5869999999999997</v>
      </c>
      <c r="P29">
        <v>81.462000000000003</v>
      </c>
    </row>
    <row r="30" spans="1:16" x14ac:dyDescent="0.3">
      <c r="A30" s="1">
        <v>42825</v>
      </c>
      <c r="B30">
        <v>3.3500999999999999</v>
      </c>
      <c r="C30">
        <v>1.9788000000000001</v>
      </c>
      <c r="D30">
        <v>1.4595</v>
      </c>
      <c r="E30">
        <v>47.087499999999999</v>
      </c>
      <c r="F30">
        <v>1.7764</v>
      </c>
      <c r="G30">
        <v>16.8552</v>
      </c>
      <c r="H30">
        <v>6.9077999999999999</v>
      </c>
      <c r="I30">
        <v>6.5548999999999999</v>
      </c>
      <c r="J30">
        <v>18.526599999999998</v>
      </c>
      <c r="K30">
        <v>3.5579000000000001</v>
      </c>
      <c r="L30">
        <v>28.442</v>
      </c>
      <c r="M30">
        <v>56282</v>
      </c>
      <c r="N30">
        <v>5.1054000000000004</v>
      </c>
      <c r="O30">
        <v>5.4527000000000001</v>
      </c>
      <c r="P30">
        <v>69.973500000000001</v>
      </c>
    </row>
    <row r="31" spans="1:16" x14ac:dyDescent="0.3">
      <c r="A31" s="1">
        <v>42916</v>
      </c>
      <c r="B31">
        <v>3.33</v>
      </c>
      <c r="C31">
        <v>2.2410999999999999</v>
      </c>
      <c r="D31">
        <v>1.5197000000000001</v>
      </c>
      <c r="E31">
        <v>45.962600000000002</v>
      </c>
      <c r="F31">
        <v>9.4611999999999998</v>
      </c>
      <c r="G31">
        <v>18.723300000000002</v>
      </c>
      <c r="H31">
        <v>7.4653</v>
      </c>
      <c r="I31">
        <v>6.2709999999999999</v>
      </c>
      <c r="J31">
        <v>19.0182</v>
      </c>
      <c r="K31">
        <v>3.7519999999999998</v>
      </c>
      <c r="L31">
        <v>-180.66200000000001</v>
      </c>
      <c r="M31">
        <v>56282</v>
      </c>
      <c r="N31">
        <v>6.0152999999999999</v>
      </c>
      <c r="O31">
        <v>6.1786000000000003</v>
      </c>
      <c r="P31">
        <v>34.277099999999997</v>
      </c>
    </row>
    <row r="32" spans="1:16" x14ac:dyDescent="0.3">
      <c r="A32" s="1">
        <v>43007</v>
      </c>
      <c r="B32">
        <v>3.3487999999999998</v>
      </c>
      <c r="C32">
        <v>2.11</v>
      </c>
      <c r="D32">
        <v>1.4192</v>
      </c>
      <c r="E32">
        <v>45.899299999999997</v>
      </c>
      <c r="F32">
        <v>9.3352000000000004</v>
      </c>
      <c r="G32">
        <v>19.529599999999999</v>
      </c>
      <c r="H32">
        <v>7.6517999999999997</v>
      </c>
      <c r="I32">
        <v>7.6513999999999998</v>
      </c>
      <c r="J32">
        <v>23.299800000000001</v>
      </c>
      <c r="K32">
        <v>4.2704000000000004</v>
      </c>
      <c r="L32">
        <v>39.545000000000002</v>
      </c>
      <c r="M32">
        <v>56282</v>
      </c>
      <c r="N32">
        <v>6.0557999999999996</v>
      </c>
      <c r="O32">
        <v>6.5374999999999996</v>
      </c>
      <c r="P32">
        <v>29.790399999999998</v>
      </c>
    </row>
    <row r="33" spans="1:16" x14ac:dyDescent="0.3">
      <c r="A33" s="1">
        <v>43098</v>
      </c>
      <c r="B33">
        <v>3.7692000000000001</v>
      </c>
      <c r="C33">
        <v>2.0630000000000002</v>
      </c>
      <c r="D33">
        <v>1.3919999999999999</v>
      </c>
      <c r="E33">
        <v>57.1691</v>
      </c>
      <c r="F33">
        <v>9.9966000000000008</v>
      </c>
      <c r="G33">
        <v>19.176500000000001</v>
      </c>
      <c r="H33">
        <v>8.5372000000000003</v>
      </c>
      <c r="I33">
        <v>8.1783000000000001</v>
      </c>
      <c r="J33">
        <v>19.825800000000001</v>
      </c>
      <c r="K33">
        <v>3.7982</v>
      </c>
      <c r="L33">
        <v>98.950999999999993</v>
      </c>
      <c r="M33">
        <v>42432.407399999996</v>
      </c>
      <c r="N33">
        <v>6.0213999999999999</v>
      </c>
      <c r="O33">
        <v>6.0198999999999998</v>
      </c>
      <c r="P33">
        <v>29.790399999999998</v>
      </c>
    </row>
    <row r="34" spans="1:16" x14ac:dyDescent="0.3">
      <c r="A34" s="1">
        <v>43188</v>
      </c>
      <c r="B34">
        <v>3.3997999999999999</v>
      </c>
      <c r="C34">
        <v>2.4845000000000002</v>
      </c>
      <c r="D34">
        <v>1.4952000000000001</v>
      </c>
      <c r="E34">
        <v>38.840699999999998</v>
      </c>
      <c r="F34">
        <v>13.489699999999999</v>
      </c>
      <c r="G34">
        <v>22.226900000000001</v>
      </c>
      <c r="H34">
        <v>11.240600000000001</v>
      </c>
      <c r="I34">
        <v>5.6702000000000004</v>
      </c>
      <c r="J34">
        <v>13.4122</v>
      </c>
      <c r="K34">
        <v>3.4962</v>
      </c>
      <c r="L34">
        <v>-10.260999999999999</v>
      </c>
      <c r="M34">
        <v>42432.407399999996</v>
      </c>
      <c r="N34">
        <v>5.6867000000000001</v>
      </c>
      <c r="O34">
        <v>5.2842000000000002</v>
      </c>
      <c r="P34">
        <v>28.140699999999999</v>
      </c>
    </row>
    <row r="35" spans="1:16" x14ac:dyDescent="0.3">
      <c r="A35" s="1">
        <v>43280</v>
      </c>
      <c r="B35">
        <v>3.3984999999999999</v>
      </c>
      <c r="C35">
        <v>2.1918000000000002</v>
      </c>
      <c r="D35">
        <v>1.42</v>
      </c>
      <c r="E35">
        <v>43.735500000000002</v>
      </c>
      <c r="F35">
        <v>29.332000000000001</v>
      </c>
      <c r="G35">
        <v>45.715200000000003</v>
      </c>
      <c r="H35">
        <v>15.7895</v>
      </c>
      <c r="I35">
        <v>5.7481999999999998</v>
      </c>
      <c r="J35">
        <v>10.3813</v>
      </c>
      <c r="K35">
        <v>3.6833</v>
      </c>
      <c r="L35">
        <v>-46.826999999999998</v>
      </c>
      <c r="M35">
        <v>42432.407399999996</v>
      </c>
      <c r="N35">
        <v>6.2102000000000004</v>
      </c>
      <c r="O35">
        <v>5.4336000000000002</v>
      </c>
      <c r="P35">
        <v>12.1469</v>
      </c>
    </row>
    <row r="36" spans="1:16" x14ac:dyDescent="0.3">
      <c r="A36" s="1">
        <v>43371</v>
      </c>
      <c r="B36">
        <v>3.1556000000000002</v>
      </c>
      <c r="C36">
        <v>1.8275000000000001</v>
      </c>
      <c r="D36">
        <v>1.0577000000000001</v>
      </c>
      <c r="E36">
        <v>48.111899999999999</v>
      </c>
      <c r="F36">
        <v>12.608599999999999</v>
      </c>
      <c r="G36">
        <v>21.055700000000002</v>
      </c>
      <c r="H36">
        <v>15.8873</v>
      </c>
      <c r="I36">
        <v>6.6050000000000004</v>
      </c>
      <c r="J36">
        <v>10.8957</v>
      </c>
      <c r="K36">
        <v>3.6859999999999999</v>
      </c>
      <c r="L36">
        <v>-37.646000000000001</v>
      </c>
      <c r="M36">
        <v>42432.407399999996</v>
      </c>
      <c r="N36">
        <v>6.1839000000000004</v>
      </c>
      <c r="O36">
        <v>5.3281999999999998</v>
      </c>
      <c r="P36">
        <v>27.708600000000001</v>
      </c>
    </row>
    <row r="37" spans="1:16" x14ac:dyDescent="0.3">
      <c r="A37" s="1">
        <v>43465</v>
      </c>
      <c r="B37">
        <v>3.3367</v>
      </c>
      <c r="C37">
        <v>1.6890000000000001</v>
      </c>
      <c r="D37">
        <v>0.98129999999999995</v>
      </c>
      <c r="E37">
        <v>54.738</v>
      </c>
      <c r="F37">
        <v>13.9056</v>
      </c>
      <c r="G37">
        <v>18.965699999999998</v>
      </c>
      <c r="H37">
        <v>14.605700000000001</v>
      </c>
      <c r="I37">
        <v>4.8060999999999998</v>
      </c>
      <c r="J37">
        <v>8.7807999999999993</v>
      </c>
      <c r="K37">
        <v>3.2309999999999999</v>
      </c>
      <c r="L37">
        <v>-81.332999999999998</v>
      </c>
      <c r="M37">
        <v>24912.372899999998</v>
      </c>
      <c r="N37">
        <v>5.9207999999999998</v>
      </c>
      <c r="O37">
        <v>4.8147000000000002</v>
      </c>
      <c r="P37">
        <v>29.047899999999998</v>
      </c>
    </row>
    <row r="38" spans="1:16" x14ac:dyDescent="0.3">
      <c r="A38" s="1">
        <v>43553</v>
      </c>
      <c r="B38">
        <v>3.0779999999999998</v>
      </c>
      <c r="C38">
        <v>1.5547</v>
      </c>
      <c r="D38">
        <v>0.83620000000000005</v>
      </c>
      <c r="E38">
        <v>53.126300000000001</v>
      </c>
      <c r="F38">
        <v>12.327500000000001</v>
      </c>
      <c r="G38">
        <v>18.646899999999999</v>
      </c>
      <c r="H38">
        <v>15.680300000000001</v>
      </c>
      <c r="I38">
        <v>4.8512000000000004</v>
      </c>
      <c r="J38">
        <v>9.2365999999999993</v>
      </c>
      <c r="K38">
        <v>3.1337999999999999</v>
      </c>
      <c r="L38">
        <v>-161.21600000000001</v>
      </c>
      <c r="M38">
        <v>24912.372899999998</v>
      </c>
      <c r="N38">
        <v>5.5933000000000002</v>
      </c>
      <c r="O38">
        <v>4.7279999999999998</v>
      </c>
      <c r="P38">
        <v>29.109400000000001</v>
      </c>
    </row>
    <row r="39" spans="1:16" x14ac:dyDescent="0.3">
      <c r="A39" s="1">
        <v>43644</v>
      </c>
      <c r="B39">
        <v>2.9823</v>
      </c>
      <c r="C39">
        <v>1.4548000000000001</v>
      </c>
      <c r="D39">
        <v>0.73070000000000002</v>
      </c>
      <c r="E39">
        <v>53.042200000000001</v>
      </c>
      <c r="F39">
        <v>16.010400000000001</v>
      </c>
      <c r="G39">
        <v>20.986000000000001</v>
      </c>
      <c r="H39">
        <v>11.861700000000001</v>
      </c>
      <c r="I39">
        <v>3.8993000000000002</v>
      </c>
      <c r="J39">
        <v>10.087199999999999</v>
      </c>
      <c r="K39">
        <v>2.7614000000000001</v>
      </c>
      <c r="L39">
        <v>-55.122</v>
      </c>
      <c r="M39">
        <v>24912.372899999998</v>
      </c>
      <c r="N39">
        <v>5.7141000000000002</v>
      </c>
      <c r="O39">
        <v>4.6204000000000001</v>
      </c>
      <c r="P39">
        <v>25.253699999999998</v>
      </c>
    </row>
    <row r="40" spans="1:16" x14ac:dyDescent="0.3">
      <c r="A40" s="1">
        <v>43738</v>
      </c>
      <c r="B40">
        <v>2.9792999999999998</v>
      </c>
      <c r="C40">
        <v>1.3858999999999999</v>
      </c>
      <c r="D40">
        <v>0.67179999999999995</v>
      </c>
      <c r="E40">
        <v>53.775799999999997</v>
      </c>
      <c r="F40">
        <v>16.757899999999999</v>
      </c>
      <c r="G40">
        <v>21.159199999999998</v>
      </c>
      <c r="H40">
        <v>12.236000000000001</v>
      </c>
      <c r="I40">
        <v>3.7132000000000001</v>
      </c>
      <c r="J40">
        <v>9.8458000000000006</v>
      </c>
      <c r="K40">
        <v>2.7572999999999999</v>
      </c>
      <c r="L40">
        <v>-46.48</v>
      </c>
      <c r="M40">
        <v>24912.372899999998</v>
      </c>
      <c r="N40">
        <v>5.9244000000000003</v>
      </c>
      <c r="O40">
        <v>4.7019000000000002</v>
      </c>
      <c r="P40">
        <v>25.120699999999999</v>
      </c>
    </row>
    <row r="41" spans="1:16" x14ac:dyDescent="0.3">
      <c r="A41" s="1">
        <v>43830</v>
      </c>
      <c r="B41">
        <v>3.1733000000000002</v>
      </c>
      <c r="C41">
        <v>1.5792000000000002</v>
      </c>
      <c r="D41">
        <v>0.87</v>
      </c>
      <c r="E41">
        <v>95.142499999999998</v>
      </c>
      <c r="F41">
        <v>6.2092000000000001</v>
      </c>
      <c r="G41">
        <v>14.012700000000001</v>
      </c>
      <c r="H41">
        <v>9.3199000000000005</v>
      </c>
      <c r="I41">
        <v>3.8104</v>
      </c>
      <c r="J41">
        <v>12.059900000000001</v>
      </c>
      <c r="K41">
        <v>2.1791</v>
      </c>
      <c r="L41">
        <v>130.39599999999999</v>
      </c>
      <c r="M41">
        <v>62289.333299999998</v>
      </c>
      <c r="N41">
        <v>5.8921999999999999</v>
      </c>
      <c r="O41">
        <v>4.3771000000000004</v>
      </c>
      <c r="P41">
        <v>46.923699999999997</v>
      </c>
    </row>
    <row r="42" spans="1:16" x14ac:dyDescent="0.3">
      <c r="A42" s="1">
        <v>43921</v>
      </c>
      <c r="B42">
        <v>2.8327</v>
      </c>
      <c r="C42">
        <v>1.8066</v>
      </c>
      <c r="D42">
        <v>0.89859999999999995</v>
      </c>
      <c r="E42">
        <v>84.680099999999996</v>
      </c>
      <c r="F42">
        <v>7.3464</v>
      </c>
      <c r="G42">
        <v>16.788900000000002</v>
      </c>
      <c r="H42">
        <v>9.6859999999999999</v>
      </c>
      <c r="I42">
        <v>3.0015000000000001</v>
      </c>
      <c r="J42">
        <v>10.013199999999999</v>
      </c>
      <c r="K42">
        <v>1.9990000000000001</v>
      </c>
      <c r="L42">
        <v>-59.475000000000001</v>
      </c>
      <c r="M42">
        <v>62289.333299999998</v>
      </c>
      <c r="N42">
        <v>6.2306999999999997</v>
      </c>
      <c r="O42">
        <v>4.5044000000000004</v>
      </c>
      <c r="P42">
        <v>38.149099999999997</v>
      </c>
    </row>
    <row r="43" spans="1:16" x14ac:dyDescent="0.3">
      <c r="A43" s="1">
        <v>44012</v>
      </c>
      <c r="B43">
        <v>2.7039999999999997</v>
      </c>
      <c r="C43">
        <v>1.6135000000000002</v>
      </c>
      <c r="D43">
        <v>0.88280000000000003</v>
      </c>
      <c r="E43">
        <v>91.3523</v>
      </c>
      <c r="F43">
        <v>6.2850000000000001</v>
      </c>
      <c r="G43">
        <v>14.684900000000001</v>
      </c>
      <c r="H43">
        <v>8.1384000000000007</v>
      </c>
      <c r="I43">
        <v>3.8647</v>
      </c>
      <c r="J43">
        <v>13.834099999999999</v>
      </c>
      <c r="K43">
        <v>2.1036999999999999</v>
      </c>
      <c r="L43">
        <v>-151.59899999999999</v>
      </c>
      <c r="M43">
        <v>62289.333299999998</v>
      </c>
      <c r="N43">
        <v>5.9088000000000003</v>
      </c>
      <c r="O43">
        <v>4.2305000000000001</v>
      </c>
      <c r="P43">
        <v>47.809800000000003</v>
      </c>
    </row>
    <row r="44" spans="1:16" x14ac:dyDescent="0.3">
      <c r="A44" s="1">
        <v>44104</v>
      </c>
      <c r="B44">
        <v>2.6671</v>
      </c>
      <c r="C44">
        <v>1.3809</v>
      </c>
      <c r="D44">
        <v>0.75539999999999996</v>
      </c>
      <c r="E44">
        <v>89.183800000000005</v>
      </c>
      <c r="F44">
        <v>7.5118999999999998</v>
      </c>
      <c r="G44">
        <v>19.3384</v>
      </c>
      <c r="H44">
        <v>7.4389000000000003</v>
      </c>
      <c r="I44">
        <v>4.3521999999999998</v>
      </c>
      <c r="J44">
        <v>16.213200000000001</v>
      </c>
      <c r="K44">
        <v>2.1777000000000002</v>
      </c>
      <c r="L44">
        <v>51.417000000000002</v>
      </c>
      <c r="M44">
        <v>62289.333299999998</v>
      </c>
      <c r="N44">
        <v>5.6231999999999998</v>
      </c>
      <c r="O44">
        <v>4.4324000000000003</v>
      </c>
      <c r="P44">
        <v>41.666499999999999</v>
      </c>
    </row>
  </sheetData>
  <phoneticPr fontId="18" type="noConversion"/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_xll.BDH("MCD US Equity",B$1:P$1,"CQ1 2010","","Dir=V","Per=Q","Days=A","Dts=S","cols=16;rows=43")</f>
        <v>#NAME?</v>
      </c>
      <c r="B2">
        <v>142.93100000000001</v>
      </c>
      <c r="C2">
        <v>1.3514999999999999</v>
      </c>
      <c r="D2">
        <v>1.1432</v>
      </c>
      <c r="E2">
        <v>74.384399999999999</v>
      </c>
      <c r="F2">
        <v>15.082000000000001</v>
      </c>
      <c r="G2">
        <v>29.840800000000002</v>
      </c>
      <c r="H2">
        <v>29.470300000000002</v>
      </c>
      <c r="I2">
        <v>4.5012999999999996</v>
      </c>
      <c r="J2">
        <v>9.5954999999999995</v>
      </c>
      <c r="K2">
        <v>6.1167999999999996</v>
      </c>
      <c r="L2">
        <v>1020.9</v>
      </c>
      <c r="M2" t="s">
        <v>5</v>
      </c>
      <c r="N2">
        <v>25.392600000000002</v>
      </c>
      <c r="O2">
        <v>29.526499999999999</v>
      </c>
      <c r="P2">
        <v>54.321899999999999</v>
      </c>
    </row>
    <row r="3" spans="1:16" x14ac:dyDescent="0.3">
      <c r="A3" s="1">
        <v>40359</v>
      </c>
      <c r="B3">
        <v>144.7482</v>
      </c>
      <c r="C3">
        <v>1.226</v>
      </c>
      <c r="D3">
        <v>1.0181</v>
      </c>
      <c r="E3">
        <v>80.919600000000003</v>
      </c>
      <c r="F3">
        <v>17.0703</v>
      </c>
      <c r="G3">
        <v>31.036899999999999</v>
      </c>
      <c r="H3">
        <v>30.4954</v>
      </c>
      <c r="I3">
        <v>4.8170999999999999</v>
      </c>
      <c r="J3">
        <v>9.3497000000000003</v>
      </c>
      <c r="K3">
        <v>6.3019999999999996</v>
      </c>
      <c r="L3">
        <v>854.2</v>
      </c>
      <c r="M3" t="s">
        <v>5</v>
      </c>
      <c r="N3">
        <v>24.8873</v>
      </c>
      <c r="O3">
        <v>26.689499999999999</v>
      </c>
      <c r="P3">
        <v>48.058399999999999</v>
      </c>
    </row>
    <row r="4" spans="1:16" x14ac:dyDescent="0.3">
      <c r="A4" s="1">
        <v>40451</v>
      </c>
      <c r="B4">
        <v>136.09979999999999</v>
      </c>
      <c r="C4">
        <v>1.2786999999999999</v>
      </c>
      <c r="D4">
        <v>1.0742</v>
      </c>
      <c r="E4">
        <v>83.855199999999996</v>
      </c>
      <c r="F4">
        <v>18.2622</v>
      </c>
      <c r="G4">
        <v>33.251899999999999</v>
      </c>
      <c r="H4">
        <v>30.0169</v>
      </c>
      <c r="I4">
        <v>5.2542999999999997</v>
      </c>
      <c r="J4">
        <v>10.1408</v>
      </c>
      <c r="K4">
        <v>6.0332999999999997</v>
      </c>
      <c r="L4">
        <v>1421.3</v>
      </c>
      <c r="M4" t="s">
        <v>5</v>
      </c>
      <c r="N4">
        <v>25.181100000000001</v>
      </c>
      <c r="O4">
        <v>25.743200000000002</v>
      </c>
      <c r="P4">
        <v>42.026800000000001</v>
      </c>
    </row>
    <row r="5" spans="1:16" x14ac:dyDescent="0.3">
      <c r="A5" s="1">
        <v>40543</v>
      </c>
      <c r="B5">
        <v>133.61680000000001</v>
      </c>
      <c r="C5">
        <v>1.4937</v>
      </c>
      <c r="D5">
        <v>1.2193000000000001</v>
      </c>
      <c r="E5">
        <v>78.619299999999996</v>
      </c>
      <c r="F5">
        <v>15.8735</v>
      </c>
      <c r="G5">
        <v>29.886900000000001</v>
      </c>
      <c r="H5">
        <v>29.268699999999999</v>
      </c>
      <c r="I5">
        <v>5.0195999999999996</v>
      </c>
      <c r="J5">
        <v>10.311199999999999</v>
      </c>
      <c r="K5">
        <v>6.1338999999999997</v>
      </c>
      <c r="L5">
        <v>909.7</v>
      </c>
      <c r="M5" t="s">
        <v>5</v>
      </c>
      <c r="N5">
        <v>21.5</v>
      </c>
      <c r="O5">
        <v>18.280899999999999</v>
      </c>
      <c r="P5">
        <v>51.799100000000003</v>
      </c>
    </row>
    <row r="6" spans="1:16" x14ac:dyDescent="0.3">
      <c r="A6" s="1">
        <v>40633</v>
      </c>
      <c r="B6">
        <v>140.01990000000001</v>
      </c>
      <c r="C6">
        <v>0.89890000000000003</v>
      </c>
      <c r="D6">
        <v>0.7288</v>
      </c>
      <c r="E6">
        <v>83.305899999999994</v>
      </c>
      <c r="F6">
        <v>15.203200000000001</v>
      </c>
      <c r="G6">
        <v>29.876000000000001</v>
      </c>
      <c r="H6">
        <v>29.417999999999999</v>
      </c>
      <c r="I6">
        <v>5.0510000000000002</v>
      </c>
      <c r="J6">
        <v>10.029400000000001</v>
      </c>
      <c r="K6">
        <v>6.0126999999999997</v>
      </c>
      <c r="L6">
        <v>1035.5999999999999</v>
      </c>
      <c r="M6" t="s">
        <v>5</v>
      </c>
      <c r="N6">
        <v>23.514399999999998</v>
      </c>
      <c r="O6">
        <v>25.183800000000002</v>
      </c>
      <c r="P6">
        <v>52.530999999999999</v>
      </c>
    </row>
    <row r="7" spans="1:16" x14ac:dyDescent="0.3">
      <c r="A7" s="1">
        <v>40724</v>
      </c>
      <c r="B7">
        <v>146.97989999999999</v>
      </c>
      <c r="C7">
        <v>1.0194000000000001</v>
      </c>
      <c r="D7">
        <v>0.84050000000000002</v>
      </c>
      <c r="E7">
        <v>82.139799999999994</v>
      </c>
      <c r="F7">
        <v>17.972899999999999</v>
      </c>
      <c r="G7">
        <v>31.7013</v>
      </c>
      <c r="H7">
        <v>31.0943</v>
      </c>
      <c r="I7">
        <v>5.4036</v>
      </c>
      <c r="J7">
        <v>10.5001</v>
      </c>
      <c r="K7">
        <v>6.2956000000000003</v>
      </c>
      <c r="L7">
        <v>1052.4000000000001</v>
      </c>
      <c r="M7" t="s">
        <v>5</v>
      </c>
      <c r="N7">
        <v>23.0761</v>
      </c>
      <c r="O7">
        <v>23.929500000000001</v>
      </c>
      <c r="P7">
        <v>44.816299999999998</v>
      </c>
    </row>
    <row r="8" spans="1:16" x14ac:dyDescent="0.3">
      <c r="A8" s="1">
        <v>40816</v>
      </c>
      <c r="B8">
        <v>145.92769999999999</v>
      </c>
      <c r="C8">
        <v>0.87080000000000002</v>
      </c>
      <c r="D8">
        <v>0.70750000000000002</v>
      </c>
      <c r="E8">
        <v>93.937700000000007</v>
      </c>
      <c r="F8">
        <v>19.312100000000001</v>
      </c>
      <c r="G8">
        <v>33.4161</v>
      </c>
      <c r="H8">
        <v>32.241300000000003</v>
      </c>
      <c r="I8">
        <v>6.4215999999999998</v>
      </c>
      <c r="J8">
        <v>10.442</v>
      </c>
      <c r="K8">
        <v>6.3238000000000003</v>
      </c>
      <c r="L8">
        <v>1477.3</v>
      </c>
      <c r="M8" t="s">
        <v>5</v>
      </c>
      <c r="N8">
        <v>23.808299999999999</v>
      </c>
      <c r="O8">
        <v>23.706099999999999</v>
      </c>
      <c r="P8">
        <v>41.610799999999998</v>
      </c>
    </row>
    <row r="9" spans="1:16" x14ac:dyDescent="0.3">
      <c r="A9" s="1">
        <v>40907</v>
      </c>
      <c r="B9">
        <v>143.9735</v>
      </c>
      <c r="C9">
        <v>1.2546999999999999</v>
      </c>
      <c r="D9">
        <v>1.0459000000000001</v>
      </c>
      <c r="E9">
        <v>86.867500000000007</v>
      </c>
      <c r="F9">
        <v>16.706099999999999</v>
      </c>
      <c r="G9">
        <v>31.072700000000001</v>
      </c>
      <c r="H9">
        <v>31.944299999999998</v>
      </c>
      <c r="I9">
        <v>6.7264999999999997</v>
      </c>
      <c r="J9">
        <v>11.3452</v>
      </c>
      <c r="K9">
        <v>6.8590999999999998</v>
      </c>
      <c r="L9">
        <v>846.2</v>
      </c>
      <c r="M9" t="s">
        <v>5</v>
      </c>
      <c r="N9">
        <v>21.4862</v>
      </c>
      <c r="O9">
        <v>17.1387</v>
      </c>
      <c r="P9">
        <v>51.968600000000002</v>
      </c>
    </row>
    <row r="10" spans="1:16" x14ac:dyDescent="0.3">
      <c r="A10" s="1">
        <v>40998</v>
      </c>
      <c r="B10">
        <v>148.54390000000001</v>
      </c>
      <c r="C10">
        <v>1.1668000000000001</v>
      </c>
      <c r="D10">
        <v>0.96630000000000005</v>
      </c>
      <c r="E10">
        <v>87.172300000000007</v>
      </c>
      <c r="F10">
        <v>15.241300000000001</v>
      </c>
      <c r="G10">
        <v>30.009499999999999</v>
      </c>
      <c r="H10">
        <v>31.642199999999999</v>
      </c>
      <c r="I10">
        <v>6.4767000000000001</v>
      </c>
      <c r="J10">
        <v>10.9221</v>
      </c>
      <c r="K10">
        <v>6.7690000000000001</v>
      </c>
      <c r="L10">
        <v>1054.8</v>
      </c>
      <c r="M10" t="s">
        <v>5</v>
      </c>
      <c r="N10">
        <v>22.918099999999999</v>
      </c>
      <c r="O10">
        <v>23.527799999999999</v>
      </c>
      <c r="P10">
        <v>56.232700000000001</v>
      </c>
    </row>
    <row r="11" spans="1:16" x14ac:dyDescent="0.3">
      <c r="A11" s="1">
        <v>41089</v>
      </c>
      <c r="B11">
        <v>146.4288</v>
      </c>
      <c r="C11">
        <v>1.2423</v>
      </c>
      <c r="D11">
        <v>1.0422</v>
      </c>
      <c r="E11">
        <v>96.709699999999998</v>
      </c>
      <c r="F11">
        <v>16.576899999999998</v>
      </c>
      <c r="G11">
        <v>31.1601</v>
      </c>
      <c r="H11">
        <v>31.226700000000001</v>
      </c>
      <c r="I11">
        <v>6.1475999999999997</v>
      </c>
      <c r="J11">
        <v>10.014900000000001</v>
      </c>
      <c r="K11">
        <v>6.3879999999999999</v>
      </c>
      <c r="L11">
        <v>771.1</v>
      </c>
      <c r="M11" t="s">
        <v>5</v>
      </c>
      <c r="N11">
        <v>21.617899999999999</v>
      </c>
      <c r="O11">
        <v>21.645299999999999</v>
      </c>
      <c r="P11">
        <v>52.657800000000002</v>
      </c>
    </row>
    <row r="12" spans="1:16" x14ac:dyDescent="0.3">
      <c r="A12" s="1">
        <v>41180</v>
      </c>
      <c r="B12">
        <v>148.46940000000001</v>
      </c>
      <c r="C12">
        <v>1.0136000000000001</v>
      </c>
      <c r="D12">
        <v>0.83250000000000002</v>
      </c>
      <c r="E12">
        <v>95.534499999999994</v>
      </c>
      <c r="F12">
        <v>17.854800000000001</v>
      </c>
      <c r="G12">
        <v>31.978100000000001</v>
      </c>
      <c r="H12">
        <v>31.950399999999998</v>
      </c>
      <c r="I12">
        <v>6.5164</v>
      </c>
      <c r="J12">
        <v>10.3642</v>
      </c>
      <c r="K12">
        <v>6.2807000000000004</v>
      </c>
      <c r="L12">
        <v>1246.2</v>
      </c>
      <c r="M12" t="s">
        <v>5</v>
      </c>
      <c r="N12">
        <v>22.116399999999999</v>
      </c>
      <c r="O12">
        <v>21.0016</v>
      </c>
      <c r="P12">
        <v>48.371099999999998</v>
      </c>
    </row>
    <row r="13" spans="1:16" x14ac:dyDescent="0.3">
      <c r="A13" s="1">
        <v>41274</v>
      </c>
      <c r="B13">
        <v>140.46709999999999</v>
      </c>
      <c r="C13">
        <v>1.4464000000000001</v>
      </c>
      <c r="D13">
        <v>1.0906</v>
      </c>
      <c r="E13">
        <v>89.138599999999997</v>
      </c>
      <c r="F13">
        <v>16.958300000000001</v>
      </c>
      <c r="G13">
        <v>31.613499999999998</v>
      </c>
      <c r="H13">
        <v>30.524899999999999</v>
      </c>
      <c r="I13">
        <v>5.6307999999999998</v>
      </c>
      <c r="J13">
        <v>9.8935999999999993</v>
      </c>
      <c r="K13">
        <v>6.1056999999999997</v>
      </c>
      <c r="L13">
        <v>854.5</v>
      </c>
      <c r="M13" t="s">
        <v>5</v>
      </c>
      <c r="N13">
        <v>20.3446</v>
      </c>
      <c r="O13">
        <v>15.933400000000001</v>
      </c>
      <c r="P13">
        <v>55.286000000000001</v>
      </c>
    </row>
    <row r="14" spans="1:16" x14ac:dyDescent="0.3">
      <c r="A14" s="1">
        <v>41361</v>
      </c>
      <c r="B14">
        <v>155.3047</v>
      </c>
      <c r="C14">
        <v>1.3891</v>
      </c>
      <c r="D14">
        <v>1.0271999999999999</v>
      </c>
      <c r="E14">
        <v>84.040800000000004</v>
      </c>
      <c r="F14">
        <v>15.2186</v>
      </c>
      <c r="G14">
        <v>29.514199999999999</v>
      </c>
      <c r="H14">
        <v>30.414899999999999</v>
      </c>
      <c r="I14">
        <v>6.44</v>
      </c>
      <c r="J14">
        <v>10.975099999999999</v>
      </c>
      <c r="K14">
        <v>6.7827000000000002</v>
      </c>
      <c r="L14">
        <v>1098.2</v>
      </c>
      <c r="M14" t="s">
        <v>5</v>
      </c>
      <c r="N14">
        <v>22.419799999999999</v>
      </c>
      <c r="O14">
        <v>21.866700000000002</v>
      </c>
      <c r="P14">
        <v>60.793599999999998</v>
      </c>
    </row>
    <row r="15" spans="1:16" x14ac:dyDescent="0.3">
      <c r="A15" s="1">
        <v>41453</v>
      </c>
      <c r="B15">
        <v>154.54580000000001</v>
      </c>
      <c r="C15">
        <v>1.6514</v>
      </c>
      <c r="D15">
        <v>1.2764</v>
      </c>
      <c r="E15">
        <v>88.129099999999994</v>
      </c>
      <c r="F15">
        <v>16.9314</v>
      </c>
      <c r="G15">
        <v>31.0243</v>
      </c>
      <c r="H15">
        <v>30.474</v>
      </c>
      <c r="I15">
        <v>6.4509999999999996</v>
      </c>
      <c r="J15">
        <v>10.8477</v>
      </c>
      <c r="K15">
        <v>6.7201000000000004</v>
      </c>
      <c r="L15">
        <v>910.4</v>
      </c>
      <c r="M15" t="s">
        <v>5</v>
      </c>
      <c r="N15">
        <v>21.441500000000001</v>
      </c>
      <c r="O15">
        <v>20.8246</v>
      </c>
      <c r="P15">
        <v>55.2166</v>
      </c>
    </row>
    <row r="16" spans="1:16" x14ac:dyDescent="0.3">
      <c r="A16" s="1">
        <v>41547</v>
      </c>
      <c r="B16">
        <v>153.703</v>
      </c>
      <c r="C16">
        <v>1.2384999999999999</v>
      </c>
      <c r="D16">
        <v>1.0019</v>
      </c>
      <c r="E16">
        <v>88.940899999999999</v>
      </c>
      <c r="F16">
        <v>18.518799999999999</v>
      </c>
      <c r="G16">
        <v>32.999699999999997</v>
      </c>
      <c r="H16">
        <v>31.155000000000001</v>
      </c>
      <c r="I16">
        <v>6.3322000000000003</v>
      </c>
      <c r="J16">
        <v>10.3756</v>
      </c>
      <c r="K16">
        <v>6.3314000000000004</v>
      </c>
      <c r="L16">
        <v>1363.4</v>
      </c>
      <c r="M16" t="s">
        <v>5</v>
      </c>
      <c r="N16">
        <v>21.825199999999999</v>
      </c>
      <c r="O16">
        <v>20.190799999999999</v>
      </c>
      <c r="P16">
        <v>50.420400000000001</v>
      </c>
    </row>
    <row r="17" spans="1:16" x14ac:dyDescent="0.3">
      <c r="A17" s="1">
        <v>41639</v>
      </c>
      <c r="B17">
        <v>140.2037</v>
      </c>
      <c r="C17">
        <v>1.5931</v>
      </c>
      <c r="D17">
        <v>1.2991999999999999</v>
      </c>
      <c r="E17">
        <v>88.2577</v>
      </c>
      <c r="F17">
        <v>16.482399999999998</v>
      </c>
      <c r="G17">
        <v>31.0213</v>
      </c>
      <c r="H17">
        <v>29.420400000000001</v>
      </c>
      <c r="I17">
        <v>6.0065</v>
      </c>
      <c r="J17">
        <v>10.4237</v>
      </c>
      <c r="K17">
        <v>6.2979000000000003</v>
      </c>
      <c r="L17">
        <v>969.5</v>
      </c>
      <c r="M17" t="s">
        <v>5</v>
      </c>
      <c r="N17">
        <v>20.8569</v>
      </c>
      <c r="O17">
        <v>15.445</v>
      </c>
      <c r="P17">
        <v>57.537599999999998</v>
      </c>
    </row>
    <row r="18" spans="1:16" x14ac:dyDescent="0.3">
      <c r="A18" s="1">
        <v>41729</v>
      </c>
      <c r="B18">
        <v>163.34909999999999</v>
      </c>
      <c r="C18">
        <v>1.5594999999999999</v>
      </c>
      <c r="D18">
        <v>1.2812999999999999</v>
      </c>
      <c r="E18">
        <v>86.246300000000005</v>
      </c>
      <c r="F18">
        <v>14.287800000000001</v>
      </c>
      <c r="G18">
        <v>28.894200000000001</v>
      </c>
      <c r="H18">
        <v>29.637499999999999</v>
      </c>
      <c r="I18">
        <v>6.0528000000000004</v>
      </c>
      <c r="J18">
        <v>10.450900000000001</v>
      </c>
      <c r="K18">
        <v>6.4093</v>
      </c>
      <c r="L18">
        <v>1338.5</v>
      </c>
      <c r="M18" t="s">
        <v>5</v>
      </c>
      <c r="N18">
        <v>22.930199999999999</v>
      </c>
      <c r="O18">
        <v>20.807400000000001</v>
      </c>
      <c r="P18">
        <v>66.542199999999994</v>
      </c>
    </row>
    <row r="19" spans="1:16" x14ac:dyDescent="0.3">
      <c r="A19" s="1">
        <v>41820</v>
      </c>
      <c r="B19">
        <v>158.76249999999999</v>
      </c>
      <c r="C19">
        <v>1.7436</v>
      </c>
      <c r="D19">
        <v>1.4639</v>
      </c>
      <c r="E19">
        <v>95.516499999999994</v>
      </c>
      <c r="F19">
        <v>15.873799999999999</v>
      </c>
      <c r="G19">
        <v>30.4802</v>
      </c>
      <c r="H19">
        <v>28.890599999999999</v>
      </c>
      <c r="I19">
        <v>6.2308000000000003</v>
      </c>
      <c r="J19">
        <v>10.737299999999999</v>
      </c>
      <c r="K19">
        <v>6.2035</v>
      </c>
      <c r="L19">
        <v>897.4</v>
      </c>
      <c r="M19" t="s">
        <v>5</v>
      </c>
      <c r="N19">
        <v>21.798300000000001</v>
      </c>
      <c r="O19">
        <v>19.598600000000001</v>
      </c>
      <c r="P19">
        <v>57.717500000000001</v>
      </c>
    </row>
    <row r="20" spans="1:16" x14ac:dyDescent="0.3">
      <c r="A20" s="1">
        <v>41912</v>
      </c>
      <c r="B20">
        <v>158.07339999999999</v>
      </c>
      <c r="C20">
        <v>1.2465999999999999</v>
      </c>
      <c r="D20">
        <v>1.0670999999999999</v>
      </c>
      <c r="E20">
        <v>111.04</v>
      </c>
      <c r="F20">
        <v>13.881399999999999</v>
      </c>
      <c r="G20">
        <v>29.661799999999999</v>
      </c>
      <c r="H20">
        <v>29.035599999999999</v>
      </c>
      <c r="I20">
        <v>7.1837</v>
      </c>
      <c r="J20">
        <v>10.453900000000001</v>
      </c>
      <c r="K20">
        <v>5.9870000000000001</v>
      </c>
      <c r="L20">
        <v>1174</v>
      </c>
      <c r="M20" t="s">
        <v>5</v>
      </c>
      <c r="N20">
        <v>22.263000000000002</v>
      </c>
      <c r="O20">
        <v>20.203800000000001</v>
      </c>
      <c r="P20">
        <v>74.223100000000002</v>
      </c>
    </row>
    <row r="21" spans="1:16" x14ac:dyDescent="0.3">
      <c r="A21" s="1">
        <v>42004</v>
      </c>
      <c r="B21">
        <v>145.36240000000001</v>
      </c>
      <c r="C21">
        <v>1.5232000000000001</v>
      </c>
      <c r="D21">
        <v>1.1980999999999999</v>
      </c>
      <c r="E21">
        <v>116.2004</v>
      </c>
      <c r="F21">
        <v>11.851800000000001</v>
      </c>
      <c r="G21">
        <v>26.653199999999998</v>
      </c>
      <c r="H21">
        <v>27.264900000000001</v>
      </c>
      <c r="I21">
        <v>7.5743999999999998</v>
      </c>
      <c r="J21">
        <v>10.8453</v>
      </c>
      <c r="K21">
        <v>6.2435999999999998</v>
      </c>
      <c r="L21">
        <v>737</v>
      </c>
      <c r="M21">
        <v>3578.8094999999998</v>
      </c>
      <c r="N21">
        <v>21.6568</v>
      </c>
      <c r="O21">
        <v>17.442</v>
      </c>
      <c r="P21">
        <v>74.788200000000003</v>
      </c>
    </row>
    <row r="22" spans="1:16" x14ac:dyDescent="0.3">
      <c r="A22" s="1">
        <v>42094</v>
      </c>
      <c r="B22">
        <v>161.55410000000001</v>
      </c>
      <c r="C22">
        <v>1.3056000000000001</v>
      </c>
      <c r="D22">
        <v>0.99080000000000001</v>
      </c>
      <c r="E22">
        <v>125.3304</v>
      </c>
      <c r="F22">
        <v>9.4060000000000006</v>
      </c>
      <c r="G22">
        <v>23.250900000000001</v>
      </c>
      <c r="H22">
        <v>26.157900000000001</v>
      </c>
      <c r="I22">
        <v>9.0833999999999993</v>
      </c>
      <c r="J22">
        <v>11.7873</v>
      </c>
      <c r="K22">
        <v>6.5209999999999999</v>
      </c>
      <c r="L22">
        <v>1306.9000000000001</v>
      </c>
      <c r="M22">
        <v>3578.8094999999998</v>
      </c>
      <c r="N22">
        <v>23.002300000000002</v>
      </c>
      <c r="O22">
        <v>21.635100000000001</v>
      </c>
      <c r="P22">
        <v>100.5915</v>
      </c>
    </row>
    <row r="23" spans="1:16" x14ac:dyDescent="0.3">
      <c r="A23" s="1">
        <v>42185</v>
      </c>
      <c r="B23">
        <v>151.8235</v>
      </c>
      <c r="C23">
        <v>2.1631999999999998</v>
      </c>
      <c r="D23">
        <v>1.8752</v>
      </c>
      <c r="E23">
        <v>169.50829999999999</v>
      </c>
      <c r="F23">
        <v>12.3948</v>
      </c>
      <c r="G23">
        <v>28.460799999999999</v>
      </c>
      <c r="H23">
        <v>23.4435</v>
      </c>
      <c r="I23">
        <v>9.7540999999999993</v>
      </c>
      <c r="J23">
        <v>12.130599999999999</v>
      </c>
      <c r="K23">
        <v>5.7789999999999999</v>
      </c>
      <c r="L23">
        <v>1097.5999999999999</v>
      </c>
      <c r="M23">
        <v>3578.8094999999998</v>
      </c>
      <c r="N23">
        <v>21.039100000000001</v>
      </c>
      <c r="O23">
        <v>17.904699999999998</v>
      </c>
      <c r="P23">
        <v>67.448400000000007</v>
      </c>
    </row>
    <row r="24" spans="1:16" x14ac:dyDescent="0.3">
      <c r="A24" s="1">
        <v>42277</v>
      </c>
      <c r="B24">
        <v>155.52719999999999</v>
      </c>
      <c r="C24">
        <v>1.5196000000000001</v>
      </c>
      <c r="D24">
        <v>1.2138</v>
      </c>
      <c r="E24">
        <v>216.4974</v>
      </c>
      <c r="F24">
        <v>12.618399999999999</v>
      </c>
      <c r="G24">
        <v>30.6919</v>
      </c>
      <c r="H24">
        <v>25.354099999999999</v>
      </c>
      <c r="I24">
        <v>13.770199999999999</v>
      </c>
      <c r="J24">
        <v>12.6113</v>
      </c>
      <c r="K24">
        <v>5.9630000000000001</v>
      </c>
      <c r="L24">
        <v>1534.7</v>
      </c>
      <c r="M24">
        <v>3578.8094999999998</v>
      </c>
      <c r="N24">
        <v>21.705400000000001</v>
      </c>
      <c r="O24">
        <v>19.251300000000001</v>
      </c>
      <c r="P24">
        <v>60.273400000000002</v>
      </c>
    </row>
    <row r="25" spans="1:16" x14ac:dyDescent="0.3">
      <c r="A25" s="1">
        <v>42369</v>
      </c>
      <c r="B25">
        <v>148.72730000000001</v>
      </c>
      <c r="C25">
        <v>3.2684000000000002</v>
      </c>
      <c r="D25">
        <v>3.0451000000000001</v>
      </c>
      <c r="E25">
        <v>340.3279</v>
      </c>
      <c r="F25">
        <v>10.3947</v>
      </c>
      <c r="G25">
        <v>29.653199999999998</v>
      </c>
      <c r="H25">
        <v>24.091100000000001</v>
      </c>
      <c r="I25">
        <v>20.5914</v>
      </c>
      <c r="J25">
        <v>14.356199999999999</v>
      </c>
      <c r="K25">
        <v>5.4821</v>
      </c>
      <c r="L25">
        <v>786</v>
      </c>
      <c r="M25">
        <v>3282.6190000000001</v>
      </c>
      <c r="N25">
        <v>20.224399999999999</v>
      </c>
      <c r="O25">
        <v>18.000800000000002</v>
      </c>
      <c r="P25">
        <v>67.476399999999998</v>
      </c>
    </row>
    <row r="26" spans="1:16" x14ac:dyDescent="0.3">
      <c r="A26" s="1">
        <v>42460</v>
      </c>
      <c r="B26">
        <v>160.5849</v>
      </c>
      <c r="C26">
        <v>1.7671000000000001</v>
      </c>
      <c r="D26">
        <v>1.5644</v>
      </c>
      <c r="E26">
        <v>604.51980000000003</v>
      </c>
      <c r="F26">
        <v>8.1553000000000004</v>
      </c>
      <c r="G26">
        <v>30.154599999999999</v>
      </c>
      <c r="H26">
        <v>28.145299999999999</v>
      </c>
      <c r="I26">
        <v>75.53</v>
      </c>
      <c r="J26">
        <v>14.664899999999999</v>
      </c>
      <c r="K26">
        <v>5.9782999999999999</v>
      </c>
      <c r="L26">
        <v>1353.4</v>
      </c>
      <c r="M26">
        <v>3282.6190000000001</v>
      </c>
      <c r="N26">
        <v>22.5014</v>
      </c>
      <c r="O26">
        <v>22.780999999999999</v>
      </c>
      <c r="P26">
        <v>69.416799999999995</v>
      </c>
    </row>
    <row r="27" spans="1:16" x14ac:dyDescent="0.3">
      <c r="A27" s="1">
        <v>42551</v>
      </c>
      <c r="B27">
        <v>159.4939</v>
      </c>
      <c r="C27">
        <v>1.8921000000000001</v>
      </c>
      <c r="D27">
        <v>1.6478000000000002</v>
      </c>
      <c r="E27">
        <v>4064.0625</v>
      </c>
      <c r="F27">
        <v>8.2979000000000003</v>
      </c>
      <c r="G27">
        <v>29.655200000000001</v>
      </c>
      <c r="H27">
        <v>27.255199999999999</v>
      </c>
      <c r="I27">
        <v>72.337800000000001</v>
      </c>
      <c r="J27">
        <v>14.133900000000001</v>
      </c>
      <c r="K27">
        <v>5.7438000000000002</v>
      </c>
      <c r="L27">
        <v>895.9</v>
      </c>
      <c r="M27">
        <v>3282.6190000000001</v>
      </c>
      <c r="N27">
        <v>20.546500000000002</v>
      </c>
      <c r="O27">
        <v>21.3658</v>
      </c>
      <c r="P27">
        <v>69.475700000000003</v>
      </c>
    </row>
    <row r="28" spans="1:16" x14ac:dyDescent="0.3">
      <c r="A28" s="1">
        <v>42643</v>
      </c>
      <c r="B28">
        <v>155.75659999999999</v>
      </c>
      <c r="C28">
        <v>0.96099999999999997</v>
      </c>
      <c r="D28">
        <v>0.80779999999999996</v>
      </c>
      <c r="E28">
        <v>4064.0625</v>
      </c>
      <c r="F28">
        <v>9.6536000000000008</v>
      </c>
      <c r="G28">
        <v>33.270000000000003</v>
      </c>
      <c r="H28">
        <v>29.7761</v>
      </c>
      <c r="I28">
        <v>72.337800000000001</v>
      </c>
      <c r="J28">
        <v>13.305199999999999</v>
      </c>
      <c r="K28">
        <v>5.5015000000000001</v>
      </c>
      <c r="L28">
        <v>1845.8</v>
      </c>
      <c r="M28">
        <v>3282.6190000000001</v>
      </c>
      <c r="N28">
        <v>20.059799999999999</v>
      </c>
      <c r="O28">
        <v>17.854099999999999</v>
      </c>
      <c r="P28">
        <v>58.420900000000003</v>
      </c>
    </row>
    <row r="29" spans="1:16" x14ac:dyDescent="0.3">
      <c r="A29" s="1">
        <v>42734</v>
      </c>
      <c r="B29">
        <v>181.3484</v>
      </c>
      <c r="C29">
        <v>1.3980000000000001</v>
      </c>
      <c r="D29">
        <v>0.77780000000000005</v>
      </c>
      <c r="E29">
        <v>4064.0625</v>
      </c>
      <c r="F29">
        <v>8.9014000000000006</v>
      </c>
      <c r="G29">
        <v>32.659399999999998</v>
      </c>
      <c r="H29">
        <v>27.966899999999999</v>
      </c>
      <c r="I29">
        <v>72.337800000000001</v>
      </c>
      <c r="J29">
        <v>13.5853</v>
      </c>
      <c r="K29">
        <v>5.8879000000000001</v>
      </c>
      <c r="L29">
        <v>143.4</v>
      </c>
      <c r="M29">
        <v>2173.0666999999999</v>
      </c>
      <c r="N29">
        <v>17.759599999999999</v>
      </c>
      <c r="O29">
        <v>17.631699999999999</v>
      </c>
      <c r="P29">
        <v>64.781300000000002</v>
      </c>
    </row>
    <row r="30" spans="1:16" x14ac:dyDescent="0.3">
      <c r="A30" s="1">
        <v>42825</v>
      </c>
      <c r="B30">
        <v>187.0206</v>
      </c>
      <c r="C30">
        <v>1.8340999999999998</v>
      </c>
      <c r="D30">
        <v>1.1639999999999999</v>
      </c>
      <c r="E30">
        <v>4064.0625</v>
      </c>
      <c r="F30">
        <v>9.3047000000000004</v>
      </c>
      <c r="G30">
        <v>35.835700000000003</v>
      </c>
      <c r="H30">
        <v>30.075299999999999</v>
      </c>
      <c r="I30">
        <v>72.337800000000001</v>
      </c>
      <c r="J30">
        <v>13.847300000000001</v>
      </c>
      <c r="K30">
        <v>5.867</v>
      </c>
      <c r="L30">
        <v>1116.3</v>
      </c>
      <c r="M30">
        <v>2173.0666999999999</v>
      </c>
      <c r="N30">
        <v>19.5245</v>
      </c>
      <c r="O30">
        <v>21.061399999999999</v>
      </c>
      <c r="P30">
        <v>63.4343</v>
      </c>
    </row>
    <row r="31" spans="1:16" x14ac:dyDescent="0.3">
      <c r="A31" s="1">
        <v>42916</v>
      </c>
      <c r="B31">
        <v>190.63980000000001</v>
      </c>
      <c r="C31">
        <v>2.1480000000000001</v>
      </c>
      <c r="D31">
        <v>1.4033</v>
      </c>
      <c r="E31">
        <v>4064.0625</v>
      </c>
      <c r="F31">
        <v>9.9398</v>
      </c>
      <c r="G31">
        <v>37.937399999999997</v>
      </c>
      <c r="H31">
        <v>31.568200000000001</v>
      </c>
      <c r="I31">
        <v>72.337800000000001</v>
      </c>
      <c r="J31">
        <v>15.310600000000001</v>
      </c>
      <c r="K31">
        <v>6.1616</v>
      </c>
      <c r="L31">
        <v>844.7</v>
      </c>
      <c r="M31">
        <v>2173.0666999999999</v>
      </c>
      <c r="N31">
        <v>17.749700000000001</v>
      </c>
      <c r="O31">
        <v>24.680199999999999</v>
      </c>
      <c r="P31">
        <v>54.5839</v>
      </c>
    </row>
    <row r="32" spans="1:16" x14ac:dyDescent="0.3">
      <c r="A32" s="1">
        <v>43007</v>
      </c>
      <c r="B32">
        <v>179.62129999999999</v>
      </c>
      <c r="C32">
        <v>1.2807999999999999</v>
      </c>
      <c r="D32">
        <v>1.1336999999999999</v>
      </c>
      <c r="E32">
        <v>4064.0625</v>
      </c>
      <c r="F32">
        <v>13.0097</v>
      </c>
      <c r="G32">
        <v>53.512</v>
      </c>
      <c r="H32">
        <v>37.188200000000002</v>
      </c>
      <c r="I32">
        <v>72.337800000000001</v>
      </c>
      <c r="J32">
        <v>14.1837</v>
      </c>
      <c r="K32">
        <v>6.1677999999999997</v>
      </c>
      <c r="L32">
        <v>1267.5999999999999</v>
      </c>
      <c r="M32">
        <v>2173.0666999999999</v>
      </c>
      <c r="N32">
        <v>16.108699999999999</v>
      </c>
      <c r="O32">
        <v>16.858699999999999</v>
      </c>
      <c r="P32">
        <v>40.096600000000002</v>
      </c>
    </row>
    <row r="33" spans="1:16" x14ac:dyDescent="0.3">
      <c r="A33" s="1">
        <v>43098</v>
      </c>
      <c r="B33">
        <v>207.29990000000001</v>
      </c>
      <c r="C33">
        <v>1.8429</v>
      </c>
      <c r="D33">
        <v>1.536</v>
      </c>
      <c r="E33">
        <v>4064.0625</v>
      </c>
      <c r="F33">
        <v>9.1204000000000001</v>
      </c>
      <c r="G33">
        <v>40.152099999999997</v>
      </c>
      <c r="H33">
        <v>37.792999999999999</v>
      </c>
      <c r="I33">
        <v>72.337800000000001</v>
      </c>
      <c r="J33">
        <v>15.0497</v>
      </c>
      <c r="K33">
        <v>6.1962000000000002</v>
      </c>
      <c r="L33">
        <v>489.7</v>
      </c>
      <c r="M33">
        <v>4720.4255000000003</v>
      </c>
      <c r="N33">
        <v>13.2281</v>
      </c>
      <c r="O33">
        <v>14.516299999999999</v>
      </c>
      <c r="P33">
        <v>114.756</v>
      </c>
    </row>
    <row r="34" spans="1:16" x14ac:dyDescent="0.3">
      <c r="A34" s="1">
        <v>43188</v>
      </c>
      <c r="B34">
        <v>209.11930000000001</v>
      </c>
      <c r="C34">
        <v>1.74</v>
      </c>
      <c r="D34">
        <v>1.5665</v>
      </c>
      <c r="E34">
        <v>4064.0625</v>
      </c>
      <c r="F34">
        <v>9.0503</v>
      </c>
      <c r="G34">
        <v>41.703499999999998</v>
      </c>
      <c r="H34">
        <v>36.9572</v>
      </c>
      <c r="I34">
        <v>72.337800000000001</v>
      </c>
      <c r="J34">
        <v>13.7981</v>
      </c>
      <c r="K34">
        <v>5.9122000000000003</v>
      </c>
      <c r="L34">
        <v>1092.4000000000001</v>
      </c>
      <c r="M34">
        <v>4720.4255000000003</v>
      </c>
      <c r="N34">
        <v>13.553100000000001</v>
      </c>
      <c r="O34">
        <v>15.8559</v>
      </c>
      <c r="P34">
        <v>57.9831</v>
      </c>
    </row>
    <row r="35" spans="1:16" x14ac:dyDescent="0.3">
      <c r="A35" s="1">
        <v>43280</v>
      </c>
      <c r="B35">
        <v>203.90219999999999</v>
      </c>
      <c r="C35">
        <v>1.4663999999999999</v>
      </c>
      <c r="D35">
        <v>1.2929999999999999</v>
      </c>
      <c r="E35">
        <v>4064.0625</v>
      </c>
      <c r="F35">
        <v>9.4184000000000001</v>
      </c>
      <c r="G35">
        <v>42.255200000000002</v>
      </c>
      <c r="H35">
        <v>37.096299999999999</v>
      </c>
      <c r="I35">
        <v>72.337800000000001</v>
      </c>
      <c r="J35">
        <v>13.7837</v>
      </c>
      <c r="K35">
        <v>5.9911000000000003</v>
      </c>
      <c r="L35">
        <v>727.5</v>
      </c>
      <c r="M35">
        <v>4720.4255000000003</v>
      </c>
      <c r="N35">
        <v>11.75</v>
      </c>
      <c r="O35">
        <v>14.898300000000001</v>
      </c>
      <c r="P35">
        <v>52.536299999999997</v>
      </c>
    </row>
    <row r="36" spans="1:16" x14ac:dyDescent="0.3">
      <c r="A36" s="1">
        <v>43371</v>
      </c>
      <c r="B36">
        <v>217.43180000000001</v>
      </c>
      <c r="C36">
        <v>1.5312000000000001</v>
      </c>
      <c r="D36">
        <v>1.3349</v>
      </c>
      <c r="E36">
        <v>4064.0625</v>
      </c>
      <c r="F36">
        <v>9.6669</v>
      </c>
      <c r="G36">
        <v>45.0274</v>
      </c>
      <c r="H36">
        <v>35.338299999999997</v>
      </c>
      <c r="I36">
        <v>72.337800000000001</v>
      </c>
      <c r="J36">
        <v>15.279199999999999</v>
      </c>
      <c r="K36">
        <v>5.7480000000000002</v>
      </c>
      <c r="L36">
        <v>1767.3</v>
      </c>
      <c r="M36">
        <v>4720.4255000000003</v>
      </c>
      <c r="N36">
        <v>11.055</v>
      </c>
      <c r="O36">
        <v>12.899000000000001</v>
      </c>
      <c r="P36">
        <v>54.751600000000003</v>
      </c>
    </row>
    <row r="37" spans="1:16" x14ac:dyDescent="0.3">
      <c r="A37" s="1">
        <v>43465</v>
      </c>
      <c r="B37">
        <v>186.33670000000001</v>
      </c>
      <c r="C37">
        <v>1.3631</v>
      </c>
      <c r="D37">
        <v>1.1123000000000001</v>
      </c>
      <c r="E37">
        <v>4064.0625</v>
      </c>
      <c r="F37">
        <v>7.8689</v>
      </c>
      <c r="G37">
        <v>38.727499999999999</v>
      </c>
      <c r="H37">
        <v>34.209800000000001</v>
      </c>
      <c r="I37">
        <v>72.337800000000001</v>
      </c>
      <c r="J37">
        <v>16.216000000000001</v>
      </c>
      <c r="K37">
        <v>6.1087999999999996</v>
      </c>
      <c r="L37">
        <v>637.79999999999995</v>
      </c>
      <c r="M37">
        <v>7198.0951999999997</v>
      </c>
      <c r="N37">
        <v>9.5185999999999993</v>
      </c>
      <c r="O37">
        <v>9.5948999999999991</v>
      </c>
      <c r="P37">
        <v>63.0608</v>
      </c>
    </row>
    <row r="38" spans="1:16" x14ac:dyDescent="0.3">
      <c r="A38" s="1">
        <v>43553</v>
      </c>
      <c r="B38">
        <v>212.41650000000001</v>
      </c>
      <c r="C38">
        <v>1.4689000000000001</v>
      </c>
      <c r="D38">
        <v>1.2669999999999999</v>
      </c>
      <c r="E38">
        <v>4064.0625</v>
      </c>
      <c r="F38">
        <v>7.6395</v>
      </c>
      <c r="G38">
        <v>41.679099999999998</v>
      </c>
      <c r="H38">
        <v>28.2592</v>
      </c>
      <c r="I38">
        <v>72.337800000000001</v>
      </c>
      <c r="J38">
        <v>15.8573</v>
      </c>
      <c r="K38">
        <v>4.4321999999999999</v>
      </c>
      <c r="L38">
        <v>1505.3</v>
      </c>
      <c r="M38">
        <v>7198.0951999999997</v>
      </c>
      <c r="N38">
        <v>10.6028</v>
      </c>
      <c r="O38">
        <v>12.515499999999999</v>
      </c>
      <c r="P38">
        <v>66.757000000000005</v>
      </c>
    </row>
    <row r="39" spans="1:16" x14ac:dyDescent="0.3">
      <c r="A39" s="1">
        <v>43644</v>
      </c>
      <c r="B39">
        <v>212.04050000000001</v>
      </c>
      <c r="C39">
        <v>1.2084999999999999</v>
      </c>
      <c r="D39">
        <v>0.98440000000000005</v>
      </c>
      <c r="E39">
        <v>4064.0625</v>
      </c>
      <c r="F39">
        <v>8.0010999999999992</v>
      </c>
      <c r="G39">
        <v>42.033000000000001</v>
      </c>
      <c r="H39">
        <v>28.986799999999999</v>
      </c>
      <c r="I39">
        <v>72.337800000000001</v>
      </c>
      <c r="J39">
        <v>17.004200000000001</v>
      </c>
      <c r="K39">
        <v>4.6135999999999999</v>
      </c>
      <c r="L39">
        <v>1327.7</v>
      </c>
      <c r="M39">
        <v>7198.0951999999997</v>
      </c>
      <c r="N39">
        <v>9.8152000000000008</v>
      </c>
      <c r="O39">
        <v>11.593</v>
      </c>
      <c r="P39">
        <v>58.210799999999999</v>
      </c>
    </row>
    <row r="40" spans="1:16" x14ac:dyDescent="0.3">
      <c r="A40" s="1">
        <v>43738</v>
      </c>
      <c r="B40">
        <v>234.90180000000001</v>
      </c>
      <c r="C40">
        <v>0.84309999999999996</v>
      </c>
      <c r="D40">
        <v>0.74439999999999995</v>
      </c>
      <c r="E40">
        <v>4064.0625</v>
      </c>
      <c r="F40">
        <v>8.5861999999999998</v>
      </c>
      <c r="G40">
        <v>43.787100000000002</v>
      </c>
      <c r="H40">
        <v>29.758600000000001</v>
      </c>
      <c r="I40">
        <v>72.337800000000001</v>
      </c>
      <c r="J40">
        <v>17.3293</v>
      </c>
      <c r="K40">
        <v>4.5989000000000004</v>
      </c>
      <c r="L40">
        <v>1738</v>
      </c>
      <c r="M40">
        <v>7198.0951999999997</v>
      </c>
      <c r="N40">
        <v>9.8777000000000008</v>
      </c>
      <c r="O40">
        <v>11.137600000000001</v>
      </c>
      <c r="P40">
        <v>112.62520000000001</v>
      </c>
    </row>
    <row r="41" spans="1:16" x14ac:dyDescent="0.3">
      <c r="A41" s="1">
        <v>43830</v>
      </c>
      <c r="B41">
        <v>196.66730000000001</v>
      </c>
      <c r="C41">
        <v>0.98260000000000003</v>
      </c>
      <c r="D41">
        <v>0.86240000000000006</v>
      </c>
      <c r="E41">
        <v>4064.0625</v>
      </c>
      <c r="F41">
        <v>8.1011000000000006</v>
      </c>
      <c r="G41">
        <v>42.860300000000002</v>
      </c>
      <c r="H41">
        <v>29.597100000000001</v>
      </c>
      <c r="I41">
        <v>72.337800000000001</v>
      </c>
      <c r="J41">
        <v>15.8995</v>
      </c>
      <c r="K41">
        <v>4.3913000000000002</v>
      </c>
      <c r="L41">
        <v>1157.4000000000001</v>
      </c>
      <c r="M41">
        <v>9216.0975999999991</v>
      </c>
      <c r="N41">
        <v>9.1241000000000003</v>
      </c>
      <c r="O41">
        <v>9.0709</v>
      </c>
      <c r="P41">
        <v>59.483499999999999</v>
      </c>
    </row>
    <row r="42" spans="1:16" x14ac:dyDescent="0.3">
      <c r="A42" s="1">
        <v>43921</v>
      </c>
      <c r="B42">
        <v>246.5307</v>
      </c>
      <c r="C42">
        <v>1.895</v>
      </c>
      <c r="D42">
        <v>1.7742</v>
      </c>
      <c r="E42">
        <v>4064.0625</v>
      </c>
      <c r="F42">
        <v>6.0486000000000004</v>
      </c>
      <c r="G42">
        <v>35.923999999999999</v>
      </c>
      <c r="H42">
        <v>21.06</v>
      </c>
      <c r="I42">
        <v>72.337800000000001</v>
      </c>
      <c r="J42">
        <v>14.767300000000001</v>
      </c>
      <c r="K42">
        <v>3.9098999999999999</v>
      </c>
      <c r="L42">
        <v>1063.5</v>
      </c>
      <c r="M42">
        <v>9216.0975999999991</v>
      </c>
      <c r="N42">
        <v>11.375</v>
      </c>
      <c r="O42">
        <v>13.1691</v>
      </c>
      <c r="P42">
        <v>84.081699999999998</v>
      </c>
    </row>
    <row r="43" spans="1:16" x14ac:dyDescent="0.3">
      <c r="A43" s="1">
        <v>44012</v>
      </c>
      <c r="B43">
        <v>214.51609999999999</v>
      </c>
      <c r="C43">
        <v>0.91210000000000002</v>
      </c>
      <c r="D43">
        <v>0.84299999999999997</v>
      </c>
      <c r="E43">
        <v>4064.0625</v>
      </c>
      <c r="F43">
        <v>3.0118999999999998</v>
      </c>
      <c r="G43">
        <v>25.550999999999998</v>
      </c>
      <c r="H43">
        <v>18.049199999999999</v>
      </c>
      <c r="I43">
        <v>72.337800000000001</v>
      </c>
      <c r="J43">
        <v>18.882100000000001</v>
      </c>
      <c r="K43">
        <v>3.8515000000000001</v>
      </c>
      <c r="L43">
        <v>-518.1</v>
      </c>
      <c r="M43">
        <v>9216.0975999999991</v>
      </c>
      <c r="N43">
        <v>7.8764000000000003</v>
      </c>
      <c r="O43">
        <v>13.943099999999999</v>
      </c>
      <c r="P43">
        <v>192.1662</v>
      </c>
    </row>
    <row r="44" spans="1:16" x14ac:dyDescent="0.3">
      <c r="A44" s="1">
        <v>44104</v>
      </c>
      <c r="B44">
        <v>212.6037</v>
      </c>
      <c r="C44">
        <v>1.0726</v>
      </c>
      <c r="D44">
        <v>0.96740000000000004</v>
      </c>
      <c r="E44">
        <v>4064.0625</v>
      </c>
      <c r="F44">
        <v>8.1470000000000002</v>
      </c>
      <c r="G44">
        <v>46.628900000000002</v>
      </c>
      <c r="H44">
        <v>18.616299999999999</v>
      </c>
      <c r="I44">
        <v>72.337800000000001</v>
      </c>
      <c r="J44">
        <v>22.020499999999998</v>
      </c>
      <c r="K44">
        <v>4.1433</v>
      </c>
      <c r="L44">
        <v>2549.3000000000002</v>
      </c>
      <c r="M44">
        <v>9216.0975999999991</v>
      </c>
      <c r="N44">
        <v>8.7525999999999993</v>
      </c>
      <c r="O44">
        <v>11.9969</v>
      </c>
      <c r="P44">
        <v>52.814</v>
      </c>
    </row>
  </sheetData>
  <phoneticPr fontId="18" type="noConversion"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_xll.BDH("SBUX US Equity",B$1:P$1,"CQ1 2010","","Dir=V","Per=Q","Days=A","Dts=S","cols=16;rows=43")</f>
        <v>#NAME?</v>
      </c>
      <c r="B2">
        <v>13.7705</v>
      </c>
      <c r="C2">
        <v>1.5124</v>
      </c>
      <c r="D2">
        <v>0.96779999999999999</v>
      </c>
      <c r="E2">
        <v>15.5154</v>
      </c>
      <c r="F2">
        <v>42.475000000000001</v>
      </c>
      <c r="G2">
        <v>13.405900000000001</v>
      </c>
      <c r="H2">
        <v>28.543500000000002</v>
      </c>
      <c r="I2">
        <v>4.7294999999999998</v>
      </c>
      <c r="J2">
        <v>10.4956</v>
      </c>
      <c r="K2">
        <v>7.5309999999999997</v>
      </c>
      <c r="L2">
        <v>104.3</v>
      </c>
      <c r="M2" t="s">
        <v>5</v>
      </c>
      <c r="N2">
        <v>33.114899999999999</v>
      </c>
      <c r="O2">
        <v>27.284700000000001</v>
      </c>
      <c r="P2">
        <v>34.381</v>
      </c>
    </row>
    <row r="3" spans="1:16" x14ac:dyDescent="0.3">
      <c r="A3" s="1">
        <v>40359</v>
      </c>
      <c r="B3">
        <v>12.9773</v>
      </c>
      <c r="C3">
        <v>1.5122</v>
      </c>
      <c r="D3">
        <v>0.97160000000000002</v>
      </c>
      <c r="E3">
        <v>15.603999999999999</v>
      </c>
      <c r="F3">
        <v>41.481000000000002</v>
      </c>
      <c r="G3">
        <v>12.5459</v>
      </c>
      <c r="H3">
        <v>31.870699999999999</v>
      </c>
      <c r="I3">
        <v>4.7542</v>
      </c>
      <c r="J3">
        <v>9.7919</v>
      </c>
      <c r="K3">
        <v>7.8853999999999997</v>
      </c>
      <c r="L3">
        <v>321</v>
      </c>
      <c r="M3" t="s">
        <v>5</v>
      </c>
      <c r="N3">
        <v>35.629600000000003</v>
      </c>
      <c r="O3">
        <v>27.712299999999999</v>
      </c>
      <c r="P3">
        <v>46.653700000000001</v>
      </c>
    </row>
    <row r="4" spans="1:16" x14ac:dyDescent="0.3">
      <c r="A4" s="1">
        <v>40451</v>
      </c>
      <c r="B4">
        <v>13.259399999999999</v>
      </c>
      <c r="C4">
        <v>1.5493000000000001</v>
      </c>
      <c r="D4">
        <v>0.98499999999999999</v>
      </c>
      <c r="E4">
        <v>14.950900000000001</v>
      </c>
      <c r="F4">
        <v>46.430199999999999</v>
      </c>
      <c r="G4">
        <v>14.069800000000001</v>
      </c>
      <c r="H4">
        <v>30.814699999999998</v>
      </c>
      <c r="I4">
        <v>4.7905999999999995</v>
      </c>
      <c r="J4">
        <v>9.1913</v>
      </c>
      <c r="K4">
        <v>7.8853999999999997</v>
      </c>
      <c r="L4">
        <v>169.9</v>
      </c>
      <c r="M4" t="s">
        <v>5</v>
      </c>
      <c r="N4">
        <v>37.327500000000001</v>
      </c>
      <c r="O4">
        <v>28.700700000000001</v>
      </c>
      <c r="P4">
        <v>35.466799999999999</v>
      </c>
    </row>
    <row r="5" spans="1:16" x14ac:dyDescent="0.3">
      <c r="A5" s="1">
        <v>40543</v>
      </c>
      <c r="B5">
        <v>13.8574</v>
      </c>
      <c r="C5">
        <v>1.7381</v>
      </c>
      <c r="D5">
        <v>1.2097</v>
      </c>
      <c r="E5">
        <v>13.559699999999999</v>
      </c>
      <c r="F5">
        <v>63.531599999999997</v>
      </c>
      <c r="G5">
        <v>17.008900000000001</v>
      </c>
      <c r="H5">
        <v>35.5396</v>
      </c>
      <c r="I5">
        <v>5.4855999999999998</v>
      </c>
      <c r="J5">
        <v>10.594799999999999</v>
      </c>
      <c r="K5">
        <v>7.8001000000000005</v>
      </c>
      <c r="L5">
        <v>544.70000000000005</v>
      </c>
      <c r="M5" t="s">
        <v>5</v>
      </c>
      <c r="N5">
        <v>37.741199999999999</v>
      </c>
      <c r="O5">
        <v>30.2591</v>
      </c>
      <c r="P5">
        <v>27.969100000000001</v>
      </c>
    </row>
    <row r="6" spans="1:16" x14ac:dyDescent="0.3">
      <c r="A6" s="1">
        <v>40633</v>
      </c>
      <c r="B6">
        <v>13.037800000000001</v>
      </c>
      <c r="C6">
        <v>1.9731999999999998</v>
      </c>
      <c r="D6">
        <v>1.2725</v>
      </c>
      <c r="E6">
        <v>12.7241</v>
      </c>
      <c r="F6">
        <v>52.971800000000002</v>
      </c>
      <c r="G6">
        <v>13.501099999999999</v>
      </c>
      <c r="H6">
        <v>35.2333</v>
      </c>
      <c r="I6">
        <v>5.9138000000000002</v>
      </c>
      <c r="J6">
        <v>12.213200000000001</v>
      </c>
      <c r="K6">
        <v>8.4719999999999995</v>
      </c>
      <c r="L6">
        <v>-114.3</v>
      </c>
      <c r="M6" t="s">
        <v>5</v>
      </c>
      <c r="N6">
        <v>34.136400000000002</v>
      </c>
      <c r="O6">
        <v>27.567900000000002</v>
      </c>
      <c r="P6">
        <v>37.285600000000002</v>
      </c>
    </row>
    <row r="7" spans="1:16" x14ac:dyDescent="0.3">
      <c r="A7" s="1">
        <v>40724</v>
      </c>
      <c r="B7">
        <v>12.429600000000001</v>
      </c>
      <c r="C7">
        <v>1.9291</v>
      </c>
      <c r="D7">
        <v>1.2444999999999999</v>
      </c>
      <c r="E7">
        <v>12.6622</v>
      </c>
      <c r="F7">
        <v>47.317599999999999</v>
      </c>
      <c r="G7">
        <v>13.716699999999999</v>
      </c>
      <c r="H7">
        <v>36.8065</v>
      </c>
      <c r="I7">
        <v>6.3097000000000003</v>
      </c>
      <c r="J7">
        <v>12.680400000000001</v>
      </c>
      <c r="K7">
        <v>9.7642000000000007</v>
      </c>
      <c r="L7">
        <v>323.89999999999998</v>
      </c>
      <c r="M7" t="s">
        <v>5</v>
      </c>
      <c r="N7">
        <v>35.735100000000003</v>
      </c>
      <c r="O7">
        <v>27.927399999999999</v>
      </c>
      <c r="P7">
        <v>34.957000000000001</v>
      </c>
    </row>
    <row r="8" spans="1:16" x14ac:dyDescent="0.3">
      <c r="A8" s="1">
        <v>40816</v>
      </c>
      <c r="B8">
        <v>11.3139</v>
      </c>
      <c r="C8">
        <v>1.8282</v>
      </c>
      <c r="D8">
        <v>1.1740999999999999</v>
      </c>
      <c r="E8">
        <v>12.531599999999999</v>
      </c>
      <c r="F8">
        <v>45.744900000000001</v>
      </c>
      <c r="G8">
        <v>14.786099999999999</v>
      </c>
      <c r="H8">
        <v>33.022199999999998</v>
      </c>
      <c r="I8">
        <v>6.0218999999999996</v>
      </c>
      <c r="J8">
        <v>11.552899999999999</v>
      </c>
      <c r="K8">
        <v>10.2301</v>
      </c>
      <c r="L8">
        <v>326.2</v>
      </c>
      <c r="M8" t="s">
        <v>5</v>
      </c>
      <c r="N8">
        <v>33.954099999999997</v>
      </c>
      <c r="O8">
        <v>21.783100000000001</v>
      </c>
      <c r="P8">
        <v>36.442100000000003</v>
      </c>
    </row>
    <row r="9" spans="1:16" x14ac:dyDescent="0.3">
      <c r="A9" s="1">
        <v>40907</v>
      </c>
      <c r="B9">
        <v>10.228899999999999</v>
      </c>
      <c r="C9">
        <v>1.9626999999999999</v>
      </c>
      <c r="D9">
        <v>1.2525999999999999</v>
      </c>
      <c r="E9">
        <v>11.513199999999999</v>
      </c>
      <c r="F9">
        <v>64.651200000000003</v>
      </c>
      <c r="G9">
        <v>16.182099999999998</v>
      </c>
      <c r="H9">
        <v>34.946100000000001</v>
      </c>
      <c r="I9">
        <v>6.8863000000000003</v>
      </c>
      <c r="J9">
        <v>13.9154</v>
      </c>
      <c r="K9">
        <v>9.2936999999999994</v>
      </c>
      <c r="L9">
        <v>312.8</v>
      </c>
      <c r="M9" t="s">
        <v>5</v>
      </c>
      <c r="N9">
        <v>32.621299999999998</v>
      </c>
      <c r="O9">
        <v>28.446400000000001</v>
      </c>
      <c r="P9">
        <v>33.274799999999999</v>
      </c>
    </row>
    <row r="10" spans="1:16" x14ac:dyDescent="0.3">
      <c r="A10" s="1">
        <v>40998</v>
      </c>
      <c r="B10">
        <v>9.3579000000000008</v>
      </c>
      <c r="C10">
        <v>2.2073</v>
      </c>
      <c r="D10">
        <v>1.3552</v>
      </c>
      <c r="E10">
        <v>10.705299999999999</v>
      </c>
      <c r="F10">
        <v>48.909100000000002</v>
      </c>
      <c r="G10">
        <v>13.4673</v>
      </c>
      <c r="H10">
        <v>34.323700000000002</v>
      </c>
      <c r="I10">
        <v>7.8110999999999997</v>
      </c>
      <c r="J10">
        <v>16.8216</v>
      </c>
      <c r="K10">
        <v>10.3698</v>
      </c>
      <c r="L10">
        <v>-51</v>
      </c>
      <c r="M10" t="s">
        <v>5</v>
      </c>
      <c r="N10">
        <v>31.7637</v>
      </c>
      <c r="O10">
        <v>26.958400000000001</v>
      </c>
      <c r="P10">
        <v>41.394599999999997</v>
      </c>
    </row>
    <row r="11" spans="1:16" x14ac:dyDescent="0.3">
      <c r="A11" s="1">
        <v>41089</v>
      </c>
      <c r="B11">
        <v>9.0410000000000004</v>
      </c>
      <c r="C11">
        <v>2.2641999999999998</v>
      </c>
      <c r="D11">
        <v>1.4520999999999999</v>
      </c>
      <c r="E11">
        <v>10.206099999999999</v>
      </c>
      <c r="F11">
        <v>55.235999999999997</v>
      </c>
      <c r="G11">
        <v>14.880700000000001</v>
      </c>
      <c r="H11">
        <v>34.990900000000003</v>
      </c>
      <c r="I11">
        <v>7.1138000000000003</v>
      </c>
      <c r="J11">
        <v>15.4252</v>
      </c>
      <c r="K11">
        <v>12.5289</v>
      </c>
      <c r="L11">
        <v>348.6</v>
      </c>
      <c r="M11" t="s">
        <v>5</v>
      </c>
      <c r="N11">
        <v>32.642699999999998</v>
      </c>
      <c r="O11">
        <v>26.713899999999999</v>
      </c>
      <c r="P11">
        <v>38.731000000000002</v>
      </c>
    </row>
    <row r="12" spans="1:16" x14ac:dyDescent="0.3">
      <c r="A12" s="1">
        <v>41180</v>
      </c>
      <c r="B12">
        <v>8.8175000000000008</v>
      </c>
      <c r="C12">
        <v>1.9003999999999999</v>
      </c>
      <c r="D12">
        <v>1.1416999999999999</v>
      </c>
      <c r="E12">
        <v>10.7575</v>
      </c>
      <c r="F12">
        <v>81.1875</v>
      </c>
      <c r="G12">
        <v>15.445</v>
      </c>
      <c r="H12">
        <v>35.2254</v>
      </c>
      <c r="I12">
        <v>7.2324000000000002</v>
      </c>
      <c r="J12">
        <v>14.3735</v>
      </c>
      <c r="K12">
        <v>11.2705</v>
      </c>
      <c r="L12">
        <v>283.7</v>
      </c>
      <c r="M12">
        <v>3896.25</v>
      </c>
      <c r="N12">
        <v>30.489699999999999</v>
      </c>
      <c r="O12">
        <v>21.334800000000001</v>
      </c>
      <c r="P12">
        <v>45.246499999999997</v>
      </c>
    </row>
    <row r="13" spans="1:16" x14ac:dyDescent="0.3">
      <c r="A13" s="1">
        <v>41274</v>
      </c>
      <c r="B13">
        <v>8.9750999999999994</v>
      </c>
      <c r="C13">
        <v>1.847</v>
      </c>
      <c r="D13">
        <v>1.2250000000000001</v>
      </c>
      <c r="E13">
        <v>10.632</v>
      </c>
      <c r="F13">
        <v>95.545500000000004</v>
      </c>
      <c r="G13">
        <v>16.596499999999999</v>
      </c>
      <c r="H13">
        <v>36.626199999999997</v>
      </c>
      <c r="I13">
        <v>7.5831</v>
      </c>
      <c r="J13">
        <v>14.2441</v>
      </c>
      <c r="K13">
        <v>10.8734</v>
      </c>
      <c r="L13">
        <v>822.8</v>
      </c>
      <c r="M13">
        <v>3896.25</v>
      </c>
      <c r="N13">
        <v>30.356100000000001</v>
      </c>
      <c r="O13">
        <v>26.567599999999999</v>
      </c>
      <c r="P13">
        <v>36.252000000000002</v>
      </c>
    </row>
    <row r="14" spans="1:16" x14ac:dyDescent="0.3">
      <c r="A14" s="1">
        <v>41361</v>
      </c>
      <c r="B14">
        <v>8.7144999999999992</v>
      </c>
      <c r="C14">
        <v>1.6787000000000001</v>
      </c>
      <c r="D14">
        <v>0.97709999999999997</v>
      </c>
      <c r="E14">
        <v>10.328099999999999</v>
      </c>
      <c r="F14">
        <v>89.196700000000007</v>
      </c>
      <c r="G14">
        <v>15.3285</v>
      </c>
      <c r="H14">
        <v>37.296599999999998</v>
      </c>
      <c r="I14">
        <v>8.9092000000000002</v>
      </c>
      <c r="J14">
        <v>14.8499</v>
      </c>
      <c r="K14">
        <v>12.2004</v>
      </c>
      <c r="L14">
        <v>64.8</v>
      </c>
      <c r="M14">
        <v>3896.25</v>
      </c>
      <c r="N14">
        <v>29.281400000000001</v>
      </c>
      <c r="O14">
        <v>27.069099999999999</v>
      </c>
      <c r="P14">
        <v>40.294800000000002</v>
      </c>
    </row>
    <row r="15" spans="1:16" x14ac:dyDescent="0.3">
      <c r="A15" s="1">
        <v>41453</v>
      </c>
      <c r="B15">
        <v>8.5924999999999994</v>
      </c>
      <c r="C15">
        <v>1.7488000000000001</v>
      </c>
      <c r="D15">
        <v>1.0523</v>
      </c>
      <c r="E15">
        <v>9.5741999999999994</v>
      </c>
      <c r="F15">
        <v>97.650800000000004</v>
      </c>
      <c r="G15">
        <v>16.469899999999999</v>
      </c>
      <c r="H15">
        <v>37.198999999999998</v>
      </c>
      <c r="I15">
        <v>9.3819999999999997</v>
      </c>
      <c r="J15">
        <v>16.180499999999999</v>
      </c>
      <c r="K15">
        <v>12.922800000000001</v>
      </c>
      <c r="L15">
        <v>368</v>
      </c>
      <c r="M15">
        <v>3896.25</v>
      </c>
      <c r="N15">
        <v>30.7485</v>
      </c>
      <c r="O15">
        <v>25.286000000000001</v>
      </c>
      <c r="P15">
        <v>37.682400000000001</v>
      </c>
    </row>
    <row r="16" spans="1:16" x14ac:dyDescent="0.3">
      <c r="A16" s="1">
        <v>41547</v>
      </c>
      <c r="B16">
        <v>9.0690000000000008</v>
      </c>
      <c r="C16">
        <v>1.0175000000000001</v>
      </c>
      <c r="D16">
        <v>0.70579999999999998</v>
      </c>
      <c r="E16">
        <v>29.0032</v>
      </c>
      <c r="F16">
        <v>-232.43960000000001</v>
      </c>
      <c r="G16">
        <v>-55.8277</v>
      </c>
      <c r="H16">
        <v>-6.0445000000000002</v>
      </c>
      <c r="I16">
        <v>15.289</v>
      </c>
      <c r="J16">
        <v>169.249</v>
      </c>
      <c r="K16">
        <v>6.8530999999999995</v>
      </c>
      <c r="L16">
        <v>501.5</v>
      </c>
      <c r="M16">
        <v>3657.5630000000001</v>
      </c>
      <c r="N16">
        <v>28.403099999999998</v>
      </c>
      <c r="O16">
        <v>23.686199999999999</v>
      </c>
      <c r="P16">
        <v>37.682400000000001</v>
      </c>
    </row>
    <row r="17" spans="1:16" x14ac:dyDescent="0.3">
      <c r="A17" s="1">
        <v>41639</v>
      </c>
      <c r="B17">
        <v>10.7324</v>
      </c>
      <c r="C17">
        <v>1.2730999999999999</v>
      </c>
      <c r="D17">
        <v>0.77639999999999998</v>
      </c>
      <c r="E17">
        <v>41.901600000000002</v>
      </c>
      <c r="F17">
        <v>56.103400000000001</v>
      </c>
      <c r="G17">
        <v>19.188099999999999</v>
      </c>
      <c r="H17">
        <v>-2.1894</v>
      </c>
      <c r="I17">
        <v>13.928599999999999</v>
      </c>
      <c r="J17">
        <v>110.437</v>
      </c>
      <c r="K17">
        <v>9.0230999999999995</v>
      </c>
      <c r="L17">
        <v>-1658</v>
      </c>
      <c r="M17">
        <v>3657.5630000000001</v>
      </c>
      <c r="N17">
        <v>28.920300000000001</v>
      </c>
      <c r="O17">
        <v>26.1295</v>
      </c>
      <c r="P17">
        <v>36.299999999999997</v>
      </c>
    </row>
    <row r="18" spans="1:16" x14ac:dyDescent="0.3">
      <c r="A18" s="1">
        <v>41729</v>
      </c>
      <c r="B18">
        <v>10.6995</v>
      </c>
      <c r="C18">
        <v>1.3092999999999999</v>
      </c>
      <c r="D18">
        <v>0.76070000000000004</v>
      </c>
      <c r="E18">
        <v>41.414700000000003</v>
      </c>
      <c r="F18">
        <v>38.568899999999999</v>
      </c>
      <c r="G18">
        <v>16.627099999999999</v>
      </c>
      <c r="H18">
        <v>-0.64790000000000003</v>
      </c>
      <c r="I18">
        <v>12.9024</v>
      </c>
      <c r="J18">
        <v>84.981700000000004</v>
      </c>
      <c r="K18">
        <v>9.0690000000000008</v>
      </c>
      <c r="L18">
        <v>170.9</v>
      </c>
      <c r="M18">
        <v>3657.5630000000001</v>
      </c>
      <c r="N18">
        <v>28.175699999999999</v>
      </c>
      <c r="O18">
        <v>26.447900000000001</v>
      </c>
      <c r="P18">
        <v>45.981000000000002</v>
      </c>
    </row>
    <row r="19" spans="1:16" x14ac:dyDescent="0.3">
      <c r="A19" s="1">
        <v>41820</v>
      </c>
      <c r="B19">
        <v>10.301399999999999</v>
      </c>
      <c r="C19">
        <v>1.1639999999999999</v>
      </c>
      <c r="D19">
        <v>0.61619999999999997</v>
      </c>
      <c r="E19">
        <v>40.405999999999999</v>
      </c>
      <c r="F19">
        <v>46.8598</v>
      </c>
      <c r="G19">
        <v>18.5016</v>
      </c>
      <c r="H19">
        <v>1.625</v>
      </c>
      <c r="I19">
        <v>13.1797</v>
      </c>
      <c r="J19">
        <v>70.263300000000001</v>
      </c>
      <c r="K19">
        <v>9.2126000000000001</v>
      </c>
      <c r="L19">
        <v>542.5</v>
      </c>
      <c r="M19">
        <v>3657.5630000000001</v>
      </c>
      <c r="N19">
        <v>29.5227</v>
      </c>
      <c r="O19">
        <v>25.135400000000001</v>
      </c>
      <c r="P19">
        <v>38.130099999999999</v>
      </c>
    </row>
    <row r="20" spans="1:16" x14ac:dyDescent="0.3">
      <c r="A20" s="1">
        <v>41912</v>
      </c>
      <c r="B20">
        <v>10.442</v>
      </c>
      <c r="C20">
        <v>1.3719000000000001</v>
      </c>
      <c r="D20">
        <v>0.81440000000000001</v>
      </c>
      <c r="E20">
        <v>38.852400000000003</v>
      </c>
      <c r="F20">
        <v>52.128</v>
      </c>
      <c r="G20">
        <v>20.4482</v>
      </c>
      <c r="H20">
        <v>52.848199999999999</v>
      </c>
      <c r="I20">
        <v>12.2064</v>
      </c>
      <c r="J20">
        <v>14.8566</v>
      </c>
      <c r="K20">
        <v>9.8475999999999999</v>
      </c>
      <c r="L20">
        <v>391.5</v>
      </c>
      <c r="M20">
        <v>3880.6282999999999</v>
      </c>
      <c r="N20">
        <v>27.587900000000001</v>
      </c>
      <c r="O20">
        <v>22.385200000000001</v>
      </c>
      <c r="P20">
        <v>41.411099999999998</v>
      </c>
    </row>
    <row r="21" spans="1:16" x14ac:dyDescent="0.3">
      <c r="A21" s="1">
        <v>42004</v>
      </c>
      <c r="B21">
        <v>12.0654</v>
      </c>
      <c r="C21">
        <v>1.2779</v>
      </c>
      <c r="D21">
        <v>0.7359</v>
      </c>
      <c r="E21">
        <v>35.467700000000001</v>
      </c>
      <c r="F21">
        <v>56.165599999999998</v>
      </c>
      <c r="G21">
        <v>19.060199999999998</v>
      </c>
      <c r="H21">
        <v>40.6937</v>
      </c>
      <c r="I21">
        <v>15.2043</v>
      </c>
      <c r="J21">
        <v>15.5953</v>
      </c>
      <c r="K21">
        <v>9.5427999999999997</v>
      </c>
      <c r="L21">
        <v>1133.4000000000001</v>
      </c>
      <c r="M21">
        <v>3880.6282999999999</v>
      </c>
      <c r="N21">
        <v>27.116399999999999</v>
      </c>
      <c r="O21">
        <v>24.011900000000001</v>
      </c>
      <c r="P21">
        <v>24.393000000000001</v>
      </c>
    </row>
    <row r="22" spans="1:16" x14ac:dyDescent="0.3">
      <c r="A22" s="1">
        <v>42094</v>
      </c>
      <c r="B22">
        <v>12.158300000000001</v>
      </c>
      <c r="C22">
        <v>1.2057</v>
      </c>
      <c r="D22">
        <v>0.71150000000000002</v>
      </c>
      <c r="E22">
        <v>34.092199999999998</v>
      </c>
      <c r="F22">
        <v>46.005899999999997</v>
      </c>
      <c r="G22">
        <v>17.037400000000002</v>
      </c>
      <c r="H22">
        <v>43.1374</v>
      </c>
      <c r="I22">
        <v>16.5474</v>
      </c>
      <c r="J22">
        <v>17.1798</v>
      </c>
      <c r="K22">
        <v>10.7043</v>
      </c>
      <c r="L22">
        <v>260.89999999999998</v>
      </c>
      <c r="M22">
        <v>3880.6282999999999</v>
      </c>
      <c r="N22">
        <v>28.422000000000001</v>
      </c>
      <c r="O22">
        <v>23.020399999999999</v>
      </c>
      <c r="P22">
        <v>48.510800000000003</v>
      </c>
    </row>
    <row r="23" spans="1:16" x14ac:dyDescent="0.3">
      <c r="A23" s="1">
        <v>42185</v>
      </c>
      <c r="B23">
        <v>11.600199999999999</v>
      </c>
      <c r="C23">
        <v>1.1757</v>
      </c>
      <c r="D23">
        <v>0.70330000000000004</v>
      </c>
      <c r="E23">
        <v>49.469799999999999</v>
      </c>
      <c r="F23">
        <v>45.984299999999998</v>
      </c>
      <c r="G23">
        <v>17.993500000000001</v>
      </c>
      <c r="H23">
        <v>42.311</v>
      </c>
      <c r="I23">
        <v>19.160900000000002</v>
      </c>
      <c r="J23">
        <v>18.816600000000001</v>
      </c>
      <c r="K23">
        <v>10.623200000000001</v>
      </c>
      <c r="L23">
        <v>441.4</v>
      </c>
      <c r="M23">
        <v>3880.6282999999999</v>
      </c>
      <c r="N23">
        <v>29.401199999999999</v>
      </c>
      <c r="O23">
        <v>23.852499999999999</v>
      </c>
      <c r="P23">
        <v>38.2575</v>
      </c>
    </row>
    <row r="24" spans="1:16" x14ac:dyDescent="0.3">
      <c r="A24" s="1">
        <v>42277</v>
      </c>
      <c r="B24">
        <v>11.011200000000001</v>
      </c>
      <c r="C24">
        <v>1.0885</v>
      </c>
      <c r="D24">
        <v>0.63880000000000003</v>
      </c>
      <c r="E24">
        <v>40.3489</v>
      </c>
      <c r="F24">
        <v>53.2637</v>
      </c>
      <c r="G24">
        <v>19.7241</v>
      </c>
      <c r="H24">
        <v>50.567</v>
      </c>
      <c r="I24">
        <v>20.552700000000002</v>
      </c>
      <c r="J24">
        <v>19.018799999999999</v>
      </c>
      <c r="K24">
        <v>11.684799999999999</v>
      </c>
      <c r="L24">
        <v>609.70000000000005</v>
      </c>
      <c r="M24">
        <v>4075.2100999999998</v>
      </c>
      <c r="N24">
        <v>28.389199999999999</v>
      </c>
      <c r="O24">
        <v>22.028199999999998</v>
      </c>
      <c r="P24">
        <v>46.114899999999999</v>
      </c>
    </row>
    <row r="25" spans="1:16" x14ac:dyDescent="0.3">
      <c r="A25" s="1">
        <v>42369</v>
      </c>
      <c r="B25">
        <v>12.0167</v>
      </c>
      <c r="C25">
        <v>1.0695999999999999</v>
      </c>
      <c r="D25">
        <v>0.71140000000000003</v>
      </c>
      <c r="E25">
        <v>39.249400000000001</v>
      </c>
      <c r="F25">
        <v>64.121200000000002</v>
      </c>
      <c r="G25">
        <v>19.6892</v>
      </c>
      <c r="H25">
        <v>43.225499999999997</v>
      </c>
      <c r="I25">
        <v>20.790099999999999</v>
      </c>
      <c r="J25">
        <v>19.170000000000002</v>
      </c>
      <c r="K25">
        <v>11.484999999999999</v>
      </c>
      <c r="L25">
        <v>1304.2</v>
      </c>
      <c r="M25">
        <v>4075.2100999999998</v>
      </c>
      <c r="N25">
        <v>27.612100000000002</v>
      </c>
      <c r="O25">
        <v>23.097100000000001</v>
      </c>
      <c r="P25">
        <v>43.219900000000003</v>
      </c>
    </row>
    <row r="26" spans="1:16" x14ac:dyDescent="0.3">
      <c r="A26" s="1">
        <v>42460</v>
      </c>
      <c r="B26">
        <v>11.7888</v>
      </c>
      <c r="C26">
        <v>0.89249999999999996</v>
      </c>
      <c r="D26">
        <v>0.49669999999999997</v>
      </c>
      <c r="E26">
        <v>58.8172</v>
      </c>
      <c r="F26">
        <v>47.223999999999997</v>
      </c>
      <c r="G26">
        <v>17.307500000000001</v>
      </c>
      <c r="H26">
        <v>45.626600000000003</v>
      </c>
      <c r="I26">
        <v>26.994399999999999</v>
      </c>
      <c r="J26">
        <v>18.835599999999999</v>
      </c>
      <c r="K26">
        <v>10.7666</v>
      </c>
      <c r="L26">
        <v>213.1</v>
      </c>
      <c r="M26">
        <v>4075.2100999999998</v>
      </c>
      <c r="N26">
        <v>28.818300000000001</v>
      </c>
      <c r="O26">
        <v>22.323699999999999</v>
      </c>
      <c r="P26">
        <v>51.194600000000001</v>
      </c>
    </row>
    <row r="27" spans="1:16" x14ac:dyDescent="0.3">
      <c r="A27" s="1">
        <v>42551</v>
      </c>
      <c r="B27">
        <v>11.336399999999999</v>
      </c>
      <c r="C27">
        <v>1.1438999999999999</v>
      </c>
      <c r="D27">
        <v>0.72170000000000001</v>
      </c>
      <c r="E27">
        <v>62.9557</v>
      </c>
      <c r="F27">
        <v>46.894500000000001</v>
      </c>
      <c r="G27">
        <v>19.516999999999999</v>
      </c>
      <c r="H27">
        <v>42.456099999999999</v>
      </c>
      <c r="I27">
        <v>21.969100000000001</v>
      </c>
      <c r="J27">
        <v>17.259799999999998</v>
      </c>
      <c r="K27">
        <v>9.56</v>
      </c>
      <c r="L27">
        <v>719.9</v>
      </c>
      <c r="M27">
        <v>4075.2100999999998</v>
      </c>
      <c r="N27">
        <v>28.900700000000001</v>
      </c>
      <c r="O27">
        <v>22.330300000000001</v>
      </c>
      <c r="P27">
        <v>38.862200000000001</v>
      </c>
    </row>
    <row r="28" spans="1:16" x14ac:dyDescent="0.3">
      <c r="A28" s="1">
        <v>42643</v>
      </c>
      <c r="B28">
        <v>10.857200000000001</v>
      </c>
      <c r="C28">
        <v>1.0469999999999999</v>
      </c>
      <c r="D28">
        <v>0.66679999999999995</v>
      </c>
      <c r="E28">
        <v>61.220300000000002</v>
      </c>
      <c r="F28">
        <v>49.696399999999997</v>
      </c>
      <c r="G28">
        <v>21.492899999999999</v>
      </c>
      <c r="H28">
        <v>46.25</v>
      </c>
      <c r="I28">
        <v>19.909400000000002</v>
      </c>
      <c r="J28">
        <v>15.5221</v>
      </c>
      <c r="K28">
        <v>9.56</v>
      </c>
      <c r="L28">
        <v>1020.4</v>
      </c>
      <c r="M28">
        <v>5633.8582999999999</v>
      </c>
      <c r="N28">
        <v>28.654299999999999</v>
      </c>
      <c r="O28">
        <v>20.706</v>
      </c>
      <c r="P28">
        <v>46.142299999999999</v>
      </c>
    </row>
    <row r="29" spans="1:16" x14ac:dyDescent="0.3">
      <c r="A29" s="1">
        <v>42734</v>
      </c>
      <c r="B29">
        <v>12.039199999999999</v>
      </c>
      <c r="C29">
        <v>1.0498000000000001</v>
      </c>
      <c r="D29">
        <v>0.69140000000000001</v>
      </c>
      <c r="E29">
        <v>54.958100000000002</v>
      </c>
      <c r="F29">
        <v>47.588200000000001</v>
      </c>
      <c r="G29">
        <v>19.7561</v>
      </c>
      <c r="H29">
        <v>47.418900000000001</v>
      </c>
      <c r="I29">
        <v>20.0319</v>
      </c>
      <c r="J29">
        <v>15.4594</v>
      </c>
      <c r="K29">
        <v>9.2726000000000006</v>
      </c>
      <c r="L29">
        <v>1222.4000000000001</v>
      </c>
      <c r="M29">
        <v>5633.8582999999999</v>
      </c>
      <c r="N29">
        <v>26.6036</v>
      </c>
      <c r="O29">
        <v>22.5749</v>
      </c>
      <c r="P29">
        <v>48.466999999999999</v>
      </c>
    </row>
    <row r="30" spans="1:16" x14ac:dyDescent="0.3">
      <c r="A30" s="1">
        <v>42825</v>
      </c>
      <c r="B30">
        <v>11.516</v>
      </c>
      <c r="C30">
        <v>1.2298</v>
      </c>
      <c r="D30">
        <v>0.79649999999999999</v>
      </c>
      <c r="E30">
        <v>70.784999999999997</v>
      </c>
      <c r="F30">
        <v>40.847200000000001</v>
      </c>
      <c r="G30">
        <v>17.6691</v>
      </c>
      <c r="H30">
        <v>47.820399999999999</v>
      </c>
      <c r="I30">
        <v>22.378399999999999</v>
      </c>
      <c r="J30">
        <v>16.145700000000001</v>
      </c>
      <c r="K30">
        <v>9.6140000000000008</v>
      </c>
      <c r="L30">
        <v>131.4</v>
      </c>
      <c r="M30">
        <v>5633.8582999999999</v>
      </c>
      <c r="N30">
        <v>28.638999999999999</v>
      </c>
      <c r="O30">
        <v>22.3733</v>
      </c>
      <c r="P30">
        <v>55.6526</v>
      </c>
    </row>
    <row r="31" spans="1:16" x14ac:dyDescent="0.3">
      <c r="A31" s="1">
        <v>42916</v>
      </c>
      <c r="B31">
        <v>11.4489</v>
      </c>
      <c r="C31">
        <v>1.3683000000000001</v>
      </c>
      <c r="D31">
        <v>0.94310000000000005</v>
      </c>
      <c r="E31">
        <v>67.349500000000006</v>
      </c>
      <c r="F31">
        <v>44.433999999999997</v>
      </c>
      <c r="G31">
        <v>18.443899999999999</v>
      </c>
      <c r="H31">
        <v>44.582000000000001</v>
      </c>
      <c r="I31">
        <v>20.4361</v>
      </c>
      <c r="J31">
        <v>15.815899999999999</v>
      </c>
      <c r="K31">
        <v>9.6706000000000003</v>
      </c>
      <c r="L31">
        <v>780.7</v>
      </c>
      <c r="M31">
        <v>5633.8582999999999</v>
      </c>
      <c r="N31">
        <v>29.1206</v>
      </c>
      <c r="O31">
        <v>22.334700000000002</v>
      </c>
      <c r="P31">
        <v>52.331600000000002</v>
      </c>
    </row>
    <row r="32" spans="1:16" x14ac:dyDescent="0.3">
      <c r="A32" s="1">
        <v>43007</v>
      </c>
      <c r="B32">
        <v>11.326499999999999</v>
      </c>
      <c r="C32">
        <v>1.2518</v>
      </c>
      <c r="D32">
        <v>0.84379999999999999</v>
      </c>
      <c r="E32">
        <v>72.156499999999994</v>
      </c>
      <c r="F32">
        <v>45.851999999999997</v>
      </c>
      <c r="G32">
        <v>17.943899999999999</v>
      </c>
      <c r="H32">
        <v>39.086799999999997</v>
      </c>
      <c r="I32">
        <v>20.721299999999999</v>
      </c>
      <c r="J32">
        <v>15.1487</v>
      </c>
      <c r="K32">
        <v>9.5861999999999998</v>
      </c>
      <c r="L32">
        <v>597.9</v>
      </c>
      <c r="M32">
        <v>3942.2383</v>
      </c>
      <c r="N32">
        <v>27.3142</v>
      </c>
      <c r="O32">
        <v>20.510200000000001</v>
      </c>
      <c r="P32">
        <v>55.213700000000003</v>
      </c>
    </row>
    <row r="33" spans="1:16" x14ac:dyDescent="0.3">
      <c r="A33" s="1">
        <v>43098</v>
      </c>
      <c r="B33">
        <v>12.510899999999999</v>
      </c>
      <c r="C33">
        <v>1.0062</v>
      </c>
      <c r="D33">
        <v>0.67530000000000001</v>
      </c>
      <c r="E33">
        <v>85.471400000000003</v>
      </c>
      <c r="F33">
        <v>43.092700000000001</v>
      </c>
      <c r="G33">
        <v>18.375900000000001</v>
      </c>
      <c r="H33">
        <v>40.2941</v>
      </c>
      <c r="I33">
        <v>91.425299999999993</v>
      </c>
      <c r="J33">
        <v>15.9528</v>
      </c>
      <c r="K33">
        <v>7.1177999999999999</v>
      </c>
      <c r="L33">
        <v>1404.7</v>
      </c>
      <c r="M33">
        <v>3942.2383</v>
      </c>
      <c r="N33">
        <v>26.475000000000001</v>
      </c>
      <c r="O33">
        <v>21.038799999999998</v>
      </c>
      <c r="P33">
        <v>18.945</v>
      </c>
    </row>
    <row r="34" spans="1:16" x14ac:dyDescent="0.3">
      <c r="A34" s="1">
        <v>43188</v>
      </c>
      <c r="B34">
        <v>12.1624</v>
      </c>
      <c r="C34">
        <v>1.0906</v>
      </c>
      <c r="D34">
        <v>0.6</v>
      </c>
      <c r="E34">
        <v>138.70779999999999</v>
      </c>
      <c r="F34">
        <v>22.008500000000002</v>
      </c>
      <c r="G34">
        <v>12.8071</v>
      </c>
      <c r="H34">
        <v>37.0289</v>
      </c>
      <c r="I34">
        <v>92.673500000000004</v>
      </c>
      <c r="J34">
        <v>16.764299999999999</v>
      </c>
      <c r="K34">
        <v>7.1177999999999999</v>
      </c>
      <c r="L34">
        <v>-12.9</v>
      </c>
      <c r="M34">
        <v>3942.2383</v>
      </c>
      <c r="N34">
        <v>28.261199999999999</v>
      </c>
      <c r="O34">
        <v>21.159600000000001</v>
      </c>
      <c r="P34">
        <v>63.3949</v>
      </c>
    </row>
    <row r="35" spans="1:16" x14ac:dyDescent="0.3">
      <c r="A35" s="1">
        <v>43280</v>
      </c>
      <c r="B35">
        <v>12.3278</v>
      </c>
      <c r="C35">
        <v>1.0057</v>
      </c>
      <c r="D35">
        <v>0.51</v>
      </c>
      <c r="E35">
        <v>170.36859999999999</v>
      </c>
      <c r="F35">
        <v>22.867799999999999</v>
      </c>
      <c r="G35">
        <v>16.452500000000001</v>
      </c>
      <c r="H35">
        <v>37.554600000000001</v>
      </c>
      <c r="I35">
        <v>92.673500000000004</v>
      </c>
      <c r="J35">
        <v>13.9422</v>
      </c>
      <c r="K35">
        <v>7.2805999999999997</v>
      </c>
      <c r="L35">
        <v>704.8</v>
      </c>
      <c r="M35">
        <v>3942.2383</v>
      </c>
      <c r="N35">
        <v>29.302</v>
      </c>
      <c r="O35">
        <v>20.8812</v>
      </c>
      <c r="P35">
        <v>58.153199999999998</v>
      </c>
    </row>
    <row r="36" spans="1:16" x14ac:dyDescent="0.3">
      <c r="A36" s="1">
        <v>43371</v>
      </c>
      <c r="B36">
        <v>12.567600000000001</v>
      </c>
      <c r="C36">
        <v>2.1981000000000002</v>
      </c>
      <c r="D36">
        <v>1.6943000000000001</v>
      </c>
      <c r="E36">
        <v>807.19110000000001</v>
      </c>
      <c r="F36">
        <v>14.9937</v>
      </c>
      <c r="G36">
        <v>15.1755</v>
      </c>
      <c r="H36">
        <v>36.652999999999999</v>
      </c>
      <c r="I36">
        <v>92.673500000000004</v>
      </c>
      <c r="J36">
        <v>14.8751</v>
      </c>
      <c r="K36">
        <v>4.4416000000000002</v>
      </c>
      <c r="L36">
        <v>7864.8</v>
      </c>
      <c r="M36">
        <v>28980.756000000001</v>
      </c>
      <c r="N36">
        <v>31.6206</v>
      </c>
      <c r="O36">
        <v>17.7471</v>
      </c>
      <c r="P36">
        <v>64.240799999999993</v>
      </c>
    </row>
    <row r="37" spans="1:16" x14ac:dyDescent="0.3">
      <c r="A37" s="1">
        <v>43465</v>
      </c>
      <c r="B37">
        <v>13.414999999999999</v>
      </c>
      <c r="C37">
        <v>1.4142999999999999</v>
      </c>
      <c r="D37">
        <v>1.0526</v>
      </c>
      <c r="E37">
        <v>807.19110000000001</v>
      </c>
      <c r="F37">
        <v>13.5427</v>
      </c>
      <c r="G37">
        <v>15.313499999999999</v>
      </c>
      <c r="H37">
        <v>41.749400000000001</v>
      </c>
      <c r="I37">
        <v>92.673500000000004</v>
      </c>
      <c r="J37">
        <v>16.2637</v>
      </c>
      <c r="K37">
        <v>4.4504000000000001</v>
      </c>
      <c r="L37">
        <v>1947.6</v>
      </c>
      <c r="M37">
        <v>28980.756000000001</v>
      </c>
      <c r="N37">
        <v>32.136299999999999</v>
      </c>
      <c r="O37">
        <v>18.371099999999998</v>
      </c>
      <c r="P37">
        <v>58.785200000000003</v>
      </c>
    </row>
    <row r="38" spans="1:16" x14ac:dyDescent="0.3">
      <c r="A38" s="1">
        <v>43553</v>
      </c>
      <c r="B38">
        <v>12.880800000000001</v>
      </c>
      <c r="C38">
        <v>0.93910000000000005</v>
      </c>
      <c r="D38">
        <v>0.53769999999999996</v>
      </c>
      <c r="E38">
        <v>807.19110000000001</v>
      </c>
      <c r="F38">
        <v>11.606199999999999</v>
      </c>
      <c r="G38">
        <v>13.6015</v>
      </c>
      <c r="H38">
        <v>46.748199999999997</v>
      </c>
      <c r="I38">
        <v>92.673500000000004</v>
      </c>
      <c r="J38">
        <v>18.851500000000001</v>
      </c>
      <c r="K38">
        <v>4.8242000000000003</v>
      </c>
      <c r="L38">
        <v>-23.8</v>
      </c>
      <c r="M38">
        <v>28980.756000000001</v>
      </c>
      <c r="N38">
        <v>32.484699999999997</v>
      </c>
      <c r="O38">
        <v>18.533300000000001</v>
      </c>
      <c r="P38">
        <v>65.741900000000001</v>
      </c>
    </row>
    <row r="39" spans="1:16" x14ac:dyDescent="0.3">
      <c r="A39" s="1">
        <v>43644</v>
      </c>
      <c r="B39">
        <v>12.8195</v>
      </c>
      <c r="C39">
        <v>1.3119000000000001</v>
      </c>
      <c r="D39">
        <v>0.95420000000000005</v>
      </c>
      <c r="E39">
        <v>807.19110000000001</v>
      </c>
      <c r="F39">
        <v>12.978</v>
      </c>
      <c r="G39">
        <v>16.434100000000001</v>
      </c>
      <c r="H39">
        <v>41.200400000000002</v>
      </c>
      <c r="I39">
        <v>92.673500000000004</v>
      </c>
      <c r="J39">
        <v>20.050999999999998</v>
      </c>
      <c r="K39">
        <v>4.5823999999999998</v>
      </c>
      <c r="L39">
        <v>734.3</v>
      </c>
      <c r="M39">
        <v>28980.756000000001</v>
      </c>
      <c r="N39">
        <v>31.682500000000001</v>
      </c>
      <c r="O39">
        <v>18.144200000000001</v>
      </c>
      <c r="P39">
        <v>31.757000000000001</v>
      </c>
    </row>
    <row r="40" spans="1:16" x14ac:dyDescent="0.3">
      <c r="A40" s="1">
        <v>43738</v>
      </c>
      <c r="B40">
        <v>12.9838</v>
      </c>
      <c r="C40">
        <v>0.91649999999999998</v>
      </c>
      <c r="D40">
        <v>0.58950000000000002</v>
      </c>
      <c r="E40">
        <v>807.19110000000001</v>
      </c>
      <c r="F40">
        <v>11.319699999999999</v>
      </c>
      <c r="G40">
        <v>16.056000000000001</v>
      </c>
      <c r="H40">
        <v>43.462699999999998</v>
      </c>
      <c r="I40">
        <v>92.673500000000004</v>
      </c>
      <c r="J40">
        <v>20.670100000000001</v>
      </c>
      <c r="K40">
        <v>4.5857000000000001</v>
      </c>
      <c r="L40">
        <v>582.29999999999995</v>
      </c>
      <c r="M40">
        <v>3202.8901999999998</v>
      </c>
      <c r="N40">
        <v>33.719499999999996</v>
      </c>
      <c r="O40">
        <v>16.166699999999999</v>
      </c>
      <c r="P40">
        <v>61.563800000000001</v>
      </c>
    </row>
    <row r="41" spans="1:16" x14ac:dyDescent="0.3">
      <c r="A41" s="1">
        <v>43830</v>
      </c>
      <c r="B41">
        <v>13.9803</v>
      </c>
      <c r="C41">
        <v>0.68</v>
      </c>
      <c r="D41">
        <v>0.46300000000000002</v>
      </c>
      <c r="E41">
        <v>807.19110000000001</v>
      </c>
      <c r="F41">
        <v>13.273099999999999</v>
      </c>
      <c r="G41">
        <v>17.1873</v>
      </c>
      <c r="H41">
        <v>40.078000000000003</v>
      </c>
      <c r="I41">
        <v>92.673500000000004</v>
      </c>
      <c r="J41">
        <v>16.756799999999998</v>
      </c>
      <c r="K41">
        <v>3.0371000000000001</v>
      </c>
      <c r="L41">
        <v>1441.8</v>
      </c>
      <c r="M41">
        <v>3202.8901999999998</v>
      </c>
      <c r="N41">
        <v>33.105899999999998</v>
      </c>
      <c r="O41">
        <v>17.7211</v>
      </c>
      <c r="P41">
        <v>54.642000000000003</v>
      </c>
    </row>
    <row r="42" spans="1:16" x14ac:dyDescent="0.3">
      <c r="A42" s="1">
        <v>43921</v>
      </c>
      <c r="B42">
        <v>13.2658</v>
      </c>
      <c r="C42">
        <v>0.6956</v>
      </c>
      <c r="D42">
        <v>0.43140000000000001</v>
      </c>
      <c r="E42">
        <v>807.19110000000001</v>
      </c>
      <c r="F42">
        <v>4.9132999999999996</v>
      </c>
      <c r="G42">
        <v>8.1292000000000009</v>
      </c>
      <c r="H42">
        <v>40.206200000000003</v>
      </c>
      <c r="I42">
        <v>92.673500000000004</v>
      </c>
      <c r="J42">
        <v>14.153</v>
      </c>
      <c r="K42">
        <v>2.4790999999999999</v>
      </c>
      <c r="L42">
        <v>-1725.3</v>
      </c>
      <c r="M42">
        <v>3202.8901999999998</v>
      </c>
      <c r="N42">
        <v>32.424700000000001</v>
      </c>
      <c r="O42">
        <v>18.638400000000001</v>
      </c>
      <c r="P42">
        <v>145.3715</v>
      </c>
    </row>
    <row r="43" spans="1:16" x14ac:dyDescent="0.3">
      <c r="A43" s="1">
        <v>44012</v>
      </c>
      <c r="B43">
        <v>12.026999999999999</v>
      </c>
      <c r="C43">
        <v>0.94740000000000002</v>
      </c>
      <c r="D43">
        <v>0.63449999999999995</v>
      </c>
      <c r="E43">
        <v>807.19110000000001</v>
      </c>
      <c r="F43">
        <v>-5.827</v>
      </c>
      <c r="G43">
        <v>-16.671800000000001</v>
      </c>
      <c r="H43">
        <v>18.182500000000001</v>
      </c>
      <c r="I43">
        <v>92.673500000000004</v>
      </c>
      <c r="J43">
        <v>21.239100000000001</v>
      </c>
      <c r="K43">
        <v>2.0855999999999999</v>
      </c>
      <c r="L43">
        <v>-747.8</v>
      </c>
      <c r="M43">
        <v>3202.8901999999998</v>
      </c>
      <c r="N43">
        <v>28.787299999999998</v>
      </c>
      <c r="O43">
        <v>18.656700000000001</v>
      </c>
      <c r="P43">
        <v>145.3715</v>
      </c>
    </row>
    <row r="44" spans="1:16" x14ac:dyDescent="0.3">
      <c r="A44" s="1">
        <v>44104</v>
      </c>
      <c r="B44">
        <v>11.9833</v>
      </c>
      <c r="C44">
        <v>1.0626</v>
      </c>
      <c r="D44">
        <v>0.75070000000000003</v>
      </c>
      <c r="E44">
        <v>807.19110000000001</v>
      </c>
      <c r="F44">
        <v>4.4664000000000001</v>
      </c>
      <c r="G44">
        <v>9.0002999999999993</v>
      </c>
      <c r="H44">
        <v>11.411200000000001</v>
      </c>
      <c r="I44">
        <v>92.673500000000004</v>
      </c>
      <c r="J44">
        <v>24.856400000000001</v>
      </c>
      <c r="K44">
        <v>2.3153000000000001</v>
      </c>
      <c r="L44">
        <v>1145.5</v>
      </c>
      <c r="M44">
        <v>4271.3467000000001</v>
      </c>
      <c r="N44">
        <v>26.685600000000001</v>
      </c>
      <c r="O44">
        <v>16.896100000000001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_xll.BDH("YUM US Equity",B$1:P$1,"CQ1 2010","","Dir=V","Per=Q","Days=A","Dts=S","cols=16;rows=43")</f>
        <v>#NAME?</v>
      </c>
      <c r="B2">
        <v>68.362899999999996</v>
      </c>
      <c r="C2">
        <v>0.87970000000000004</v>
      </c>
      <c r="D2">
        <v>0.46800000000000003</v>
      </c>
      <c r="E2">
        <v>313.99810000000002</v>
      </c>
      <c r="F2">
        <v>8.2727000000000004</v>
      </c>
      <c r="G2">
        <v>15.522399999999999</v>
      </c>
      <c r="H2">
        <v>38.363</v>
      </c>
      <c r="I2" t="s">
        <v>5</v>
      </c>
      <c r="J2">
        <v>9.5617000000000001</v>
      </c>
      <c r="K2">
        <v>4.6779999999999999</v>
      </c>
      <c r="L2">
        <v>229</v>
      </c>
      <c r="M2">
        <v>768.57140000000004</v>
      </c>
      <c r="N2">
        <v>37.419800000000002</v>
      </c>
      <c r="O2">
        <v>15.9503</v>
      </c>
      <c r="P2">
        <v>41.078800000000001</v>
      </c>
    </row>
    <row r="3" spans="1:16" x14ac:dyDescent="0.3">
      <c r="A3" s="1">
        <v>40359</v>
      </c>
      <c r="B3">
        <v>59.75</v>
      </c>
      <c r="C3">
        <v>0.66149999999999998</v>
      </c>
      <c r="D3">
        <v>0.35699999999999998</v>
      </c>
      <c r="E3">
        <v>281.54919999999998</v>
      </c>
      <c r="F3">
        <v>9.3556000000000008</v>
      </c>
      <c r="G3">
        <v>16.355899999999998</v>
      </c>
      <c r="H3">
        <v>37.117199999999997</v>
      </c>
      <c r="I3">
        <v>116.09439999999999</v>
      </c>
      <c r="J3">
        <v>9.4733999999999998</v>
      </c>
      <c r="K3">
        <v>4.8476999999999997</v>
      </c>
      <c r="L3">
        <v>277</v>
      </c>
      <c r="M3">
        <v>768.57140000000004</v>
      </c>
      <c r="N3">
        <v>41.122700000000002</v>
      </c>
      <c r="O3">
        <v>15.9503</v>
      </c>
      <c r="P3">
        <v>34.730800000000002</v>
      </c>
    </row>
    <row r="4" spans="1:16" x14ac:dyDescent="0.3">
      <c r="A4" s="1">
        <v>40451</v>
      </c>
      <c r="B4">
        <v>61.366</v>
      </c>
      <c r="C4">
        <v>0.94520000000000004</v>
      </c>
      <c r="D4">
        <v>0.66190000000000004</v>
      </c>
      <c r="E4">
        <v>233.22620000000001</v>
      </c>
      <c r="F4">
        <v>12.3636</v>
      </c>
      <c r="G4">
        <v>19.0077</v>
      </c>
      <c r="H4">
        <v>34.993299999999998</v>
      </c>
      <c r="I4">
        <v>30.509900000000002</v>
      </c>
      <c r="J4">
        <v>10.4961</v>
      </c>
      <c r="K4">
        <v>4.6585999999999999</v>
      </c>
      <c r="L4">
        <v>501</v>
      </c>
      <c r="M4">
        <v>768.57140000000004</v>
      </c>
      <c r="N4">
        <v>45.493899999999996</v>
      </c>
      <c r="O4">
        <v>15.9503</v>
      </c>
      <c r="P4">
        <v>27.823499999999999</v>
      </c>
    </row>
    <row r="5" spans="1:16" x14ac:dyDescent="0.3">
      <c r="A5" s="1">
        <v>40543</v>
      </c>
      <c r="B5">
        <v>52.926000000000002</v>
      </c>
      <c r="C5">
        <v>0.94489999999999996</v>
      </c>
      <c r="D5">
        <v>0.68710000000000004</v>
      </c>
      <c r="E5">
        <v>227.66499999999999</v>
      </c>
      <c r="F5">
        <v>5.9459</v>
      </c>
      <c r="G5">
        <v>12.352600000000001</v>
      </c>
      <c r="H5">
        <v>36.335599999999999</v>
      </c>
      <c r="I5">
        <v>30.805399999999999</v>
      </c>
      <c r="J5">
        <v>10.7036</v>
      </c>
      <c r="K5">
        <v>4.8048000000000002</v>
      </c>
      <c r="L5">
        <v>165</v>
      </c>
      <c r="M5">
        <v>1246.0317</v>
      </c>
      <c r="N5">
        <v>45.830300000000001</v>
      </c>
      <c r="O5">
        <v>15.9711</v>
      </c>
      <c r="P5">
        <v>43.248199999999997</v>
      </c>
    </row>
    <row r="6" spans="1:16" x14ac:dyDescent="0.3">
      <c r="A6" s="1">
        <v>40633</v>
      </c>
      <c r="B6">
        <v>61.501899999999999</v>
      </c>
      <c r="C6">
        <v>1.0647</v>
      </c>
      <c r="D6">
        <v>0.80420000000000003</v>
      </c>
      <c r="E6">
        <v>201.23390000000001</v>
      </c>
      <c r="F6">
        <v>8.3542000000000005</v>
      </c>
      <c r="G6">
        <v>16.536100000000001</v>
      </c>
      <c r="H6">
        <v>35.776499999999999</v>
      </c>
      <c r="I6">
        <v>20.218699999999998</v>
      </c>
      <c r="J6">
        <v>10.901400000000001</v>
      </c>
      <c r="K6">
        <v>4.9409999999999998</v>
      </c>
      <c r="L6">
        <v>335</v>
      </c>
      <c r="M6">
        <v>1246.0317</v>
      </c>
      <c r="N6">
        <v>37.208500000000001</v>
      </c>
      <c r="O6">
        <v>15.9711</v>
      </c>
      <c r="P6">
        <v>0</v>
      </c>
    </row>
    <row r="7" spans="1:16" x14ac:dyDescent="0.3">
      <c r="A7" s="1">
        <v>40724</v>
      </c>
      <c r="B7">
        <v>54.482300000000002</v>
      </c>
      <c r="C7">
        <v>1.0760000000000001</v>
      </c>
      <c r="D7">
        <v>0.73060000000000003</v>
      </c>
      <c r="E7">
        <v>182.16069999999999</v>
      </c>
      <c r="F7">
        <v>10.2195</v>
      </c>
      <c r="G7">
        <v>14.879300000000001</v>
      </c>
      <c r="H7">
        <v>36.599699999999999</v>
      </c>
      <c r="I7">
        <v>21.154299999999999</v>
      </c>
      <c r="J7">
        <v>11.693200000000001</v>
      </c>
      <c r="K7">
        <v>5.2022000000000004</v>
      </c>
      <c r="L7">
        <v>258</v>
      </c>
      <c r="M7">
        <v>1246.0317</v>
      </c>
      <c r="N7">
        <v>42.036000000000001</v>
      </c>
      <c r="O7">
        <v>15.9711</v>
      </c>
      <c r="P7">
        <v>74.525300000000001</v>
      </c>
    </row>
    <row r="8" spans="1:16" x14ac:dyDescent="0.3">
      <c r="A8" s="1">
        <v>40816</v>
      </c>
      <c r="B8">
        <v>52.728400000000001</v>
      </c>
      <c r="C8">
        <v>1.0370999999999999</v>
      </c>
      <c r="D8">
        <v>0.66920000000000002</v>
      </c>
      <c r="E8">
        <v>161.91669999999999</v>
      </c>
      <c r="F8">
        <v>12.2</v>
      </c>
      <c r="G8">
        <v>14.9053</v>
      </c>
      <c r="H8">
        <v>32.191499999999998</v>
      </c>
      <c r="I8">
        <v>13.212899999999999</v>
      </c>
      <c r="J8">
        <v>10.511900000000001</v>
      </c>
      <c r="K8">
        <v>5.0170000000000003</v>
      </c>
      <c r="L8">
        <v>557</v>
      </c>
      <c r="M8">
        <v>1246.0317</v>
      </c>
      <c r="N8">
        <v>45.573599999999999</v>
      </c>
      <c r="O8">
        <v>15.9711</v>
      </c>
      <c r="P8">
        <v>0</v>
      </c>
    </row>
    <row r="9" spans="1:16" x14ac:dyDescent="0.3">
      <c r="A9" s="1">
        <v>40907</v>
      </c>
      <c r="B9">
        <v>40.194800000000001</v>
      </c>
      <c r="C9">
        <v>0.94730000000000003</v>
      </c>
      <c r="D9">
        <v>0.60570000000000002</v>
      </c>
      <c r="E9">
        <v>181.9528</v>
      </c>
      <c r="F9">
        <v>9.2181999999999995</v>
      </c>
      <c r="G9">
        <v>12.332800000000001</v>
      </c>
      <c r="H9">
        <v>33.199199999999998</v>
      </c>
      <c r="I9">
        <v>19.4468</v>
      </c>
      <c r="J9">
        <v>12.028600000000001</v>
      </c>
      <c r="K9">
        <v>5.0731000000000002</v>
      </c>
      <c r="L9">
        <v>80</v>
      </c>
      <c r="M9">
        <v>1002.1459</v>
      </c>
      <c r="N9">
        <v>46.590400000000002</v>
      </c>
      <c r="O9">
        <v>14.9665</v>
      </c>
      <c r="P9">
        <v>74.452200000000005</v>
      </c>
    </row>
    <row r="10" spans="1:16" x14ac:dyDescent="0.3">
      <c r="A10" s="1">
        <v>40998</v>
      </c>
      <c r="B10">
        <v>42.478700000000003</v>
      </c>
      <c r="C10">
        <v>1.0142</v>
      </c>
      <c r="D10">
        <v>0.60229999999999995</v>
      </c>
      <c r="E10">
        <v>155.22880000000001</v>
      </c>
      <c r="F10">
        <v>16.125</v>
      </c>
      <c r="G10">
        <v>23.514399999999998</v>
      </c>
      <c r="H10">
        <v>36.129100000000001</v>
      </c>
      <c r="I10">
        <v>53.845500000000001</v>
      </c>
      <c r="J10">
        <v>13.0566</v>
      </c>
      <c r="K10">
        <v>5.8121999999999998</v>
      </c>
      <c r="L10">
        <v>300</v>
      </c>
      <c r="M10">
        <v>1002.1459</v>
      </c>
      <c r="N10">
        <v>39.705500000000001</v>
      </c>
      <c r="O10">
        <v>14.9665</v>
      </c>
      <c r="P10">
        <v>28.935600000000001</v>
      </c>
    </row>
    <row r="11" spans="1:16" x14ac:dyDescent="0.3">
      <c r="A11" s="1">
        <v>41089</v>
      </c>
      <c r="B11">
        <v>40.924700000000001</v>
      </c>
      <c r="C11">
        <v>0.96450000000000002</v>
      </c>
      <c r="D11">
        <v>0.56510000000000005</v>
      </c>
      <c r="E11">
        <v>155.08199999999999</v>
      </c>
      <c r="F11">
        <v>11.261900000000001</v>
      </c>
      <c r="G11">
        <v>14.9306</v>
      </c>
      <c r="H11">
        <v>38.348500000000001</v>
      </c>
      <c r="I11">
        <v>45.863999999999997</v>
      </c>
      <c r="J11">
        <v>11.727399999999999</v>
      </c>
      <c r="K11">
        <v>5.7620000000000005</v>
      </c>
      <c r="L11">
        <v>214</v>
      </c>
      <c r="M11">
        <v>1002.1459</v>
      </c>
      <c r="N11">
        <v>43.0291</v>
      </c>
      <c r="O11">
        <v>14.9665</v>
      </c>
      <c r="P11">
        <v>40.037799999999997</v>
      </c>
    </row>
    <row r="12" spans="1:16" x14ac:dyDescent="0.3">
      <c r="A12" s="1">
        <v>41180</v>
      </c>
      <c r="B12">
        <v>41.74</v>
      </c>
      <c r="C12">
        <v>1.0106999999999999</v>
      </c>
      <c r="D12">
        <v>0.6048</v>
      </c>
      <c r="E12">
        <v>137.50569999999999</v>
      </c>
      <c r="F12">
        <v>18.6389</v>
      </c>
      <c r="G12">
        <v>18.800799999999999</v>
      </c>
      <c r="H12">
        <v>41.985900000000001</v>
      </c>
      <c r="I12">
        <v>38.399500000000003</v>
      </c>
      <c r="J12">
        <v>11.132400000000001</v>
      </c>
      <c r="K12">
        <v>6.1044999999999998</v>
      </c>
      <c r="L12">
        <v>622</v>
      </c>
      <c r="M12">
        <v>1002.1459</v>
      </c>
      <c r="N12">
        <v>46.624400000000001</v>
      </c>
      <c r="O12">
        <v>14.9665</v>
      </c>
      <c r="P12">
        <v>32.717599999999997</v>
      </c>
    </row>
    <row r="13" spans="1:16" x14ac:dyDescent="0.3">
      <c r="A13" s="1">
        <v>41274</v>
      </c>
      <c r="B13">
        <v>34.078499999999998</v>
      </c>
      <c r="C13">
        <v>0.87250000000000005</v>
      </c>
      <c r="D13">
        <v>0.49220000000000003</v>
      </c>
      <c r="E13">
        <v>136.5831</v>
      </c>
      <c r="F13">
        <v>9.9019999999999992</v>
      </c>
      <c r="G13">
        <v>12.1599</v>
      </c>
      <c r="H13">
        <v>43.5501</v>
      </c>
      <c r="I13">
        <v>42.847299999999997</v>
      </c>
      <c r="J13">
        <v>10.923999999999999</v>
      </c>
      <c r="K13">
        <v>5.9219999999999997</v>
      </c>
      <c r="L13">
        <v>59</v>
      </c>
      <c r="M13">
        <v>931.16629999999998</v>
      </c>
      <c r="N13">
        <v>46.4497</v>
      </c>
      <c r="O13">
        <v>14.362500000000001</v>
      </c>
      <c r="P13">
        <v>45.428800000000003</v>
      </c>
    </row>
    <row r="14" spans="1:16" x14ac:dyDescent="0.3">
      <c r="A14" s="1">
        <v>41361</v>
      </c>
      <c r="B14">
        <v>34.0276</v>
      </c>
      <c r="C14">
        <v>0.90859999999999996</v>
      </c>
      <c r="D14">
        <v>0.54090000000000005</v>
      </c>
      <c r="E14">
        <v>128.43440000000001</v>
      </c>
      <c r="F14">
        <v>10.587</v>
      </c>
      <c r="G14">
        <v>19.210999999999999</v>
      </c>
      <c r="H14">
        <v>37.926099999999998</v>
      </c>
      <c r="I14">
        <v>34.878799999999998</v>
      </c>
      <c r="J14">
        <v>12.386799999999999</v>
      </c>
      <c r="K14">
        <v>6.1562000000000001</v>
      </c>
      <c r="L14">
        <v>164</v>
      </c>
      <c r="M14">
        <v>931.16629999999998</v>
      </c>
      <c r="N14">
        <v>37.870199999999997</v>
      </c>
      <c r="O14">
        <v>14.362500000000001</v>
      </c>
      <c r="P14">
        <v>45.23</v>
      </c>
    </row>
    <row r="15" spans="1:16" x14ac:dyDescent="0.3">
      <c r="A15" s="1">
        <v>41453</v>
      </c>
      <c r="B15">
        <v>31.038499999999999</v>
      </c>
      <c r="C15">
        <v>0.80649999999999999</v>
      </c>
      <c r="D15">
        <v>0.42809999999999998</v>
      </c>
      <c r="E15">
        <v>134.32300000000001</v>
      </c>
      <c r="F15">
        <v>10.587</v>
      </c>
      <c r="G15">
        <v>13.4298</v>
      </c>
      <c r="H15">
        <v>36.755899999999997</v>
      </c>
      <c r="I15">
        <v>48.648600000000002</v>
      </c>
      <c r="J15">
        <v>12.2905</v>
      </c>
      <c r="K15">
        <v>6.2657999999999996</v>
      </c>
      <c r="L15">
        <v>93</v>
      </c>
      <c r="M15">
        <v>931.16629999999998</v>
      </c>
      <c r="N15">
        <v>38.995600000000003</v>
      </c>
      <c r="O15">
        <v>14.362500000000001</v>
      </c>
      <c r="P15">
        <v>54.124600000000001</v>
      </c>
    </row>
    <row r="16" spans="1:16" x14ac:dyDescent="0.3">
      <c r="A16" s="1">
        <v>41547</v>
      </c>
      <c r="B16">
        <v>32.632800000000003</v>
      </c>
      <c r="C16">
        <v>0.92010000000000003</v>
      </c>
      <c r="D16">
        <v>0.55349999999999999</v>
      </c>
      <c r="E16">
        <v>133.63720000000001</v>
      </c>
      <c r="F16">
        <v>9.7222000000000008</v>
      </c>
      <c r="G16">
        <v>10.098100000000001</v>
      </c>
      <c r="H16">
        <v>31.864599999999999</v>
      </c>
      <c r="I16">
        <v>29.695599999999999</v>
      </c>
      <c r="J16">
        <v>13.9237</v>
      </c>
      <c r="K16">
        <v>5.93</v>
      </c>
      <c r="L16">
        <v>597</v>
      </c>
      <c r="M16">
        <v>931.16629999999998</v>
      </c>
      <c r="N16">
        <v>40.1785</v>
      </c>
      <c r="O16">
        <v>14.362500000000001</v>
      </c>
      <c r="P16">
        <v>109.7829</v>
      </c>
    </row>
    <row r="17" spans="1:16" x14ac:dyDescent="0.3">
      <c r="A17" s="1">
        <v>41639</v>
      </c>
      <c r="B17">
        <v>31.825399999999998</v>
      </c>
      <c r="C17">
        <v>0.74660000000000004</v>
      </c>
      <c r="D17">
        <v>0.39379999999999998</v>
      </c>
      <c r="E17">
        <v>137.99629999999999</v>
      </c>
      <c r="F17">
        <v>9.7222000000000008</v>
      </c>
      <c r="G17">
        <v>13.663600000000001</v>
      </c>
      <c r="H17">
        <v>33.921300000000002</v>
      </c>
      <c r="I17">
        <v>32.900399999999998</v>
      </c>
      <c r="J17">
        <v>14.3666</v>
      </c>
      <c r="K17">
        <v>6.0385999999999997</v>
      </c>
      <c r="L17">
        <v>236</v>
      </c>
      <c r="M17">
        <v>1087.1985</v>
      </c>
      <c r="N17">
        <v>42.206499999999998</v>
      </c>
      <c r="O17">
        <v>14.0116</v>
      </c>
      <c r="P17">
        <v>50.243000000000002</v>
      </c>
    </row>
    <row r="18" spans="1:16" x14ac:dyDescent="0.3">
      <c r="A18" s="1">
        <v>41729</v>
      </c>
      <c r="B18">
        <v>35.703299999999999</v>
      </c>
      <c r="C18">
        <v>0.84140000000000004</v>
      </c>
      <c r="D18">
        <v>0.50600000000000001</v>
      </c>
      <c r="E18">
        <v>132.70330000000001</v>
      </c>
      <c r="F18">
        <v>17.303000000000001</v>
      </c>
      <c r="G18">
        <v>20.9618</v>
      </c>
      <c r="H18">
        <v>34.159199999999998</v>
      </c>
      <c r="I18">
        <v>27.623000000000001</v>
      </c>
      <c r="J18">
        <v>13.662800000000001</v>
      </c>
      <c r="K18">
        <v>6.2492999999999999</v>
      </c>
      <c r="L18">
        <v>398</v>
      </c>
      <c r="M18">
        <v>1087.1985</v>
      </c>
      <c r="N18">
        <v>36.767299999999999</v>
      </c>
      <c r="O18">
        <v>14.0116</v>
      </c>
      <c r="P18">
        <v>41.451099999999997</v>
      </c>
    </row>
    <row r="19" spans="1:16" x14ac:dyDescent="0.3">
      <c r="A19" s="1">
        <v>41820</v>
      </c>
      <c r="B19">
        <v>32.988399999999999</v>
      </c>
      <c r="C19">
        <v>0.87409999999999999</v>
      </c>
      <c r="D19">
        <v>0.54949999999999999</v>
      </c>
      <c r="E19">
        <v>139.79679999999999</v>
      </c>
      <c r="F19">
        <v>16.517199999999999</v>
      </c>
      <c r="G19">
        <v>14.950099999999999</v>
      </c>
      <c r="H19">
        <v>35.268900000000002</v>
      </c>
      <c r="I19">
        <v>29.261600000000001</v>
      </c>
      <c r="J19">
        <v>14.1121</v>
      </c>
      <c r="K19">
        <v>6.3842999999999996</v>
      </c>
      <c r="L19">
        <v>278</v>
      </c>
      <c r="M19">
        <v>1087.1985</v>
      </c>
      <c r="N19">
        <v>38.559699999999999</v>
      </c>
      <c r="O19">
        <v>14.0116</v>
      </c>
      <c r="P19">
        <v>49.407200000000003</v>
      </c>
    </row>
    <row r="20" spans="1:16" x14ac:dyDescent="0.3">
      <c r="A20" s="1">
        <v>41912</v>
      </c>
      <c r="B20">
        <v>34.9223</v>
      </c>
      <c r="C20">
        <v>0.98009999999999997</v>
      </c>
      <c r="D20">
        <v>0.65529999999999999</v>
      </c>
      <c r="E20">
        <v>135.20959999999999</v>
      </c>
      <c r="F20">
        <v>16.517199999999999</v>
      </c>
      <c r="G20">
        <v>16.398299999999999</v>
      </c>
      <c r="H20">
        <v>37.447200000000002</v>
      </c>
      <c r="I20">
        <v>20.090199999999999</v>
      </c>
      <c r="J20">
        <v>11.6853</v>
      </c>
      <c r="K20">
        <v>6.0362999999999998</v>
      </c>
      <c r="L20">
        <v>281</v>
      </c>
      <c r="M20">
        <v>1087.1985</v>
      </c>
      <c r="N20">
        <v>37.339799999999997</v>
      </c>
      <c r="O20">
        <v>14.0116</v>
      </c>
      <c r="P20">
        <v>44.957900000000002</v>
      </c>
    </row>
    <row r="21" spans="1:16" x14ac:dyDescent="0.3">
      <c r="A21" s="1">
        <v>42004</v>
      </c>
      <c r="B21">
        <v>33.0824</v>
      </c>
      <c r="C21">
        <v>0.64470000000000005</v>
      </c>
      <c r="D21">
        <v>0.37480000000000002</v>
      </c>
      <c r="E21">
        <v>216.16030000000001</v>
      </c>
      <c r="F21">
        <v>16.517199999999999</v>
      </c>
      <c r="G21">
        <v>-1.0758000000000001</v>
      </c>
      <c r="H21">
        <v>29.233899999999998</v>
      </c>
      <c r="I21">
        <v>38.289900000000003</v>
      </c>
      <c r="J21">
        <v>15.114699999999999</v>
      </c>
      <c r="K21">
        <v>5.5659000000000001</v>
      </c>
      <c r="L21">
        <v>59</v>
      </c>
      <c r="M21">
        <v>813.78030000000001</v>
      </c>
      <c r="N21">
        <v>41.239100000000001</v>
      </c>
      <c r="O21">
        <v>14.2121</v>
      </c>
      <c r="P21">
        <v>44.957900000000002</v>
      </c>
    </row>
    <row r="22" spans="1:16" x14ac:dyDescent="0.3">
      <c r="A22" s="1">
        <v>42094</v>
      </c>
      <c r="B22">
        <v>36.6629</v>
      </c>
      <c r="C22">
        <v>0.77859999999999996</v>
      </c>
      <c r="D22">
        <v>0.45760000000000001</v>
      </c>
      <c r="E22">
        <v>198.41829999999999</v>
      </c>
      <c r="F22">
        <v>16.517199999999999</v>
      </c>
      <c r="G22">
        <v>19.298200000000001</v>
      </c>
      <c r="H22">
        <v>27.459299999999999</v>
      </c>
      <c r="I22">
        <v>30.332899999999999</v>
      </c>
      <c r="J22">
        <v>16.543900000000001</v>
      </c>
      <c r="K22">
        <v>5.9196</v>
      </c>
      <c r="L22">
        <v>289</v>
      </c>
      <c r="M22">
        <v>813.78030000000001</v>
      </c>
      <c r="N22">
        <v>36.250300000000003</v>
      </c>
      <c r="O22">
        <v>14.2121</v>
      </c>
      <c r="P22">
        <v>0</v>
      </c>
    </row>
    <row r="23" spans="1:16" x14ac:dyDescent="0.3">
      <c r="A23" s="1">
        <v>42185</v>
      </c>
      <c r="B23">
        <v>34.6524</v>
      </c>
      <c r="C23">
        <v>0.64300000000000002</v>
      </c>
      <c r="D23">
        <v>0.36670000000000003</v>
      </c>
      <c r="E23">
        <v>216.63480000000001</v>
      </c>
      <c r="F23">
        <v>16.517199999999999</v>
      </c>
      <c r="G23">
        <v>11.948499999999999</v>
      </c>
      <c r="H23">
        <v>25.3109</v>
      </c>
      <c r="I23">
        <v>42.646599999999999</v>
      </c>
      <c r="J23">
        <v>19.623100000000001</v>
      </c>
      <c r="K23">
        <v>6.1334</v>
      </c>
      <c r="L23">
        <v>254</v>
      </c>
      <c r="M23">
        <v>813.78030000000001</v>
      </c>
      <c r="N23">
        <v>37.259300000000003</v>
      </c>
      <c r="O23">
        <v>14.2121</v>
      </c>
      <c r="P23">
        <v>152.48509999999999</v>
      </c>
    </row>
    <row r="24" spans="1:16" x14ac:dyDescent="0.3">
      <c r="A24" s="1">
        <v>42277</v>
      </c>
      <c r="B24">
        <v>39.153199999999998</v>
      </c>
      <c r="C24">
        <v>0.72629999999999995</v>
      </c>
      <c r="D24">
        <v>0.46029999999999999</v>
      </c>
      <c r="E24">
        <v>176.274</v>
      </c>
      <c r="F24">
        <v>16.517199999999999</v>
      </c>
      <c r="G24">
        <v>17.595600000000001</v>
      </c>
      <c r="H24">
        <v>25.0261</v>
      </c>
      <c r="I24">
        <v>25.9467</v>
      </c>
      <c r="J24">
        <v>16.926100000000002</v>
      </c>
      <c r="K24">
        <v>5.8969000000000005</v>
      </c>
      <c r="L24">
        <v>632</v>
      </c>
      <c r="M24">
        <v>813.78030000000001</v>
      </c>
      <c r="N24">
        <v>36.129100000000001</v>
      </c>
      <c r="O24">
        <v>14.2121</v>
      </c>
      <c r="P24">
        <v>42.460799999999999</v>
      </c>
    </row>
    <row r="25" spans="1:16" x14ac:dyDescent="0.3">
      <c r="A25" s="1">
        <v>42369</v>
      </c>
      <c r="B25">
        <v>45.871000000000002</v>
      </c>
      <c r="C25">
        <v>0.54649999999999999</v>
      </c>
      <c r="D25">
        <v>0.20630000000000001</v>
      </c>
      <c r="E25">
        <v>431.17450000000002</v>
      </c>
      <c r="F25">
        <v>16.517199999999999</v>
      </c>
      <c r="G25">
        <v>21.7105</v>
      </c>
      <c r="H25">
        <v>40.325299999999999</v>
      </c>
      <c r="I25">
        <v>114.1619</v>
      </c>
      <c r="J25">
        <v>15.7905</v>
      </c>
      <c r="K25">
        <v>4.2145999999999999</v>
      </c>
      <c r="L25">
        <v>-999</v>
      </c>
      <c r="M25">
        <v>-1102.9703</v>
      </c>
      <c r="N25">
        <v>34.298900000000003</v>
      </c>
      <c r="O25">
        <v>17.28</v>
      </c>
      <c r="P25">
        <v>137.3655</v>
      </c>
    </row>
    <row r="26" spans="1:16" x14ac:dyDescent="0.3">
      <c r="A26" s="1">
        <v>42460</v>
      </c>
      <c r="B26">
        <v>28.172799999999999</v>
      </c>
      <c r="C26">
        <v>0.42230000000000001</v>
      </c>
      <c r="D26">
        <v>0.29089999999999999</v>
      </c>
      <c r="E26">
        <v>3096.7948999999999</v>
      </c>
      <c r="F26">
        <v>16.517199999999999</v>
      </c>
      <c r="G26">
        <v>24.185700000000001</v>
      </c>
      <c r="H26">
        <v>33.301699999999997</v>
      </c>
      <c r="I26">
        <v>129.39519999999999</v>
      </c>
      <c r="J26">
        <v>18.658899999999999</v>
      </c>
      <c r="K26">
        <v>4.1971999999999996</v>
      </c>
      <c r="L26">
        <v>229</v>
      </c>
      <c r="M26">
        <v>-1102.9703</v>
      </c>
      <c r="N26">
        <v>25.160599999999999</v>
      </c>
      <c r="O26">
        <v>17.28</v>
      </c>
      <c r="P26">
        <v>84.955799999999996</v>
      </c>
    </row>
    <row r="27" spans="1:16" x14ac:dyDescent="0.3">
      <c r="A27" s="1">
        <v>42551</v>
      </c>
      <c r="B27">
        <v>20.389500000000002</v>
      </c>
      <c r="C27">
        <v>0.82450000000000001</v>
      </c>
      <c r="D27">
        <v>0.5222</v>
      </c>
      <c r="E27">
        <v>3096.7948999999999</v>
      </c>
      <c r="F27">
        <v>16.517199999999999</v>
      </c>
      <c r="G27">
        <v>27.5017</v>
      </c>
      <c r="H27">
        <v>34.618400000000001</v>
      </c>
      <c r="I27">
        <v>129.39519999999999</v>
      </c>
      <c r="J27">
        <v>19.840399999999999</v>
      </c>
      <c r="K27">
        <v>4.2550999999999997</v>
      </c>
      <c r="L27">
        <v>172</v>
      </c>
      <c r="M27">
        <v>-1102.9703</v>
      </c>
      <c r="N27">
        <v>22.429500000000001</v>
      </c>
      <c r="O27">
        <v>17.28</v>
      </c>
      <c r="P27">
        <v>70.556399999999996</v>
      </c>
    </row>
    <row r="28" spans="1:16" x14ac:dyDescent="0.3">
      <c r="A28" s="1">
        <v>42643</v>
      </c>
      <c r="B28">
        <v>15.7567</v>
      </c>
      <c r="C28">
        <v>1.7412000000000001</v>
      </c>
      <c r="D28">
        <v>1.4462999999999999</v>
      </c>
      <c r="E28">
        <v>3096.7948999999999</v>
      </c>
      <c r="F28">
        <v>16.517199999999999</v>
      </c>
      <c r="G28">
        <v>26.218699999999998</v>
      </c>
      <c r="H28">
        <v>25.061</v>
      </c>
      <c r="I28">
        <v>129.39519999999999</v>
      </c>
      <c r="J28">
        <v>25.631499999999999</v>
      </c>
      <c r="K28">
        <v>2.9422999999999999</v>
      </c>
      <c r="L28">
        <v>243</v>
      </c>
      <c r="M28">
        <v>-1102.9703</v>
      </c>
      <c r="N28">
        <v>16.2164</v>
      </c>
      <c r="O28">
        <v>17.28</v>
      </c>
      <c r="P28">
        <v>90.770600000000002</v>
      </c>
    </row>
    <row r="29" spans="1:16" x14ac:dyDescent="0.3">
      <c r="A29" s="1">
        <v>42734</v>
      </c>
      <c r="B29">
        <v>97.1053</v>
      </c>
      <c r="C29">
        <v>1.0825</v>
      </c>
      <c r="D29">
        <v>0.78449999999999998</v>
      </c>
      <c r="E29">
        <v>3096.7948999999999</v>
      </c>
      <c r="F29">
        <v>4.5613999999999999</v>
      </c>
      <c r="G29">
        <v>27.5716</v>
      </c>
      <c r="H29">
        <v>47.088500000000003</v>
      </c>
      <c r="I29">
        <v>129.39519999999999</v>
      </c>
      <c r="J29">
        <v>15.8963</v>
      </c>
      <c r="K29">
        <v>2.2934999999999999</v>
      </c>
      <c r="L29">
        <v>177</v>
      </c>
      <c r="M29">
        <v>3466.6667000000002</v>
      </c>
      <c r="N29">
        <v>18.317</v>
      </c>
      <c r="O29">
        <v>19.3491</v>
      </c>
      <c r="P29">
        <v>35.6494</v>
      </c>
    </row>
    <row r="30" spans="1:16" x14ac:dyDescent="0.3">
      <c r="A30" s="1">
        <v>42825</v>
      </c>
      <c r="B30">
        <v>29.819700000000001</v>
      </c>
      <c r="C30">
        <v>0.8196</v>
      </c>
      <c r="D30">
        <v>0.56479999999999997</v>
      </c>
      <c r="E30">
        <v>3096.7948999999999</v>
      </c>
      <c r="F30">
        <v>4.5613999999999999</v>
      </c>
      <c r="G30">
        <v>34.156700000000001</v>
      </c>
      <c r="H30">
        <v>42.364199999999997</v>
      </c>
      <c r="I30">
        <v>129.39519999999999</v>
      </c>
      <c r="J30">
        <v>14.686299999999999</v>
      </c>
      <c r="K30">
        <v>2.2197</v>
      </c>
      <c r="L30">
        <v>212</v>
      </c>
      <c r="M30">
        <v>3466.6667000000002</v>
      </c>
      <c r="N30">
        <v>16.377700000000001</v>
      </c>
      <c r="O30">
        <v>19.3491</v>
      </c>
      <c r="P30">
        <v>38.25</v>
      </c>
    </row>
    <row r="31" spans="1:16" x14ac:dyDescent="0.3">
      <c r="A31" s="1">
        <v>42916</v>
      </c>
      <c r="B31">
        <v>24.804200000000002</v>
      </c>
      <c r="C31">
        <v>1.2077</v>
      </c>
      <c r="D31">
        <v>0.8972</v>
      </c>
      <c r="E31">
        <v>3096.7948999999999</v>
      </c>
      <c r="F31">
        <v>4.5613999999999999</v>
      </c>
      <c r="G31">
        <v>28.936499999999999</v>
      </c>
      <c r="H31">
        <v>40.688200000000002</v>
      </c>
      <c r="I31">
        <v>129.39519999999999</v>
      </c>
      <c r="J31">
        <v>16.311699999999998</v>
      </c>
      <c r="K31">
        <v>2.2652000000000001</v>
      </c>
      <c r="L31">
        <v>77</v>
      </c>
      <c r="M31">
        <v>3466.6667000000002</v>
      </c>
      <c r="N31">
        <v>16.6951</v>
      </c>
      <c r="O31">
        <v>19.3491</v>
      </c>
      <c r="P31">
        <v>50.9709</v>
      </c>
    </row>
    <row r="32" spans="1:16" x14ac:dyDescent="0.3">
      <c r="A32" s="1">
        <v>43007</v>
      </c>
      <c r="B32">
        <v>25.133299999999998</v>
      </c>
      <c r="C32">
        <v>1.4248000000000001</v>
      </c>
      <c r="D32">
        <v>0.95369999999999999</v>
      </c>
      <c r="E32">
        <v>3096.7948999999999</v>
      </c>
      <c r="F32">
        <v>4.5613999999999999</v>
      </c>
      <c r="G32">
        <v>44.777200000000001</v>
      </c>
      <c r="H32">
        <v>36.922499999999999</v>
      </c>
      <c r="I32">
        <v>129.39519999999999</v>
      </c>
      <c r="J32">
        <v>14.593</v>
      </c>
      <c r="K32">
        <v>2.4741</v>
      </c>
      <c r="L32">
        <v>201</v>
      </c>
      <c r="M32">
        <v>3466.6667000000002</v>
      </c>
      <c r="N32">
        <v>15.5063</v>
      </c>
      <c r="O32">
        <v>19.3491</v>
      </c>
      <c r="P32">
        <v>0</v>
      </c>
    </row>
    <row r="33" spans="1:16" x14ac:dyDescent="0.3">
      <c r="A33" s="1">
        <v>43098</v>
      </c>
      <c r="B33">
        <v>169.66669999999999</v>
      </c>
      <c r="C33">
        <v>1.6581000000000001</v>
      </c>
      <c r="D33">
        <v>1.2711999999999999</v>
      </c>
      <c r="E33">
        <v>3096.7948999999999</v>
      </c>
      <c r="F33">
        <v>10.2966</v>
      </c>
      <c r="G33">
        <v>77.045000000000002</v>
      </c>
      <c r="H33">
        <v>88.607200000000006</v>
      </c>
      <c r="I33">
        <v>129.39519999999999</v>
      </c>
      <c r="J33">
        <v>11.8726</v>
      </c>
      <c r="K33">
        <v>3.0581</v>
      </c>
      <c r="L33">
        <v>222</v>
      </c>
      <c r="M33">
        <v>5200</v>
      </c>
      <c r="N33">
        <v>15.2675</v>
      </c>
      <c r="O33">
        <v>18.921600000000002</v>
      </c>
      <c r="P33">
        <v>23.188099999999999</v>
      </c>
    </row>
    <row r="34" spans="1:16" x14ac:dyDescent="0.3">
      <c r="A34" s="1">
        <v>43188</v>
      </c>
      <c r="B34">
        <v>169.66669999999999</v>
      </c>
      <c r="C34">
        <v>1.7033</v>
      </c>
      <c r="D34">
        <v>1.3371999999999999</v>
      </c>
      <c r="E34">
        <v>3096.7948999999999</v>
      </c>
      <c r="F34">
        <v>10.2966</v>
      </c>
      <c r="G34">
        <v>40.335500000000003</v>
      </c>
      <c r="H34">
        <v>90.763300000000001</v>
      </c>
      <c r="I34">
        <v>129.39519999999999</v>
      </c>
      <c r="J34">
        <v>12.0672</v>
      </c>
      <c r="K34">
        <v>3.1141000000000001</v>
      </c>
      <c r="L34">
        <v>147</v>
      </c>
      <c r="M34">
        <v>5200</v>
      </c>
      <c r="N34">
        <v>13.626200000000001</v>
      </c>
      <c r="O34">
        <v>18.921600000000002</v>
      </c>
      <c r="P34">
        <v>27.602799999999998</v>
      </c>
    </row>
    <row r="35" spans="1:16" x14ac:dyDescent="0.3">
      <c r="A35" s="1">
        <v>43280</v>
      </c>
      <c r="B35">
        <v>148.83869999999999</v>
      </c>
      <c r="C35">
        <v>1.3019000000000001</v>
      </c>
      <c r="D35">
        <v>0.90910000000000002</v>
      </c>
      <c r="E35">
        <v>3096.7948999999999</v>
      </c>
      <c r="F35">
        <v>10.2966</v>
      </c>
      <c r="G35">
        <v>32.821599999999997</v>
      </c>
      <c r="H35">
        <v>91.140900000000002</v>
      </c>
      <c r="I35">
        <v>129.39519999999999</v>
      </c>
      <c r="J35">
        <v>11.359500000000001</v>
      </c>
      <c r="K35">
        <v>2.8570000000000002</v>
      </c>
      <c r="L35">
        <v>149</v>
      </c>
      <c r="M35">
        <v>5200</v>
      </c>
      <c r="N35">
        <v>13.0283</v>
      </c>
      <c r="O35">
        <v>18.921600000000002</v>
      </c>
      <c r="P35">
        <v>36.336399999999998</v>
      </c>
    </row>
    <row r="36" spans="1:16" x14ac:dyDescent="0.3">
      <c r="A36" s="1">
        <v>43371</v>
      </c>
      <c r="B36">
        <v>265.2</v>
      </c>
      <c r="C36">
        <v>0.97909999999999997</v>
      </c>
      <c r="D36">
        <v>0.60799999999999998</v>
      </c>
      <c r="E36">
        <v>3096.7948999999999</v>
      </c>
      <c r="F36">
        <v>10.2966</v>
      </c>
      <c r="G36">
        <v>39.755600000000001</v>
      </c>
      <c r="H36">
        <v>91.343800000000002</v>
      </c>
      <c r="I36">
        <v>129.39519999999999</v>
      </c>
      <c r="J36">
        <v>13.0852</v>
      </c>
      <c r="K36">
        <v>2.8364000000000003</v>
      </c>
      <c r="L36">
        <v>353</v>
      </c>
      <c r="M36">
        <v>5200</v>
      </c>
      <c r="N36">
        <v>12.8826</v>
      </c>
      <c r="O36">
        <v>18.921600000000002</v>
      </c>
      <c r="P36">
        <v>25.215900000000001</v>
      </c>
    </row>
    <row r="37" spans="1:16" x14ac:dyDescent="0.3">
      <c r="A37" s="1">
        <v>43465</v>
      </c>
      <c r="B37">
        <v>265.2</v>
      </c>
      <c r="C37">
        <v>0.92769999999999997</v>
      </c>
      <c r="D37">
        <v>0.65559999999999996</v>
      </c>
      <c r="E37">
        <v>3096.7948999999999</v>
      </c>
      <c r="F37">
        <v>6.0738000000000003</v>
      </c>
      <c r="G37">
        <v>47.561</v>
      </c>
      <c r="H37">
        <v>82.933000000000007</v>
      </c>
      <c r="I37">
        <v>129.39519999999999</v>
      </c>
      <c r="J37">
        <v>15.8187</v>
      </c>
      <c r="K37">
        <v>2.1789999999999998</v>
      </c>
      <c r="L37">
        <v>293</v>
      </c>
      <c r="M37">
        <v>11176.470600000001</v>
      </c>
      <c r="N37">
        <v>11.8377</v>
      </c>
      <c r="O37">
        <v>10.1807</v>
      </c>
      <c r="P37">
        <v>33.736499999999999</v>
      </c>
    </row>
    <row r="38" spans="1:16" x14ac:dyDescent="0.3">
      <c r="A38" s="1">
        <v>43553</v>
      </c>
      <c r="B38">
        <v>265.2</v>
      </c>
      <c r="C38">
        <v>0.89370000000000005</v>
      </c>
      <c r="D38">
        <v>0.61870000000000003</v>
      </c>
      <c r="E38">
        <v>3096.7948999999999</v>
      </c>
      <c r="F38">
        <v>3.7652000000000001</v>
      </c>
      <c r="G38">
        <v>34.529499999999999</v>
      </c>
      <c r="H38">
        <v>75.375200000000007</v>
      </c>
      <c r="I38">
        <v>129.39519999999999</v>
      </c>
      <c r="J38">
        <v>17.519300000000001</v>
      </c>
      <c r="K38">
        <v>1.9468999999999999</v>
      </c>
      <c r="L38">
        <v>256</v>
      </c>
      <c r="M38">
        <v>11176.470600000001</v>
      </c>
      <c r="N38">
        <v>10.6724</v>
      </c>
      <c r="O38">
        <v>10.1807</v>
      </c>
      <c r="P38">
        <v>50.496200000000002</v>
      </c>
    </row>
    <row r="39" spans="1:16" x14ac:dyDescent="0.3">
      <c r="A39" s="1">
        <v>43644</v>
      </c>
      <c r="B39">
        <v>265.2</v>
      </c>
      <c r="C39">
        <v>0.94599999999999995</v>
      </c>
      <c r="D39">
        <v>0.66359999999999997</v>
      </c>
      <c r="E39">
        <v>3096.7948999999999</v>
      </c>
      <c r="F39">
        <v>3.9580000000000002</v>
      </c>
      <c r="G39">
        <v>35.9542</v>
      </c>
      <c r="H39">
        <v>80.901600000000002</v>
      </c>
      <c r="I39">
        <v>129.39519999999999</v>
      </c>
      <c r="J39">
        <v>18.853200000000001</v>
      </c>
      <c r="K39">
        <v>2.1236999999999999</v>
      </c>
      <c r="L39">
        <v>129</v>
      </c>
      <c r="M39">
        <v>11176.470600000001</v>
      </c>
      <c r="N39">
        <v>10.382300000000001</v>
      </c>
      <c r="O39">
        <v>10.1807</v>
      </c>
      <c r="P39">
        <v>44.290700000000001</v>
      </c>
    </row>
    <row r="40" spans="1:16" x14ac:dyDescent="0.3">
      <c r="A40" s="1">
        <v>43738</v>
      </c>
      <c r="B40">
        <v>265.2</v>
      </c>
      <c r="C40">
        <v>1.5684</v>
      </c>
      <c r="D40">
        <v>1.234</v>
      </c>
      <c r="E40">
        <v>3096.7948999999999</v>
      </c>
      <c r="F40">
        <v>4</v>
      </c>
      <c r="G40">
        <v>35.8476</v>
      </c>
      <c r="H40">
        <v>77.237700000000004</v>
      </c>
      <c r="I40">
        <v>129.39519999999999</v>
      </c>
      <c r="J40">
        <v>19.833500000000001</v>
      </c>
      <c r="K40">
        <v>2.1494</v>
      </c>
      <c r="L40">
        <v>389</v>
      </c>
      <c r="M40">
        <v>11176.470600000001</v>
      </c>
      <c r="N40">
        <v>10.352600000000001</v>
      </c>
      <c r="O40">
        <v>10.1807</v>
      </c>
      <c r="P40">
        <v>50.4</v>
      </c>
    </row>
    <row r="41" spans="1:16" x14ac:dyDescent="0.3">
      <c r="A41" s="1">
        <v>43830</v>
      </c>
      <c r="B41">
        <v>265.2</v>
      </c>
      <c r="C41">
        <v>0.9909</v>
      </c>
      <c r="D41">
        <v>0.77159999999999995</v>
      </c>
      <c r="E41">
        <v>3096.7948999999999</v>
      </c>
      <c r="F41">
        <v>4.1364000000000001</v>
      </c>
      <c r="G41">
        <v>32.231400000000001</v>
      </c>
      <c r="H41">
        <v>77.147900000000007</v>
      </c>
      <c r="I41">
        <v>129.39519999999999</v>
      </c>
      <c r="J41">
        <v>19.698799999999999</v>
      </c>
      <c r="K41">
        <v>1.6649</v>
      </c>
      <c r="L41">
        <v>345</v>
      </c>
      <c r="M41">
        <v>12705.8824</v>
      </c>
      <c r="N41">
        <v>9.7764000000000006</v>
      </c>
      <c r="O41">
        <v>6.5867000000000004</v>
      </c>
      <c r="P41">
        <v>26.0779</v>
      </c>
    </row>
    <row r="42" spans="1:16" x14ac:dyDescent="0.3">
      <c r="A42" s="1">
        <v>43921</v>
      </c>
      <c r="B42">
        <v>265.2</v>
      </c>
      <c r="C42">
        <v>1.3272999999999999</v>
      </c>
      <c r="D42">
        <v>1.1100000000000001</v>
      </c>
      <c r="E42">
        <v>3096.7948999999999</v>
      </c>
      <c r="F42">
        <v>2.1185999999999998</v>
      </c>
      <c r="G42">
        <v>19.7941</v>
      </c>
      <c r="H42">
        <v>53.704300000000003</v>
      </c>
      <c r="I42">
        <v>129.39519999999999</v>
      </c>
      <c r="J42">
        <v>16.3416</v>
      </c>
      <c r="K42">
        <v>1.095</v>
      </c>
      <c r="L42">
        <v>203</v>
      </c>
      <c r="M42">
        <v>12705.8824</v>
      </c>
      <c r="N42">
        <v>10.637599999999999</v>
      </c>
      <c r="O42">
        <v>6.5867000000000004</v>
      </c>
      <c r="P42">
        <v>173.8434</v>
      </c>
    </row>
    <row r="43" spans="1:16" x14ac:dyDescent="0.3">
      <c r="A43" s="1">
        <v>44012</v>
      </c>
      <c r="B43">
        <v>265.2</v>
      </c>
      <c r="C43">
        <v>1.6257999999999999</v>
      </c>
      <c r="D43">
        <v>1.202</v>
      </c>
      <c r="E43">
        <v>3096.7948999999999</v>
      </c>
      <c r="F43">
        <v>2.2726999999999999</v>
      </c>
      <c r="G43">
        <v>25.041699999999999</v>
      </c>
      <c r="H43">
        <v>46.034799999999997</v>
      </c>
      <c r="I43">
        <v>129.39519999999999</v>
      </c>
      <c r="J43">
        <v>21.391999999999999</v>
      </c>
      <c r="K43">
        <v>1.2847</v>
      </c>
      <c r="L43">
        <v>92</v>
      </c>
      <c r="M43">
        <v>12705.8824</v>
      </c>
      <c r="N43">
        <v>10.317399999999999</v>
      </c>
      <c r="O43">
        <v>6.5867000000000004</v>
      </c>
      <c r="P43">
        <v>68.932000000000002</v>
      </c>
    </row>
    <row r="44" spans="1:16" x14ac:dyDescent="0.3">
      <c r="A44" s="1">
        <v>44104</v>
      </c>
      <c r="B44">
        <v>265.2</v>
      </c>
      <c r="C44">
        <v>1.3070999999999999</v>
      </c>
      <c r="D44">
        <v>1.0508999999999999</v>
      </c>
      <c r="E44">
        <v>3096.7948999999999</v>
      </c>
      <c r="F44">
        <v>2.9255</v>
      </c>
      <c r="G44">
        <v>32.5276</v>
      </c>
      <c r="H44">
        <v>47.898499999999999</v>
      </c>
      <c r="I44">
        <v>129.39519999999999</v>
      </c>
      <c r="J44">
        <v>21.839700000000001</v>
      </c>
      <c r="K44">
        <v>1.3487</v>
      </c>
      <c r="L44">
        <v>459</v>
      </c>
      <c r="M44">
        <v>12705.8824</v>
      </c>
      <c r="N44">
        <v>10.682600000000001</v>
      </c>
      <c r="O44">
        <v>6.5867000000000004</v>
      </c>
      <c r="P44">
        <v>50.321599999999997</v>
      </c>
    </row>
  </sheetData>
  <phoneticPr fontId="18" type="noConversion"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_xll.BDH("AMZN US Equity",B$1:P$1,"CQ1 2010","","Dir=V","Per=Q","Days=A","Dts=S","cols=16;rows=43")</f>
        <v>#NAME?</v>
      </c>
      <c r="B2">
        <v>13.440099999999999</v>
      </c>
      <c r="C2">
        <v>1.5335999999999999</v>
      </c>
      <c r="D2">
        <v>1.1318999999999999</v>
      </c>
      <c r="E2">
        <v>3.0794000000000001</v>
      </c>
      <c r="F2">
        <v>56.285699999999999</v>
      </c>
      <c r="G2">
        <v>5.5251999999999999</v>
      </c>
      <c r="H2">
        <v>28.9527</v>
      </c>
      <c r="I2">
        <v>13.8124</v>
      </c>
      <c r="J2">
        <v>32.665500000000002</v>
      </c>
      <c r="K2">
        <v>8.8718000000000004</v>
      </c>
      <c r="L2">
        <v>-1238</v>
      </c>
      <c r="M2">
        <v>107407.4074</v>
      </c>
      <c r="N2">
        <v>38.159799999999997</v>
      </c>
      <c r="O2">
        <v>7.0984999999999996</v>
      </c>
      <c r="P2">
        <v>0</v>
      </c>
    </row>
    <row r="3" spans="1:16" x14ac:dyDescent="0.3">
      <c r="A3" s="1">
        <v>40359</v>
      </c>
      <c r="B3">
        <v>13.5847</v>
      </c>
      <c r="C3">
        <v>1.5463</v>
      </c>
      <c r="D3">
        <v>1.1263000000000001</v>
      </c>
      <c r="E3">
        <v>2.2536999999999998</v>
      </c>
      <c r="F3">
        <v>30</v>
      </c>
      <c r="G3">
        <v>4.1120999999999999</v>
      </c>
      <c r="H3">
        <v>29.741299999999999</v>
      </c>
      <c r="I3">
        <v>10.576599999999999</v>
      </c>
      <c r="J3">
        <v>23.669799999999999</v>
      </c>
      <c r="K3">
        <v>7.8381999999999996</v>
      </c>
      <c r="L3">
        <v>54</v>
      </c>
      <c r="M3">
        <v>107407.4074</v>
      </c>
      <c r="N3">
        <v>41.274299999999997</v>
      </c>
      <c r="O3">
        <v>7.5308000000000002</v>
      </c>
      <c r="P3">
        <v>0</v>
      </c>
    </row>
    <row r="4" spans="1:16" x14ac:dyDescent="0.3">
      <c r="A4" s="1">
        <v>40451</v>
      </c>
      <c r="B4">
        <v>11.5136</v>
      </c>
      <c r="C4">
        <v>1.4995000000000001</v>
      </c>
      <c r="D4">
        <v>1.0735999999999999</v>
      </c>
      <c r="E4">
        <v>2.5636999999999999</v>
      </c>
      <c r="F4">
        <v>24.363600000000002</v>
      </c>
      <c r="G4">
        <v>3.5449999999999999</v>
      </c>
      <c r="H4">
        <v>27.440999999999999</v>
      </c>
      <c r="I4">
        <v>13.773400000000001</v>
      </c>
      <c r="J4">
        <v>33.688400000000001</v>
      </c>
      <c r="K4">
        <v>8.5791000000000004</v>
      </c>
      <c r="L4">
        <v>540</v>
      </c>
      <c r="M4">
        <v>107407.4074</v>
      </c>
      <c r="N4">
        <v>37.762</v>
      </c>
      <c r="O4">
        <v>6.1959999999999997</v>
      </c>
      <c r="P4">
        <v>0</v>
      </c>
    </row>
    <row r="5" spans="1:16" x14ac:dyDescent="0.3">
      <c r="A5" s="1">
        <v>40543</v>
      </c>
      <c r="B5">
        <v>9.8868000000000009</v>
      </c>
      <c r="C5">
        <v>1.3254000000000001</v>
      </c>
      <c r="D5">
        <v>0.99780000000000002</v>
      </c>
      <c r="E5">
        <v>9.8775999999999993</v>
      </c>
      <c r="F5">
        <v>43.090899999999998</v>
      </c>
      <c r="G5">
        <v>3.6608000000000001</v>
      </c>
      <c r="H5">
        <v>21.085799999999999</v>
      </c>
      <c r="I5">
        <v>14.719899999999999</v>
      </c>
      <c r="J5">
        <v>36.832099999999997</v>
      </c>
      <c r="K5">
        <v>6.6268000000000002</v>
      </c>
      <c r="L5">
        <v>3152</v>
      </c>
      <c r="M5">
        <v>103264.095</v>
      </c>
      <c r="N5">
        <v>26.567</v>
      </c>
      <c r="O5">
        <v>4.0410000000000004</v>
      </c>
      <c r="P5">
        <v>0</v>
      </c>
    </row>
    <row r="6" spans="1:16" x14ac:dyDescent="0.3">
      <c r="A6" s="1">
        <v>40633</v>
      </c>
      <c r="B6">
        <v>12.1784</v>
      </c>
      <c r="C6">
        <v>1.4602999999999999</v>
      </c>
      <c r="D6">
        <v>1.0589</v>
      </c>
      <c r="E6">
        <v>0</v>
      </c>
      <c r="F6">
        <v>26.833300000000001</v>
      </c>
      <c r="G6">
        <v>3.2667000000000002</v>
      </c>
      <c r="H6">
        <v>20.307500000000001</v>
      </c>
      <c r="I6">
        <v>13.9559</v>
      </c>
      <c r="J6">
        <v>37.460099999999997</v>
      </c>
      <c r="K6">
        <v>8.2181999999999995</v>
      </c>
      <c r="L6">
        <v>-1884</v>
      </c>
      <c r="M6">
        <v>-41846.965700000001</v>
      </c>
      <c r="N6">
        <v>34.856999999999999</v>
      </c>
      <c r="O6">
        <v>6.4932999999999996</v>
      </c>
      <c r="P6">
        <v>0</v>
      </c>
    </row>
    <row r="7" spans="1:16" x14ac:dyDescent="0.3">
      <c r="A7" s="1">
        <v>40724</v>
      </c>
      <c r="B7">
        <v>12.085900000000001</v>
      </c>
      <c r="C7">
        <v>1.4020000000000001</v>
      </c>
      <c r="D7">
        <v>0.96870000000000001</v>
      </c>
      <c r="E7">
        <v>0</v>
      </c>
      <c r="F7">
        <v>13.4</v>
      </c>
      <c r="G7">
        <v>2.0276000000000001</v>
      </c>
      <c r="H7">
        <v>18.394600000000001</v>
      </c>
      <c r="I7">
        <v>15.8536</v>
      </c>
      <c r="J7">
        <v>42.384700000000002</v>
      </c>
      <c r="K7">
        <v>8.6149000000000004</v>
      </c>
      <c r="L7">
        <v>-10</v>
      </c>
      <c r="M7">
        <v>9791.6666999999998</v>
      </c>
      <c r="N7">
        <v>35.914400000000001</v>
      </c>
      <c r="O7">
        <v>7.0202999999999998</v>
      </c>
      <c r="P7">
        <v>0</v>
      </c>
    </row>
    <row r="8" spans="1:16" x14ac:dyDescent="0.3">
      <c r="A8" s="1">
        <v>40816</v>
      </c>
      <c r="B8">
        <v>10.7478</v>
      </c>
      <c r="C8">
        <v>1.3259000000000001</v>
      </c>
      <c r="D8">
        <v>0.87119999999999997</v>
      </c>
      <c r="E8">
        <v>0</v>
      </c>
      <c r="F8">
        <v>4.6471</v>
      </c>
      <c r="G8">
        <v>0.72640000000000005</v>
      </c>
      <c r="H8">
        <v>15.0206</v>
      </c>
      <c r="I8">
        <v>16.869800000000001</v>
      </c>
      <c r="J8">
        <v>46.613399999999999</v>
      </c>
      <c r="K8">
        <v>8.3216000000000001</v>
      </c>
      <c r="L8">
        <v>268</v>
      </c>
      <c r="M8">
        <v>15536.062400000001</v>
      </c>
      <c r="N8">
        <v>35.514499999999998</v>
      </c>
      <c r="O8">
        <v>6.2744</v>
      </c>
      <c r="P8">
        <v>0</v>
      </c>
    </row>
    <row r="9" spans="1:16" x14ac:dyDescent="0.3">
      <c r="A9" s="1">
        <v>40907</v>
      </c>
      <c r="B9">
        <v>9.1013000000000002</v>
      </c>
      <c r="C9">
        <v>1.1740999999999999</v>
      </c>
      <c r="D9">
        <v>0.8155</v>
      </c>
      <c r="E9">
        <v>28.284099999999999</v>
      </c>
      <c r="F9">
        <v>13</v>
      </c>
      <c r="G9">
        <v>1.4916</v>
      </c>
      <c r="H9">
        <v>9.7693999999999992</v>
      </c>
      <c r="I9">
        <v>15.278499999999999</v>
      </c>
      <c r="J9">
        <v>36.676600000000001</v>
      </c>
      <c r="K9">
        <v>5.1993</v>
      </c>
      <c r="L9">
        <v>3719</v>
      </c>
      <c r="M9">
        <v>75960.854099999997</v>
      </c>
      <c r="N9">
        <v>23.1251</v>
      </c>
      <c r="O9">
        <v>4.0715000000000003</v>
      </c>
      <c r="P9">
        <v>0</v>
      </c>
    </row>
    <row r="10" spans="1:16" x14ac:dyDescent="0.3">
      <c r="A10" s="1">
        <v>40998</v>
      </c>
      <c r="B10">
        <v>11.117699999999999</v>
      </c>
      <c r="C10">
        <v>1.1588000000000001</v>
      </c>
      <c r="D10">
        <v>0.71779999999999999</v>
      </c>
      <c r="E10">
        <v>0</v>
      </c>
      <c r="F10">
        <v>9.1428999999999991</v>
      </c>
      <c r="G10">
        <v>1.4561999999999999</v>
      </c>
      <c r="H10">
        <v>10.015000000000001</v>
      </c>
      <c r="I10">
        <v>17.190999999999999</v>
      </c>
      <c r="J10">
        <v>41.758899999999997</v>
      </c>
      <c r="K10">
        <v>7.4288999999999996</v>
      </c>
      <c r="L10">
        <v>-2824</v>
      </c>
      <c r="M10">
        <v>-37164.634100000003</v>
      </c>
      <c r="N10">
        <v>32.983600000000003</v>
      </c>
      <c r="O10">
        <v>6.6109999999999998</v>
      </c>
      <c r="P10">
        <v>0</v>
      </c>
    </row>
    <row r="11" spans="1:16" x14ac:dyDescent="0.3">
      <c r="A11" s="1">
        <v>41089</v>
      </c>
      <c r="B11">
        <v>10.9528</v>
      </c>
      <c r="C11">
        <v>1.0756000000000001</v>
      </c>
      <c r="D11">
        <v>0.63890000000000002</v>
      </c>
      <c r="E11">
        <v>0</v>
      </c>
      <c r="F11">
        <v>5.0952000000000002</v>
      </c>
      <c r="G11">
        <v>0.8337</v>
      </c>
      <c r="H11">
        <v>8.3562999999999992</v>
      </c>
      <c r="I11">
        <v>20.709099999999999</v>
      </c>
      <c r="J11">
        <v>44.162199999999999</v>
      </c>
      <c r="K11">
        <v>7.8288000000000002</v>
      </c>
      <c r="L11">
        <v>-63</v>
      </c>
      <c r="M11">
        <v>8596.2373000000007</v>
      </c>
      <c r="N11">
        <v>31.284800000000001</v>
      </c>
      <c r="O11">
        <v>6.6943999999999999</v>
      </c>
      <c r="P11">
        <v>0</v>
      </c>
    </row>
    <row r="12" spans="1:16" x14ac:dyDescent="0.3">
      <c r="A12" s="1">
        <v>41180</v>
      </c>
      <c r="B12">
        <v>9.8842999999999996</v>
      </c>
      <c r="C12">
        <v>1.0407</v>
      </c>
      <c r="D12">
        <v>0.60609999999999997</v>
      </c>
      <c r="E12">
        <v>0</v>
      </c>
      <c r="F12">
        <v>-1.2726999999999999</v>
      </c>
      <c r="G12">
        <v>-0.20280000000000001</v>
      </c>
      <c r="H12">
        <v>6.9325999999999999</v>
      </c>
      <c r="I12">
        <v>22.9816</v>
      </c>
      <c r="J12">
        <v>45.985399999999998</v>
      </c>
      <c r="K12">
        <v>7.5776000000000003</v>
      </c>
      <c r="L12">
        <v>227</v>
      </c>
      <c r="M12">
        <v>11584.766600000001</v>
      </c>
      <c r="N12">
        <v>29.4527</v>
      </c>
      <c r="O12">
        <v>6.0263</v>
      </c>
      <c r="P12">
        <v>0</v>
      </c>
    </row>
    <row r="13" spans="1:16" x14ac:dyDescent="0.3">
      <c r="A13" s="1">
        <v>41274</v>
      </c>
      <c r="B13">
        <v>8.3407</v>
      </c>
      <c r="C13">
        <v>1.1207</v>
      </c>
      <c r="D13">
        <v>0.77949999999999997</v>
      </c>
      <c r="E13">
        <v>60.595700000000001</v>
      </c>
      <c r="F13">
        <v>14.4643</v>
      </c>
      <c r="G13">
        <v>1.9043000000000001</v>
      </c>
      <c r="H13">
        <v>5.8013000000000003</v>
      </c>
      <c r="I13">
        <v>23.172899999999998</v>
      </c>
      <c r="J13">
        <v>37.808599999999998</v>
      </c>
      <c r="K13">
        <v>5.1470000000000002</v>
      </c>
      <c r="L13">
        <v>3056</v>
      </c>
      <c r="M13">
        <v>57477.375599999999</v>
      </c>
      <c r="N13">
        <v>20.587399999999999</v>
      </c>
      <c r="O13">
        <v>3.8433000000000002</v>
      </c>
      <c r="P13">
        <v>0</v>
      </c>
    </row>
    <row r="14" spans="1:16" x14ac:dyDescent="0.3">
      <c r="A14" s="1">
        <v>41361</v>
      </c>
      <c r="B14">
        <v>9.8950999999999993</v>
      </c>
      <c r="C14">
        <v>1.1381999999999999</v>
      </c>
      <c r="D14">
        <v>0.72640000000000005</v>
      </c>
      <c r="E14">
        <v>43.785600000000002</v>
      </c>
      <c r="F14">
        <v>5.4847999999999999</v>
      </c>
      <c r="G14">
        <v>1.1263000000000001</v>
      </c>
      <c r="H14">
        <v>6.8574000000000002</v>
      </c>
      <c r="I14">
        <v>20.561800000000002</v>
      </c>
      <c r="J14">
        <v>38.137700000000002</v>
      </c>
      <c r="K14">
        <v>6.4048999999999996</v>
      </c>
      <c r="L14">
        <v>-3042</v>
      </c>
      <c r="M14">
        <v>-25980.284800000001</v>
      </c>
      <c r="N14">
        <v>29.5579</v>
      </c>
      <c r="O14">
        <v>6.1871</v>
      </c>
      <c r="P14">
        <v>0</v>
      </c>
    </row>
    <row r="15" spans="1:16" x14ac:dyDescent="0.3">
      <c r="A15" s="1">
        <v>41453</v>
      </c>
      <c r="B15">
        <v>10.094900000000001</v>
      </c>
      <c r="C15">
        <v>1.1052</v>
      </c>
      <c r="D15">
        <v>0.7006</v>
      </c>
      <c r="E15">
        <v>42.745899999999999</v>
      </c>
      <c r="F15">
        <v>2.3938999999999999</v>
      </c>
      <c r="G15">
        <v>0.50309999999999999</v>
      </c>
      <c r="H15">
        <v>6.3792</v>
      </c>
      <c r="I15">
        <v>20.7394</v>
      </c>
      <c r="J15">
        <v>37.076599999999999</v>
      </c>
      <c r="K15">
        <v>6.3558000000000003</v>
      </c>
      <c r="L15">
        <v>25</v>
      </c>
      <c r="M15">
        <v>9072.1648999999998</v>
      </c>
      <c r="N15">
        <v>27.307200000000002</v>
      </c>
      <c r="O15">
        <v>6.2888000000000002</v>
      </c>
      <c r="P15">
        <v>0</v>
      </c>
    </row>
    <row r="16" spans="1:16" x14ac:dyDescent="0.3">
      <c r="A16" s="1">
        <v>41547</v>
      </c>
      <c r="B16">
        <v>9.2538999999999998</v>
      </c>
      <c r="C16">
        <v>1.0743</v>
      </c>
      <c r="D16">
        <v>0.66600000000000004</v>
      </c>
      <c r="E16">
        <v>40.970599999999997</v>
      </c>
      <c r="F16">
        <v>-0.69440000000000002</v>
      </c>
      <c r="G16">
        <v>-0.14630000000000001</v>
      </c>
      <c r="H16">
        <v>6.2858999999999998</v>
      </c>
      <c r="I16">
        <v>22.193000000000001</v>
      </c>
      <c r="J16">
        <v>38.661999999999999</v>
      </c>
      <c r="K16">
        <v>6.3779000000000003</v>
      </c>
      <c r="L16">
        <v>350</v>
      </c>
      <c r="M16">
        <v>12641.165800000001</v>
      </c>
      <c r="N16">
        <v>25.742000000000001</v>
      </c>
      <c r="O16">
        <v>5.7062999999999997</v>
      </c>
      <c r="P16">
        <v>0</v>
      </c>
    </row>
    <row r="17" spans="1:16" x14ac:dyDescent="0.3">
      <c r="A17" s="1">
        <v>41639</v>
      </c>
      <c r="B17">
        <v>8.0616000000000003</v>
      </c>
      <c r="C17">
        <v>1.0716000000000001</v>
      </c>
      <c r="D17">
        <v>0.74909999999999999</v>
      </c>
      <c r="E17">
        <v>70.685400000000001</v>
      </c>
      <c r="F17">
        <v>13.0769</v>
      </c>
      <c r="G17">
        <v>1.9931999999999999</v>
      </c>
      <c r="H17">
        <v>4.9568000000000003</v>
      </c>
      <c r="I17">
        <v>28.396599999999999</v>
      </c>
      <c r="J17">
        <v>44.267499999999998</v>
      </c>
      <c r="K17">
        <v>5.8246000000000002</v>
      </c>
      <c r="L17">
        <v>4698</v>
      </c>
      <c r="M17">
        <v>47553.282200000001</v>
      </c>
      <c r="N17">
        <v>18.313400000000001</v>
      </c>
      <c r="O17">
        <v>3.9058000000000002</v>
      </c>
      <c r="P17">
        <v>0</v>
      </c>
    </row>
    <row r="18" spans="1:16" x14ac:dyDescent="0.3">
      <c r="A18" s="1">
        <v>41729</v>
      </c>
      <c r="B18">
        <v>9.3198000000000008</v>
      </c>
      <c r="C18">
        <v>1.0528</v>
      </c>
      <c r="D18">
        <v>0.68700000000000006</v>
      </c>
      <c r="E18">
        <v>38.061599999999999</v>
      </c>
      <c r="F18">
        <v>3.4762</v>
      </c>
      <c r="G18">
        <v>0.73960000000000004</v>
      </c>
      <c r="H18">
        <v>5.3822999999999999</v>
      </c>
      <c r="I18">
        <v>20.16</v>
      </c>
      <c r="J18">
        <v>35.044600000000003</v>
      </c>
      <c r="K18">
        <v>6.0769000000000002</v>
      </c>
      <c r="L18">
        <v>-3582</v>
      </c>
      <c r="M18">
        <v>-20080.256799999999</v>
      </c>
      <c r="N18">
        <v>24.183299999999999</v>
      </c>
      <c r="O18">
        <v>5.9219999999999997</v>
      </c>
      <c r="P18">
        <v>0</v>
      </c>
    </row>
    <row r="19" spans="1:16" x14ac:dyDescent="0.3">
      <c r="A19" s="1">
        <v>41820</v>
      </c>
      <c r="B19">
        <v>9.7192000000000007</v>
      </c>
      <c r="C19">
        <v>1.0002</v>
      </c>
      <c r="D19">
        <v>0.64590000000000003</v>
      </c>
      <c r="E19">
        <v>37.530700000000003</v>
      </c>
      <c r="F19">
        <v>-0.33329999999999999</v>
      </c>
      <c r="G19">
        <v>-7.7600000000000002E-2</v>
      </c>
      <c r="H19">
        <v>4.5549999999999997</v>
      </c>
      <c r="I19">
        <v>18.933499999999999</v>
      </c>
      <c r="J19">
        <v>32.093200000000003</v>
      </c>
      <c r="K19">
        <v>5.7507000000000001</v>
      </c>
      <c r="L19">
        <v>-428</v>
      </c>
      <c r="M19">
        <v>6500.7541000000001</v>
      </c>
      <c r="N19">
        <v>23.4068</v>
      </c>
      <c r="O19">
        <v>6.1551999999999998</v>
      </c>
      <c r="P19">
        <v>0</v>
      </c>
    </row>
    <row r="20" spans="1:16" x14ac:dyDescent="0.3">
      <c r="A20" s="1">
        <v>41912</v>
      </c>
      <c r="B20">
        <v>9.0984999999999996</v>
      </c>
      <c r="C20">
        <v>0.8911</v>
      </c>
      <c r="D20">
        <v>0.54010000000000002</v>
      </c>
      <c r="E20">
        <v>38.341700000000003</v>
      </c>
      <c r="F20">
        <v>-11.102</v>
      </c>
      <c r="G20">
        <v>-2.6435</v>
      </c>
      <c r="H20">
        <v>0.71560000000000001</v>
      </c>
      <c r="I20">
        <v>21.314900000000002</v>
      </c>
      <c r="J20">
        <v>33.0002</v>
      </c>
      <c r="K20">
        <v>5.2706</v>
      </c>
      <c r="L20">
        <v>388</v>
      </c>
      <c r="M20">
        <v>11812.709000000001</v>
      </c>
      <c r="N20">
        <v>22.9467</v>
      </c>
      <c r="O20">
        <v>5.6879</v>
      </c>
      <c r="P20">
        <v>0</v>
      </c>
    </row>
    <row r="21" spans="1:16" x14ac:dyDescent="0.3">
      <c r="A21" s="1">
        <v>42004</v>
      </c>
      <c r="B21">
        <v>7.9888000000000003</v>
      </c>
      <c r="C21">
        <v>1.1153</v>
      </c>
      <c r="D21">
        <v>0.81979999999999997</v>
      </c>
      <c r="E21">
        <v>149.79050000000001</v>
      </c>
      <c r="F21">
        <v>7.9865000000000004</v>
      </c>
      <c r="G21">
        <v>2.0150999999999999</v>
      </c>
      <c r="H21">
        <v>0.81769999999999998</v>
      </c>
      <c r="I21">
        <v>21.6751</v>
      </c>
      <c r="J21">
        <v>28.918800000000001</v>
      </c>
      <c r="K21">
        <v>3.8776999999999999</v>
      </c>
      <c r="L21">
        <v>5571</v>
      </c>
      <c r="M21">
        <v>43575.600299999998</v>
      </c>
      <c r="N21">
        <v>17.1477</v>
      </c>
      <c r="O21">
        <v>4.0289000000000001</v>
      </c>
      <c r="P21">
        <v>0</v>
      </c>
    </row>
    <row r="22" spans="1:16" x14ac:dyDescent="0.3">
      <c r="A22" s="1">
        <v>42094</v>
      </c>
      <c r="B22">
        <v>9.1006999999999998</v>
      </c>
      <c r="C22">
        <v>1.1184000000000001</v>
      </c>
      <c r="D22">
        <v>0.80049999999999999</v>
      </c>
      <c r="E22">
        <v>88.604799999999997</v>
      </c>
      <c r="F22">
        <v>2.2174</v>
      </c>
      <c r="G22">
        <v>1.1225000000000001</v>
      </c>
      <c r="H22">
        <v>1.651</v>
      </c>
      <c r="I22">
        <v>23.4894</v>
      </c>
      <c r="J22">
        <v>30.956399999999999</v>
      </c>
      <c r="K22">
        <v>4.7667999999999999</v>
      </c>
      <c r="L22">
        <v>-2370</v>
      </c>
      <c r="M22">
        <v>-9084.8485000000001</v>
      </c>
      <c r="N22">
        <v>21.099900000000002</v>
      </c>
      <c r="O22">
        <v>5.7533000000000003</v>
      </c>
      <c r="P22">
        <v>0</v>
      </c>
    </row>
    <row r="23" spans="1:16" x14ac:dyDescent="0.3">
      <c r="A23" s="1">
        <v>42185</v>
      </c>
      <c r="B23">
        <v>9.3315999999999999</v>
      </c>
      <c r="C23">
        <v>1.1036999999999999</v>
      </c>
      <c r="D23">
        <v>0.7913</v>
      </c>
      <c r="E23">
        <v>80.803899999999999</v>
      </c>
      <c r="F23">
        <v>4.0701999999999998</v>
      </c>
      <c r="G23">
        <v>2.0013000000000001</v>
      </c>
      <c r="H23">
        <v>4.2724000000000002</v>
      </c>
      <c r="I23">
        <v>24.639700000000001</v>
      </c>
      <c r="J23">
        <v>31.264700000000001</v>
      </c>
      <c r="K23">
        <v>5.1100000000000003</v>
      </c>
      <c r="L23">
        <v>784</v>
      </c>
      <c r="M23">
        <v>-9084.8485000000001</v>
      </c>
      <c r="N23">
        <v>21.184999999999999</v>
      </c>
      <c r="O23">
        <v>5.8367000000000004</v>
      </c>
      <c r="P23">
        <v>0</v>
      </c>
    </row>
    <row r="24" spans="1:16" x14ac:dyDescent="0.3">
      <c r="A24" s="1">
        <v>42277</v>
      </c>
      <c r="B24">
        <v>8.3428000000000004</v>
      </c>
      <c r="C24">
        <v>1.0822000000000001</v>
      </c>
      <c r="D24">
        <v>0.74529999999999996</v>
      </c>
      <c r="E24">
        <v>75.301699999999997</v>
      </c>
      <c r="F24">
        <v>3.5</v>
      </c>
      <c r="G24">
        <v>1.6011</v>
      </c>
      <c r="H24">
        <v>9.5098000000000003</v>
      </c>
      <c r="I24">
        <v>26.971800000000002</v>
      </c>
      <c r="J24">
        <v>30.738199999999999</v>
      </c>
      <c r="K24">
        <v>5.4005000000000001</v>
      </c>
      <c r="L24">
        <v>1415</v>
      </c>
      <c r="M24">
        <v>11735.611500000001</v>
      </c>
      <c r="N24">
        <v>20.501000000000001</v>
      </c>
      <c r="O24">
        <v>5.3068</v>
      </c>
      <c r="P24">
        <v>0</v>
      </c>
    </row>
    <row r="25" spans="1:16" x14ac:dyDescent="0.3">
      <c r="A25" s="1">
        <v>42369</v>
      </c>
      <c r="B25">
        <v>7.7285000000000004</v>
      </c>
      <c r="C25">
        <v>1.0536000000000001</v>
      </c>
      <c r="D25">
        <v>0.75139999999999996</v>
      </c>
      <c r="E25">
        <v>131.0445</v>
      </c>
      <c r="F25">
        <v>9.6348000000000003</v>
      </c>
      <c r="G25">
        <v>3.0996000000000001</v>
      </c>
      <c r="H25">
        <v>7.7294999999999998</v>
      </c>
      <c r="I25">
        <v>36.875300000000003</v>
      </c>
      <c r="J25">
        <v>36.9465</v>
      </c>
      <c r="K25">
        <v>5.7031999999999998</v>
      </c>
      <c r="L25">
        <v>7503</v>
      </c>
      <c r="M25">
        <v>38180.242599999998</v>
      </c>
      <c r="N25">
        <v>18.996400000000001</v>
      </c>
      <c r="O25">
        <v>3.9937</v>
      </c>
      <c r="P25">
        <v>0</v>
      </c>
    </row>
    <row r="26" spans="1:16" x14ac:dyDescent="0.3">
      <c r="A26" s="1">
        <v>42460</v>
      </c>
      <c r="B26">
        <v>8.8634000000000004</v>
      </c>
      <c r="C26">
        <v>1.0825</v>
      </c>
      <c r="D26">
        <v>0.74260000000000004</v>
      </c>
      <c r="E26">
        <v>119.3548</v>
      </c>
      <c r="F26">
        <v>9.1538000000000004</v>
      </c>
      <c r="G26">
        <v>3.6768999999999998</v>
      </c>
      <c r="H26">
        <v>11.5329</v>
      </c>
      <c r="I26">
        <v>25.539899999999999</v>
      </c>
      <c r="J26">
        <v>28.9039</v>
      </c>
      <c r="K26">
        <v>5.8932000000000002</v>
      </c>
      <c r="L26">
        <v>-3132</v>
      </c>
      <c r="M26">
        <v>-7964.9265999999998</v>
      </c>
      <c r="N26">
        <v>23.043099999999999</v>
      </c>
      <c r="O26">
        <v>5.7483000000000004</v>
      </c>
      <c r="P26">
        <v>0</v>
      </c>
    </row>
    <row r="27" spans="1:16" x14ac:dyDescent="0.3">
      <c r="A27" s="1">
        <v>42551</v>
      </c>
      <c r="B27">
        <v>9.2791999999999994</v>
      </c>
      <c r="C27">
        <v>1.089</v>
      </c>
      <c r="D27">
        <v>0.76490000000000002</v>
      </c>
      <c r="E27">
        <v>107.9937</v>
      </c>
      <c r="F27">
        <v>11.0776</v>
      </c>
      <c r="G27">
        <v>4.2263999999999999</v>
      </c>
      <c r="H27">
        <v>13.902100000000001</v>
      </c>
      <c r="I27">
        <v>26.574999999999999</v>
      </c>
      <c r="J27">
        <v>30.936299999999999</v>
      </c>
      <c r="K27">
        <v>6.4909999999999997</v>
      </c>
      <c r="L27">
        <v>1867</v>
      </c>
      <c r="M27">
        <v>13306.0617</v>
      </c>
      <c r="N27">
        <v>21.9101</v>
      </c>
      <c r="O27">
        <v>5.6997</v>
      </c>
      <c r="P27">
        <v>0</v>
      </c>
    </row>
    <row r="28" spans="1:16" x14ac:dyDescent="0.3">
      <c r="A28" s="1">
        <v>42643</v>
      </c>
      <c r="B28">
        <v>8.5020000000000007</v>
      </c>
      <c r="C28">
        <v>1.0629999999999999</v>
      </c>
      <c r="D28">
        <v>0.74370000000000003</v>
      </c>
      <c r="E28">
        <v>106.7821</v>
      </c>
      <c r="F28">
        <v>4.8728999999999996</v>
      </c>
      <c r="G28">
        <v>1.7577</v>
      </c>
      <c r="H28">
        <v>13.7944</v>
      </c>
      <c r="I28">
        <v>28.475899999999999</v>
      </c>
      <c r="J28">
        <v>34.2423</v>
      </c>
      <c r="K28">
        <v>6.7153999999999998</v>
      </c>
      <c r="L28">
        <v>2818</v>
      </c>
      <c r="M28">
        <v>15185.7888</v>
      </c>
      <c r="N28">
        <v>21.3215</v>
      </c>
      <c r="O28">
        <v>5.1364000000000001</v>
      </c>
      <c r="P28">
        <v>0</v>
      </c>
    </row>
    <row r="29" spans="1:16" x14ac:dyDescent="0.3">
      <c r="A29" s="1">
        <v>42734</v>
      </c>
      <c r="B29">
        <v>8.1334999999999997</v>
      </c>
      <c r="C29">
        <v>1.0448</v>
      </c>
      <c r="D29">
        <v>0.7833</v>
      </c>
      <c r="E29">
        <v>105.8335</v>
      </c>
      <c r="F29">
        <v>9.4360999999999997</v>
      </c>
      <c r="G29">
        <v>2.8692000000000002</v>
      </c>
      <c r="H29">
        <v>11.873799999999999</v>
      </c>
      <c r="I29">
        <v>24.4206</v>
      </c>
      <c r="J29">
        <v>28.510999999999999</v>
      </c>
      <c r="K29">
        <v>5.3536000000000001</v>
      </c>
      <c r="L29">
        <v>7846</v>
      </c>
      <c r="M29">
        <v>31983.0111</v>
      </c>
      <c r="N29">
        <v>19.436399999999999</v>
      </c>
      <c r="O29">
        <v>3.9156</v>
      </c>
      <c r="P29">
        <v>0</v>
      </c>
    </row>
    <row r="30" spans="1:16" x14ac:dyDescent="0.3">
      <c r="A30" s="1">
        <v>42825</v>
      </c>
      <c r="B30">
        <v>9.1011000000000006</v>
      </c>
      <c r="C30">
        <v>1.0550999999999999</v>
      </c>
      <c r="D30">
        <v>0.77170000000000005</v>
      </c>
      <c r="E30">
        <v>99.653999999999996</v>
      </c>
      <c r="F30">
        <v>7.2302</v>
      </c>
      <c r="G30">
        <v>2.8140000000000001</v>
      </c>
      <c r="H30">
        <v>10.893599999999999</v>
      </c>
      <c r="I30">
        <v>23.739100000000001</v>
      </c>
      <c r="J30">
        <v>32.941400000000002</v>
      </c>
      <c r="K30">
        <v>6.4518000000000004</v>
      </c>
      <c r="L30">
        <v>-3767</v>
      </c>
      <c r="M30">
        <v>-4612.5356000000002</v>
      </c>
      <c r="N30">
        <v>22.9938</v>
      </c>
      <c r="O30">
        <v>5.4813999999999998</v>
      </c>
      <c r="P30">
        <v>0</v>
      </c>
    </row>
    <row r="31" spans="1:16" x14ac:dyDescent="0.3">
      <c r="A31" s="1">
        <v>42916</v>
      </c>
      <c r="B31">
        <v>9.1107999999999993</v>
      </c>
      <c r="C31">
        <v>1.012</v>
      </c>
      <c r="D31">
        <v>0.72799999999999998</v>
      </c>
      <c r="E31">
        <v>101.74460000000001</v>
      </c>
      <c r="F31">
        <v>4.3916000000000004</v>
      </c>
      <c r="G31">
        <v>1.6545999999999998</v>
      </c>
      <c r="H31">
        <v>8.5262999999999991</v>
      </c>
      <c r="I31">
        <v>24.5063</v>
      </c>
      <c r="J31">
        <v>36.003999999999998</v>
      </c>
      <c r="K31">
        <v>6.35</v>
      </c>
      <c r="L31">
        <v>737</v>
      </c>
      <c r="M31">
        <v>10067.991599999999</v>
      </c>
      <c r="N31">
        <v>21.236999999999998</v>
      </c>
      <c r="O31">
        <v>5.2196999999999996</v>
      </c>
      <c r="P31">
        <v>0</v>
      </c>
    </row>
    <row r="32" spans="1:16" x14ac:dyDescent="0.3">
      <c r="A32" s="1">
        <v>43007</v>
      </c>
      <c r="B32">
        <v>8.391</v>
      </c>
      <c r="C32">
        <v>1.032</v>
      </c>
      <c r="D32">
        <v>0.74070000000000003</v>
      </c>
      <c r="E32">
        <v>175.13990000000001</v>
      </c>
      <c r="F32">
        <v>1.5219</v>
      </c>
      <c r="G32">
        <v>0.79330000000000001</v>
      </c>
      <c r="H32">
        <v>6.1845999999999997</v>
      </c>
      <c r="I32">
        <v>40.692999999999998</v>
      </c>
      <c r="J32">
        <v>35.577599999999997</v>
      </c>
      <c r="K32">
        <v>4.8535000000000004</v>
      </c>
      <c r="L32">
        <v>703</v>
      </c>
      <c r="M32">
        <v>6969.9206000000004</v>
      </c>
      <c r="N32">
        <v>18.8231</v>
      </c>
      <c r="O32">
        <v>4.6980000000000004</v>
      </c>
      <c r="P32">
        <v>0</v>
      </c>
    </row>
    <row r="33" spans="1:16" x14ac:dyDescent="0.3">
      <c r="A33" s="1">
        <v>43098</v>
      </c>
      <c r="B33">
        <v>8.1382999999999992</v>
      </c>
      <c r="C33">
        <v>1.04</v>
      </c>
      <c r="D33">
        <v>0.76270000000000004</v>
      </c>
      <c r="E33">
        <v>159.3237</v>
      </c>
      <c r="F33">
        <v>6.2743000000000002</v>
      </c>
      <c r="G33">
        <v>3.5183999999999997</v>
      </c>
      <c r="H33">
        <v>7.3418999999999999</v>
      </c>
      <c r="I33">
        <v>51.512900000000002</v>
      </c>
      <c r="J33">
        <v>37.003300000000003</v>
      </c>
      <c r="K33">
        <v>5.0639000000000003</v>
      </c>
      <c r="L33">
        <v>8737</v>
      </c>
      <c r="M33">
        <v>21832.155500000001</v>
      </c>
      <c r="N33">
        <v>16.543399999999998</v>
      </c>
      <c r="O33">
        <v>3.8889</v>
      </c>
      <c r="P33">
        <v>0</v>
      </c>
    </row>
    <row r="34" spans="1:16" x14ac:dyDescent="0.3">
      <c r="A34" s="1">
        <v>43188</v>
      </c>
      <c r="B34">
        <v>9.8386999999999993</v>
      </c>
      <c r="C34">
        <v>1.0579000000000001</v>
      </c>
      <c r="D34">
        <v>0.76990000000000003</v>
      </c>
      <c r="E34">
        <v>99.122799999999998</v>
      </c>
      <c r="F34">
        <v>5.8394000000000004</v>
      </c>
      <c r="G34">
        <v>3.7753000000000001</v>
      </c>
      <c r="H34">
        <v>9.4955999999999996</v>
      </c>
      <c r="I34">
        <v>38.835999999999999</v>
      </c>
      <c r="J34">
        <v>39.840600000000002</v>
      </c>
      <c r="K34">
        <v>6.4553000000000003</v>
      </c>
      <c r="L34">
        <v>-4889</v>
      </c>
      <c r="M34">
        <v>-3180.6073999999999</v>
      </c>
      <c r="N34">
        <v>19.963200000000001</v>
      </c>
      <c r="O34">
        <v>5.6041999999999996</v>
      </c>
      <c r="P34">
        <v>0</v>
      </c>
    </row>
    <row r="35" spans="1:16" x14ac:dyDescent="0.3">
      <c r="A35" s="1">
        <v>43280</v>
      </c>
      <c r="B35">
        <v>9.6765000000000008</v>
      </c>
      <c r="C35">
        <v>1.0724</v>
      </c>
      <c r="D35">
        <v>0.78059999999999996</v>
      </c>
      <c r="E35">
        <v>90.267200000000003</v>
      </c>
      <c r="F35">
        <v>8.6967999999999996</v>
      </c>
      <c r="G35">
        <v>5.6403999999999996</v>
      </c>
      <c r="H35">
        <v>13.021000000000001</v>
      </c>
      <c r="I35">
        <v>39.323700000000002</v>
      </c>
      <c r="J35">
        <v>39.313899999999997</v>
      </c>
      <c r="K35">
        <v>7.1250999999999998</v>
      </c>
      <c r="L35">
        <v>4206</v>
      </c>
      <c r="M35">
        <v>11402.1124</v>
      </c>
      <c r="N35">
        <v>20.154499999999999</v>
      </c>
      <c r="O35">
        <v>5.3251999999999997</v>
      </c>
      <c r="P35">
        <v>0</v>
      </c>
    </row>
    <row r="36" spans="1:16" x14ac:dyDescent="0.3">
      <c r="A36" s="1">
        <v>43371</v>
      </c>
      <c r="B36">
        <v>8.9855</v>
      </c>
      <c r="C36">
        <v>1.0824</v>
      </c>
      <c r="D36">
        <v>0.79569999999999996</v>
      </c>
      <c r="E36">
        <v>112.23</v>
      </c>
      <c r="F36">
        <v>10.402200000000001</v>
      </c>
      <c r="G36">
        <v>6.5823</v>
      </c>
      <c r="H36">
        <v>14.2644</v>
      </c>
      <c r="I36">
        <v>39.8611</v>
      </c>
      <c r="J36">
        <v>39.114800000000002</v>
      </c>
      <c r="K36">
        <v>7.8140000000000001</v>
      </c>
      <c r="L36">
        <v>5236</v>
      </c>
      <c r="M36">
        <v>14002.9349</v>
      </c>
      <c r="N36">
        <v>17.808299999999999</v>
      </c>
      <c r="O36">
        <v>4.7390999999999996</v>
      </c>
      <c r="P36">
        <v>0</v>
      </c>
    </row>
    <row r="37" spans="1:16" x14ac:dyDescent="0.3">
      <c r="A37" s="1">
        <v>43465</v>
      </c>
      <c r="B37">
        <v>8.3775999999999993</v>
      </c>
      <c r="C37">
        <v>1.0981000000000001</v>
      </c>
      <c r="D37">
        <v>0.84699999999999998</v>
      </c>
      <c r="E37">
        <v>113.1806</v>
      </c>
      <c r="F37">
        <v>9.7828999999999997</v>
      </c>
      <c r="G37">
        <v>5.2305000000000001</v>
      </c>
      <c r="H37">
        <v>14.938800000000001</v>
      </c>
      <c r="I37">
        <v>29.6279</v>
      </c>
      <c r="J37">
        <v>26.744499999999999</v>
      </c>
      <c r="K37">
        <v>5.8486000000000002</v>
      </c>
      <c r="L37">
        <v>12745</v>
      </c>
      <c r="M37">
        <v>25448.6486</v>
      </c>
      <c r="N37">
        <v>15.608499999999999</v>
      </c>
      <c r="O37">
        <v>3.8534999999999999</v>
      </c>
      <c r="P37">
        <v>0</v>
      </c>
    </row>
    <row r="38" spans="1:16" x14ac:dyDescent="0.3">
      <c r="A38" s="1">
        <v>43553</v>
      </c>
      <c r="B38">
        <v>9.4040999999999997</v>
      </c>
      <c r="C38">
        <v>1.0901000000000001</v>
      </c>
      <c r="D38">
        <v>0.83209999999999995</v>
      </c>
      <c r="E38">
        <v>142.5429</v>
      </c>
      <c r="F38">
        <v>12.076499999999999</v>
      </c>
      <c r="G38">
        <v>7.4036999999999997</v>
      </c>
      <c r="H38">
        <v>17.283000000000001</v>
      </c>
      <c r="I38">
        <v>25.996400000000001</v>
      </c>
      <c r="J38">
        <v>26.0687</v>
      </c>
      <c r="K38">
        <v>6.0670000000000002</v>
      </c>
      <c r="L38">
        <v>-1444</v>
      </c>
      <c r="M38">
        <v>2927.3708000000001</v>
      </c>
      <c r="N38">
        <v>17.2501</v>
      </c>
      <c r="O38">
        <v>5.0871000000000004</v>
      </c>
      <c r="P38">
        <v>0</v>
      </c>
    </row>
    <row r="39" spans="1:16" x14ac:dyDescent="0.3">
      <c r="A39" s="1">
        <v>43644</v>
      </c>
      <c r="B39">
        <v>8.8640000000000008</v>
      </c>
      <c r="C39">
        <v>1.1021000000000001</v>
      </c>
      <c r="D39">
        <v>0.83540000000000003</v>
      </c>
      <c r="E39">
        <v>134.96539999999999</v>
      </c>
      <c r="F39">
        <v>8.0521999999999991</v>
      </c>
      <c r="G39">
        <v>4.8639999999999999</v>
      </c>
      <c r="H39">
        <v>16.389500000000002</v>
      </c>
      <c r="I39">
        <v>24.402699999999999</v>
      </c>
      <c r="J39">
        <v>26.346699999999998</v>
      </c>
      <c r="K39">
        <v>6.0056000000000003</v>
      </c>
      <c r="L39">
        <v>5556</v>
      </c>
      <c r="M39">
        <v>13956.834500000001</v>
      </c>
      <c r="N39">
        <v>17.173999999999999</v>
      </c>
      <c r="O39">
        <v>4.7647000000000004</v>
      </c>
      <c r="P39">
        <v>0</v>
      </c>
    </row>
    <row r="40" spans="1:16" x14ac:dyDescent="0.3">
      <c r="A40" s="1">
        <v>43738</v>
      </c>
      <c r="B40">
        <v>9.0299999999999994</v>
      </c>
      <c r="C40">
        <v>1.0959000000000001</v>
      </c>
      <c r="D40">
        <v>0.83579999999999999</v>
      </c>
      <c r="E40">
        <v>132.0008</v>
      </c>
      <c r="F40">
        <v>7.9722</v>
      </c>
      <c r="G40">
        <v>4.5111999999999997</v>
      </c>
      <c r="H40">
        <v>14.134600000000001</v>
      </c>
      <c r="I40">
        <v>20.569600000000001</v>
      </c>
      <c r="J40">
        <v>23.508299999999998</v>
      </c>
      <c r="K40">
        <v>5.569</v>
      </c>
      <c r="L40">
        <v>3195</v>
      </c>
      <c r="M40">
        <v>10522.6667</v>
      </c>
      <c r="N40">
        <v>17.0472</v>
      </c>
      <c r="O40">
        <v>4.7751999999999999</v>
      </c>
      <c r="P40">
        <v>0</v>
      </c>
    </row>
    <row r="41" spans="1:16" x14ac:dyDescent="0.3">
      <c r="A41" s="1">
        <v>43830</v>
      </c>
      <c r="B41">
        <v>8.7884999999999991</v>
      </c>
      <c r="C41">
        <v>1.097</v>
      </c>
      <c r="D41">
        <v>0.86360000000000003</v>
      </c>
      <c r="E41">
        <v>124.9355</v>
      </c>
      <c r="F41">
        <v>8.5252999999999997</v>
      </c>
      <c r="G41">
        <v>4.4363000000000001</v>
      </c>
      <c r="H41">
        <v>12.948499999999999</v>
      </c>
      <c r="I41">
        <v>21.273399999999999</v>
      </c>
      <c r="J41">
        <v>23.4679</v>
      </c>
      <c r="K41">
        <v>5.2210000000000001</v>
      </c>
      <c r="L41">
        <v>14347</v>
      </c>
      <c r="M41">
        <v>24635.338299999999</v>
      </c>
      <c r="N41">
        <v>14.964</v>
      </c>
      <c r="O41">
        <v>3.9557000000000002</v>
      </c>
      <c r="P41">
        <v>0</v>
      </c>
    </row>
    <row r="42" spans="1:16" x14ac:dyDescent="0.3">
      <c r="A42" s="1">
        <v>43921</v>
      </c>
      <c r="B42">
        <v>9.9676000000000009</v>
      </c>
      <c r="C42">
        <v>1.0787</v>
      </c>
      <c r="D42">
        <v>0.84209999999999996</v>
      </c>
      <c r="E42">
        <v>119.7313</v>
      </c>
      <c r="F42">
        <v>9.9229000000000003</v>
      </c>
      <c r="G42">
        <v>5.2868000000000004</v>
      </c>
      <c r="H42">
        <v>11.3889</v>
      </c>
      <c r="I42">
        <v>19.253</v>
      </c>
      <c r="J42">
        <v>24.7959</v>
      </c>
      <c r="K42">
        <v>5.6593999999999998</v>
      </c>
      <c r="L42">
        <v>-3731</v>
      </c>
      <c r="M42">
        <v>3645.8829000000001</v>
      </c>
      <c r="N42">
        <v>17.523199999999999</v>
      </c>
      <c r="O42">
        <v>4.9619999999999997</v>
      </c>
      <c r="P42">
        <v>0</v>
      </c>
    </row>
    <row r="43" spans="1:16" x14ac:dyDescent="0.3">
      <c r="A43" s="1">
        <v>44012</v>
      </c>
      <c r="B43">
        <v>10.068199999999999</v>
      </c>
      <c r="C43">
        <v>1.1812</v>
      </c>
      <c r="D43">
        <v>0.97240000000000004</v>
      </c>
      <c r="E43">
        <v>122.9804</v>
      </c>
      <c r="F43">
        <v>14.498799999999999</v>
      </c>
      <c r="G43">
        <v>6.5716999999999999</v>
      </c>
      <c r="H43">
        <v>12.211399999999999</v>
      </c>
      <c r="I43">
        <v>23.435700000000001</v>
      </c>
      <c r="J43">
        <v>31.793299999999999</v>
      </c>
      <c r="K43">
        <v>6.3304999999999998</v>
      </c>
      <c r="L43">
        <v>13147</v>
      </c>
      <c r="M43">
        <v>23501.368600000002</v>
      </c>
      <c r="N43">
        <v>17.552499999999998</v>
      </c>
      <c r="O43">
        <v>4.4367000000000001</v>
      </c>
      <c r="P43">
        <v>0</v>
      </c>
    </row>
    <row r="44" spans="1:16" x14ac:dyDescent="0.3">
      <c r="A44" s="1">
        <v>44104</v>
      </c>
      <c r="B44">
        <v>9.7880000000000003</v>
      </c>
      <c r="C44">
        <v>1.1085</v>
      </c>
      <c r="D44">
        <v>0.87560000000000004</v>
      </c>
      <c r="E44">
        <v>116.08459999999999</v>
      </c>
      <c r="F44">
        <v>14.472</v>
      </c>
      <c r="G44">
        <v>6.4424000000000001</v>
      </c>
      <c r="H44">
        <v>13.3645</v>
      </c>
      <c r="I44">
        <v>23.122699999999998</v>
      </c>
      <c r="J44">
        <v>33.2378</v>
      </c>
      <c r="K44">
        <v>6.5807000000000002</v>
      </c>
      <c r="L44">
        <v>901</v>
      </c>
      <c r="M44">
        <v>10631.8315</v>
      </c>
      <c r="N44">
        <v>18.449400000000001</v>
      </c>
      <c r="O44">
        <v>4.5251000000000001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_xll.BDH("AZO US Equity",B$1:P$1,"CQ1 2010","","Dir=V","Per=Q","Days=A","Dts=S","cols=16;rows=43")</f>
        <v>#NAME?</v>
      </c>
      <c r="B2">
        <v>1.5619000000000001</v>
      </c>
      <c r="C2">
        <v>0.96340000000000003</v>
      </c>
      <c r="D2">
        <v>9.1899999999999996E-2</v>
      </c>
      <c r="E2" t="s">
        <v>5</v>
      </c>
      <c r="F2">
        <v>7.1664000000000003</v>
      </c>
      <c r="G2">
        <v>15.295299999999999</v>
      </c>
      <c r="H2">
        <v>46.2468</v>
      </c>
      <c r="I2" t="s">
        <v>5</v>
      </c>
      <c r="J2">
        <v>7.9398</v>
      </c>
      <c r="K2">
        <v>2.8239000000000001</v>
      </c>
      <c r="L2">
        <v>60.338000000000001</v>
      </c>
      <c r="M2" t="s">
        <v>5</v>
      </c>
      <c r="N2">
        <v>51.222000000000001</v>
      </c>
      <c r="O2">
        <v>1.7223999999999999</v>
      </c>
      <c r="P2">
        <v>0</v>
      </c>
    </row>
    <row r="3" spans="1:16" x14ac:dyDescent="0.3">
      <c r="A3" s="1">
        <v>40359</v>
      </c>
      <c r="B3">
        <v>1.5678000000000001</v>
      </c>
      <c r="C3">
        <v>0.89790000000000003</v>
      </c>
      <c r="D3">
        <v>7.5600000000000001E-2</v>
      </c>
      <c r="E3" t="s">
        <v>5</v>
      </c>
      <c r="F3">
        <v>7.1664000000000003</v>
      </c>
      <c r="G3">
        <v>19.531700000000001</v>
      </c>
      <c r="H3">
        <v>49.843000000000004</v>
      </c>
      <c r="I3" t="s">
        <v>5</v>
      </c>
      <c r="J3">
        <v>8.0518999999999998</v>
      </c>
      <c r="K3">
        <v>2.8612000000000002</v>
      </c>
      <c r="L3">
        <v>323.161</v>
      </c>
      <c r="M3" t="s">
        <v>5</v>
      </c>
      <c r="N3">
        <v>54.563299999999998</v>
      </c>
      <c r="O3">
        <v>1.6602999999999999</v>
      </c>
      <c r="P3">
        <v>0</v>
      </c>
    </row>
    <row r="4" spans="1:16" x14ac:dyDescent="0.3">
      <c r="A4" s="1">
        <v>40451</v>
      </c>
      <c r="B4">
        <v>1.6183000000000001</v>
      </c>
      <c r="C4">
        <v>0.85240000000000005</v>
      </c>
      <c r="D4">
        <v>7.3099999999999998E-2</v>
      </c>
      <c r="E4" t="s">
        <v>5</v>
      </c>
      <c r="F4">
        <v>2.8914999999999997</v>
      </c>
      <c r="G4">
        <v>19.3337</v>
      </c>
      <c r="H4">
        <v>53.4163</v>
      </c>
      <c r="I4" t="s">
        <v>5</v>
      </c>
      <c r="J4">
        <v>8.6905000000000001</v>
      </c>
      <c r="K4">
        <v>3.0150000000000001</v>
      </c>
      <c r="L4">
        <v>319.911</v>
      </c>
      <c r="M4">
        <v>7226.1111000000001</v>
      </c>
      <c r="N4">
        <v>58.360300000000002</v>
      </c>
      <c r="O4">
        <v>1.6468</v>
      </c>
      <c r="P4">
        <v>0</v>
      </c>
    </row>
    <row r="5" spans="1:16" x14ac:dyDescent="0.3">
      <c r="A5" s="1">
        <v>40543</v>
      </c>
      <c r="B5">
        <v>1.6198999999999999</v>
      </c>
      <c r="C5">
        <v>0.81989999999999996</v>
      </c>
      <c r="D5">
        <v>6.6199999999999995E-2</v>
      </c>
      <c r="E5" t="s">
        <v>5</v>
      </c>
      <c r="F5">
        <v>2.8914999999999997</v>
      </c>
      <c r="G5">
        <v>17.085899999999999</v>
      </c>
      <c r="H5">
        <v>56.418300000000002</v>
      </c>
      <c r="I5" t="s">
        <v>5</v>
      </c>
      <c r="J5">
        <v>9.4414999999999996</v>
      </c>
      <c r="K5">
        <v>3.1522000000000001</v>
      </c>
      <c r="L5">
        <v>311.54199999999997</v>
      </c>
      <c r="M5">
        <v>7226.1111000000001</v>
      </c>
      <c r="N5">
        <v>58.334800000000001</v>
      </c>
      <c r="O5">
        <v>1.6333</v>
      </c>
      <c r="P5">
        <v>0</v>
      </c>
    </row>
    <row r="6" spans="1:16" x14ac:dyDescent="0.3">
      <c r="A6" s="1">
        <v>40633</v>
      </c>
      <c r="B6">
        <v>1.6274</v>
      </c>
      <c r="C6">
        <v>0.84899999999999998</v>
      </c>
      <c r="D6">
        <v>7.6899999999999996E-2</v>
      </c>
      <c r="E6" t="s">
        <v>5</v>
      </c>
      <c r="F6">
        <v>2.8914999999999997</v>
      </c>
      <c r="G6">
        <v>16.361000000000001</v>
      </c>
      <c r="H6">
        <v>55.743000000000002</v>
      </c>
      <c r="I6" t="s">
        <v>5</v>
      </c>
      <c r="J6">
        <v>9.1808999999999994</v>
      </c>
      <c r="K6">
        <v>2.8626</v>
      </c>
      <c r="L6">
        <v>21.21</v>
      </c>
      <c r="M6">
        <v>7226.1111000000001</v>
      </c>
      <c r="N6">
        <v>53.666600000000003</v>
      </c>
      <c r="O6">
        <v>1.6985000000000001</v>
      </c>
      <c r="P6">
        <v>0</v>
      </c>
    </row>
    <row r="7" spans="1:16" x14ac:dyDescent="0.3">
      <c r="A7" s="1">
        <v>40724</v>
      </c>
      <c r="B7">
        <v>1.6209</v>
      </c>
      <c r="C7">
        <v>0.81069999999999998</v>
      </c>
      <c r="D7">
        <v>6.8400000000000002E-2</v>
      </c>
      <c r="E7" t="s">
        <v>5</v>
      </c>
      <c r="F7">
        <v>2.8914999999999997</v>
      </c>
      <c r="G7">
        <v>19.8611</v>
      </c>
      <c r="H7">
        <v>59.399900000000002</v>
      </c>
      <c r="I7" t="s">
        <v>5</v>
      </c>
      <c r="J7">
        <v>9.3802000000000003</v>
      </c>
      <c r="K7">
        <v>2.9043000000000001</v>
      </c>
      <c r="L7">
        <v>363.55700000000002</v>
      </c>
      <c r="M7">
        <v>7226.1111000000001</v>
      </c>
      <c r="N7">
        <v>61.127800000000001</v>
      </c>
      <c r="O7">
        <v>1.649</v>
      </c>
      <c r="P7">
        <v>0</v>
      </c>
    </row>
    <row r="8" spans="1:16" x14ac:dyDescent="0.3">
      <c r="A8" s="1">
        <v>40816</v>
      </c>
      <c r="B8">
        <v>1.6574</v>
      </c>
      <c r="C8">
        <v>0.81389999999999996</v>
      </c>
      <c r="D8">
        <v>6.9500000000000006E-2</v>
      </c>
      <c r="E8" t="s">
        <v>5</v>
      </c>
      <c r="F8">
        <v>2.8914999999999997</v>
      </c>
      <c r="G8">
        <v>19.8339</v>
      </c>
      <c r="H8">
        <v>61.630800000000001</v>
      </c>
      <c r="I8" t="s">
        <v>5</v>
      </c>
      <c r="J8">
        <v>9.4961000000000002</v>
      </c>
      <c r="K8">
        <v>3.0912999999999999</v>
      </c>
      <c r="L8">
        <v>273.625</v>
      </c>
      <c r="M8">
        <v>6071.4615000000003</v>
      </c>
      <c r="N8">
        <v>60.587000000000003</v>
      </c>
      <c r="O8">
        <v>1.5861000000000001</v>
      </c>
      <c r="P8">
        <v>0</v>
      </c>
    </row>
    <row r="9" spans="1:16" x14ac:dyDescent="0.3">
      <c r="A9" s="1">
        <v>40907</v>
      </c>
      <c r="B9">
        <v>1.6393</v>
      </c>
      <c r="C9">
        <v>0.79430000000000001</v>
      </c>
      <c r="D9">
        <v>6.4899999999999999E-2</v>
      </c>
      <c r="E9" t="s">
        <v>5</v>
      </c>
      <c r="F9">
        <v>2.8914999999999997</v>
      </c>
      <c r="G9">
        <v>17.716899999999999</v>
      </c>
      <c r="H9">
        <v>66.694500000000005</v>
      </c>
      <c r="I9" t="s">
        <v>5</v>
      </c>
      <c r="J9">
        <v>9.2756000000000007</v>
      </c>
      <c r="K9">
        <v>3.1675</v>
      </c>
      <c r="L9">
        <v>280.37</v>
      </c>
      <c r="M9">
        <v>6071.4615000000003</v>
      </c>
      <c r="N9">
        <v>65.036500000000004</v>
      </c>
      <c r="O9">
        <v>1.5586</v>
      </c>
      <c r="P9">
        <v>0</v>
      </c>
    </row>
    <row r="10" spans="1:16" x14ac:dyDescent="0.3">
      <c r="A10" s="1">
        <v>40998</v>
      </c>
      <c r="B10">
        <v>1.6303000000000001</v>
      </c>
      <c r="C10">
        <v>0.82709999999999995</v>
      </c>
      <c r="D10">
        <v>7.0499999999999993E-2</v>
      </c>
      <c r="E10" t="s">
        <v>5</v>
      </c>
      <c r="F10">
        <v>2.8914999999999997</v>
      </c>
      <c r="G10">
        <v>16.665199999999999</v>
      </c>
      <c r="H10">
        <v>64.181700000000006</v>
      </c>
      <c r="I10" t="s">
        <v>5</v>
      </c>
      <c r="J10">
        <v>10.1282</v>
      </c>
      <c r="K10">
        <v>2.9647999999999999</v>
      </c>
      <c r="L10">
        <v>48.414000000000001</v>
      </c>
      <c r="M10">
        <v>6071.4615000000003</v>
      </c>
      <c r="N10">
        <v>58.584400000000002</v>
      </c>
      <c r="O10">
        <v>1.5821000000000001</v>
      </c>
      <c r="P10">
        <v>0</v>
      </c>
    </row>
    <row r="11" spans="1:16" x14ac:dyDescent="0.3">
      <c r="A11" s="1">
        <v>41089</v>
      </c>
      <c r="B11">
        <v>1.6127</v>
      </c>
      <c r="C11">
        <v>0.82530000000000003</v>
      </c>
      <c r="D11">
        <v>6.6400000000000001E-2</v>
      </c>
      <c r="E11" t="s">
        <v>5</v>
      </c>
      <c r="F11">
        <v>2.8914999999999997</v>
      </c>
      <c r="G11">
        <v>20.230899999999998</v>
      </c>
      <c r="H11">
        <v>66.194699999999997</v>
      </c>
      <c r="I11" t="s">
        <v>5</v>
      </c>
      <c r="J11">
        <v>9.5774000000000008</v>
      </c>
      <c r="K11">
        <v>3.1008</v>
      </c>
      <c r="L11">
        <v>241.54599999999999</v>
      </c>
      <c r="M11">
        <v>6071.4615000000003</v>
      </c>
      <c r="N11">
        <v>62.759599999999999</v>
      </c>
      <c r="O11">
        <v>1.5306</v>
      </c>
      <c r="P11">
        <v>0</v>
      </c>
    </row>
    <row r="12" spans="1:16" x14ac:dyDescent="0.3">
      <c r="A12" s="1">
        <v>41180</v>
      </c>
      <c r="B12">
        <v>1.6379000000000001</v>
      </c>
      <c r="C12">
        <v>0.81489999999999996</v>
      </c>
      <c r="D12">
        <v>7.2300000000000003E-2</v>
      </c>
      <c r="E12" t="s">
        <v>5</v>
      </c>
      <c r="F12">
        <v>2.8914999999999997</v>
      </c>
      <c r="G12">
        <v>20.265599999999999</v>
      </c>
      <c r="H12">
        <v>65.310699999999997</v>
      </c>
      <c r="I12" t="s">
        <v>5</v>
      </c>
      <c r="J12">
        <v>9.4274000000000004</v>
      </c>
      <c r="K12">
        <v>3.0150000000000001</v>
      </c>
      <c r="L12">
        <v>275.59699999999998</v>
      </c>
      <c r="M12">
        <v>6076.7713999999996</v>
      </c>
      <c r="N12">
        <v>56.966999999999999</v>
      </c>
      <c r="O12">
        <v>1.5253000000000001</v>
      </c>
      <c r="P12">
        <v>0</v>
      </c>
    </row>
    <row r="13" spans="1:16" x14ac:dyDescent="0.3">
      <c r="A13" s="1">
        <v>41274</v>
      </c>
      <c r="B13">
        <v>1.6013999999999999</v>
      </c>
      <c r="C13">
        <v>0.81779999999999997</v>
      </c>
      <c r="D13">
        <v>7.2999999999999995E-2</v>
      </c>
      <c r="E13" t="s">
        <v>5</v>
      </c>
      <c r="F13">
        <v>2.8914999999999997</v>
      </c>
      <c r="G13">
        <v>18.2455</v>
      </c>
      <c r="H13">
        <v>69.662899999999993</v>
      </c>
      <c r="I13" t="s">
        <v>5</v>
      </c>
      <c r="J13">
        <v>8.8894000000000002</v>
      </c>
      <c r="K13">
        <v>3.0468999999999999</v>
      </c>
      <c r="L13">
        <v>237.82300000000001</v>
      </c>
      <c r="M13">
        <v>6076.7713999999996</v>
      </c>
      <c r="N13">
        <v>56.114100000000001</v>
      </c>
      <c r="O13">
        <v>1.4870000000000001</v>
      </c>
      <c r="P13">
        <v>0</v>
      </c>
    </row>
    <row r="14" spans="1:16" x14ac:dyDescent="0.3">
      <c r="A14" s="1">
        <v>41361</v>
      </c>
      <c r="B14">
        <v>1.5763</v>
      </c>
      <c r="C14">
        <v>0.73809999999999998</v>
      </c>
      <c r="D14">
        <v>6.5199999999999994E-2</v>
      </c>
      <c r="E14" t="s">
        <v>5</v>
      </c>
      <c r="F14">
        <v>2.8914999999999997</v>
      </c>
      <c r="G14">
        <v>17.117899999999999</v>
      </c>
      <c r="H14">
        <v>65.434399999999997</v>
      </c>
      <c r="I14" t="s">
        <v>5</v>
      </c>
      <c r="J14">
        <v>9.6446000000000005</v>
      </c>
      <c r="K14">
        <v>2.6444999999999999</v>
      </c>
      <c r="L14">
        <v>103.407</v>
      </c>
      <c r="M14">
        <v>6076.7713999999996</v>
      </c>
      <c r="N14">
        <v>57.152099999999997</v>
      </c>
      <c r="O14">
        <v>1.4974000000000001</v>
      </c>
      <c r="P14">
        <v>0</v>
      </c>
    </row>
    <row r="15" spans="1:16" x14ac:dyDescent="0.3">
      <c r="A15" s="1">
        <v>41453</v>
      </c>
      <c r="B15">
        <v>1.5651999999999999</v>
      </c>
      <c r="C15">
        <v>0.82850000000000001</v>
      </c>
      <c r="D15">
        <v>7.5399999999999995E-2</v>
      </c>
      <c r="E15" t="s">
        <v>5</v>
      </c>
      <c r="F15">
        <v>2.8914999999999997</v>
      </c>
      <c r="G15">
        <v>20.673400000000001</v>
      </c>
      <c r="H15">
        <v>65.796400000000006</v>
      </c>
      <c r="I15" t="s">
        <v>5</v>
      </c>
      <c r="J15">
        <v>9.8552999999999997</v>
      </c>
      <c r="K15">
        <v>2.8331</v>
      </c>
      <c r="L15">
        <v>295.779</v>
      </c>
      <c r="M15">
        <v>6076.7713999999996</v>
      </c>
      <c r="N15">
        <v>60.904800000000002</v>
      </c>
      <c r="O15">
        <v>1.4754</v>
      </c>
      <c r="P15">
        <v>0</v>
      </c>
    </row>
    <row r="16" spans="1:16" x14ac:dyDescent="0.3">
      <c r="A16" s="1">
        <v>41547</v>
      </c>
      <c r="B16">
        <v>1.6055999999999999</v>
      </c>
      <c r="C16">
        <v>0.7863</v>
      </c>
      <c r="D16">
        <v>7.5300000000000006E-2</v>
      </c>
      <c r="E16" t="s">
        <v>5</v>
      </c>
      <c r="F16">
        <v>10.4476</v>
      </c>
      <c r="G16">
        <v>20.553599999999999</v>
      </c>
      <c r="H16">
        <v>67.461600000000004</v>
      </c>
      <c r="I16" t="s">
        <v>5</v>
      </c>
      <c r="J16">
        <v>9.2690999999999999</v>
      </c>
      <c r="K16">
        <v>2.8970000000000002</v>
      </c>
      <c r="L16">
        <v>363.55099999999999</v>
      </c>
      <c r="M16">
        <v>7311.9296000000004</v>
      </c>
      <c r="N16">
        <v>54.938000000000002</v>
      </c>
      <c r="O16">
        <v>1.4883999999999999</v>
      </c>
      <c r="P16">
        <v>0</v>
      </c>
    </row>
    <row r="17" spans="1:16" x14ac:dyDescent="0.3">
      <c r="A17" s="1">
        <v>41639</v>
      </c>
      <c r="B17">
        <v>1.5771999999999999</v>
      </c>
      <c r="C17">
        <v>0.77780000000000005</v>
      </c>
      <c r="D17">
        <v>6.9000000000000006E-2</v>
      </c>
      <c r="E17" t="s">
        <v>5</v>
      </c>
      <c r="F17">
        <v>10.4476</v>
      </c>
      <c r="G17">
        <v>18.328700000000001</v>
      </c>
      <c r="H17">
        <v>68.541700000000006</v>
      </c>
      <c r="I17" t="s">
        <v>5</v>
      </c>
      <c r="J17">
        <v>9.9505999999999997</v>
      </c>
      <c r="K17">
        <v>2.9611000000000001</v>
      </c>
      <c r="L17">
        <v>274.73599999999999</v>
      </c>
      <c r="M17">
        <v>7311.9296000000004</v>
      </c>
      <c r="N17">
        <v>53.398800000000001</v>
      </c>
      <c r="O17">
        <v>1.4622999999999999</v>
      </c>
      <c r="P17">
        <v>0</v>
      </c>
    </row>
    <row r="18" spans="1:16" x14ac:dyDescent="0.3">
      <c r="A18" s="1">
        <v>41729</v>
      </c>
      <c r="B18">
        <v>1.5444</v>
      </c>
      <c r="C18">
        <v>0.80430000000000001</v>
      </c>
      <c r="D18">
        <v>7.5200000000000003E-2</v>
      </c>
      <c r="E18" t="s">
        <v>5</v>
      </c>
      <c r="F18">
        <v>10.4476</v>
      </c>
      <c r="G18">
        <v>16.947800000000001</v>
      </c>
      <c r="H18">
        <v>64.606099999999998</v>
      </c>
      <c r="I18" t="s">
        <v>5</v>
      </c>
      <c r="J18">
        <v>10.7364</v>
      </c>
      <c r="K18">
        <v>2.8691</v>
      </c>
      <c r="L18">
        <v>73.099000000000004</v>
      </c>
      <c r="M18">
        <v>7311.9296000000004</v>
      </c>
      <c r="N18">
        <v>53.396500000000003</v>
      </c>
      <c r="O18">
        <v>1.4884999999999999</v>
      </c>
      <c r="P18">
        <v>0</v>
      </c>
    </row>
    <row r="19" spans="1:16" x14ac:dyDescent="0.3">
      <c r="A19" s="1">
        <v>41820</v>
      </c>
      <c r="B19">
        <v>1.5436000000000001</v>
      </c>
      <c r="C19">
        <v>0.77929999999999999</v>
      </c>
      <c r="D19">
        <v>7.2999999999999995E-2</v>
      </c>
      <c r="E19" t="s">
        <v>5</v>
      </c>
      <c r="F19">
        <v>10.4476</v>
      </c>
      <c r="G19">
        <v>20.454499999999999</v>
      </c>
      <c r="H19">
        <v>65.211699999999993</v>
      </c>
      <c r="I19" t="s">
        <v>5</v>
      </c>
      <c r="J19">
        <v>10.4405</v>
      </c>
      <c r="K19">
        <v>2.8525999999999998</v>
      </c>
      <c r="L19">
        <v>362.25400000000002</v>
      </c>
      <c r="M19">
        <v>7311.9296000000004</v>
      </c>
      <c r="N19">
        <v>54.971600000000002</v>
      </c>
      <c r="O19">
        <v>1.4685999999999999</v>
      </c>
      <c r="P19">
        <v>0</v>
      </c>
    </row>
    <row r="20" spans="1:16" x14ac:dyDescent="0.3">
      <c r="A20" s="1">
        <v>41912</v>
      </c>
      <c r="B20">
        <v>1.5131999999999999</v>
      </c>
      <c r="C20">
        <v>0.78849999999999998</v>
      </c>
      <c r="D20">
        <v>7.3899999999999993E-2</v>
      </c>
      <c r="E20" t="s">
        <v>5</v>
      </c>
      <c r="F20">
        <v>10.4476</v>
      </c>
      <c r="G20">
        <v>20.664400000000001</v>
      </c>
      <c r="H20">
        <v>65.112399999999994</v>
      </c>
      <c r="I20" t="s">
        <v>5</v>
      </c>
      <c r="J20">
        <v>10.011900000000001</v>
      </c>
      <c r="K20">
        <v>2.8883000000000001</v>
      </c>
      <c r="L20">
        <v>193.72399999999999</v>
      </c>
      <c r="M20">
        <v>4869.9474</v>
      </c>
      <c r="N20">
        <v>50.869100000000003</v>
      </c>
      <c r="O20">
        <v>1.3935999999999999</v>
      </c>
      <c r="P20">
        <v>0</v>
      </c>
    </row>
    <row r="21" spans="1:16" x14ac:dyDescent="0.3">
      <c r="A21" s="1">
        <v>42004</v>
      </c>
      <c r="B21">
        <v>1.4823999999999999</v>
      </c>
      <c r="C21">
        <v>0.72829999999999995</v>
      </c>
      <c r="D21">
        <v>6.1400000000000003E-2</v>
      </c>
      <c r="E21" t="s">
        <v>5</v>
      </c>
      <c r="F21">
        <v>11.0243</v>
      </c>
      <c r="G21">
        <v>18.075900000000001</v>
      </c>
      <c r="H21">
        <v>63.325899999999997</v>
      </c>
      <c r="I21" t="s">
        <v>5</v>
      </c>
      <c r="J21">
        <v>11.391</v>
      </c>
      <c r="K21">
        <v>2.8622000000000001</v>
      </c>
      <c r="L21">
        <v>282.81299999999999</v>
      </c>
      <c r="M21">
        <v>4869.9474</v>
      </c>
      <c r="N21">
        <v>52.311900000000001</v>
      </c>
      <c r="O21">
        <v>1.3944000000000001</v>
      </c>
      <c r="P21">
        <v>0</v>
      </c>
    </row>
    <row r="22" spans="1:16" x14ac:dyDescent="0.3">
      <c r="A22" s="1">
        <v>42094</v>
      </c>
      <c r="B22">
        <v>1.4318</v>
      </c>
      <c r="C22">
        <v>0.84650000000000003</v>
      </c>
      <c r="D22">
        <v>7.5300000000000006E-2</v>
      </c>
      <c r="E22" t="s">
        <v>5</v>
      </c>
      <c r="F22">
        <v>10.460599999999999</v>
      </c>
      <c r="G22">
        <v>16.853000000000002</v>
      </c>
      <c r="H22">
        <v>60.478400000000001</v>
      </c>
      <c r="I22" t="s">
        <v>5</v>
      </c>
      <c r="J22">
        <v>12.1371</v>
      </c>
      <c r="K22">
        <v>2.8815</v>
      </c>
      <c r="L22">
        <v>7.5510000000000002</v>
      </c>
      <c r="M22">
        <v>4869.9474</v>
      </c>
      <c r="N22">
        <v>50.521099999999997</v>
      </c>
      <c r="O22">
        <v>1.405</v>
      </c>
      <c r="P22">
        <v>0</v>
      </c>
    </row>
    <row r="23" spans="1:16" x14ac:dyDescent="0.3">
      <c r="A23" s="1">
        <v>42185</v>
      </c>
      <c r="B23">
        <v>1.4396</v>
      </c>
      <c r="C23">
        <v>0.84179999999999999</v>
      </c>
      <c r="D23">
        <v>7.7799999999999994E-2</v>
      </c>
      <c r="E23" t="s">
        <v>5</v>
      </c>
      <c r="F23">
        <v>16.172599999999999</v>
      </c>
      <c r="G23">
        <v>20.615500000000001</v>
      </c>
      <c r="H23">
        <v>62.228999999999999</v>
      </c>
      <c r="I23" t="s">
        <v>5</v>
      </c>
      <c r="J23">
        <v>11.473800000000001</v>
      </c>
      <c r="K23">
        <v>3.0434999999999999</v>
      </c>
      <c r="L23">
        <v>410.30599999999998</v>
      </c>
      <c r="M23">
        <v>4869.9474</v>
      </c>
      <c r="N23">
        <v>49.373199999999997</v>
      </c>
      <c r="O23">
        <v>1.3711</v>
      </c>
      <c r="P23">
        <v>0</v>
      </c>
    </row>
    <row r="24" spans="1:16" x14ac:dyDescent="0.3">
      <c r="A24" s="1">
        <v>42277</v>
      </c>
      <c r="B24">
        <v>1.4814000000000001</v>
      </c>
      <c r="C24">
        <v>0.84240000000000004</v>
      </c>
      <c r="D24">
        <v>9.1700000000000004E-2</v>
      </c>
      <c r="E24" t="s">
        <v>5</v>
      </c>
      <c r="F24">
        <v>13.5893</v>
      </c>
      <c r="G24">
        <v>20.3401</v>
      </c>
      <c r="H24">
        <v>63.509700000000002</v>
      </c>
      <c r="I24" t="s">
        <v>5</v>
      </c>
      <c r="J24">
        <v>12.0684</v>
      </c>
      <c r="K24">
        <v>3.1726999999999999</v>
      </c>
      <c r="L24">
        <v>341.32400000000001</v>
      </c>
      <c r="M24">
        <v>6493.9629999999997</v>
      </c>
      <c r="N24">
        <v>45.4011</v>
      </c>
      <c r="O24">
        <v>1.3759999999999999</v>
      </c>
      <c r="P24">
        <v>0</v>
      </c>
    </row>
    <row r="25" spans="1:16" x14ac:dyDescent="0.3">
      <c r="A25" s="1">
        <v>42369</v>
      </c>
      <c r="B25">
        <v>1.4449000000000001</v>
      </c>
      <c r="C25">
        <v>0.84889999999999999</v>
      </c>
      <c r="D25">
        <v>8.6599999999999996E-2</v>
      </c>
      <c r="E25" t="s">
        <v>5</v>
      </c>
      <c r="F25">
        <v>12.5106</v>
      </c>
      <c r="G25">
        <v>18.3565</v>
      </c>
      <c r="H25">
        <v>61.490600000000001</v>
      </c>
      <c r="I25" t="s">
        <v>5</v>
      </c>
      <c r="J25">
        <v>11.9596</v>
      </c>
      <c r="K25">
        <v>3.2858999999999998</v>
      </c>
      <c r="L25">
        <v>260.34500000000003</v>
      </c>
      <c r="M25">
        <v>6493.9629999999997</v>
      </c>
      <c r="N25">
        <v>46.493099999999998</v>
      </c>
      <c r="O25">
        <v>1.3574999999999999</v>
      </c>
      <c r="P25">
        <v>0</v>
      </c>
    </row>
    <row r="26" spans="1:16" x14ac:dyDescent="0.3">
      <c r="A26" s="1">
        <v>42460</v>
      </c>
      <c r="B26">
        <v>1.4055</v>
      </c>
      <c r="C26">
        <v>0.84289999999999998</v>
      </c>
      <c r="D26">
        <v>0.1009</v>
      </c>
      <c r="E26" t="s">
        <v>5</v>
      </c>
      <c r="F26">
        <v>11.655100000000001</v>
      </c>
      <c r="G26">
        <v>16.9529</v>
      </c>
      <c r="H26">
        <v>59.663499999999999</v>
      </c>
      <c r="I26" t="s">
        <v>5</v>
      </c>
      <c r="J26">
        <v>12.4247</v>
      </c>
      <c r="K26">
        <v>2.9266000000000001</v>
      </c>
      <c r="L26">
        <v>138.982</v>
      </c>
      <c r="M26">
        <v>6493.9629999999997</v>
      </c>
      <c r="N26">
        <v>42.346800000000002</v>
      </c>
      <c r="O26">
        <v>1.3336000000000001</v>
      </c>
      <c r="P26">
        <v>0</v>
      </c>
    </row>
    <row r="27" spans="1:16" x14ac:dyDescent="0.3">
      <c r="A27" s="1">
        <v>42551</v>
      </c>
      <c r="B27">
        <v>1.4113</v>
      </c>
      <c r="C27">
        <v>0.90920000000000001</v>
      </c>
      <c r="D27">
        <v>0.10929999999999999</v>
      </c>
      <c r="E27" t="s">
        <v>5</v>
      </c>
      <c r="F27">
        <v>15.7521</v>
      </c>
      <c r="G27">
        <v>20.680099999999999</v>
      </c>
      <c r="H27">
        <v>60.740600000000001</v>
      </c>
      <c r="I27" t="s">
        <v>5</v>
      </c>
      <c r="J27">
        <v>12.064</v>
      </c>
      <c r="K27">
        <v>3.0781000000000001</v>
      </c>
      <c r="L27">
        <v>395.98</v>
      </c>
      <c r="M27">
        <v>6493.9629999999997</v>
      </c>
      <c r="N27">
        <v>41.560899999999997</v>
      </c>
      <c r="O27">
        <v>1.3054000000000001</v>
      </c>
      <c r="P27">
        <v>0</v>
      </c>
    </row>
    <row r="28" spans="1:16" x14ac:dyDescent="0.3">
      <c r="A28" s="1">
        <v>42643</v>
      </c>
      <c r="B28">
        <v>1.4254</v>
      </c>
      <c r="C28">
        <v>0.90390000000000004</v>
      </c>
      <c r="D28">
        <v>0.1033</v>
      </c>
      <c r="E28" t="s">
        <v>5</v>
      </c>
      <c r="F28">
        <v>14.4336</v>
      </c>
      <c r="G28">
        <v>20.694700000000001</v>
      </c>
      <c r="H28">
        <v>61.4086</v>
      </c>
      <c r="I28" t="s">
        <v>5</v>
      </c>
      <c r="J28">
        <v>11.549799999999999</v>
      </c>
      <c r="K28">
        <v>3.0705999999999998</v>
      </c>
      <c r="L28">
        <v>356.62</v>
      </c>
      <c r="M28">
        <v>6497.9880999999996</v>
      </c>
      <c r="N28">
        <v>39.718600000000002</v>
      </c>
      <c r="O28">
        <v>1.3159000000000001</v>
      </c>
      <c r="P28">
        <v>0</v>
      </c>
    </row>
    <row r="29" spans="1:16" x14ac:dyDescent="0.3">
      <c r="A29" s="1">
        <v>42734</v>
      </c>
      <c r="B29">
        <v>1.3884000000000001</v>
      </c>
      <c r="C29">
        <v>0.90069999999999995</v>
      </c>
      <c r="D29">
        <v>9.6100000000000005E-2</v>
      </c>
      <c r="E29" t="s">
        <v>5</v>
      </c>
      <c r="F29">
        <v>13.7784</v>
      </c>
      <c r="G29">
        <v>18.595300000000002</v>
      </c>
      <c r="H29">
        <v>60.843699999999998</v>
      </c>
      <c r="I29" t="s">
        <v>5</v>
      </c>
      <c r="J29">
        <v>11.4948</v>
      </c>
      <c r="K29">
        <v>3.0571000000000002</v>
      </c>
      <c r="L29">
        <v>308.58300000000003</v>
      </c>
      <c r="M29">
        <v>6497.9880999999996</v>
      </c>
      <c r="N29">
        <v>41.309399999999997</v>
      </c>
      <c r="O29">
        <v>1.3208</v>
      </c>
      <c r="P29">
        <v>0</v>
      </c>
    </row>
    <row r="30" spans="1:16" x14ac:dyDescent="0.3">
      <c r="A30" s="1">
        <v>42825</v>
      </c>
      <c r="B30">
        <v>1.3552</v>
      </c>
      <c r="C30">
        <v>0.93910000000000005</v>
      </c>
      <c r="D30">
        <v>9.5600000000000004E-2</v>
      </c>
      <c r="E30" t="s">
        <v>5</v>
      </c>
      <c r="F30">
        <v>11.2278</v>
      </c>
      <c r="G30">
        <v>16.7729</v>
      </c>
      <c r="H30">
        <v>58.481099999999998</v>
      </c>
      <c r="I30" t="s">
        <v>5</v>
      </c>
      <c r="J30">
        <v>10.662800000000001</v>
      </c>
      <c r="K30">
        <v>2.8296999999999999</v>
      </c>
      <c r="L30">
        <v>39.212000000000003</v>
      </c>
      <c r="M30">
        <v>6497.9880999999996</v>
      </c>
      <c r="N30">
        <v>39.616799999999998</v>
      </c>
      <c r="O30">
        <v>1.3426</v>
      </c>
      <c r="P30">
        <v>0</v>
      </c>
    </row>
    <row r="31" spans="1:16" x14ac:dyDescent="0.3">
      <c r="A31" s="1">
        <v>42916</v>
      </c>
      <c r="B31">
        <v>1.3662000000000001</v>
      </c>
      <c r="C31">
        <v>0.94030000000000002</v>
      </c>
      <c r="D31">
        <v>0.105</v>
      </c>
      <c r="E31" t="s">
        <v>5</v>
      </c>
      <c r="F31">
        <v>14.8443</v>
      </c>
      <c r="G31">
        <v>20.220300000000002</v>
      </c>
      <c r="H31">
        <v>57.115099999999998</v>
      </c>
      <c r="I31" t="s">
        <v>5</v>
      </c>
      <c r="J31">
        <v>8.7524999999999995</v>
      </c>
      <c r="K31">
        <v>2.7942</v>
      </c>
      <c r="L31">
        <v>303.50099999999998</v>
      </c>
      <c r="M31">
        <v>6497.9880999999996</v>
      </c>
      <c r="N31">
        <v>37.764099999999999</v>
      </c>
      <c r="O31">
        <v>1.3179000000000001</v>
      </c>
      <c r="P31">
        <v>0</v>
      </c>
    </row>
    <row r="32" spans="1:16" x14ac:dyDescent="0.3">
      <c r="A32" s="1">
        <v>43007</v>
      </c>
      <c r="B32">
        <v>1.3705000000000001</v>
      </c>
      <c r="C32">
        <v>0.96750000000000003</v>
      </c>
      <c r="D32">
        <v>0.12429999999999999</v>
      </c>
      <c r="E32" t="s">
        <v>5</v>
      </c>
      <c r="F32">
        <v>13.5725</v>
      </c>
      <c r="G32">
        <v>20.145399999999999</v>
      </c>
      <c r="H32">
        <v>55.154400000000003</v>
      </c>
      <c r="I32" t="s">
        <v>5</v>
      </c>
      <c r="J32">
        <v>8.9461999999999993</v>
      </c>
      <c r="K32">
        <v>2.5642</v>
      </c>
      <c r="L32">
        <v>365.48399999999998</v>
      </c>
      <c r="M32">
        <v>6452.6666999999998</v>
      </c>
      <c r="N32">
        <v>38.312600000000003</v>
      </c>
      <c r="O32">
        <v>1.3066</v>
      </c>
      <c r="P32">
        <v>0</v>
      </c>
    </row>
    <row r="33" spans="1:16" x14ac:dyDescent="0.3">
      <c r="A33" s="1">
        <v>43098</v>
      </c>
      <c r="B33">
        <v>1.3373999999999999</v>
      </c>
      <c r="C33">
        <v>0.93079999999999996</v>
      </c>
      <c r="D33">
        <v>0.1046</v>
      </c>
      <c r="E33" t="s">
        <v>5</v>
      </c>
      <c r="F33">
        <v>12.053599999999999</v>
      </c>
      <c r="G33">
        <v>18.104700000000001</v>
      </c>
      <c r="H33">
        <v>56.030700000000003</v>
      </c>
      <c r="I33" t="s">
        <v>5</v>
      </c>
      <c r="J33">
        <v>9.9967000000000006</v>
      </c>
      <c r="K33">
        <v>2.6905999999999999</v>
      </c>
      <c r="L33">
        <v>454.73899999999998</v>
      </c>
      <c r="M33">
        <v>6452.6666999999998</v>
      </c>
      <c r="N33">
        <v>40.536099999999998</v>
      </c>
      <c r="O33">
        <v>1.2827999999999999</v>
      </c>
      <c r="P33">
        <v>0</v>
      </c>
    </row>
    <row r="34" spans="1:16" x14ac:dyDescent="0.3">
      <c r="A34" s="1">
        <v>43188</v>
      </c>
      <c r="B34">
        <v>1.3166</v>
      </c>
      <c r="C34">
        <v>0.97560000000000002</v>
      </c>
      <c r="D34">
        <v>0.1154</v>
      </c>
      <c r="E34" t="s">
        <v>5</v>
      </c>
      <c r="F34">
        <v>5.2134999999999998</v>
      </c>
      <c r="G34">
        <v>8.4995999999999992</v>
      </c>
      <c r="H34">
        <v>50.221699999999998</v>
      </c>
      <c r="I34" t="s">
        <v>5</v>
      </c>
      <c r="J34">
        <v>9.8831000000000007</v>
      </c>
      <c r="K34">
        <v>2.7025000000000001</v>
      </c>
      <c r="L34">
        <v>82.856999999999999</v>
      </c>
      <c r="M34">
        <v>6452.6666999999998</v>
      </c>
      <c r="N34">
        <v>42.060699999999997</v>
      </c>
      <c r="O34">
        <v>1.2833000000000001</v>
      </c>
      <c r="P34">
        <v>0</v>
      </c>
    </row>
    <row r="35" spans="1:16" x14ac:dyDescent="0.3">
      <c r="A35" s="1">
        <v>43280</v>
      </c>
      <c r="B35">
        <v>1.3360000000000001</v>
      </c>
      <c r="C35">
        <v>0.94979999999999998</v>
      </c>
      <c r="D35">
        <v>9.7500000000000003E-2</v>
      </c>
      <c r="E35" t="s">
        <v>5</v>
      </c>
      <c r="F35">
        <v>13.007400000000001</v>
      </c>
      <c r="G35">
        <v>20.516300000000001</v>
      </c>
      <c r="H35">
        <v>49.1173</v>
      </c>
      <c r="I35" t="s">
        <v>5</v>
      </c>
      <c r="J35">
        <v>9.9822000000000006</v>
      </c>
      <c r="K35">
        <v>2.6488</v>
      </c>
      <c r="L35">
        <v>391.61200000000002</v>
      </c>
      <c r="M35">
        <v>6452.6666999999998</v>
      </c>
      <c r="N35">
        <v>41.588099999999997</v>
      </c>
      <c r="O35">
        <v>1.2799</v>
      </c>
      <c r="P35">
        <v>0</v>
      </c>
    </row>
    <row r="36" spans="1:16" x14ac:dyDescent="0.3">
      <c r="A36" s="1">
        <v>43371</v>
      </c>
      <c r="B36">
        <v>1.341</v>
      </c>
      <c r="C36">
        <v>0.92190000000000005</v>
      </c>
      <c r="D36">
        <v>0.1065</v>
      </c>
      <c r="E36" t="s">
        <v>5</v>
      </c>
      <c r="F36">
        <v>10.688800000000001</v>
      </c>
      <c r="G36">
        <v>16.613600000000002</v>
      </c>
      <c r="H36">
        <v>46.009399999999999</v>
      </c>
      <c r="I36" t="s">
        <v>5</v>
      </c>
      <c r="J36">
        <v>11.729200000000001</v>
      </c>
      <c r="K36">
        <v>2.7885999999999997</v>
      </c>
      <c r="L36">
        <v>628.83699999999999</v>
      </c>
      <c r="M36">
        <v>9154.8444</v>
      </c>
      <c r="N36">
        <v>41.646799999999999</v>
      </c>
      <c r="O36">
        <v>1.2378</v>
      </c>
      <c r="P36">
        <v>0</v>
      </c>
    </row>
    <row r="37" spans="1:16" x14ac:dyDescent="0.3">
      <c r="A37" s="1">
        <v>43465</v>
      </c>
      <c r="B37">
        <v>1.2955000000000001</v>
      </c>
      <c r="C37">
        <v>0.93149999999999999</v>
      </c>
      <c r="D37">
        <v>0.10199999999999999</v>
      </c>
      <c r="E37" t="s">
        <v>5</v>
      </c>
      <c r="F37">
        <v>12.5062</v>
      </c>
      <c r="G37">
        <v>18.465800000000002</v>
      </c>
      <c r="H37">
        <v>46.972900000000003</v>
      </c>
      <c r="I37" t="s">
        <v>5</v>
      </c>
      <c r="J37">
        <v>11.9453</v>
      </c>
      <c r="K37">
        <v>2.8374000000000001</v>
      </c>
      <c r="L37">
        <v>351.01400000000001</v>
      </c>
      <c r="M37">
        <v>9154.8444</v>
      </c>
      <c r="N37">
        <v>41.171599999999998</v>
      </c>
      <c r="O37">
        <v>1.2131000000000001</v>
      </c>
      <c r="P37">
        <v>0</v>
      </c>
    </row>
    <row r="38" spans="1:16" x14ac:dyDescent="0.3">
      <c r="A38" s="1">
        <v>43553</v>
      </c>
      <c r="B38">
        <v>1.2484</v>
      </c>
      <c r="C38">
        <v>0.93679999999999997</v>
      </c>
      <c r="D38">
        <v>9.2600000000000002E-2</v>
      </c>
      <c r="E38" t="s">
        <v>5</v>
      </c>
      <c r="F38">
        <v>9.6712000000000007</v>
      </c>
      <c r="G38">
        <v>16.323599999999999</v>
      </c>
      <c r="H38">
        <v>52.381</v>
      </c>
      <c r="I38" t="s">
        <v>5</v>
      </c>
      <c r="J38">
        <v>12.780900000000001</v>
      </c>
      <c r="K38">
        <v>2.6922000000000001</v>
      </c>
      <c r="L38">
        <v>270.22300000000001</v>
      </c>
      <c r="M38">
        <v>9154.8444</v>
      </c>
      <c r="N38">
        <v>38.947099999999999</v>
      </c>
      <c r="O38">
        <v>1.2081</v>
      </c>
      <c r="P38">
        <v>0</v>
      </c>
    </row>
    <row r="39" spans="1:16" x14ac:dyDescent="0.3">
      <c r="A39" s="1">
        <v>43644</v>
      </c>
      <c r="B39">
        <v>1.2703</v>
      </c>
      <c r="C39">
        <v>0.93500000000000005</v>
      </c>
      <c r="D39">
        <v>8.5699999999999998E-2</v>
      </c>
      <c r="E39" t="s">
        <v>5</v>
      </c>
      <c r="F39">
        <v>12.662699999999999</v>
      </c>
      <c r="G39">
        <v>19.6738</v>
      </c>
      <c r="H39">
        <v>50.4467</v>
      </c>
      <c r="I39" t="s">
        <v>5</v>
      </c>
      <c r="J39">
        <v>13.460100000000001</v>
      </c>
      <c r="K39">
        <v>2.9521999999999999</v>
      </c>
      <c r="L39">
        <v>351.55099999999999</v>
      </c>
      <c r="M39">
        <v>9154.8444</v>
      </c>
      <c r="N39">
        <v>42.121499999999997</v>
      </c>
      <c r="O39">
        <v>1.2484</v>
      </c>
      <c r="P39">
        <v>0</v>
      </c>
    </row>
    <row r="40" spans="1:16" x14ac:dyDescent="0.3">
      <c r="A40" s="1">
        <v>43738</v>
      </c>
      <c r="B40">
        <v>1.331</v>
      </c>
      <c r="C40">
        <v>0.9123</v>
      </c>
      <c r="D40">
        <v>0.1004</v>
      </c>
      <c r="E40" t="s">
        <v>5</v>
      </c>
      <c r="F40">
        <v>12.7584</v>
      </c>
      <c r="G40">
        <v>19.576000000000001</v>
      </c>
      <c r="H40">
        <v>57.862400000000001</v>
      </c>
      <c r="I40" t="s">
        <v>5</v>
      </c>
      <c r="J40">
        <v>12.228</v>
      </c>
      <c r="K40">
        <v>3.1456</v>
      </c>
      <c r="L40">
        <v>659.67499999999995</v>
      </c>
      <c r="M40">
        <v>8769.5625</v>
      </c>
      <c r="N40">
        <v>41.837699999999998</v>
      </c>
      <c r="O40">
        <v>1.2667999999999999</v>
      </c>
      <c r="P40">
        <v>0</v>
      </c>
    </row>
    <row r="41" spans="1:16" x14ac:dyDescent="0.3">
      <c r="A41" s="1">
        <v>43830</v>
      </c>
      <c r="B41">
        <v>1.3016000000000001</v>
      </c>
      <c r="C41">
        <v>0.87880000000000003</v>
      </c>
      <c r="D41">
        <v>8.3699999999999997E-2</v>
      </c>
      <c r="E41" t="s">
        <v>5</v>
      </c>
      <c r="F41">
        <v>11.430899999999999</v>
      </c>
      <c r="G41">
        <v>17.9025</v>
      </c>
      <c r="H41">
        <v>43.646599999999999</v>
      </c>
      <c r="I41" t="s">
        <v>5</v>
      </c>
      <c r="J41">
        <v>12.3331</v>
      </c>
      <c r="K41">
        <v>2.5354999999999999</v>
      </c>
      <c r="L41">
        <v>345.69499999999999</v>
      </c>
      <c r="M41">
        <v>8769.5625</v>
      </c>
      <c r="N41">
        <v>39.494599999999998</v>
      </c>
      <c r="O41">
        <v>1.2666999999999999</v>
      </c>
      <c r="P41">
        <v>0</v>
      </c>
    </row>
    <row r="42" spans="1:16" x14ac:dyDescent="0.3">
      <c r="A42" s="1">
        <v>43921</v>
      </c>
      <c r="B42">
        <v>1.2542</v>
      </c>
      <c r="C42">
        <v>0.91710000000000003</v>
      </c>
      <c r="D42">
        <v>8.5300000000000001E-2</v>
      </c>
      <c r="E42" t="s">
        <v>5</v>
      </c>
      <c r="F42">
        <v>9.2012999999999998</v>
      </c>
      <c r="G42">
        <v>16.2288</v>
      </c>
      <c r="H42">
        <v>43.094000000000001</v>
      </c>
      <c r="I42" t="s">
        <v>5</v>
      </c>
      <c r="J42">
        <v>9.5015000000000001</v>
      </c>
      <c r="K42">
        <v>2.2441</v>
      </c>
      <c r="L42">
        <v>115.386</v>
      </c>
      <c r="M42">
        <v>8769.5625</v>
      </c>
      <c r="N42">
        <v>37.826999999999998</v>
      </c>
      <c r="O42">
        <v>1.2346999999999999</v>
      </c>
      <c r="P42">
        <v>0</v>
      </c>
    </row>
    <row r="43" spans="1:16" x14ac:dyDescent="0.3">
      <c r="A43" s="1">
        <v>44012</v>
      </c>
      <c r="B43">
        <v>1.2745</v>
      </c>
      <c r="C43">
        <v>0.93569999999999998</v>
      </c>
      <c r="D43">
        <v>0.13450000000000001</v>
      </c>
      <c r="E43" t="s">
        <v>5</v>
      </c>
      <c r="F43">
        <v>10.3619</v>
      </c>
      <c r="G43">
        <v>17.6905</v>
      </c>
      <c r="H43">
        <v>41.200299999999999</v>
      </c>
      <c r="I43" t="s">
        <v>5</v>
      </c>
      <c r="J43">
        <v>11.791499999999999</v>
      </c>
      <c r="K43">
        <v>2.2706</v>
      </c>
      <c r="L43">
        <v>568.13900000000001</v>
      </c>
      <c r="M43">
        <v>8769.5625</v>
      </c>
      <c r="N43">
        <v>44.024700000000003</v>
      </c>
      <c r="O43">
        <v>1.2002999999999999</v>
      </c>
      <c r="P43">
        <v>0</v>
      </c>
    </row>
    <row r="44" spans="1:16" x14ac:dyDescent="0.3">
      <c r="A44" s="1">
        <v>44104</v>
      </c>
      <c r="B44">
        <v>1.3331999999999999</v>
      </c>
      <c r="C44">
        <v>1.0842000000000001</v>
      </c>
      <c r="D44">
        <v>0.3488</v>
      </c>
      <c r="E44" t="s">
        <v>5</v>
      </c>
      <c r="F44">
        <v>15.51</v>
      </c>
      <c r="G44">
        <v>22.394500000000001</v>
      </c>
      <c r="H44">
        <v>42.435600000000001</v>
      </c>
      <c r="I44" t="s">
        <v>5</v>
      </c>
      <c r="J44">
        <v>10.7697</v>
      </c>
      <c r="K44">
        <v>2.4499</v>
      </c>
      <c r="L44">
        <v>1233.152</v>
      </c>
      <c r="M44">
        <v>14655.0833</v>
      </c>
      <c r="N44">
        <v>37.496400000000001</v>
      </c>
      <c r="O44">
        <v>1.2004999999999999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_xll.BDH("BBY US Equity",B$1:P$1,"CQ1 2010","","Dir=V","Per=Q","Days=A","Dts=S","cols=16;rows=43")</f>
        <v>#NAME?</v>
      </c>
      <c r="B2">
        <v>7.3315999999999999</v>
      </c>
      <c r="C2">
        <v>1.1769000000000001</v>
      </c>
      <c r="D2">
        <v>0.43840000000000001</v>
      </c>
      <c r="E2">
        <v>28.512699999999999</v>
      </c>
      <c r="F2">
        <v>49.346200000000003</v>
      </c>
      <c r="G2">
        <v>7.7508999999999997</v>
      </c>
      <c r="H2">
        <v>26.7986</v>
      </c>
      <c r="I2">
        <v>3.8035999999999999</v>
      </c>
      <c r="J2">
        <v>5.7934000000000001</v>
      </c>
      <c r="K2">
        <v>5.1605999999999996</v>
      </c>
      <c r="L2">
        <v>1381</v>
      </c>
      <c r="M2">
        <v>8483.3333000000002</v>
      </c>
      <c r="N2">
        <v>25.562799999999999</v>
      </c>
      <c r="O2">
        <v>7.45</v>
      </c>
      <c r="P2">
        <v>7.5212000000000003</v>
      </c>
    </row>
    <row r="3" spans="1:16" x14ac:dyDescent="0.3">
      <c r="A3" s="1">
        <v>40359</v>
      </c>
      <c r="B3">
        <v>6.4275000000000002</v>
      </c>
      <c r="C3">
        <v>1.2075</v>
      </c>
      <c r="D3">
        <v>0.35139999999999999</v>
      </c>
      <c r="E3">
        <v>20.791499999999999</v>
      </c>
      <c r="F3">
        <v>13.608700000000001</v>
      </c>
      <c r="G3">
        <v>2.9016000000000002</v>
      </c>
      <c r="H3">
        <v>27.859200000000001</v>
      </c>
      <c r="I3">
        <v>2.9167000000000001</v>
      </c>
      <c r="J3">
        <v>4.5934999999999997</v>
      </c>
      <c r="K3">
        <v>5.4730999999999996</v>
      </c>
      <c r="L3">
        <v>8</v>
      </c>
      <c r="M3">
        <v>8483.3333000000002</v>
      </c>
      <c r="N3">
        <v>33.523600000000002</v>
      </c>
      <c r="O3">
        <v>7.1553000000000004</v>
      </c>
      <c r="P3">
        <v>38.709699999999998</v>
      </c>
    </row>
    <row r="4" spans="1:16" x14ac:dyDescent="0.3">
      <c r="A4" s="1">
        <v>40451</v>
      </c>
      <c r="B4">
        <v>6.3014000000000001</v>
      </c>
      <c r="C4">
        <v>1.1757</v>
      </c>
      <c r="D4">
        <v>0.30280000000000001</v>
      </c>
      <c r="E4">
        <v>24.987500000000001</v>
      </c>
      <c r="F4">
        <v>19.571400000000001</v>
      </c>
      <c r="G4">
        <v>3.6246999999999998</v>
      </c>
      <c r="H4">
        <v>29.151599999999998</v>
      </c>
      <c r="I4">
        <v>3.7042999999999999</v>
      </c>
      <c r="J4">
        <v>5.4448999999999996</v>
      </c>
      <c r="K4">
        <v>5.4437999999999995</v>
      </c>
      <c r="L4">
        <v>-266</v>
      </c>
      <c r="M4">
        <v>8483.3333000000002</v>
      </c>
      <c r="N4">
        <v>29.0562</v>
      </c>
      <c r="O4">
        <v>7.0457000000000001</v>
      </c>
      <c r="P4">
        <v>22.834600000000002</v>
      </c>
    </row>
    <row r="5" spans="1:16" x14ac:dyDescent="0.3">
      <c r="A5" s="1">
        <v>40543</v>
      </c>
      <c r="B5">
        <v>3.9805000000000001</v>
      </c>
      <c r="C5">
        <v>1.105</v>
      </c>
      <c r="D5">
        <v>0.2772</v>
      </c>
      <c r="E5">
        <v>30.3949</v>
      </c>
      <c r="F5">
        <v>19.25</v>
      </c>
      <c r="G5">
        <v>3.238</v>
      </c>
      <c r="H5">
        <v>28.853999999999999</v>
      </c>
      <c r="I5">
        <v>3.1446999999999998</v>
      </c>
      <c r="J5">
        <v>4.4695999999999998</v>
      </c>
      <c r="K5">
        <v>4.1756000000000002</v>
      </c>
      <c r="L5">
        <v>274</v>
      </c>
      <c r="M5">
        <v>8483.3333000000002</v>
      </c>
      <c r="N5">
        <v>18.649799999999999</v>
      </c>
      <c r="O5">
        <v>4.1163999999999996</v>
      </c>
      <c r="P5">
        <v>27.649799999999999</v>
      </c>
    </row>
    <row r="6" spans="1:16" x14ac:dyDescent="0.3">
      <c r="A6" s="1">
        <v>40633</v>
      </c>
      <c r="B6">
        <v>6.5830000000000002</v>
      </c>
      <c r="C6">
        <v>1.2089000000000001</v>
      </c>
      <c r="D6">
        <v>0.40089999999999998</v>
      </c>
      <c r="E6">
        <v>25.886099999999999</v>
      </c>
      <c r="F6">
        <v>49.434800000000003</v>
      </c>
      <c r="G6">
        <v>7.0696000000000003</v>
      </c>
      <c r="H6">
        <v>24.258800000000001</v>
      </c>
      <c r="I6">
        <v>2.1993</v>
      </c>
      <c r="J6">
        <v>3.9066999999999998</v>
      </c>
      <c r="K6">
        <v>5.2854999999999999</v>
      </c>
      <c r="L6">
        <v>430</v>
      </c>
      <c r="M6">
        <v>3583.3332999999998</v>
      </c>
      <c r="N6">
        <v>22.9391</v>
      </c>
      <c r="O6">
        <v>7.4489999999999998</v>
      </c>
      <c r="P6">
        <v>7.9508000000000001</v>
      </c>
    </row>
    <row r="7" spans="1:16" x14ac:dyDescent="0.3">
      <c r="A7" s="1">
        <v>40724</v>
      </c>
      <c r="B7">
        <v>5.9325999999999999</v>
      </c>
      <c r="C7">
        <v>1.2927</v>
      </c>
      <c r="D7">
        <v>0.45440000000000003</v>
      </c>
      <c r="E7">
        <v>34.499099999999999</v>
      </c>
      <c r="F7">
        <v>9.0968</v>
      </c>
      <c r="G7">
        <v>2.5777000000000001</v>
      </c>
      <c r="H7">
        <v>25.055099999999999</v>
      </c>
      <c r="I7">
        <v>2.5444</v>
      </c>
      <c r="J7">
        <v>4.0021000000000004</v>
      </c>
      <c r="K7">
        <v>4.9912999999999998</v>
      </c>
      <c r="L7">
        <v>1122</v>
      </c>
      <c r="M7">
        <v>3583.3332999999998</v>
      </c>
      <c r="N7">
        <v>30.263200000000001</v>
      </c>
      <c r="O7">
        <v>6.5087000000000002</v>
      </c>
      <c r="P7">
        <v>41.176499999999997</v>
      </c>
    </row>
    <row r="8" spans="1:16" x14ac:dyDescent="0.3">
      <c r="A8" s="1">
        <v>40816</v>
      </c>
      <c r="B8">
        <v>5.8543000000000003</v>
      </c>
      <c r="C8">
        <v>1.2574000000000001</v>
      </c>
      <c r="D8">
        <v>0.44440000000000002</v>
      </c>
      <c r="E8">
        <v>41.596800000000002</v>
      </c>
      <c r="F8">
        <v>7.8788</v>
      </c>
      <c r="G8">
        <v>2.395</v>
      </c>
      <c r="H8">
        <v>23.594000000000001</v>
      </c>
      <c r="I8">
        <v>1.9577</v>
      </c>
      <c r="J8">
        <v>3.2033</v>
      </c>
      <c r="K8">
        <v>4.6786000000000003</v>
      </c>
      <c r="L8">
        <v>4</v>
      </c>
      <c r="M8">
        <v>3583.3332999999998</v>
      </c>
      <c r="N8">
        <v>27.159099999999999</v>
      </c>
      <c r="O8">
        <v>6.5552999999999999</v>
      </c>
      <c r="P8">
        <v>37.6</v>
      </c>
    </row>
    <row r="9" spans="1:16" x14ac:dyDescent="0.3">
      <c r="A9" s="1">
        <v>40907</v>
      </c>
      <c r="B9">
        <v>3.8974000000000002</v>
      </c>
      <c r="C9">
        <v>1.1727000000000001</v>
      </c>
      <c r="D9">
        <v>0.41310000000000002</v>
      </c>
      <c r="E9">
        <v>39.877400000000002</v>
      </c>
      <c r="F9">
        <v>4.8108000000000004</v>
      </c>
      <c r="G9">
        <v>1.4712000000000001</v>
      </c>
      <c r="H9">
        <v>21.613099999999999</v>
      </c>
      <c r="I9">
        <v>2.1013999999999999</v>
      </c>
      <c r="J9">
        <v>3.2088000000000001</v>
      </c>
      <c r="K9">
        <v>3.6768999999999998</v>
      </c>
      <c r="L9">
        <v>885</v>
      </c>
      <c r="M9">
        <v>3583.3332999999998</v>
      </c>
      <c r="N9">
        <v>16.645499999999998</v>
      </c>
      <c r="O9">
        <v>3.6879</v>
      </c>
      <c r="P9">
        <v>37.371400000000001</v>
      </c>
    </row>
    <row r="10" spans="1:16" x14ac:dyDescent="0.3">
      <c r="A10" s="1">
        <v>40998</v>
      </c>
      <c r="B10">
        <v>6.0580999999999996</v>
      </c>
      <c r="C10">
        <v>1.1461000000000001</v>
      </c>
      <c r="D10">
        <v>0.35909999999999997</v>
      </c>
      <c r="E10">
        <v>55.201500000000003</v>
      </c>
      <c r="F10">
        <v>9.4285999999999994</v>
      </c>
      <c r="G10">
        <v>2.5451000000000001</v>
      </c>
      <c r="H10">
        <v>9.6951000000000001</v>
      </c>
      <c r="I10">
        <v>3.1103000000000001</v>
      </c>
      <c r="J10">
        <v>5.5745000000000005</v>
      </c>
      <c r="K10">
        <v>4.7073999999999998</v>
      </c>
      <c r="L10">
        <v>440</v>
      </c>
      <c r="M10">
        <v>3988.0239999999999</v>
      </c>
      <c r="N10">
        <v>27.847300000000001</v>
      </c>
      <c r="O10">
        <v>6.5239000000000003</v>
      </c>
      <c r="P10">
        <v>30.285699999999999</v>
      </c>
    </row>
    <row r="11" spans="1:16" x14ac:dyDescent="0.3">
      <c r="A11" s="1">
        <v>41089</v>
      </c>
      <c r="B11">
        <v>5.7641</v>
      </c>
      <c r="C11">
        <v>1.0779000000000001</v>
      </c>
      <c r="D11">
        <v>0.2979</v>
      </c>
      <c r="E11">
        <v>63.328600000000002</v>
      </c>
      <c r="F11">
        <v>3.3845999999999998</v>
      </c>
      <c r="G11">
        <v>0.94230000000000003</v>
      </c>
      <c r="H11">
        <v>7.6364000000000001</v>
      </c>
      <c r="I11">
        <v>2.9923000000000002</v>
      </c>
      <c r="J11">
        <v>6.0407000000000002</v>
      </c>
      <c r="K11">
        <v>4.4939999999999998</v>
      </c>
      <c r="L11">
        <v>-776</v>
      </c>
      <c r="M11">
        <v>3988.0239999999999</v>
      </c>
      <c r="N11">
        <v>23.7456</v>
      </c>
      <c r="O11">
        <v>6.1429</v>
      </c>
      <c r="P11">
        <v>108</v>
      </c>
    </row>
    <row r="12" spans="1:16" x14ac:dyDescent="0.3">
      <c r="A12" s="1">
        <v>41180</v>
      </c>
      <c r="B12">
        <v>4.0983999999999998</v>
      </c>
      <c r="C12">
        <v>1.0626</v>
      </c>
      <c r="D12">
        <v>0.22950000000000001</v>
      </c>
      <c r="E12">
        <v>57.371000000000002</v>
      </c>
      <c r="F12">
        <v>0.3871</v>
      </c>
      <c r="G12">
        <v>0.1116</v>
      </c>
      <c r="H12">
        <v>5.8461999999999996</v>
      </c>
      <c r="I12">
        <v>2.4929999999999999</v>
      </c>
      <c r="J12">
        <v>5.9710999999999999</v>
      </c>
      <c r="K12">
        <v>4.2661999999999995</v>
      </c>
      <c r="L12">
        <v>97</v>
      </c>
      <c r="M12">
        <v>3988.0239999999999</v>
      </c>
      <c r="N12">
        <v>17.244599999999998</v>
      </c>
      <c r="O12">
        <v>3.8388</v>
      </c>
      <c r="P12">
        <v>108</v>
      </c>
    </row>
    <row r="13" spans="1:16" x14ac:dyDescent="0.3">
      <c r="A13" s="1">
        <v>41274</v>
      </c>
      <c r="B13">
        <v>5.6289999999999996</v>
      </c>
      <c r="C13">
        <v>1.1144000000000001</v>
      </c>
      <c r="D13">
        <v>0.41909999999999997</v>
      </c>
      <c r="E13">
        <v>75.008200000000002</v>
      </c>
      <c r="F13">
        <v>-6.4642999999999997</v>
      </c>
      <c r="G13">
        <v>-1.2131000000000001</v>
      </c>
      <c r="H13">
        <v>2.7997000000000001</v>
      </c>
      <c r="I13">
        <v>1.4420999999999999</v>
      </c>
      <c r="J13">
        <v>5.0545</v>
      </c>
      <c r="K13">
        <v>3.6254</v>
      </c>
      <c r="L13">
        <v>988</v>
      </c>
      <c r="M13">
        <v>7096.9696999999996</v>
      </c>
      <c r="N13">
        <v>18.183499999999999</v>
      </c>
      <c r="O13">
        <v>5.7595000000000001</v>
      </c>
      <c r="P13">
        <v>108</v>
      </c>
    </row>
    <row r="14" spans="1:16" x14ac:dyDescent="0.3">
      <c r="A14" s="1">
        <v>41361</v>
      </c>
      <c r="B14">
        <v>5.9039000000000001</v>
      </c>
      <c r="C14">
        <v>1.1688000000000001</v>
      </c>
      <c r="D14">
        <v>0.2155</v>
      </c>
      <c r="E14">
        <v>57.818899999999999</v>
      </c>
      <c r="F14">
        <v>6.2222</v>
      </c>
      <c r="G14">
        <v>1.7974000000000001</v>
      </c>
      <c r="H14">
        <v>1.4685999999999999</v>
      </c>
      <c r="I14">
        <v>2.7170000000000001</v>
      </c>
      <c r="J14">
        <v>9.9761000000000006</v>
      </c>
      <c r="K14">
        <v>3.0710000000000002</v>
      </c>
      <c r="L14">
        <v>-179</v>
      </c>
      <c r="M14">
        <v>7096.9696999999996</v>
      </c>
      <c r="N14">
        <v>31.879300000000001</v>
      </c>
      <c r="O14">
        <v>6.3615000000000004</v>
      </c>
      <c r="P14">
        <v>64.044899999999998</v>
      </c>
    </row>
    <row r="15" spans="1:16" x14ac:dyDescent="0.3">
      <c r="A15" s="1">
        <v>41453</v>
      </c>
      <c r="B15">
        <v>5.7522000000000002</v>
      </c>
      <c r="C15">
        <v>1.3395000000000001</v>
      </c>
      <c r="D15">
        <v>0.44080000000000003</v>
      </c>
      <c r="E15">
        <v>46.5852</v>
      </c>
      <c r="F15">
        <v>15.884600000000001</v>
      </c>
      <c r="G15">
        <v>4.4572000000000003</v>
      </c>
      <c r="H15">
        <v>7.0086000000000004</v>
      </c>
      <c r="I15">
        <v>2.5802</v>
      </c>
      <c r="J15">
        <v>7.7693000000000003</v>
      </c>
      <c r="K15">
        <v>4.1833999999999998</v>
      </c>
      <c r="L15">
        <v>-103</v>
      </c>
      <c r="M15">
        <v>7096.9696999999996</v>
      </c>
      <c r="N15">
        <v>26.654800000000002</v>
      </c>
      <c r="O15">
        <v>5.9679000000000002</v>
      </c>
      <c r="P15">
        <v>22.745100000000001</v>
      </c>
    </row>
    <row r="16" spans="1:16" x14ac:dyDescent="0.3">
      <c r="A16" s="1">
        <v>41547</v>
      </c>
      <c r="B16">
        <v>4.3289</v>
      </c>
      <c r="C16">
        <v>1.2965</v>
      </c>
      <c r="D16">
        <v>0.38</v>
      </c>
      <c r="E16">
        <v>44.601799999999997</v>
      </c>
      <c r="F16">
        <v>3.75</v>
      </c>
      <c r="G16">
        <v>0.96489999999999998</v>
      </c>
      <c r="H16">
        <v>8.4099000000000004</v>
      </c>
      <c r="I16">
        <v>3.4359999999999999</v>
      </c>
      <c r="J16">
        <v>10.386200000000001</v>
      </c>
      <c r="K16">
        <v>4.8418999999999999</v>
      </c>
      <c r="L16">
        <v>184</v>
      </c>
      <c r="M16">
        <v>7096.9696999999996</v>
      </c>
      <c r="N16">
        <v>25.414200000000001</v>
      </c>
      <c r="O16">
        <v>4.3524000000000003</v>
      </c>
      <c r="P16">
        <v>131.81819999999999</v>
      </c>
    </row>
    <row r="17" spans="1:16" x14ac:dyDescent="0.3">
      <c r="A17" s="1">
        <v>41639</v>
      </c>
      <c r="B17">
        <v>5.4179000000000004</v>
      </c>
      <c r="C17">
        <v>1.41</v>
      </c>
      <c r="D17">
        <v>0.56599999999999995</v>
      </c>
      <c r="E17">
        <v>41.570500000000003</v>
      </c>
      <c r="F17">
        <v>19.652200000000001</v>
      </c>
      <c r="G17">
        <v>3.2227999999999999</v>
      </c>
      <c r="H17">
        <v>18.638999999999999</v>
      </c>
      <c r="I17">
        <v>3.2336999999999998</v>
      </c>
      <c r="J17">
        <v>6.8285999999999998</v>
      </c>
      <c r="K17">
        <v>4.3728999999999996</v>
      </c>
      <c r="L17">
        <v>645</v>
      </c>
      <c r="M17">
        <v>5500</v>
      </c>
      <c r="N17">
        <v>20.919699999999999</v>
      </c>
      <c r="O17">
        <v>5.1634000000000002</v>
      </c>
      <c r="P17">
        <v>19.732399999999998</v>
      </c>
    </row>
    <row r="18" spans="1:16" x14ac:dyDescent="0.3">
      <c r="A18" s="1">
        <v>41729</v>
      </c>
      <c r="B18">
        <v>5.9437999999999995</v>
      </c>
      <c r="C18">
        <v>1.4706000000000001</v>
      </c>
      <c r="D18">
        <v>0.57220000000000004</v>
      </c>
      <c r="E18">
        <v>37.276600000000002</v>
      </c>
      <c r="F18">
        <v>9.1303999999999998</v>
      </c>
      <c r="G18">
        <v>2.4308000000000001</v>
      </c>
      <c r="H18">
        <v>20.508800000000001</v>
      </c>
      <c r="I18">
        <v>1.9254</v>
      </c>
      <c r="J18">
        <v>4.2305999999999999</v>
      </c>
      <c r="K18">
        <v>4.3777999999999997</v>
      </c>
      <c r="L18">
        <v>197</v>
      </c>
      <c r="M18">
        <v>5500</v>
      </c>
      <c r="N18">
        <v>45.638300000000001</v>
      </c>
      <c r="O18">
        <v>6.5050999999999997</v>
      </c>
      <c r="P18">
        <v>12.58</v>
      </c>
    </row>
    <row r="19" spans="1:16" x14ac:dyDescent="0.3">
      <c r="A19" s="1">
        <v>41820</v>
      </c>
      <c r="B19">
        <v>5.7205000000000004</v>
      </c>
      <c r="C19">
        <v>1.4634</v>
      </c>
      <c r="D19">
        <v>0.56340000000000001</v>
      </c>
      <c r="E19">
        <v>36.124600000000001</v>
      </c>
      <c r="F19">
        <v>9.7826000000000004</v>
      </c>
      <c r="G19">
        <v>2.6598999999999999</v>
      </c>
      <c r="H19">
        <v>16.778300000000002</v>
      </c>
      <c r="I19">
        <v>2.2193999999999998</v>
      </c>
      <c r="J19">
        <v>5.7694999999999999</v>
      </c>
      <c r="K19">
        <v>4.6082999999999998</v>
      </c>
      <c r="L19">
        <v>32</v>
      </c>
      <c r="M19">
        <v>5500</v>
      </c>
      <c r="N19">
        <v>36.890099999999997</v>
      </c>
      <c r="O19">
        <v>6.2016999999999998</v>
      </c>
      <c r="P19">
        <v>43.382399999999997</v>
      </c>
    </row>
    <row r="20" spans="1:16" x14ac:dyDescent="0.3">
      <c r="A20" s="1">
        <v>41912</v>
      </c>
      <c r="B20">
        <v>4.5115999999999996</v>
      </c>
      <c r="C20">
        <v>1.3984000000000001</v>
      </c>
      <c r="D20">
        <v>0.4874</v>
      </c>
      <c r="E20">
        <v>35.784599999999998</v>
      </c>
      <c r="F20">
        <v>9.3181999999999992</v>
      </c>
      <c r="G20">
        <v>2.2696999999999998</v>
      </c>
      <c r="H20">
        <v>18.595099999999999</v>
      </c>
      <c r="I20">
        <v>2.3980000000000001</v>
      </c>
      <c r="J20">
        <v>5.8809000000000005</v>
      </c>
      <c r="K20">
        <v>4.4421999999999997</v>
      </c>
      <c r="L20">
        <v>120</v>
      </c>
      <c r="M20">
        <v>5500</v>
      </c>
      <c r="N20">
        <v>36.688000000000002</v>
      </c>
      <c r="O20">
        <v>4.7301000000000002</v>
      </c>
      <c r="P20">
        <v>56.896599999999999</v>
      </c>
    </row>
    <row r="21" spans="1:16" x14ac:dyDescent="0.3">
      <c r="A21" s="1">
        <v>42004</v>
      </c>
      <c r="B21">
        <v>5.9321000000000002</v>
      </c>
      <c r="C21">
        <v>1.4751000000000001</v>
      </c>
      <c r="D21">
        <v>0.66449999999999998</v>
      </c>
      <c r="E21">
        <v>32.292299999999997</v>
      </c>
      <c r="F21">
        <v>36.818199999999997</v>
      </c>
      <c r="G21">
        <v>5.7005999999999997</v>
      </c>
      <c r="H21">
        <v>23.751000000000001</v>
      </c>
      <c r="I21">
        <v>2.5148000000000001</v>
      </c>
      <c r="J21">
        <v>5.4143999999999997</v>
      </c>
      <c r="K21">
        <v>4.1212999999999997</v>
      </c>
      <c r="L21">
        <v>1025</v>
      </c>
      <c r="M21">
        <v>9288</v>
      </c>
      <c r="N21">
        <v>31.1739</v>
      </c>
      <c r="O21">
        <v>6.1249000000000002</v>
      </c>
      <c r="P21">
        <v>12.810700000000001</v>
      </c>
    </row>
    <row r="22" spans="1:16" x14ac:dyDescent="0.3">
      <c r="A22" s="1">
        <v>42094</v>
      </c>
      <c r="B22">
        <v>6.1163999999999996</v>
      </c>
      <c r="C22">
        <v>1.5070999999999999</v>
      </c>
      <c r="D22">
        <v>0.70440000000000003</v>
      </c>
      <c r="E22">
        <v>32.867699999999999</v>
      </c>
      <c r="F22">
        <v>4.3</v>
      </c>
      <c r="G22">
        <v>1.0048999999999999</v>
      </c>
      <c r="H22">
        <v>20.994299999999999</v>
      </c>
      <c r="I22">
        <v>2.5426000000000002</v>
      </c>
      <c r="J22">
        <v>5.6300999999999997</v>
      </c>
      <c r="K22">
        <v>4.4726999999999997</v>
      </c>
      <c r="L22">
        <v>-134</v>
      </c>
      <c r="M22">
        <v>9288</v>
      </c>
      <c r="N22">
        <v>43.149000000000001</v>
      </c>
      <c r="O22">
        <v>6.4645999999999999</v>
      </c>
      <c r="P22">
        <v>705.40539999999999</v>
      </c>
    </row>
    <row r="23" spans="1:16" x14ac:dyDescent="0.3">
      <c r="A23" s="1">
        <v>42185</v>
      </c>
      <c r="B23">
        <v>5.8795999999999999</v>
      </c>
      <c r="C23">
        <v>1.4595</v>
      </c>
      <c r="D23">
        <v>0.66100000000000003</v>
      </c>
      <c r="E23">
        <v>34.660299999999999</v>
      </c>
      <c r="F23">
        <v>14.4</v>
      </c>
      <c r="G23">
        <v>3.3771</v>
      </c>
      <c r="H23">
        <v>22.254300000000001</v>
      </c>
      <c r="I23">
        <v>2.2793000000000001</v>
      </c>
      <c r="J23">
        <v>4.6837</v>
      </c>
      <c r="K23">
        <v>4.9359000000000002</v>
      </c>
      <c r="L23">
        <v>149</v>
      </c>
      <c r="M23">
        <v>9288</v>
      </c>
      <c r="N23">
        <v>39.731000000000002</v>
      </c>
      <c r="O23">
        <v>6.1485000000000003</v>
      </c>
      <c r="P23">
        <v>49.3902</v>
      </c>
    </row>
    <row r="24" spans="1:16" x14ac:dyDescent="0.3">
      <c r="A24" s="1">
        <v>42277</v>
      </c>
      <c r="B24">
        <v>4.5529000000000002</v>
      </c>
      <c r="C24">
        <v>1.3660999999999999</v>
      </c>
      <c r="D24">
        <v>0.52510000000000001</v>
      </c>
      <c r="E24">
        <v>35.118299999999998</v>
      </c>
      <c r="F24">
        <v>11.5</v>
      </c>
      <c r="G24">
        <v>2.6080000000000001</v>
      </c>
      <c r="H24">
        <v>22.539300000000001</v>
      </c>
      <c r="I24">
        <v>2.6006999999999998</v>
      </c>
      <c r="J24">
        <v>5.3251999999999997</v>
      </c>
      <c r="K24">
        <v>4.9131</v>
      </c>
      <c r="L24">
        <v>-45</v>
      </c>
      <c r="M24">
        <v>9288</v>
      </c>
      <c r="N24">
        <v>37.718899999999998</v>
      </c>
      <c r="O24">
        <v>4.7774000000000001</v>
      </c>
      <c r="P24">
        <v>61.240299999999998</v>
      </c>
    </row>
    <row r="25" spans="1:16" x14ac:dyDescent="0.3">
      <c r="A25" s="1">
        <v>42369</v>
      </c>
      <c r="B25">
        <v>5.9338999999999995</v>
      </c>
      <c r="C25">
        <v>1.4276</v>
      </c>
      <c r="D25">
        <v>0.64159999999999995</v>
      </c>
      <c r="E25">
        <v>39.607100000000003</v>
      </c>
      <c r="F25">
        <v>38.549999999999997</v>
      </c>
      <c r="G25">
        <v>5.6594999999999995</v>
      </c>
      <c r="H25">
        <v>21.7822</v>
      </c>
      <c r="I25">
        <v>2.1566000000000001</v>
      </c>
      <c r="J25">
        <v>4.3743999999999996</v>
      </c>
      <c r="K25">
        <v>4.3728999999999996</v>
      </c>
      <c r="L25">
        <v>724</v>
      </c>
      <c r="M25">
        <v>7040</v>
      </c>
      <c r="N25">
        <v>32.3735</v>
      </c>
      <c r="O25">
        <v>6.3742999999999999</v>
      </c>
      <c r="P25">
        <v>16.561800000000002</v>
      </c>
    </row>
    <row r="26" spans="1:16" x14ac:dyDescent="0.3">
      <c r="A26" s="1">
        <v>42460</v>
      </c>
      <c r="B26">
        <v>6.2404000000000002</v>
      </c>
      <c r="C26">
        <v>1.4654</v>
      </c>
      <c r="D26">
        <v>0.65710000000000002</v>
      </c>
      <c r="E26">
        <v>31.1342</v>
      </c>
      <c r="F26">
        <v>18.600000000000001</v>
      </c>
      <c r="G26">
        <v>4.4059999999999997</v>
      </c>
      <c r="H26">
        <v>26.760100000000001</v>
      </c>
      <c r="I26">
        <v>2.3220999999999998</v>
      </c>
      <c r="J26">
        <v>3.7991000000000001</v>
      </c>
      <c r="K26">
        <v>4.7122000000000002</v>
      </c>
      <c r="L26">
        <v>356</v>
      </c>
      <c r="M26">
        <v>7040</v>
      </c>
      <c r="N26">
        <v>37.679699999999997</v>
      </c>
      <c r="O26">
        <v>6.6576000000000004</v>
      </c>
      <c r="P26">
        <v>103.9823</v>
      </c>
    </row>
    <row r="27" spans="1:16" x14ac:dyDescent="0.3">
      <c r="A27" s="1">
        <v>42551</v>
      </c>
      <c r="B27">
        <v>6.0887000000000002</v>
      </c>
      <c r="C27">
        <v>1.4256</v>
      </c>
      <c r="D27">
        <v>0.64370000000000005</v>
      </c>
      <c r="E27">
        <v>32.044499999999999</v>
      </c>
      <c r="F27">
        <v>16.055599999999998</v>
      </c>
      <c r="G27">
        <v>3.3868999999999998</v>
      </c>
      <c r="H27">
        <v>27.587399999999999</v>
      </c>
      <c r="I27">
        <v>2.2229000000000001</v>
      </c>
      <c r="J27">
        <v>3.3660000000000001</v>
      </c>
      <c r="K27">
        <v>5.0803000000000003</v>
      </c>
      <c r="L27">
        <v>665</v>
      </c>
      <c r="M27">
        <v>7040</v>
      </c>
      <c r="N27">
        <v>40.408000000000001</v>
      </c>
      <c r="O27">
        <v>6.3419999999999996</v>
      </c>
      <c r="P27">
        <v>49.450499999999998</v>
      </c>
    </row>
    <row r="28" spans="1:16" x14ac:dyDescent="0.3">
      <c r="A28" s="1">
        <v>42643</v>
      </c>
      <c r="B28">
        <v>4.6500000000000004</v>
      </c>
      <c r="C28">
        <v>1.3496000000000001</v>
      </c>
      <c r="D28">
        <v>0.52559999999999996</v>
      </c>
      <c r="E28">
        <v>32.081699999999998</v>
      </c>
      <c r="F28">
        <v>19.5</v>
      </c>
      <c r="G28">
        <v>3.488</v>
      </c>
      <c r="H28">
        <v>29.122499999999999</v>
      </c>
      <c r="I28">
        <v>2.8008999999999999</v>
      </c>
      <c r="J28">
        <v>4.3212999999999999</v>
      </c>
      <c r="K28">
        <v>4.9404000000000003</v>
      </c>
      <c r="L28">
        <v>-59</v>
      </c>
      <c r="M28">
        <v>7040</v>
      </c>
      <c r="N28">
        <v>35.386099999999999</v>
      </c>
      <c r="O28">
        <v>4.8100000000000005</v>
      </c>
      <c r="P28">
        <v>46.354199999999999</v>
      </c>
    </row>
    <row r="29" spans="1:16" x14ac:dyDescent="0.3">
      <c r="A29" s="1">
        <v>42734</v>
      </c>
      <c r="B29">
        <v>6.0439999999999996</v>
      </c>
      <c r="C29">
        <v>1.4765999999999999</v>
      </c>
      <c r="D29">
        <v>0.73970000000000002</v>
      </c>
      <c r="E29">
        <v>28.986999999999998</v>
      </c>
      <c r="F29">
        <v>48.944400000000002</v>
      </c>
      <c r="G29">
        <v>6.5346000000000002</v>
      </c>
      <c r="H29">
        <v>29.8047</v>
      </c>
      <c r="I29">
        <v>2.8012999999999999</v>
      </c>
      <c r="J29">
        <v>4.3201999999999998</v>
      </c>
      <c r="K29">
        <v>4.5664999999999996</v>
      </c>
      <c r="L29">
        <v>959</v>
      </c>
      <c r="M29">
        <v>9200</v>
      </c>
      <c r="N29">
        <v>31.409300000000002</v>
      </c>
      <c r="O29">
        <v>6.3125</v>
      </c>
      <c r="P29">
        <v>14.4521</v>
      </c>
    </row>
    <row r="30" spans="1:16" x14ac:dyDescent="0.3">
      <c r="A30" s="1">
        <v>42825</v>
      </c>
      <c r="B30">
        <v>6.4496000000000002</v>
      </c>
      <c r="C30">
        <v>1.4923999999999999</v>
      </c>
      <c r="D30">
        <v>0.71250000000000002</v>
      </c>
      <c r="E30">
        <v>29.94</v>
      </c>
      <c r="F30">
        <v>15.7895</v>
      </c>
      <c r="G30">
        <v>3.5178000000000003</v>
      </c>
      <c r="H30">
        <v>30.101400000000002</v>
      </c>
      <c r="I30">
        <v>3.3631000000000002</v>
      </c>
      <c r="J30">
        <v>5.3144999999999998</v>
      </c>
      <c r="K30">
        <v>5.0514999999999999</v>
      </c>
      <c r="L30">
        <v>90</v>
      </c>
      <c r="M30">
        <v>9200</v>
      </c>
      <c r="N30">
        <v>37.4649</v>
      </c>
      <c r="O30">
        <v>6.6894</v>
      </c>
      <c r="P30">
        <v>55.851100000000002</v>
      </c>
    </row>
    <row r="31" spans="1:16" x14ac:dyDescent="0.3">
      <c r="A31" s="1">
        <v>42916</v>
      </c>
      <c r="B31">
        <v>6.0519999999999996</v>
      </c>
      <c r="C31">
        <v>1.4184000000000001</v>
      </c>
      <c r="D31">
        <v>0.627</v>
      </c>
      <c r="E31">
        <v>31.1479</v>
      </c>
      <c r="F31">
        <v>17.833300000000001</v>
      </c>
      <c r="G31">
        <v>3.5906000000000002</v>
      </c>
      <c r="H31">
        <v>31.3218</v>
      </c>
      <c r="I31">
        <v>4.0195999999999996</v>
      </c>
      <c r="J31">
        <v>6.2135999999999996</v>
      </c>
      <c r="K31">
        <v>5.5381</v>
      </c>
      <c r="L31">
        <v>306</v>
      </c>
      <c r="M31">
        <v>9200</v>
      </c>
      <c r="N31">
        <v>42.194600000000001</v>
      </c>
      <c r="O31">
        <v>6.2289000000000003</v>
      </c>
      <c r="P31">
        <v>49.282299999999999</v>
      </c>
    </row>
    <row r="32" spans="1:16" x14ac:dyDescent="0.3">
      <c r="A32" s="1">
        <v>43007</v>
      </c>
      <c r="B32">
        <v>4.7382999999999997</v>
      </c>
      <c r="C32">
        <v>1.2462</v>
      </c>
      <c r="D32">
        <v>0.47099999999999997</v>
      </c>
      <c r="E32">
        <v>32.008699999999997</v>
      </c>
      <c r="F32">
        <v>17.5</v>
      </c>
      <c r="G32">
        <v>3.7553999999999998</v>
      </c>
      <c r="H32">
        <v>33.213799999999999</v>
      </c>
      <c r="I32">
        <v>4.1717000000000004</v>
      </c>
      <c r="J32">
        <v>5.9763999999999999</v>
      </c>
      <c r="K32">
        <v>5.3931000000000004</v>
      </c>
      <c r="L32">
        <v>316</v>
      </c>
      <c r="M32">
        <v>9200</v>
      </c>
      <c r="N32">
        <v>37.547800000000002</v>
      </c>
      <c r="O32">
        <v>4.8544</v>
      </c>
      <c r="P32">
        <v>42.857100000000003</v>
      </c>
    </row>
    <row r="33" spans="1:16" x14ac:dyDescent="0.3">
      <c r="A33" s="1">
        <v>43098</v>
      </c>
      <c r="B33">
        <v>6.4081999999999999</v>
      </c>
      <c r="C33">
        <v>1.2574000000000001</v>
      </c>
      <c r="D33">
        <v>0.53500000000000003</v>
      </c>
      <c r="E33">
        <v>37.513800000000003</v>
      </c>
      <c r="F33">
        <v>48.444400000000002</v>
      </c>
      <c r="G33">
        <v>5.6760000000000002</v>
      </c>
      <c r="H33">
        <v>33.040500000000002</v>
      </c>
      <c r="I33">
        <v>5.6421999999999999</v>
      </c>
      <c r="J33">
        <v>7.22</v>
      </c>
      <c r="K33">
        <v>4.7271000000000001</v>
      </c>
      <c r="L33">
        <v>739</v>
      </c>
      <c r="M33">
        <v>7504</v>
      </c>
      <c r="N33">
        <v>35.1845</v>
      </c>
      <c r="O33">
        <v>6.6185999999999998</v>
      </c>
      <c r="P33">
        <v>35.839300000000001</v>
      </c>
    </row>
    <row r="34" spans="1:16" x14ac:dyDescent="0.3">
      <c r="A34" s="1">
        <v>43188</v>
      </c>
      <c r="B34">
        <v>6.8228</v>
      </c>
      <c r="C34">
        <v>1.2658</v>
      </c>
      <c r="D34">
        <v>0.49509999999999998</v>
      </c>
      <c r="E34">
        <v>39.239800000000002</v>
      </c>
      <c r="F34">
        <v>13.9474</v>
      </c>
      <c r="G34">
        <v>2.9092000000000002</v>
      </c>
      <c r="H34">
        <v>33.791200000000003</v>
      </c>
      <c r="I34">
        <v>6.1356999999999999</v>
      </c>
      <c r="J34">
        <v>7.6492000000000004</v>
      </c>
      <c r="K34">
        <v>5.7049000000000003</v>
      </c>
      <c r="L34">
        <v>23</v>
      </c>
      <c r="M34">
        <v>7504</v>
      </c>
      <c r="N34">
        <v>45.678199999999997</v>
      </c>
      <c r="O34">
        <v>7.1772999999999998</v>
      </c>
      <c r="P34">
        <v>61.538499999999999</v>
      </c>
    </row>
    <row r="35" spans="1:16" x14ac:dyDescent="0.3">
      <c r="A35" s="1">
        <v>43280</v>
      </c>
      <c r="B35">
        <v>6.5042</v>
      </c>
      <c r="C35">
        <v>1.2133</v>
      </c>
      <c r="D35">
        <v>0.44890000000000002</v>
      </c>
      <c r="E35">
        <v>26.616399999999999</v>
      </c>
      <c r="F35">
        <v>17.631599999999999</v>
      </c>
      <c r="G35">
        <v>3.5718000000000001</v>
      </c>
      <c r="H35">
        <v>37.0702</v>
      </c>
      <c r="I35">
        <v>7.0122</v>
      </c>
      <c r="J35">
        <v>7.6380999999999997</v>
      </c>
      <c r="K35">
        <v>6.2365000000000004</v>
      </c>
      <c r="L35">
        <v>710</v>
      </c>
      <c r="M35">
        <v>7504</v>
      </c>
      <c r="N35">
        <v>45.926600000000001</v>
      </c>
      <c r="O35">
        <v>6.3333000000000004</v>
      </c>
      <c r="P35">
        <v>51.229500000000002</v>
      </c>
    </row>
    <row r="36" spans="1:16" x14ac:dyDescent="0.3">
      <c r="A36" s="1">
        <v>43371</v>
      </c>
      <c r="B36">
        <v>4.4962999999999997</v>
      </c>
      <c r="C36">
        <v>1.0974999999999999</v>
      </c>
      <c r="D36">
        <v>0.224</v>
      </c>
      <c r="E36">
        <v>44.023899999999998</v>
      </c>
      <c r="F36">
        <v>21.466699999999999</v>
      </c>
      <c r="G36">
        <v>3.3576999999999999</v>
      </c>
      <c r="H36">
        <v>36.541400000000003</v>
      </c>
      <c r="I36">
        <v>9.8719999999999999</v>
      </c>
      <c r="J36">
        <v>8.6311</v>
      </c>
      <c r="K36">
        <v>6.2137000000000002</v>
      </c>
      <c r="L36">
        <v>-245</v>
      </c>
      <c r="M36">
        <v>7504</v>
      </c>
      <c r="N36">
        <v>45.920699999999997</v>
      </c>
      <c r="O36">
        <v>4.7896000000000001</v>
      </c>
      <c r="P36">
        <v>44.404299999999999</v>
      </c>
    </row>
    <row r="37" spans="1:16" x14ac:dyDescent="0.3">
      <c r="A37" s="1">
        <v>43465</v>
      </c>
      <c r="B37">
        <v>6.2004000000000001</v>
      </c>
      <c r="C37">
        <v>1.1806000000000001</v>
      </c>
      <c r="D37">
        <v>0.39860000000000001</v>
      </c>
      <c r="E37">
        <v>41.984299999999998</v>
      </c>
      <c r="F37">
        <v>48.9</v>
      </c>
      <c r="G37">
        <v>6.6077000000000004</v>
      </c>
      <c r="H37">
        <v>39.090600000000002</v>
      </c>
      <c r="I37">
        <v>5.6147999999999998</v>
      </c>
      <c r="J37">
        <v>4.2420999999999998</v>
      </c>
      <c r="K37">
        <v>4.8532999999999999</v>
      </c>
      <c r="L37">
        <v>1589</v>
      </c>
      <c r="M37">
        <v>19264</v>
      </c>
      <c r="N37">
        <v>41.549399999999999</v>
      </c>
      <c r="O37">
        <v>6.5385999999999997</v>
      </c>
      <c r="P37">
        <v>16.462599999999998</v>
      </c>
    </row>
    <row r="38" spans="1:16" x14ac:dyDescent="0.3">
      <c r="A38" s="1">
        <v>43553</v>
      </c>
      <c r="B38">
        <v>6.4783999999999997</v>
      </c>
      <c r="C38">
        <v>1.1175999999999999</v>
      </c>
      <c r="D38">
        <v>0.33379999999999999</v>
      </c>
      <c r="E38">
        <v>119.8271</v>
      </c>
      <c r="F38">
        <v>18.555599999999998</v>
      </c>
      <c r="G38">
        <v>3.6535000000000002</v>
      </c>
      <c r="H38">
        <v>32.451599999999999</v>
      </c>
      <c r="I38">
        <v>8.2375000000000007</v>
      </c>
      <c r="J38">
        <v>6.4859999999999998</v>
      </c>
      <c r="K38">
        <v>5.5758999999999999</v>
      </c>
      <c r="L38">
        <v>-191</v>
      </c>
      <c r="M38">
        <v>19264</v>
      </c>
      <c r="N38">
        <v>50.693399999999997</v>
      </c>
      <c r="O38">
        <v>7.0982000000000003</v>
      </c>
      <c r="P38">
        <v>50.566000000000003</v>
      </c>
    </row>
    <row r="39" spans="1:16" x14ac:dyDescent="0.3">
      <c r="A39" s="1">
        <v>43644</v>
      </c>
      <c r="B39">
        <v>6.4573999999999998</v>
      </c>
      <c r="C39">
        <v>1.0812999999999999</v>
      </c>
      <c r="D39">
        <v>0.33989999999999998</v>
      </c>
      <c r="E39">
        <v>125.8447</v>
      </c>
      <c r="F39">
        <v>19.5625</v>
      </c>
      <c r="G39">
        <v>3.2823000000000002</v>
      </c>
      <c r="H39">
        <v>33.964199999999998</v>
      </c>
      <c r="I39">
        <v>9.2390000000000008</v>
      </c>
      <c r="J39">
        <v>5.7336999999999998</v>
      </c>
      <c r="K39">
        <v>5.1871</v>
      </c>
      <c r="L39">
        <v>431</v>
      </c>
      <c r="M39">
        <v>19264</v>
      </c>
      <c r="N39">
        <v>45.793700000000001</v>
      </c>
      <c r="O39">
        <v>6.3955000000000002</v>
      </c>
      <c r="P39">
        <v>55.882399999999997</v>
      </c>
    </row>
    <row r="40" spans="1:16" x14ac:dyDescent="0.3">
      <c r="A40" s="1">
        <v>43738</v>
      </c>
      <c r="B40">
        <v>4.2126000000000001</v>
      </c>
      <c r="C40">
        <v>1.0462</v>
      </c>
      <c r="D40">
        <v>0.23250000000000001</v>
      </c>
      <c r="E40">
        <v>131.10400000000001</v>
      </c>
      <c r="F40">
        <v>24.6875</v>
      </c>
      <c r="G40">
        <v>4.0454999999999997</v>
      </c>
      <c r="H40">
        <v>34.948099999999997</v>
      </c>
      <c r="I40">
        <v>10.8055</v>
      </c>
      <c r="J40">
        <v>5.3952999999999998</v>
      </c>
      <c r="K40">
        <v>4.9335000000000004</v>
      </c>
      <c r="L40">
        <v>111</v>
      </c>
      <c r="M40">
        <v>19264</v>
      </c>
      <c r="N40">
        <v>43.746099999999998</v>
      </c>
      <c r="O40">
        <v>4.2838000000000003</v>
      </c>
      <c r="P40">
        <v>44.709899999999998</v>
      </c>
    </row>
    <row r="41" spans="1:16" x14ac:dyDescent="0.3">
      <c r="A41" s="1">
        <v>43830</v>
      </c>
      <c r="B41">
        <v>6.3479000000000001</v>
      </c>
      <c r="C41">
        <v>1.0989</v>
      </c>
      <c r="D41">
        <v>0.41909999999999997</v>
      </c>
      <c r="E41">
        <v>116.9589</v>
      </c>
      <c r="F41">
        <v>69.071399999999997</v>
      </c>
      <c r="G41">
        <v>6.3635000000000002</v>
      </c>
      <c r="H41">
        <v>32.695900000000002</v>
      </c>
      <c r="I41">
        <v>10.286200000000001</v>
      </c>
      <c r="J41">
        <v>7.2365000000000004</v>
      </c>
      <c r="K41">
        <v>4.3649000000000004</v>
      </c>
      <c r="L41">
        <v>1471</v>
      </c>
      <c r="M41">
        <v>13024</v>
      </c>
      <c r="N41">
        <v>40.3309</v>
      </c>
      <c r="O41">
        <v>6.3262</v>
      </c>
      <c r="P41">
        <v>17.3154</v>
      </c>
    </row>
    <row r="42" spans="1:16" x14ac:dyDescent="0.3">
      <c r="A42" s="1">
        <v>43921</v>
      </c>
      <c r="B42">
        <v>7.2298999999999998</v>
      </c>
      <c r="C42">
        <v>1.0218</v>
      </c>
      <c r="D42">
        <v>0.5302</v>
      </c>
      <c r="E42">
        <v>155.51320000000001</v>
      </c>
      <c r="F42">
        <v>13.470599999999999</v>
      </c>
      <c r="G42">
        <v>2.6745999999999999</v>
      </c>
      <c r="H42">
        <v>23.672799999999999</v>
      </c>
      <c r="I42">
        <v>6.9817999999999998</v>
      </c>
      <c r="J42">
        <v>4.8639000000000001</v>
      </c>
      <c r="K42">
        <v>4.9922000000000004</v>
      </c>
      <c r="L42">
        <v>649</v>
      </c>
      <c r="M42">
        <v>13024</v>
      </c>
      <c r="N42">
        <v>54.434899999999999</v>
      </c>
      <c r="O42">
        <v>7.0002000000000004</v>
      </c>
      <c r="P42">
        <v>88.679199999999994</v>
      </c>
    </row>
    <row r="43" spans="1:16" x14ac:dyDescent="0.3">
      <c r="A43" s="1">
        <v>44012</v>
      </c>
      <c r="B43">
        <v>7.1920000000000002</v>
      </c>
      <c r="C43">
        <v>1.0598000000000001</v>
      </c>
      <c r="D43">
        <v>0.61619999999999997</v>
      </c>
      <c r="E43">
        <v>110.9846</v>
      </c>
      <c r="F43">
        <v>37.866700000000002</v>
      </c>
      <c r="G43">
        <v>5.7316000000000003</v>
      </c>
      <c r="H43">
        <v>28.057200000000002</v>
      </c>
      <c r="I43">
        <v>9.0891999999999999</v>
      </c>
      <c r="J43">
        <v>6.3629999999999995</v>
      </c>
      <c r="K43">
        <v>4.6993999999999998</v>
      </c>
      <c r="L43">
        <v>2799</v>
      </c>
      <c r="M43">
        <v>13024</v>
      </c>
      <c r="N43">
        <v>46.401699999999998</v>
      </c>
      <c r="O43">
        <v>5.5804999999999998</v>
      </c>
      <c r="P43">
        <v>33.101900000000001</v>
      </c>
    </row>
    <row r="44" spans="1:16" x14ac:dyDescent="0.3">
      <c r="A44" s="1">
        <v>44104</v>
      </c>
      <c r="B44">
        <v>4.6920000000000002</v>
      </c>
      <c r="C44">
        <v>1.1241000000000001</v>
      </c>
      <c r="D44">
        <v>0.51829999999999998</v>
      </c>
      <c r="E44">
        <v>115.7122</v>
      </c>
      <c r="F44">
        <v>51</v>
      </c>
      <c r="G44">
        <v>4.7329999999999997</v>
      </c>
      <c r="H44">
        <v>28.997299999999999</v>
      </c>
      <c r="I44">
        <v>10.275600000000001</v>
      </c>
      <c r="J44">
        <v>8.3165999999999993</v>
      </c>
      <c r="K44">
        <v>4.6172000000000004</v>
      </c>
      <c r="L44">
        <v>-75</v>
      </c>
      <c r="M44">
        <v>13024</v>
      </c>
      <c r="N44">
        <v>43.686199999999999</v>
      </c>
      <c r="O44">
        <v>4.3013000000000003</v>
      </c>
      <c r="P44">
        <v>36.317100000000003</v>
      </c>
    </row>
  </sheetData>
  <phoneticPr fontId="18" type="noConversion"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_xll.BDH("EBAY US Equity",B$1:P$1,"CQ1 2010","","Dir=V","Per=Q","Days=A","Dts=S","cols=16;rows=43")</f>
        <v>#NAME?</v>
      </c>
      <c r="B2" t="s">
        <v>5</v>
      </c>
      <c r="C2">
        <v>2.3075999999999999</v>
      </c>
      <c r="D2">
        <v>1.3719999999999999</v>
      </c>
      <c r="E2">
        <v>0</v>
      </c>
      <c r="F2" t="s">
        <v>5</v>
      </c>
      <c r="G2">
        <v>22.249400000000001</v>
      </c>
      <c r="H2">
        <v>11.835800000000001</v>
      </c>
      <c r="I2">
        <v>1.9755</v>
      </c>
      <c r="J2">
        <v>10.516999999999999</v>
      </c>
      <c r="K2">
        <v>7.3101000000000003</v>
      </c>
      <c r="L2">
        <v>266.00599999999997</v>
      </c>
      <c r="M2">
        <v>46987.804900000003</v>
      </c>
      <c r="N2">
        <v>22.669</v>
      </c>
      <c r="O2">
        <v>16.508500000000002</v>
      </c>
      <c r="P2">
        <v>0</v>
      </c>
    </row>
    <row r="3" spans="1:16" x14ac:dyDescent="0.3">
      <c r="A3" s="1">
        <v>40359</v>
      </c>
      <c r="B3" t="s">
        <v>5</v>
      </c>
      <c r="C3">
        <v>2.4340000000000002</v>
      </c>
      <c r="D3">
        <v>1.4833000000000001</v>
      </c>
      <c r="E3">
        <v>0</v>
      </c>
      <c r="F3" t="s">
        <v>5</v>
      </c>
      <c r="G3">
        <v>21.872800000000002</v>
      </c>
      <c r="H3">
        <v>12.007999999999999</v>
      </c>
      <c r="I3">
        <v>1.3769</v>
      </c>
      <c r="J3">
        <v>7.4513999999999996</v>
      </c>
      <c r="K3">
        <v>6.0811999999999999</v>
      </c>
      <c r="L3">
        <v>519.178</v>
      </c>
      <c r="M3">
        <v>46987.804900000003</v>
      </c>
      <c r="N3">
        <v>22.242799999999999</v>
      </c>
      <c r="O3">
        <v>13.4062</v>
      </c>
      <c r="P3">
        <v>0</v>
      </c>
    </row>
    <row r="4" spans="1:16" x14ac:dyDescent="0.3">
      <c r="A4" s="1">
        <v>40451</v>
      </c>
      <c r="B4" t="s">
        <v>5</v>
      </c>
      <c r="C4">
        <v>2.4822000000000002</v>
      </c>
      <c r="D4">
        <v>1.5154999999999998</v>
      </c>
      <c r="E4">
        <v>0</v>
      </c>
      <c r="F4" t="s">
        <v>5</v>
      </c>
      <c r="G4">
        <v>21.790600000000001</v>
      </c>
      <c r="H4">
        <v>11.698700000000001</v>
      </c>
      <c r="I4">
        <v>1.5613999999999999</v>
      </c>
      <c r="J4">
        <v>11.042899999999999</v>
      </c>
      <c r="K4">
        <v>6.5275999999999996</v>
      </c>
      <c r="L4">
        <v>580.12599999999998</v>
      </c>
      <c r="M4">
        <v>46987.804900000003</v>
      </c>
      <c r="N4">
        <v>21.768999999999998</v>
      </c>
      <c r="O4">
        <v>15.5656</v>
      </c>
      <c r="P4">
        <v>0</v>
      </c>
    </row>
    <row r="5" spans="1:16" x14ac:dyDescent="0.3">
      <c r="A5" s="1">
        <v>40543</v>
      </c>
      <c r="B5" t="s">
        <v>5</v>
      </c>
      <c r="C5">
        <v>2.4500000000000002</v>
      </c>
      <c r="D5">
        <v>1.5669999999999999</v>
      </c>
      <c r="E5">
        <v>11.725300000000001</v>
      </c>
      <c r="F5" t="s">
        <v>5</v>
      </c>
      <c r="G5">
        <v>23.652799999999999</v>
      </c>
      <c r="H5">
        <v>13.111700000000001</v>
      </c>
      <c r="I5">
        <v>1.7227999999999999</v>
      </c>
      <c r="J5">
        <v>11.1698</v>
      </c>
      <c r="K5">
        <v>5.7381000000000002</v>
      </c>
      <c r="L5">
        <v>656.53800000000001</v>
      </c>
      <c r="M5">
        <v>46987.804900000003</v>
      </c>
      <c r="N5">
        <v>21.247399999999999</v>
      </c>
      <c r="O5">
        <v>13.5921</v>
      </c>
      <c r="P5">
        <v>0</v>
      </c>
    </row>
    <row r="6" spans="1:16" x14ac:dyDescent="0.3">
      <c r="A6" s="1">
        <v>40633</v>
      </c>
      <c r="B6" t="s">
        <v>5</v>
      </c>
      <c r="C6">
        <v>2.4173</v>
      </c>
      <c r="D6">
        <v>1.5141</v>
      </c>
      <c r="E6">
        <v>11.2546</v>
      </c>
      <c r="F6" t="s">
        <v>5</v>
      </c>
      <c r="G6">
        <v>22.191700000000001</v>
      </c>
      <c r="H6">
        <v>13.328099999999999</v>
      </c>
      <c r="I6">
        <v>1.8463000000000001</v>
      </c>
      <c r="J6">
        <v>12.185499999999999</v>
      </c>
      <c r="K6">
        <v>5.8966000000000003</v>
      </c>
      <c r="L6">
        <v>551</v>
      </c>
      <c r="M6">
        <v>46987.804900000003</v>
      </c>
      <c r="N6">
        <v>22.600899999999999</v>
      </c>
      <c r="O6">
        <v>18.138500000000001</v>
      </c>
      <c r="P6">
        <v>0</v>
      </c>
    </row>
    <row r="7" spans="1:16" x14ac:dyDescent="0.3">
      <c r="A7" s="1">
        <v>40724</v>
      </c>
      <c r="B7" t="s">
        <v>5</v>
      </c>
      <c r="C7">
        <v>1.6052</v>
      </c>
      <c r="D7">
        <v>0.80830000000000002</v>
      </c>
      <c r="E7">
        <v>15.704599999999999</v>
      </c>
      <c r="F7" t="s">
        <v>5</v>
      </c>
      <c r="G7">
        <v>18.804300000000001</v>
      </c>
      <c r="H7">
        <v>13.110900000000001</v>
      </c>
      <c r="I7">
        <v>2.6135000000000002</v>
      </c>
      <c r="J7">
        <v>13.5609</v>
      </c>
      <c r="K7">
        <v>5.3560999999999996</v>
      </c>
      <c r="L7">
        <v>543</v>
      </c>
      <c r="M7">
        <v>46987.804900000003</v>
      </c>
      <c r="N7">
        <v>20.9877</v>
      </c>
      <c r="O7">
        <v>12.9781</v>
      </c>
      <c r="P7">
        <v>0</v>
      </c>
    </row>
    <row r="8" spans="1:16" x14ac:dyDescent="0.3">
      <c r="A8" s="1">
        <v>40816</v>
      </c>
      <c r="B8" t="s">
        <v>5</v>
      </c>
      <c r="C8">
        <v>1.5886</v>
      </c>
      <c r="D8">
        <v>0.75</v>
      </c>
      <c r="E8">
        <v>15.737299999999999</v>
      </c>
      <c r="F8" t="s">
        <v>5</v>
      </c>
      <c r="G8">
        <v>18.1052</v>
      </c>
      <c r="H8">
        <v>13.076000000000001</v>
      </c>
      <c r="I8">
        <v>2.4420000000000002</v>
      </c>
      <c r="J8">
        <v>11.8992</v>
      </c>
      <c r="K8">
        <v>5.1512000000000002</v>
      </c>
      <c r="L8">
        <v>525</v>
      </c>
      <c r="M8">
        <v>46987.804900000003</v>
      </c>
      <c r="N8">
        <v>21.416399999999999</v>
      </c>
      <c r="O8">
        <v>16.224900000000002</v>
      </c>
      <c r="P8">
        <v>0</v>
      </c>
    </row>
    <row r="9" spans="1:16" x14ac:dyDescent="0.3">
      <c r="A9" s="1">
        <v>40907</v>
      </c>
      <c r="B9" t="s">
        <v>5</v>
      </c>
      <c r="C9">
        <v>1.8801999999999999</v>
      </c>
      <c r="D9">
        <v>0.98170000000000002</v>
      </c>
      <c r="E9">
        <v>11.6546</v>
      </c>
      <c r="F9" t="s">
        <v>5</v>
      </c>
      <c r="G9">
        <v>22.281400000000001</v>
      </c>
      <c r="H9">
        <v>12.648300000000001</v>
      </c>
      <c r="I9">
        <v>1.9548000000000001</v>
      </c>
      <c r="J9">
        <v>10.6572</v>
      </c>
      <c r="K9">
        <v>5.0854999999999997</v>
      </c>
      <c r="L9">
        <v>690.61300000000006</v>
      </c>
      <c r="M9">
        <v>35371.264000000003</v>
      </c>
      <c r="N9">
        <v>20.514800000000001</v>
      </c>
      <c r="O9">
        <v>14.769</v>
      </c>
      <c r="P9">
        <v>0</v>
      </c>
    </row>
    <row r="10" spans="1:16" x14ac:dyDescent="0.3">
      <c r="A10" s="1">
        <v>40998</v>
      </c>
      <c r="B10" t="s">
        <v>5</v>
      </c>
      <c r="C10">
        <v>1.8793</v>
      </c>
      <c r="D10">
        <v>0.93379999999999996</v>
      </c>
      <c r="E10">
        <v>11.144399999999999</v>
      </c>
      <c r="F10" t="s">
        <v>5</v>
      </c>
      <c r="G10">
        <v>19.9268</v>
      </c>
      <c r="H10">
        <v>12.742800000000001</v>
      </c>
      <c r="I10">
        <v>2.1749000000000001</v>
      </c>
      <c r="J10">
        <v>12.523</v>
      </c>
      <c r="K10">
        <v>5.5687999999999995</v>
      </c>
      <c r="L10">
        <v>289</v>
      </c>
      <c r="M10">
        <v>35371.264000000003</v>
      </c>
      <c r="N10">
        <v>22.914300000000001</v>
      </c>
      <c r="O10">
        <v>15.5566</v>
      </c>
      <c r="P10">
        <v>0</v>
      </c>
    </row>
    <row r="11" spans="1:16" x14ac:dyDescent="0.3">
      <c r="A11" s="1">
        <v>41089</v>
      </c>
      <c r="B11" t="s">
        <v>5</v>
      </c>
      <c r="C11">
        <v>1.9525999999999999</v>
      </c>
      <c r="D11">
        <v>0.9415</v>
      </c>
      <c r="E11">
        <v>11.0723</v>
      </c>
      <c r="F11" t="s">
        <v>5</v>
      </c>
      <c r="G11">
        <v>20.453199999999999</v>
      </c>
      <c r="H11">
        <v>13.2277</v>
      </c>
      <c r="I11">
        <v>2.3980000000000001</v>
      </c>
      <c r="J11">
        <v>13.4976</v>
      </c>
      <c r="K11">
        <v>6.1757</v>
      </c>
      <c r="L11">
        <v>411</v>
      </c>
      <c r="M11">
        <v>35371.264000000003</v>
      </c>
      <c r="N11">
        <v>21.401</v>
      </c>
      <c r="O11">
        <v>15.589499999999999</v>
      </c>
      <c r="P11">
        <v>0</v>
      </c>
    </row>
    <row r="12" spans="1:16" x14ac:dyDescent="0.3">
      <c r="A12" s="1">
        <v>41180</v>
      </c>
      <c r="B12" t="s">
        <v>5</v>
      </c>
      <c r="C12">
        <v>2.4657</v>
      </c>
      <c r="D12">
        <v>1.3919999999999999</v>
      </c>
      <c r="E12">
        <v>22.738900000000001</v>
      </c>
      <c r="F12" t="s">
        <v>5</v>
      </c>
      <c r="G12">
        <v>19.5946</v>
      </c>
      <c r="H12">
        <v>12.8027</v>
      </c>
      <c r="I12">
        <v>2.5114000000000001</v>
      </c>
      <c r="J12">
        <v>14.715999999999999</v>
      </c>
      <c r="K12">
        <v>5.4454000000000002</v>
      </c>
      <c r="L12">
        <v>792</v>
      </c>
      <c r="M12">
        <v>35371.264000000003</v>
      </c>
      <c r="N12">
        <v>20.871300000000002</v>
      </c>
      <c r="O12">
        <v>14.911899999999999</v>
      </c>
      <c r="P12">
        <v>0</v>
      </c>
    </row>
    <row r="13" spans="1:16" x14ac:dyDescent="0.3">
      <c r="A13" s="1">
        <v>41274</v>
      </c>
      <c r="B13" t="s">
        <v>5</v>
      </c>
      <c r="C13">
        <v>1.9588000000000001</v>
      </c>
      <c r="D13">
        <v>1.1342000000000001</v>
      </c>
      <c r="E13">
        <v>21.658300000000001</v>
      </c>
      <c r="F13" t="s">
        <v>5</v>
      </c>
      <c r="G13">
        <v>21.893799999999999</v>
      </c>
      <c r="H13">
        <v>12.601100000000001</v>
      </c>
      <c r="I13">
        <v>2.4083000000000001</v>
      </c>
      <c r="J13">
        <v>14.9392</v>
      </c>
      <c r="K13">
        <v>4.5796000000000001</v>
      </c>
      <c r="L13">
        <v>1090</v>
      </c>
      <c r="M13">
        <v>46200</v>
      </c>
      <c r="N13">
        <v>7.6814999999999998</v>
      </c>
      <c r="O13">
        <v>14.432399999999999</v>
      </c>
      <c r="P13">
        <v>0</v>
      </c>
    </row>
    <row r="14" spans="1:16" x14ac:dyDescent="0.3">
      <c r="A14" s="1">
        <v>41361</v>
      </c>
      <c r="B14" t="s">
        <v>5</v>
      </c>
      <c r="C14">
        <v>1.9058000000000002</v>
      </c>
      <c r="D14">
        <v>0.86560000000000004</v>
      </c>
      <c r="E14">
        <v>21.390699999999999</v>
      </c>
      <c r="F14" t="s">
        <v>5</v>
      </c>
      <c r="G14">
        <v>21.3447</v>
      </c>
      <c r="H14">
        <v>13.0404</v>
      </c>
      <c r="I14">
        <v>2.4668999999999999</v>
      </c>
      <c r="J14">
        <v>15.2651</v>
      </c>
      <c r="K14">
        <v>4.6238000000000001</v>
      </c>
      <c r="L14">
        <v>638</v>
      </c>
      <c r="M14">
        <v>46200</v>
      </c>
      <c r="N14">
        <v>21.136600000000001</v>
      </c>
      <c r="O14">
        <v>13.8515</v>
      </c>
      <c r="P14">
        <v>0</v>
      </c>
    </row>
    <row r="15" spans="1:16" x14ac:dyDescent="0.3">
      <c r="A15" s="1">
        <v>41453</v>
      </c>
      <c r="B15" t="s">
        <v>5</v>
      </c>
      <c r="C15">
        <v>2.0091000000000001</v>
      </c>
      <c r="D15">
        <v>0.95789999999999997</v>
      </c>
      <c r="E15">
        <v>20.936699999999998</v>
      </c>
      <c r="F15" t="s">
        <v>5</v>
      </c>
      <c r="G15">
        <v>19.344899999999999</v>
      </c>
      <c r="H15">
        <v>13.058999999999999</v>
      </c>
      <c r="I15">
        <v>2.2183999999999999</v>
      </c>
      <c r="J15">
        <v>13.922800000000001</v>
      </c>
      <c r="K15">
        <v>4.5587999999999997</v>
      </c>
      <c r="L15">
        <v>658</v>
      </c>
      <c r="M15">
        <v>46200</v>
      </c>
      <c r="N15">
        <v>21.5974</v>
      </c>
      <c r="O15">
        <v>16.168399999999998</v>
      </c>
      <c r="P15">
        <v>0</v>
      </c>
    </row>
    <row r="16" spans="1:16" x14ac:dyDescent="0.3">
      <c r="A16" s="1">
        <v>41547</v>
      </c>
      <c r="B16" t="s">
        <v>5</v>
      </c>
      <c r="C16">
        <v>1.9518</v>
      </c>
      <c r="D16">
        <v>0.91810000000000003</v>
      </c>
      <c r="E16">
        <v>19.901599999999998</v>
      </c>
      <c r="F16" t="s">
        <v>5</v>
      </c>
      <c r="G16">
        <v>20.529299999999999</v>
      </c>
      <c r="H16">
        <v>12.422700000000001</v>
      </c>
      <c r="I16">
        <v>2.2124999999999999</v>
      </c>
      <c r="J16">
        <v>14.532999999999999</v>
      </c>
      <c r="K16">
        <v>4.6295000000000002</v>
      </c>
      <c r="L16">
        <v>1017</v>
      </c>
      <c r="M16">
        <v>46200</v>
      </c>
      <c r="N16">
        <v>21.158300000000001</v>
      </c>
      <c r="O16">
        <v>17.209299999999999</v>
      </c>
      <c r="P16">
        <v>0</v>
      </c>
    </row>
    <row r="17" spans="1:16" x14ac:dyDescent="0.3">
      <c r="A17" s="1">
        <v>41639</v>
      </c>
      <c r="B17" t="s">
        <v>5</v>
      </c>
      <c r="C17">
        <v>1.8422000000000001</v>
      </c>
      <c r="D17">
        <v>0.78520000000000001</v>
      </c>
      <c r="E17">
        <v>17.435600000000001</v>
      </c>
      <c r="F17" t="s">
        <v>5</v>
      </c>
      <c r="G17">
        <v>22.560700000000001</v>
      </c>
      <c r="H17">
        <v>12.5974</v>
      </c>
      <c r="I17">
        <v>2.1593</v>
      </c>
      <c r="J17">
        <v>13.86</v>
      </c>
      <c r="K17">
        <v>4.1638000000000002</v>
      </c>
      <c r="L17">
        <v>1432</v>
      </c>
      <c r="M17">
        <v>51134.328399999999</v>
      </c>
      <c r="N17">
        <v>8.2695000000000007</v>
      </c>
      <c r="O17">
        <v>16.511500000000002</v>
      </c>
      <c r="P17">
        <v>0</v>
      </c>
    </row>
    <row r="18" spans="1:16" x14ac:dyDescent="0.3">
      <c r="A18" s="1">
        <v>41729</v>
      </c>
      <c r="B18" t="s">
        <v>5</v>
      </c>
      <c r="C18">
        <v>1.4203999999999999</v>
      </c>
      <c r="D18">
        <v>0.54979999999999996</v>
      </c>
      <c r="E18">
        <v>21.051600000000001</v>
      </c>
      <c r="F18" t="s">
        <v>5</v>
      </c>
      <c r="G18">
        <v>20.6007</v>
      </c>
      <c r="H18">
        <v>13.9199</v>
      </c>
      <c r="I18">
        <v>2.9965000000000002</v>
      </c>
      <c r="J18">
        <v>13.543699999999999</v>
      </c>
      <c r="K18">
        <v>3.9455</v>
      </c>
      <c r="L18">
        <v>968</v>
      </c>
      <c r="M18">
        <v>51134.328399999999</v>
      </c>
      <c r="N18">
        <v>21.3278</v>
      </c>
      <c r="O18">
        <v>17.897400000000001</v>
      </c>
      <c r="P18">
        <v>0</v>
      </c>
    </row>
    <row r="19" spans="1:16" x14ac:dyDescent="0.3">
      <c r="A19" s="1">
        <v>41820</v>
      </c>
      <c r="B19" t="s">
        <v>5</v>
      </c>
      <c r="C19">
        <v>1.276</v>
      </c>
      <c r="D19">
        <v>0.46379999999999999</v>
      </c>
      <c r="E19">
        <v>28.049600000000002</v>
      </c>
      <c r="F19" t="s">
        <v>5</v>
      </c>
      <c r="G19">
        <v>20.814</v>
      </c>
      <c r="H19">
        <v>14.0282</v>
      </c>
      <c r="I19">
        <v>2.8566000000000003</v>
      </c>
      <c r="J19">
        <v>12.373100000000001</v>
      </c>
      <c r="K19">
        <v>3.5297999999999998</v>
      </c>
      <c r="L19">
        <v>1258</v>
      </c>
      <c r="M19">
        <v>51134.328399999999</v>
      </c>
      <c r="N19">
        <v>22.2639</v>
      </c>
      <c r="O19">
        <v>16.655999999999999</v>
      </c>
      <c r="P19">
        <v>0</v>
      </c>
    </row>
    <row r="20" spans="1:16" x14ac:dyDescent="0.3">
      <c r="A20" s="1">
        <v>41912</v>
      </c>
      <c r="B20" t="s">
        <v>5</v>
      </c>
      <c r="C20">
        <v>1.5556000000000001</v>
      </c>
      <c r="D20">
        <v>0.67589999999999995</v>
      </c>
      <c r="E20">
        <v>38.344299999999997</v>
      </c>
      <c r="F20" t="s">
        <v>5</v>
      </c>
      <c r="G20">
        <v>27.7209</v>
      </c>
      <c r="H20">
        <v>12.1976</v>
      </c>
      <c r="I20">
        <v>2.8898999999999999</v>
      </c>
      <c r="J20">
        <v>14.7821</v>
      </c>
      <c r="K20">
        <v>3.5045000000000002</v>
      </c>
      <c r="L20">
        <v>1172</v>
      </c>
      <c r="M20">
        <v>51134.328399999999</v>
      </c>
      <c r="N20">
        <v>19.705300000000001</v>
      </c>
      <c r="O20">
        <v>14.0159</v>
      </c>
      <c r="P20">
        <v>0</v>
      </c>
    </row>
    <row r="21" spans="1:16" x14ac:dyDescent="0.3">
      <c r="A21" s="1">
        <v>42004</v>
      </c>
      <c r="B21" t="s">
        <v>5</v>
      </c>
      <c r="C21">
        <v>1.5133999999999999</v>
      </c>
      <c r="D21">
        <v>0.48110000000000003</v>
      </c>
      <c r="E21">
        <v>38.315100000000001</v>
      </c>
      <c r="F21" t="s">
        <v>5</v>
      </c>
      <c r="G21">
        <v>31.4679</v>
      </c>
      <c r="H21">
        <v>10.9785</v>
      </c>
      <c r="I21">
        <v>1.8591</v>
      </c>
      <c r="J21">
        <v>17.071100000000001</v>
      </c>
      <c r="K21">
        <v>3.0028000000000001</v>
      </c>
      <c r="L21">
        <v>1441</v>
      </c>
      <c r="M21">
        <v>47427.745699999999</v>
      </c>
      <c r="N21">
        <v>17.128799999999998</v>
      </c>
      <c r="O21">
        <v>16.2837</v>
      </c>
      <c r="P21">
        <v>0</v>
      </c>
    </row>
    <row r="22" spans="1:16" x14ac:dyDescent="0.3">
      <c r="A22" s="1">
        <v>42094</v>
      </c>
      <c r="B22" t="s">
        <v>5</v>
      </c>
      <c r="C22">
        <v>1.5055000000000001</v>
      </c>
      <c r="D22">
        <v>0.58950000000000002</v>
      </c>
      <c r="E22">
        <v>39.220999999999997</v>
      </c>
      <c r="F22" t="s">
        <v>5</v>
      </c>
      <c r="G22">
        <v>25.667200000000001</v>
      </c>
      <c r="H22">
        <v>10.589700000000001</v>
      </c>
      <c r="I22">
        <v>2.8266999999999998</v>
      </c>
      <c r="J22">
        <v>19.402899999999999</v>
      </c>
      <c r="K22">
        <v>3.2858999999999998</v>
      </c>
      <c r="L22">
        <v>1055</v>
      </c>
      <c r="M22">
        <v>47427.745699999999</v>
      </c>
      <c r="N22">
        <v>14.0608</v>
      </c>
      <c r="O22">
        <v>7.3045</v>
      </c>
      <c r="P22">
        <v>0</v>
      </c>
    </row>
    <row r="23" spans="1:16" x14ac:dyDescent="0.3">
      <c r="A23" s="1">
        <v>42185</v>
      </c>
      <c r="B23" t="s">
        <v>5</v>
      </c>
      <c r="C23">
        <v>1.6734</v>
      </c>
      <c r="D23">
        <v>0.65739999999999998</v>
      </c>
      <c r="E23">
        <v>38.485199999999999</v>
      </c>
      <c r="F23" t="s">
        <v>5</v>
      </c>
      <c r="G23">
        <v>20.284400000000002</v>
      </c>
      <c r="H23">
        <v>8.7965999999999998</v>
      </c>
      <c r="I23">
        <v>2.5808999999999997</v>
      </c>
      <c r="J23">
        <v>23.845500000000001</v>
      </c>
      <c r="K23">
        <v>3.2307000000000001</v>
      </c>
      <c r="L23">
        <v>955</v>
      </c>
      <c r="M23">
        <v>47427.745699999999</v>
      </c>
      <c r="N23">
        <v>12.1149</v>
      </c>
      <c r="O23">
        <v>5</v>
      </c>
      <c r="P23">
        <v>0</v>
      </c>
    </row>
    <row r="24" spans="1:16" x14ac:dyDescent="0.3">
      <c r="A24" s="1">
        <v>42277</v>
      </c>
      <c r="B24" t="s">
        <v>5</v>
      </c>
      <c r="C24">
        <v>1.8665</v>
      </c>
      <c r="D24">
        <v>1.3290999999999999</v>
      </c>
      <c r="E24">
        <v>114.5872</v>
      </c>
      <c r="F24" t="s">
        <v>5</v>
      </c>
      <c r="G24">
        <v>27.536899999999999</v>
      </c>
      <c r="H24">
        <v>10.912100000000001</v>
      </c>
      <c r="I24">
        <v>14.568</v>
      </c>
      <c r="J24">
        <v>10.832100000000001</v>
      </c>
      <c r="K24">
        <v>3.7419000000000002</v>
      </c>
      <c r="L24">
        <v>444</v>
      </c>
      <c r="M24">
        <v>47427.745699999999</v>
      </c>
      <c r="N24">
        <v>12.730399999999999</v>
      </c>
      <c r="O24">
        <v>6.6925999999999997</v>
      </c>
      <c r="P24">
        <v>0</v>
      </c>
    </row>
    <row r="25" spans="1:16" x14ac:dyDescent="0.3">
      <c r="A25" s="1">
        <v>42369</v>
      </c>
      <c r="B25" t="s">
        <v>5</v>
      </c>
      <c r="C25">
        <v>3.4927000000000001</v>
      </c>
      <c r="D25">
        <v>2.9828000000000001</v>
      </c>
      <c r="E25">
        <v>102.63079999999999</v>
      </c>
      <c r="F25" t="s">
        <v>5</v>
      </c>
      <c r="G25">
        <v>28.509900000000002</v>
      </c>
      <c r="H25">
        <v>10.143800000000001</v>
      </c>
      <c r="I25">
        <v>15.527200000000001</v>
      </c>
      <c r="J25">
        <v>11.6546</v>
      </c>
      <c r="K25">
        <v>4.2991999999999999</v>
      </c>
      <c r="L25">
        <v>911</v>
      </c>
      <c r="M25">
        <v>89655.172399999996</v>
      </c>
      <c r="N25">
        <v>14.0968</v>
      </c>
      <c r="O25">
        <v>7.7675000000000001</v>
      </c>
      <c r="P25">
        <v>0</v>
      </c>
    </row>
    <row r="26" spans="1:16" x14ac:dyDescent="0.3">
      <c r="A26" s="1">
        <v>42460</v>
      </c>
      <c r="B26" t="s">
        <v>5</v>
      </c>
      <c r="C26">
        <v>4.6051000000000002</v>
      </c>
      <c r="D26">
        <v>4.0872999999999999</v>
      </c>
      <c r="E26">
        <v>143.04259999999999</v>
      </c>
      <c r="F26" t="s">
        <v>5</v>
      </c>
      <c r="G26">
        <v>28.7319</v>
      </c>
      <c r="H26">
        <v>10.679</v>
      </c>
      <c r="I26">
        <v>15.4344</v>
      </c>
      <c r="J26">
        <v>9.5047999999999995</v>
      </c>
      <c r="K26">
        <v>3.6832000000000003</v>
      </c>
      <c r="L26">
        <v>483</v>
      </c>
      <c r="M26">
        <v>89655.172399999996</v>
      </c>
      <c r="N26">
        <v>13.3149</v>
      </c>
      <c r="O26">
        <v>5.5</v>
      </c>
      <c r="P26">
        <v>0</v>
      </c>
    </row>
    <row r="27" spans="1:16" x14ac:dyDescent="0.3">
      <c r="A27" s="1">
        <v>42551</v>
      </c>
      <c r="B27" t="s">
        <v>5</v>
      </c>
      <c r="C27">
        <v>4.4940999999999995</v>
      </c>
      <c r="D27">
        <v>3.9500999999999999</v>
      </c>
      <c r="E27">
        <v>140.30680000000001</v>
      </c>
      <c r="F27" t="s">
        <v>5</v>
      </c>
      <c r="G27">
        <v>23.811699999999998</v>
      </c>
      <c r="H27">
        <v>11.0665</v>
      </c>
      <c r="I27">
        <v>13.602399999999999</v>
      </c>
      <c r="J27">
        <v>9.0702999999999996</v>
      </c>
      <c r="K27">
        <v>3.6547000000000001</v>
      </c>
      <c r="L27">
        <v>616</v>
      </c>
      <c r="M27">
        <v>89655.172399999996</v>
      </c>
      <c r="N27">
        <v>13.6248</v>
      </c>
      <c r="O27">
        <v>5.6429</v>
      </c>
      <c r="P27">
        <v>0</v>
      </c>
    </row>
    <row r="28" spans="1:16" x14ac:dyDescent="0.3">
      <c r="A28" s="1">
        <v>42643</v>
      </c>
      <c r="B28" t="s">
        <v>5</v>
      </c>
      <c r="C28">
        <v>2.5998000000000001</v>
      </c>
      <c r="D28">
        <v>2.3043</v>
      </c>
      <c r="E28">
        <v>132.43879999999999</v>
      </c>
      <c r="F28" t="s">
        <v>5</v>
      </c>
      <c r="G28">
        <v>24.447500000000002</v>
      </c>
      <c r="H28">
        <v>15.688800000000001</v>
      </c>
      <c r="I28">
        <v>18.070599999999999</v>
      </c>
      <c r="J28">
        <v>12.600999999999999</v>
      </c>
      <c r="K28">
        <v>3.9619</v>
      </c>
      <c r="L28">
        <v>617</v>
      </c>
      <c r="M28">
        <v>89655.172399999996</v>
      </c>
      <c r="N28">
        <v>14.587999999999999</v>
      </c>
      <c r="O28">
        <v>8.6577999999999999</v>
      </c>
      <c r="P28">
        <v>0</v>
      </c>
    </row>
    <row r="29" spans="1:16" x14ac:dyDescent="0.3">
      <c r="A29" s="1">
        <v>42734</v>
      </c>
      <c r="B29" t="s">
        <v>5</v>
      </c>
      <c r="C29">
        <v>2.3069999999999999</v>
      </c>
      <c r="D29">
        <v>2.0122</v>
      </c>
      <c r="E29">
        <v>85.017600000000002</v>
      </c>
      <c r="F29" t="s">
        <v>5</v>
      </c>
      <c r="G29">
        <v>26.6388</v>
      </c>
      <c r="H29">
        <v>14.4824</v>
      </c>
      <c r="I29">
        <v>5.28</v>
      </c>
      <c r="J29">
        <v>11.6403</v>
      </c>
      <c r="K29">
        <v>3.7635000000000001</v>
      </c>
      <c r="L29">
        <v>484</v>
      </c>
      <c r="M29">
        <v>49206.349199999997</v>
      </c>
      <c r="N29">
        <v>14.8291</v>
      </c>
      <c r="O29">
        <v>6.3513000000000002</v>
      </c>
      <c r="P29">
        <v>0</v>
      </c>
    </row>
    <row r="30" spans="1:16" x14ac:dyDescent="0.3">
      <c r="A30" s="1">
        <v>42825</v>
      </c>
      <c r="B30" t="s">
        <v>5</v>
      </c>
      <c r="C30">
        <v>1.9159000000000002</v>
      </c>
      <c r="D30">
        <v>1.6571</v>
      </c>
      <c r="E30">
        <v>77.326400000000007</v>
      </c>
      <c r="F30" t="s">
        <v>5</v>
      </c>
      <c r="G30">
        <v>23.7516</v>
      </c>
      <c r="H30">
        <v>13.7721</v>
      </c>
      <c r="I30">
        <v>5.1223999999999998</v>
      </c>
      <c r="J30">
        <v>13.0939</v>
      </c>
      <c r="K30">
        <v>3.8302</v>
      </c>
      <c r="L30">
        <v>447</v>
      </c>
      <c r="M30">
        <v>49206.349199999997</v>
      </c>
      <c r="N30">
        <v>15.3568</v>
      </c>
      <c r="O30">
        <v>7.1593999999999998</v>
      </c>
      <c r="P30">
        <v>0</v>
      </c>
    </row>
    <row r="31" spans="1:16" x14ac:dyDescent="0.3">
      <c r="A31" s="1">
        <v>42916</v>
      </c>
      <c r="B31" t="s">
        <v>5</v>
      </c>
      <c r="C31">
        <v>2.3729</v>
      </c>
      <c r="D31">
        <v>2.0966</v>
      </c>
      <c r="E31">
        <v>99.930300000000003</v>
      </c>
      <c r="F31" t="s">
        <v>5</v>
      </c>
      <c r="G31">
        <v>19.8429</v>
      </c>
      <c r="H31">
        <v>12.443300000000001</v>
      </c>
      <c r="I31">
        <v>5.4123000000000001</v>
      </c>
      <c r="J31">
        <v>13.944599999999999</v>
      </c>
      <c r="K31">
        <v>3.4679000000000002</v>
      </c>
      <c r="L31">
        <v>517</v>
      </c>
      <c r="M31">
        <v>49206.349199999997</v>
      </c>
      <c r="N31">
        <v>14.9703</v>
      </c>
      <c r="O31">
        <v>7.1802999999999999</v>
      </c>
      <c r="P31">
        <v>0</v>
      </c>
    </row>
    <row r="32" spans="1:16" x14ac:dyDescent="0.3">
      <c r="A32" s="1">
        <v>43007</v>
      </c>
      <c r="B32" t="s">
        <v>5</v>
      </c>
      <c r="C32">
        <v>2.4632999999999998</v>
      </c>
      <c r="D32">
        <v>2.0865</v>
      </c>
      <c r="E32">
        <v>88.611199999999997</v>
      </c>
      <c r="F32" t="s">
        <v>5</v>
      </c>
      <c r="G32">
        <v>22.978400000000001</v>
      </c>
      <c r="H32">
        <v>13.0626</v>
      </c>
      <c r="I32">
        <v>5.9946000000000002</v>
      </c>
      <c r="J32">
        <v>15.461600000000001</v>
      </c>
      <c r="K32">
        <v>3.8403999999999998</v>
      </c>
      <c r="L32">
        <v>720</v>
      </c>
      <c r="M32">
        <v>49206.349199999997</v>
      </c>
      <c r="N32">
        <v>15.359400000000001</v>
      </c>
      <c r="O32">
        <v>8.0669000000000004</v>
      </c>
      <c r="P32">
        <v>0</v>
      </c>
    </row>
    <row r="33" spans="1:16" x14ac:dyDescent="0.3">
      <c r="A33" s="1">
        <v>43098</v>
      </c>
      <c r="B33" t="s">
        <v>5</v>
      </c>
      <c r="C33">
        <v>2.1758999999999999</v>
      </c>
      <c r="D33">
        <v>1.8429</v>
      </c>
      <c r="E33">
        <v>124.4254</v>
      </c>
      <c r="F33" t="s">
        <v>5</v>
      </c>
      <c r="G33">
        <v>24.492100000000001</v>
      </c>
      <c r="H33">
        <v>13.6785</v>
      </c>
      <c r="I33">
        <v>11.76</v>
      </c>
      <c r="J33">
        <v>12.9687</v>
      </c>
      <c r="K33">
        <v>3.2883</v>
      </c>
      <c r="L33">
        <v>796</v>
      </c>
      <c r="M33">
        <v>70070.922000000006</v>
      </c>
      <c r="N33">
        <v>15.4146</v>
      </c>
      <c r="O33">
        <v>7.2462999999999997</v>
      </c>
      <c r="P33">
        <v>0</v>
      </c>
    </row>
    <row r="34" spans="1:16" x14ac:dyDescent="0.3">
      <c r="A34" s="1">
        <v>43188</v>
      </c>
      <c r="B34" t="s">
        <v>5</v>
      </c>
      <c r="C34">
        <v>2.6335999999999999</v>
      </c>
      <c r="D34">
        <v>2.1375000000000002</v>
      </c>
      <c r="E34">
        <v>121.485</v>
      </c>
      <c r="F34" t="s">
        <v>5</v>
      </c>
      <c r="G34">
        <v>22.4419</v>
      </c>
      <c r="H34">
        <v>14.091900000000001</v>
      </c>
      <c r="I34">
        <v>14.425599999999999</v>
      </c>
      <c r="J34">
        <v>13.4308</v>
      </c>
      <c r="K34">
        <v>3.6105</v>
      </c>
      <c r="L34">
        <v>337</v>
      </c>
      <c r="M34">
        <v>70070.922000000006</v>
      </c>
      <c r="N34">
        <v>16.0063</v>
      </c>
      <c r="O34">
        <v>8.2700999999999993</v>
      </c>
      <c r="P34">
        <v>0</v>
      </c>
    </row>
    <row r="35" spans="1:16" x14ac:dyDescent="0.3">
      <c r="A35" s="1">
        <v>43280</v>
      </c>
      <c r="B35" t="s">
        <v>5</v>
      </c>
      <c r="C35">
        <v>2.3712</v>
      </c>
      <c r="D35">
        <v>1.8221000000000001</v>
      </c>
      <c r="E35">
        <v>128.79929999999999</v>
      </c>
      <c r="F35" t="s">
        <v>5</v>
      </c>
      <c r="G35">
        <v>15.3788</v>
      </c>
      <c r="H35">
        <v>12.8551</v>
      </c>
      <c r="I35">
        <v>19.093699999999998</v>
      </c>
      <c r="J35">
        <v>14.142200000000001</v>
      </c>
      <c r="K35">
        <v>3.5794000000000001</v>
      </c>
      <c r="L35">
        <v>188</v>
      </c>
      <c r="M35">
        <v>70070.922000000006</v>
      </c>
      <c r="N35">
        <v>15.2859</v>
      </c>
      <c r="O35">
        <v>8.5772999999999993</v>
      </c>
      <c r="P35">
        <v>0</v>
      </c>
    </row>
    <row r="36" spans="1:16" x14ac:dyDescent="0.3">
      <c r="A36" s="1">
        <v>43371</v>
      </c>
      <c r="B36" t="s">
        <v>5</v>
      </c>
      <c r="C36">
        <v>1.7381</v>
      </c>
      <c r="D36">
        <v>1.3976999999999999</v>
      </c>
      <c r="E36">
        <v>132.87629999999999</v>
      </c>
      <c r="F36" t="s">
        <v>5</v>
      </c>
      <c r="G36">
        <v>20.989100000000001</v>
      </c>
      <c r="H36">
        <v>13.4116</v>
      </c>
      <c r="I36">
        <v>18.681899999999999</v>
      </c>
      <c r="J36">
        <v>11.3489</v>
      </c>
      <c r="K36">
        <v>3.5327999999999999</v>
      </c>
      <c r="L36">
        <v>379</v>
      </c>
      <c r="M36">
        <v>70070.922000000006</v>
      </c>
      <c r="N36">
        <v>15.2502</v>
      </c>
      <c r="O36">
        <v>9.7072000000000003</v>
      </c>
      <c r="P36">
        <v>0</v>
      </c>
    </row>
    <row r="37" spans="1:16" x14ac:dyDescent="0.3">
      <c r="A37" s="1">
        <v>43465</v>
      </c>
      <c r="B37" t="s">
        <v>5</v>
      </c>
      <c r="C37">
        <v>1.5998999999999999</v>
      </c>
      <c r="D37">
        <v>1.2634000000000001</v>
      </c>
      <c r="E37">
        <v>146.80779999999999</v>
      </c>
      <c r="F37" t="s">
        <v>5</v>
      </c>
      <c r="G37">
        <v>23.670500000000001</v>
      </c>
      <c r="H37">
        <v>14.6059</v>
      </c>
      <c r="I37">
        <v>24.240300000000001</v>
      </c>
      <c r="J37">
        <v>10.7377</v>
      </c>
      <c r="K37">
        <v>3.5038999999999998</v>
      </c>
      <c r="L37">
        <v>1103</v>
      </c>
      <c r="M37">
        <v>88071.428599999999</v>
      </c>
      <c r="N37">
        <v>15.264200000000001</v>
      </c>
      <c r="O37">
        <v>7.7338000000000005</v>
      </c>
      <c r="P37">
        <v>0</v>
      </c>
    </row>
    <row r="38" spans="1:16" x14ac:dyDescent="0.3">
      <c r="A38" s="1">
        <v>43553</v>
      </c>
      <c r="B38" t="s">
        <v>5</v>
      </c>
      <c r="C38">
        <v>1.4811000000000001</v>
      </c>
      <c r="D38">
        <v>1.1459999999999999</v>
      </c>
      <c r="E38">
        <v>191.44720000000001</v>
      </c>
      <c r="F38" t="s">
        <v>5</v>
      </c>
      <c r="G38">
        <v>24.575199999999999</v>
      </c>
      <c r="H38">
        <v>15.7774</v>
      </c>
      <c r="I38">
        <v>31.880700000000001</v>
      </c>
      <c r="J38">
        <v>11.7463</v>
      </c>
      <c r="K38">
        <v>3.7850000000000001</v>
      </c>
      <c r="L38">
        <v>370</v>
      </c>
      <c r="M38">
        <v>88071.428599999999</v>
      </c>
      <c r="N38">
        <v>15.123699999999999</v>
      </c>
      <c r="O38">
        <v>9.3917000000000002</v>
      </c>
      <c r="P38">
        <v>24.418600000000001</v>
      </c>
    </row>
    <row r="39" spans="1:16" x14ac:dyDescent="0.3">
      <c r="A39" s="1">
        <v>43644</v>
      </c>
      <c r="B39" t="s">
        <v>5</v>
      </c>
      <c r="C39">
        <v>1.3139000000000001</v>
      </c>
      <c r="D39">
        <v>1.0125</v>
      </c>
      <c r="E39">
        <v>243.42429999999999</v>
      </c>
      <c r="F39" t="s">
        <v>5</v>
      </c>
      <c r="G39">
        <v>23.029299999999999</v>
      </c>
      <c r="H39">
        <v>17.781199999999998</v>
      </c>
      <c r="I39">
        <v>31.880700000000001</v>
      </c>
      <c r="J39">
        <v>11.651999999999999</v>
      </c>
      <c r="K39">
        <v>3.9908999999999999</v>
      </c>
      <c r="L39">
        <v>611</v>
      </c>
      <c r="M39">
        <v>88071.428599999999</v>
      </c>
      <c r="N39">
        <v>13.4397</v>
      </c>
      <c r="O39">
        <v>8.3381000000000007</v>
      </c>
      <c r="P39">
        <v>30.1</v>
      </c>
    </row>
    <row r="40" spans="1:16" x14ac:dyDescent="0.3">
      <c r="A40" s="1">
        <v>43738</v>
      </c>
      <c r="B40" t="s">
        <v>5</v>
      </c>
      <c r="C40">
        <v>1.4136</v>
      </c>
      <c r="D40">
        <v>1.0311999999999999</v>
      </c>
      <c r="E40">
        <v>257.24770000000001</v>
      </c>
      <c r="F40" t="s">
        <v>5</v>
      </c>
      <c r="G40">
        <v>19.5871</v>
      </c>
      <c r="H40">
        <v>18.3584</v>
      </c>
      <c r="I40">
        <v>31.880700000000001</v>
      </c>
      <c r="J40">
        <v>11.8171</v>
      </c>
      <c r="K40">
        <v>4.4655000000000005</v>
      </c>
      <c r="L40">
        <v>913</v>
      </c>
      <c r="M40">
        <v>88071.428599999999</v>
      </c>
      <c r="N40">
        <v>13.2827</v>
      </c>
      <c r="O40">
        <v>8.5988000000000007</v>
      </c>
      <c r="P40">
        <v>55.333300000000001</v>
      </c>
    </row>
    <row r="41" spans="1:16" x14ac:dyDescent="0.3">
      <c r="A41" s="1">
        <v>43830</v>
      </c>
      <c r="B41" t="s">
        <v>5</v>
      </c>
      <c r="C41">
        <v>1.1574</v>
      </c>
      <c r="D41">
        <v>0.8669</v>
      </c>
      <c r="E41">
        <v>293.4495</v>
      </c>
      <c r="F41" t="s">
        <v>5</v>
      </c>
      <c r="G41">
        <v>21.942599999999999</v>
      </c>
      <c r="H41">
        <v>18.5306</v>
      </c>
      <c r="I41">
        <v>31.880700000000001</v>
      </c>
      <c r="J41">
        <v>11.4329</v>
      </c>
      <c r="K41">
        <v>4.5547000000000004</v>
      </c>
      <c r="L41">
        <v>672</v>
      </c>
      <c r="M41">
        <v>60977.443599999999</v>
      </c>
      <c r="N41">
        <v>13.795999999999999</v>
      </c>
      <c r="O41">
        <v>8.1727000000000007</v>
      </c>
      <c r="P41">
        <v>23.139800000000001</v>
      </c>
    </row>
    <row r="42" spans="1:16" x14ac:dyDescent="0.3">
      <c r="A42" s="1">
        <v>43921</v>
      </c>
      <c r="B42" t="s">
        <v>5</v>
      </c>
      <c r="C42">
        <v>1.337</v>
      </c>
      <c r="D42">
        <v>1.0839000000000001</v>
      </c>
      <c r="E42">
        <v>434.7518</v>
      </c>
      <c r="F42" t="s">
        <v>5</v>
      </c>
      <c r="G42">
        <v>26.4954</v>
      </c>
      <c r="H42">
        <v>18.1998</v>
      </c>
      <c r="I42">
        <v>31.880700000000001</v>
      </c>
      <c r="J42">
        <v>9.2309000000000001</v>
      </c>
      <c r="K42">
        <v>4.3017000000000003</v>
      </c>
      <c r="L42">
        <v>494</v>
      </c>
      <c r="M42">
        <v>60977.443599999999</v>
      </c>
      <c r="N42">
        <v>14.3612</v>
      </c>
      <c r="O42">
        <v>8.7051999999999996</v>
      </c>
      <c r="P42">
        <v>24.841200000000001</v>
      </c>
    </row>
    <row r="43" spans="1:16" x14ac:dyDescent="0.3">
      <c r="A43" s="1">
        <v>44012</v>
      </c>
      <c r="B43" t="s">
        <v>5</v>
      </c>
      <c r="C43">
        <v>1.5758999999999999</v>
      </c>
      <c r="D43">
        <v>1.3103</v>
      </c>
      <c r="E43">
        <v>313.16329999999999</v>
      </c>
      <c r="F43" t="s">
        <v>5</v>
      </c>
      <c r="G43">
        <v>28.656199999999998</v>
      </c>
      <c r="H43">
        <v>20.381799999999998</v>
      </c>
      <c r="I43">
        <v>31.880700000000001</v>
      </c>
      <c r="J43">
        <v>12.370900000000001</v>
      </c>
      <c r="K43">
        <v>4.7420999999999998</v>
      </c>
      <c r="L43">
        <v>866</v>
      </c>
      <c r="M43">
        <v>60977.443599999999</v>
      </c>
      <c r="N43">
        <v>12.3544</v>
      </c>
      <c r="O43">
        <v>7.5789</v>
      </c>
      <c r="P43">
        <v>15.2</v>
      </c>
    </row>
    <row r="44" spans="1:16" x14ac:dyDescent="0.3">
      <c r="A44" s="1">
        <v>44104</v>
      </c>
      <c r="B44" t="s">
        <v>5</v>
      </c>
      <c r="C44">
        <v>1.7549000000000001</v>
      </c>
      <c r="D44">
        <v>1.0772999999999999</v>
      </c>
      <c r="E44">
        <v>278.5616</v>
      </c>
      <c r="F44" t="s">
        <v>5</v>
      </c>
      <c r="G44">
        <v>26.055299999999999</v>
      </c>
      <c r="H44">
        <v>27.218699999999998</v>
      </c>
      <c r="I44">
        <v>31.880700000000001</v>
      </c>
      <c r="J44">
        <v>11.739100000000001</v>
      </c>
      <c r="K44">
        <v>5.3303000000000003</v>
      </c>
      <c r="L44">
        <v>-27</v>
      </c>
      <c r="M44">
        <v>60977.443599999999</v>
      </c>
      <c r="N44">
        <v>17.911000000000001</v>
      </c>
      <c r="O44">
        <v>8.0596999999999994</v>
      </c>
      <c r="P44">
        <v>17.874400000000001</v>
      </c>
    </row>
  </sheetData>
  <phoneticPr fontId="18" type="noConversion"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_xll.BDH("ETSY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>
        <v>0.95620000000000005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>
        <v>-2.1962999999999999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>
        <v>-2.3367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>
        <v>0</v>
      </c>
    </row>
    <row r="17" spans="1:16" x14ac:dyDescent="0.3">
      <c r="A17" s="1">
        <v>41639</v>
      </c>
      <c r="B17" t="s">
        <v>5</v>
      </c>
      <c r="C17">
        <v>3.9952999999999999</v>
      </c>
      <c r="D17">
        <v>3.4325999999999999</v>
      </c>
      <c r="E17">
        <v>20.434699999999999</v>
      </c>
      <c r="F17" t="s">
        <v>5</v>
      </c>
      <c r="G17">
        <v>4.2929000000000004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>
        <v>3.9952999999999999</v>
      </c>
      <c r="D18">
        <v>3.4325999999999999</v>
      </c>
      <c r="E18">
        <v>20.434699999999999</v>
      </c>
      <c r="F18" t="s">
        <v>5</v>
      </c>
      <c r="G18">
        <v>1.0336000000000001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>
        <v>3.9952999999999999</v>
      </c>
      <c r="D19">
        <v>3.4325999999999999</v>
      </c>
      <c r="E19">
        <v>20.434699999999999</v>
      </c>
      <c r="F19" t="s">
        <v>5</v>
      </c>
      <c r="G19">
        <v>-8.9252000000000002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>
        <v>3.9952999999999999</v>
      </c>
      <c r="D20">
        <v>3.4325999999999999</v>
      </c>
      <c r="E20">
        <v>20.434699999999999</v>
      </c>
      <c r="F20" t="s">
        <v>5</v>
      </c>
      <c r="G20">
        <v>-6.4071999999999996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>
        <v>3.0651999999999999</v>
      </c>
      <c r="D21">
        <v>2.5148000000000001</v>
      </c>
      <c r="E21">
        <v>7.3083</v>
      </c>
      <c r="F21" t="s">
        <v>5</v>
      </c>
      <c r="G21">
        <v>0.27110000000000001</v>
      </c>
      <c r="H21">
        <v>-5.2110000000000003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>
        <v>14.7582</v>
      </c>
      <c r="O21">
        <v>10.8467</v>
      </c>
      <c r="P21">
        <v>0</v>
      </c>
    </row>
    <row r="22" spans="1:16" x14ac:dyDescent="0.3">
      <c r="A22" s="1">
        <v>42094</v>
      </c>
      <c r="B22" t="s">
        <v>5</v>
      </c>
      <c r="C22">
        <v>3.0360999999999998</v>
      </c>
      <c r="D22">
        <v>2.2785000000000002</v>
      </c>
      <c r="E22">
        <v>10.4857</v>
      </c>
      <c r="F22">
        <v>-25.088100000000001</v>
      </c>
      <c r="G22">
        <v>-8.2707999999999995</v>
      </c>
      <c r="H22">
        <v>-5.2110000000000003</v>
      </c>
      <c r="I22" t="s">
        <v>5</v>
      </c>
      <c r="J22" t="s">
        <v>5</v>
      </c>
      <c r="K22" t="s">
        <v>5</v>
      </c>
      <c r="L22">
        <v>4.6150000000000002</v>
      </c>
      <c r="M22" t="s">
        <v>5</v>
      </c>
      <c r="N22">
        <v>14.7582</v>
      </c>
      <c r="O22">
        <v>10.8467</v>
      </c>
      <c r="P22">
        <v>0</v>
      </c>
    </row>
    <row r="23" spans="1:16" x14ac:dyDescent="0.3">
      <c r="A23" s="1">
        <v>42185</v>
      </c>
      <c r="B23" t="s">
        <v>5</v>
      </c>
      <c r="C23">
        <v>6.5731000000000002</v>
      </c>
      <c r="D23">
        <v>5.8144</v>
      </c>
      <c r="E23">
        <v>3.3778999999999999</v>
      </c>
      <c r="F23">
        <v>-10.800599999999999</v>
      </c>
      <c r="G23">
        <v>-6.1778000000000004</v>
      </c>
      <c r="H23">
        <v>-5.2110000000000003</v>
      </c>
      <c r="I23">
        <v>5.3575999999999997</v>
      </c>
      <c r="J23" t="s">
        <v>5</v>
      </c>
      <c r="K23">
        <v>5.5160999999999998</v>
      </c>
      <c r="L23">
        <v>-0.65</v>
      </c>
      <c r="M23" t="s">
        <v>5</v>
      </c>
      <c r="N23">
        <v>14.7582</v>
      </c>
      <c r="O23">
        <v>10.8467</v>
      </c>
      <c r="P23">
        <v>0</v>
      </c>
    </row>
    <row r="24" spans="1:16" x14ac:dyDescent="0.3">
      <c r="A24" s="1">
        <v>42277</v>
      </c>
      <c r="B24" t="s">
        <v>5</v>
      </c>
      <c r="C24">
        <v>5.0179</v>
      </c>
      <c r="D24">
        <v>4.3487</v>
      </c>
      <c r="E24">
        <v>3.3811</v>
      </c>
      <c r="F24">
        <v>-3.2559</v>
      </c>
      <c r="G24">
        <v>-2.5373999999999999</v>
      </c>
      <c r="H24">
        <v>-5.2110000000000003</v>
      </c>
      <c r="I24">
        <v>5.2695999999999996</v>
      </c>
      <c r="J24" t="s">
        <v>5</v>
      </c>
      <c r="K24">
        <v>5.1222000000000003</v>
      </c>
      <c r="L24">
        <v>-1.8109999999999999</v>
      </c>
      <c r="M24" t="s">
        <v>5</v>
      </c>
      <c r="N24">
        <v>14.7582</v>
      </c>
      <c r="O24">
        <v>10.8467</v>
      </c>
      <c r="P24">
        <v>0</v>
      </c>
    </row>
    <row r="25" spans="1:16" x14ac:dyDescent="0.3">
      <c r="A25" s="1">
        <v>42369</v>
      </c>
      <c r="B25" t="s">
        <v>5</v>
      </c>
      <c r="C25">
        <v>4.4813000000000001</v>
      </c>
      <c r="D25">
        <v>3.9083000000000001</v>
      </c>
      <c r="E25">
        <v>3.9882</v>
      </c>
      <c r="F25">
        <v>17.906400000000001</v>
      </c>
      <c r="G25">
        <v>9.5750999999999991</v>
      </c>
      <c r="H25">
        <v>-0.7389</v>
      </c>
      <c r="I25">
        <v>3.1004999999999998</v>
      </c>
      <c r="J25">
        <v>38.778199999999998</v>
      </c>
      <c r="K25">
        <v>3.6775000000000002</v>
      </c>
      <c r="L25">
        <v>6.2220000000000004</v>
      </c>
      <c r="M25">
        <v>12459.0965</v>
      </c>
      <c r="N25">
        <v>15.331099999999999</v>
      </c>
      <c r="O25">
        <v>8.5772999999999993</v>
      </c>
      <c r="P25">
        <v>0</v>
      </c>
    </row>
    <row r="26" spans="1:16" x14ac:dyDescent="0.3">
      <c r="A26" s="1">
        <v>42460</v>
      </c>
      <c r="B26" t="s">
        <v>5</v>
      </c>
      <c r="C26">
        <v>4.4030000000000005</v>
      </c>
      <c r="D26">
        <v>3.7349000000000001</v>
      </c>
      <c r="E26">
        <v>3.8867000000000003</v>
      </c>
      <c r="F26">
        <v>12.607799999999999</v>
      </c>
      <c r="G26">
        <v>8.2873999999999999</v>
      </c>
      <c r="H26">
        <v>3.8431999999999999</v>
      </c>
      <c r="I26">
        <v>3.2940999999999998</v>
      </c>
      <c r="J26">
        <v>25.229900000000001</v>
      </c>
      <c r="K26">
        <v>3.6926000000000001</v>
      </c>
      <c r="L26">
        <v>-10.218</v>
      </c>
      <c r="M26">
        <v>2703.7392</v>
      </c>
      <c r="N26">
        <v>17.582100000000001</v>
      </c>
      <c r="O26">
        <v>10.1004</v>
      </c>
      <c r="P26">
        <v>0</v>
      </c>
    </row>
    <row r="27" spans="1:16" x14ac:dyDescent="0.3">
      <c r="A27" s="1">
        <v>42551</v>
      </c>
      <c r="B27" t="s">
        <v>5</v>
      </c>
      <c r="C27">
        <v>4.6539999999999999</v>
      </c>
      <c r="D27">
        <v>3.9954999999999998</v>
      </c>
      <c r="E27">
        <v>3.7370000000000001</v>
      </c>
      <c r="F27">
        <v>2.5895999999999999</v>
      </c>
      <c r="G27">
        <v>5.4705000000000004</v>
      </c>
      <c r="H27">
        <v>5.1539000000000001</v>
      </c>
      <c r="I27">
        <v>3.5977999999999999</v>
      </c>
      <c r="J27">
        <v>21.822900000000001</v>
      </c>
      <c r="K27">
        <v>4.0949</v>
      </c>
      <c r="L27">
        <v>-2.09</v>
      </c>
      <c r="M27">
        <v>2703.7392</v>
      </c>
      <c r="N27">
        <v>19.131499999999999</v>
      </c>
      <c r="O27">
        <v>16.463899999999999</v>
      </c>
      <c r="P27">
        <v>0</v>
      </c>
    </row>
    <row r="28" spans="1:16" x14ac:dyDescent="0.3">
      <c r="A28" s="1">
        <v>42643</v>
      </c>
      <c r="B28" t="s">
        <v>5</v>
      </c>
      <c r="C28">
        <v>4.5555000000000003</v>
      </c>
      <c r="D28">
        <v>3.7542999999999997</v>
      </c>
      <c r="E28">
        <v>3.4512</v>
      </c>
      <c r="F28">
        <v>1.0919000000000001</v>
      </c>
      <c r="G28">
        <v>3.0527000000000002</v>
      </c>
      <c r="H28">
        <v>6.2774000000000001</v>
      </c>
      <c r="I28">
        <v>5.5286</v>
      </c>
      <c r="J28">
        <v>32.007300000000001</v>
      </c>
      <c r="K28">
        <v>5.5129999999999999</v>
      </c>
      <c r="L28">
        <v>-0.436</v>
      </c>
      <c r="M28">
        <v>2703.7392</v>
      </c>
      <c r="N28">
        <v>18.591100000000001</v>
      </c>
      <c r="O28">
        <v>22.145600000000002</v>
      </c>
      <c r="P28">
        <v>0</v>
      </c>
    </row>
    <row r="29" spans="1:16" x14ac:dyDescent="0.3">
      <c r="A29" s="1">
        <v>42734</v>
      </c>
      <c r="B29" t="s">
        <v>5</v>
      </c>
      <c r="C29">
        <v>4.4165999999999999</v>
      </c>
      <c r="D29">
        <v>3.6724000000000001</v>
      </c>
      <c r="E29">
        <v>3.5169999999999999</v>
      </c>
      <c r="F29">
        <v>1.4294</v>
      </c>
      <c r="G29">
        <v>3.1322000000000001</v>
      </c>
      <c r="H29">
        <v>4.7157999999999998</v>
      </c>
      <c r="I29">
        <v>4.5297999999999998</v>
      </c>
      <c r="J29">
        <v>27.2166</v>
      </c>
      <c r="K29">
        <v>4.5784000000000002</v>
      </c>
      <c r="L29">
        <v>12.958</v>
      </c>
      <c r="M29">
        <v>17367.21</v>
      </c>
      <c r="N29">
        <v>15.629899999999999</v>
      </c>
      <c r="O29">
        <v>9.7262000000000004</v>
      </c>
      <c r="P29">
        <v>0</v>
      </c>
    </row>
    <row r="30" spans="1:16" x14ac:dyDescent="0.3">
      <c r="A30" s="1">
        <v>42825</v>
      </c>
      <c r="B30" t="s">
        <v>5</v>
      </c>
      <c r="C30">
        <v>4.3773999999999997</v>
      </c>
      <c r="D30">
        <v>3.7095000000000002</v>
      </c>
      <c r="E30">
        <v>3.8494999999999999</v>
      </c>
      <c r="F30">
        <v>-0.81089999999999995</v>
      </c>
      <c r="G30">
        <v>-2.1684000000000001</v>
      </c>
      <c r="H30">
        <v>2.3586999999999998</v>
      </c>
      <c r="I30">
        <v>4.8848000000000003</v>
      </c>
      <c r="J30">
        <v>29.016200000000001</v>
      </c>
      <c r="K30">
        <v>4.17</v>
      </c>
      <c r="L30">
        <v>-3.347</v>
      </c>
      <c r="M30">
        <v>3115.8191999999999</v>
      </c>
      <c r="N30">
        <v>17.1431</v>
      </c>
      <c r="O30">
        <v>13.045400000000001</v>
      </c>
      <c r="P30">
        <v>0</v>
      </c>
    </row>
    <row r="31" spans="1:16" x14ac:dyDescent="0.3">
      <c r="A31" s="1">
        <v>42916</v>
      </c>
      <c r="B31" t="s">
        <v>5</v>
      </c>
      <c r="C31">
        <v>4.2595999999999998</v>
      </c>
      <c r="D31">
        <v>3.5350000000000001</v>
      </c>
      <c r="E31">
        <v>4.3907999999999996</v>
      </c>
      <c r="F31">
        <v>-4.3464</v>
      </c>
      <c r="G31">
        <v>-11.523</v>
      </c>
      <c r="H31">
        <v>-2.0356000000000001</v>
      </c>
      <c r="I31">
        <v>6.6555</v>
      </c>
      <c r="J31">
        <v>79.270899999999997</v>
      </c>
      <c r="K31">
        <v>5.2342000000000004</v>
      </c>
      <c r="L31">
        <v>8.5980000000000008</v>
      </c>
      <c r="M31">
        <v>3115.8191999999999</v>
      </c>
      <c r="N31">
        <v>17.814900000000002</v>
      </c>
      <c r="O31">
        <v>18.023900000000001</v>
      </c>
      <c r="P31">
        <v>0</v>
      </c>
    </row>
    <row r="32" spans="1:16" x14ac:dyDescent="0.3">
      <c r="A32" s="1">
        <v>43007</v>
      </c>
      <c r="B32" t="s">
        <v>5</v>
      </c>
      <c r="C32">
        <v>4.2553999999999998</v>
      </c>
      <c r="D32">
        <v>3.5909</v>
      </c>
      <c r="E32">
        <v>3.3622999999999998</v>
      </c>
      <c r="F32">
        <v>2.5533000000000001</v>
      </c>
      <c r="G32">
        <v>6.9797000000000002</v>
      </c>
      <c r="H32">
        <v>-0.74919999999999998</v>
      </c>
      <c r="I32">
        <v>6.6937999999999995</v>
      </c>
      <c r="J32">
        <v>69.039500000000004</v>
      </c>
      <c r="K32">
        <v>6.4139999999999997</v>
      </c>
      <c r="L32">
        <v>15.157</v>
      </c>
      <c r="M32">
        <v>3115.8191999999999</v>
      </c>
      <c r="N32">
        <v>17.277999999999999</v>
      </c>
      <c r="O32">
        <v>19.743300000000001</v>
      </c>
      <c r="P32">
        <v>0</v>
      </c>
    </row>
    <row r="33" spans="1:16" x14ac:dyDescent="0.3">
      <c r="A33" s="1">
        <v>43098</v>
      </c>
      <c r="B33" t="s">
        <v>5</v>
      </c>
      <c r="C33">
        <v>4.2865000000000002</v>
      </c>
      <c r="D33">
        <v>3.6518000000000002</v>
      </c>
      <c r="E33">
        <v>2.4975999999999998</v>
      </c>
      <c r="F33">
        <v>6.2317</v>
      </c>
      <c r="G33">
        <v>13.4221</v>
      </c>
      <c r="H33">
        <v>2.8915999999999999</v>
      </c>
      <c r="I33">
        <v>7.0293999999999999</v>
      </c>
      <c r="J33">
        <v>55.212400000000002</v>
      </c>
      <c r="K33">
        <v>8.4882000000000009</v>
      </c>
      <c r="L33">
        <v>35.536999999999999</v>
      </c>
      <c r="M33">
        <v>49434.139799999997</v>
      </c>
      <c r="N33">
        <v>14.682499999999999</v>
      </c>
      <c r="O33">
        <v>12.2753</v>
      </c>
      <c r="P33">
        <v>0</v>
      </c>
    </row>
    <row r="34" spans="1:16" x14ac:dyDescent="0.3">
      <c r="A34" s="1">
        <v>43188</v>
      </c>
      <c r="B34" t="s">
        <v>5</v>
      </c>
      <c r="C34">
        <v>6.6162000000000001</v>
      </c>
      <c r="D34">
        <v>5.9375</v>
      </c>
      <c r="E34">
        <v>71.135599999999997</v>
      </c>
      <c r="F34">
        <v>3.6657999999999999</v>
      </c>
      <c r="G34">
        <v>11.4116</v>
      </c>
      <c r="H34">
        <v>5.3741000000000003</v>
      </c>
      <c r="I34">
        <v>9.8488000000000007</v>
      </c>
      <c r="J34">
        <v>56.6723</v>
      </c>
      <c r="K34">
        <v>5.4958999999999998</v>
      </c>
      <c r="L34">
        <v>22.88</v>
      </c>
      <c r="M34">
        <v>29941.6476</v>
      </c>
      <c r="N34">
        <v>16.504999999999999</v>
      </c>
      <c r="O34">
        <v>21.793600000000001</v>
      </c>
      <c r="P34">
        <v>0</v>
      </c>
    </row>
    <row r="35" spans="1:16" x14ac:dyDescent="0.3">
      <c r="A35" s="1">
        <v>43280</v>
      </c>
      <c r="B35" t="s">
        <v>5</v>
      </c>
      <c r="C35">
        <v>5.8699000000000003</v>
      </c>
      <c r="D35">
        <v>5.2698999999999998</v>
      </c>
      <c r="E35">
        <v>74.6614</v>
      </c>
      <c r="F35">
        <v>2.0836000000000001</v>
      </c>
      <c r="G35">
        <v>9.6399000000000008</v>
      </c>
      <c r="H35">
        <v>10.0616</v>
      </c>
      <c r="I35">
        <v>17.152000000000001</v>
      </c>
      <c r="J35">
        <v>60.463900000000002</v>
      </c>
      <c r="K35">
        <v>7.4937000000000005</v>
      </c>
      <c r="L35">
        <v>35.430999999999997</v>
      </c>
      <c r="M35">
        <v>49867.321900000003</v>
      </c>
      <c r="N35">
        <v>17.838200000000001</v>
      </c>
      <c r="O35">
        <v>14.9682</v>
      </c>
      <c r="P35">
        <v>0</v>
      </c>
    </row>
    <row r="36" spans="1:16" x14ac:dyDescent="0.3">
      <c r="A36" s="1">
        <v>43371</v>
      </c>
      <c r="B36" t="s">
        <v>5</v>
      </c>
      <c r="C36">
        <v>5.4908999999999999</v>
      </c>
      <c r="D36">
        <v>4.8128000000000002</v>
      </c>
      <c r="E36">
        <v>70.920299999999997</v>
      </c>
      <c r="F36">
        <v>3.0541</v>
      </c>
      <c r="G36">
        <v>12.460900000000001</v>
      </c>
      <c r="H36">
        <v>11.7484</v>
      </c>
      <c r="I36">
        <v>19.279299999999999</v>
      </c>
      <c r="J36">
        <v>65.509200000000007</v>
      </c>
      <c r="K36">
        <v>8.6821999999999999</v>
      </c>
      <c r="L36">
        <v>24.449000000000002</v>
      </c>
      <c r="M36">
        <v>35387.7791</v>
      </c>
      <c r="N36">
        <v>16.990500000000001</v>
      </c>
      <c r="O36">
        <v>16.646000000000001</v>
      </c>
      <c r="P36">
        <v>0</v>
      </c>
    </row>
    <row r="37" spans="1:16" x14ac:dyDescent="0.3">
      <c r="A37" s="1">
        <v>43465</v>
      </c>
      <c r="B37" t="s">
        <v>5</v>
      </c>
      <c r="C37">
        <v>6.0705999999999998</v>
      </c>
      <c r="D37">
        <v>5.6802000000000001</v>
      </c>
      <c r="E37">
        <v>70.458100000000002</v>
      </c>
      <c r="F37">
        <v>4.7918000000000003</v>
      </c>
      <c r="G37">
        <v>14.7424</v>
      </c>
      <c r="H37">
        <v>13.2576</v>
      </c>
      <c r="I37">
        <v>17.326899999999998</v>
      </c>
      <c r="J37">
        <v>53.073700000000002</v>
      </c>
      <c r="K37">
        <v>8.4511000000000003</v>
      </c>
      <c r="L37">
        <v>95.608999999999995</v>
      </c>
      <c r="M37">
        <v>116760.86960000001</v>
      </c>
      <c r="N37">
        <v>26.2927</v>
      </c>
      <c r="O37">
        <v>9.4984000000000002</v>
      </c>
      <c r="P37">
        <v>0</v>
      </c>
    </row>
    <row r="38" spans="1:16" x14ac:dyDescent="0.3">
      <c r="A38" s="1">
        <v>43553</v>
      </c>
      <c r="B38" t="s">
        <v>5</v>
      </c>
      <c r="C38">
        <v>4.8696999999999999</v>
      </c>
      <c r="D38">
        <v>4.2568999999999999</v>
      </c>
      <c r="E38">
        <v>89.722499999999997</v>
      </c>
      <c r="F38">
        <v>6.8006000000000002</v>
      </c>
      <c r="G38">
        <v>18.686199999999999</v>
      </c>
      <c r="H38">
        <v>12.730499999999999</v>
      </c>
      <c r="I38">
        <v>23.090800000000002</v>
      </c>
      <c r="J38">
        <v>60.731200000000001</v>
      </c>
      <c r="K38">
        <v>10.185499999999999</v>
      </c>
      <c r="L38">
        <v>27.385000000000002</v>
      </c>
      <c r="M38">
        <v>34417.943099999997</v>
      </c>
      <c r="N38">
        <v>30.993600000000001</v>
      </c>
      <c r="O38">
        <v>15.903499999999999</v>
      </c>
      <c r="P38">
        <v>0</v>
      </c>
    </row>
    <row r="39" spans="1:16" x14ac:dyDescent="0.3">
      <c r="A39" s="1">
        <v>43644</v>
      </c>
      <c r="B39" t="s">
        <v>5</v>
      </c>
      <c r="C39">
        <v>4.4661</v>
      </c>
      <c r="D39">
        <v>3.8700999999999999</v>
      </c>
      <c r="E39">
        <v>85.091099999999997</v>
      </c>
      <c r="F39">
        <v>3.8153000000000001</v>
      </c>
      <c r="G39">
        <v>9.8556000000000008</v>
      </c>
      <c r="H39">
        <v>13.3514</v>
      </c>
      <c r="I39">
        <v>19.861899999999999</v>
      </c>
      <c r="J39">
        <v>52.021799999999999</v>
      </c>
      <c r="K39">
        <v>9.2582000000000004</v>
      </c>
      <c r="L39">
        <v>45.493000000000002</v>
      </c>
      <c r="M39">
        <v>52458.947399999997</v>
      </c>
      <c r="N39">
        <v>34.020800000000001</v>
      </c>
      <c r="O39">
        <v>12.2119</v>
      </c>
      <c r="P39">
        <v>0</v>
      </c>
    </row>
    <row r="40" spans="1:16" x14ac:dyDescent="0.3">
      <c r="A40" s="1">
        <v>43738</v>
      </c>
      <c r="B40" t="s">
        <v>5</v>
      </c>
      <c r="C40">
        <v>6.1138000000000003</v>
      </c>
      <c r="D40">
        <v>5.5875000000000004</v>
      </c>
      <c r="E40">
        <v>222.96420000000001</v>
      </c>
      <c r="F40">
        <v>2.8031999999999999</v>
      </c>
      <c r="G40">
        <v>7.1898</v>
      </c>
      <c r="H40">
        <v>9.4237000000000002</v>
      </c>
      <c r="I40">
        <v>137.4606</v>
      </c>
      <c r="J40">
        <v>49.135199999999998</v>
      </c>
      <c r="K40">
        <v>5.1242000000000001</v>
      </c>
      <c r="L40">
        <v>43.33</v>
      </c>
      <c r="M40">
        <v>38912.324200000003</v>
      </c>
      <c r="N40">
        <v>30.622900000000001</v>
      </c>
      <c r="O40">
        <v>12.6417</v>
      </c>
      <c r="P40">
        <v>0</v>
      </c>
    </row>
    <row r="41" spans="1:16" x14ac:dyDescent="0.3">
      <c r="A41" s="1">
        <v>43830</v>
      </c>
      <c r="B41" t="s">
        <v>5</v>
      </c>
      <c r="C41">
        <v>4.8853999999999997</v>
      </c>
      <c r="D41">
        <v>4.4165000000000001</v>
      </c>
      <c r="E41">
        <v>214.80449999999999</v>
      </c>
      <c r="F41">
        <v>2.5259999999999998</v>
      </c>
      <c r="G41">
        <v>9.2734000000000005</v>
      </c>
      <c r="H41">
        <v>8.8552</v>
      </c>
      <c r="I41">
        <v>76.347999999999999</v>
      </c>
      <c r="J41">
        <v>37.3093</v>
      </c>
      <c r="K41">
        <v>4.1612999999999998</v>
      </c>
      <c r="L41">
        <v>75.433999999999997</v>
      </c>
      <c r="M41">
        <v>63371.7742</v>
      </c>
      <c r="N41">
        <v>59.238399999999999</v>
      </c>
      <c r="O41">
        <v>10.2531</v>
      </c>
      <c r="P41">
        <v>0</v>
      </c>
    </row>
    <row r="42" spans="1:16" x14ac:dyDescent="0.3">
      <c r="A42" s="1">
        <v>43921</v>
      </c>
      <c r="B42" t="s">
        <v>5</v>
      </c>
      <c r="C42">
        <v>5.7095000000000002</v>
      </c>
      <c r="D42">
        <v>5.1350999999999996</v>
      </c>
      <c r="E42">
        <v>209.80539999999999</v>
      </c>
      <c r="F42">
        <v>2.5449000000000002</v>
      </c>
      <c r="G42">
        <v>11.122299999999999</v>
      </c>
      <c r="H42">
        <v>7.7544000000000004</v>
      </c>
      <c r="I42">
        <v>61.769100000000002</v>
      </c>
      <c r="J42">
        <v>32.8187</v>
      </c>
      <c r="K42">
        <v>3.8936999999999999</v>
      </c>
      <c r="L42">
        <v>27.835999999999999</v>
      </c>
      <c r="M42">
        <v>23922.580600000001</v>
      </c>
      <c r="N42">
        <v>77.960499999999996</v>
      </c>
      <c r="O42">
        <v>21.5762</v>
      </c>
      <c r="P42">
        <v>0</v>
      </c>
    </row>
    <row r="43" spans="1:16" x14ac:dyDescent="0.3">
      <c r="A43" s="1">
        <v>44012</v>
      </c>
      <c r="B43" t="s">
        <v>5</v>
      </c>
      <c r="C43">
        <v>4.2718999999999996</v>
      </c>
      <c r="D43">
        <v>3.7904</v>
      </c>
      <c r="E43">
        <v>164.1738</v>
      </c>
      <c r="F43">
        <v>11.883100000000001</v>
      </c>
      <c r="G43">
        <v>27.788599999999999</v>
      </c>
      <c r="H43">
        <v>16.122499999999999</v>
      </c>
      <c r="I43">
        <v>65.328599999999994</v>
      </c>
      <c r="J43">
        <v>50.911000000000001</v>
      </c>
      <c r="K43">
        <v>7.9466000000000001</v>
      </c>
      <c r="L43">
        <v>220.00700000000001</v>
      </c>
      <c r="M43">
        <v>170612.2291</v>
      </c>
      <c r="N43">
        <v>82.969700000000003</v>
      </c>
      <c r="O43">
        <v>19.383299999999998</v>
      </c>
      <c r="P43">
        <v>0</v>
      </c>
    </row>
    <row r="44" spans="1:16" x14ac:dyDescent="0.3">
      <c r="A44" s="1">
        <v>44104</v>
      </c>
      <c r="B44" t="s">
        <v>5</v>
      </c>
      <c r="C44">
        <v>4.9798</v>
      </c>
      <c r="D44">
        <v>4.5194999999999999</v>
      </c>
      <c r="E44">
        <v>166.51429999999999</v>
      </c>
      <c r="F44">
        <v>11.132300000000001</v>
      </c>
      <c r="G44">
        <v>26.1738</v>
      </c>
      <c r="H44">
        <v>18.157900000000001</v>
      </c>
      <c r="I44">
        <v>45.244999999999997</v>
      </c>
      <c r="J44">
        <v>40.336399999999998</v>
      </c>
      <c r="K44">
        <v>7.5623000000000005</v>
      </c>
      <c r="L44">
        <v>183.37299999999999</v>
      </c>
      <c r="M44">
        <v>170612.2291</v>
      </c>
      <c r="N44">
        <v>95.696399999999997</v>
      </c>
      <c r="O44">
        <v>17.774999999999999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_xll.BDH("HD US Equity",B$1:P$1,"CQ1 2010","","Dir=V","Per=Q","Days=A","Dts=S","cols=16;rows=43")</f>
        <v>#NAME?</v>
      </c>
      <c r="B2">
        <v>3.851</v>
      </c>
      <c r="C2">
        <v>1.1910000000000001</v>
      </c>
      <c r="D2">
        <v>0.2707</v>
      </c>
      <c r="E2">
        <v>50.059399999999997</v>
      </c>
      <c r="F2">
        <v>9.1900999999999993</v>
      </c>
      <c r="G2">
        <v>7.7388000000000003</v>
      </c>
      <c r="H2">
        <v>17.308</v>
      </c>
      <c r="I2">
        <v>2.3306</v>
      </c>
      <c r="J2">
        <v>8.9657999999999998</v>
      </c>
      <c r="K2">
        <v>3.9691999999999998</v>
      </c>
      <c r="L2">
        <v>1872</v>
      </c>
      <c r="M2">
        <v>1454.2587000000001</v>
      </c>
      <c r="N2">
        <v>50.944000000000003</v>
      </c>
      <c r="O2">
        <v>6.3300999999999998</v>
      </c>
      <c r="P2">
        <v>54.647100000000002</v>
      </c>
    </row>
    <row r="3" spans="1:16" x14ac:dyDescent="0.3">
      <c r="A3" s="1">
        <v>40359</v>
      </c>
      <c r="B3">
        <v>4.1059000000000001</v>
      </c>
      <c r="C3">
        <v>1.2368999999999999</v>
      </c>
      <c r="D3">
        <v>0.28360000000000002</v>
      </c>
      <c r="E3">
        <v>50.136299999999999</v>
      </c>
      <c r="F3">
        <v>13.5695</v>
      </c>
      <c r="G3">
        <v>10.5564</v>
      </c>
      <c r="H3">
        <v>17.710599999999999</v>
      </c>
      <c r="I3">
        <v>2.0036</v>
      </c>
      <c r="J3">
        <v>7.6737000000000002</v>
      </c>
      <c r="K3">
        <v>3.9737</v>
      </c>
      <c r="L3">
        <v>1084</v>
      </c>
      <c r="M3">
        <v>1454.2587000000001</v>
      </c>
      <c r="N3">
        <v>55.016800000000003</v>
      </c>
      <c r="O3">
        <v>7.4081000000000001</v>
      </c>
      <c r="P3">
        <v>32.761800000000001</v>
      </c>
    </row>
    <row r="4" spans="1:16" x14ac:dyDescent="0.3">
      <c r="A4" s="1">
        <v>40451</v>
      </c>
      <c r="B4">
        <v>4.0683999999999996</v>
      </c>
      <c r="C4">
        <v>1.3270999999999999</v>
      </c>
      <c r="D4">
        <v>0.2394</v>
      </c>
      <c r="E4">
        <v>51.137799999999999</v>
      </c>
      <c r="F4">
        <v>9.9177999999999997</v>
      </c>
      <c r="G4">
        <v>8.7239000000000004</v>
      </c>
      <c r="H4">
        <v>18.624300000000002</v>
      </c>
      <c r="I4">
        <v>2.2881</v>
      </c>
      <c r="J4">
        <v>8.4133999999999993</v>
      </c>
      <c r="K4">
        <v>3.8700999999999999</v>
      </c>
      <c r="L4">
        <v>341</v>
      </c>
      <c r="M4">
        <v>1454.2587000000001</v>
      </c>
      <c r="N4">
        <v>54.321399999999997</v>
      </c>
      <c r="O4">
        <v>7.7176</v>
      </c>
      <c r="P4">
        <v>46.371899999999997</v>
      </c>
    </row>
    <row r="5" spans="1:16" x14ac:dyDescent="0.3">
      <c r="A5" s="1">
        <v>40543</v>
      </c>
      <c r="B5">
        <v>4.2946999999999997</v>
      </c>
      <c r="C5">
        <v>1.3317000000000001</v>
      </c>
      <c r="D5">
        <v>0.161</v>
      </c>
      <c r="E5">
        <v>51.612000000000002</v>
      </c>
      <c r="F5">
        <v>11.3956</v>
      </c>
      <c r="G5">
        <v>6.8556999999999997</v>
      </c>
      <c r="H5">
        <v>20.192299999999999</v>
      </c>
      <c r="I5">
        <v>2.5556000000000001</v>
      </c>
      <c r="J5">
        <v>8.8210999999999995</v>
      </c>
      <c r="K5">
        <v>4.0975999999999999</v>
      </c>
      <c r="L5">
        <v>192</v>
      </c>
      <c r="M5">
        <v>1866.0436</v>
      </c>
      <c r="N5">
        <v>66.370900000000006</v>
      </c>
      <c r="O5">
        <v>9.4216999999999995</v>
      </c>
      <c r="P5">
        <v>64.958699999999993</v>
      </c>
    </row>
    <row r="6" spans="1:16" x14ac:dyDescent="0.3">
      <c r="A6" s="1">
        <v>40633</v>
      </c>
      <c r="B6">
        <v>3.8509000000000002</v>
      </c>
      <c r="C6">
        <v>1.4104999999999999</v>
      </c>
      <c r="D6">
        <v>0.28470000000000001</v>
      </c>
      <c r="E6">
        <v>59.143900000000002</v>
      </c>
      <c r="F6">
        <v>10.085100000000001</v>
      </c>
      <c r="G6">
        <v>8.4527000000000001</v>
      </c>
      <c r="H6">
        <v>20.249199999999998</v>
      </c>
      <c r="I6">
        <v>2.7903000000000002</v>
      </c>
      <c r="J6">
        <v>9.0170999999999992</v>
      </c>
      <c r="K6">
        <v>4.5831</v>
      </c>
      <c r="L6">
        <v>1899</v>
      </c>
      <c r="M6">
        <v>1866.0436</v>
      </c>
      <c r="N6">
        <v>48.575400000000002</v>
      </c>
      <c r="O6">
        <v>6.5960999999999999</v>
      </c>
      <c r="P6">
        <v>49.2303</v>
      </c>
    </row>
    <row r="7" spans="1:16" x14ac:dyDescent="0.3">
      <c r="A7" s="1">
        <v>40724</v>
      </c>
      <c r="B7">
        <v>4.1967999999999996</v>
      </c>
      <c r="C7">
        <v>1.4485000000000001</v>
      </c>
      <c r="D7">
        <v>0.35470000000000002</v>
      </c>
      <c r="E7">
        <v>59.0961</v>
      </c>
      <c r="F7">
        <v>15.396000000000001</v>
      </c>
      <c r="G7">
        <v>11.3385</v>
      </c>
      <c r="H7">
        <v>21.100100000000001</v>
      </c>
      <c r="I7">
        <v>2.6871</v>
      </c>
      <c r="J7">
        <v>8.3390000000000004</v>
      </c>
      <c r="K7">
        <v>4.2306999999999997</v>
      </c>
      <c r="L7">
        <v>2119</v>
      </c>
      <c r="M7">
        <v>1866.0436</v>
      </c>
      <c r="N7">
        <v>53.944299999999998</v>
      </c>
      <c r="O7">
        <v>7.6456999999999997</v>
      </c>
      <c r="P7">
        <v>28.760100000000001</v>
      </c>
    </row>
    <row r="8" spans="1:16" x14ac:dyDescent="0.3">
      <c r="A8" s="1">
        <v>40816</v>
      </c>
      <c r="B8">
        <v>4.2007000000000003</v>
      </c>
      <c r="C8">
        <v>1.4621</v>
      </c>
      <c r="D8">
        <v>0.34179999999999999</v>
      </c>
      <c r="E8">
        <v>60.6843</v>
      </c>
      <c r="F8">
        <v>9.9690999999999992</v>
      </c>
      <c r="G8">
        <v>9.3213000000000008</v>
      </c>
      <c r="H8">
        <v>21.9757</v>
      </c>
      <c r="I8">
        <v>2.4647000000000001</v>
      </c>
      <c r="J8">
        <v>7.4409999999999998</v>
      </c>
      <c r="K8">
        <v>4.2603</v>
      </c>
      <c r="L8">
        <v>853</v>
      </c>
      <c r="M8">
        <v>1866.0436</v>
      </c>
      <c r="N8">
        <v>51.890300000000003</v>
      </c>
      <c r="O8">
        <v>7.9633000000000003</v>
      </c>
      <c r="P8">
        <v>41.220599999999997</v>
      </c>
    </row>
    <row r="9" spans="1:16" x14ac:dyDescent="0.3">
      <c r="A9" s="1">
        <v>40907</v>
      </c>
      <c r="B9">
        <v>4.4040999999999997</v>
      </c>
      <c r="C9">
        <v>1.5486</v>
      </c>
      <c r="D9">
        <v>0.34470000000000001</v>
      </c>
      <c r="E9">
        <v>60.274900000000002</v>
      </c>
      <c r="F9">
        <v>8.6364000000000001</v>
      </c>
      <c r="G9">
        <v>8.3051999999999992</v>
      </c>
      <c r="H9">
        <v>23.225200000000001</v>
      </c>
      <c r="I9">
        <v>3.1534</v>
      </c>
      <c r="J9">
        <v>8.8228000000000009</v>
      </c>
      <c r="K9">
        <v>4.3987999999999996</v>
      </c>
      <c r="L9">
        <v>559</v>
      </c>
      <c r="M9">
        <v>2900.3020999999999</v>
      </c>
      <c r="N9">
        <v>60.424900000000001</v>
      </c>
      <c r="O9">
        <v>9.5754999999999999</v>
      </c>
      <c r="P9">
        <v>57.138199999999998</v>
      </c>
    </row>
    <row r="10" spans="1:16" x14ac:dyDescent="0.3">
      <c r="A10" s="1">
        <v>40998</v>
      </c>
      <c r="B10">
        <v>4.0180999999999996</v>
      </c>
      <c r="C10">
        <v>1.4341999999999999</v>
      </c>
      <c r="D10">
        <v>0.38929999999999998</v>
      </c>
      <c r="E10">
        <v>60.222499999999997</v>
      </c>
      <c r="F10">
        <v>10.9872</v>
      </c>
      <c r="G10">
        <v>9.6249000000000002</v>
      </c>
      <c r="H10">
        <v>23.726700000000001</v>
      </c>
      <c r="I10">
        <v>3.7667000000000002</v>
      </c>
      <c r="J10">
        <v>9.7749000000000006</v>
      </c>
      <c r="K10">
        <v>4.9489999999999998</v>
      </c>
      <c r="L10">
        <v>2262</v>
      </c>
      <c r="M10">
        <v>2900.3020999999999</v>
      </c>
      <c r="N10">
        <v>47.986600000000003</v>
      </c>
      <c r="O10">
        <v>6.8212999999999999</v>
      </c>
      <c r="P10">
        <v>42.645400000000002</v>
      </c>
    </row>
    <row r="11" spans="1:16" x14ac:dyDescent="0.3">
      <c r="A11" s="1">
        <v>41089</v>
      </c>
      <c r="B11">
        <v>4.3341000000000003</v>
      </c>
      <c r="C11">
        <v>1.4447999999999999</v>
      </c>
      <c r="D11">
        <v>0.3841</v>
      </c>
      <c r="E11">
        <v>61.273699999999998</v>
      </c>
      <c r="F11">
        <v>16.574200000000001</v>
      </c>
      <c r="G11">
        <v>12.489100000000001</v>
      </c>
      <c r="H11">
        <v>24.895800000000001</v>
      </c>
      <c r="I11">
        <v>4.0164</v>
      </c>
      <c r="J11">
        <v>10.0185</v>
      </c>
      <c r="K11">
        <v>4.8539000000000003</v>
      </c>
      <c r="L11">
        <v>1448</v>
      </c>
      <c r="M11">
        <v>2900.3020999999999</v>
      </c>
      <c r="N11">
        <v>50.558999999999997</v>
      </c>
      <c r="O11">
        <v>7.8331999999999997</v>
      </c>
      <c r="P11">
        <v>28.4132</v>
      </c>
    </row>
    <row r="12" spans="1:16" x14ac:dyDescent="0.3">
      <c r="A12" s="1">
        <v>41180</v>
      </c>
      <c r="B12">
        <v>4.3777999999999997</v>
      </c>
      <c r="C12">
        <v>1.4959</v>
      </c>
      <c r="D12">
        <v>0.39369999999999999</v>
      </c>
      <c r="E12">
        <v>60.959499999999998</v>
      </c>
      <c r="F12">
        <v>11.1806</v>
      </c>
      <c r="G12">
        <v>9.5587</v>
      </c>
      <c r="H12">
        <v>25.569500000000001</v>
      </c>
      <c r="I12">
        <v>4.5327000000000002</v>
      </c>
      <c r="J12">
        <v>11.004799999999999</v>
      </c>
      <c r="K12">
        <v>5.1628999999999996</v>
      </c>
      <c r="L12">
        <v>787</v>
      </c>
      <c r="M12">
        <v>2900.3020999999999</v>
      </c>
      <c r="N12">
        <v>47.885100000000001</v>
      </c>
      <c r="O12">
        <v>8.1670999999999996</v>
      </c>
      <c r="P12">
        <v>45.5364</v>
      </c>
    </row>
    <row r="13" spans="1:16" x14ac:dyDescent="0.3">
      <c r="A13" s="1">
        <v>41274</v>
      </c>
      <c r="B13">
        <v>4.6505000000000001</v>
      </c>
      <c r="C13">
        <v>1.3411</v>
      </c>
      <c r="D13">
        <v>0.33929999999999999</v>
      </c>
      <c r="E13">
        <v>60.730199999999996</v>
      </c>
      <c r="F13">
        <v>10.542199999999999</v>
      </c>
      <c r="G13">
        <v>9.5911000000000008</v>
      </c>
      <c r="H13">
        <v>27.104600000000001</v>
      </c>
      <c r="I13">
        <v>4.6245000000000003</v>
      </c>
      <c r="J13">
        <v>10.664400000000001</v>
      </c>
      <c r="K13">
        <v>5.4866000000000001</v>
      </c>
      <c r="L13">
        <v>1166</v>
      </c>
      <c r="M13">
        <v>4679.4117999999999</v>
      </c>
      <c r="N13">
        <v>56.631799999999998</v>
      </c>
      <c r="O13">
        <v>9.6357999999999997</v>
      </c>
      <c r="P13">
        <v>42.008800000000001</v>
      </c>
    </row>
    <row r="14" spans="1:16" x14ac:dyDescent="0.3">
      <c r="A14" s="1">
        <v>41361</v>
      </c>
      <c r="B14">
        <v>4.2492999999999999</v>
      </c>
      <c r="C14">
        <v>1.3283</v>
      </c>
      <c r="D14">
        <v>0.42770000000000002</v>
      </c>
      <c r="E14">
        <v>78.033299999999997</v>
      </c>
      <c r="F14">
        <v>12.7683</v>
      </c>
      <c r="G14">
        <v>10.9496</v>
      </c>
      <c r="H14">
        <v>27.637</v>
      </c>
      <c r="I14">
        <v>5.6406999999999998</v>
      </c>
      <c r="J14">
        <v>11.3764</v>
      </c>
      <c r="K14">
        <v>5.9257999999999997</v>
      </c>
      <c r="L14">
        <v>2419</v>
      </c>
      <c r="M14">
        <v>4679.4117999999999</v>
      </c>
      <c r="N14">
        <v>47.887900000000002</v>
      </c>
      <c r="O14">
        <v>6.8841000000000001</v>
      </c>
      <c r="P14">
        <v>46.6982</v>
      </c>
    </row>
    <row r="15" spans="1:16" x14ac:dyDescent="0.3">
      <c r="A15" s="1">
        <v>41453</v>
      </c>
      <c r="B15">
        <v>4.6361999999999997</v>
      </c>
      <c r="C15">
        <v>1.3001</v>
      </c>
      <c r="D15">
        <v>0.38179999999999997</v>
      </c>
      <c r="E15">
        <v>82.426699999999997</v>
      </c>
      <c r="F15">
        <v>17.344799999999999</v>
      </c>
      <c r="G15">
        <v>13.4002</v>
      </c>
      <c r="H15">
        <v>30.132999999999999</v>
      </c>
      <c r="I15">
        <v>6.5693000000000001</v>
      </c>
      <c r="J15">
        <v>11.8674</v>
      </c>
      <c r="K15">
        <v>5.5667</v>
      </c>
      <c r="L15">
        <v>1700</v>
      </c>
      <c r="M15">
        <v>4679.4117999999999</v>
      </c>
      <c r="N15">
        <v>51.212299999999999</v>
      </c>
      <c r="O15">
        <v>8.0434999999999999</v>
      </c>
      <c r="P15">
        <v>31.156500000000001</v>
      </c>
    </row>
    <row r="16" spans="1:16" x14ac:dyDescent="0.3">
      <c r="A16" s="1">
        <v>41547</v>
      </c>
      <c r="B16">
        <v>4.6439000000000004</v>
      </c>
      <c r="C16">
        <v>1.4843999999999999</v>
      </c>
      <c r="D16">
        <v>0.51549999999999996</v>
      </c>
      <c r="E16">
        <v>112.6284</v>
      </c>
      <c r="F16">
        <v>12.0052</v>
      </c>
      <c r="G16">
        <v>11.777100000000001</v>
      </c>
      <c r="H16">
        <v>31.1172</v>
      </c>
      <c r="I16">
        <v>6.96</v>
      </c>
      <c r="J16">
        <v>10.9925</v>
      </c>
      <c r="K16">
        <v>6.0876999999999999</v>
      </c>
      <c r="L16">
        <v>898</v>
      </c>
      <c r="M16">
        <v>4679.4117999999999</v>
      </c>
      <c r="N16">
        <v>48.823099999999997</v>
      </c>
      <c r="O16">
        <v>8.4334000000000007</v>
      </c>
      <c r="P16">
        <v>40.645400000000002</v>
      </c>
    </row>
    <row r="17" spans="1:16" x14ac:dyDescent="0.3">
      <c r="A17" s="1">
        <v>41639</v>
      </c>
      <c r="B17">
        <v>4.7248000000000001</v>
      </c>
      <c r="C17">
        <v>1.4214</v>
      </c>
      <c r="D17">
        <v>0.3095</v>
      </c>
      <c r="E17">
        <v>117.5851</v>
      </c>
      <c r="F17">
        <v>9.6758000000000006</v>
      </c>
      <c r="G17">
        <v>9.9513999999999996</v>
      </c>
      <c r="H17">
        <v>32.550899999999999</v>
      </c>
      <c r="I17">
        <v>8.6401000000000003</v>
      </c>
      <c r="J17">
        <v>11.786899999999999</v>
      </c>
      <c r="K17">
        <v>5.7214999999999998</v>
      </c>
      <c r="L17">
        <v>1222</v>
      </c>
      <c r="M17">
        <v>4512.3288000000002</v>
      </c>
      <c r="N17">
        <v>56.435400000000001</v>
      </c>
      <c r="O17">
        <v>9.2667999999999999</v>
      </c>
      <c r="P17">
        <v>53.206299999999999</v>
      </c>
    </row>
    <row r="18" spans="1:16" x14ac:dyDescent="0.3">
      <c r="A18" s="1">
        <v>41729</v>
      </c>
      <c r="B18">
        <v>4.2954999999999997</v>
      </c>
      <c r="C18">
        <v>1.3204</v>
      </c>
      <c r="D18">
        <v>0.32729999999999998</v>
      </c>
      <c r="E18">
        <v>121.3651</v>
      </c>
      <c r="F18">
        <v>11.9215</v>
      </c>
      <c r="G18">
        <v>11.566000000000001</v>
      </c>
      <c r="H18">
        <v>32.7271</v>
      </c>
      <c r="I18">
        <v>8.5683000000000007</v>
      </c>
      <c r="J18">
        <v>10.9315</v>
      </c>
      <c r="K18">
        <v>6.0652999999999997</v>
      </c>
      <c r="L18">
        <v>2281</v>
      </c>
      <c r="M18">
        <v>4512.3288000000002</v>
      </c>
      <c r="N18">
        <v>45.500100000000003</v>
      </c>
      <c r="O18">
        <v>6.9330999999999996</v>
      </c>
      <c r="P18">
        <v>46.591000000000001</v>
      </c>
    </row>
    <row r="19" spans="1:16" x14ac:dyDescent="0.3">
      <c r="A19" s="1">
        <v>41820</v>
      </c>
      <c r="B19">
        <v>4.6512000000000002</v>
      </c>
      <c r="C19">
        <v>1.4401999999999999</v>
      </c>
      <c r="D19">
        <v>0.45590000000000003</v>
      </c>
      <c r="E19">
        <v>146.07660000000001</v>
      </c>
      <c r="F19">
        <v>16.576899999999998</v>
      </c>
      <c r="G19">
        <v>14.480700000000001</v>
      </c>
      <c r="H19">
        <v>34.405799999999999</v>
      </c>
      <c r="I19">
        <v>9.2658000000000005</v>
      </c>
      <c r="J19">
        <v>10.665699999999999</v>
      </c>
      <c r="K19">
        <v>5.7188999999999997</v>
      </c>
      <c r="L19">
        <v>2373</v>
      </c>
      <c r="M19">
        <v>4512.3288000000002</v>
      </c>
      <c r="N19">
        <v>50.747999999999998</v>
      </c>
      <c r="O19">
        <v>7.7801999999999998</v>
      </c>
      <c r="P19">
        <v>30.859500000000001</v>
      </c>
    </row>
    <row r="20" spans="1:16" x14ac:dyDescent="0.3">
      <c r="A20" s="1">
        <v>41912</v>
      </c>
      <c r="B20">
        <v>4.5993000000000004</v>
      </c>
      <c r="C20">
        <v>1.3662000000000001</v>
      </c>
      <c r="D20">
        <v>0.30930000000000002</v>
      </c>
      <c r="E20">
        <v>165.45</v>
      </c>
      <c r="F20">
        <v>11.711</v>
      </c>
      <c r="G20">
        <v>12.443899999999999</v>
      </c>
      <c r="H20">
        <v>35.122900000000001</v>
      </c>
      <c r="I20">
        <v>11.895899999999999</v>
      </c>
      <c r="J20">
        <v>11.6729</v>
      </c>
      <c r="K20">
        <v>5.7219999999999995</v>
      </c>
      <c r="L20">
        <v>594</v>
      </c>
      <c r="M20">
        <v>4512.3288000000002</v>
      </c>
      <c r="N20">
        <v>50.798900000000003</v>
      </c>
      <c r="O20">
        <v>8.1989000000000001</v>
      </c>
      <c r="P20">
        <v>40.578400000000002</v>
      </c>
    </row>
    <row r="21" spans="1:16" x14ac:dyDescent="0.3">
      <c r="A21" s="1">
        <v>42004</v>
      </c>
      <c r="B21">
        <v>4.95</v>
      </c>
      <c r="C21">
        <v>1.3578999999999999</v>
      </c>
      <c r="D21">
        <v>0.28460000000000002</v>
      </c>
      <c r="E21">
        <v>184.4776</v>
      </c>
      <c r="F21">
        <v>10.2864</v>
      </c>
      <c r="G21">
        <v>11.434100000000001</v>
      </c>
      <c r="H21">
        <v>38.160699999999999</v>
      </c>
      <c r="I21">
        <v>15.022500000000001</v>
      </c>
      <c r="J21">
        <v>12.5505</v>
      </c>
      <c r="K21">
        <v>6.4093999999999998</v>
      </c>
      <c r="L21">
        <v>1552</v>
      </c>
      <c r="M21">
        <v>5377.3585000000003</v>
      </c>
      <c r="N21">
        <v>57.720999999999997</v>
      </c>
      <c r="O21">
        <v>9.4466000000000001</v>
      </c>
      <c r="P21">
        <v>44.512</v>
      </c>
    </row>
    <row r="22" spans="1:16" x14ac:dyDescent="0.3">
      <c r="A22" s="1">
        <v>42094</v>
      </c>
      <c r="B22">
        <v>4.5087999999999999</v>
      </c>
      <c r="C22">
        <v>1.0582</v>
      </c>
      <c r="D22">
        <v>0.27439999999999998</v>
      </c>
      <c r="E22">
        <v>183.3116</v>
      </c>
      <c r="F22">
        <v>13.182700000000001</v>
      </c>
      <c r="G22">
        <v>12.4312</v>
      </c>
      <c r="H22">
        <v>39.855199999999996</v>
      </c>
      <c r="I22">
        <v>16.499300000000002</v>
      </c>
      <c r="J22">
        <v>12.9215</v>
      </c>
      <c r="K22">
        <v>6.8510999999999997</v>
      </c>
      <c r="L22">
        <v>3082</v>
      </c>
      <c r="M22">
        <v>5377.3585000000003</v>
      </c>
      <c r="N22">
        <v>45.983699999999999</v>
      </c>
      <c r="O22">
        <v>7.0254000000000003</v>
      </c>
      <c r="P22">
        <v>48.500300000000003</v>
      </c>
    </row>
    <row r="23" spans="1:16" x14ac:dyDescent="0.3">
      <c r="A23" s="1">
        <v>42185</v>
      </c>
      <c r="B23">
        <v>4.7805999999999997</v>
      </c>
      <c r="C23">
        <v>1.1910000000000001</v>
      </c>
      <c r="D23">
        <v>0.40439999999999998</v>
      </c>
      <c r="E23">
        <v>224.32560000000001</v>
      </c>
      <c r="F23">
        <v>15.6524</v>
      </c>
      <c r="G23">
        <v>14.688499999999999</v>
      </c>
      <c r="H23">
        <v>38.729700000000001</v>
      </c>
      <c r="I23">
        <v>17.242000000000001</v>
      </c>
      <c r="J23">
        <v>12.412599999999999</v>
      </c>
      <c r="K23">
        <v>6.4528999999999996</v>
      </c>
      <c r="L23">
        <v>2147</v>
      </c>
      <c r="M23">
        <v>5377.3585000000003</v>
      </c>
      <c r="N23">
        <v>51.243899999999996</v>
      </c>
      <c r="O23">
        <v>7.6974999999999998</v>
      </c>
      <c r="P23">
        <v>33.884099999999997</v>
      </c>
    </row>
    <row r="24" spans="1:16" x14ac:dyDescent="0.3">
      <c r="A24" s="1">
        <v>42277</v>
      </c>
      <c r="B24">
        <v>4.6532999999999998</v>
      </c>
      <c r="C24">
        <v>1.1646000000000001</v>
      </c>
      <c r="D24">
        <v>0.31180000000000002</v>
      </c>
      <c r="E24">
        <v>273.81549999999999</v>
      </c>
      <c r="F24">
        <v>12.0688</v>
      </c>
      <c r="G24">
        <v>13.6624</v>
      </c>
      <c r="H24">
        <v>41.075800000000001</v>
      </c>
      <c r="I24">
        <v>23.561900000000001</v>
      </c>
      <c r="J24">
        <v>12.546099999999999</v>
      </c>
      <c r="K24">
        <v>6.5133000000000001</v>
      </c>
      <c r="L24">
        <v>1054</v>
      </c>
      <c r="M24">
        <v>5377.3585000000003</v>
      </c>
      <c r="N24">
        <v>48.804400000000001</v>
      </c>
      <c r="O24">
        <v>8.1365999999999996</v>
      </c>
      <c r="P24">
        <v>43.369300000000003</v>
      </c>
    </row>
    <row r="25" spans="1:16" x14ac:dyDescent="0.3">
      <c r="A25" s="1">
        <v>42369</v>
      </c>
      <c r="B25">
        <v>5.0903999999999998</v>
      </c>
      <c r="C25">
        <v>1.3566</v>
      </c>
      <c r="D25">
        <v>0.32779999999999998</v>
      </c>
      <c r="E25">
        <v>337.47629999999998</v>
      </c>
      <c r="F25">
        <v>10.533099999999999</v>
      </c>
      <c r="G25">
        <v>12.149699999999999</v>
      </c>
      <c r="H25">
        <v>42.340299999999999</v>
      </c>
      <c r="I25">
        <v>34.975499999999997</v>
      </c>
      <c r="J25">
        <v>13.696300000000001</v>
      </c>
      <c r="K25">
        <v>6.6482000000000001</v>
      </c>
      <c r="L25">
        <v>1587</v>
      </c>
      <c r="M25">
        <v>5212.9870000000001</v>
      </c>
      <c r="N25">
        <v>52.471299999999999</v>
      </c>
      <c r="O25">
        <v>9.5350999999999999</v>
      </c>
      <c r="P25">
        <v>50.216200000000001</v>
      </c>
    </row>
    <row r="26" spans="1:16" x14ac:dyDescent="0.3">
      <c r="A26" s="1">
        <v>42460</v>
      </c>
      <c r="B26">
        <v>4.6631</v>
      </c>
      <c r="C26">
        <v>1.2549000000000001</v>
      </c>
      <c r="D26">
        <v>0.3463</v>
      </c>
      <c r="E26">
        <v>330.67090000000002</v>
      </c>
      <c r="F26">
        <v>12.6107</v>
      </c>
      <c r="G26">
        <v>13.5181</v>
      </c>
      <c r="H26">
        <v>44.706299999999999</v>
      </c>
      <c r="I26">
        <v>35.299999999999997</v>
      </c>
      <c r="J26">
        <v>13.0661</v>
      </c>
      <c r="K26">
        <v>7.0843999999999996</v>
      </c>
      <c r="L26">
        <v>3311</v>
      </c>
      <c r="M26">
        <v>9444.1558000000005</v>
      </c>
      <c r="N26">
        <v>47.225700000000003</v>
      </c>
      <c r="O26">
        <v>7.2016999999999998</v>
      </c>
      <c r="P26">
        <v>47.722099999999998</v>
      </c>
    </row>
    <row r="27" spans="1:16" x14ac:dyDescent="0.3">
      <c r="A27" s="1">
        <v>42551</v>
      </c>
      <c r="B27">
        <v>5.0114999999999998</v>
      </c>
      <c r="C27">
        <v>1.304</v>
      </c>
      <c r="D27">
        <v>0.41399999999999998</v>
      </c>
      <c r="E27">
        <v>314.60120000000001</v>
      </c>
      <c r="F27">
        <v>17.3856</v>
      </c>
      <c r="G27">
        <v>15.4994</v>
      </c>
      <c r="H27">
        <v>45.281300000000002</v>
      </c>
      <c r="I27">
        <v>31.1998</v>
      </c>
      <c r="J27">
        <v>12.009600000000001</v>
      </c>
      <c r="K27">
        <v>6.8720999999999997</v>
      </c>
      <c r="L27">
        <v>2869</v>
      </c>
      <c r="M27">
        <v>9444.1558000000005</v>
      </c>
      <c r="N27">
        <v>49.868899999999996</v>
      </c>
      <c r="O27">
        <v>7.7445000000000004</v>
      </c>
      <c r="P27">
        <v>34.9099</v>
      </c>
    </row>
    <row r="28" spans="1:16" x14ac:dyDescent="0.3">
      <c r="A28" s="1">
        <v>42643</v>
      </c>
      <c r="B28">
        <v>4.7755999999999998</v>
      </c>
      <c r="C28">
        <v>1.3407</v>
      </c>
      <c r="D28">
        <v>0.38690000000000002</v>
      </c>
      <c r="E28">
        <v>406.99040000000002</v>
      </c>
      <c r="F28">
        <v>13.495900000000001</v>
      </c>
      <c r="G28">
        <v>14.338799999999999</v>
      </c>
      <c r="H28">
        <v>45.546999999999997</v>
      </c>
      <c r="I28">
        <v>40.250399999999999</v>
      </c>
      <c r="J28">
        <v>11.8841</v>
      </c>
      <c r="K28">
        <v>7.1626000000000003</v>
      </c>
      <c r="L28">
        <v>594</v>
      </c>
      <c r="M28">
        <v>9444.1558000000005</v>
      </c>
      <c r="N28">
        <v>47.430999999999997</v>
      </c>
      <c r="O28">
        <v>8.1357999999999997</v>
      </c>
      <c r="P28">
        <v>42.892800000000001</v>
      </c>
    </row>
    <row r="29" spans="1:16" x14ac:dyDescent="0.3">
      <c r="A29" s="1">
        <v>42734</v>
      </c>
      <c r="B29">
        <v>5.1139000000000001</v>
      </c>
      <c r="C29">
        <v>1.2541</v>
      </c>
      <c r="D29">
        <v>0.3231</v>
      </c>
      <c r="E29">
        <v>544.68039999999996</v>
      </c>
      <c r="F29">
        <v>11.898400000000001</v>
      </c>
      <c r="G29">
        <v>13.1805</v>
      </c>
      <c r="H29">
        <v>47.415900000000001</v>
      </c>
      <c r="I29">
        <v>65.461500000000001</v>
      </c>
      <c r="J29">
        <v>11.973599999999999</v>
      </c>
      <c r="K29">
        <v>6.8552999999999997</v>
      </c>
      <c r="L29">
        <v>1388</v>
      </c>
      <c r="M29">
        <v>4591.1329999999998</v>
      </c>
      <c r="N29">
        <v>48.275100000000002</v>
      </c>
      <c r="O29">
        <v>9.2919</v>
      </c>
      <c r="P29">
        <v>47.793599999999998</v>
      </c>
    </row>
    <row r="30" spans="1:16" x14ac:dyDescent="0.3">
      <c r="A30" s="1">
        <v>42825</v>
      </c>
      <c r="B30">
        <v>4.6998999999999995</v>
      </c>
      <c r="C30">
        <v>1.2103999999999999</v>
      </c>
      <c r="D30">
        <v>0.34849999999999998</v>
      </c>
      <c r="E30">
        <v>578.9248</v>
      </c>
      <c r="F30">
        <v>13.185</v>
      </c>
      <c r="G30">
        <v>14.020200000000001</v>
      </c>
      <c r="H30">
        <v>48.999400000000001</v>
      </c>
      <c r="I30">
        <v>86.100200000000001</v>
      </c>
      <c r="J30">
        <v>12.491</v>
      </c>
      <c r="K30">
        <v>7.3375000000000004</v>
      </c>
      <c r="L30">
        <v>4106</v>
      </c>
      <c r="M30">
        <v>11410</v>
      </c>
      <c r="N30">
        <v>46.096800000000002</v>
      </c>
      <c r="O30">
        <v>7.1078000000000001</v>
      </c>
      <c r="P30">
        <v>52.940399999999997</v>
      </c>
    </row>
    <row r="31" spans="1:16" x14ac:dyDescent="0.3">
      <c r="A31" s="1">
        <v>42916</v>
      </c>
      <c r="B31">
        <v>5.0928000000000004</v>
      </c>
      <c r="C31">
        <v>1.2963</v>
      </c>
      <c r="D31">
        <v>0.44350000000000001</v>
      </c>
      <c r="E31">
        <v>702.50419999999997</v>
      </c>
      <c r="F31">
        <v>16.8415</v>
      </c>
      <c r="G31">
        <v>15.878</v>
      </c>
      <c r="H31">
        <v>49.506999999999998</v>
      </c>
      <c r="I31">
        <v>126.3492</v>
      </c>
      <c r="J31">
        <v>12.6663</v>
      </c>
      <c r="K31">
        <v>7.3221999999999996</v>
      </c>
      <c r="L31">
        <v>2910</v>
      </c>
      <c r="M31">
        <v>11410</v>
      </c>
      <c r="N31">
        <v>46.5595</v>
      </c>
      <c r="O31">
        <v>7.6948999999999996</v>
      </c>
      <c r="P31">
        <v>39.403799999999997</v>
      </c>
    </row>
    <row r="32" spans="1:16" x14ac:dyDescent="0.3">
      <c r="A32" s="1">
        <v>43007</v>
      </c>
      <c r="B32">
        <v>4.9070999999999998</v>
      </c>
      <c r="C32">
        <v>1.23</v>
      </c>
      <c r="D32">
        <v>0.35709999999999997</v>
      </c>
      <c r="E32">
        <v>1006.2525000000001</v>
      </c>
      <c r="F32">
        <v>13.680300000000001</v>
      </c>
      <c r="G32">
        <v>14.704700000000001</v>
      </c>
      <c r="H32">
        <v>50.684600000000003</v>
      </c>
      <c r="I32">
        <v>542.2568</v>
      </c>
      <c r="J32">
        <v>13.059799999999999</v>
      </c>
      <c r="K32">
        <v>7.1403999999999996</v>
      </c>
      <c r="L32">
        <v>1371</v>
      </c>
      <c r="M32">
        <v>11410</v>
      </c>
      <c r="N32">
        <v>47.694299999999998</v>
      </c>
      <c r="O32">
        <v>7.891</v>
      </c>
      <c r="P32">
        <v>48.014800000000001</v>
      </c>
    </row>
    <row r="33" spans="1:16" x14ac:dyDescent="0.3">
      <c r="A33" s="1">
        <v>43098</v>
      </c>
      <c r="B33">
        <v>5.2613000000000003</v>
      </c>
      <c r="C33">
        <v>1.1691</v>
      </c>
      <c r="D33">
        <v>0.34250000000000003</v>
      </c>
      <c r="E33">
        <v>1858.8721</v>
      </c>
      <c r="F33">
        <v>11.855</v>
      </c>
      <c r="G33">
        <v>13.352600000000001</v>
      </c>
      <c r="H33">
        <v>51.493299999999998</v>
      </c>
      <c r="I33">
        <v>632.37249999999995</v>
      </c>
      <c r="J33">
        <v>14.618399999999999</v>
      </c>
      <c r="K33">
        <v>7.6009000000000002</v>
      </c>
      <c r="L33">
        <v>1747</v>
      </c>
      <c r="M33">
        <v>5544.7942000000003</v>
      </c>
      <c r="N33">
        <v>50.692799999999998</v>
      </c>
      <c r="O33">
        <v>9.3719000000000001</v>
      </c>
      <c r="P33">
        <v>67.161299999999997</v>
      </c>
    </row>
    <row r="34" spans="1:16" x14ac:dyDescent="0.3">
      <c r="A34" s="1">
        <v>43188</v>
      </c>
      <c r="B34">
        <v>4.7891000000000004</v>
      </c>
      <c r="C34">
        <v>1.1698999999999999</v>
      </c>
      <c r="D34">
        <v>0.3251</v>
      </c>
      <c r="E34">
        <v>1528.9271000000001</v>
      </c>
      <c r="F34">
        <v>12.954000000000001</v>
      </c>
      <c r="G34">
        <v>13.5527</v>
      </c>
      <c r="H34">
        <v>53.227899999999998</v>
      </c>
      <c r="I34">
        <v>632.37249999999995</v>
      </c>
      <c r="J34">
        <v>13.5975</v>
      </c>
      <c r="K34">
        <v>8.3063000000000002</v>
      </c>
      <c r="L34">
        <v>3425</v>
      </c>
      <c r="M34">
        <v>5544.7942000000003</v>
      </c>
      <c r="N34">
        <v>45.723799999999997</v>
      </c>
      <c r="O34">
        <v>7.2061000000000002</v>
      </c>
      <c r="P34">
        <v>49.357700000000001</v>
      </c>
    </row>
    <row r="35" spans="1:16" x14ac:dyDescent="0.3">
      <c r="A35" s="1">
        <v>43280</v>
      </c>
      <c r="B35">
        <v>5.0978000000000003</v>
      </c>
      <c r="C35">
        <v>1.1289</v>
      </c>
      <c r="D35">
        <v>0.30680000000000002</v>
      </c>
      <c r="E35">
        <v>1269.1886999999999</v>
      </c>
      <c r="F35">
        <v>18.0184</v>
      </c>
      <c r="G35">
        <v>16.0884</v>
      </c>
      <c r="H35">
        <v>53.767899999999997</v>
      </c>
      <c r="I35">
        <v>632.37249999999995</v>
      </c>
      <c r="J35">
        <v>14.314299999999999</v>
      </c>
      <c r="K35">
        <v>7.6445999999999996</v>
      </c>
      <c r="L35">
        <v>3391</v>
      </c>
      <c r="M35">
        <v>5544.7942000000003</v>
      </c>
      <c r="N35">
        <v>47.951700000000002</v>
      </c>
      <c r="O35">
        <v>7.7748999999999997</v>
      </c>
      <c r="P35">
        <v>33.608699999999999</v>
      </c>
    </row>
    <row r="36" spans="1:16" x14ac:dyDescent="0.3">
      <c r="A36" s="1">
        <v>43371</v>
      </c>
      <c r="B36">
        <v>4.9245000000000001</v>
      </c>
      <c r="C36">
        <v>1.0886</v>
      </c>
      <c r="D36">
        <v>0.21629999999999999</v>
      </c>
      <c r="E36">
        <v>1953.3333</v>
      </c>
      <c r="F36">
        <v>15.542199999999999</v>
      </c>
      <c r="G36">
        <v>14.713699999999999</v>
      </c>
      <c r="H36">
        <v>55.407699999999998</v>
      </c>
      <c r="I36">
        <v>632.37249999999995</v>
      </c>
      <c r="J36">
        <v>14.9389</v>
      </c>
      <c r="K36">
        <v>8.0449999999999999</v>
      </c>
      <c r="L36">
        <v>1509</v>
      </c>
      <c r="M36">
        <v>5544.7942000000003</v>
      </c>
      <c r="N36">
        <v>48.695</v>
      </c>
      <c r="O36">
        <v>8.0236000000000001</v>
      </c>
      <c r="P36">
        <v>40.7761</v>
      </c>
    </row>
    <row r="37" spans="1:16" x14ac:dyDescent="0.3">
      <c r="A37" s="1">
        <v>43465</v>
      </c>
      <c r="B37">
        <v>5.327</v>
      </c>
      <c r="C37">
        <v>1.1085</v>
      </c>
      <c r="D37">
        <v>0.16500000000000001</v>
      </c>
      <c r="E37">
        <v>1953.3333</v>
      </c>
      <c r="F37">
        <v>12.557600000000001</v>
      </c>
      <c r="G37">
        <v>12.7515</v>
      </c>
      <c r="H37">
        <v>54.913200000000003</v>
      </c>
      <c r="I37">
        <v>632.37249999999995</v>
      </c>
      <c r="J37">
        <v>12.5268</v>
      </c>
      <c r="K37">
        <v>7.8521999999999998</v>
      </c>
      <c r="L37">
        <v>2271</v>
      </c>
      <c r="M37">
        <v>7268.7650999999996</v>
      </c>
      <c r="N37">
        <v>73.808300000000003</v>
      </c>
      <c r="O37">
        <v>9.6300000000000008</v>
      </c>
      <c r="P37">
        <v>98.078500000000005</v>
      </c>
    </row>
    <row r="38" spans="1:16" x14ac:dyDescent="0.3">
      <c r="A38" s="1">
        <v>43553</v>
      </c>
      <c r="B38">
        <v>4.8169000000000004</v>
      </c>
      <c r="C38">
        <v>1.0447</v>
      </c>
      <c r="D38">
        <v>0.21340000000000001</v>
      </c>
      <c r="E38">
        <v>1953.3333</v>
      </c>
      <c r="F38">
        <v>12.489599999999999</v>
      </c>
      <c r="G38">
        <v>13.6348</v>
      </c>
      <c r="H38">
        <v>53.515000000000001</v>
      </c>
      <c r="I38">
        <v>632.37249999999995</v>
      </c>
      <c r="J38">
        <v>13.0273</v>
      </c>
      <c r="K38">
        <v>8.1512999999999991</v>
      </c>
      <c r="L38">
        <v>4032</v>
      </c>
      <c r="M38">
        <v>7268.7650999999996</v>
      </c>
      <c r="N38">
        <v>47.533900000000003</v>
      </c>
      <c r="O38">
        <v>7.3004999999999995</v>
      </c>
      <c r="P38">
        <v>59.584600000000002</v>
      </c>
    </row>
    <row r="39" spans="1:16" x14ac:dyDescent="0.3">
      <c r="A39" s="1">
        <v>43644</v>
      </c>
      <c r="B39">
        <v>5.0293999999999999</v>
      </c>
      <c r="C39">
        <v>1.1011</v>
      </c>
      <c r="D39">
        <v>0.25650000000000001</v>
      </c>
      <c r="E39">
        <v>1953.3333</v>
      </c>
      <c r="F39">
        <v>16.2119</v>
      </c>
      <c r="G39">
        <v>15.875999999999999</v>
      </c>
      <c r="H39">
        <v>52.3142</v>
      </c>
      <c r="I39">
        <v>632.37249999999995</v>
      </c>
      <c r="J39">
        <v>13.907399999999999</v>
      </c>
      <c r="K39">
        <v>7.1234000000000002</v>
      </c>
      <c r="L39">
        <v>3265</v>
      </c>
      <c r="M39">
        <v>7268.7650999999996</v>
      </c>
      <c r="N39">
        <v>49.5777</v>
      </c>
      <c r="O39">
        <v>7.7332000000000001</v>
      </c>
      <c r="P39">
        <v>42.805399999999999</v>
      </c>
    </row>
    <row r="40" spans="1:16" x14ac:dyDescent="0.3">
      <c r="A40" s="1">
        <v>43738</v>
      </c>
      <c r="B40">
        <v>4.7969999999999997</v>
      </c>
      <c r="C40">
        <v>1.0822000000000001</v>
      </c>
      <c r="D40">
        <v>0.2261</v>
      </c>
      <c r="E40">
        <v>1953.3333</v>
      </c>
      <c r="F40">
        <v>13.0695</v>
      </c>
      <c r="G40">
        <v>14.498799999999999</v>
      </c>
      <c r="H40">
        <v>52.4084</v>
      </c>
      <c r="I40">
        <v>632.37249999999995</v>
      </c>
      <c r="J40">
        <v>15.1914</v>
      </c>
      <c r="K40">
        <v>7.3262999999999998</v>
      </c>
      <c r="L40">
        <v>1605</v>
      </c>
      <c r="M40">
        <v>7268.7650999999996</v>
      </c>
      <c r="N40">
        <v>50.401600000000002</v>
      </c>
      <c r="O40">
        <v>8.0930999999999997</v>
      </c>
      <c r="P40">
        <v>53.486499999999999</v>
      </c>
    </row>
    <row r="41" spans="1:16" x14ac:dyDescent="0.3">
      <c r="A41" s="1">
        <v>43830</v>
      </c>
      <c r="B41">
        <v>5.1063000000000001</v>
      </c>
      <c r="C41">
        <v>1.0781000000000001</v>
      </c>
      <c r="D41">
        <v>0.17430000000000001</v>
      </c>
      <c r="E41">
        <v>1953.3333</v>
      </c>
      <c r="F41">
        <v>11.0129</v>
      </c>
      <c r="G41">
        <v>13.1991</v>
      </c>
      <c r="H41">
        <v>51.2179</v>
      </c>
      <c r="I41">
        <v>632.37249999999995</v>
      </c>
      <c r="J41">
        <v>14.4291</v>
      </c>
      <c r="K41">
        <v>7.6373999999999995</v>
      </c>
      <c r="L41">
        <v>2272</v>
      </c>
      <c r="M41">
        <v>7358.6720999999998</v>
      </c>
      <c r="N41">
        <v>107.53659999999999</v>
      </c>
      <c r="O41">
        <v>9.4271999999999991</v>
      </c>
      <c r="P41">
        <v>59.366399999999999</v>
      </c>
    </row>
    <row r="42" spans="1:16" x14ac:dyDescent="0.3">
      <c r="A42" s="1">
        <v>43921</v>
      </c>
      <c r="B42">
        <v>4.8499999999999996</v>
      </c>
      <c r="C42">
        <v>1.1682999999999999</v>
      </c>
      <c r="D42">
        <v>0.48420000000000002</v>
      </c>
      <c r="E42">
        <v>1953.3333</v>
      </c>
      <c r="F42">
        <v>10.1111</v>
      </c>
      <c r="G42">
        <v>11.5924</v>
      </c>
      <c r="H42">
        <v>44.671700000000001</v>
      </c>
      <c r="I42">
        <v>632.37249999999995</v>
      </c>
      <c r="J42">
        <v>12.5144</v>
      </c>
      <c r="K42">
        <v>7.5781000000000001</v>
      </c>
      <c r="L42">
        <v>5151</v>
      </c>
      <c r="M42">
        <v>7358.6720999999998</v>
      </c>
      <c r="N42">
        <v>45.506</v>
      </c>
      <c r="O42">
        <v>7.2095000000000002</v>
      </c>
      <c r="P42">
        <v>71.692700000000002</v>
      </c>
    </row>
    <row r="43" spans="1:16" x14ac:dyDescent="0.3">
      <c r="A43" s="1">
        <v>44012</v>
      </c>
      <c r="B43">
        <v>5.5687999999999995</v>
      </c>
      <c r="C43">
        <v>1.296</v>
      </c>
      <c r="D43">
        <v>0.69020000000000004</v>
      </c>
      <c r="E43">
        <v>1953.3333</v>
      </c>
      <c r="F43">
        <v>17.534700000000001</v>
      </c>
      <c r="G43">
        <v>15.9436</v>
      </c>
      <c r="H43">
        <v>45.810899999999997</v>
      </c>
      <c r="I43">
        <v>632.37249999999995</v>
      </c>
      <c r="J43">
        <v>14.881399999999999</v>
      </c>
      <c r="K43">
        <v>6.5338000000000003</v>
      </c>
      <c r="L43">
        <v>8646</v>
      </c>
      <c r="M43">
        <v>7358.6720999999998</v>
      </c>
      <c r="N43">
        <v>49.345700000000001</v>
      </c>
      <c r="O43">
        <v>7.3056999999999999</v>
      </c>
      <c r="P43">
        <v>37.153700000000001</v>
      </c>
    </row>
    <row r="44" spans="1:16" x14ac:dyDescent="0.3">
      <c r="A44" s="1">
        <v>44104</v>
      </c>
      <c r="B44">
        <v>5.2012999999999998</v>
      </c>
      <c r="C44">
        <v>1.3587</v>
      </c>
      <c r="D44">
        <v>0.68189999999999995</v>
      </c>
      <c r="E44">
        <v>2683.1922</v>
      </c>
      <c r="F44">
        <v>14.2706</v>
      </c>
      <c r="G44">
        <v>14.468</v>
      </c>
      <c r="H44">
        <v>46.354399999999998</v>
      </c>
      <c r="I44">
        <v>632.37249999999995</v>
      </c>
      <c r="J44">
        <v>15.632899999999999</v>
      </c>
      <c r="K44">
        <v>6.9428000000000001</v>
      </c>
      <c r="L44">
        <v>2115</v>
      </c>
      <c r="M44">
        <v>7358.6720999999998</v>
      </c>
      <c r="N44">
        <v>51.309399999999997</v>
      </c>
      <c r="O44">
        <v>7.5266999999999999</v>
      </c>
      <c r="P44">
        <v>46.896900000000002</v>
      </c>
    </row>
  </sheetData>
  <phoneticPr fontId="18" type="noConversion"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_xll.BDH("LOW US Equity",B$1:P$1,"CQ1 2010","","Dir=V","Per=Q","Days=A","Dts=S","cols=16;rows=43")</f>
        <v>#NAME?</v>
      </c>
      <c r="B2">
        <v>3.2942</v>
      </c>
      <c r="C2">
        <v>1.2585999999999999</v>
      </c>
      <c r="D2">
        <v>0.30809999999999998</v>
      </c>
      <c r="E2">
        <v>31.899699999999999</v>
      </c>
      <c r="F2">
        <v>9.9770000000000003</v>
      </c>
      <c r="G2">
        <v>7.0068000000000001</v>
      </c>
      <c r="H2">
        <v>12.934699999999999</v>
      </c>
      <c r="I2">
        <v>1.5303</v>
      </c>
      <c r="J2">
        <v>7.7481999999999998</v>
      </c>
      <c r="K2">
        <v>3.9769000000000001</v>
      </c>
      <c r="L2">
        <v>2453</v>
      </c>
      <c r="M2">
        <v>-1885.5422000000001</v>
      </c>
      <c r="N2" t="s">
        <v>5</v>
      </c>
      <c r="O2">
        <v>4.9649000000000001</v>
      </c>
      <c r="P2">
        <v>26.4663</v>
      </c>
    </row>
    <row r="3" spans="1:16" x14ac:dyDescent="0.3">
      <c r="A3" s="1">
        <v>40359</v>
      </c>
      <c r="B3">
        <v>3.7387000000000001</v>
      </c>
      <c r="C3">
        <v>1.3913</v>
      </c>
      <c r="D3">
        <v>0.25109999999999999</v>
      </c>
      <c r="E3">
        <v>28.9908</v>
      </c>
      <c r="F3">
        <v>15.593400000000001</v>
      </c>
      <c r="G3">
        <v>9.8809000000000005</v>
      </c>
      <c r="H3">
        <v>13.337400000000001</v>
      </c>
      <c r="I3">
        <v>1.5303</v>
      </c>
      <c r="J3">
        <v>6.5743999999999998</v>
      </c>
      <c r="K3">
        <v>3.6040000000000001</v>
      </c>
      <c r="L3">
        <v>-283</v>
      </c>
      <c r="M3">
        <v>-1885.5422000000001</v>
      </c>
      <c r="N3" t="s">
        <v>5</v>
      </c>
      <c r="O3">
        <v>6.4816000000000003</v>
      </c>
      <c r="P3">
        <v>18.870200000000001</v>
      </c>
    </row>
    <row r="4" spans="1:16" x14ac:dyDescent="0.3">
      <c r="A4" s="1">
        <v>40451</v>
      </c>
      <c r="B4">
        <v>3.7160000000000002</v>
      </c>
      <c r="C4">
        <v>1.3363</v>
      </c>
      <c r="D4">
        <v>0.21690000000000001</v>
      </c>
      <c r="E4">
        <v>29.509799999999998</v>
      </c>
      <c r="F4">
        <v>8.3068000000000008</v>
      </c>
      <c r="G4">
        <v>6.3087999999999997</v>
      </c>
      <c r="H4">
        <v>13.871700000000001</v>
      </c>
      <c r="I4">
        <v>1.5303</v>
      </c>
      <c r="J4">
        <v>6.8883999999999999</v>
      </c>
      <c r="K4">
        <v>3.7137000000000002</v>
      </c>
      <c r="L4">
        <v>651</v>
      </c>
      <c r="M4">
        <v>-1885.5422000000001</v>
      </c>
      <c r="N4" t="s">
        <v>5</v>
      </c>
      <c r="O4">
        <v>6.3255999999999997</v>
      </c>
      <c r="P4">
        <v>38.1188</v>
      </c>
    </row>
    <row r="5" spans="1:16" x14ac:dyDescent="0.3">
      <c r="A5" s="1">
        <v>40543</v>
      </c>
      <c r="B5">
        <v>3.8220000000000001</v>
      </c>
      <c r="C5">
        <v>1.4001000000000001</v>
      </c>
      <c r="D5">
        <v>0.15770000000000001</v>
      </c>
      <c r="E5">
        <v>36.290900000000001</v>
      </c>
      <c r="F5">
        <v>6.1590999999999996</v>
      </c>
      <c r="G5">
        <v>5.1718000000000002</v>
      </c>
      <c r="H5">
        <v>14.5702</v>
      </c>
      <c r="I5">
        <v>1.5625</v>
      </c>
      <c r="J5">
        <v>7.6393000000000004</v>
      </c>
      <c r="K5">
        <v>3.7355999999999998</v>
      </c>
      <c r="L5">
        <v>-298</v>
      </c>
      <c r="M5">
        <v>-1885.5422000000001</v>
      </c>
      <c r="N5" t="s">
        <v>5</v>
      </c>
      <c r="O5">
        <v>7.3482000000000003</v>
      </c>
      <c r="P5">
        <v>51.9298</v>
      </c>
    </row>
    <row r="6" spans="1:16" x14ac:dyDescent="0.3">
      <c r="A6" s="1">
        <v>40633</v>
      </c>
      <c r="B6">
        <v>3.2210000000000001</v>
      </c>
      <c r="C6">
        <v>1.2068000000000001</v>
      </c>
      <c r="D6">
        <v>0.18559999999999999</v>
      </c>
      <c r="E6">
        <v>37.665399999999998</v>
      </c>
      <c r="F6">
        <v>8.8085000000000004</v>
      </c>
      <c r="G6">
        <v>6.7952000000000004</v>
      </c>
      <c r="H6">
        <v>14.332000000000001</v>
      </c>
      <c r="I6">
        <v>1.6878</v>
      </c>
      <c r="J6">
        <v>7.6449999999999996</v>
      </c>
      <c r="K6">
        <v>3.9217</v>
      </c>
      <c r="L6">
        <v>2110</v>
      </c>
      <c r="M6">
        <v>-1885.5422000000001</v>
      </c>
      <c r="N6" t="s">
        <v>5</v>
      </c>
      <c r="O6">
        <v>4.5453999999999999</v>
      </c>
      <c r="P6">
        <v>31.453399999999998</v>
      </c>
    </row>
    <row r="7" spans="1:16" x14ac:dyDescent="0.3">
      <c r="A7" s="1">
        <v>40724</v>
      </c>
      <c r="B7">
        <v>3.6242999999999999</v>
      </c>
      <c r="C7">
        <v>1.1718</v>
      </c>
      <c r="D7">
        <v>0.1046</v>
      </c>
      <c r="E7">
        <v>39.454099999999997</v>
      </c>
      <c r="F7">
        <v>14.9368</v>
      </c>
      <c r="G7">
        <v>9.7573000000000008</v>
      </c>
      <c r="H7">
        <v>14.6113</v>
      </c>
      <c r="I7">
        <v>1.6878</v>
      </c>
      <c r="J7">
        <v>7.0134999999999996</v>
      </c>
      <c r="K7">
        <v>3.5261</v>
      </c>
      <c r="L7">
        <v>403</v>
      </c>
      <c r="M7">
        <v>-1885.5422000000001</v>
      </c>
      <c r="N7" t="s">
        <v>5</v>
      </c>
      <c r="O7">
        <v>6.2039999999999997</v>
      </c>
      <c r="P7">
        <v>21.506</v>
      </c>
    </row>
    <row r="8" spans="1:16" x14ac:dyDescent="0.3">
      <c r="A8" s="1">
        <v>40816</v>
      </c>
      <c r="B8">
        <v>3.6459000000000001</v>
      </c>
      <c r="C8">
        <v>1.1384000000000001</v>
      </c>
      <c r="D8">
        <v>0.10580000000000001</v>
      </c>
      <c r="E8">
        <v>39.353900000000003</v>
      </c>
      <c r="F8">
        <v>4.5670000000000002</v>
      </c>
      <c r="G8">
        <v>3.7378</v>
      </c>
      <c r="H8">
        <v>13.497299999999999</v>
      </c>
      <c r="I8">
        <v>1.6878</v>
      </c>
      <c r="J8">
        <v>6.2355999999999998</v>
      </c>
      <c r="K8">
        <v>3.4638999999999998</v>
      </c>
      <c r="L8">
        <v>115</v>
      </c>
      <c r="M8">
        <v>-1885.5422000000001</v>
      </c>
      <c r="N8" t="s">
        <v>5</v>
      </c>
      <c r="O8">
        <v>6.3540999999999999</v>
      </c>
      <c r="P8">
        <v>77.777799999999999</v>
      </c>
    </row>
    <row r="9" spans="1:16" x14ac:dyDescent="0.3">
      <c r="A9" s="1">
        <v>40907</v>
      </c>
      <c r="B9">
        <v>3.9407999999999999</v>
      </c>
      <c r="C9">
        <v>1.2764</v>
      </c>
      <c r="D9">
        <v>0.16470000000000001</v>
      </c>
      <c r="E9">
        <v>46.38</v>
      </c>
      <c r="F9">
        <v>5.4859999999999998</v>
      </c>
      <c r="G9">
        <v>5.0476999999999999</v>
      </c>
      <c r="H9">
        <v>13.3832</v>
      </c>
      <c r="I9">
        <v>1.6219999999999999</v>
      </c>
      <c r="J9">
        <v>7.8578999999999999</v>
      </c>
      <c r="K9">
        <v>3.4220000000000002</v>
      </c>
      <c r="L9">
        <v>-108</v>
      </c>
      <c r="M9">
        <v>2838.5093000000002</v>
      </c>
      <c r="N9" t="s">
        <v>5</v>
      </c>
      <c r="O9">
        <v>7.5587999999999997</v>
      </c>
      <c r="P9">
        <v>53.869599999999998</v>
      </c>
    </row>
    <row r="10" spans="1:16" x14ac:dyDescent="0.3">
      <c r="A10" s="1">
        <v>40998</v>
      </c>
      <c r="B10">
        <v>3.4535999999999998</v>
      </c>
      <c r="C10">
        <v>1.2394000000000001</v>
      </c>
      <c r="D10">
        <v>0.29399999999999998</v>
      </c>
      <c r="E10">
        <v>63.217799999999997</v>
      </c>
      <c r="F10">
        <v>8.7431000000000001</v>
      </c>
      <c r="G10">
        <v>7.2454999999999998</v>
      </c>
      <c r="H10">
        <v>13.928599999999999</v>
      </c>
      <c r="I10">
        <v>2.0051000000000001</v>
      </c>
      <c r="J10">
        <v>9.1734000000000009</v>
      </c>
      <c r="K10">
        <v>3.7583000000000002</v>
      </c>
      <c r="L10">
        <v>2130</v>
      </c>
      <c r="M10">
        <v>2838.5093000000002</v>
      </c>
      <c r="N10" t="s">
        <v>5</v>
      </c>
      <c r="O10">
        <v>4.931</v>
      </c>
      <c r="P10">
        <v>31.3093</v>
      </c>
    </row>
    <row r="11" spans="1:16" x14ac:dyDescent="0.3">
      <c r="A11" s="1">
        <v>41089</v>
      </c>
      <c r="B11">
        <v>3.8197999999999999</v>
      </c>
      <c r="C11">
        <v>1.2856000000000001</v>
      </c>
      <c r="D11">
        <v>0.2545</v>
      </c>
      <c r="E11">
        <v>64.773300000000006</v>
      </c>
      <c r="F11">
        <v>10.5984</v>
      </c>
      <c r="G11">
        <v>9.0742999999999991</v>
      </c>
      <c r="H11">
        <v>13.6999</v>
      </c>
      <c r="I11">
        <v>2.0051000000000001</v>
      </c>
      <c r="J11">
        <v>8.3926999999999996</v>
      </c>
      <c r="K11">
        <v>3.3260999999999998</v>
      </c>
      <c r="L11">
        <v>44</v>
      </c>
      <c r="M11">
        <v>2838.5093000000002</v>
      </c>
      <c r="N11" t="s">
        <v>5</v>
      </c>
      <c r="O11">
        <v>6.3741000000000003</v>
      </c>
      <c r="P11">
        <v>24.948799999999999</v>
      </c>
    </row>
    <row r="12" spans="1:16" x14ac:dyDescent="0.3">
      <c r="A12" s="1">
        <v>41180</v>
      </c>
      <c r="B12">
        <v>3.7347000000000001</v>
      </c>
      <c r="C12">
        <v>1.2572999999999999</v>
      </c>
      <c r="D12">
        <v>0.15090000000000001</v>
      </c>
      <c r="E12">
        <v>63.613399999999999</v>
      </c>
      <c r="F12">
        <v>6.4016999999999999</v>
      </c>
      <c r="G12">
        <v>6.2039</v>
      </c>
      <c r="H12">
        <v>15.341100000000001</v>
      </c>
      <c r="I12">
        <v>2.0051000000000001</v>
      </c>
      <c r="J12">
        <v>8.1623000000000001</v>
      </c>
      <c r="K12">
        <v>3.3073999999999999</v>
      </c>
      <c r="L12">
        <v>387</v>
      </c>
      <c r="M12">
        <v>2838.5093000000002</v>
      </c>
      <c r="N12" t="s">
        <v>5</v>
      </c>
      <c r="O12">
        <v>6.3030999999999997</v>
      </c>
      <c r="P12">
        <v>45.842199999999998</v>
      </c>
    </row>
    <row r="13" spans="1:16" x14ac:dyDescent="0.3">
      <c r="A13" s="1">
        <v>41274</v>
      </c>
      <c r="B13">
        <v>3.9157000000000002</v>
      </c>
      <c r="C13">
        <v>1.2692999999999999</v>
      </c>
      <c r="D13">
        <v>8.6400000000000005E-2</v>
      </c>
      <c r="E13">
        <v>65.822299999999998</v>
      </c>
      <c r="F13">
        <v>4.9912000000000001</v>
      </c>
      <c r="G13">
        <v>5.1059000000000001</v>
      </c>
      <c r="H13">
        <v>15.011799999999999</v>
      </c>
      <c r="I13">
        <v>2.4735</v>
      </c>
      <c r="J13">
        <v>9.3407</v>
      </c>
      <c r="K13">
        <v>3.6423999999999999</v>
      </c>
      <c r="L13">
        <v>-10</v>
      </c>
      <c r="M13">
        <v>1587.5</v>
      </c>
      <c r="N13" t="s">
        <v>5</v>
      </c>
      <c r="O13">
        <v>7.4237000000000002</v>
      </c>
      <c r="P13">
        <v>61.6111</v>
      </c>
    </row>
    <row r="14" spans="1:16" x14ac:dyDescent="0.3">
      <c r="A14" s="1">
        <v>41361</v>
      </c>
      <c r="B14">
        <v>3.3039999999999998</v>
      </c>
      <c r="C14">
        <v>1.1509</v>
      </c>
      <c r="D14">
        <v>0.1149</v>
      </c>
      <c r="E14">
        <v>68.465100000000007</v>
      </c>
      <c r="F14">
        <v>8.5304000000000002</v>
      </c>
      <c r="G14">
        <v>7.4954000000000001</v>
      </c>
      <c r="H14">
        <v>15.2188</v>
      </c>
      <c r="I14">
        <v>2.6703000000000001</v>
      </c>
      <c r="J14">
        <v>9.6272000000000002</v>
      </c>
      <c r="K14">
        <v>3.9327000000000001</v>
      </c>
      <c r="L14">
        <v>1796</v>
      </c>
      <c r="M14">
        <v>1587.5</v>
      </c>
      <c r="N14" t="s">
        <v>5</v>
      </c>
      <c r="O14">
        <v>4.7976999999999999</v>
      </c>
      <c r="P14">
        <v>32.402200000000001</v>
      </c>
    </row>
    <row r="15" spans="1:16" x14ac:dyDescent="0.3">
      <c r="A15" s="1">
        <v>41453</v>
      </c>
      <c r="B15">
        <v>3.8233999999999999</v>
      </c>
      <c r="C15">
        <v>1.1684000000000001</v>
      </c>
      <c r="D15">
        <v>0.13639999999999999</v>
      </c>
      <c r="E15">
        <v>69.376800000000003</v>
      </c>
      <c r="F15">
        <v>14.1754</v>
      </c>
      <c r="G15">
        <v>10.2858</v>
      </c>
      <c r="H15">
        <v>16.799099999999999</v>
      </c>
      <c r="I15">
        <v>2.6703000000000001</v>
      </c>
      <c r="J15">
        <v>9.3720999999999997</v>
      </c>
      <c r="K15">
        <v>3.5604</v>
      </c>
      <c r="L15">
        <v>1184</v>
      </c>
      <c r="M15">
        <v>1587.5</v>
      </c>
      <c r="N15" t="s">
        <v>5</v>
      </c>
      <c r="O15">
        <v>6.4096000000000002</v>
      </c>
      <c r="P15">
        <v>20.534800000000001</v>
      </c>
    </row>
    <row r="16" spans="1:16" x14ac:dyDescent="0.3">
      <c r="A16" s="1">
        <v>41547</v>
      </c>
      <c r="B16">
        <v>3.7210999999999999</v>
      </c>
      <c r="C16">
        <v>1.2086999999999999</v>
      </c>
      <c r="D16">
        <v>0.1293</v>
      </c>
      <c r="E16">
        <v>80.159700000000001</v>
      </c>
      <c r="F16">
        <v>7.2755999999999998</v>
      </c>
      <c r="G16">
        <v>7.1313000000000004</v>
      </c>
      <c r="H16">
        <v>17.735399999999998</v>
      </c>
      <c r="I16">
        <v>2.6703000000000001</v>
      </c>
      <c r="J16">
        <v>9.1374999999999993</v>
      </c>
      <c r="K16">
        <v>3.9436</v>
      </c>
      <c r="L16">
        <v>3249</v>
      </c>
      <c r="M16">
        <v>1587.5</v>
      </c>
      <c r="N16" t="s">
        <v>5</v>
      </c>
      <c r="O16">
        <v>6.2869999999999999</v>
      </c>
      <c r="P16">
        <v>38.181800000000003</v>
      </c>
    </row>
    <row r="17" spans="1:16" x14ac:dyDescent="0.3">
      <c r="A17" s="1">
        <v>41639</v>
      </c>
      <c r="B17">
        <v>3.9420999999999999</v>
      </c>
      <c r="C17">
        <v>1.1599999999999999</v>
      </c>
      <c r="D17">
        <v>6.4899999999999999E-2</v>
      </c>
      <c r="E17">
        <v>88.762299999999996</v>
      </c>
      <c r="F17">
        <v>4.8983999999999996</v>
      </c>
      <c r="G17">
        <v>5.3773999999999997</v>
      </c>
      <c r="H17">
        <v>18.272300000000001</v>
      </c>
      <c r="I17">
        <v>3.8050999999999999</v>
      </c>
      <c r="J17">
        <v>9.5362000000000009</v>
      </c>
      <c r="K17">
        <v>3.9599000000000002</v>
      </c>
      <c r="L17">
        <v>-78</v>
      </c>
      <c r="M17">
        <v>1508.982</v>
      </c>
      <c r="N17" t="s">
        <v>5</v>
      </c>
      <c r="O17">
        <v>7.3395000000000001</v>
      </c>
      <c r="P17">
        <v>61.386099999999999</v>
      </c>
    </row>
    <row r="18" spans="1:16" x14ac:dyDescent="0.3">
      <c r="A18" s="1">
        <v>41729</v>
      </c>
      <c r="B18">
        <v>3.3723000000000001</v>
      </c>
      <c r="C18">
        <v>1.1052</v>
      </c>
      <c r="D18">
        <v>7.0999999999999994E-2</v>
      </c>
      <c r="E18">
        <v>88.198899999999995</v>
      </c>
      <c r="F18">
        <v>8.5280000000000005</v>
      </c>
      <c r="G18">
        <v>7.9534000000000002</v>
      </c>
      <c r="H18">
        <v>19.2698</v>
      </c>
      <c r="I18">
        <v>3.7707999999999999</v>
      </c>
      <c r="J18">
        <v>9.1889000000000003</v>
      </c>
      <c r="K18">
        <v>3.9792000000000001</v>
      </c>
      <c r="L18">
        <v>1800</v>
      </c>
      <c r="M18">
        <v>1508.982</v>
      </c>
      <c r="N18" t="s">
        <v>5</v>
      </c>
      <c r="O18">
        <v>5.0091000000000001</v>
      </c>
      <c r="P18">
        <v>29.467700000000001</v>
      </c>
    </row>
    <row r="19" spans="1:16" x14ac:dyDescent="0.3">
      <c r="A19" s="1">
        <v>41820</v>
      </c>
      <c r="B19">
        <v>3.8654999999999999</v>
      </c>
      <c r="C19">
        <v>1.1061000000000001</v>
      </c>
      <c r="D19">
        <v>0.1128</v>
      </c>
      <c r="E19">
        <v>90.008899999999997</v>
      </c>
      <c r="F19">
        <v>14.322800000000001</v>
      </c>
      <c r="G19">
        <v>10.958500000000001</v>
      </c>
      <c r="H19">
        <v>20.404299999999999</v>
      </c>
      <c r="I19">
        <v>3.7707999999999999</v>
      </c>
      <c r="J19">
        <v>8.3651</v>
      </c>
      <c r="K19">
        <v>3.7294999999999998</v>
      </c>
      <c r="L19">
        <v>1739</v>
      </c>
      <c r="M19">
        <v>1508.982</v>
      </c>
      <c r="N19" t="s">
        <v>5</v>
      </c>
      <c r="O19">
        <v>6.0416999999999996</v>
      </c>
      <c r="P19">
        <v>22.040400000000002</v>
      </c>
    </row>
    <row r="20" spans="1:16" x14ac:dyDescent="0.3">
      <c r="A20" s="1">
        <v>41912</v>
      </c>
      <c r="B20">
        <v>3.7292999999999998</v>
      </c>
      <c r="C20">
        <v>1.1227</v>
      </c>
      <c r="D20">
        <v>0.1641</v>
      </c>
      <c r="E20">
        <v>105.8434</v>
      </c>
      <c r="F20">
        <v>8.0593000000000004</v>
      </c>
      <c r="G20">
        <v>7.9526000000000003</v>
      </c>
      <c r="H20">
        <v>20.499600000000001</v>
      </c>
      <c r="I20">
        <v>4.2981999999999996</v>
      </c>
      <c r="J20">
        <v>9.9809000000000001</v>
      </c>
      <c r="K20">
        <v>3.8832</v>
      </c>
      <c r="L20">
        <v>558</v>
      </c>
      <c r="M20">
        <v>1508.982</v>
      </c>
      <c r="N20" t="s">
        <v>5</v>
      </c>
      <c r="O20">
        <v>5.9271000000000003</v>
      </c>
      <c r="P20">
        <v>38.659799999999997</v>
      </c>
    </row>
    <row r="21" spans="1:16" x14ac:dyDescent="0.3">
      <c r="A21" s="1">
        <v>42004</v>
      </c>
      <c r="B21">
        <v>4.0654000000000003</v>
      </c>
      <c r="C21">
        <v>1.0538000000000001</v>
      </c>
      <c r="D21">
        <v>6.3200000000000006E-2</v>
      </c>
      <c r="E21">
        <v>113.94459999999999</v>
      </c>
      <c r="F21">
        <v>6.0221</v>
      </c>
      <c r="G21">
        <v>6.5311000000000003</v>
      </c>
      <c r="H21">
        <v>21.865300000000001</v>
      </c>
      <c r="I21">
        <v>5.9547999999999996</v>
      </c>
      <c r="J21">
        <v>12.183</v>
      </c>
      <c r="K21">
        <v>3.9954000000000001</v>
      </c>
      <c r="L21">
        <v>-48</v>
      </c>
      <c r="M21">
        <v>1400</v>
      </c>
      <c r="N21" t="s">
        <v>5</v>
      </c>
      <c r="O21">
        <v>7.1950000000000003</v>
      </c>
      <c r="P21">
        <v>49.664400000000001</v>
      </c>
    </row>
    <row r="22" spans="1:16" x14ac:dyDescent="0.3">
      <c r="A22" s="1">
        <v>42094</v>
      </c>
      <c r="B22">
        <v>3.5154000000000001</v>
      </c>
      <c r="C22">
        <v>0.98619999999999997</v>
      </c>
      <c r="D22">
        <v>0.1179</v>
      </c>
      <c r="E22">
        <v>119.86920000000001</v>
      </c>
      <c r="F22">
        <v>9.1258999999999997</v>
      </c>
      <c r="G22">
        <v>8.7196999999999996</v>
      </c>
      <c r="H22">
        <v>23.3614</v>
      </c>
      <c r="I22">
        <v>6.4965999999999999</v>
      </c>
      <c r="J22">
        <v>12.334099999999999</v>
      </c>
      <c r="K22">
        <v>4.5316000000000001</v>
      </c>
      <c r="L22">
        <v>2246</v>
      </c>
      <c r="M22">
        <v>1400</v>
      </c>
      <c r="N22" t="s">
        <v>5</v>
      </c>
      <c r="O22">
        <v>4.9405999999999999</v>
      </c>
      <c r="P22">
        <v>32.537300000000002</v>
      </c>
    </row>
    <row r="23" spans="1:16" x14ac:dyDescent="0.3">
      <c r="A23" s="1">
        <v>42185</v>
      </c>
      <c r="B23">
        <v>3.9582999999999999</v>
      </c>
      <c r="C23">
        <v>0.91549999999999998</v>
      </c>
      <c r="D23">
        <v>8.9700000000000002E-2</v>
      </c>
      <c r="E23">
        <v>130.655</v>
      </c>
      <c r="F23">
        <v>14.6074</v>
      </c>
      <c r="G23">
        <v>11.3673</v>
      </c>
      <c r="H23">
        <v>24.694400000000002</v>
      </c>
      <c r="I23">
        <v>6.5891000000000002</v>
      </c>
      <c r="J23">
        <v>10.8704</v>
      </c>
      <c r="K23">
        <v>4.1113999999999997</v>
      </c>
      <c r="L23">
        <v>1348</v>
      </c>
      <c r="M23">
        <v>1400</v>
      </c>
      <c r="N23" t="s">
        <v>5</v>
      </c>
      <c r="O23">
        <v>5.7127999999999997</v>
      </c>
      <c r="P23">
        <v>23.1936</v>
      </c>
    </row>
    <row r="24" spans="1:16" x14ac:dyDescent="0.3">
      <c r="A24" s="1">
        <v>42277</v>
      </c>
      <c r="B24">
        <v>3.7679</v>
      </c>
      <c r="C24">
        <v>0.99819999999999998</v>
      </c>
      <c r="D24">
        <v>0.1139</v>
      </c>
      <c r="E24">
        <v>150.25069999999999</v>
      </c>
      <c r="F24">
        <v>9.2222000000000008</v>
      </c>
      <c r="G24">
        <v>9.2478999999999996</v>
      </c>
      <c r="H24">
        <v>24.857700000000001</v>
      </c>
      <c r="I24">
        <v>6.9813000000000001</v>
      </c>
      <c r="J24">
        <v>10.818200000000001</v>
      </c>
      <c r="K24">
        <v>4.2313999999999998</v>
      </c>
      <c r="L24">
        <v>108</v>
      </c>
      <c r="M24">
        <v>1400</v>
      </c>
      <c r="N24" t="s">
        <v>5</v>
      </c>
      <c r="O24">
        <v>5.6128</v>
      </c>
      <c r="P24">
        <v>35.061399999999999</v>
      </c>
    </row>
    <row r="25" spans="1:16" x14ac:dyDescent="0.3">
      <c r="A25" s="1">
        <v>42369</v>
      </c>
      <c r="B25">
        <v>4.1920999999999999</v>
      </c>
      <c r="C25">
        <v>1.0065999999999999</v>
      </c>
      <c r="D25">
        <v>6.7900000000000002E-2</v>
      </c>
      <c r="E25">
        <v>165.26</v>
      </c>
      <c r="F25">
        <v>3.0068000000000001</v>
      </c>
      <c r="G25">
        <v>3.3167</v>
      </c>
      <c r="H25">
        <v>23.7483</v>
      </c>
      <c r="I25">
        <v>8.2446999999999999</v>
      </c>
      <c r="J25">
        <v>12.430899999999999</v>
      </c>
      <c r="K25">
        <v>4.2386999999999997</v>
      </c>
      <c r="L25">
        <v>-115</v>
      </c>
      <c r="M25">
        <v>1322.2221999999999</v>
      </c>
      <c r="N25" t="s">
        <v>5</v>
      </c>
      <c r="O25">
        <v>7.2602000000000002</v>
      </c>
      <c r="P25">
        <v>2318.1817999999998</v>
      </c>
    </row>
    <row r="26" spans="1:16" x14ac:dyDescent="0.3">
      <c r="A26" s="1">
        <v>42460</v>
      </c>
      <c r="B26">
        <v>3.6255999999999999</v>
      </c>
      <c r="C26">
        <v>1.1666000000000001</v>
      </c>
      <c r="D26">
        <v>0.33529999999999999</v>
      </c>
      <c r="E26">
        <v>213.60230000000001</v>
      </c>
      <c r="F26">
        <v>9.9748000000000001</v>
      </c>
      <c r="G26">
        <v>10.4109</v>
      </c>
      <c r="H26">
        <v>24.508700000000001</v>
      </c>
      <c r="I26">
        <v>8.5977999999999994</v>
      </c>
      <c r="J26">
        <v>11.392099999999999</v>
      </c>
      <c r="K26">
        <v>4.4367000000000001</v>
      </c>
      <c r="L26">
        <v>3012</v>
      </c>
      <c r="M26">
        <v>1322.2221999999999</v>
      </c>
      <c r="N26" t="s">
        <v>5</v>
      </c>
      <c r="O26">
        <v>4.7165999999999997</v>
      </c>
      <c r="P26">
        <v>28.393699999999999</v>
      </c>
    </row>
    <row r="27" spans="1:16" x14ac:dyDescent="0.3">
      <c r="A27" s="1">
        <v>42551</v>
      </c>
      <c r="B27">
        <v>3.9281999999999999</v>
      </c>
      <c r="C27">
        <v>1.0126999999999999</v>
      </c>
      <c r="D27">
        <v>0.16350000000000001</v>
      </c>
      <c r="E27">
        <v>228.714</v>
      </c>
      <c r="F27">
        <v>11.994199999999999</v>
      </c>
      <c r="G27">
        <v>11.232200000000001</v>
      </c>
      <c r="H27">
        <v>25.211099999999998</v>
      </c>
      <c r="I27">
        <v>10.9773</v>
      </c>
      <c r="J27">
        <v>12.0259</v>
      </c>
      <c r="K27">
        <v>3.7997000000000001</v>
      </c>
      <c r="L27">
        <v>1126</v>
      </c>
      <c r="M27">
        <v>1322.2221999999999</v>
      </c>
      <c r="N27" t="s">
        <v>5</v>
      </c>
      <c r="O27">
        <v>5.5046999999999997</v>
      </c>
      <c r="P27">
        <v>26.592099999999999</v>
      </c>
    </row>
    <row r="28" spans="1:16" x14ac:dyDescent="0.3">
      <c r="A28" s="1">
        <v>42643</v>
      </c>
      <c r="B28">
        <v>3.8134000000000001</v>
      </c>
      <c r="C28">
        <v>1.0075000000000001</v>
      </c>
      <c r="D28">
        <v>8.5699999999999998E-2</v>
      </c>
      <c r="E28">
        <v>230.26220000000001</v>
      </c>
      <c r="F28">
        <v>5.6227999999999998</v>
      </c>
      <c r="G28">
        <v>5.9661</v>
      </c>
      <c r="H28">
        <v>23.396899999999999</v>
      </c>
      <c r="I28">
        <v>10.454700000000001</v>
      </c>
      <c r="J28">
        <v>11.724299999999999</v>
      </c>
      <c r="K28">
        <v>3.9912999999999998</v>
      </c>
      <c r="L28">
        <v>311</v>
      </c>
      <c r="M28">
        <v>1322.2221999999999</v>
      </c>
      <c r="N28" t="s">
        <v>5</v>
      </c>
      <c r="O28">
        <v>5.4573999999999998</v>
      </c>
      <c r="P28">
        <v>80.738799999999998</v>
      </c>
    </row>
    <row r="29" spans="1:16" x14ac:dyDescent="0.3">
      <c r="A29" s="1">
        <v>42734</v>
      </c>
      <c r="B29">
        <v>4.3525999999999998</v>
      </c>
      <c r="C29">
        <v>1.0022</v>
      </c>
      <c r="D29">
        <v>5.5E-2</v>
      </c>
      <c r="E29">
        <v>244.00059999999999</v>
      </c>
      <c r="F29">
        <v>7.7853000000000003</v>
      </c>
      <c r="G29">
        <v>8.0397999999999996</v>
      </c>
      <c r="H29">
        <v>27.405899999999999</v>
      </c>
      <c r="I29">
        <v>10.6732</v>
      </c>
      <c r="J29">
        <v>10.3436</v>
      </c>
      <c r="K29">
        <v>3.7919</v>
      </c>
      <c r="L29">
        <v>1</v>
      </c>
      <c r="M29">
        <v>1200</v>
      </c>
      <c r="N29" t="s">
        <v>5</v>
      </c>
      <c r="O29">
        <v>7.2195999999999998</v>
      </c>
      <c r="P29">
        <v>47.9495</v>
      </c>
    </row>
    <row r="30" spans="1:16" x14ac:dyDescent="0.3">
      <c r="A30" s="1">
        <v>42825</v>
      </c>
      <c r="B30">
        <v>3.8188</v>
      </c>
      <c r="C30">
        <v>1.0402</v>
      </c>
      <c r="D30">
        <v>0.1394</v>
      </c>
      <c r="E30">
        <v>290.4538</v>
      </c>
      <c r="F30">
        <v>9.4484999999999992</v>
      </c>
      <c r="G30">
        <v>9.2467000000000006</v>
      </c>
      <c r="H30">
        <v>26.318100000000001</v>
      </c>
      <c r="I30">
        <v>14.687100000000001</v>
      </c>
      <c r="J30">
        <v>11.536</v>
      </c>
      <c r="K30">
        <v>4.1603000000000003</v>
      </c>
      <c r="L30">
        <v>3093</v>
      </c>
      <c r="M30">
        <v>1200</v>
      </c>
      <c r="N30" t="s">
        <v>5</v>
      </c>
      <c r="O30">
        <v>4.8814000000000002</v>
      </c>
      <c r="P30">
        <v>50.4983</v>
      </c>
    </row>
    <row r="31" spans="1:16" x14ac:dyDescent="0.3">
      <c r="A31" s="1">
        <v>42916</v>
      </c>
      <c r="B31">
        <v>4.1215000000000002</v>
      </c>
      <c r="C31">
        <v>1.0299</v>
      </c>
      <c r="D31">
        <v>0.13320000000000001</v>
      </c>
      <c r="E31">
        <v>290.53469999999999</v>
      </c>
      <c r="F31">
        <v>14.349399999999999</v>
      </c>
      <c r="G31">
        <v>12.218500000000001</v>
      </c>
      <c r="H31">
        <v>27.665199999999999</v>
      </c>
      <c r="I31">
        <v>14.187200000000001</v>
      </c>
      <c r="J31">
        <v>10.3146</v>
      </c>
      <c r="K31">
        <v>3.9529999999999998</v>
      </c>
      <c r="L31">
        <v>1505</v>
      </c>
      <c r="M31">
        <v>1200</v>
      </c>
      <c r="N31" t="s">
        <v>5</v>
      </c>
      <c r="O31">
        <v>5.6485000000000003</v>
      </c>
      <c r="P31">
        <v>24.345400000000001</v>
      </c>
    </row>
    <row r="32" spans="1:16" x14ac:dyDescent="0.3">
      <c r="A32" s="1">
        <v>43007</v>
      </c>
      <c r="B32">
        <v>3.9417</v>
      </c>
      <c r="C32">
        <v>1.0197000000000001</v>
      </c>
      <c r="D32">
        <v>6.0299999999999999E-2</v>
      </c>
      <c r="E32">
        <v>279.31029999999998</v>
      </c>
      <c r="F32">
        <v>9.4329000000000001</v>
      </c>
      <c r="G32">
        <v>9.2248000000000001</v>
      </c>
      <c r="H32">
        <v>30.936499999999999</v>
      </c>
      <c r="I32">
        <v>14.161200000000001</v>
      </c>
      <c r="J32">
        <v>9.8476999999999997</v>
      </c>
      <c r="K32">
        <v>3.9864000000000002</v>
      </c>
      <c r="L32">
        <v>-13</v>
      </c>
      <c r="M32">
        <v>1200</v>
      </c>
      <c r="N32" t="s">
        <v>5</v>
      </c>
      <c r="O32">
        <v>5.6738</v>
      </c>
      <c r="P32">
        <v>39.195399999999999</v>
      </c>
    </row>
    <row r="33" spans="1:16" x14ac:dyDescent="0.3">
      <c r="A33" s="1">
        <v>43098</v>
      </c>
      <c r="B33">
        <v>4.1619999999999999</v>
      </c>
      <c r="C33">
        <v>1.0559000000000001</v>
      </c>
      <c r="D33">
        <v>5.7000000000000002E-2</v>
      </c>
      <c r="E33">
        <v>289.37509999999997</v>
      </c>
      <c r="F33">
        <v>6.6544999999999996</v>
      </c>
      <c r="G33">
        <v>7.0865999999999998</v>
      </c>
      <c r="H33">
        <v>29.13</v>
      </c>
      <c r="I33">
        <v>15.981999999999999</v>
      </c>
      <c r="J33">
        <v>11.4968</v>
      </c>
      <c r="K33">
        <v>4.0446999999999997</v>
      </c>
      <c r="L33">
        <v>-643</v>
      </c>
      <c r="M33">
        <v>-990.32259999999997</v>
      </c>
      <c r="N33" t="s">
        <v>5</v>
      </c>
      <c r="O33">
        <v>7.0095999999999998</v>
      </c>
      <c r="P33">
        <v>61.3718</v>
      </c>
    </row>
    <row r="34" spans="1:16" x14ac:dyDescent="0.3">
      <c r="A34" s="1">
        <v>43188</v>
      </c>
      <c r="B34">
        <v>3.6156999999999999</v>
      </c>
      <c r="C34">
        <v>1.0164</v>
      </c>
      <c r="D34">
        <v>0.11219999999999999</v>
      </c>
      <c r="E34">
        <v>275.7876</v>
      </c>
      <c r="F34">
        <v>8.9329000000000001</v>
      </c>
      <c r="G34">
        <v>8.4389000000000003</v>
      </c>
      <c r="H34">
        <v>30.065999999999999</v>
      </c>
      <c r="I34">
        <v>15.368399999999999</v>
      </c>
      <c r="J34">
        <v>10.8201</v>
      </c>
      <c r="K34">
        <v>4.6238000000000001</v>
      </c>
      <c r="L34">
        <v>3205</v>
      </c>
      <c r="M34">
        <v>-990.32259999999997</v>
      </c>
      <c r="N34" t="s">
        <v>5</v>
      </c>
      <c r="O34">
        <v>4.6952999999999996</v>
      </c>
      <c r="P34">
        <v>34.314700000000002</v>
      </c>
    </row>
    <row r="35" spans="1:16" x14ac:dyDescent="0.3">
      <c r="A35" s="1">
        <v>43280</v>
      </c>
      <c r="B35">
        <v>4.0530999999999997</v>
      </c>
      <c r="C35">
        <v>1.0619000000000001</v>
      </c>
      <c r="D35">
        <v>0.1812</v>
      </c>
      <c r="E35">
        <v>273.84539999999998</v>
      </c>
      <c r="F35">
        <v>13.2699</v>
      </c>
      <c r="G35">
        <v>10.3552</v>
      </c>
      <c r="H35">
        <v>29.020199999999999</v>
      </c>
      <c r="I35">
        <v>16.3996</v>
      </c>
      <c r="J35">
        <v>11.696899999999999</v>
      </c>
      <c r="K35">
        <v>3.9481000000000002</v>
      </c>
      <c r="L35">
        <v>2039</v>
      </c>
      <c r="M35">
        <v>-990.32259999999997</v>
      </c>
      <c r="N35" t="s">
        <v>5</v>
      </c>
      <c r="O35">
        <v>5.4080000000000004</v>
      </c>
      <c r="P35">
        <v>25.742599999999999</v>
      </c>
    </row>
    <row r="36" spans="1:16" x14ac:dyDescent="0.3">
      <c r="A36" s="1">
        <v>43371</v>
      </c>
      <c r="B36">
        <v>3.8923000000000001</v>
      </c>
      <c r="C36">
        <v>1.0045999999999999</v>
      </c>
      <c r="D36">
        <v>0.1245</v>
      </c>
      <c r="E36">
        <v>288.78379999999999</v>
      </c>
      <c r="F36">
        <v>5.9074</v>
      </c>
      <c r="G36">
        <v>5.4953000000000003</v>
      </c>
      <c r="H36">
        <v>26.586500000000001</v>
      </c>
      <c r="I36">
        <v>21.526699999999998</v>
      </c>
      <c r="J36">
        <v>14.6281</v>
      </c>
      <c r="K36">
        <v>4.3174000000000001</v>
      </c>
      <c r="L36">
        <v>708</v>
      </c>
      <c r="M36">
        <v>-990.32259999999997</v>
      </c>
      <c r="N36" t="s">
        <v>5</v>
      </c>
      <c r="O36">
        <v>5.2957999999999998</v>
      </c>
      <c r="P36">
        <v>61.624200000000002</v>
      </c>
    </row>
    <row r="37" spans="1:16" x14ac:dyDescent="0.3">
      <c r="A37" s="1">
        <v>43465</v>
      </c>
      <c r="B37">
        <v>4.0411999999999999</v>
      </c>
      <c r="C37">
        <v>0.98140000000000005</v>
      </c>
      <c r="D37">
        <v>5.0299999999999997E-2</v>
      </c>
      <c r="E37">
        <v>445.19760000000002</v>
      </c>
      <c r="F37">
        <v>-3.375</v>
      </c>
      <c r="G37">
        <v>-3.6236999999999999</v>
      </c>
      <c r="H37">
        <v>18.709299999999999</v>
      </c>
      <c r="I37">
        <v>21.3352</v>
      </c>
      <c r="J37">
        <v>15.938700000000001</v>
      </c>
      <c r="K37">
        <v>4.2422000000000004</v>
      </c>
      <c r="L37">
        <v>-933</v>
      </c>
      <c r="M37">
        <v>-2016.6667</v>
      </c>
      <c r="N37" t="s">
        <v>5</v>
      </c>
      <c r="O37">
        <v>6.6676000000000002</v>
      </c>
      <c r="P37">
        <v>61.624200000000002</v>
      </c>
    </row>
    <row r="38" spans="1:16" x14ac:dyDescent="0.3">
      <c r="A38" s="1">
        <v>43553</v>
      </c>
      <c r="B38">
        <v>3.4679000000000002</v>
      </c>
      <c r="C38">
        <v>1.0873999999999999</v>
      </c>
      <c r="D38">
        <v>0.1779</v>
      </c>
      <c r="E38">
        <v>683.37450000000001</v>
      </c>
      <c r="F38">
        <v>8.3846000000000007</v>
      </c>
      <c r="G38">
        <v>7.9870999999999999</v>
      </c>
      <c r="H38">
        <v>17.726500000000001</v>
      </c>
      <c r="I38">
        <v>28.7348</v>
      </c>
      <c r="J38">
        <v>17.2926</v>
      </c>
      <c r="K38">
        <v>4.1200999999999999</v>
      </c>
      <c r="L38">
        <v>1932</v>
      </c>
      <c r="M38">
        <v>-2016.6667</v>
      </c>
      <c r="N38" t="s">
        <v>5</v>
      </c>
      <c r="O38">
        <v>4.7035</v>
      </c>
      <c r="P38">
        <v>36.625100000000003</v>
      </c>
    </row>
    <row r="39" spans="1:16" x14ac:dyDescent="0.3">
      <c r="A39" s="1">
        <v>43644</v>
      </c>
      <c r="B39">
        <v>3.8414000000000001</v>
      </c>
      <c r="C39">
        <v>1.0607</v>
      </c>
      <c r="D39">
        <v>0.1308</v>
      </c>
      <c r="E39">
        <v>836.89390000000003</v>
      </c>
      <c r="F39">
        <v>13.0824</v>
      </c>
      <c r="G39">
        <v>11.3424</v>
      </c>
      <c r="H39">
        <v>18.8992</v>
      </c>
      <c r="I39">
        <v>26.1919</v>
      </c>
      <c r="J39">
        <v>15.458500000000001</v>
      </c>
      <c r="K39">
        <v>3.4622000000000002</v>
      </c>
      <c r="L39">
        <v>1125</v>
      </c>
      <c r="M39">
        <v>-2016.6667</v>
      </c>
      <c r="N39" t="s">
        <v>5</v>
      </c>
      <c r="O39">
        <v>5.5232999999999999</v>
      </c>
      <c r="P39">
        <v>25.628699999999998</v>
      </c>
    </row>
    <row r="40" spans="1:16" x14ac:dyDescent="0.3">
      <c r="A40" s="1">
        <v>43738</v>
      </c>
      <c r="B40">
        <v>3.7504999999999997</v>
      </c>
      <c r="C40">
        <v>1.0398000000000001</v>
      </c>
      <c r="D40">
        <v>6.1100000000000002E-2</v>
      </c>
      <c r="E40">
        <v>906.71280000000002</v>
      </c>
      <c r="F40">
        <v>8.5603999999999996</v>
      </c>
      <c r="G40">
        <v>8.9602000000000004</v>
      </c>
      <c r="H40">
        <v>20.9511</v>
      </c>
      <c r="I40">
        <v>26.1919</v>
      </c>
      <c r="J40">
        <v>16.199000000000002</v>
      </c>
      <c r="K40">
        <v>3.4576000000000002</v>
      </c>
      <c r="L40">
        <v>127</v>
      </c>
      <c r="M40">
        <v>-2016.6667</v>
      </c>
      <c r="N40" t="s">
        <v>5</v>
      </c>
      <c r="O40">
        <v>5.5521000000000003</v>
      </c>
      <c r="P40">
        <v>40.439799999999998</v>
      </c>
    </row>
    <row r="41" spans="1:16" x14ac:dyDescent="0.3">
      <c r="A41" s="1">
        <v>43830</v>
      </c>
      <c r="B41">
        <v>3.8233000000000001</v>
      </c>
      <c r="C41">
        <v>1.0089999999999999</v>
      </c>
      <c r="D41">
        <v>5.7700000000000001E-2</v>
      </c>
      <c r="E41">
        <v>1204.3611000000001</v>
      </c>
      <c r="F41">
        <v>5.1783999999999999</v>
      </c>
      <c r="G41">
        <v>5.9774000000000003</v>
      </c>
      <c r="H41">
        <v>27.5715</v>
      </c>
      <c r="I41">
        <v>53.796500000000002</v>
      </c>
      <c r="J41">
        <v>13.9617</v>
      </c>
      <c r="K41">
        <v>3.7189000000000001</v>
      </c>
      <c r="L41">
        <v>-373</v>
      </c>
      <c r="M41">
        <v>575</v>
      </c>
      <c r="N41" t="s">
        <v>5</v>
      </c>
      <c r="O41">
        <v>6.2522000000000002</v>
      </c>
      <c r="P41">
        <v>82.514700000000005</v>
      </c>
    </row>
    <row r="42" spans="1:16" x14ac:dyDescent="0.3">
      <c r="A42" s="1">
        <v>43921</v>
      </c>
      <c r="B42">
        <v>3.4260999999999999</v>
      </c>
      <c r="C42">
        <v>1.1964999999999999</v>
      </c>
      <c r="D42">
        <v>0.33589999999999998</v>
      </c>
      <c r="E42">
        <v>1528.2634</v>
      </c>
      <c r="F42">
        <v>9.4809999999999999</v>
      </c>
      <c r="G42">
        <v>10.119400000000001</v>
      </c>
      <c r="H42">
        <v>25.8505</v>
      </c>
      <c r="I42">
        <v>40.028700000000001</v>
      </c>
      <c r="J42">
        <v>9.8189999999999991</v>
      </c>
      <c r="K42">
        <v>3.8654000000000002</v>
      </c>
      <c r="L42">
        <v>4122</v>
      </c>
      <c r="M42">
        <v>575</v>
      </c>
      <c r="N42" t="s">
        <v>5</v>
      </c>
      <c r="O42">
        <v>4.4312000000000005</v>
      </c>
      <c r="P42">
        <v>31.207799999999999</v>
      </c>
    </row>
    <row r="43" spans="1:16" x14ac:dyDescent="0.3">
      <c r="A43" s="1">
        <v>44012</v>
      </c>
      <c r="B43">
        <v>3.9152</v>
      </c>
      <c r="C43">
        <v>1.2969999999999999</v>
      </c>
      <c r="D43">
        <v>0.59550000000000003</v>
      </c>
      <c r="E43">
        <v>601.12490000000003</v>
      </c>
      <c r="F43">
        <v>17.431699999999999</v>
      </c>
      <c r="G43">
        <v>14.493399999999999</v>
      </c>
      <c r="H43">
        <v>30.6251</v>
      </c>
      <c r="I43">
        <v>40.028700000000001</v>
      </c>
      <c r="J43">
        <v>11.447900000000001</v>
      </c>
      <c r="K43">
        <v>3.3468</v>
      </c>
      <c r="L43">
        <v>6920</v>
      </c>
      <c r="M43">
        <v>575</v>
      </c>
      <c r="N43" t="s">
        <v>5</v>
      </c>
      <c r="O43">
        <v>4.8231000000000002</v>
      </c>
      <c r="P43">
        <v>14.7727</v>
      </c>
    </row>
    <row r="44" spans="1:16" x14ac:dyDescent="0.3">
      <c r="A44" s="1">
        <v>44104</v>
      </c>
      <c r="B44">
        <v>3.8885000000000001</v>
      </c>
      <c r="C44">
        <v>1.3757999999999999</v>
      </c>
      <c r="D44">
        <v>0.51629999999999998</v>
      </c>
      <c r="E44">
        <v>644.02160000000003</v>
      </c>
      <c r="F44">
        <v>9.5815000000000001</v>
      </c>
      <c r="G44">
        <v>9.7493999999999996</v>
      </c>
      <c r="H44">
        <v>32.992400000000004</v>
      </c>
      <c r="I44">
        <v>40.028700000000001</v>
      </c>
      <c r="J44">
        <v>13.1435</v>
      </c>
      <c r="K44">
        <v>3.7884000000000002</v>
      </c>
      <c r="L44">
        <v>-729</v>
      </c>
      <c r="M44">
        <v>575</v>
      </c>
      <c r="N44" t="s">
        <v>5</v>
      </c>
      <c r="O44">
        <v>5.4873000000000003</v>
      </c>
      <c r="P44">
        <v>65.6023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P44"/>
  <sheetViews>
    <sheetView workbookViewId="0">
      <selection activeCell="F1"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_xll.BDH("HII US Equity",B$1:P$1,"CQ1 2010","","Dir=V","Per=Q","Days=A","Dts=S","cols=16;rows=43")</f>
        <v>#NAME?</v>
      </c>
      <c r="B2" t="s">
        <v>5</v>
      </c>
      <c r="C2">
        <v>0.59930000000000005</v>
      </c>
      <c r="D2">
        <v>0.27479999999999999</v>
      </c>
      <c r="E2">
        <v>57.063299999999998</v>
      </c>
      <c r="F2">
        <v>8.6999999999999993</v>
      </c>
      <c r="G2">
        <v>5.0818000000000003</v>
      </c>
      <c r="H2" t="s">
        <v>5</v>
      </c>
      <c r="I2" t="s">
        <v>5</v>
      </c>
      <c r="J2" t="s">
        <v>5</v>
      </c>
      <c r="K2" t="s">
        <v>5</v>
      </c>
      <c r="L2">
        <v>-149</v>
      </c>
      <c r="M2" t="s">
        <v>5</v>
      </c>
      <c r="N2" t="s">
        <v>5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>
        <v>0.59930000000000005</v>
      </c>
      <c r="D3">
        <v>0.27479999999999999</v>
      </c>
      <c r="E3">
        <v>57.063299999999998</v>
      </c>
      <c r="F3">
        <v>-2</v>
      </c>
      <c r="G3">
        <v>-1.2422</v>
      </c>
      <c r="H3" t="s">
        <v>5</v>
      </c>
      <c r="I3" t="s">
        <v>5</v>
      </c>
      <c r="J3" t="s">
        <v>5</v>
      </c>
      <c r="K3" t="s">
        <v>5</v>
      </c>
      <c r="L3">
        <v>67</v>
      </c>
      <c r="M3" t="s">
        <v>5</v>
      </c>
      <c r="N3" t="s">
        <v>5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0.59930000000000005</v>
      </c>
      <c r="D4">
        <v>0.27479999999999999</v>
      </c>
      <c r="E4">
        <v>57.063299999999998</v>
      </c>
      <c r="F4">
        <v>7.7</v>
      </c>
      <c r="G4">
        <v>4.6246</v>
      </c>
      <c r="H4" t="s">
        <v>5</v>
      </c>
      <c r="I4" t="s">
        <v>5</v>
      </c>
      <c r="J4" t="s">
        <v>5</v>
      </c>
      <c r="K4" t="s">
        <v>5</v>
      </c>
      <c r="L4">
        <v>137</v>
      </c>
      <c r="M4" t="s">
        <v>5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>
        <v>19.668399999999998</v>
      </c>
      <c r="C5">
        <v>0.58979999999999999</v>
      </c>
      <c r="D5">
        <v>0.32700000000000001</v>
      </c>
      <c r="E5">
        <v>57.8279</v>
      </c>
      <c r="F5">
        <v>10.4</v>
      </c>
      <c r="G5">
        <v>5.9908000000000001</v>
      </c>
      <c r="H5">
        <v>11.8123</v>
      </c>
      <c r="I5" t="s">
        <v>5</v>
      </c>
      <c r="J5" t="s">
        <v>5</v>
      </c>
      <c r="K5" t="s">
        <v>5</v>
      </c>
      <c r="L5">
        <v>137</v>
      </c>
      <c r="M5" t="s">
        <v>5</v>
      </c>
      <c r="N5">
        <v>10.629200000000001</v>
      </c>
      <c r="O5">
        <v>19.7517</v>
      </c>
      <c r="P5">
        <v>0</v>
      </c>
    </row>
    <row r="6" spans="1:16" x14ac:dyDescent="0.3">
      <c r="A6" s="1">
        <v>40633</v>
      </c>
      <c r="B6">
        <v>19.668399999999998</v>
      </c>
      <c r="C6">
        <v>1.6299000000000001</v>
      </c>
      <c r="D6">
        <v>0.99729999999999996</v>
      </c>
      <c r="E6">
        <v>138.03229999999999</v>
      </c>
      <c r="F6">
        <v>5.6666999999999996</v>
      </c>
      <c r="G6">
        <v>5.0475000000000003</v>
      </c>
      <c r="H6">
        <v>11.8123</v>
      </c>
      <c r="I6" t="s">
        <v>5</v>
      </c>
      <c r="J6" t="s">
        <v>5</v>
      </c>
      <c r="K6">
        <v>2.3163999999999998</v>
      </c>
      <c r="L6">
        <v>-427</v>
      </c>
      <c r="M6" t="s">
        <v>5</v>
      </c>
      <c r="N6">
        <v>10.629200000000001</v>
      </c>
      <c r="O6">
        <v>19.7517</v>
      </c>
      <c r="P6">
        <v>0</v>
      </c>
    </row>
    <row r="7" spans="1:16" x14ac:dyDescent="0.3">
      <c r="A7" s="1">
        <v>40724</v>
      </c>
      <c r="B7">
        <v>19.668399999999998</v>
      </c>
      <c r="C7">
        <v>1.6840999999999999</v>
      </c>
      <c r="D7">
        <v>1.0802</v>
      </c>
      <c r="E7">
        <v>132.74270000000001</v>
      </c>
      <c r="F7">
        <v>3.0333000000000001</v>
      </c>
      <c r="G7">
        <v>5.8220999999999998</v>
      </c>
      <c r="H7">
        <v>11.8123</v>
      </c>
      <c r="I7" t="s">
        <v>5</v>
      </c>
      <c r="J7" t="s">
        <v>5</v>
      </c>
      <c r="K7">
        <v>2.3176000000000001</v>
      </c>
      <c r="L7">
        <v>166</v>
      </c>
      <c r="M7" t="s">
        <v>5</v>
      </c>
      <c r="N7">
        <v>10.629200000000001</v>
      </c>
      <c r="O7">
        <v>19.7517</v>
      </c>
      <c r="P7">
        <v>0</v>
      </c>
    </row>
    <row r="8" spans="1:16" x14ac:dyDescent="0.3">
      <c r="A8" s="1">
        <v>40816</v>
      </c>
      <c r="B8">
        <v>19.668399999999998</v>
      </c>
      <c r="C8">
        <v>1.7248999999999999</v>
      </c>
      <c r="D8">
        <v>1.0911</v>
      </c>
      <c r="E8">
        <v>161.55840000000001</v>
      </c>
      <c r="F8">
        <v>-6.3333000000000004</v>
      </c>
      <c r="G8">
        <v>-11.927199999999999</v>
      </c>
      <c r="H8">
        <v>11.8123</v>
      </c>
      <c r="I8" t="s">
        <v>5</v>
      </c>
      <c r="J8" t="s">
        <v>5</v>
      </c>
      <c r="K8">
        <v>1.9266999999999999</v>
      </c>
      <c r="L8">
        <v>196</v>
      </c>
      <c r="M8" t="s">
        <v>5</v>
      </c>
      <c r="N8">
        <v>10.629200000000001</v>
      </c>
      <c r="O8">
        <v>19.7517</v>
      </c>
      <c r="P8">
        <v>0</v>
      </c>
    </row>
    <row r="9" spans="1:16" x14ac:dyDescent="0.3">
      <c r="A9" s="1">
        <v>40907</v>
      </c>
      <c r="B9">
        <v>16.555700000000002</v>
      </c>
      <c r="C9">
        <v>1.6531</v>
      </c>
      <c r="D9">
        <v>1.1851</v>
      </c>
      <c r="E9">
        <v>216.4144</v>
      </c>
      <c r="F9">
        <v>3.931</v>
      </c>
      <c r="G9">
        <v>6.5705999999999998</v>
      </c>
      <c r="H9">
        <v>4.0331000000000001</v>
      </c>
      <c r="I9" t="s">
        <v>5</v>
      </c>
      <c r="J9">
        <v>8.6997</v>
      </c>
      <c r="K9">
        <v>1.8585</v>
      </c>
      <c r="L9">
        <v>396</v>
      </c>
      <c r="M9">
        <v>12473.6842</v>
      </c>
      <c r="N9">
        <v>9.1382999999999992</v>
      </c>
      <c r="O9">
        <v>17.302800000000001</v>
      </c>
      <c r="P9">
        <v>0</v>
      </c>
    </row>
    <row r="10" spans="1:16" x14ac:dyDescent="0.3">
      <c r="A10" s="1">
        <v>40998</v>
      </c>
      <c r="B10">
        <v>14.4497</v>
      </c>
      <c r="C10">
        <v>1.722</v>
      </c>
      <c r="D10">
        <v>1.2020999999999999</v>
      </c>
      <c r="E10">
        <v>201.63399999999999</v>
      </c>
      <c r="F10">
        <v>2.6667000000000001</v>
      </c>
      <c r="G10">
        <v>5.1020000000000003</v>
      </c>
      <c r="H10">
        <v>3.1608999999999998</v>
      </c>
      <c r="I10" t="s">
        <v>5</v>
      </c>
      <c r="J10">
        <v>11.7</v>
      </c>
      <c r="K10">
        <v>1.9872999999999998</v>
      </c>
      <c r="L10">
        <v>-356</v>
      </c>
      <c r="M10">
        <v>12473.6842</v>
      </c>
      <c r="N10">
        <v>6.9827000000000004</v>
      </c>
      <c r="O10">
        <v>20.088100000000001</v>
      </c>
      <c r="P10">
        <v>0</v>
      </c>
    </row>
    <row r="11" spans="1:16" x14ac:dyDescent="0.3">
      <c r="A11" s="1">
        <v>41089</v>
      </c>
      <c r="B11">
        <v>15.018800000000001</v>
      </c>
      <c r="C11">
        <v>1.7806</v>
      </c>
      <c r="D11">
        <v>1.2711999999999999</v>
      </c>
      <c r="E11">
        <v>185.51310000000001</v>
      </c>
      <c r="F11">
        <v>3.6551999999999998</v>
      </c>
      <c r="G11">
        <v>6.1592000000000002</v>
      </c>
      <c r="H11">
        <v>3.5935999999999999</v>
      </c>
      <c r="I11" t="s">
        <v>5</v>
      </c>
      <c r="J11">
        <v>10.7294</v>
      </c>
      <c r="K11">
        <v>2.0703</v>
      </c>
      <c r="L11">
        <v>121</v>
      </c>
      <c r="M11">
        <v>12473.6842</v>
      </c>
      <c r="N11">
        <v>7.4516</v>
      </c>
      <c r="O11">
        <v>19.578199999999999</v>
      </c>
      <c r="P11">
        <v>0</v>
      </c>
    </row>
    <row r="12" spans="1:16" x14ac:dyDescent="0.3">
      <c r="A12" s="1">
        <v>41180</v>
      </c>
      <c r="B12">
        <v>14.178599999999999</v>
      </c>
      <c r="C12">
        <v>1.7966</v>
      </c>
      <c r="D12">
        <v>1.3309</v>
      </c>
      <c r="E12">
        <v>176.97499999999999</v>
      </c>
      <c r="F12">
        <v>2.2759</v>
      </c>
      <c r="G12">
        <v>4.1353</v>
      </c>
      <c r="H12">
        <v>12.4152</v>
      </c>
      <c r="I12" t="s">
        <v>5</v>
      </c>
      <c r="J12">
        <v>5.7430000000000003</v>
      </c>
      <c r="K12">
        <v>2.2622999999999998</v>
      </c>
      <c r="L12">
        <v>102</v>
      </c>
      <c r="M12">
        <v>12473.6842</v>
      </c>
      <c r="N12">
        <v>7.9566999999999997</v>
      </c>
      <c r="O12">
        <v>19.015499999999999</v>
      </c>
      <c r="P12">
        <v>0</v>
      </c>
    </row>
    <row r="13" spans="1:16" x14ac:dyDescent="0.3">
      <c r="A13" s="1">
        <v>41274</v>
      </c>
      <c r="B13">
        <v>16.862300000000001</v>
      </c>
      <c r="C13">
        <v>1.7948</v>
      </c>
      <c r="D13">
        <v>1.4176</v>
      </c>
      <c r="E13">
        <v>274.36279999999999</v>
      </c>
      <c r="F13">
        <v>3.6551999999999998</v>
      </c>
      <c r="G13">
        <v>5.8146000000000004</v>
      </c>
      <c r="H13">
        <v>13.7112</v>
      </c>
      <c r="I13" t="s">
        <v>5</v>
      </c>
      <c r="J13">
        <v>5.3917000000000002</v>
      </c>
      <c r="K13">
        <v>2.0809000000000002</v>
      </c>
      <c r="L13">
        <v>303</v>
      </c>
      <c r="M13">
        <v>10081.081099999999</v>
      </c>
      <c r="N13">
        <v>8.3019999999999996</v>
      </c>
      <c r="O13">
        <v>14.636699999999999</v>
      </c>
      <c r="P13">
        <v>10</v>
      </c>
    </row>
    <row r="14" spans="1:16" x14ac:dyDescent="0.3">
      <c r="A14" s="1">
        <v>41361</v>
      </c>
      <c r="B14">
        <v>16.109500000000001</v>
      </c>
      <c r="C14">
        <v>2.0314000000000001</v>
      </c>
      <c r="D14">
        <v>1.5726</v>
      </c>
      <c r="E14">
        <v>257.00139999999999</v>
      </c>
      <c r="F14">
        <v>3.1667000000000001</v>
      </c>
      <c r="G14">
        <v>6.0819000000000001</v>
      </c>
      <c r="H14">
        <v>14.094099999999999</v>
      </c>
      <c r="I14" t="s">
        <v>5</v>
      </c>
      <c r="J14">
        <v>6.8166000000000002</v>
      </c>
      <c r="K14">
        <v>2.2425000000000002</v>
      </c>
      <c r="L14">
        <v>-392</v>
      </c>
      <c r="M14">
        <v>10081.081099999999</v>
      </c>
      <c r="N14">
        <v>6.2256999999999998</v>
      </c>
      <c r="O14">
        <v>20.429600000000001</v>
      </c>
      <c r="P14">
        <v>0</v>
      </c>
    </row>
    <row r="15" spans="1:16" x14ac:dyDescent="0.3">
      <c r="A15" s="1">
        <v>41453</v>
      </c>
      <c r="B15">
        <v>16.3156</v>
      </c>
      <c r="C15">
        <v>1.8597999999999999</v>
      </c>
      <c r="D15">
        <v>1.4131</v>
      </c>
      <c r="E15">
        <v>208.13290000000001</v>
      </c>
      <c r="F15">
        <v>4</v>
      </c>
      <c r="G15">
        <v>6.8925000000000001</v>
      </c>
      <c r="H15">
        <v>13.8567</v>
      </c>
      <c r="I15" t="s">
        <v>5</v>
      </c>
      <c r="J15">
        <v>7.0884999999999998</v>
      </c>
      <c r="K15">
        <v>2.3406000000000002</v>
      </c>
      <c r="L15">
        <v>0</v>
      </c>
      <c r="M15">
        <v>10081.081099999999</v>
      </c>
      <c r="N15">
        <v>6.7347000000000001</v>
      </c>
      <c r="O15">
        <v>18.286200000000001</v>
      </c>
      <c r="P15">
        <v>8.8070000000000004</v>
      </c>
    </row>
    <row r="16" spans="1:16" x14ac:dyDescent="0.3">
      <c r="A16" s="1">
        <v>41547</v>
      </c>
      <c r="B16">
        <v>16.342300000000002</v>
      </c>
      <c r="C16">
        <v>1.8052999999999999</v>
      </c>
      <c r="D16">
        <v>1.3909</v>
      </c>
      <c r="E16">
        <v>193.369</v>
      </c>
      <c r="F16">
        <v>4.5357000000000003</v>
      </c>
      <c r="G16">
        <v>7.7580999999999998</v>
      </c>
      <c r="H16">
        <v>15.6036</v>
      </c>
      <c r="I16" t="s">
        <v>5</v>
      </c>
      <c r="J16">
        <v>6.6483999999999996</v>
      </c>
      <c r="K16">
        <v>2.3788</v>
      </c>
      <c r="L16">
        <v>251</v>
      </c>
      <c r="M16">
        <v>10081.081099999999</v>
      </c>
      <c r="N16">
        <v>6.9195000000000002</v>
      </c>
      <c r="O16">
        <v>18.994800000000001</v>
      </c>
      <c r="P16">
        <v>7.2318999999999996</v>
      </c>
    </row>
    <row r="17" spans="1:16" x14ac:dyDescent="0.3">
      <c r="A17" s="1">
        <v>41639</v>
      </c>
      <c r="B17">
        <v>18.641100000000002</v>
      </c>
      <c r="C17">
        <v>1.9224000000000001</v>
      </c>
      <c r="D17">
        <v>1.556</v>
      </c>
      <c r="E17">
        <v>116.96250000000001</v>
      </c>
      <c r="F17">
        <v>5.6128999999999998</v>
      </c>
      <c r="G17">
        <v>8.9783000000000008</v>
      </c>
      <c r="H17">
        <v>19.051200000000001</v>
      </c>
      <c r="I17">
        <v>35.386600000000001</v>
      </c>
      <c r="J17">
        <v>7.0190999999999999</v>
      </c>
      <c r="K17">
        <v>2.7223000000000002</v>
      </c>
      <c r="L17">
        <v>238</v>
      </c>
      <c r="M17">
        <v>10081.081099999999</v>
      </c>
      <c r="N17">
        <v>6.7257999999999996</v>
      </c>
      <c r="O17">
        <v>15.703099999999999</v>
      </c>
      <c r="P17">
        <v>16.4725</v>
      </c>
    </row>
    <row r="18" spans="1:16" x14ac:dyDescent="0.3">
      <c r="A18" s="1">
        <v>41729</v>
      </c>
      <c r="B18">
        <v>17.827200000000001</v>
      </c>
      <c r="C18">
        <v>2.0516000000000001</v>
      </c>
      <c r="D18">
        <v>1.6459999999999999</v>
      </c>
      <c r="E18">
        <v>113.9654</v>
      </c>
      <c r="F18">
        <v>5.8888999999999996</v>
      </c>
      <c r="G18">
        <v>9.9748999999999999</v>
      </c>
      <c r="H18">
        <v>19.645299999999999</v>
      </c>
      <c r="I18">
        <v>41.059800000000003</v>
      </c>
      <c r="J18">
        <v>7.4747000000000003</v>
      </c>
      <c r="K18">
        <v>2.9756999999999998</v>
      </c>
      <c r="L18">
        <v>-238</v>
      </c>
      <c r="M18">
        <v>10081.081099999999</v>
      </c>
      <c r="N18">
        <v>5.4859999999999998</v>
      </c>
      <c r="O18">
        <v>21.866700000000002</v>
      </c>
      <c r="P18">
        <v>10.911099999999999</v>
      </c>
    </row>
    <row r="19" spans="1:16" x14ac:dyDescent="0.3">
      <c r="A19" s="1">
        <v>41820</v>
      </c>
      <c r="B19">
        <v>18.068300000000001</v>
      </c>
      <c r="C19">
        <v>1.8366</v>
      </c>
      <c r="D19">
        <v>1.427</v>
      </c>
      <c r="E19">
        <v>112.492</v>
      </c>
      <c r="F19">
        <v>6.2413999999999996</v>
      </c>
      <c r="G19">
        <v>10.529400000000001</v>
      </c>
      <c r="H19">
        <v>21.281500000000001</v>
      </c>
      <c r="I19">
        <v>37.911999999999999</v>
      </c>
      <c r="J19">
        <v>6.5890000000000004</v>
      </c>
      <c r="K19">
        <v>3.0634000000000001</v>
      </c>
      <c r="L19">
        <v>245</v>
      </c>
      <c r="M19">
        <v>10081.081099999999</v>
      </c>
      <c r="N19">
        <v>5.9455999999999998</v>
      </c>
      <c r="O19">
        <v>18.934899999999999</v>
      </c>
      <c r="P19">
        <v>9.76</v>
      </c>
    </row>
    <row r="20" spans="1:16" x14ac:dyDescent="0.3">
      <c r="A20" s="1">
        <v>41912</v>
      </c>
      <c r="B20">
        <v>18.258199999999999</v>
      </c>
      <c r="C20">
        <v>1.9287000000000001</v>
      </c>
      <c r="D20">
        <v>1.5502</v>
      </c>
      <c r="E20">
        <v>104.8736</v>
      </c>
      <c r="F20">
        <v>6.3333000000000004</v>
      </c>
      <c r="G20">
        <v>9.9591999999999992</v>
      </c>
      <c r="H20">
        <v>22.022200000000002</v>
      </c>
      <c r="I20">
        <v>183.8672</v>
      </c>
      <c r="J20">
        <v>6.5884999999999998</v>
      </c>
      <c r="K20">
        <v>3.1966000000000001</v>
      </c>
      <c r="L20">
        <v>216</v>
      </c>
      <c r="M20">
        <v>10081.081099999999</v>
      </c>
      <c r="N20">
        <v>6.3373999999999997</v>
      </c>
      <c r="O20">
        <v>19.888300000000001</v>
      </c>
      <c r="P20">
        <v>10.145799999999999</v>
      </c>
    </row>
    <row r="21" spans="1:16" x14ac:dyDescent="0.3">
      <c r="A21" s="1">
        <v>42004</v>
      </c>
      <c r="B21">
        <v>17.046199999999999</v>
      </c>
      <c r="C21">
        <v>1.8422000000000001</v>
      </c>
      <c r="D21">
        <v>1.5457000000000001</v>
      </c>
      <c r="E21">
        <v>122.3443</v>
      </c>
      <c r="F21">
        <v>2.1818</v>
      </c>
      <c r="G21">
        <v>7.4728000000000003</v>
      </c>
      <c r="H21">
        <v>23.497800000000002</v>
      </c>
      <c r="I21">
        <v>202.45859999999999</v>
      </c>
      <c r="J21">
        <v>7.1973000000000003</v>
      </c>
      <c r="K21">
        <v>3.0644999999999998</v>
      </c>
      <c r="L21">
        <v>328</v>
      </c>
      <c r="M21">
        <v>10578.947399999999</v>
      </c>
      <c r="N21">
        <v>6.4386999999999999</v>
      </c>
      <c r="O21">
        <v>18.376200000000001</v>
      </c>
      <c r="P21">
        <v>37.846200000000003</v>
      </c>
    </row>
    <row r="22" spans="1:16" x14ac:dyDescent="0.3">
      <c r="A22" s="1">
        <v>42094</v>
      </c>
      <c r="B22">
        <v>16.952400000000001</v>
      </c>
      <c r="C22">
        <v>1.9729999999999999</v>
      </c>
      <c r="D22">
        <v>1.5937999999999999</v>
      </c>
      <c r="E22">
        <v>123.1884</v>
      </c>
      <c r="F22">
        <v>6.7826000000000004</v>
      </c>
      <c r="G22">
        <v>9.9362999999999992</v>
      </c>
      <c r="H22">
        <v>20.311499999999999</v>
      </c>
      <c r="I22">
        <v>202.45859999999999</v>
      </c>
      <c r="J22">
        <v>9.1834000000000007</v>
      </c>
      <c r="K22">
        <v>3.2477999999999998</v>
      </c>
      <c r="L22">
        <v>-10</v>
      </c>
      <c r="M22">
        <v>263.15789999999998</v>
      </c>
      <c r="N22">
        <v>5.5068000000000001</v>
      </c>
      <c r="O22">
        <v>19.435099999999998</v>
      </c>
      <c r="P22">
        <v>21.839099999999998</v>
      </c>
    </row>
    <row r="23" spans="1:16" x14ac:dyDescent="0.3">
      <c r="A23" s="1">
        <v>42185</v>
      </c>
      <c r="B23">
        <v>17.602</v>
      </c>
      <c r="C23">
        <v>1.6954</v>
      </c>
      <c r="D23">
        <v>1.387</v>
      </c>
      <c r="E23">
        <v>113.06399999999999</v>
      </c>
      <c r="F23">
        <v>10.76</v>
      </c>
      <c r="G23">
        <v>15.4155</v>
      </c>
      <c r="H23">
        <v>22.776199999999999</v>
      </c>
      <c r="I23">
        <v>202.45859999999999</v>
      </c>
      <c r="J23">
        <v>6.7704000000000004</v>
      </c>
      <c r="K23">
        <v>3.1255000000000002</v>
      </c>
      <c r="L23">
        <v>137</v>
      </c>
      <c r="M23">
        <v>4368.4210999999996</v>
      </c>
      <c r="N23">
        <v>5.6577000000000002</v>
      </c>
      <c r="O23">
        <v>19.151900000000001</v>
      </c>
      <c r="P23">
        <v>12.4359</v>
      </c>
    </row>
    <row r="24" spans="1:16" x14ac:dyDescent="0.3">
      <c r="A24" s="1">
        <v>42277</v>
      </c>
      <c r="B24">
        <v>18.9207</v>
      </c>
      <c r="C24">
        <v>1.8694</v>
      </c>
      <c r="D24">
        <v>1.5062</v>
      </c>
      <c r="E24">
        <v>87.5839</v>
      </c>
      <c r="F24">
        <v>8</v>
      </c>
      <c r="G24">
        <v>11.1111</v>
      </c>
      <c r="H24">
        <v>24.8065</v>
      </c>
      <c r="I24">
        <v>202.45859999999999</v>
      </c>
      <c r="J24">
        <v>6.1124000000000001</v>
      </c>
      <c r="K24">
        <v>3.3353999999999999</v>
      </c>
      <c r="L24">
        <v>215</v>
      </c>
      <c r="M24">
        <v>4368.4210999999996</v>
      </c>
      <c r="N24">
        <v>5.8149999999999995</v>
      </c>
      <c r="O24">
        <v>19.585100000000001</v>
      </c>
      <c r="P24">
        <v>17.2973</v>
      </c>
    </row>
    <row r="25" spans="1:16" x14ac:dyDescent="0.3">
      <c r="A25" s="1">
        <v>42369</v>
      </c>
      <c r="B25">
        <v>17.682700000000001</v>
      </c>
      <c r="C25">
        <v>1.7927999999999999</v>
      </c>
      <c r="D25">
        <v>1.5447</v>
      </c>
      <c r="E25">
        <v>85.436199999999999</v>
      </c>
      <c r="F25">
        <v>2.25</v>
      </c>
      <c r="G25">
        <v>7.5590999999999999</v>
      </c>
      <c r="H25">
        <v>29.968800000000002</v>
      </c>
      <c r="I25">
        <v>141.15819999999999</v>
      </c>
      <c r="J25">
        <v>6.6784999999999997</v>
      </c>
      <c r="K25">
        <v>3.4032</v>
      </c>
      <c r="L25">
        <v>298</v>
      </c>
      <c r="M25">
        <v>11111.1111</v>
      </c>
      <c r="N25">
        <v>6.6477000000000004</v>
      </c>
      <c r="O25">
        <v>18.645099999999999</v>
      </c>
      <c r="P25">
        <v>46.8</v>
      </c>
    </row>
    <row r="26" spans="1:16" x14ac:dyDescent="0.3">
      <c r="A26" s="1">
        <v>42460</v>
      </c>
      <c r="B26">
        <v>18.3522</v>
      </c>
      <c r="C26">
        <v>1.9074</v>
      </c>
      <c r="D26">
        <v>1.6268</v>
      </c>
      <c r="E26">
        <v>83.826400000000007</v>
      </c>
      <c r="F26">
        <v>10.421099999999999</v>
      </c>
      <c r="G26">
        <v>11.2309</v>
      </c>
      <c r="H26">
        <v>27.6038</v>
      </c>
      <c r="I26">
        <v>79.879499999999993</v>
      </c>
      <c r="J26">
        <v>7.0162000000000004</v>
      </c>
      <c r="K26">
        <v>3.6943999999999999</v>
      </c>
      <c r="L26">
        <v>17</v>
      </c>
      <c r="M26">
        <v>1500</v>
      </c>
      <c r="N26">
        <v>6.2586000000000004</v>
      </c>
      <c r="O26">
        <v>20.132400000000001</v>
      </c>
      <c r="P26">
        <v>17.647100000000002</v>
      </c>
    </row>
    <row r="27" spans="1:16" x14ac:dyDescent="0.3">
      <c r="A27" s="1">
        <v>42551</v>
      </c>
      <c r="B27">
        <v>19.255400000000002</v>
      </c>
      <c r="C27">
        <v>1.9255</v>
      </c>
      <c r="D27">
        <v>1.6423999999999999</v>
      </c>
      <c r="E27">
        <v>79.156300000000002</v>
      </c>
      <c r="F27">
        <v>12.0556</v>
      </c>
      <c r="G27">
        <v>12.764699999999999</v>
      </c>
      <c r="H27">
        <v>25.082599999999999</v>
      </c>
      <c r="I27">
        <v>42.698399999999999</v>
      </c>
      <c r="J27">
        <v>8.8284000000000002</v>
      </c>
      <c r="K27">
        <v>3.9306000000000001</v>
      </c>
      <c r="L27">
        <v>121</v>
      </c>
      <c r="M27">
        <v>4828.5713999999998</v>
      </c>
      <c r="N27">
        <v>6.3266</v>
      </c>
      <c r="O27">
        <v>21.988499999999998</v>
      </c>
      <c r="P27">
        <v>18.045100000000001</v>
      </c>
    </row>
    <row r="28" spans="1:16" x14ac:dyDescent="0.3">
      <c r="A28" s="1">
        <v>42643</v>
      </c>
      <c r="B28">
        <v>19.715299999999999</v>
      </c>
      <c r="C28">
        <v>1.9088000000000001</v>
      </c>
      <c r="D28">
        <v>1.6311</v>
      </c>
      <c r="E28">
        <v>77.300200000000004</v>
      </c>
      <c r="F28">
        <v>9.2104999999999997</v>
      </c>
      <c r="G28">
        <v>10.398099999999999</v>
      </c>
      <c r="H28">
        <v>25.6464</v>
      </c>
      <c r="I28">
        <v>30.729500000000002</v>
      </c>
      <c r="J28">
        <v>8.1681000000000008</v>
      </c>
      <c r="K28">
        <v>3.7063999999999999</v>
      </c>
      <c r="L28">
        <v>194</v>
      </c>
      <c r="M28">
        <v>7055.5555999999997</v>
      </c>
      <c r="N28">
        <v>6.0679999999999996</v>
      </c>
      <c r="O28">
        <v>19.144300000000001</v>
      </c>
      <c r="P28">
        <v>20.560700000000001</v>
      </c>
    </row>
    <row r="29" spans="1:16" x14ac:dyDescent="0.3">
      <c r="A29" s="1">
        <v>42734</v>
      </c>
      <c r="B29">
        <v>22</v>
      </c>
      <c r="C29">
        <v>1.5949</v>
      </c>
      <c r="D29">
        <v>1.4028</v>
      </c>
      <c r="E29">
        <v>77.313999999999993</v>
      </c>
      <c r="F29">
        <v>15.8889</v>
      </c>
      <c r="G29">
        <v>14.8803</v>
      </c>
      <c r="H29">
        <v>32.65</v>
      </c>
      <c r="I29">
        <v>37.1111</v>
      </c>
      <c r="J29">
        <v>8.5670000000000002</v>
      </c>
      <c r="K29">
        <v>3.8717000000000001</v>
      </c>
      <c r="L29">
        <v>205</v>
      </c>
      <c r="M29">
        <v>9324.3243000000002</v>
      </c>
      <c r="N29">
        <v>6.3163999999999998</v>
      </c>
      <c r="O29">
        <v>16.966799999999999</v>
      </c>
      <c r="P29">
        <v>14.213200000000001</v>
      </c>
    </row>
    <row r="30" spans="1:16" x14ac:dyDescent="0.3">
      <c r="A30" s="1">
        <v>42825</v>
      </c>
      <c r="B30">
        <v>21.040900000000001</v>
      </c>
      <c r="C30">
        <v>1.6206</v>
      </c>
      <c r="D30">
        <v>1.403</v>
      </c>
      <c r="E30">
        <v>78.144099999999995</v>
      </c>
      <c r="F30">
        <v>9.3332999999999995</v>
      </c>
      <c r="G30">
        <v>9.7447999999999997</v>
      </c>
      <c r="H30">
        <v>29.611499999999999</v>
      </c>
      <c r="I30">
        <v>37.1111</v>
      </c>
      <c r="J30">
        <v>9.5736000000000008</v>
      </c>
      <c r="K30">
        <v>4.0526999999999997</v>
      </c>
      <c r="L30">
        <v>40</v>
      </c>
      <c r="M30">
        <v>2648.6486</v>
      </c>
      <c r="N30">
        <v>6.2093999999999996</v>
      </c>
      <c r="O30">
        <v>18.270099999999999</v>
      </c>
      <c r="P30">
        <v>23.529399999999999</v>
      </c>
    </row>
    <row r="31" spans="1:16" x14ac:dyDescent="0.3">
      <c r="A31" s="1">
        <v>42916</v>
      </c>
      <c r="B31">
        <v>22.946300000000001</v>
      </c>
      <c r="C31">
        <v>1.6303000000000001</v>
      </c>
      <c r="D31">
        <v>1.4066000000000001</v>
      </c>
      <c r="E31">
        <v>77.636399999999995</v>
      </c>
      <c r="F31">
        <v>13.9412</v>
      </c>
      <c r="G31">
        <v>12.755700000000001</v>
      </c>
      <c r="H31">
        <v>29.622</v>
      </c>
      <c r="I31">
        <v>37.1111</v>
      </c>
      <c r="J31">
        <v>8.7689000000000004</v>
      </c>
      <c r="K31">
        <v>4.0746000000000002</v>
      </c>
      <c r="L31">
        <v>107</v>
      </c>
      <c r="M31">
        <v>5027.027</v>
      </c>
      <c r="N31">
        <v>6.4660000000000002</v>
      </c>
      <c r="O31">
        <v>18.984400000000001</v>
      </c>
      <c r="P31">
        <v>18.3673</v>
      </c>
    </row>
    <row r="32" spans="1:16" x14ac:dyDescent="0.3">
      <c r="A32" s="1">
        <v>43007</v>
      </c>
      <c r="B32">
        <v>24.984500000000001</v>
      </c>
      <c r="C32">
        <v>1.5207999999999999</v>
      </c>
      <c r="D32">
        <v>1.3325</v>
      </c>
      <c r="E32">
        <v>74.883200000000002</v>
      </c>
      <c r="F32">
        <v>13.3889</v>
      </c>
      <c r="G32">
        <v>12.9361</v>
      </c>
      <c r="H32">
        <v>31.390999999999998</v>
      </c>
      <c r="I32">
        <v>37.1111</v>
      </c>
      <c r="J32">
        <v>9.7748000000000008</v>
      </c>
      <c r="K32">
        <v>4.4225000000000003</v>
      </c>
      <c r="L32">
        <v>5</v>
      </c>
      <c r="M32">
        <v>2594.5945999999999</v>
      </c>
      <c r="N32">
        <v>6.5601000000000003</v>
      </c>
      <c r="O32">
        <v>18.163699999999999</v>
      </c>
      <c r="P32">
        <v>18.2819</v>
      </c>
    </row>
    <row r="33" spans="1:16" x14ac:dyDescent="0.3">
      <c r="A33" s="1">
        <v>43098</v>
      </c>
      <c r="B33">
        <v>29.328199999999999</v>
      </c>
      <c r="C33">
        <v>1.5779999999999998</v>
      </c>
      <c r="D33">
        <v>0.81240000000000001</v>
      </c>
      <c r="E33">
        <v>72.753100000000003</v>
      </c>
      <c r="F33">
        <v>5.8292999999999999</v>
      </c>
      <c r="G33">
        <v>11.9739</v>
      </c>
      <c r="H33">
        <v>29.573899999999998</v>
      </c>
      <c r="I33">
        <v>305.69510000000002</v>
      </c>
      <c r="J33">
        <v>10.317500000000001</v>
      </c>
      <c r="K33">
        <v>4.3167999999999997</v>
      </c>
      <c r="L33">
        <v>280</v>
      </c>
      <c r="M33">
        <v>11421.052600000001</v>
      </c>
      <c r="N33">
        <v>9.3421000000000003</v>
      </c>
      <c r="O33">
        <v>16.602</v>
      </c>
      <c r="P33">
        <v>51.5625</v>
      </c>
    </row>
    <row r="34" spans="1:16" x14ac:dyDescent="0.3">
      <c r="A34" s="1">
        <v>43188</v>
      </c>
      <c r="B34">
        <v>28.124400000000001</v>
      </c>
      <c r="C34">
        <v>1.5106000000000002</v>
      </c>
      <c r="D34">
        <v>0.59540000000000004</v>
      </c>
      <c r="E34">
        <v>74.505200000000002</v>
      </c>
      <c r="F34">
        <v>12.7333</v>
      </c>
      <c r="G34">
        <v>10.1921</v>
      </c>
      <c r="H34">
        <v>30.629100000000001</v>
      </c>
      <c r="I34">
        <v>5469.4364999999998</v>
      </c>
      <c r="J34">
        <v>11.0632</v>
      </c>
      <c r="K34">
        <v>4.5488999999999997</v>
      </c>
      <c r="L34">
        <v>45</v>
      </c>
      <c r="M34">
        <v>3076.9231</v>
      </c>
      <c r="N34">
        <v>9.9816000000000003</v>
      </c>
      <c r="O34">
        <v>17.2408</v>
      </c>
      <c r="P34">
        <v>20.512799999999999</v>
      </c>
    </row>
    <row r="35" spans="1:16" x14ac:dyDescent="0.3">
      <c r="A35" s="1">
        <v>43280</v>
      </c>
      <c r="B35">
        <v>31.5185</v>
      </c>
      <c r="C35">
        <v>1.4260999999999999</v>
      </c>
      <c r="D35">
        <v>0.505</v>
      </c>
      <c r="E35">
        <v>75.397300000000001</v>
      </c>
      <c r="F35">
        <v>17.133299999999998</v>
      </c>
      <c r="G35">
        <v>12.722799999999999</v>
      </c>
      <c r="H35">
        <v>31.1828</v>
      </c>
      <c r="I35">
        <v>4593.9512000000004</v>
      </c>
      <c r="J35">
        <v>9.2858999999999998</v>
      </c>
      <c r="K35">
        <v>4.3794000000000004</v>
      </c>
      <c r="L35">
        <v>137</v>
      </c>
      <c r="M35">
        <v>6128.2051000000001</v>
      </c>
      <c r="N35">
        <v>9.9079999999999995</v>
      </c>
      <c r="O35">
        <v>16.861999999999998</v>
      </c>
      <c r="P35">
        <v>13.389099999999999</v>
      </c>
    </row>
    <row r="36" spans="1:16" x14ac:dyDescent="0.3">
      <c r="A36" s="1">
        <v>43371</v>
      </c>
      <c r="B36">
        <v>33.619799999999998</v>
      </c>
      <c r="C36">
        <v>1.1397999999999999</v>
      </c>
      <c r="D36">
        <v>0.33110000000000001</v>
      </c>
      <c r="E36">
        <v>70.246600000000001</v>
      </c>
      <c r="F36">
        <v>20.714300000000001</v>
      </c>
      <c r="G36">
        <v>13.9222</v>
      </c>
      <c r="H36">
        <v>31.902000000000001</v>
      </c>
      <c r="I36">
        <v>82.363100000000003</v>
      </c>
      <c r="J36">
        <v>10.376899999999999</v>
      </c>
      <c r="K36">
        <v>4.8265000000000002</v>
      </c>
      <c r="L36">
        <v>-209</v>
      </c>
      <c r="M36">
        <v>-2325</v>
      </c>
      <c r="N36">
        <v>9.5371000000000006</v>
      </c>
      <c r="O36">
        <v>16.8248</v>
      </c>
      <c r="P36">
        <v>13.614000000000001</v>
      </c>
    </row>
    <row r="37" spans="1:16" x14ac:dyDescent="0.3">
      <c r="A37" s="1">
        <v>43465</v>
      </c>
      <c r="B37">
        <v>41.061100000000003</v>
      </c>
      <c r="C37">
        <v>0.95409999999999995</v>
      </c>
      <c r="D37">
        <v>0.26900000000000002</v>
      </c>
      <c r="E37">
        <v>84.630600000000001</v>
      </c>
      <c r="F37">
        <v>15.2143</v>
      </c>
      <c r="G37">
        <v>9.6861999999999995</v>
      </c>
      <c r="H37">
        <v>32.468400000000003</v>
      </c>
      <c r="I37">
        <v>60.7654</v>
      </c>
      <c r="J37">
        <v>7.9874999999999998</v>
      </c>
      <c r="K37">
        <v>4.22</v>
      </c>
      <c r="L37">
        <v>478</v>
      </c>
      <c r="M37">
        <v>16200</v>
      </c>
      <c r="N37">
        <v>24.011700000000001</v>
      </c>
      <c r="O37">
        <v>13.511200000000001</v>
      </c>
      <c r="P37">
        <v>17.369800000000001</v>
      </c>
    </row>
    <row r="38" spans="1:16" x14ac:dyDescent="0.3">
      <c r="A38" s="1">
        <v>43553</v>
      </c>
      <c r="B38">
        <v>42.171399999999998</v>
      </c>
      <c r="C38">
        <v>0.98060000000000003</v>
      </c>
      <c r="D38">
        <v>0.21729999999999999</v>
      </c>
      <c r="E38">
        <v>109.7889</v>
      </c>
      <c r="F38">
        <v>10.0625</v>
      </c>
      <c r="G38">
        <v>7.7404000000000002</v>
      </c>
      <c r="H38">
        <v>29.566500000000001</v>
      </c>
      <c r="I38">
        <v>60.7654</v>
      </c>
      <c r="J38">
        <v>8.8003</v>
      </c>
      <c r="K38">
        <v>3.9405000000000001</v>
      </c>
      <c r="L38">
        <v>-99</v>
      </c>
      <c r="M38">
        <v>275</v>
      </c>
      <c r="N38">
        <v>23.348199999999999</v>
      </c>
      <c r="O38">
        <v>13.681900000000001</v>
      </c>
      <c r="P38">
        <v>30.508500000000002</v>
      </c>
    </row>
    <row r="39" spans="1:16" x14ac:dyDescent="0.3">
      <c r="A39" s="1">
        <v>43644</v>
      </c>
      <c r="B39">
        <v>46.0533</v>
      </c>
      <c r="C39">
        <v>1.1162000000000001</v>
      </c>
      <c r="D39">
        <v>0.31180000000000002</v>
      </c>
      <c r="E39">
        <v>117.5676</v>
      </c>
      <c r="F39">
        <v>9.7222000000000008</v>
      </c>
      <c r="G39">
        <v>7.9981999999999998</v>
      </c>
      <c r="H39">
        <v>25.950900000000001</v>
      </c>
      <c r="I39">
        <v>60.7654</v>
      </c>
      <c r="J39">
        <v>10.2873</v>
      </c>
      <c r="K39">
        <v>3.9159999999999999</v>
      </c>
      <c r="L39">
        <v>-168</v>
      </c>
      <c r="M39">
        <v>-1073.1706999999999</v>
      </c>
      <c r="N39">
        <v>18.4267</v>
      </c>
      <c r="O39">
        <v>13.8028</v>
      </c>
      <c r="P39">
        <v>28.125</v>
      </c>
    </row>
    <row r="40" spans="1:16" x14ac:dyDescent="0.3">
      <c r="A40" s="1">
        <v>43738</v>
      </c>
      <c r="B40">
        <v>44.620699999999999</v>
      </c>
      <c r="C40">
        <v>1.0385</v>
      </c>
      <c r="D40">
        <v>0.26719999999999999</v>
      </c>
      <c r="E40">
        <v>103.04989999999999</v>
      </c>
      <c r="F40">
        <v>11.8889</v>
      </c>
      <c r="G40">
        <v>9.6440000000000001</v>
      </c>
      <c r="H40">
        <v>23.480699999999999</v>
      </c>
      <c r="I40">
        <v>60.7654</v>
      </c>
      <c r="J40">
        <v>10.307499999999999</v>
      </c>
      <c r="K40">
        <v>3.8693</v>
      </c>
      <c r="L40">
        <v>248</v>
      </c>
      <c r="M40">
        <v>8853.6584999999995</v>
      </c>
      <c r="N40">
        <v>18.077000000000002</v>
      </c>
      <c r="O40">
        <v>13.8338</v>
      </c>
      <c r="P40">
        <v>22.7273</v>
      </c>
    </row>
    <row r="41" spans="1:16" x14ac:dyDescent="0.3">
      <c r="A41" s="1">
        <v>43830</v>
      </c>
      <c r="B41">
        <v>55.818199999999997</v>
      </c>
      <c r="C41">
        <v>0.94440000000000002</v>
      </c>
      <c r="D41">
        <v>0.2079</v>
      </c>
      <c r="E41">
        <v>94.5214</v>
      </c>
      <c r="F41">
        <v>10.333299999999999</v>
      </c>
      <c r="G41">
        <v>7.7114000000000003</v>
      </c>
      <c r="H41">
        <v>24.949200000000001</v>
      </c>
      <c r="I41">
        <v>60.7654</v>
      </c>
      <c r="J41">
        <v>11.571400000000001</v>
      </c>
      <c r="K41">
        <v>4.1149000000000004</v>
      </c>
      <c r="L41">
        <v>385</v>
      </c>
      <c r="M41">
        <v>13476.190500000001</v>
      </c>
      <c r="N41">
        <v>31.224599999999999</v>
      </c>
      <c r="O41">
        <v>13.930099999999999</v>
      </c>
      <c r="P41">
        <v>28.187899999999999</v>
      </c>
    </row>
    <row r="42" spans="1:16" x14ac:dyDescent="0.3">
      <c r="A42" s="1">
        <v>43921</v>
      </c>
      <c r="B42">
        <v>53.067599999999999</v>
      </c>
      <c r="C42">
        <v>1.0274000000000001</v>
      </c>
      <c r="D42">
        <v>0.21440000000000001</v>
      </c>
      <c r="E42">
        <v>119.9635</v>
      </c>
      <c r="F42">
        <v>13.4375</v>
      </c>
      <c r="G42">
        <v>9.5007000000000001</v>
      </c>
      <c r="H42">
        <v>22.8886</v>
      </c>
      <c r="I42">
        <v>60.7654</v>
      </c>
      <c r="J42">
        <v>8.7100000000000009</v>
      </c>
      <c r="K42">
        <v>3.6897000000000002</v>
      </c>
      <c r="L42">
        <v>2</v>
      </c>
      <c r="M42">
        <v>1619.0476000000001</v>
      </c>
      <c r="N42">
        <v>22.9054</v>
      </c>
      <c r="O42">
        <v>12.9688</v>
      </c>
      <c r="P42">
        <v>24.418600000000001</v>
      </c>
    </row>
    <row r="43" spans="1:16" x14ac:dyDescent="0.3">
      <c r="A43" s="1">
        <v>44012</v>
      </c>
      <c r="B43">
        <v>51.6434</v>
      </c>
      <c r="C43">
        <v>1.2955999999999999</v>
      </c>
      <c r="D43">
        <v>0.53220000000000001</v>
      </c>
      <c r="E43">
        <v>147.79499999999999</v>
      </c>
      <c r="F43">
        <v>2.2800000000000002</v>
      </c>
      <c r="G43">
        <v>2.8120000000000003</v>
      </c>
      <c r="H43">
        <v>17.436399999999999</v>
      </c>
      <c r="I43">
        <v>60.7654</v>
      </c>
      <c r="J43">
        <v>9.2440999999999995</v>
      </c>
      <c r="K43">
        <v>3.3117999999999999</v>
      </c>
      <c r="L43">
        <v>126</v>
      </c>
      <c r="M43">
        <v>4785.7142999999996</v>
      </c>
      <c r="N43">
        <v>16.863900000000001</v>
      </c>
      <c r="O43">
        <v>14.091200000000001</v>
      </c>
      <c r="P43">
        <v>79.096199999999996</v>
      </c>
    </row>
    <row r="44" spans="1:16" x14ac:dyDescent="0.3">
      <c r="A44" s="1">
        <v>44104</v>
      </c>
      <c r="B44">
        <v>51.278399999999998</v>
      </c>
      <c r="C44">
        <v>1.2902</v>
      </c>
      <c r="D44">
        <v>0.55349999999999999</v>
      </c>
      <c r="E44">
        <v>132.60640000000001</v>
      </c>
      <c r="F44">
        <v>8.2222000000000008</v>
      </c>
      <c r="G44">
        <v>9.5937999999999999</v>
      </c>
      <c r="H44">
        <v>17.346900000000002</v>
      </c>
      <c r="I44">
        <v>60.7654</v>
      </c>
      <c r="J44">
        <v>7.6235999999999997</v>
      </c>
      <c r="K44">
        <v>3.1545000000000001</v>
      </c>
      <c r="L44">
        <v>160</v>
      </c>
      <c r="M44">
        <v>5285.7142999999996</v>
      </c>
      <c r="N44">
        <v>18.3812</v>
      </c>
      <c r="O44">
        <v>14.3043</v>
      </c>
      <c r="P44">
        <v>18.8369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_xll.BDH("APD US Equity",B$1:P$1,"CQ1 2010","","Dir=V","Per=Q","Days=A","Dts=S","cols=16;rows=43")</f>
        <v>#NAME?</v>
      </c>
      <c r="B2">
        <v>12.201700000000001</v>
      </c>
      <c r="C2">
        <v>1.2031000000000001</v>
      </c>
      <c r="D2">
        <v>0.72030000000000005</v>
      </c>
      <c r="E2">
        <v>82.4863</v>
      </c>
      <c r="F2">
        <v>11.5458</v>
      </c>
      <c r="G2">
        <v>15.144500000000001</v>
      </c>
      <c r="H2">
        <v>12.374000000000001</v>
      </c>
      <c r="I2">
        <v>2.7391000000000001</v>
      </c>
      <c r="J2">
        <v>9.8081999999999994</v>
      </c>
      <c r="K2">
        <v>3.1819999999999999</v>
      </c>
      <c r="L2">
        <v>120.7</v>
      </c>
      <c r="M2" t="s">
        <v>5</v>
      </c>
      <c r="N2">
        <v>6.2453000000000003</v>
      </c>
      <c r="O2" t="s">
        <v>5</v>
      </c>
      <c r="P2">
        <v>41.269799999999996</v>
      </c>
    </row>
    <row r="3" spans="1:16" x14ac:dyDescent="0.3">
      <c r="A3" s="1">
        <v>40359</v>
      </c>
      <c r="B3">
        <v>12.7705</v>
      </c>
      <c r="C3">
        <v>1.2735000000000001</v>
      </c>
      <c r="D3">
        <v>0.78769999999999996</v>
      </c>
      <c r="E3">
        <v>80.055099999999996</v>
      </c>
      <c r="F3">
        <v>11.2133</v>
      </c>
      <c r="G3">
        <v>14.9358</v>
      </c>
      <c r="H3">
        <v>14.264099999999999</v>
      </c>
      <c r="I3">
        <v>2.3807999999999998</v>
      </c>
      <c r="J3">
        <v>7.9512</v>
      </c>
      <c r="K3">
        <v>3.1659999999999999</v>
      </c>
      <c r="L3">
        <v>228.2</v>
      </c>
      <c r="M3" t="s">
        <v>5</v>
      </c>
      <c r="N3">
        <v>6.4053000000000004</v>
      </c>
      <c r="O3" t="s">
        <v>5</v>
      </c>
      <c r="P3">
        <v>41.113700000000001</v>
      </c>
    </row>
    <row r="4" spans="1:16" x14ac:dyDescent="0.3">
      <c r="A4" s="1">
        <v>40451</v>
      </c>
      <c r="B4">
        <v>12.029199999999999</v>
      </c>
      <c r="C4">
        <v>1.3519000000000001</v>
      </c>
      <c r="D4">
        <v>0.82709999999999995</v>
      </c>
      <c r="E4">
        <v>74.425399999999996</v>
      </c>
      <c r="F4">
        <v>11.9156</v>
      </c>
      <c r="G4">
        <v>15.6091</v>
      </c>
      <c r="H4">
        <v>14.218500000000001</v>
      </c>
      <c r="I4">
        <v>2.9215</v>
      </c>
      <c r="J4">
        <v>9.7062000000000008</v>
      </c>
      <c r="K4">
        <v>3.3631000000000002</v>
      </c>
      <c r="L4">
        <v>257.7</v>
      </c>
      <c r="M4">
        <v>26732.240399999999</v>
      </c>
      <c r="N4">
        <v>6.3449</v>
      </c>
      <c r="O4">
        <v>10.2378</v>
      </c>
      <c r="P4">
        <v>38.321199999999997</v>
      </c>
    </row>
    <row r="5" spans="1:16" x14ac:dyDescent="0.3">
      <c r="A5" s="1">
        <v>40543</v>
      </c>
      <c r="B5">
        <v>12.0222</v>
      </c>
      <c r="C5">
        <v>1.4817</v>
      </c>
      <c r="D5">
        <v>0.89459999999999995</v>
      </c>
      <c r="E5">
        <v>68.709100000000007</v>
      </c>
      <c r="F5">
        <v>11.632300000000001</v>
      </c>
      <c r="G5">
        <v>15.0771</v>
      </c>
      <c r="H5">
        <v>14.245200000000001</v>
      </c>
      <c r="I5">
        <v>3.0501</v>
      </c>
      <c r="J5">
        <v>10.484500000000001</v>
      </c>
      <c r="K5">
        <v>3.6995</v>
      </c>
      <c r="L5">
        <v>29.7</v>
      </c>
      <c r="M5">
        <v>26732.240399999999</v>
      </c>
      <c r="N5">
        <v>6.4565999999999999</v>
      </c>
      <c r="O5">
        <v>10.2378</v>
      </c>
      <c r="P5">
        <v>39.203299999999999</v>
      </c>
    </row>
    <row r="6" spans="1:16" x14ac:dyDescent="0.3">
      <c r="A6" s="1">
        <v>40633</v>
      </c>
      <c r="B6">
        <v>12.2959</v>
      </c>
      <c r="C6">
        <v>1.3460000000000001</v>
      </c>
      <c r="D6">
        <v>0.84860000000000002</v>
      </c>
      <c r="E6">
        <v>75.463499999999996</v>
      </c>
      <c r="F6">
        <v>13.394600000000001</v>
      </c>
      <c r="G6">
        <v>16.387799999999999</v>
      </c>
      <c r="H6">
        <v>14.385899999999999</v>
      </c>
      <c r="I6">
        <v>3.0205000000000002</v>
      </c>
      <c r="J6">
        <v>10.4529</v>
      </c>
      <c r="K6">
        <v>3.6002000000000001</v>
      </c>
      <c r="L6">
        <v>47.6</v>
      </c>
      <c r="M6">
        <v>26732.240399999999</v>
      </c>
      <c r="N6">
        <v>6.1327999999999996</v>
      </c>
      <c r="O6">
        <v>10.2378</v>
      </c>
      <c r="P6">
        <v>43.017200000000003</v>
      </c>
    </row>
    <row r="7" spans="1:16" x14ac:dyDescent="0.3">
      <c r="A7" s="1">
        <v>40724</v>
      </c>
      <c r="B7">
        <v>12.2745</v>
      </c>
      <c r="C7">
        <v>1.5573999999999999</v>
      </c>
      <c r="D7">
        <v>0.98860000000000003</v>
      </c>
      <c r="E7">
        <v>72.168700000000001</v>
      </c>
      <c r="F7">
        <v>14.6302</v>
      </c>
      <c r="G7">
        <v>15.6837</v>
      </c>
      <c r="H7">
        <v>14.6456</v>
      </c>
      <c r="I7">
        <v>2.9939</v>
      </c>
      <c r="J7">
        <v>10.5783</v>
      </c>
      <c r="K7">
        <v>3.6139000000000001</v>
      </c>
      <c r="L7">
        <v>138.80000000000001</v>
      </c>
      <c r="M7">
        <v>26732.240399999999</v>
      </c>
      <c r="N7">
        <v>6.2735000000000003</v>
      </c>
      <c r="O7">
        <v>10.2378</v>
      </c>
      <c r="P7">
        <v>41.582500000000003</v>
      </c>
    </row>
    <row r="8" spans="1:16" x14ac:dyDescent="0.3">
      <c r="A8" s="1">
        <v>40816</v>
      </c>
      <c r="B8">
        <v>11.5143</v>
      </c>
      <c r="C8">
        <v>1.3620000000000001</v>
      </c>
      <c r="D8">
        <v>0.76129999999999998</v>
      </c>
      <c r="E8">
        <v>78.703500000000005</v>
      </c>
      <c r="F8">
        <v>13.825200000000001</v>
      </c>
      <c r="G8">
        <v>15.776899999999999</v>
      </c>
      <c r="H8">
        <v>14.897</v>
      </c>
      <c r="I8">
        <v>2.4914000000000001</v>
      </c>
      <c r="J8">
        <v>8.6684999999999999</v>
      </c>
      <c r="K8">
        <v>3.2629999999999999</v>
      </c>
      <c r="L8">
        <v>227.8</v>
      </c>
      <c r="M8">
        <v>32627.026999999998</v>
      </c>
      <c r="N8">
        <v>6.8738999999999999</v>
      </c>
      <c r="O8">
        <v>9.9571000000000005</v>
      </c>
      <c r="P8">
        <v>40.2682</v>
      </c>
    </row>
    <row r="9" spans="1:16" x14ac:dyDescent="0.3">
      <c r="A9" s="1">
        <v>40907</v>
      </c>
      <c r="B9">
        <v>11.0989</v>
      </c>
      <c r="C9">
        <v>1.359</v>
      </c>
      <c r="D9">
        <v>0.82869999999999999</v>
      </c>
      <c r="E9">
        <v>78.118099999999998</v>
      </c>
      <c r="F9">
        <v>12.034000000000001</v>
      </c>
      <c r="G9">
        <v>15.2401</v>
      </c>
      <c r="H9">
        <v>14.668900000000001</v>
      </c>
      <c r="I9">
        <v>2.7787999999999999</v>
      </c>
      <c r="J9">
        <v>9.4818999999999996</v>
      </c>
      <c r="K9">
        <v>3.3997999999999999</v>
      </c>
      <c r="L9">
        <v>88.4</v>
      </c>
      <c r="M9">
        <v>32627.026999999998</v>
      </c>
      <c r="N9">
        <v>6.4359000000000002</v>
      </c>
      <c r="O9">
        <v>9.9571000000000005</v>
      </c>
      <c r="P9">
        <v>54.094700000000003</v>
      </c>
    </row>
    <row r="10" spans="1:16" x14ac:dyDescent="0.3">
      <c r="A10" s="1">
        <v>40998</v>
      </c>
      <c r="B10">
        <v>11.0093</v>
      </c>
      <c r="C10">
        <v>1.3164</v>
      </c>
      <c r="D10">
        <v>0.67</v>
      </c>
      <c r="E10">
        <v>75.676599999999993</v>
      </c>
      <c r="F10">
        <v>9.7925000000000004</v>
      </c>
      <c r="G10">
        <v>12.280900000000001</v>
      </c>
      <c r="H10">
        <v>13.163399999999999</v>
      </c>
      <c r="I10">
        <v>2.8083</v>
      </c>
      <c r="J10">
        <v>10.611499999999999</v>
      </c>
      <c r="K10">
        <v>3.3605999999999998</v>
      </c>
      <c r="L10">
        <v>-72.099999999999994</v>
      </c>
      <c r="M10">
        <v>32627.026999999998</v>
      </c>
      <c r="N10">
        <v>6.4554</v>
      </c>
      <c r="O10">
        <v>9.9571000000000005</v>
      </c>
      <c r="P10">
        <v>48.494599999999998</v>
      </c>
    </row>
    <row r="11" spans="1:16" x14ac:dyDescent="0.3">
      <c r="A11" s="1">
        <v>41089</v>
      </c>
      <c r="B11">
        <v>10.430400000000001</v>
      </c>
      <c r="C11">
        <v>1.4203999999999999</v>
      </c>
      <c r="D11">
        <v>0.83340000000000003</v>
      </c>
      <c r="E11">
        <v>64.739900000000006</v>
      </c>
      <c r="F11">
        <v>18.569199999999999</v>
      </c>
      <c r="G11">
        <v>20.631599999999999</v>
      </c>
      <c r="H11">
        <v>13.8657</v>
      </c>
      <c r="I11">
        <v>2.4582000000000002</v>
      </c>
      <c r="J11">
        <v>8.9720999999999993</v>
      </c>
      <c r="K11">
        <v>3.3422999999999998</v>
      </c>
      <c r="L11">
        <v>93.9</v>
      </c>
      <c r="M11">
        <v>32627.026999999998</v>
      </c>
      <c r="N11">
        <v>6.2001999999999997</v>
      </c>
      <c r="O11">
        <v>9.9571000000000005</v>
      </c>
      <c r="P11">
        <v>37.933900000000001</v>
      </c>
    </row>
    <row r="12" spans="1:16" x14ac:dyDescent="0.3">
      <c r="A12" s="1">
        <v>41180</v>
      </c>
      <c r="B12">
        <v>9.6814</v>
      </c>
      <c r="C12">
        <v>1.2699</v>
      </c>
      <c r="D12">
        <v>0.74319999999999997</v>
      </c>
      <c r="E12">
        <v>81.700400000000002</v>
      </c>
      <c r="F12">
        <v>4.0590999999999999</v>
      </c>
      <c r="G12">
        <v>6.0595999999999997</v>
      </c>
      <c r="H12">
        <v>11.1014</v>
      </c>
      <c r="I12">
        <v>3.2347000000000001</v>
      </c>
      <c r="J12">
        <v>10.7782</v>
      </c>
      <c r="K12">
        <v>2.9539999999999997</v>
      </c>
      <c r="L12">
        <v>167.5</v>
      </c>
      <c r="M12">
        <v>24976.0766</v>
      </c>
      <c r="N12">
        <v>6.6143999999999998</v>
      </c>
      <c r="O12">
        <v>7.9714</v>
      </c>
      <c r="P12">
        <v>98.917599999999993</v>
      </c>
    </row>
    <row r="13" spans="1:16" x14ac:dyDescent="0.3">
      <c r="A13" s="1">
        <v>41274</v>
      </c>
      <c r="B13">
        <v>9.9679000000000002</v>
      </c>
      <c r="C13">
        <v>1.2010000000000001</v>
      </c>
      <c r="D13">
        <v>0.69220000000000004</v>
      </c>
      <c r="E13">
        <v>95.815399999999997</v>
      </c>
      <c r="F13">
        <v>10.402200000000001</v>
      </c>
      <c r="G13">
        <v>14.533300000000001</v>
      </c>
      <c r="H13">
        <v>10.958600000000001</v>
      </c>
      <c r="I13">
        <v>3.3864999999999998</v>
      </c>
      <c r="J13">
        <v>10.8827</v>
      </c>
      <c r="K13">
        <v>2.8548</v>
      </c>
      <c r="L13">
        <v>-73.400000000000006</v>
      </c>
      <c r="M13">
        <v>24976.0766</v>
      </c>
      <c r="N13">
        <v>6.4873000000000003</v>
      </c>
      <c r="O13">
        <v>7.9714</v>
      </c>
      <c r="P13">
        <v>47.995699999999999</v>
      </c>
    </row>
    <row r="14" spans="1:16" x14ac:dyDescent="0.3">
      <c r="A14" s="1">
        <v>41361</v>
      </c>
      <c r="B14">
        <v>10.290699999999999</v>
      </c>
      <c r="C14">
        <v>1.0488999999999999</v>
      </c>
      <c r="D14">
        <v>0.59630000000000005</v>
      </c>
      <c r="E14">
        <v>93.962800000000001</v>
      </c>
      <c r="F14">
        <v>11.071</v>
      </c>
      <c r="G14">
        <v>15.687100000000001</v>
      </c>
      <c r="H14">
        <v>11.6219</v>
      </c>
      <c r="I14">
        <v>3.4626000000000001</v>
      </c>
      <c r="J14">
        <v>10.6221</v>
      </c>
      <c r="K14">
        <v>2.9428999999999998</v>
      </c>
      <c r="L14">
        <v>-25.9</v>
      </c>
      <c r="M14">
        <v>24976.0766</v>
      </c>
      <c r="N14">
        <v>6.8884999999999996</v>
      </c>
      <c r="O14">
        <v>7.9714</v>
      </c>
      <c r="P14">
        <v>51.123399999999997</v>
      </c>
    </row>
    <row r="15" spans="1:16" x14ac:dyDescent="0.3">
      <c r="A15" s="1">
        <v>41453</v>
      </c>
      <c r="B15">
        <v>10.6905</v>
      </c>
      <c r="C15">
        <v>1.0366</v>
      </c>
      <c r="D15">
        <v>0.60599999999999998</v>
      </c>
      <c r="E15">
        <v>93.724000000000004</v>
      </c>
      <c r="F15">
        <v>10.821999999999999</v>
      </c>
      <c r="G15">
        <v>15.0395</v>
      </c>
      <c r="H15">
        <v>10.7668</v>
      </c>
      <c r="I15">
        <v>3.5377999999999998</v>
      </c>
      <c r="J15">
        <v>11.487</v>
      </c>
      <c r="K15">
        <v>2.9523000000000001</v>
      </c>
      <c r="L15">
        <v>48.4</v>
      </c>
      <c r="M15">
        <v>24976.0766</v>
      </c>
      <c r="N15">
        <v>6.7225000000000001</v>
      </c>
      <c r="O15">
        <v>7.9714</v>
      </c>
      <c r="P15">
        <v>51.658799999999999</v>
      </c>
    </row>
    <row r="16" spans="1:16" x14ac:dyDescent="0.3">
      <c r="A16" s="1">
        <v>41547</v>
      </c>
      <c r="B16">
        <v>10.0115</v>
      </c>
      <c r="C16">
        <v>1.0655000000000001</v>
      </c>
      <c r="D16">
        <v>0.61799999999999999</v>
      </c>
      <c r="E16">
        <v>89.087100000000007</v>
      </c>
      <c r="F16">
        <v>5.0621</v>
      </c>
      <c r="G16">
        <v>6.9283000000000001</v>
      </c>
      <c r="H16">
        <v>10.0055</v>
      </c>
      <c r="I16">
        <v>3.7612999999999999</v>
      </c>
      <c r="J16">
        <v>12.860900000000001</v>
      </c>
      <c r="K16">
        <v>3.1335000000000002</v>
      </c>
      <c r="L16">
        <v>94.1</v>
      </c>
      <c r="M16">
        <v>23282.4074</v>
      </c>
      <c r="N16">
        <v>6.5914000000000001</v>
      </c>
      <c r="O16">
        <v>7.2808999999999999</v>
      </c>
      <c r="P16">
        <v>99.740300000000005</v>
      </c>
    </row>
    <row r="17" spans="1:16" x14ac:dyDescent="0.3">
      <c r="A17" s="1">
        <v>41639</v>
      </c>
      <c r="B17">
        <v>10.331099999999999</v>
      </c>
      <c r="C17">
        <v>1.0588</v>
      </c>
      <c r="D17">
        <v>0.61960000000000004</v>
      </c>
      <c r="E17">
        <v>84.915999999999997</v>
      </c>
      <c r="F17">
        <v>11.579599999999999</v>
      </c>
      <c r="G17">
        <v>15.148300000000001</v>
      </c>
      <c r="H17">
        <v>9.9177999999999997</v>
      </c>
      <c r="I17">
        <v>3.7774999999999999</v>
      </c>
      <c r="J17">
        <v>13.2347</v>
      </c>
      <c r="K17">
        <v>3.2284000000000002</v>
      </c>
      <c r="L17">
        <v>155.80000000000001</v>
      </c>
      <c r="M17">
        <v>23282.4074</v>
      </c>
      <c r="N17">
        <v>6.6228999999999996</v>
      </c>
      <c r="O17">
        <v>7.2808999999999999</v>
      </c>
      <c r="P17">
        <v>52.351100000000002</v>
      </c>
    </row>
    <row r="18" spans="1:16" x14ac:dyDescent="0.3">
      <c r="A18" s="1">
        <v>41729</v>
      </c>
      <c r="B18">
        <v>10.825200000000001</v>
      </c>
      <c r="C18">
        <v>1.0609999999999999</v>
      </c>
      <c r="D18">
        <v>0.63360000000000005</v>
      </c>
      <c r="E18">
        <v>83.668199999999999</v>
      </c>
      <c r="F18">
        <v>12.2127</v>
      </c>
      <c r="G18">
        <v>14.899900000000001</v>
      </c>
      <c r="H18">
        <v>9.8458000000000006</v>
      </c>
      <c r="I18">
        <v>3.9310999999999998</v>
      </c>
      <c r="J18">
        <v>13.9528</v>
      </c>
      <c r="K18">
        <v>3.3323999999999998</v>
      </c>
      <c r="L18">
        <v>67.400000000000006</v>
      </c>
      <c r="M18">
        <v>23282.4074</v>
      </c>
      <c r="N18">
        <v>6.5502000000000002</v>
      </c>
      <c r="O18">
        <v>7.2808999999999999</v>
      </c>
      <c r="P18">
        <v>57.636699999999998</v>
      </c>
    </row>
    <row r="19" spans="1:16" x14ac:dyDescent="0.3">
      <c r="A19" s="1">
        <v>41820</v>
      </c>
      <c r="B19">
        <v>10.866099999999999</v>
      </c>
      <c r="C19">
        <v>1.0582</v>
      </c>
      <c r="D19">
        <v>0.6179</v>
      </c>
      <c r="E19">
        <v>79.722499999999997</v>
      </c>
      <c r="F19">
        <v>13.2204</v>
      </c>
      <c r="G19">
        <v>15.7064</v>
      </c>
      <c r="H19">
        <v>9.8549000000000007</v>
      </c>
      <c r="I19">
        <v>4.0221999999999998</v>
      </c>
      <c r="J19">
        <v>14.6211</v>
      </c>
      <c r="K19">
        <v>3.4361000000000002</v>
      </c>
      <c r="L19">
        <v>96.6</v>
      </c>
      <c r="M19">
        <v>23282.4074</v>
      </c>
      <c r="N19">
        <v>6.4103000000000003</v>
      </c>
      <c r="O19">
        <v>7.2808999999999999</v>
      </c>
      <c r="P19">
        <v>52.261099999999999</v>
      </c>
    </row>
    <row r="20" spans="1:16" x14ac:dyDescent="0.3">
      <c r="A20" s="1">
        <v>41912</v>
      </c>
      <c r="B20">
        <v>10.8131</v>
      </c>
      <c r="C20">
        <v>1.1120000000000001</v>
      </c>
      <c r="D20">
        <v>0.61509999999999998</v>
      </c>
      <c r="E20">
        <v>83.066299999999998</v>
      </c>
      <c r="F20">
        <v>4.9690000000000003</v>
      </c>
      <c r="G20">
        <v>5.3829000000000002</v>
      </c>
      <c r="H20">
        <v>9.4606999999999992</v>
      </c>
      <c r="I20">
        <v>4.0343</v>
      </c>
      <c r="J20">
        <v>11.366099999999999</v>
      </c>
      <c r="K20">
        <v>3.5051999999999999</v>
      </c>
      <c r="L20">
        <v>502.9</v>
      </c>
      <c r="M20">
        <v>104645.933</v>
      </c>
      <c r="N20">
        <v>6.8897000000000004</v>
      </c>
      <c r="O20">
        <v>8.6456</v>
      </c>
      <c r="P20">
        <v>160</v>
      </c>
    </row>
    <row r="21" spans="1:16" x14ac:dyDescent="0.3">
      <c r="A21" s="1">
        <v>42004</v>
      </c>
      <c r="B21">
        <v>10.832699999999999</v>
      </c>
      <c r="C21">
        <v>1.0450999999999999</v>
      </c>
      <c r="D21">
        <v>0.55600000000000005</v>
      </c>
      <c r="E21">
        <v>82.826599999999999</v>
      </c>
      <c r="F21">
        <v>14.7766</v>
      </c>
      <c r="G21">
        <v>16.791599999999999</v>
      </c>
      <c r="H21">
        <v>9.8092000000000006</v>
      </c>
      <c r="I21">
        <v>4.4657</v>
      </c>
      <c r="J21">
        <v>12.251200000000001</v>
      </c>
      <c r="K21">
        <v>3.7339000000000002</v>
      </c>
      <c r="L21">
        <v>40.1</v>
      </c>
      <c r="M21">
        <v>104645.933</v>
      </c>
      <c r="N21">
        <v>6.9890999999999996</v>
      </c>
      <c r="O21">
        <v>8.6456</v>
      </c>
      <c r="P21">
        <v>50.954999999999998</v>
      </c>
    </row>
    <row r="22" spans="1:16" x14ac:dyDescent="0.3">
      <c r="A22" s="1">
        <v>42094</v>
      </c>
      <c r="B22">
        <v>10.864599999999999</v>
      </c>
      <c r="C22">
        <v>1.0107999999999999</v>
      </c>
      <c r="D22">
        <v>0.51180000000000003</v>
      </c>
      <c r="E22">
        <v>80.875600000000006</v>
      </c>
      <c r="F22">
        <v>16.1068</v>
      </c>
      <c r="G22">
        <v>15.6099</v>
      </c>
      <c r="H22">
        <v>9.7985000000000007</v>
      </c>
      <c r="I22">
        <v>4.6710000000000003</v>
      </c>
      <c r="J22">
        <v>12.732699999999999</v>
      </c>
      <c r="K22">
        <v>3.8475000000000001</v>
      </c>
      <c r="L22">
        <v>298.60000000000002</v>
      </c>
      <c r="M22">
        <v>104645.933</v>
      </c>
      <c r="N22">
        <v>6.8692000000000002</v>
      </c>
      <c r="O22">
        <v>8.6456</v>
      </c>
      <c r="P22">
        <v>59.575200000000002</v>
      </c>
    </row>
    <row r="23" spans="1:16" x14ac:dyDescent="0.3">
      <c r="A23" s="1">
        <v>42185</v>
      </c>
      <c r="B23">
        <v>10.461</v>
      </c>
      <c r="C23">
        <v>1.0628</v>
      </c>
      <c r="D23">
        <v>0.56740000000000002</v>
      </c>
      <c r="E23">
        <v>77.289699999999996</v>
      </c>
      <c r="F23">
        <v>15.063800000000001</v>
      </c>
      <c r="G23">
        <v>17.196999999999999</v>
      </c>
      <c r="H23">
        <v>9.7125000000000004</v>
      </c>
      <c r="I23">
        <v>4.0674999999999999</v>
      </c>
      <c r="J23">
        <v>11.684699999999999</v>
      </c>
      <c r="K23">
        <v>3.6698</v>
      </c>
      <c r="L23">
        <v>370.6</v>
      </c>
      <c r="M23">
        <v>104645.933</v>
      </c>
      <c r="N23">
        <v>6.6300999999999997</v>
      </c>
      <c r="O23">
        <v>8.6456</v>
      </c>
      <c r="P23">
        <v>54.352600000000002</v>
      </c>
    </row>
    <row r="24" spans="1:16" x14ac:dyDescent="0.3">
      <c r="A24" s="1">
        <v>42277</v>
      </c>
      <c r="B24">
        <v>10.177899999999999</v>
      </c>
      <c r="C24">
        <v>0.76649999999999996</v>
      </c>
      <c r="D24">
        <v>0.4425</v>
      </c>
      <c r="E24">
        <v>81.100800000000007</v>
      </c>
      <c r="F24">
        <v>20.802599999999998</v>
      </c>
      <c r="G24">
        <v>19.363900000000001</v>
      </c>
      <c r="H24">
        <v>12.4389</v>
      </c>
      <c r="I24">
        <v>4.0087999999999999</v>
      </c>
      <c r="J24">
        <v>12.958500000000001</v>
      </c>
      <c r="K24">
        <v>3.2898999999999998</v>
      </c>
      <c r="L24">
        <v>598</v>
      </c>
      <c r="M24">
        <v>41845.360800000002</v>
      </c>
      <c r="N24">
        <v>6.8425000000000002</v>
      </c>
      <c r="O24">
        <v>10.1168</v>
      </c>
      <c r="P24">
        <v>50.404600000000002</v>
      </c>
    </row>
    <row r="25" spans="1:16" x14ac:dyDescent="0.3">
      <c r="A25" s="1">
        <v>42369</v>
      </c>
      <c r="B25">
        <v>9.3146000000000004</v>
      </c>
      <c r="C25">
        <v>0.77790000000000004</v>
      </c>
      <c r="D25">
        <v>0.43880000000000002</v>
      </c>
      <c r="E25">
        <v>78.97</v>
      </c>
      <c r="F25">
        <v>16.779299999999999</v>
      </c>
      <c r="G25">
        <v>19.959299999999999</v>
      </c>
      <c r="H25">
        <v>12.0467</v>
      </c>
      <c r="I25">
        <v>4.0106999999999999</v>
      </c>
      <c r="J25">
        <v>13.558</v>
      </c>
      <c r="K25">
        <v>3.5609000000000002</v>
      </c>
      <c r="L25">
        <v>325.7</v>
      </c>
      <c r="M25">
        <v>41845.360800000002</v>
      </c>
      <c r="N25">
        <v>6.7676999999999996</v>
      </c>
      <c r="O25">
        <v>10.1168</v>
      </c>
      <c r="P25">
        <v>62.6614</v>
      </c>
    </row>
    <row r="26" spans="1:16" x14ac:dyDescent="0.3">
      <c r="A26" s="1">
        <v>42460</v>
      </c>
      <c r="B26">
        <v>8.8154000000000003</v>
      </c>
      <c r="C26">
        <v>0.78959999999999997</v>
      </c>
      <c r="D26">
        <v>0.43930000000000002</v>
      </c>
      <c r="E26">
        <v>84.116500000000002</v>
      </c>
      <c r="F26">
        <v>14.459099999999999</v>
      </c>
      <c r="G26">
        <v>20.9069</v>
      </c>
      <c r="H26">
        <v>12.313000000000001</v>
      </c>
      <c r="I26">
        <v>4.8962000000000003</v>
      </c>
      <c r="J26">
        <v>14.912000000000001</v>
      </c>
      <c r="K26">
        <v>3.7021999999999999</v>
      </c>
      <c r="L26">
        <v>274.39999999999998</v>
      </c>
      <c r="M26">
        <v>41845.360800000002</v>
      </c>
      <c r="N26">
        <v>6.2172000000000001</v>
      </c>
      <c r="O26">
        <v>10.1168</v>
      </c>
      <c r="P26">
        <v>67.099999999999994</v>
      </c>
    </row>
    <row r="27" spans="1:16" x14ac:dyDescent="0.3">
      <c r="A27" s="1">
        <v>42551</v>
      </c>
      <c r="B27">
        <v>8.5459999999999994</v>
      </c>
      <c r="C27">
        <v>0.9234</v>
      </c>
      <c r="D27">
        <v>0.56789999999999996</v>
      </c>
      <c r="E27">
        <v>80.672499999999999</v>
      </c>
      <c r="F27">
        <v>11.2422</v>
      </c>
      <c r="G27">
        <v>20.6111</v>
      </c>
      <c r="H27">
        <v>12</v>
      </c>
      <c r="I27">
        <v>4.7316000000000003</v>
      </c>
      <c r="J27">
        <v>14.924900000000001</v>
      </c>
      <c r="K27">
        <v>3.6303000000000001</v>
      </c>
      <c r="L27">
        <v>490.4</v>
      </c>
      <c r="M27">
        <v>41845.360800000002</v>
      </c>
      <c r="N27">
        <v>5.3312999999999997</v>
      </c>
      <c r="O27">
        <v>10.1168</v>
      </c>
      <c r="P27">
        <v>74.959699999999998</v>
      </c>
    </row>
    <row r="28" spans="1:16" x14ac:dyDescent="0.3">
      <c r="A28" s="1">
        <v>42643</v>
      </c>
      <c r="B28">
        <v>11.3422</v>
      </c>
      <c r="C28">
        <v>1.3149999999999999</v>
      </c>
      <c r="D28">
        <v>0.74299999999999999</v>
      </c>
      <c r="E28">
        <v>73.604399999999998</v>
      </c>
      <c r="F28">
        <v>12.142899999999999</v>
      </c>
      <c r="G28">
        <v>20.0977</v>
      </c>
      <c r="H28">
        <v>11.5504</v>
      </c>
      <c r="I28">
        <v>4.6589999999999998</v>
      </c>
      <c r="J28">
        <v>15.3536</v>
      </c>
      <c r="K28">
        <v>3.5004999999999997</v>
      </c>
      <c r="L28">
        <v>662.5</v>
      </c>
      <c r="M28">
        <v>47502.732199999999</v>
      </c>
      <c r="N28">
        <v>5.8796999999999997</v>
      </c>
      <c r="O28">
        <v>7.9516999999999998</v>
      </c>
      <c r="P28">
        <v>65.043499999999995</v>
      </c>
    </row>
    <row r="29" spans="1:16" x14ac:dyDescent="0.3">
      <c r="A29" s="1">
        <v>42734</v>
      </c>
      <c r="B29">
        <v>10.433400000000001</v>
      </c>
      <c r="C29">
        <v>1.2113</v>
      </c>
      <c r="D29">
        <v>0.5867</v>
      </c>
      <c r="E29">
        <v>60.300199999999997</v>
      </c>
      <c r="F29">
        <v>11.1288</v>
      </c>
      <c r="G29">
        <v>17.439599999999999</v>
      </c>
      <c r="H29">
        <v>11.826499999999999</v>
      </c>
      <c r="I29">
        <v>4.7816999999999998</v>
      </c>
      <c r="J29">
        <v>15.026300000000001</v>
      </c>
      <c r="K29">
        <v>4.0704000000000002</v>
      </c>
      <c r="L29">
        <v>275.5</v>
      </c>
      <c r="M29">
        <v>47502.732199999999</v>
      </c>
      <c r="N29">
        <v>6.3949999999999996</v>
      </c>
      <c r="O29">
        <v>7.9516999999999998</v>
      </c>
      <c r="P29">
        <v>74.364099999999993</v>
      </c>
    </row>
    <row r="30" spans="1:16" x14ac:dyDescent="0.3">
      <c r="A30" s="1">
        <v>42825</v>
      </c>
      <c r="B30">
        <v>11.08</v>
      </c>
      <c r="C30">
        <v>2.0344000000000002</v>
      </c>
      <c r="D30">
        <v>1.7173</v>
      </c>
      <c r="E30">
        <v>41.247599999999998</v>
      </c>
      <c r="F30">
        <v>12.970499999999999</v>
      </c>
      <c r="G30">
        <v>19.9788</v>
      </c>
      <c r="H30">
        <v>11.283200000000001</v>
      </c>
      <c r="I30">
        <v>3.3374000000000001</v>
      </c>
      <c r="J30">
        <v>12.786300000000001</v>
      </c>
      <c r="K30">
        <v>4.1120999999999999</v>
      </c>
      <c r="L30">
        <v>-467.3</v>
      </c>
      <c r="M30">
        <v>47502.732199999999</v>
      </c>
      <c r="N30">
        <v>6.0579000000000001</v>
      </c>
      <c r="O30">
        <v>7.9516999999999998</v>
      </c>
      <c r="P30">
        <v>67.969800000000006</v>
      </c>
    </row>
    <row r="31" spans="1:16" x14ac:dyDescent="0.3">
      <c r="A31" s="1">
        <v>42916</v>
      </c>
      <c r="B31">
        <v>12.2822</v>
      </c>
      <c r="C31">
        <v>2.1974999999999998</v>
      </c>
      <c r="D31">
        <v>1.8288</v>
      </c>
      <c r="E31">
        <v>41.710900000000002</v>
      </c>
      <c r="F31">
        <v>8.6812000000000005</v>
      </c>
      <c r="G31">
        <v>12.1919</v>
      </c>
      <c r="H31">
        <v>10.2798</v>
      </c>
      <c r="I31">
        <v>3.4577</v>
      </c>
      <c r="J31">
        <v>14.3286</v>
      </c>
      <c r="K31">
        <v>4.2401999999999997</v>
      </c>
      <c r="L31">
        <v>230.4</v>
      </c>
      <c r="M31">
        <v>47502.732199999999</v>
      </c>
      <c r="N31">
        <v>5.9526000000000003</v>
      </c>
      <c r="O31">
        <v>7.9516999999999998</v>
      </c>
      <c r="P31">
        <v>198.65639999999999</v>
      </c>
    </row>
    <row r="32" spans="1:16" x14ac:dyDescent="0.3">
      <c r="A32" s="1">
        <v>43007</v>
      </c>
      <c r="B32">
        <v>19.4834</v>
      </c>
      <c r="C32">
        <v>2.3611</v>
      </c>
      <c r="D32">
        <v>1.9492</v>
      </c>
      <c r="E32">
        <v>39.289299999999997</v>
      </c>
      <c r="F32">
        <v>14.8506</v>
      </c>
      <c r="G32">
        <v>20.761700000000001</v>
      </c>
      <c r="H32">
        <v>10.260999999999999</v>
      </c>
      <c r="I32">
        <v>3.3957999999999999</v>
      </c>
      <c r="J32">
        <v>14.460900000000001</v>
      </c>
      <c r="K32">
        <v>4.3990999999999998</v>
      </c>
      <c r="L32">
        <v>489.6</v>
      </c>
      <c r="M32">
        <v>48166.666700000002</v>
      </c>
      <c r="N32">
        <v>7.0576999999999996</v>
      </c>
      <c r="O32">
        <v>9.4192</v>
      </c>
      <c r="P32">
        <v>43.757899999999999</v>
      </c>
    </row>
    <row r="33" spans="1:16" x14ac:dyDescent="0.3">
      <c r="A33" s="1">
        <v>43098</v>
      </c>
      <c r="B33">
        <v>17.716000000000001</v>
      </c>
      <c r="C33">
        <v>2.9239000000000002</v>
      </c>
      <c r="D33">
        <v>2.3820999999999999</v>
      </c>
      <c r="E33">
        <v>34.392499999999998</v>
      </c>
      <c r="F33">
        <v>15.4597</v>
      </c>
      <c r="G33">
        <v>20.784099999999999</v>
      </c>
      <c r="H33">
        <v>12.2567</v>
      </c>
      <c r="I33">
        <v>3.7396000000000003</v>
      </c>
      <c r="J33">
        <v>14.793900000000001</v>
      </c>
      <c r="K33">
        <v>4.8408999999999995</v>
      </c>
      <c r="L33">
        <v>300.3</v>
      </c>
      <c r="M33">
        <v>48166.666700000002</v>
      </c>
      <c r="N33">
        <v>7.4207999999999998</v>
      </c>
      <c r="O33">
        <v>9.4192</v>
      </c>
      <c r="P33">
        <v>133.67609999999999</v>
      </c>
    </row>
    <row r="34" spans="1:16" x14ac:dyDescent="0.3">
      <c r="A34" s="1">
        <v>43188</v>
      </c>
      <c r="B34">
        <v>18.4376</v>
      </c>
      <c r="C34">
        <v>3.0796000000000001</v>
      </c>
      <c r="D34">
        <v>2.5430999999999999</v>
      </c>
      <c r="E34">
        <v>33.707300000000004</v>
      </c>
      <c r="F34">
        <v>14.9803</v>
      </c>
      <c r="G34">
        <v>21.125399999999999</v>
      </c>
      <c r="H34">
        <v>11.598700000000001</v>
      </c>
      <c r="I34">
        <v>3.5263</v>
      </c>
      <c r="J34">
        <v>13.8512</v>
      </c>
      <c r="K34">
        <v>4.7938999999999998</v>
      </c>
      <c r="L34">
        <v>230.1</v>
      </c>
      <c r="M34">
        <v>48166.666700000002</v>
      </c>
      <c r="N34">
        <v>7.1623999999999999</v>
      </c>
      <c r="O34">
        <v>9.4192</v>
      </c>
      <c r="P34">
        <v>57.9011</v>
      </c>
    </row>
    <row r="35" spans="1:16" x14ac:dyDescent="0.3">
      <c r="A35" s="1">
        <v>43280</v>
      </c>
      <c r="B35">
        <v>20.047799999999999</v>
      </c>
      <c r="C35">
        <v>2.3961999999999999</v>
      </c>
      <c r="D35">
        <v>2.0009000000000001</v>
      </c>
      <c r="E35">
        <v>36.9178</v>
      </c>
      <c r="F35">
        <v>14.779400000000001</v>
      </c>
      <c r="G35">
        <v>22.833100000000002</v>
      </c>
      <c r="H35">
        <v>13.264699999999999</v>
      </c>
      <c r="I35">
        <v>3.5084999999999997</v>
      </c>
      <c r="J35">
        <v>12.4696</v>
      </c>
      <c r="K35">
        <v>4.5036000000000005</v>
      </c>
      <c r="L35">
        <v>154.9</v>
      </c>
      <c r="M35">
        <v>48166.666700000002</v>
      </c>
      <c r="N35">
        <v>7.5870999999999995</v>
      </c>
      <c r="O35">
        <v>9.4192</v>
      </c>
      <c r="P35">
        <v>56.001899999999999</v>
      </c>
    </row>
    <row r="36" spans="1:16" x14ac:dyDescent="0.3">
      <c r="A36" s="1">
        <v>43371</v>
      </c>
      <c r="B36">
        <v>16.922799999999999</v>
      </c>
      <c r="C36">
        <v>2.1734999999999998</v>
      </c>
      <c r="D36">
        <v>1.7890000000000001</v>
      </c>
      <c r="E36">
        <v>35.114899999999999</v>
      </c>
      <c r="F36">
        <v>15.0763</v>
      </c>
      <c r="G36">
        <v>23.215499999999999</v>
      </c>
      <c r="H36">
        <v>12.789400000000001</v>
      </c>
      <c r="I36">
        <v>3.6398999999999999</v>
      </c>
      <c r="J36">
        <v>12.8682</v>
      </c>
      <c r="K36">
        <v>4.8346</v>
      </c>
      <c r="L36">
        <v>280.7</v>
      </c>
      <c r="M36">
        <v>42392.637999999999</v>
      </c>
      <c r="N36">
        <v>7.5006000000000004</v>
      </c>
      <c r="O36">
        <v>9.9676000000000009</v>
      </c>
      <c r="P36">
        <v>53.323</v>
      </c>
    </row>
    <row r="37" spans="1:16" x14ac:dyDescent="0.3">
      <c r="A37" s="1">
        <v>43465</v>
      </c>
      <c r="B37">
        <v>16.413699999999999</v>
      </c>
      <c r="C37">
        <v>2.2096</v>
      </c>
      <c r="D37">
        <v>1.825</v>
      </c>
      <c r="E37">
        <v>34.622199999999999</v>
      </c>
      <c r="F37">
        <v>12.198399999999999</v>
      </c>
      <c r="G37">
        <v>20.458600000000001</v>
      </c>
      <c r="H37">
        <v>13.5036</v>
      </c>
      <c r="I37">
        <v>3.4931999999999999</v>
      </c>
      <c r="J37">
        <v>12.2578</v>
      </c>
      <c r="K37">
        <v>4.7537000000000003</v>
      </c>
      <c r="L37">
        <v>251.8</v>
      </c>
      <c r="M37">
        <v>42392.637999999999</v>
      </c>
      <c r="N37">
        <v>7.1455000000000002</v>
      </c>
      <c r="O37">
        <v>9.9676000000000009</v>
      </c>
      <c r="P37">
        <v>69.525199999999998</v>
      </c>
    </row>
    <row r="38" spans="1:16" x14ac:dyDescent="0.3">
      <c r="A38" s="1">
        <v>43553</v>
      </c>
      <c r="B38">
        <v>16.3857</v>
      </c>
      <c r="C38">
        <v>2.3614000000000002</v>
      </c>
      <c r="D38">
        <v>1.9281000000000001</v>
      </c>
      <c r="E38">
        <v>33.950400000000002</v>
      </c>
      <c r="F38">
        <v>14.590400000000001</v>
      </c>
      <c r="G38">
        <v>23.609300000000001</v>
      </c>
      <c r="H38">
        <v>13.6089</v>
      </c>
      <c r="I38">
        <v>4.0972999999999997</v>
      </c>
      <c r="J38">
        <v>14.235300000000001</v>
      </c>
      <c r="K38">
        <v>5.3687000000000005</v>
      </c>
      <c r="L38">
        <v>70.5</v>
      </c>
      <c r="M38">
        <v>42392.637999999999</v>
      </c>
      <c r="N38">
        <v>7.1448</v>
      </c>
      <c r="O38">
        <v>9.9676000000000009</v>
      </c>
      <c r="P38">
        <v>60.740600000000001</v>
      </c>
    </row>
    <row r="39" spans="1:16" x14ac:dyDescent="0.3">
      <c r="A39" s="1">
        <v>43644</v>
      </c>
      <c r="B39">
        <v>16.567599999999999</v>
      </c>
      <c r="C39">
        <v>2.2806000000000002</v>
      </c>
      <c r="D39">
        <v>1.8734</v>
      </c>
      <c r="E39">
        <v>33.546999999999997</v>
      </c>
      <c r="F39">
        <v>16.657900000000001</v>
      </c>
      <c r="G39">
        <v>25.616</v>
      </c>
      <c r="H39">
        <v>13.678100000000001</v>
      </c>
      <c r="I39">
        <v>4.7960000000000003</v>
      </c>
      <c r="J39">
        <v>16.433800000000002</v>
      </c>
      <c r="K39">
        <v>5.9401000000000002</v>
      </c>
      <c r="L39">
        <v>173.5</v>
      </c>
      <c r="M39">
        <v>42392.637999999999</v>
      </c>
      <c r="N39">
        <v>6.9576000000000002</v>
      </c>
      <c r="O39">
        <v>9.9676000000000009</v>
      </c>
      <c r="P39">
        <v>52.2746</v>
      </c>
    </row>
    <row r="40" spans="1:16" x14ac:dyDescent="0.3">
      <c r="A40" s="1">
        <v>43738</v>
      </c>
      <c r="B40">
        <v>15.235799999999999</v>
      </c>
      <c r="C40">
        <v>2.5362999999999998</v>
      </c>
      <c r="D40">
        <v>2.0182000000000002</v>
      </c>
      <c r="E40">
        <v>30.089700000000001</v>
      </c>
      <c r="F40">
        <v>20.039899999999999</v>
      </c>
      <c r="G40">
        <v>26.4191</v>
      </c>
      <c r="H40">
        <v>13.675699999999999</v>
      </c>
      <c r="I40">
        <v>4.8647</v>
      </c>
      <c r="J40">
        <v>15.534800000000001</v>
      </c>
      <c r="K40">
        <v>6.0911999999999997</v>
      </c>
      <c r="L40">
        <v>484.4</v>
      </c>
      <c r="M40">
        <v>50142.671900000001</v>
      </c>
      <c r="N40">
        <v>7.2294</v>
      </c>
      <c r="O40">
        <v>10.63</v>
      </c>
      <c r="P40">
        <v>50.814799999999998</v>
      </c>
    </row>
    <row r="41" spans="1:16" x14ac:dyDescent="0.3">
      <c r="A41" s="1">
        <v>43830</v>
      </c>
      <c r="B41">
        <v>14.7216</v>
      </c>
      <c r="C41">
        <v>2.5947</v>
      </c>
      <c r="D41">
        <v>2.0312000000000001</v>
      </c>
      <c r="E41">
        <v>32.068199999999997</v>
      </c>
      <c r="F41">
        <v>30</v>
      </c>
      <c r="G41">
        <v>24.881399999999999</v>
      </c>
      <c r="H41">
        <v>14.647399999999999</v>
      </c>
      <c r="I41">
        <v>4.9397000000000002</v>
      </c>
      <c r="J41">
        <v>15.539099999999999</v>
      </c>
      <c r="K41">
        <v>6.1951000000000001</v>
      </c>
      <c r="L41">
        <v>219.3</v>
      </c>
      <c r="M41">
        <v>50142.671900000001</v>
      </c>
      <c r="N41">
        <v>7.0006000000000004</v>
      </c>
      <c r="O41">
        <v>10.63</v>
      </c>
      <c r="P41">
        <v>53.826700000000002</v>
      </c>
    </row>
    <row r="42" spans="1:16" x14ac:dyDescent="0.3">
      <c r="A42" s="1">
        <v>43921</v>
      </c>
      <c r="B42">
        <v>14.6126</v>
      </c>
      <c r="C42">
        <v>2.5948000000000002</v>
      </c>
      <c r="D42">
        <v>2.0032000000000001</v>
      </c>
      <c r="E42">
        <v>32.589100000000002</v>
      </c>
      <c r="F42">
        <v>29.906700000000001</v>
      </c>
      <c r="G42">
        <v>26.043399999999998</v>
      </c>
      <c r="H42">
        <v>15.0176</v>
      </c>
      <c r="I42">
        <v>4.2744999999999997</v>
      </c>
      <c r="J42">
        <v>12.974600000000001</v>
      </c>
      <c r="K42">
        <v>5.6021000000000001</v>
      </c>
      <c r="L42">
        <v>88.6</v>
      </c>
      <c r="M42">
        <v>50142.671900000001</v>
      </c>
      <c r="N42">
        <v>6.7559000000000005</v>
      </c>
      <c r="O42">
        <v>10.63</v>
      </c>
      <c r="P42">
        <v>60.130099999999999</v>
      </c>
    </row>
    <row r="43" spans="1:16" x14ac:dyDescent="0.3">
      <c r="A43" s="1">
        <v>44012</v>
      </c>
      <c r="B43">
        <v>14.1172</v>
      </c>
      <c r="C43">
        <v>3.4761000000000002</v>
      </c>
      <c r="D43">
        <v>3.0285000000000002</v>
      </c>
      <c r="E43">
        <v>73.682000000000002</v>
      </c>
      <c r="F43">
        <v>16.797499999999999</v>
      </c>
      <c r="G43">
        <v>26.108899999999998</v>
      </c>
      <c r="H43">
        <v>12.607200000000001</v>
      </c>
      <c r="I43">
        <v>5.0667</v>
      </c>
      <c r="J43">
        <v>15.8308</v>
      </c>
      <c r="K43">
        <v>4.3977000000000004</v>
      </c>
      <c r="L43">
        <v>-339.9</v>
      </c>
      <c r="M43">
        <v>50142.671900000001</v>
      </c>
      <c r="N43">
        <v>6.4131999999999998</v>
      </c>
      <c r="O43">
        <v>10.63</v>
      </c>
      <c r="P43">
        <v>66.293400000000005</v>
      </c>
    </row>
    <row r="44" spans="1:16" x14ac:dyDescent="0.3">
      <c r="A44" s="1">
        <v>44104</v>
      </c>
      <c r="B44">
        <v>14.7727</v>
      </c>
      <c r="C44">
        <v>3.5937000000000001</v>
      </c>
      <c r="D44">
        <v>3.1583000000000001</v>
      </c>
      <c r="E44">
        <v>68.828100000000006</v>
      </c>
      <c r="F44">
        <v>14.290800000000001</v>
      </c>
      <c r="G44">
        <v>24.145499999999998</v>
      </c>
      <c r="H44">
        <v>12.004899999999999</v>
      </c>
      <c r="I44">
        <v>6.1224999999999996</v>
      </c>
      <c r="J44">
        <v>19.4465</v>
      </c>
      <c r="K44">
        <v>4.9725000000000001</v>
      </c>
      <c r="L44">
        <v>787.7</v>
      </c>
      <c r="M44">
        <v>64928.664100000002</v>
      </c>
      <c r="N44">
        <v>6.9871999999999996</v>
      </c>
      <c r="O44">
        <v>10.935600000000001</v>
      </c>
      <c r="P44">
        <v>60.846299999999999</v>
      </c>
    </row>
  </sheetData>
  <phoneticPr fontId="18" type="noConversion"/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_xll.BDH("ORLY US Equity",B$1:P$1,"CQ1 2010","","Dir=V","Per=Q","Days=A","Dts=S","cols=16;rows=43")</f>
        <v>#NAME?</v>
      </c>
      <c r="B2">
        <v>1.4514</v>
      </c>
      <c r="C2">
        <v>1.7784</v>
      </c>
      <c r="D2">
        <v>0.12230000000000001</v>
      </c>
      <c r="E2">
        <v>25.086400000000001</v>
      </c>
      <c r="F2">
        <v>15.483499999999999</v>
      </c>
      <c r="G2">
        <v>13.1591</v>
      </c>
      <c r="H2">
        <v>17.638300000000001</v>
      </c>
      <c r="I2">
        <v>2.7965</v>
      </c>
      <c r="J2">
        <v>8.6085999999999991</v>
      </c>
      <c r="K2">
        <v>4.2640000000000002</v>
      </c>
      <c r="L2">
        <v>79.921000000000006</v>
      </c>
      <c r="M2">
        <v>-124.4281</v>
      </c>
      <c r="N2">
        <v>42.527999999999999</v>
      </c>
      <c r="O2">
        <v>3.6496</v>
      </c>
      <c r="P2">
        <v>0</v>
      </c>
    </row>
    <row r="3" spans="1:16" x14ac:dyDescent="0.3">
      <c r="A3" s="1">
        <v>40359</v>
      </c>
      <c r="B3">
        <v>1.4295</v>
      </c>
      <c r="C3">
        <v>1.7244999999999999</v>
      </c>
      <c r="D3">
        <v>0.12330000000000001</v>
      </c>
      <c r="E3">
        <v>19.941700000000001</v>
      </c>
      <c r="F3">
        <v>16.253699999999998</v>
      </c>
      <c r="G3">
        <v>13.116</v>
      </c>
      <c r="H3">
        <v>18.306999999999999</v>
      </c>
      <c r="I3">
        <v>3.0160999999999998</v>
      </c>
      <c r="J3">
        <v>9.1555</v>
      </c>
      <c r="K3">
        <v>4.5913000000000004</v>
      </c>
      <c r="L3">
        <v>93.55</v>
      </c>
      <c r="M3">
        <v>-124.4281</v>
      </c>
      <c r="N3">
        <v>41.023800000000001</v>
      </c>
      <c r="O3">
        <v>3.3683000000000001</v>
      </c>
      <c r="P3">
        <v>0</v>
      </c>
    </row>
    <row r="4" spans="1:16" x14ac:dyDescent="0.3">
      <c r="A4" s="1">
        <v>40451</v>
      </c>
      <c r="B4">
        <v>1.4048</v>
      </c>
      <c r="C4">
        <v>1.6697</v>
      </c>
      <c r="D4">
        <v>0.1222</v>
      </c>
      <c r="E4">
        <v>14.027799999999999</v>
      </c>
      <c r="F4">
        <v>20.4009</v>
      </c>
      <c r="G4">
        <v>13.958399999999999</v>
      </c>
      <c r="H4">
        <v>19.8005</v>
      </c>
      <c r="I4">
        <v>3.1806000000000001</v>
      </c>
      <c r="J4">
        <v>9.3409999999999993</v>
      </c>
      <c r="K4">
        <v>4.9237000000000002</v>
      </c>
      <c r="L4">
        <v>142.62899999999999</v>
      </c>
      <c r="M4">
        <v>-124.4281</v>
      </c>
      <c r="N4">
        <v>44.252299999999998</v>
      </c>
      <c r="O4">
        <v>3.1095999999999999</v>
      </c>
      <c r="P4">
        <v>0</v>
      </c>
    </row>
    <row r="5" spans="1:16" x14ac:dyDescent="0.3">
      <c r="A5" s="1">
        <v>40543</v>
      </c>
      <c r="B5">
        <v>1.4106000000000001</v>
      </c>
      <c r="C5">
        <v>1.8725000000000001</v>
      </c>
      <c r="D5">
        <v>0.12330000000000001</v>
      </c>
      <c r="E5">
        <v>11.175700000000001</v>
      </c>
      <c r="F5">
        <v>21.908200000000001</v>
      </c>
      <c r="G5">
        <v>12.526299999999999</v>
      </c>
      <c r="H5">
        <v>20.192</v>
      </c>
      <c r="I5">
        <v>3.4557000000000002</v>
      </c>
      <c r="J5">
        <v>10.027100000000001</v>
      </c>
      <c r="K5">
        <v>5.5266999999999999</v>
      </c>
      <c r="L5">
        <v>22.167999999999999</v>
      </c>
      <c r="M5">
        <v>3576.569</v>
      </c>
      <c r="N5">
        <v>46.997500000000002</v>
      </c>
      <c r="O5">
        <v>3.3687</v>
      </c>
      <c r="P5">
        <v>0</v>
      </c>
    </row>
    <row r="6" spans="1:16" x14ac:dyDescent="0.3">
      <c r="A6" s="1">
        <v>40633</v>
      </c>
      <c r="B6">
        <v>1.4485000000000001</v>
      </c>
      <c r="C6">
        <v>1.8721000000000001</v>
      </c>
      <c r="D6">
        <v>0.27179999999999999</v>
      </c>
      <c r="E6">
        <v>15.648400000000001</v>
      </c>
      <c r="F6">
        <v>37.509500000000003</v>
      </c>
      <c r="G6">
        <v>14.2064</v>
      </c>
      <c r="H6">
        <v>20.419599999999999</v>
      </c>
      <c r="I6">
        <v>3.262</v>
      </c>
      <c r="J6">
        <v>9.2801000000000009</v>
      </c>
      <c r="K6">
        <v>5.0636999999999999</v>
      </c>
      <c r="L6">
        <v>199.709</v>
      </c>
      <c r="M6">
        <v>3576.569</v>
      </c>
      <c r="N6">
        <v>43.693399999999997</v>
      </c>
      <c r="O6">
        <v>3.3018999999999998</v>
      </c>
      <c r="P6">
        <v>0</v>
      </c>
    </row>
    <row r="7" spans="1:16" x14ac:dyDescent="0.3">
      <c r="A7" s="1">
        <v>40724</v>
      </c>
      <c r="B7">
        <v>1.4516</v>
      </c>
      <c r="C7">
        <v>1.7515000000000001</v>
      </c>
      <c r="D7">
        <v>0.2777</v>
      </c>
      <c r="E7">
        <v>15.8101</v>
      </c>
      <c r="F7">
        <v>35.539099999999998</v>
      </c>
      <c r="G7">
        <v>15.0318</v>
      </c>
      <c r="H7">
        <v>21.6738</v>
      </c>
      <c r="I7">
        <v>3.6966000000000001</v>
      </c>
      <c r="J7">
        <v>9.8114000000000008</v>
      </c>
      <c r="K7">
        <v>5.1142000000000003</v>
      </c>
      <c r="L7">
        <v>211.11</v>
      </c>
      <c r="M7">
        <v>3576.569</v>
      </c>
      <c r="N7">
        <v>42.099699999999999</v>
      </c>
      <c r="O7">
        <v>3.0282</v>
      </c>
      <c r="P7">
        <v>0</v>
      </c>
    </row>
    <row r="8" spans="1:16" x14ac:dyDescent="0.3">
      <c r="A8" s="1">
        <v>40816</v>
      </c>
      <c r="B8">
        <v>1.4617</v>
      </c>
      <c r="C8">
        <v>1.6842000000000001</v>
      </c>
      <c r="D8">
        <v>0.27439999999999998</v>
      </c>
      <c r="E8">
        <v>28.184200000000001</v>
      </c>
      <c r="F8">
        <v>33.423499999999997</v>
      </c>
      <c r="G8">
        <v>15.699</v>
      </c>
      <c r="H8">
        <v>23.061699999999998</v>
      </c>
      <c r="I8">
        <v>4.1017000000000001</v>
      </c>
      <c r="J8">
        <v>9.7007999999999992</v>
      </c>
      <c r="K8">
        <v>4.7156000000000002</v>
      </c>
      <c r="L8">
        <v>186.01900000000001</v>
      </c>
      <c r="M8">
        <v>3576.569</v>
      </c>
      <c r="N8">
        <v>43.500599999999999</v>
      </c>
      <c r="O8">
        <v>2.7557</v>
      </c>
      <c r="P8">
        <v>0</v>
      </c>
    </row>
    <row r="9" spans="1:16" x14ac:dyDescent="0.3">
      <c r="A9" s="1">
        <v>40907</v>
      </c>
      <c r="B9">
        <v>1.4722999999999999</v>
      </c>
      <c r="C9">
        <v>1.6503999999999999</v>
      </c>
      <c r="D9">
        <v>0.31440000000000001</v>
      </c>
      <c r="E9">
        <v>28.035699999999999</v>
      </c>
      <c r="F9">
        <v>21.874500000000001</v>
      </c>
      <c r="G9">
        <v>14.871700000000001</v>
      </c>
      <c r="H9">
        <v>23.969000000000001</v>
      </c>
      <c r="I9">
        <v>4.8396999999999997</v>
      </c>
      <c r="J9">
        <v>10.357699999999999</v>
      </c>
      <c r="K9">
        <v>4.9058000000000002</v>
      </c>
      <c r="L9">
        <v>193.834</v>
      </c>
      <c r="M9">
        <v>8974.6378999999997</v>
      </c>
      <c r="N9">
        <v>45.056899999999999</v>
      </c>
      <c r="O9">
        <v>2.6793</v>
      </c>
      <c r="P9">
        <v>0</v>
      </c>
    </row>
    <row r="10" spans="1:16" x14ac:dyDescent="0.3">
      <c r="A10" s="1">
        <v>40998</v>
      </c>
      <c r="B10">
        <v>1.5007999999999999</v>
      </c>
      <c r="C10">
        <v>1.571</v>
      </c>
      <c r="D10">
        <v>0.39960000000000001</v>
      </c>
      <c r="E10">
        <v>27.769200000000001</v>
      </c>
      <c r="F10">
        <v>27.105599999999999</v>
      </c>
      <c r="G10">
        <v>16.183</v>
      </c>
      <c r="H10">
        <v>24.7136</v>
      </c>
      <c r="I10">
        <v>5.4089999999999998</v>
      </c>
      <c r="J10">
        <v>10.8864</v>
      </c>
      <c r="K10">
        <v>4.9436999999999998</v>
      </c>
      <c r="L10">
        <v>339.07100000000003</v>
      </c>
      <c r="M10">
        <v>8974.6378999999997</v>
      </c>
      <c r="N10">
        <v>43.475999999999999</v>
      </c>
      <c r="O10">
        <v>2.4601000000000002</v>
      </c>
      <c r="P10">
        <v>0</v>
      </c>
    </row>
    <row r="11" spans="1:16" x14ac:dyDescent="0.3">
      <c r="A11" s="1">
        <v>41089</v>
      </c>
      <c r="B11">
        <v>1.4489000000000001</v>
      </c>
      <c r="C11">
        <v>1.3731</v>
      </c>
      <c r="D11">
        <v>0.25819999999999999</v>
      </c>
      <c r="E11">
        <v>30.520900000000001</v>
      </c>
      <c r="F11">
        <v>26.6524</v>
      </c>
      <c r="G11">
        <v>15.5871</v>
      </c>
      <c r="H11">
        <v>26.4938</v>
      </c>
      <c r="I11">
        <v>5.4702000000000002</v>
      </c>
      <c r="J11">
        <v>9.8757000000000001</v>
      </c>
      <c r="K11">
        <v>4.4835000000000003</v>
      </c>
      <c r="L11">
        <v>201.06</v>
      </c>
      <c r="M11">
        <v>8974.6378999999997</v>
      </c>
      <c r="N11">
        <v>41.781199999999998</v>
      </c>
      <c r="O11">
        <v>2.2298999999999998</v>
      </c>
      <c r="P11">
        <v>0</v>
      </c>
    </row>
    <row r="12" spans="1:16" x14ac:dyDescent="0.3">
      <c r="A12" s="1">
        <v>41180</v>
      </c>
      <c r="B12">
        <v>1.4434</v>
      </c>
      <c r="C12">
        <v>1.3130999999999999</v>
      </c>
      <c r="D12">
        <v>0.26200000000000001</v>
      </c>
      <c r="E12">
        <v>48.528399999999998</v>
      </c>
      <c r="F12">
        <v>25.195499999999999</v>
      </c>
      <c r="G12">
        <v>16.441400000000002</v>
      </c>
      <c r="H12">
        <v>27.435400000000001</v>
      </c>
      <c r="I12">
        <v>6.4082999999999997</v>
      </c>
      <c r="J12">
        <v>9.3361000000000001</v>
      </c>
      <c r="K12">
        <v>3.9565000000000001</v>
      </c>
      <c r="L12">
        <v>275.654</v>
      </c>
      <c r="M12">
        <v>8974.6378999999997</v>
      </c>
      <c r="N12">
        <v>42.103900000000003</v>
      </c>
      <c r="O12">
        <v>2.1225999999999998</v>
      </c>
      <c r="P12">
        <v>0</v>
      </c>
    </row>
    <row r="13" spans="1:16" x14ac:dyDescent="0.3">
      <c r="A13" s="1">
        <v>41274</v>
      </c>
      <c r="B13">
        <v>1.4475</v>
      </c>
      <c r="C13">
        <v>1.2023999999999999</v>
      </c>
      <c r="D13">
        <v>0.1633</v>
      </c>
      <c r="E13">
        <v>51.982799999999997</v>
      </c>
      <c r="F13">
        <v>19.425899999999999</v>
      </c>
      <c r="G13">
        <v>14.980700000000001</v>
      </c>
      <c r="H13">
        <v>28.384</v>
      </c>
      <c r="I13">
        <v>7.4828999999999999</v>
      </c>
      <c r="J13">
        <v>9.6121999999999996</v>
      </c>
      <c r="K13">
        <v>3.9717000000000002</v>
      </c>
      <c r="L13">
        <v>135.05099999999999</v>
      </c>
      <c r="M13">
        <v>6437.4466000000002</v>
      </c>
      <c r="N13">
        <v>47.898299999999999</v>
      </c>
      <c r="O13">
        <v>2.1040999999999999</v>
      </c>
      <c r="P13">
        <v>0</v>
      </c>
    </row>
    <row r="14" spans="1:16" x14ac:dyDescent="0.3">
      <c r="A14" s="1">
        <v>41361</v>
      </c>
      <c r="B14">
        <v>1.4432</v>
      </c>
      <c r="C14">
        <v>1.1669</v>
      </c>
      <c r="D14">
        <v>0.1527</v>
      </c>
      <c r="E14">
        <v>52.879199999999997</v>
      </c>
      <c r="F14">
        <v>22.024899999999999</v>
      </c>
      <c r="G14">
        <v>15.841200000000001</v>
      </c>
      <c r="H14">
        <v>28.238399999999999</v>
      </c>
      <c r="I14">
        <v>8.6570999999999998</v>
      </c>
      <c r="J14">
        <v>10.6114</v>
      </c>
      <c r="K14">
        <v>4.0883000000000003</v>
      </c>
      <c r="L14">
        <v>152.86000000000001</v>
      </c>
      <c r="M14">
        <v>6437.4466000000002</v>
      </c>
      <c r="N14">
        <v>41.862900000000003</v>
      </c>
      <c r="O14">
        <v>1.9756</v>
      </c>
      <c r="P14">
        <v>0</v>
      </c>
    </row>
    <row r="15" spans="1:16" x14ac:dyDescent="0.3">
      <c r="A15" s="1">
        <v>41453</v>
      </c>
      <c r="B15">
        <v>1.4089</v>
      </c>
      <c r="C15">
        <v>1.2364999999999999</v>
      </c>
      <c r="D15">
        <v>0.22289999999999999</v>
      </c>
      <c r="E15">
        <v>69.585800000000006</v>
      </c>
      <c r="F15">
        <v>25.835999999999999</v>
      </c>
      <c r="G15">
        <v>17.274999999999999</v>
      </c>
      <c r="H15">
        <v>30.237100000000002</v>
      </c>
      <c r="I15">
        <v>9.8291000000000004</v>
      </c>
      <c r="J15">
        <v>11.113</v>
      </c>
      <c r="K15">
        <v>4.0037000000000003</v>
      </c>
      <c r="L15">
        <v>109.97499999999999</v>
      </c>
      <c r="M15">
        <v>6437.4466000000002</v>
      </c>
      <c r="N15">
        <v>38.985199999999999</v>
      </c>
      <c r="O15">
        <v>1.7896999999999998</v>
      </c>
      <c r="P15">
        <v>0</v>
      </c>
    </row>
    <row r="16" spans="1:16" x14ac:dyDescent="0.3">
      <c r="A16" s="1">
        <v>41547</v>
      </c>
      <c r="B16">
        <v>1.407</v>
      </c>
      <c r="C16">
        <v>1.2201</v>
      </c>
      <c r="D16">
        <v>0.20699999999999999</v>
      </c>
      <c r="E16">
        <v>68.5745</v>
      </c>
      <c r="F16">
        <v>22.593499999999999</v>
      </c>
      <c r="G16">
        <v>17.382899999999999</v>
      </c>
      <c r="H16">
        <v>31.442599999999999</v>
      </c>
      <c r="I16">
        <v>10.7544</v>
      </c>
      <c r="J16">
        <v>11.893800000000001</v>
      </c>
      <c r="K16">
        <v>4.2266000000000004</v>
      </c>
      <c r="L16">
        <v>157.50200000000001</v>
      </c>
      <c r="M16">
        <v>6437.4466000000002</v>
      </c>
      <c r="N16">
        <v>44.259900000000002</v>
      </c>
      <c r="O16">
        <v>1.7128999999999999</v>
      </c>
      <c r="P16">
        <v>0</v>
      </c>
    </row>
    <row r="17" spans="1:16" x14ac:dyDescent="0.3">
      <c r="A17" s="1">
        <v>41639</v>
      </c>
      <c r="B17">
        <v>1.4104000000000001</v>
      </c>
      <c r="C17">
        <v>1.1700999999999999</v>
      </c>
      <c r="D17">
        <v>0.1497</v>
      </c>
      <c r="E17">
        <v>71.006100000000004</v>
      </c>
      <c r="F17">
        <v>19.8079</v>
      </c>
      <c r="G17">
        <v>15.775600000000001</v>
      </c>
      <c r="H17">
        <v>33.310099999999998</v>
      </c>
      <c r="I17">
        <v>11.2681</v>
      </c>
      <c r="J17">
        <v>11.641299999999999</v>
      </c>
      <c r="K17">
        <v>4.2748999999999997</v>
      </c>
      <c r="L17">
        <v>91.808000000000007</v>
      </c>
      <c r="M17">
        <v>5922.9485999999997</v>
      </c>
      <c r="N17">
        <v>52.254800000000003</v>
      </c>
      <c r="O17">
        <v>1.6956</v>
      </c>
      <c r="P17">
        <v>0</v>
      </c>
    </row>
    <row r="18" spans="1:16" x14ac:dyDescent="0.3">
      <c r="A18" s="1">
        <v>41729</v>
      </c>
      <c r="B18">
        <v>1.4252</v>
      </c>
      <c r="C18">
        <v>1.2169000000000001</v>
      </c>
      <c r="D18">
        <v>0.252</v>
      </c>
      <c r="E18">
        <v>64.547899999999998</v>
      </c>
      <c r="F18">
        <v>21.412500000000001</v>
      </c>
      <c r="G18">
        <v>16.616299999999999</v>
      </c>
      <c r="H18">
        <v>33.168300000000002</v>
      </c>
      <c r="I18">
        <v>11.211399999999999</v>
      </c>
      <c r="J18">
        <v>12.5739</v>
      </c>
      <c r="K18">
        <v>4.4461000000000004</v>
      </c>
      <c r="L18">
        <v>262.464</v>
      </c>
      <c r="M18">
        <v>5922.9485999999997</v>
      </c>
      <c r="N18">
        <v>45.909799999999997</v>
      </c>
      <c r="O18">
        <v>1.6693</v>
      </c>
      <c r="P18">
        <v>0</v>
      </c>
    </row>
    <row r="19" spans="1:16" x14ac:dyDescent="0.3">
      <c r="A19" s="1">
        <v>41820</v>
      </c>
      <c r="B19">
        <v>1.4131</v>
      </c>
      <c r="C19">
        <v>1.1631</v>
      </c>
      <c r="D19">
        <v>0.22370000000000001</v>
      </c>
      <c r="E19">
        <v>65.944299999999998</v>
      </c>
      <c r="F19">
        <v>26.248100000000001</v>
      </c>
      <c r="G19">
        <v>18.2165</v>
      </c>
      <c r="H19">
        <v>33.818100000000001</v>
      </c>
      <c r="I19">
        <v>11.5787</v>
      </c>
      <c r="J19">
        <v>12.3651</v>
      </c>
      <c r="K19">
        <v>4.3878000000000004</v>
      </c>
      <c r="L19">
        <v>198.13200000000001</v>
      </c>
      <c r="M19">
        <v>5922.9485999999997</v>
      </c>
      <c r="N19">
        <v>41.652099999999997</v>
      </c>
      <c r="O19">
        <v>1.6118000000000001</v>
      </c>
      <c r="P19">
        <v>0</v>
      </c>
    </row>
    <row r="20" spans="1:16" x14ac:dyDescent="0.3">
      <c r="A20" s="1">
        <v>41912</v>
      </c>
      <c r="B20">
        <v>1.4161000000000001</v>
      </c>
      <c r="C20">
        <v>1.079</v>
      </c>
      <c r="D20">
        <v>0.1585</v>
      </c>
      <c r="E20">
        <v>70.660200000000003</v>
      </c>
      <c r="F20">
        <v>26.478300000000001</v>
      </c>
      <c r="G20">
        <v>18.315999999999999</v>
      </c>
      <c r="H20">
        <v>35.682499999999997</v>
      </c>
      <c r="I20">
        <v>12.6188</v>
      </c>
      <c r="J20">
        <v>11.8131</v>
      </c>
      <c r="K20">
        <v>4.2681000000000004</v>
      </c>
      <c r="L20">
        <v>205.20099999999999</v>
      </c>
      <c r="M20">
        <v>5922.9485999999997</v>
      </c>
      <c r="N20">
        <v>48.001100000000001</v>
      </c>
      <c r="O20">
        <v>1.6101999999999999</v>
      </c>
      <c r="P20">
        <v>0</v>
      </c>
    </row>
    <row r="21" spans="1:16" x14ac:dyDescent="0.3">
      <c r="A21" s="1">
        <v>42004</v>
      </c>
      <c r="B21">
        <v>1.4228000000000001</v>
      </c>
      <c r="C21">
        <v>1.0895999999999999</v>
      </c>
      <c r="D21">
        <v>0.14019999999999999</v>
      </c>
      <c r="E21">
        <v>68.787599999999998</v>
      </c>
      <c r="F21">
        <v>21.522300000000001</v>
      </c>
      <c r="G21">
        <v>17.175799999999999</v>
      </c>
      <c r="H21">
        <v>36.783099999999997</v>
      </c>
      <c r="I21">
        <v>15.507300000000001</v>
      </c>
      <c r="J21">
        <v>14.1188</v>
      </c>
      <c r="K21">
        <v>4.8243999999999998</v>
      </c>
      <c r="L21">
        <v>94.646000000000001</v>
      </c>
      <c r="M21">
        <v>6142.1593000000003</v>
      </c>
      <c r="N21">
        <v>52.403599999999997</v>
      </c>
      <c r="O21">
        <v>1.6482999999999999</v>
      </c>
      <c r="P21">
        <v>0</v>
      </c>
    </row>
    <row r="22" spans="1:16" x14ac:dyDescent="0.3">
      <c r="A22" s="1">
        <v>42094</v>
      </c>
      <c r="B22">
        <v>1.4504999999999999</v>
      </c>
      <c r="C22">
        <v>1.109</v>
      </c>
      <c r="D22">
        <v>0.21529999999999999</v>
      </c>
      <c r="E22">
        <v>65.162000000000006</v>
      </c>
      <c r="F22">
        <v>24.328099999999999</v>
      </c>
      <c r="G22">
        <v>18.4222</v>
      </c>
      <c r="H22">
        <v>36.691899999999997</v>
      </c>
      <c r="I22">
        <v>15.799300000000001</v>
      </c>
      <c r="J22">
        <v>14.939399999999999</v>
      </c>
      <c r="K22">
        <v>5.0758000000000001</v>
      </c>
      <c r="L22">
        <v>314.88499999999999</v>
      </c>
      <c r="M22">
        <v>6142.1593000000003</v>
      </c>
      <c r="N22">
        <v>48.503300000000003</v>
      </c>
      <c r="O22">
        <v>1.5989</v>
      </c>
      <c r="P22">
        <v>0</v>
      </c>
    </row>
    <row r="23" spans="1:16" x14ac:dyDescent="0.3">
      <c r="A23" s="1">
        <v>42185</v>
      </c>
      <c r="B23">
        <v>1.4540999999999999</v>
      </c>
      <c r="C23">
        <v>1.034</v>
      </c>
      <c r="D23">
        <v>0.14480000000000001</v>
      </c>
      <c r="E23">
        <v>70.907499999999999</v>
      </c>
      <c r="F23">
        <v>26.940999999999999</v>
      </c>
      <c r="G23">
        <v>18.951799999999999</v>
      </c>
      <c r="H23">
        <v>39.753700000000002</v>
      </c>
      <c r="I23">
        <v>18.5518</v>
      </c>
      <c r="J23">
        <v>15.086</v>
      </c>
      <c r="K23">
        <v>5.1612999999999998</v>
      </c>
      <c r="L23">
        <v>197.03700000000001</v>
      </c>
      <c r="M23">
        <v>6142.1593000000003</v>
      </c>
      <c r="N23">
        <v>45.667999999999999</v>
      </c>
      <c r="O23">
        <v>1.5504</v>
      </c>
      <c r="P23">
        <v>0</v>
      </c>
    </row>
    <row r="24" spans="1:16" x14ac:dyDescent="0.3">
      <c r="A24" s="1">
        <v>42277</v>
      </c>
      <c r="B24">
        <v>1.4575</v>
      </c>
      <c r="C24">
        <v>1.0173000000000001</v>
      </c>
      <c r="D24">
        <v>0.14199999999999999</v>
      </c>
      <c r="E24">
        <v>69.777000000000001</v>
      </c>
      <c r="F24">
        <v>29.0473</v>
      </c>
      <c r="G24">
        <v>19.962499999999999</v>
      </c>
      <c r="H24">
        <v>42.5471</v>
      </c>
      <c r="I24">
        <v>19.822299999999998</v>
      </c>
      <c r="J24">
        <v>15.6153</v>
      </c>
      <c r="K24">
        <v>5.3955000000000002</v>
      </c>
      <c r="L24">
        <v>254.32599999999999</v>
      </c>
      <c r="M24">
        <v>6142.1593000000003</v>
      </c>
      <c r="N24">
        <v>49.148000000000003</v>
      </c>
      <c r="O24">
        <v>1.5186999999999999</v>
      </c>
      <c r="P24">
        <v>0</v>
      </c>
    </row>
    <row r="25" spans="1:16" x14ac:dyDescent="0.3">
      <c r="A25" s="1">
        <v>42369</v>
      </c>
      <c r="B25">
        <v>1.4671000000000001</v>
      </c>
      <c r="C25">
        <v>0.98809999999999998</v>
      </c>
      <c r="D25">
        <v>9.11E-2</v>
      </c>
      <c r="E25">
        <v>70.871799999999993</v>
      </c>
      <c r="F25">
        <v>25.695900000000002</v>
      </c>
      <c r="G25">
        <v>18.604900000000001</v>
      </c>
      <c r="H25">
        <v>43.505400000000002</v>
      </c>
      <c r="I25">
        <v>20.568999999999999</v>
      </c>
      <c r="J25">
        <v>15.236000000000001</v>
      </c>
      <c r="K25">
        <v>5.5237999999999996</v>
      </c>
      <c r="L25">
        <v>165.22</v>
      </c>
      <c r="M25">
        <v>7464.9805999999999</v>
      </c>
      <c r="N25">
        <v>52.244300000000003</v>
      </c>
      <c r="O25">
        <v>1.5443</v>
      </c>
      <c r="P25">
        <v>0</v>
      </c>
    </row>
    <row r="26" spans="1:16" x14ac:dyDescent="0.3">
      <c r="A26" s="1">
        <v>42460</v>
      </c>
      <c r="B26">
        <v>1.4866999999999999</v>
      </c>
      <c r="C26">
        <v>1.1164000000000001</v>
      </c>
      <c r="D26">
        <v>0.2697</v>
      </c>
      <c r="E26">
        <v>97.218100000000007</v>
      </c>
      <c r="F26">
        <v>28.2455</v>
      </c>
      <c r="G26">
        <v>19.9712</v>
      </c>
      <c r="H26">
        <v>41.7714</v>
      </c>
      <c r="I26">
        <v>22.381</v>
      </c>
      <c r="J26">
        <v>15.4846</v>
      </c>
      <c r="K26">
        <v>5.1193999999999997</v>
      </c>
      <c r="L26">
        <v>399.14699999999999</v>
      </c>
      <c r="M26">
        <v>7464.9805999999999</v>
      </c>
      <c r="N26">
        <v>47.962800000000001</v>
      </c>
      <c r="O26">
        <v>1.5462</v>
      </c>
      <c r="P26">
        <v>0</v>
      </c>
    </row>
    <row r="27" spans="1:16" x14ac:dyDescent="0.3">
      <c r="A27" s="1">
        <v>42551</v>
      </c>
      <c r="B27">
        <v>1.4939</v>
      </c>
      <c r="C27">
        <v>1.0212000000000001</v>
      </c>
      <c r="D27">
        <v>0.1736</v>
      </c>
      <c r="E27">
        <v>111.6161</v>
      </c>
      <c r="F27">
        <v>22.729299999999999</v>
      </c>
      <c r="G27">
        <v>19.527899999999999</v>
      </c>
      <c r="H27">
        <v>46.448999999999998</v>
      </c>
      <c r="I27">
        <v>27.5731</v>
      </c>
      <c r="J27">
        <v>15.0838</v>
      </c>
      <c r="K27">
        <v>5.0533000000000001</v>
      </c>
      <c r="L27">
        <v>209.17099999999999</v>
      </c>
      <c r="M27">
        <v>7464.9805999999999</v>
      </c>
      <c r="N27">
        <v>45.933799999999998</v>
      </c>
      <c r="O27">
        <v>1.5192999999999999</v>
      </c>
      <c r="P27">
        <v>0</v>
      </c>
    </row>
    <row r="28" spans="1:16" x14ac:dyDescent="0.3">
      <c r="A28" s="1">
        <v>42643</v>
      </c>
      <c r="B28">
        <v>1.49</v>
      </c>
      <c r="C28">
        <v>1.0589999999999999</v>
      </c>
      <c r="D28">
        <v>0.21679999999999999</v>
      </c>
      <c r="E28">
        <v>99.249700000000004</v>
      </c>
      <c r="F28">
        <v>23.939299999999999</v>
      </c>
      <c r="G28">
        <v>20.1629</v>
      </c>
      <c r="H28">
        <v>45.875300000000003</v>
      </c>
      <c r="I28">
        <v>23.2041</v>
      </c>
      <c r="J28">
        <v>14.9465</v>
      </c>
      <c r="K28">
        <v>5.0450999999999997</v>
      </c>
      <c r="L28">
        <v>762.875</v>
      </c>
      <c r="M28">
        <v>7464.9805999999999</v>
      </c>
      <c r="N28">
        <v>47.592500000000001</v>
      </c>
      <c r="O28">
        <v>1.4944999999999999</v>
      </c>
      <c r="P28">
        <v>0</v>
      </c>
    </row>
    <row r="29" spans="1:16" x14ac:dyDescent="0.3">
      <c r="A29" s="1">
        <v>42734</v>
      </c>
      <c r="B29">
        <v>1.5098</v>
      </c>
      <c r="C29">
        <v>0.95799999999999996</v>
      </c>
      <c r="D29">
        <v>0.1011</v>
      </c>
      <c r="E29">
        <v>115.9718</v>
      </c>
      <c r="F29">
        <v>21.799199999999999</v>
      </c>
      <c r="G29">
        <v>19.421199999999999</v>
      </c>
      <c r="H29">
        <v>48.146099999999997</v>
      </c>
      <c r="I29">
        <v>30.711300000000001</v>
      </c>
      <c r="J29">
        <v>14.626099999999999</v>
      </c>
      <c r="K29">
        <v>5.0781000000000001</v>
      </c>
      <c r="L29">
        <v>-336.82400000000001</v>
      </c>
      <c r="M29">
        <v>-5124.5950000000003</v>
      </c>
      <c r="N29">
        <v>47.959000000000003</v>
      </c>
      <c r="O29">
        <v>1.5265</v>
      </c>
      <c r="P29">
        <v>0</v>
      </c>
    </row>
    <row r="30" spans="1:16" x14ac:dyDescent="0.3">
      <c r="A30" s="1">
        <v>42825</v>
      </c>
      <c r="B30">
        <v>1.4748000000000001</v>
      </c>
      <c r="C30">
        <v>0.91439999999999999</v>
      </c>
      <c r="D30">
        <v>6.3700000000000007E-2</v>
      </c>
      <c r="E30">
        <v>139.00919999999999</v>
      </c>
      <c r="F30">
        <v>20.777000000000001</v>
      </c>
      <c r="G30">
        <v>18.697099999999999</v>
      </c>
      <c r="H30">
        <v>45.323799999999999</v>
      </c>
      <c r="I30">
        <v>38.6828</v>
      </c>
      <c r="J30">
        <v>13.999000000000001</v>
      </c>
      <c r="K30">
        <v>4.7440999999999995</v>
      </c>
      <c r="L30">
        <v>266.06799999999998</v>
      </c>
      <c r="M30">
        <v>-5124.5950000000003</v>
      </c>
      <c r="N30">
        <v>46.2821</v>
      </c>
      <c r="O30">
        <v>1.4839</v>
      </c>
      <c r="P30">
        <v>0</v>
      </c>
    </row>
    <row r="31" spans="1:16" x14ac:dyDescent="0.3">
      <c r="A31" s="1">
        <v>42916</v>
      </c>
      <c r="B31">
        <v>1.4567000000000001</v>
      </c>
      <c r="C31">
        <v>0.92249999999999999</v>
      </c>
      <c r="D31">
        <v>6.4600000000000005E-2</v>
      </c>
      <c r="E31">
        <v>299.55439999999999</v>
      </c>
      <c r="F31">
        <v>21.963999999999999</v>
      </c>
      <c r="G31">
        <v>19.968499999999999</v>
      </c>
      <c r="H31">
        <v>48.467700000000001</v>
      </c>
      <c r="I31">
        <v>233.67679999999999</v>
      </c>
      <c r="J31">
        <v>11.5747</v>
      </c>
      <c r="K31">
        <v>3.9024000000000001</v>
      </c>
      <c r="L31">
        <v>216.93299999999999</v>
      </c>
      <c r="M31">
        <v>-5124.5950000000003</v>
      </c>
      <c r="N31">
        <v>44.976300000000002</v>
      </c>
      <c r="O31">
        <v>1.4551000000000001</v>
      </c>
      <c r="P31">
        <v>0</v>
      </c>
    </row>
    <row r="32" spans="1:16" x14ac:dyDescent="0.3">
      <c r="A32" s="1">
        <v>43007</v>
      </c>
      <c r="B32">
        <v>1.4576</v>
      </c>
      <c r="C32">
        <v>0.92559999999999998</v>
      </c>
      <c r="D32">
        <v>7.0800000000000002E-2</v>
      </c>
      <c r="E32">
        <v>472.30790000000002</v>
      </c>
      <c r="F32">
        <v>18.992100000000001</v>
      </c>
      <c r="G32">
        <v>19.743400000000001</v>
      </c>
      <c r="H32">
        <v>47.350099999999998</v>
      </c>
      <c r="I32">
        <v>229.98060000000001</v>
      </c>
      <c r="J32">
        <v>11.131399999999999</v>
      </c>
      <c r="K32">
        <v>3.6524999999999999</v>
      </c>
      <c r="L32">
        <v>256.66199999999998</v>
      </c>
      <c r="M32">
        <v>-5124.5950000000003</v>
      </c>
      <c r="N32">
        <v>43.290500000000002</v>
      </c>
      <c r="O32">
        <v>1.4328000000000001</v>
      </c>
      <c r="P32">
        <v>0</v>
      </c>
    </row>
    <row r="33" spans="1:16" x14ac:dyDescent="0.3">
      <c r="A33" s="1">
        <v>43098</v>
      </c>
      <c r="B33">
        <v>1.4708000000000001</v>
      </c>
      <c r="C33">
        <v>0.93149999999999999</v>
      </c>
      <c r="D33">
        <v>7.1999999999999995E-2</v>
      </c>
      <c r="E33">
        <v>456.07659999999998</v>
      </c>
      <c r="F33">
        <v>15.0345</v>
      </c>
      <c r="G33">
        <v>18.387499999999999</v>
      </c>
      <c r="H33">
        <v>46.975700000000003</v>
      </c>
      <c r="I33">
        <v>229.98060000000001</v>
      </c>
      <c r="J33">
        <v>11.935499999999999</v>
      </c>
      <c r="K33">
        <v>3.766</v>
      </c>
      <c r="L33">
        <v>198.084</v>
      </c>
      <c r="M33">
        <v>6960.1232</v>
      </c>
      <c r="N33">
        <v>43.420499999999997</v>
      </c>
      <c r="O33">
        <v>1.4650000000000001</v>
      </c>
      <c r="P33">
        <v>0</v>
      </c>
    </row>
    <row r="34" spans="1:16" x14ac:dyDescent="0.3">
      <c r="A34" s="1">
        <v>43188</v>
      </c>
      <c r="B34">
        <v>1.4559</v>
      </c>
      <c r="C34">
        <v>0.91949999999999998</v>
      </c>
      <c r="D34">
        <v>7.0099999999999996E-2</v>
      </c>
      <c r="E34">
        <v>753.38720000000001</v>
      </c>
      <c r="F34">
        <v>14.9855</v>
      </c>
      <c r="G34">
        <v>18.524100000000001</v>
      </c>
      <c r="H34">
        <v>48.655200000000001</v>
      </c>
      <c r="I34">
        <v>229.98060000000001</v>
      </c>
      <c r="J34">
        <v>11.9293</v>
      </c>
      <c r="K34">
        <v>3.6476999999999999</v>
      </c>
      <c r="L34">
        <v>317.43400000000003</v>
      </c>
      <c r="M34">
        <v>6960.1232</v>
      </c>
      <c r="N34">
        <v>43.349299999999999</v>
      </c>
      <c r="O34">
        <v>1.4470000000000001</v>
      </c>
      <c r="P34">
        <v>0</v>
      </c>
    </row>
    <row r="35" spans="1:16" x14ac:dyDescent="0.3">
      <c r="A35" s="1">
        <v>43280</v>
      </c>
      <c r="B35">
        <v>1.4510000000000001</v>
      </c>
      <c r="C35">
        <v>0.91669999999999996</v>
      </c>
      <c r="D35">
        <v>7.2800000000000004E-2</v>
      </c>
      <c r="E35">
        <v>845.09680000000003</v>
      </c>
      <c r="F35">
        <v>15.525600000000001</v>
      </c>
      <c r="G35">
        <v>19.508800000000001</v>
      </c>
      <c r="H35">
        <v>49.369799999999998</v>
      </c>
      <c r="I35">
        <v>229.98060000000001</v>
      </c>
      <c r="J35">
        <v>12.708</v>
      </c>
      <c r="K35">
        <v>3.7574000000000001</v>
      </c>
      <c r="L35">
        <v>333.68200000000002</v>
      </c>
      <c r="M35">
        <v>6960.1232</v>
      </c>
      <c r="N35">
        <v>41.677500000000002</v>
      </c>
      <c r="O35">
        <v>1.4117999999999999</v>
      </c>
      <c r="P35">
        <v>0</v>
      </c>
    </row>
    <row r="36" spans="1:16" x14ac:dyDescent="0.3">
      <c r="A36" s="1">
        <v>43371</v>
      </c>
      <c r="B36">
        <v>1.4517</v>
      </c>
      <c r="C36">
        <v>0.91159999999999997</v>
      </c>
      <c r="D36">
        <v>7.2400000000000006E-2</v>
      </c>
      <c r="E36">
        <v>636.93029999999999</v>
      </c>
      <c r="F36">
        <v>15.361499999999999</v>
      </c>
      <c r="G36">
        <v>19.541</v>
      </c>
      <c r="H36">
        <v>49.764000000000003</v>
      </c>
      <c r="I36">
        <v>229.98060000000001</v>
      </c>
      <c r="J36">
        <v>15.2255</v>
      </c>
      <c r="K36">
        <v>4.2161999999999997</v>
      </c>
      <c r="L36">
        <v>340.44200000000001</v>
      </c>
      <c r="M36">
        <v>6960.1232</v>
      </c>
      <c r="N36">
        <v>40.717300000000002</v>
      </c>
      <c r="O36">
        <v>1.4069</v>
      </c>
      <c r="P36">
        <v>0</v>
      </c>
    </row>
    <row r="37" spans="1:16" x14ac:dyDescent="0.3">
      <c r="A37" s="1">
        <v>43465</v>
      </c>
      <c r="B37">
        <v>1.4497</v>
      </c>
      <c r="C37">
        <v>0.90990000000000004</v>
      </c>
      <c r="D37">
        <v>5.74E-2</v>
      </c>
      <c r="E37">
        <v>966.19759999999997</v>
      </c>
      <c r="F37">
        <v>13.602399999999999</v>
      </c>
      <c r="G37">
        <v>18.490200000000002</v>
      </c>
      <c r="H37">
        <v>47.5792</v>
      </c>
      <c r="I37">
        <v>229.98060000000001</v>
      </c>
      <c r="J37">
        <v>14.9307</v>
      </c>
      <c r="K37">
        <v>4.0980999999999996</v>
      </c>
      <c r="L37">
        <v>231.72900000000001</v>
      </c>
      <c r="M37">
        <v>7792.3842000000004</v>
      </c>
      <c r="N37">
        <v>46.715499999999999</v>
      </c>
      <c r="O37">
        <v>1.4254</v>
      </c>
      <c r="P37">
        <v>0</v>
      </c>
    </row>
    <row r="38" spans="1:16" x14ac:dyDescent="0.3">
      <c r="A38" s="1">
        <v>43553</v>
      </c>
      <c r="B38">
        <v>1.4475</v>
      </c>
      <c r="C38">
        <v>0.84360000000000002</v>
      </c>
      <c r="D38">
        <v>7.1099999999999997E-2</v>
      </c>
      <c r="E38">
        <v>1446.655</v>
      </c>
      <c r="F38">
        <v>12.9709</v>
      </c>
      <c r="G38">
        <v>18.4512</v>
      </c>
      <c r="H38">
        <v>40.2288</v>
      </c>
      <c r="I38">
        <v>229.98060000000001</v>
      </c>
      <c r="J38">
        <v>14.894</v>
      </c>
      <c r="K38">
        <v>3.3612000000000002</v>
      </c>
      <c r="L38">
        <v>287.70800000000003</v>
      </c>
      <c r="M38">
        <v>7792.3842000000004</v>
      </c>
      <c r="N38">
        <v>40.686399999999999</v>
      </c>
      <c r="O38">
        <v>1.4178999999999999</v>
      </c>
      <c r="P38">
        <v>0</v>
      </c>
    </row>
    <row r="39" spans="1:16" x14ac:dyDescent="0.3">
      <c r="A39" s="1">
        <v>43644</v>
      </c>
      <c r="B39">
        <v>1.448</v>
      </c>
      <c r="C39">
        <v>0.84870000000000001</v>
      </c>
      <c r="D39">
        <v>7.2900000000000006E-2</v>
      </c>
      <c r="E39">
        <v>3953.1462000000001</v>
      </c>
      <c r="F39">
        <v>14.420999999999999</v>
      </c>
      <c r="G39">
        <v>19.2316</v>
      </c>
      <c r="H39">
        <v>38.968499999999999</v>
      </c>
      <c r="I39">
        <v>229.98060000000001</v>
      </c>
      <c r="J39">
        <v>14.225099999999999</v>
      </c>
      <c r="K39">
        <v>3.1692999999999998</v>
      </c>
      <c r="L39">
        <v>263.68799999999999</v>
      </c>
      <c r="M39">
        <v>7792.3842000000004</v>
      </c>
      <c r="N39">
        <v>38.930300000000003</v>
      </c>
      <c r="O39">
        <v>1.397</v>
      </c>
      <c r="P39">
        <v>0</v>
      </c>
    </row>
    <row r="40" spans="1:16" x14ac:dyDescent="0.3">
      <c r="A40" s="1">
        <v>43738</v>
      </c>
      <c r="B40">
        <v>1.4419</v>
      </c>
      <c r="C40">
        <v>0.81310000000000004</v>
      </c>
      <c r="D40">
        <v>5.8299999999999998E-2</v>
      </c>
      <c r="E40">
        <v>3401.8566000000001</v>
      </c>
      <c r="F40">
        <v>14.958</v>
      </c>
      <c r="G40">
        <v>20.114699999999999</v>
      </c>
      <c r="H40">
        <v>39.759799999999998</v>
      </c>
      <c r="I40">
        <v>229.98060000000001</v>
      </c>
      <c r="J40">
        <v>14.5059</v>
      </c>
      <c r="K40">
        <v>3.2265999999999999</v>
      </c>
      <c r="L40">
        <v>457.07299999999998</v>
      </c>
      <c r="M40">
        <v>7792.3842000000004</v>
      </c>
      <c r="N40">
        <v>42.774500000000003</v>
      </c>
      <c r="O40">
        <v>1.3980000000000001</v>
      </c>
      <c r="P40">
        <v>0</v>
      </c>
    </row>
    <row r="41" spans="1:16" x14ac:dyDescent="0.3">
      <c r="A41" s="1">
        <v>43830</v>
      </c>
      <c r="B41">
        <v>1.4307000000000001</v>
      </c>
      <c r="C41">
        <v>0.85780000000000001</v>
      </c>
      <c r="D41">
        <v>5.7099999999999998E-2</v>
      </c>
      <c r="E41">
        <v>1475.2819</v>
      </c>
      <c r="F41">
        <v>12.5114</v>
      </c>
      <c r="G41">
        <v>17.781199999999998</v>
      </c>
      <c r="H41">
        <v>37.2684</v>
      </c>
      <c r="I41">
        <v>229.98060000000001</v>
      </c>
      <c r="J41">
        <v>15.542400000000001</v>
      </c>
      <c r="K41">
        <v>3.4083999999999999</v>
      </c>
      <c r="L41">
        <v>71.953000000000003</v>
      </c>
      <c r="M41">
        <v>2662.9059999999999</v>
      </c>
      <c r="N41">
        <v>49.884300000000003</v>
      </c>
      <c r="O41">
        <v>1.4370000000000001</v>
      </c>
      <c r="P41">
        <v>0</v>
      </c>
    </row>
    <row r="42" spans="1:16" x14ac:dyDescent="0.3">
      <c r="A42" s="1">
        <v>43921</v>
      </c>
      <c r="B42">
        <v>1.4161000000000001</v>
      </c>
      <c r="C42">
        <v>0.90849999999999997</v>
      </c>
      <c r="D42">
        <v>0.1099</v>
      </c>
      <c r="E42">
        <v>5926.0694000000003</v>
      </c>
      <c r="F42">
        <v>10.754099999999999</v>
      </c>
      <c r="G42">
        <v>17.103300000000001</v>
      </c>
      <c r="H42">
        <v>30.578099999999999</v>
      </c>
      <c r="I42">
        <v>229.98060000000001</v>
      </c>
      <c r="J42">
        <v>11.4025</v>
      </c>
      <c r="K42">
        <v>2.6297000000000001</v>
      </c>
      <c r="L42">
        <v>325.80900000000003</v>
      </c>
      <c r="M42">
        <v>2662.9059999999999</v>
      </c>
      <c r="N42">
        <v>43.301600000000001</v>
      </c>
      <c r="O42">
        <v>1.4262999999999999</v>
      </c>
      <c r="P42">
        <v>0</v>
      </c>
    </row>
    <row r="43" spans="1:16" x14ac:dyDescent="0.3">
      <c r="A43" s="1">
        <v>44012</v>
      </c>
      <c r="B43">
        <v>1.4835</v>
      </c>
      <c r="C43">
        <v>0.95269999999999999</v>
      </c>
      <c r="D43">
        <v>0.22220000000000001</v>
      </c>
      <c r="E43">
        <v>1035.1862000000001</v>
      </c>
      <c r="F43">
        <v>17.651900000000001</v>
      </c>
      <c r="G43">
        <v>23.822299999999998</v>
      </c>
      <c r="H43">
        <v>33.793399999999998</v>
      </c>
      <c r="I43">
        <v>229.98060000000001</v>
      </c>
      <c r="J43">
        <v>13.271599999999999</v>
      </c>
      <c r="K43">
        <v>3.2090999999999998</v>
      </c>
      <c r="L43">
        <v>988.798</v>
      </c>
      <c r="M43">
        <v>2662.9059999999999</v>
      </c>
      <c r="N43">
        <v>42.371499999999997</v>
      </c>
      <c r="O43">
        <v>1.4233</v>
      </c>
      <c r="P43">
        <v>0</v>
      </c>
    </row>
    <row r="44" spans="1:16" x14ac:dyDescent="0.3">
      <c r="A44" s="1">
        <v>44104</v>
      </c>
      <c r="B44">
        <v>1.5474999999999999</v>
      </c>
      <c r="C44">
        <v>0.97599999999999998</v>
      </c>
      <c r="D44">
        <v>0.32990000000000003</v>
      </c>
      <c r="E44">
        <v>927.96870000000001</v>
      </c>
      <c r="F44">
        <v>17.399799999999999</v>
      </c>
      <c r="G44">
        <v>22.602699999999999</v>
      </c>
      <c r="H44">
        <v>35.172800000000002</v>
      </c>
      <c r="I44">
        <v>229.98060000000001</v>
      </c>
      <c r="J44">
        <v>13.2315</v>
      </c>
      <c r="K44">
        <v>3.2818000000000001</v>
      </c>
      <c r="L44">
        <v>671.09699999999998</v>
      </c>
      <c r="M44">
        <v>2662.9059999999999</v>
      </c>
      <c r="N44">
        <v>48.193899999999999</v>
      </c>
      <c r="O44">
        <v>1.4302000000000001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_xll.BDH("ROST US Equity",B$1:P$1,"CQ1 2010","","Dir=V","Per=Q","Days=A","Dts=S","cols=16;rows=43")</f>
        <v>#NAME?</v>
      </c>
      <c r="B2">
        <v>5.9863</v>
      </c>
      <c r="C2">
        <v>1.5125</v>
      </c>
      <c r="D2">
        <v>0.71560000000000001</v>
      </c>
      <c r="E2">
        <v>12.201499999999999</v>
      </c>
      <c r="F2" t="s">
        <v>5</v>
      </c>
      <c r="G2">
        <v>12.106</v>
      </c>
      <c r="H2">
        <v>59.710299999999997</v>
      </c>
      <c r="I2">
        <v>5.1534000000000004</v>
      </c>
      <c r="J2">
        <v>6.0526999999999997</v>
      </c>
      <c r="K2">
        <v>6.0915999999999997</v>
      </c>
      <c r="L2">
        <v>153.66200000000001</v>
      </c>
      <c r="M2">
        <v>6677.6754000000001</v>
      </c>
      <c r="N2">
        <v>142.33359999999999</v>
      </c>
      <c r="O2">
        <v>7.6239999999999997</v>
      </c>
      <c r="P2">
        <v>13.4689</v>
      </c>
    </row>
    <row r="3" spans="1:16" x14ac:dyDescent="0.3">
      <c r="A3" s="1">
        <v>40359</v>
      </c>
      <c r="B3">
        <v>6.0255000000000001</v>
      </c>
      <c r="C3">
        <v>1.5385</v>
      </c>
      <c r="D3">
        <v>0.70209999999999995</v>
      </c>
      <c r="E3">
        <v>11.9346</v>
      </c>
      <c r="F3" t="s">
        <v>5</v>
      </c>
      <c r="G3">
        <v>11.119199999999999</v>
      </c>
      <c r="H3">
        <v>64.311599999999999</v>
      </c>
      <c r="I3">
        <v>5.1534000000000004</v>
      </c>
      <c r="J3">
        <v>5.7976999999999999</v>
      </c>
      <c r="K3">
        <v>6.5446</v>
      </c>
      <c r="L3">
        <v>63.052999999999997</v>
      </c>
      <c r="M3">
        <v>6677.6754000000001</v>
      </c>
      <c r="N3">
        <v>147.78370000000001</v>
      </c>
      <c r="O3">
        <v>7.6478999999999999</v>
      </c>
      <c r="P3">
        <v>14.6805</v>
      </c>
    </row>
    <row r="4" spans="1:16" x14ac:dyDescent="0.3">
      <c r="A4" s="1">
        <v>40451</v>
      </c>
      <c r="B4">
        <v>5.4585999999999997</v>
      </c>
      <c r="C4">
        <v>1.5268000000000002</v>
      </c>
      <c r="D4">
        <v>0.63200000000000001</v>
      </c>
      <c r="E4">
        <v>11.6731</v>
      </c>
      <c r="F4" t="s">
        <v>5</v>
      </c>
      <c r="G4">
        <v>10.4854</v>
      </c>
      <c r="H4">
        <v>64.578400000000002</v>
      </c>
      <c r="I4">
        <v>5.1534000000000004</v>
      </c>
      <c r="J4">
        <v>5.7774999999999999</v>
      </c>
      <c r="K4">
        <v>6.6295999999999999</v>
      </c>
      <c r="L4">
        <v>60.387</v>
      </c>
      <c r="M4">
        <v>6677.6754000000001</v>
      </c>
      <c r="N4">
        <v>151.8486</v>
      </c>
      <c r="O4">
        <v>7.3765999999999998</v>
      </c>
      <c r="P4">
        <v>15.428000000000001</v>
      </c>
    </row>
    <row r="5" spans="1:16" x14ac:dyDescent="0.3">
      <c r="A5" s="1">
        <v>40543</v>
      </c>
      <c r="B5">
        <v>5.8483999999999998</v>
      </c>
      <c r="C5">
        <v>1.5108999999999999</v>
      </c>
      <c r="D5">
        <v>0.65259999999999996</v>
      </c>
      <c r="E5">
        <v>11.2554</v>
      </c>
      <c r="F5" t="s">
        <v>5</v>
      </c>
      <c r="G5">
        <v>12.2719</v>
      </c>
      <c r="H5">
        <v>62.273000000000003</v>
      </c>
      <c r="I5">
        <v>5.133</v>
      </c>
      <c r="J5">
        <v>6.4135</v>
      </c>
      <c r="K5">
        <v>6.6786000000000003</v>
      </c>
      <c r="L5">
        <v>197.31299999999999</v>
      </c>
      <c r="M5">
        <v>4975.8585999999996</v>
      </c>
      <c r="N5">
        <v>175.54730000000001</v>
      </c>
      <c r="O5">
        <v>8.3383000000000003</v>
      </c>
      <c r="P5">
        <v>11.4514</v>
      </c>
    </row>
    <row r="6" spans="1:16" x14ac:dyDescent="0.3">
      <c r="A6" s="1">
        <v>40633</v>
      </c>
      <c r="B6">
        <v>5.5795000000000003</v>
      </c>
      <c r="C6">
        <v>1.6122000000000001</v>
      </c>
      <c r="D6">
        <v>0.59409999999999996</v>
      </c>
      <c r="E6">
        <v>10.6678</v>
      </c>
      <c r="F6" t="s">
        <v>5</v>
      </c>
      <c r="G6">
        <v>13.6997</v>
      </c>
      <c r="H6">
        <v>61.226100000000002</v>
      </c>
      <c r="I6">
        <v>5.8377999999999997</v>
      </c>
      <c r="J6">
        <v>7.016</v>
      </c>
      <c r="K6">
        <v>6.6688999999999998</v>
      </c>
      <c r="L6">
        <v>-29.045000000000002</v>
      </c>
      <c r="M6">
        <v>4975.8585999999996</v>
      </c>
      <c r="N6">
        <v>138.09110000000001</v>
      </c>
      <c r="O6">
        <v>8.1395</v>
      </c>
      <c r="P6">
        <v>14.596500000000001</v>
      </c>
    </row>
    <row r="7" spans="1:16" x14ac:dyDescent="0.3">
      <c r="A7" s="1">
        <v>40724</v>
      </c>
      <c r="B7">
        <v>5.6368</v>
      </c>
      <c r="C7">
        <v>1.6053999999999999</v>
      </c>
      <c r="D7">
        <v>0.49080000000000001</v>
      </c>
      <c r="E7">
        <v>10.519500000000001</v>
      </c>
      <c r="F7" t="s">
        <v>5</v>
      </c>
      <c r="G7">
        <v>11.6884</v>
      </c>
      <c r="H7">
        <v>66.082999999999998</v>
      </c>
      <c r="I7">
        <v>5.8377999999999997</v>
      </c>
      <c r="J7">
        <v>7.8582000000000001</v>
      </c>
      <c r="K7">
        <v>7.2864000000000004</v>
      </c>
      <c r="L7">
        <v>44.99</v>
      </c>
      <c r="M7">
        <v>4975.8585999999996</v>
      </c>
      <c r="N7">
        <v>147.4221</v>
      </c>
      <c r="O7">
        <v>8.5345999999999993</v>
      </c>
      <c r="P7">
        <v>16.8628</v>
      </c>
    </row>
    <row r="8" spans="1:16" x14ac:dyDescent="0.3">
      <c r="A8" s="1">
        <v>40816</v>
      </c>
      <c r="B8">
        <v>5.31</v>
      </c>
      <c r="C8">
        <v>1.5428999999999999</v>
      </c>
      <c r="D8">
        <v>0.48509999999999998</v>
      </c>
      <c r="E8">
        <v>10.3645</v>
      </c>
      <c r="F8" t="s">
        <v>5</v>
      </c>
      <c r="G8">
        <v>10.9453</v>
      </c>
      <c r="H8">
        <v>66.850499999999997</v>
      </c>
      <c r="I8">
        <v>5.8377999999999997</v>
      </c>
      <c r="J8">
        <v>7.4074</v>
      </c>
      <c r="K8">
        <v>7.6256000000000004</v>
      </c>
      <c r="L8">
        <v>166.39699999999999</v>
      </c>
      <c r="M8">
        <v>4975.8585999999996</v>
      </c>
      <c r="N8">
        <v>143.67410000000001</v>
      </c>
      <c r="O8">
        <v>8.1752000000000002</v>
      </c>
      <c r="P8">
        <v>17.156099999999999</v>
      </c>
    </row>
    <row r="9" spans="1:16" x14ac:dyDescent="0.3">
      <c r="A9" s="1">
        <v>40907</v>
      </c>
      <c r="B9">
        <v>5.6299000000000001</v>
      </c>
      <c r="C9">
        <v>1.4296</v>
      </c>
      <c r="D9">
        <v>0.52100000000000002</v>
      </c>
      <c r="E9">
        <v>10.046799999999999</v>
      </c>
      <c r="F9" t="s">
        <v>5</v>
      </c>
      <c r="G9">
        <v>12.9719</v>
      </c>
      <c r="H9">
        <v>66.493200000000002</v>
      </c>
      <c r="I9">
        <v>6.6970999999999998</v>
      </c>
      <c r="J9">
        <v>8.4741</v>
      </c>
      <c r="K9">
        <v>7.7721</v>
      </c>
      <c r="L9">
        <v>221.49199999999999</v>
      </c>
      <c r="M9">
        <v>7540.1484</v>
      </c>
      <c r="N9">
        <v>178.90700000000001</v>
      </c>
      <c r="O9">
        <v>8.2187000000000001</v>
      </c>
      <c r="P9">
        <v>12.7384</v>
      </c>
    </row>
    <row r="10" spans="1:16" x14ac:dyDescent="0.3">
      <c r="A10" s="1">
        <v>40998</v>
      </c>
      <c r="B10">
        <v>5.5808999999999997</v>
      </c>
      <c r="C10">
        <v>1.5022</v>
      </c>
      <c r="D10">
        <v>0.5897</v>
      </c>
      <c r="E10">
        <v>9.3131000000000004</v>
      </c>
      <c r="F10" t="s">
        <v>5</v>
      </c>
      <c r="G10">
        <v>14.422000000000001</v>
      </c>
      <c r="H10">
        <v>63.700899999999997</v>
      </c>
      <c r="I10">
        <v>8.3003999999999998</v>
      </c>
      <c r="J10">
        <v>9.8025000000000002</v>
      </c>
      <c r="K10">
        <v>8.0934000000000008</v>
      </c>
      <c r="L10">
        <v>239.33699999999999</v>
      </c>
      <c r="M10">
        <v>7540.1484</v>
      </c>
      <c r="N10">
        <v>138.57390000000001</v>
      </c>
      <c r="O10">
        <v>8.14</v>
      </c>
      <c r="P10">
        <v>14.8383</v>
      </c>
    </row>
    <row r="11" spans="1:16" x14ac:dyDescent="0.3">
      <c r="A11" s="1">
        <v>41089</v>
      </c>
      <c r="B11">
        <v>5.4836999999999998</v>
      </c>
      <c r="C11">
        <v>1.4966999999999999</v>
      </c>
      <c r="D11">
        <v>0.55700000000000005</v>
      </c>
      <c r="E11">
        <v>9.0136000000000003</v>
      </c>
      <c r="F11" t="s">
        <v>5</v>
      </c>
      <c r="G11">
        <v>12.7784</v>
      </c>
      <c r="H11">
        <v>68.988699999999994</v>
      </c>
      <c r="I11">
        <v>8.3003999999999998</v>
      </c>
      <c r="J11">
        <v>10.057399999999999</v>
      </c>
      <c r="K11">
        <v>8.8203999999999994</v>
      </c>
      <c r="L11">
        <v>112.721</v>
      </c>
      <c r="M11">
        <v>7540.1484</v>
      </c>
      <c r="N11">
        <v>147.84030000000001</v>
      </c>
      <c r="O11">
        <v>8.3178000000000001</v>
      </c>
      <c r="P11">
        <v>16.925799999999999</v>
      </c>
    </row>
    <row r="12" spans="1:16" x14ac:dyDescent="0.3">
      <c r="A12" s="1">
        <v>41180</v>
      </c>
      <c r="B12">
        <v>5.2496</v>
      </c>
      <c r="C12">
        <v>1.4666000000000001</v>
      </c>
      <c r="D12">
        <v>0.47310000000000002</v>
      </c>
      <c r="E12">
        <v>8.8353000000000002</v>
      </c>
      <c r="F12" t="s">
        <v>5</v>
      </c>
      <c r="G12">
        <v>11.3024</v>
      </c>
      <c r="H12">
        <v>69.971199999999996</v>
      </c>
      <c r="I12">
        <v>8.3003999999999998</v>
      </c>
      <c r="J12">
        <v>10.120200000000001</v>
      </c>
      <c r="K12">
        <v>9.0635999999999992</v>
      </c>
      <c r="L12">
        <v>38.880000000000003</v>
      </c>
      <c r="M12">
        <v>7540.1484</v>
      </c>
      <c r="N12">
        <v>143.00899999999999</v>
      </c>
      <c r="O12">
        <v>8.3483000000000001</v>
      </c>
      <c r="P12">
        <v>19.1831</v>
      </c>
    </row>
    <row r="13" spans="1:16" x14ac:dyDescent="0.3">
      <c r="A13" s="1">
        <v>41274</v>
      </c>
      <c r="B13">
        <v>5.9943999999999997</v>
      </c>
      <c r="C13">
        <v>1.4279999999999999</v>
      </c>
      <c r="D13">
        <v>0.49730000000000002</v>
      </c>
      <c r="E13">
        <v>8.4895999999999994</v>
      </c>
      <c r="F13" t="s">
        <v>5</v>
      </c>
      <c r="G13">
        <v>13.6556</v>
      </c>
      <c r="H13">
        <v>71.390100000000004</v>
      </c>
      <c r="I13">
        <v>6.2933000000000003</v>
      </c>
      <c r="J13">
        <v>7.9127000000000001</v>
      </c>
      <c r="K13">
        <v>8.4472000000000005</v>
      </c>
      <c r="L13">
        <v>164.27199999999999</v>
      </c>
      <c r="M13">
        <v>5797.8086999999996</v>
      </c>
      <c r="N13">
        <v>176.0026</v>
      </c>
      <c r="O13">
        <v>9.0368999999999993</v>
      </c>
      <c r="P13">
        <v>12.8363</v>
      </c>
    </row>
    <row r="14" spans="1:16" x14ac:dyDescent="0.3">
      <c r="A14" s="1">
        <v>41361</v>
      </c>
      <c r="B14">
        <v>6.0404</v>
      </c>
      <c r="C14">
        <v>1.4676</v>
      </c>
      <c r="D14">
        <v>0.54010000000000002</v>
      </c>
      <c r="E14">
        <v>7.9988999999999999</v>
      </c>
      <c r="F14" t="s">
        <v>5</v>
      </c>
      <c r="G14">
        <v>14.927099999999999</v>
      </c>
      <c r="H14">
        <v>65.476500000000001</v>
      </c>
      <c r="I14">
        <v>7.0065999999999997</v>
      </c>
      <c r="J14">
        <v>8.5984999999999996</v>
      </c>
      <c r="K14">
        <v>8.5368999999999993</v>
      </c>
      <c r="L14">
        <v>255.30699999999999</v>
      </c>
      <c r="M14">
        <v>5797.8086999999996</v>
      </c>
      <c r="N14">
        <v>137.6378</v>
      </c>
      <c r="O14">
        <v>8.5495999999999999</v>
      </c>
      <c r="P14">
        <v>15.608499999999999</v>
      </c>
    </row>
    <row r="15" spans="1:16" x14ac:dyDescent="0.3">
      <c r="A15" s="1">
        <v>41453</v>
      </c>
      <c r="B15">
        <v>5.6990999999999996</v>
      </c>
      <c r="C15">
        <v>1.4258</v>
      </c>
      <c r="D15">
        <v>0.4279</v>
      </c>
      <c r="E15">
        <v>7.7681000000000004</v>
      </c>
      <c r="F15" t="s">
        <v>5</v>
      </c>
      <c r="G15">
        <v>13.5739</v>
      </c>
      <c r="H15">
        <v>69.494900000000001</v>
      </c>
      <c r="I15">
        <v>7.0065999999999997</v>
      </c>
      <c r="J15">
        <v>8.8574999999999999</v>
      </c>
      <c r="K15">
        <v>8.7270000000000003</v>
      </c>
      <c r="L15">
        <v>5.3310000000000004</v>
      </c>
      <c r="M15">
        <v>5797.8086999999996</v>
      </c>
      <c r="N15">
        <v>139.57570000000001</v>
      </c>
      <c r="O15">
        <v>8.0886999999999993</v>
      </c>
      <c r="P15">
        <v>17.056999999999999</v>
      </c>
    </row>
    <row r="16" spans="1:16" x14ac:dyDescent="0.3">
      <c r="A16" s="1">
        <v>41547</v>
      </c>
      <c r="B16">
        <v>5.3094000000000001</v>
      </c>
      <c r="C16">
        <v>1.3696999999999999</v>
      </c>
      <c r="D16">
        <v>0.3054</v>
      </c>
      <c r="E16">
        <v>7.7275</v>
      </c>
      <c r="F16" t="s">
        <v>5</v>
      </c>
      <c r="G16">
        <v>11.2599</v>
      </c>
      <c r="H16">
        <v>69.687700000000007</v>
      </c>
      <c r="I16">
        <v>7.0065999999999997</v>
      </c>
      <c r="J16">
        <v>9.8760999999999992</v>
      </c>
      <c r="K16">
        <v>8.9106000000000005</v>
      </c>
      <c r="L16">
        <v>-2.6280000000000001</v>
      </c>
      <c r="M16">
        <v>5797.8086999999996</v>
      </c>
      <c r="N16">
        <v>145.0685</v>
      </c>
      <c r="O16">
        <v>8.2988999999999997</v>
      </c>
      <c r="P16">
        <v>20.998699999999999</v>
      </c>
    </row>
    <row r="17" spans="1:16" x14ac:dyDescent="0.3">
      <c r="A17" s="1">
        <v>41639</v>
      </c>
      <c r="B17">
        <v>5.9690000000000003</v>
      </c>
      <c r="C17">
        <v>1.3403</v>
      </c>
      <c r="D17">
        <v>0.35730000000000001</v>
      </c>
      <c r="E17">
        <v>7.4726999999999997</v>
      </c>
      <c r="F17" t="s">
        <v>5</v>
      </c>
      <c r="G17">
        <v>12.681100000000001</v>
      </c>
      <c r="H17">
        <v>66.689700000000002</v>
      </c>
      <c r="I17">
        <v>7.4850000000000003</v>
      </c>
      <c r="J17">
        <v>10.210900000000001</v>
      </c>
      <c r="K17">
        <v>9.3500999999999994</v>
      </c>
      <c r="L17">
        <v>213.47800000000001</v>
      </c>
      <c r="M17">
        <v>5140</v>
      </c>
      <c r="N17">
        <v>167.3965</v>
      </c>
      <c r="O17">
        <v>9.3369999999999997</v>
      </c>
      <c r="P17">
        <v>16.4025</v>
      </c>
    </row>
    <row r="18" spans="1:16" x14ac:dyDescent="0.3">
      <c r="A18" s="1">
        <v>41729</v>
      </c>
      <c r="B18">
        <v>6.0312000000000001</v>
      </c>
      <c r="C18">
        <v>1.3087</v>
      </c>
      <c r="D18">
        <v>0.43169999999999997</v>
      </c>
      <c r="E18">
        <v>7.2279</v>
      </c>
      <c r="F18" t="s">
        <v>5</v>
      </c>
      <c r="G18">
        <v>14.6463</v>
      </c>
      <c r="H18">
        <v>60.5184</v>
      </c>
      <c r="I18">
        <v>7.2224000000000004</v>
      </c>
      <c r="J18">
        <v>9.5107999999999997</v>
      </c>
      <c r="K18">
        <v>8.9710000000000001</v>
      </c>
      <c r="L18">
        <v>355.87700000000001</v>
      </c>
      <c r="M18">
        <v>5140</v>
      </c>
      <c r="N18">
        <v>128.21469999999999</v>
      </c>
      <c r="O18">
        <v>8.3731000000000009</v>
      </c>
      <c r="P18">
        <v>17.133099999999999</v>
      </c>
    </row>
    <row r="19" spans="1:16" x14ac:dyDescent="0.3">
      <c r="A19" s="1">
        <v>41820</v>
      </c>
      <c r="B19">
        <v>5.8628999999999998</v>
      </c>
      <c r="C19">
        <v>1.321</v>
      </c>
      <c r="D19">
        <v>0.41449999999999998</v>
      </c>
      <c r="E19">
        <v>6.9789000000000003</v>
      </c>
      <c r="F19" t="s">
        <v>5</v>
      </c>
      <c r="G19">
        <v>14.299899999999999</v>
      </c>
      <c r="H19">
        <v>63.843299999999999</v>
      </c>
      <c r="I19">
        <v>7.2224000000000004</v>
      </c>
      <c r="J19">
        <v>8.3986000000000001</v>
      </c>
      <c r="K19">
        <v>8.3391000000000002</v>
      </c>
      <c r="L19">
        <v>132.56399999999999</v>
      </c>
      <c r="M19">
        <v>5140</v>
      </c>
      <c r="N19">
        <v>128.32159999999999</v>
      </c>
      <c r="O19">
        <v>7.8897000000000004</v>
      </c>
      <c r="P19">
        <v>17.328800000000001</v>
      </c>
    </row>
    <row r="20" spans="1:16" x14ac:dyDescent="0.3">
      <c r="A20" s="1">
        <v>41912</v>
      </c>
      <c r="B20">
        <v>5.2821999999999996</v>
      </c>
      <c r="C20">
        <v>1.3030999999999999</v>
      </c>
      <c r="D20">
        <v>0.3664</v>
      </c>
      <c r="E20">
        <v>18.211500000000001</v>
      </c>
      <c r="F20" t="s">
        <v>5</v>
      </c>
      <c r="G20">
        <v>11.7989</v>
      </c>
      <c r="H20">
        <v>61.459499999999998</v>
      </c>
      <c r="I20">
        <v>7.2224000000000004</v>
      </c>
      <c r="J20">
        <v>9.4255999999999993</v>
      </c>
      <c r="K20">
        <v>8.2955000000000005</v>
      </c>
      <c r="L20">
        <v>-58.003999999999998</v>
      </c>
      <c r="M20">
        <v>5140</v>
      </c>
      <c r="N20">
        <v>144.57310000000001</v>
      </c>
      <c r="O20">
        <v>7.6363000000000003</v>
      </c>
      <c r="P20">
        <v>21.3643</v>
      </c>
    </row>
    <row r="21" spans="1:16" x14ac:dyDescent="0.3">
      <c r="A21" s="1">
        <v>42004</v>
      </c>
      <c r="B21">
        <v>6.0369000000000002</v>
      </c>
      <c r="C21">
        <v>1.3557999999999999</v>
      </c>
      <c r="D21">
        <v>0.46429999999999999</v>
      </c>
      <c r="E21">
        <v>17.3552</v>
      </c>
      <c r="F21" t="s">
        <v>5</v>
      </c>
      <c r="G21">
        <v>13.1495</v>
      </c>
      <c r="H21">
        <v>60.732799999999997</v>
      </c>
      <c r="I21">
        <v>8.1469000000000005</v>
      </c>
      <c r="J21">
        <v>11.2417</v>
      </c>
      <c r="K21">
        <v>7.9523999999999999</v>
      </c>
      <c r="L21">
        <v>295.73700000000002</v>
      </c>
      <c r="M21">
        <v>5474.5518000000002</v>
      </c>
      <c r="N21">
        <v>162.50899999999999</v>
      </c>
      <c r="O21">
        <v>9.0480999999999998</v>
      </c>
      <c r="P21">
        <v>32.922600000000003</v>
      </c>
    </row>
    <row r="22" spans="1:16" x14ac:dyDescent="0.3">
      <c r="A22" s="1">
        <v>42094</v>
      </c>
      <c r="B22">
        <v>5.8780999999999999</v>
      </c>
      <c r="C22">
        <v>1.3554999999999999</v>
      </c>
      <c r="D22">
        <v>0.46579999999999999</v>
      </c>
      <c r="E22">
        <v>16.956399999999999</v>
      </c>
      <c r="F22">
        <v>212.33090000000001</v>
      </c>
      <c r="G22">
        <v>15.7036</v>
      </c>
      <c r="H22">
        <v>60.069499999999998</v>
      </c>
      <c r="I22">
        <v>9.1595999999999993</v>
      </c>
      <c r="J22">
        <v>11.9619</v>
      </c>
      <c r="K22">
        <v>8.7020999999999997</v>
      </c>
      <c r="L22">
        <v>307.06</v>
      </c>
      <c r="M22">
        <v>5474.5518000000002</v>
      </c>
      <c r="N22">
        <v>130.816</v>
      </c>
      <c r="O22">
        <v>8.1098999999999997</v>
      </c>
      <c r="P22">
        <v>16.973199999999999</v>
      </c>
    </row>
    <row r="23" spans="1:16" x14ac:dyDescent="0.3">
      <c r="A23" s="1">
        <v>42185</v>
      </c>
      <c r="B23">
        <v>5.9760999999999997</v>
      </c>
      <c r="C23">
        <v>1.4144000000000001</v>
      </c>
      <c r="D23">
        <v>0.42949999999999999</v>
      </c>
      <c r="E23">
        <v>16.584600000000002</v>
      </c>
      <c r="F23">
        <v>236.05250000000001</v>
      </c>
      <c r="G23">
        <v>13.9328</v>
      </c>
      <c r="H23">
        <v>62.112000000000002</v>
      </c>
      <c r="I23">
        <v>9.1595999999999993</v>
      </c>
      <c r="J23">
        <v>10.789899999999999</v>
      </c>
      <c r="K23">
        <v>8.7935999999999996</v>
      </c>
      <c r="L23">
        <v>90.203000000000003</v>
      </c>
      <c r="M23">
        <v>5474.5518000000002</v>
      </c>
      <c r="N23">
        <v>132.87880000000001</v>
      </c>
      <c r="O23">
        <v>8.4695</v>
      </c>
      <c r="P23">
        <v>18.388300000000001</v>
      </c>
    </row>
    <row r="24" spans="1:16" x14ac:dyDescent="0.3">
      <c r="A24" s="1">
        <v>42277</v>
      </c>
      <c r="B24">
        <v>5.2530000000000001</v>
      </c>
      <c r="C24">
        <v>1.3915999999999999</v>
      </c>
      <c r="D24">
        <v>0.32490000000000002</v>
      </c>
      <c r="E24">
        <v>16.536999999999999</v>
      </c>
      <c r="F24">
        <v>74.058999999999997</v>
      </c>
      <c r="G24">
        <v>12.079499999999999</v>
      </c>
      <c r="H24">
        <v>59.8962</v>
      </c>
      <c r="I24">
        <v>9.1595999999999993</v>
      </c>
      <c r="J24">
        <v>10.501899999999999</v>
      </c>
      <c r="K24">
        <v>9.4704999999999995</v>
      </c>
      <c r="L24">
        <v>79.203999999999994</v>
      </c>
      <c r="M24">
        <v>5474.5518000000002</v>
      </c>
      <c r="N24">
        <v>149.1165</v>
      </c>
      <c r="O24">
        <v>7.8725000000000005</v>
      </c>
      <c r="P24">
        <v>21.875399999999999</v>
      </c>
    </row>
    <row r="25" spans="1:16" x14ac:dyDescent="0.3">
      <c r="A25" s="1">
        <v>42369</v>
      </c>
      <c r="B25">
        <v>6.1444000000000001</v>
      </c>
      <c r="C25">
        <v>1.48</v>
      </c>
      <c r="D25">
        <v>0.5222</v>
      </c>
      <c r="E25">
        <v>16.020499999999998</v>
      </c>
      <c r="F25">
        <v>85.649299999999997</v>
      </c>
      <c r="G25">
        <v>12.7128</v>
      </c>
      <c r="H25">
        <v>58.936999999999998</v>
      </c>
      <c r="I25">
        <v>8.3933999999999997</v>
      </c>
      <c r="J25">
        <v>11.281599999999999</v>
      </c>
      <c r="K25">
        <v>9.0105000000000004</v>
      </c>
      <c r="L25">
        <v>482.82499999999999</v>
      </c>
      <c r="M25">
        <v>7252.2493999999997</v>
      </c>
      <c r="N25">
        <v>162.554</v>
      </c>
      <c r="O25">
        <v>8.8613999999999997</v>
      </c>
      <c r="P25">
        <v>17.7134</v>
      </c>
    </row>
    <row r="26" spans="1:16" x14ac:dyDescent="0.3">
      <c r="A26" s="1">
        <v>42460</v>
      </c>
      <c r="B26">
        <v>5.7851999999999997</v>
      </c>
      <c r="C26">
        <v>1.5016</v>
      </c>
      <c r="D26">
        <v>0.57569999999999999</v>
      </c>
      <c r="E26">
        <v>15.599600000000001</v>
      </c>
      <c r="F26">
        <v>95.902100000000004</v>
      </c>
      <c r="G26">
        <v>15.405200000000001</v>
      </c>
      <c r="H26">
        <v>54.405200000000001</v>
      </c>
      <c r="I26">
        <v>9.1218000000000004</v>
      </c>
      <c r="J26">
        <v>11.806799999999999</v>
      </c>
      <c r="K26">
        <v>9.8987999999999996</v>
      </c>
      <c r="L26">
        <v>389.35599999999999</v>
      </c>
      <c r="M26">
        <v>7252.2493999999997</v>
      </c>
      <c r="N26">
        <v>131.06469999999999</v>
      </c>
      <c r="O26">
        <v>7.9447000000000001</v>
      </c>
      <c r="P26">
        <v>18.384900000000002</v>
      </c>
    </row>
    <row r="27" spans="1:16" x14ac:dyDescent="0.3">
      <c r="A27" s="1">
        <v>42551</v>
      </c>
      <c r="B27">
        <v>5.7446999999999999</v>
      </c>
      <c r="C27">
        <v>1.5495999999999999</v>
      </c>
      <c r="D27">
        <v>0.58589999999999998</v>
      </c>
      <c r="E27">
        <v>15.1572</v>
      </c>
      <c r="F27">
        <v>94.404499999999999</v>
      </c>
      <c r="G27">
        <v>14.4474</v>
      </c>
      <c r="H27">
        <v>56.838700000000003</v>
      </c>
      <c r="I27">
        <v>9.1218000000000004</v>
      </c>
      <c r="J27">
        <v>11.171900000000001</v>
      </c>
      <c r="K27">
        <v>9.3937000000000008</v>
      </c>
      <c r="L27">
        <v>242.77199999999999</v>
      </c>
      <c r="M27">
        <v>7252.2493999999997</v>
      </c>
      <c r="N27">
        <v>132.59360000000001</v>
      </c>
      <c r="O27">
        <v>8.1709999999999994</v>
      </c>
      <c r="P27">
        <v>18.847300000000001</v>
      </c>
    </row>
    <row r="28" spans="1:16" x14ac:dyDescent="0.3">
      <c r="A28" s="1">
        <v>42643</v>
      </c>
      <c r="B28">
        <v>5.2073999999999998</v>
      </c>
      <c r="C28">
        <v>1.5230000000000001</v>
      </c>
      <c r="D28">
        <v>0.51429999999999998</v>
      </c>
      <c r="E28">
        <v>14.9603</v>
      </c>
      <c r="F28">
        <v>80.152699999999996</v>
      </c>
      <c r="G28">
        <v>12.6486</v>
      </c>
      <c r="H28">
        <v>58.379600000000003</v>
      </c>
      <c r="I28">
        <v>9.1218000000000004</v>
      </c>
      <c r="J28">
        <v>12.2879</v>
      </c>
      <c r="K28">
        <v>9.8643999999999998</v>
      </c>
      <c r="L28">
        <v>176.65799999999999</v>
      </c>
      <c r="M28">
        <v>7252.2493999999997</v>
      </c>
      <c r="N28">
        <v>146.0204</v>
      </c>
      <c r="O28">
        <v>8.2498000000000005</v>
      </c>
      <c r="P28">
        <v>21.5777</v>
      </c>
    </row>
    <row r="29" spans="1:16" x14ac:dyDescent="0.3">
      <c r="A29" s="1">
        <v>42734</v>
      </c>
      <c r="B29">
        <v>6.2576999999999998</v>
      </c>
      <c r="C29">
        <v>1.6052</v>
      </c>
      <c r="D29">
        <v>0.67720000000000002</v>
      </c>
      <c r="E29">
        <v>14.4283</v>
      </c>
      <c r="F29">
        <v>97.944299999999998</v>
      </c>
      <c r="G29">
        <v>13.5832</v>
      </c>
      <c r="H29">
        <v>62.314700000000002</v>
      </c>
      <c r="I29">
        <v>9.0474999999999994</v>
      </c>
      <c r="J29">
        <v>11.941700000000001</v>
      </c>
      <c r="K29">
        <v>9.5883000000000003</v>
      </c>
      <c r="L29">
        <v>452.23500000000001</v>
      </c>
      <c r="M29">
        <v>6738.8422</v>
      </c>
      <c r="N29">
        <v>172.9624</v>
      </c>
      <c r="O29">
        <v>9.4215999999999998</v>
      </c>
      <c r="P29">
        <v>17.438600000000001</v>
      </c>
    </row>
    <row r="30" spans="1:16" x14ac:dyDescent="0.3">
      <c r="A30" s="1">
        <v>42825</v>
      </c>
      <c r="B30">
        <v>6.0308999999999999</v>
      </c>
      <c r="C30">
        <v>1.5815999999999999</v>
      </c>
      <c r="D30">
        <v>0.69410000000000005</v>
      </c>
      <c r="E30">
        <v>14.2782</v>
      </c>
      <c r="F30">
        <v>103.4104</v>
      </c>
      <c r="G30">
        <v>15.171799999999999</v>
      </c>
      <c r="H30">
        <v>55.200099999999999</v>
      </c>
      <c r="I30">
        <v>8.9524000000000008</v>
      </c>
      <c r="J30">
        <v>11.7056</v>
      </c>
      <c r="K30">
        <v>10.29</v>
      </c>
      <c r="L30">
        <v>444.89</v>
      </c>
      <c r="M30">
        <v>6738.8422</v>
      </c>
      <c r="N30">
        <v>132.77780000000001</v>
      </c>
      <c r="O30">
        <v>8.4356000000000009</v>
      </c>
      <c r="P30">
        <v>19.260400000000001</v>
      </c>
    </row>
    <row r="31" spans="1:16" x14ac:dyDescent="0.3">
      <c r="A31" s="1">
        <v>42916</v>
      </c>
      <c r="B31">
        <v>5.9943</v>
      </c>
      <c r="C31">
        <v>1.6427</v>
      </c>
      <c r="D31">
        <v>0.68579999999999997</v>
      </c>
      <c r="E31">
        <v>13.969899999999999</v>
      </c>
      <c r="F31">
        <v>107.7118</v>
      </c>
      <c r="G31">
        <v>14.9314</v>
      </c>
      <c r="H31">
        <v>57.778399999999998</v>
      </c>
      <c r="I31">
        <v>7.6245000000000003</v>
      </c>
      <c r="J31">
        <v>9.9327000000000005</v>
      </c>
      <c r="K31">
        <v>9.6616999999999997</v>
      </c>
      <c r="L31">
        <v>183.75299999999999</v>
      </c>
      <c r="M31">
        <v>6738.8422</v>
      </c>
      <c r="N31">
        <v>133.01759999999999</v>
      </c>
      <c r="O31">
        <v>8.3045000000000009</v>
      </c>
      <c r="P31">
        <v>19.3599</v>
      </c>
    </row>
    <row r="32" spans="1:16" x14ac:dyDescent="0.3">
      <c r="A32" s="1">
        <v>43007</v>
      </c>
      <c r="B32">
        <v>5.3605</v>
      </c>
      <c r="C32">
        <v>1.5737000000000001</v>
      </c>
      <c r="D32">
        <v>0.60680000000000001</v>
      </c>
      <c r="E32">
        <v>13.882999999999999</v>
      </c>
      <c r="F32">
        <v>94.682000000000002</v>
      </c>
      <c r="G32">
        <v>13.2912</v>
      </c>
      <c r="H32">
        <v>59.003300000000003</v>
      </c>
      <c r="I32">
        <v>8.4184999999999999</v>
      </c>
      <c r="J32">
        <v>10.7865</v>
      </c>
      <c r="K32">
        <v>9.0722000000000005</v>
      </c>
      <c r="L32">
        <v>270.18</v>
      </c>
      <c r="M32">
        <v>6738.8422</v>
      </c>
      <c r="N32">
        <v>139.66329999999999</v>
      </c>
      <c r="O32">
        <v>7.9844999999999997</v>
      </c>
      <c r="P32">
        <v>22.1204</v>
      </c>
    </row>
    <row r="33" spans="1:16" x14ac:dyDescent="0.3">
      <c r="A33" s="1">
        <v>43098</v>
      </c>
      <c r="B33">
        <v>6.3669000000000002</v>
      </c>
      <c r="C33">
        <v>1.6358000000000001</v>
      </c>
      <c r="D33">
        <v>0.7157</v>
      </c>
      <c r="E33">
        <v>13.0183</v>
      </c>
      <c r="F33">
        <v>129.636</v>
      </c>
      <c r="G33">
        <v>14.551299999999999</v>
      </c>
      <c r="H33">
        <v>63.832300000000004</v>
      </c>
      <c r="I33">
        <v>9.7564999999999991</v>
      </c>
      <c r="J33">
        <v>12.6075</v>
      </c>
      <c r="K33">
        <v>9.2440999999999995</v>
      </c>
      <c r="L33">
        <v>411.09199999999998</v>
      </c>
      <c r="M33">
        <v>6235.2115999999996</v>
      </c>
      <c r="N33">
        <v>173.40889999999999</v>
      </c>
      <c r="O33">
        <v>9.7728999999999999</v>
      </c>
      <c r="P33">
        <v>13.353999999999999</v>
      </c>
    </row>
    <row r="34" spans="1:16" x14ac:dyDescent="0.3">
      <c r="A34" s="1">
        <v>43188</v>
      </c>
      <c r="B34">
        <v>5.8649000000000004</v>
      </c>
      <c r="C34">
        <v>1.6395999999999999</v>
      </c>
      <c r="D34">
        <v>0.6704</v>
      </c>
      <c r="E34">
        <v>12.6853</v>
      </c>
      <c r="F34">
        <v>121.82</v>
      </c>
      <c r="G34">
        <v>15.1027</v>
      </c>
      <c r="H34">
        <v>58.412199999999999</v>
      </c>
      <c r="I34">
        <v>9.2004000000000001</v>
      </c>
      <c r="J34">
        <v>12.0098</v>
      </c>
      <c r="K34">
        <v>11.199299999999999</v>
      </c>
      <c r="L34">
        <v>392.25700000000001</v>
      </c>
      <c r="M34">
        <v>6235.2115999999996</v>
      </c>
      <c r="N34">
        <v>137.131</v>
      </c>
      <c r="O34">
        <v>8.5061</v>
      </c>
      <c r="P34">
        <v>20.108499999999999</v>
      </c>
    </row>
    <row r="35" spans="1:16" x14ac:dyDescent="0.3">
      <c r="A35" s="1">
        <v>43280</v>
      </c>
      <c r="B35">
        <v>6.3391999999999999</v>
      </c>
      <c r="C35">
        <v>1.7084999999999999</v>
      </c>
      <c r="D35">
        <v>0.76259999999999994</v>
      </c>
      <c r="E35">
        <v>12.4727</v>
      </c>
      <c r="F35">
        <v>121.64</v>
      </c>
      <c r="G35">
        <v>13.8141</v>
      </c>
      <c r="H35">
        <v>59.268700000000003</v>
      </c>
      <c r="I35">
        <v>9.7705000000000002</v>
      </c>
      <c r="J35">
        <v>12.791600000000001</v>
      </c>
      <c r="K35">
        <v>10.657399999999999</v>
      </c>
      <c r="L35">
        <v>443.29199999999997</v>
      </c>
      <c r="M35">
        <v>6235.2115999999996</v>
      </c>
      <c r="N35">
        <v>130.95070000000001</v>
      </c>
      <c r="O35">
        <v>8.9687999999999999</v>
      </c>
      <c r="P35">
        <v>21.438400000000001</v>
      </c>
    </row>
    <row r="36" spans="1:16" x14ac:dyDescent="0.3">
      <c r="A36" s="1">
        <v>43371</v>
      </c>
      <c r="B36">
        <v>5.5816999999999997</v>
      </c>
      <c r="C36">
        <v>1.6087</v>
      </c>
      <c r="D36">
        <v>0.65129999999999999</v>
      </c>
      <c r="E36">
        <v>12.4664</v>
      </c>
      <c r="F36">
        <v>105.4559</v>
      </c>
      <c r="G36">
        <v>12.4155</v>
      </c>
      <c r="H36">
        <v>59.0518</v>
      </c>
      <c r="I36">
        <v>11.3559</v>
      </c>
      <c r="J36">
        <v>14.877599999999999</v>
      </c>
      <c r="K36">
        <v>11.6683</v>
      </c>
      <c r="L36">
        <v>321.15699999999998</v>
      </c>
      <c r="M36">
        <v>6235.2115999999996</v>
      </c>
      <c r="N36">
        <v>135.3031</v>
      </c>
      <c r="O36">
        <v>8.0472000000000001</v>
      </c>
      <c r="P36">
        <v>24.495999999999999</v>
      </c>
    </row>
    <row r="37" spans="1:16" x14ac:dyDescent="0.3">
      <c r="A37" s="1">
        <v>43465</v>
      </c>
      <c r="B37">
        <v>6.3240999999999996</v>
      </c>
      <c r="C37">
        <v>1.694</v>
      </c>
      <c r="D37">
        <v>0.75119999999999998</v>
      </c>
      <c r="E37">
        <v>9.4513999999999996</v>
      </c>
      <c r="F37">
        <v>153.27529999999999</v>
      </c>
      <c r="G37">
        <v>13.187799999999999</v>
      </c>
      <c r="H37">
        <v>59.134</v>
      </c>
      <c r="I37">
        <v>9.1472999999999995</v>
      </c>
      <c r="J37">
        <v>12.5397</v>
      </c>
      <c r="K37">
        <v>11.6114</v>
      </c>
      <c r="L37">
        <v>496.07299999999998</v>
      </c>
      <c r="M37">
        <v>6998.9216999999999</v>
      </c>
      <c r="N37">
        <v>162.3537</v>
      </c>
      <c r="O37">
        <v>9.6873000000000005</v>
      </c>
      <c r="P37">
        <v>18.6035</v>
      </c>
    </row>
    <row r="38" spans="1:16" x14ac:dyDescent="0.3">
      <c r="A38" s="1">
        <v>43553</v>
      </c>
      <c r="B38">
        <v>5.8803000000000001</v>
      </c>
      <c r="C38">
        <v>1.3351</v>
      </c>
      <c r="D38">
        <v>0.57379999999999998</v>
      </c>
      <c r="E38">
        <v>102.952</v>
      </c>
      <c r="F38">
        <v>189.5881</v>
      </c>
      <c r="G38">
        <v>14.136799999999999</v>
      </c>
      <c r="H38">
        <v>39.036999999999999</v>
      </c>
      <c r="I38">
        <v>10.3011</v>
      </c>
      <c r="J38">
        <v>13.6196</v>
      </c>
      <c r="K38">
        <v>11.7499</v>
      </c>
      <c r="L38">
        <v>413.358</v>
      </c>
      <c r="M38">
        <v>6998.9216999999999</v>
      </c>
      <c r="N38">
        <v>131.51050000000001</v>
      </c>
      <c r="O38">
        <v>8.3412000000000006</v>
      </c>
      <c r="P38">
        <v>21.9847</v>
      </c>
    </row>
    <row r="39" spans="1:16" x14ac:dyDescent="0.3">
      <c r="A39" s="1">
        <v>43644</v>
      </c>
      <c r="B39">
        <v>6.2714999999999996</v>
      </c>
      <c r="C39">
        <v>1.3122</v>
      </c>
      <c r="D39">
        <v>0.5645</v>
      </c>
      <c r="E39">
        <v>101.8952</v>
      </c>
      <c r="F39">
        <v>227.4452</v>
      </c>
      <c r="G39">
        <v>13.67</v>
      </c>
      <c r="H39">
        <v>40.380000000000003</v>
      </c>
      <c r="I39">
        <v>10.8073</v>
      </c>
      <c r="J39">
        <v>13.527799999999999</v>
      </c>
      <c r="K39">
        <v>6.5952999999999999</v>
      </c>
      <c r="L39">
        <v>419.791</v>
      </c>
      <c r="M39">
        <v>6998.9216999999999</v>
      </c>
      <c r="N39">
        <v>122.51390000000001</v>
      </c>
      <c r="O39">
        <v>8.8199000000000005</v>
      </c>
      <c r="P39">
        <v>22.229900000000001</v>
      </c>
    </row>
    <row r="40" spans="1:16" x14ac:dyDescent="0.3">
      <c r="A40" s="1">
        <v>43738</v>
      </c>
      <c r="B40">
        <v>5.4493999999999998</v>
      </c>
      <c r="C40">
        <v>1.2618</v>
      </c>
      <c r="D40">
        <v>0.44350000000000001</v>
      </c>
      <c r="E40">
        <v>106.006</v>
      </c>
      <c r="F40">
        <v>206.60329999999999</v>
      </c>
      <c r="G40">
        <v>12.420500000000001</v>
      </c>
      <c r="H40">
        <v>40.969200000000001</v>
      </c>
      <c r="I40">
        <v>11.9839</v>
      </c>
      <c r="J40">
        <v>14.423500000000001</v>
      </c>
      <c r="K40">
        <v>6.7598000000000003</v>
      </c>
      <c r="L40">
        <v>176.53</v>
      </c>
      <c r="M40">
        <v>6998.9216999999999</v>
      </c>
      <c r="N40">
        <v>129.6617</v>
      </c>
      <c r="O40">
        <v>7.9962</v>
      </c>
      <c r="P40">
        <v>24.533899999999999</v>
      </c>
    </row>
    <row r="41" spans="1:16" x14ac:dyDescent="0.3">
      <c r="A41" s="1">
        <v>43830</v>
      </c>
      <c r="B41">
        <v>6.4398</v>
      </c>
      <c r="C41">
        <v>1.2705</v>
      </c>
      <c r="D41">
        <v>0.53790000000000004</v>
      </c>
      <c r="E41">
        <v>103.82980000000001</v>
      </c>
      <c r="F41">
        <v>266.60419999999999</v>
      </c>
      <c r="G41">
        <v>13.307700000000001</v>
      </c>
      <c r="H41">
        <v>43.778399999999998</v>
      </c>
      <c r="I41">
        <v>12.326599999999999</v>
      </c>
      <c r="J41">
        <v>14.0016</v>
      </c>
      <c r="K41">
        <v>6.7634999999999996</v>
      </c>
      <c r="L41">
        <v>606.38400000000001</v>
      </c>
      <c r="M41">
        <v>8222.8757000000005</v>
      </c>
      <c r="N41">
        <v>161.2397</v>
      </c>
      <c r="O41">
        <v>9.3937000000000008</v>
      </c>
      <c r="P41">
        <v>19.795300000000001</v>
      </c>
    </row>
    <row r="42" spans="1:16" x14ac:dyDescent="0.3">
      <c r="A42" s="1">
        <v>43921</v>
      </c>
      <c r="B42">
        <v>6.0064000000000002</v>
      </c>
      <c r="C42">
        <v>1.7486999999999999</v>
      </c>
      <c r="D42">
        <v>1.0364</v>
      </c>
      <c r="E42">
        <v>223.37020000000001</v>
      </c>
      <c r="F42">
        <v>-46.253</v>
      </c>
      <c r="G42">
        <v>-25.106100000000001</v>
      </c>
      <c r="H42">
        <v>14.366300000000001</v>
      </c>
      <c r="I42">
        <v>10.9869</v>
      </c>
      <c r="J42">
        <v>17.378799999999998</v>
      </c>
      <c r="K42">
        <v>6.9497999999999998</v>
      </c>
      <c r="L42">
        <v>-1198.171</v>
      </c>
      <c r="M42">
        <v>8222.8757000000005</v>
      </c>
      <c r="N42">
        <v>164.51580000000001</v>
      </c>
      <c r="O42">
        <v>10.6549</v>
      </c>
      <c r="P42">
        <v>19.795300000000001</v>
      </c>
    </row>
    <row r="43" spans="1:16" x14ac:dyDescent="0.3">
      <c r="A43" s="1">
        <v>44012</v>
      </c>
      <c r="B43">
        <v>6.7443</v>
      </c>
      <c r="C43">
        <v>1.6959</v>
      </c>
      <c r="D43">
        <v>1.2545999999999999</v>
      </c>
      <c r="E43">
        <v>218.65710000000001</v>
      </c>
      <c r="F43">
        <v>2.8736999999999999</v>
      </c>
      <c r="G43">
        <v>3.1697000000000002</v>
      </c>
      <c r="H43">
        <v>8.6356999999999999</v>
      </c>
      <c r="I43">
        <v>10.5838</v>
      </c>
      <c r="J43">
        <v>23.850999999999999</v>
      </c>
      <c r="K43">
        <v>4.5175000000000001</v>
      </c>
      <c r="L43">
        <v>1120.5450000000001</v>
      </c>
      <c r="M43">
        <v>8222.8757000000005</v>
      </c>
      <c r="N43">
        <v>87.255099999999999</v>
      </c>
      <c r="O43">
        <v>7.8014000000000001</v>
      </c>
      <c r="P43">
        <v>0</v>
      </c>
    </row>
    <row r="44" spans="1:16" x14ac:dyDescent="0.3">
      <c r="A44" s="1">
        <v>44104</v>
      </c>
      <c r="B44">
        <v>5.2146999999999997</v>
      </c>
      <c r="C44">
        <v>1.6533</v>
      </c>
      <c r="D44">
        <v>1.1515</v>
      </c>
      <c r="E44">
        <v>191.2629</v>
      </c>
      <c r="F44">
        <v>5.0183</v>
      </c>
      <c r="G44">
        <v>4.4009</v>
      </c>
      <c r="H44">
        <v>4.7823000000000002</v>
      </c>
      <c r="I44">
        <v>11.018000000000001</v>
      </c>
      <c r="J44">
        <v>38.344099999999997</v>
      </c>
      <c r="K44">
        <v>4.0521000000000003</v>
      </c>
      <c r="L44">
        <v>1521.204</v>
      </c>
      <c r="M44">
        <v>8222.8757000000005</v>
      </c>
      <c r="N44">
        <v>102.5857</v>
      </c>
      <c r="O44">
        <v>4.7957000000000001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_xll.BDH("TJX US Equity",B$1:P$1,"CQ1 2010","","Dir=V","Per=Q","Days=A","Dts=S","cols=16;rows=43")</f>
        <v>#NAME?</v>
      </c>
      <c r="B2">
        <v>5.6486000000000001</v>
      </c>
      <c r="C2">
        <v>1.6935</v>
      </c>
      <c r="D2">
        <v>0.70569999999999999</v>
      </c>
      <c r="E2">
        <v>26.056999999999999</v>
      </c>
      <c r="F2">
        <v>45.6599</v>
      </c>
      <c r="G2">
        <v>10.894</v>
      </c>
      <c r="H2">
        <v>57.668300000000002</v>
      </c>
      <c r="I2">
        <v>5.3063000000000002</v>
      </c>
      <c r="J2">
        <v>6.1597</v>
      </c>
      <c r="K2">
        <v>6.5964999999999998</v>
      </c>
      <c r="L2">
        <v>378.322</v>
      </c>
      <c r="M2">
        <v>6381.2012999999997</v>
      </c>
      <c r="N2">
        <v>131.58000000000001</v>
      </c>
      <c r="O2">
        <v>9.3568999999999996</v>
      </c>
      <c r="P2">
        <v>18.48</v>
      </c>
    </row>
    <row r="3" spans="1:16" x14ac:dyDescent="0.3">
      <c r="A3" s="1">
        <v>40359</v>
      </c>
      <c r="B3">
        <v>5.1894</v>
      </c>
      <c r="C3">
        <v>1.6637</v>
      </c>
      <c r="D3">
        <v>0.56830000000000003</v>
      </c>
      <c r="E3">
        <v>26.613700000000001</v>
      </c>
      <c r="F3">
        <v>41.631900000000002</v>
      </c>
      <c r="G3">
        <v>9.9962999999999997</v>
      </c>
      <c r="H3">
        <v>58.232900000000001</v>
      </c>
      <c r="I3">
        <v>5.2794999999999996</v>
      </c>
      <c r="J3">
        <v>6.0045999999999999</v>
      </c>
      <c r="K3">
        <v>6.9778000000000002</v>
      </c>
      <c r="L3">
        <v>-39.209000000000003</v>
      </c>
      <c r="M3">
        <v>6381.2012999999997</v>
      </c>
      <c r="N3">
        <v>134.3777</v>
      </c>
      <c r="O3">
        <v>8.5357000000000003</v>
      </c>
      <c r="P3">
        <v>19.704599999999999</v>
      </c>
    </row>
    <row r="4" spans="1:16" x14ac:dyDescent="0.3">
      <c r="A4" s="1">
        <v>40451</v>
      </c>
      <c r="B4">
        <v>4.8108000000000004</v>
      </c>
      <c r="C4">
        <v>1.6398999999999999</v>
      </c>
      <c r="D4">
        <v>0.52580000000000005</v>
      </c>
      <c r="E4">
        <v>25.434200000000001</v>
      </c>
      <c r="F4">
        <v>48.511400000000002</v>
      </c>
      <c r="G4">
        <v>10.9781</v>
      </c>
      <c r="H4">
        <v>58.819600000000001</v>
      </c>
      <c r="I4">
        <v>5.3102999999999998</v>
      </c>
      <c r="J4">
        <v>6.2301000000000002</v>
      </c>
      <c r="K4">
        <v>6.8108000000000004</v>
      </c>
      <c r="L4">
        <v>219.72800000000001</v>
      </c>
      <c r="M4">
        <v>6381.2012999999997</v>
      </c>
      <c r="N4">
        <v>109.7159</v>
      </c>
      <c r="O4">
        <v>8.2553999999999998</v>
      </c>
      <c r="P4">
        <v>15.904299999999999</v>
      </c>
    </row>
    <row r="5" spans="1:16" x14ac:dyDescent="0.3">
      <c r="A5" s="1">
        <v>40543</v>
      </c>
      <c r="B5">
        <v>6.0555000000000003</v>
      </c>
      <c r="C5">
        <v>1.6276000000000002</v>
      </c>
      <c r="D5">
        <v>0.64410000000000001</v>
      </c>
      <c r="E5">
        <v>25.492599999999999</v>
      </c>
      <c r="F5">
        <v>43.931100000000001</v>
      </c>
      <c r="G5">
        <v>8.5832999999999995</v>
      </c>
      <c r="H5">
        <v>58.121600000000001</v>
      </c>
      <c r="I5">
        <v>5.2332999999999998</v>
      </c>
      <c r="J5">
        <v>6.2157999999999998</v>
      </c>
      <c r="K5">
        <v>6.6204999999999998</v>
      </c>
      <c r="L5">
        <v>710.50599999999997</v>
      </c>
      <c r="M5">
        <v>5284.8734999999997</v>
      </c>
      <c r="N5">
        <v>126.0057</v>
      </c>
      <c r="O5">
        <v>10.197100000000001</v>
      </c>
      <c r="P5">
        <v>18.027999999999999</v>
      </c>
    </row>
    <row r="6" spans="1:16" x14ac:dyDescent="0.3">
      <c r="A6" s="1">
        <v>40633</v>
      </c>
      <c r="B6">
        <v>5.7618</v>
      </c>
      <c r="C6">
        <v>1.6147</v>
      </c>
      <c r="D6">
        <v>0.54600000000000004</v>
      </c>
      <c r="E6">
        <v>25.2806</v>
      </c>
      <c r="F6">
        <v>38.262300000000003</v>
      </c>
      <c r="G6">
        <v>8.4010999999999996</v>
      </c>
      <c r="H6">
        <v>51.810699999999997</v>
      </c>
      <c r="I6">
        <v>5.7806999999999995</v>
      </c>
      <c r="J6">
        <v>7.3181000000000003</v>
      </c>
      <c r="K6">
        <v>6.8811</v>
      </c>
      <c r="L6">
        <v>-82.959000000000003</v>
      </c>
      <c r="M6">
        <v>5284.8734999999997</v>
      </c>
      <c r="N6">
        <v>110.9622</v>
      </c>
      <c r="O6">
        <v>9.5747999999999998</v>
      </c>
      <c r="P6">
        <v>27.584</v>
      </c>
    </row>
    <row r="7" spans="1:16" x14ac:dyDescent="0.3">
      <c r="A7" s="1">
        <v>40724</v>
      </c>
      <c r="B7">
        <v>5.27</v>
      </c>
      <c r="C7">
        <v>1.5758000000000001</v>
      </c>
      <c r="D7">
        <v>0.40039999999999998</v>
      </c>
      <c r="E7">
        <v>25.409199999999998</v>
      </c>
      <c r="F7">
        <v>50.233800000000002</v>
      </c>
      <c r="G7">
        <v>10.3972</v>
      </c>
      <c r="H7">
        <v>56.226100000000002</v>
      </c>
      <c r="I7">
        <v>6.0846999999999998</v>
      </c>
      <c r="J7">
        <v>7.6249000000000002</v>
      </c>
      <c r="K7">
        <v>7.0922000000000001</v>
      </c>
      <c r="L7">
        <v>-30.536999999999999</v>
      </c>
      <c r="M7">
        <v>5284.8734999999997</v>
      </c>
      <c r="N7">
        <v>115.83329999999999</v>
      </c>
      <c r="O7">
        <v>8.9974000000000007</v>
      </c>
      <c r="P7">
        <v>20.7927</v>
      </c>
    </row>
    <row r="8" spans="1:16" x14ac:dyDescent="0.3">
      <c r="A8" s="1">
        <v>40816</v>
      </c>
      <c r="B8">
        <v>4.7675000000000001</v>
      </c>
      <c r="C8">
        <v>1.6032</v>
      </c>
      <c r="D8">
        <v>0.37419999999999998</v>
      </c>
      <c r="E8">
        <v>24.762799999999999</v>
      </c>
      <c r="F8">
        <v>56.472299999999997</v>
      </c>
      <c r="G8">
        <v>11.6052</v>
      </c>
      <c r="H8">
        <v>56.477400000000003</v>
      </c>
      <c r="I8">
        <v>6.2176999999999998</v>
      </c>
      <c r="J8">
        <v>7.7472000000000003</v>
      </c>
      <c r="K8">
        <v>7.0816999999999997</v>
      </c>
      <c r="L8">
        <v>282.90699999999998</v>
      </c>
      <c r="M8">
        <v>5284.8734999999997</v>
      </c>
      <c r="N8">
        <v>98.060500000000005</v>
      </c>
      <c r="O8">
        <v>8.4864999999999995</v>
      </c>
      <c r="P8">
        <v>17.6281</v>
      </c>
    </row>
    <row r="9" spans="1:16" x14ac:dyDescent="0.3">
      <c r="A9" s="1">
        <v>40907</v>
      </c>
      <c r="B9">
        <v>5.8971999999999998</v>
      </c>
      <c r="C9">
        <v>1.6755</v>
      </c>
      <c r="D9">
        <v>0.58960000000000001</v>
      </c>
      <c r="E9">
        <v>24.541</v>
      </c>
      <c r="F9">
        <v>63.981499999999997</v>
      </c>
      <c r="G9">
        <v>11.440799999999999</v>
      </c>
      <c r="H9">
        <v>60.789099999999998</v>
      </c>
      <c r="I9">
        <v>7.1235999999999997</v>
      </c>
      <c r="J9">
        <v>8.0231999999999992</v>
      </c>
      <c r="K9">
        <v>6.968</v>
      </c>
      <c r="L9">
        <v>932.64599999999996</v>
      </c>
      <c r="M9">
        <v>6459.5475999999999</v>
      </c>
      <c r="N9">
        <v>114.6812</v>
      </c>
      <c r="O9">
        <v>10.2361</v>
      </c>
      <c r="P9">
        <v>15.2463</v>
      </c>
    </row>
    <row r="10" spans="1:16" x14ac:dyDescent="0.3">
      <c r="A10" s="1">
        <v>40998</v>
      </c>
      <c r="B10">
        <v>5.8037999999999998</v>
      </c>
      <c r="C10">
        <v>1.6600000000000001</v>
      </c>
      <c r="D10">
        <v>0.62549999999999994</v>
      </c>
      <c r="E10">
        <v>23.6175</v>
      </c>
      <c r="F10">
        <v>59.543799999999997</v>
      </c>
      <c r="G10">
        <v>11.904500000000001</v>
      </c>
      <c r="H10">
        <v>65.006399999999999</v>
      </c>
      <c r="I10">
        <v>8.3824000000000005</v>
      </c>
      <c r="J10">
        <v>9.0945</v>
      </c>
      <c r="K10">
        <v>7.6300999999999997</v>
      </c>
      <c r="L10">
        <v>450.29700000000003</v>
      </c>
      <c r="M10">
        <v>6459.5475999999999</v>
      </c>
      <c r="N10">
        <v>102.453</v>
      </c>
      <c r="O10">
        <v>9.6424000000000003</v>
      </c>
      <c r="P10">
        <v>20.3645</v>
      </c>
    </row>
    <row r="11" spans="1:16" x14ac:dyDescent="0.3">
      <c r="A11" s="1">
        <v>41089</v>
      </c>
      <c r="B11">
        <v>5.4869000000000003</v>
      </c>
      <c r="C11">
        <v>1.6558000000000002</v>
      </c>
      <c r="D11">
        <v>0.61970000000000003</v>
      </c>
      <c r="E11">
        <v>23.190899999999999</v>
      </c>
      <c r="F11">
        <v>57.310899999999997</v>
      </c>
      <c r="G11">
        <v>11.638500000000001</v>
      </c>
      <c r="H11">
        <v>69.770700000000005</v>
      </c>
      <c r="I11">
        <v>8.8640000000000008</v>
      </c>
      <c r="J11">
        <v>9.2826000000000004</v>
      </c>
      <c r="K11">
        <v>8.3412000000000006</v>
      </c>
      <c r="L11">
        <v>418.53</v>
      </c>
      <c r="M11">
        <v>6459.5475999999999</v>
      </c>
      <c r="N11">
        <v>115.3984</v>
      </c>
      <c r="O11">
        <v>9.0512999999999995</v>
      </c>
      <c r="P11">
        <v>20.130500000000001</v>
      </c>
    </row>
    <row r="12" spans="1:16" x14ac:dyDescent="0.3">
      <c r="A12" s="1">
        <v>41180</v>
      </c>
      <c r="B12">
        <v>5.1094999999999997</v>
      </c>
      <c r="C12">
        <v>1.5823</v>
      </c>
      <c r="D12">
        <v>0.57830000000000004</v>
      </c>
      <c r="E12">
        <v>22.344100000000001</v>
      </c>
      <c r="F12">
        <v>88.056700000000006</v>
      </c>
      <c r="G12">
        <v>11.7699</v>
      </c>
      <c r="H12">
        <v>70.501499999999993</v>
      </c>
      <c r="I12">
        <v>8.9718999999999998</v>
      </c>
      <c r="J12">
        <v>9.3675999999999995</v>
      </c>
      <c r="K12">
        <v>8.5284999999999993</v>
      </c>
      <c r="L12">
        <v>435.53899999999999</v>
      </c>
      <c r="M12">
        <v>6459.5475999999999</v>
      </c>
      <c r="N12">
        <v>104.8627</v>
      </c>
      <c r="O12">
        <v>8.5122999999999998</v>
      </c>
      <c r="P12">
        <v>18.133199999999999</v>
      </c>
    </row>
    <row r="13" spans="1:16" x14ac:dyDescent="0.3">
      <c r="A13" s="1">
        <v>41274</v>
      </c>
      <c r="B13">
        <v>6.2103000000000002</v>
      </c>
      <c r="C13">
        <v>1.5188000000000001</v>
      </c>
      <c r="D13">
        <v>0.6038</v>
      </c>
      <c r="E13">
        <v>21.128299999999999</v>
      </c>
      <c r="F13">
        <v>112.8026</v>
      </c>
      <c r="G13">
        <v>12.5555</v>
      </c>
      <c r="H13">
        <v>71.168099999999995</v>
      </c>
      <c r="I13">
        <v>8.3041999999999998</v>
      </c>
      <c r="J13">
        <v>8.2102000000000004</v>
      </c>
      <c r="K13">
        <v>7.7153</v>
      </c>
      <c r="L13">
        <v>755.98500000000001</v>
      </c>
      <c r="M13">
        <v>5394.6983</v>
      </c>
      <c r="N13">
        <v>121.1841</v>
      </c>
      <c r="O13">
        <v>10.3947</v>
      </c>
      <c r="P13">
        <v>14.03</v>
      </c>
    </row>
    <row r="14" spans="1:16" x14ac:dyDescent="0.3">
      <c r="A14" s="1">
        <v>41361</v>
      </c>
      <c r="B14">
        <v>6.2617000000000003</v>
      </c>
      <c r="C14">
        <v>1.7081</v>
      </c>
      <c r="D14">
        <v>0.71050000000000002</v>
      </c>
      <c r="E14">
        <v>33.862299999999998</v>
      </c>
      <c r="F14">
        <v>88.262299999999996</v>
      </c>
      <c r="G14">
        <v>11.909800000000001</v>
      </c>
      <c r="H14">
        <v>66.105900000000005</v>
      </c>
      <c r="I14">
        <v>8.8520000000000003</v>
      </c>
      <c r="J14">
        <v>9.0239999999999991</v>
      </c>
      <c r="K14">
        <v>8.0546000000000006</v>
      </c>
      <c r="L14">
        <v>42.234000000000002</v>
      </c>
      <c r="M14">
        <v>5394.6983</v>
      </c>
      <c r="N14">
        <v>107.0342</v>
      </c>
      <c r="O14">
        <v>10.526400000000001</v>
      </c>
      <c r="P14">
        <v>23.074300000000001</v>
      </c>
    </row>
    <row r="15" spans="1:16" x14ac:dyDescent="0.3">
      <c r="A15" s="1">
        <v>41453</v>
      </c>
      <c r="B15">
        <v>6.1653000000000002</v>
      </c>
      <c r="C15">
        <v>1.7282999999999999</v>
      </c>
      <c r="D15">
        <v>0.67130000000000001</v>
      </c>
      <c r="E15">
        <v>33.093800000000002</v>
      </c>
      <c r="F15">
        <v>65.999200000000002</v>
      </c>
      <c r="G15">
        <v>12.128399999999999</v>
      </c>
      <c r="H15">
        <v>69.479699999999994</v>
      </c>
      <c r="I15">
        <v>9.2154000000000007</v>
      </c>
      <c r="J15">
        <v>9.3378999999999994</v>
      </c>
      <c r="K15">
        <v>8.1678999999999995</v>
      </c>
      <c r="L15">
        <v>272.03100000000001</v>
      </c>
      <c r="M15">
        <v>5394.6983</v>
      </c>
      <c r="N15">
        <v>126.4659</v>
      </c>
      <c r="O15">
        <v>10.1393</v>
      </c>
      <c r="P15">
        <v>21.662800000000001</v>
      </c>
    </row>
    <row r="16" spans="1:16" x14ac:dyDescent="0.3">
      <c r="A16" s="1">
        <v>41547</v>
      </c>
      <c r="B16">
        <v>5.5944000000000003</v>
      </c>
      <c r="C16">
        <v>1.6379999999999999</v>
      </c>
      <c r="D16">
        <v>0.62139999999999995</v>
      </c>
      <c r="E16">
        <v>30.898599999999998</v>
      </c>
      <c r="F16">
        <v>70.495999999999995</v>
      </c>
      <c r="G16">
        <v>12.7293</v>
      </c>
      <c r="H16">
        <v>69.668400000000005</v>
      </c>
      <c r="I16">
        <v>9.6057000000000006</v>
      </c>
      <c r="J16">
        <v>10.0345</v>
      </c>
      <c r="K16">
        <v>8.5388999999999999</v>
      </c>
      <c r="L16">
        <v>559.82399999999996</v>
      </c>
      <c r="M16">
        <v>5394.6983</v>
      </c>
      <c r="N16">
        <v>111.7794</v>
      </c>
      <c r="O16">
        <v>9.0046999999999997</v>
      </c>
      <c r="P16">
        <v>16.562000000000001</v>
      </c>
    </row>
    <row r="17" spans="1:16" x14ac:dyDescent="0.3">
      <c r="A17" s="1">
        <v>41639</v>
      </c>
      <c r="B17">
        <v>6.5560999999999998</v>
      </c>
      <c r="C17">
        <v>1.7248999999999999</v>
      </c>
      <c r="D17">
        <v>0.75460000000000005</v>
      </c>
      <c r="E17">
        <v>30.124099999999999</v>
      </c>
      <c r="F17">
        <v>70.961799999999997</v>
      </c>
      <c r="G17">
        <v>12.0799</v>
      </c>
      <c r="H17">
        <v>63.279600000000002</v>
      </c>
      <c r="I17">
        <v>10.492599999999999</v>
      </c>
      <c r="J17">
        <v>11.323399999999999</v>
      </c>
      <c r="K17">
        <v>8.4986999999999995</v>
      </c>
      <c r="L17">
        <v>769.56200000000001</v>
      </c>
      <c r="M17">
        <v>5010.2461000000003</v>
      </c>
      <c r="N17">
        <v>126.6983</v>
      </c>
      <c r="O17">
        <v>10.5662</v>
      </c>
      <c r="P17">
        <v>17.543099999999999</v>
      </c>
    </row>
    <row r="18" spans="1:16" x14ac:dyDescent="0.3">
      <c r="A18" s="1">
        <v>41729</v>
      </c>
      <c r="B18">
        <v>6.3014999999999999</v>
      </c>
      <c r="C18">
        <v>1.6829000000000001</v>
      </c>
      <c r="D18">
        <v>0.69489999999999996</v>
      </c>
      <c r="E18">
        <v>29.747800000000002</v>
      </c>
      <c r="F18">
        <v>56.142499999999998</v>
      </c>
      <c r="G18">
        <v>11.401999999999999</v>
      </c>
      <c r="H18">
        <v>58.493899999999996</v>
      </c>
      <c r="I18">
        <v>9.8074999999999992</v>
      </c>
      <c r="J18">
        <v>10.748100000000001</v>
      </c>
      <c r="K18">
        <v>8.8274000000000008</v>
      </c>
      <c r="L18">
        <v>289.58999999999997</v>
      </c>
      <c r="M18">
        <v>5010.2461000000003</v>
      </c>
      <c r="N18">
        <v>107.9269</v>
      </c>
      <c r="O18">
        <v>10.500500000000001</v>
      </c>
      <c r="P18">
        <v>26.825299999999999</v>
      </c>
    </row>
    <row r="19" spans="1:16" x14ac:dyDescent="0.3">
      <c r="A19" s="1">
        <v>41820</v>
      </c>
      <c r="B19">
        <v>6.1425000000000001</v>
      </c>
      <c r="C19">
        <v>1.7239</v>
      </c>
      <c r="D19">
        <v>0.7087</v>
      </c>
      <c r="E19">
        <v>37.985999999999997</v>
      </c>
      <c r="F19">
        <v>57.755800000000001</v>
      </c>
      <c r="G19">
        <v>12.4125</v>
      </c>
      <c r="H19">
        <v>59.573700000000002</v>
      </c>
      <c r="I19">
        <v>8.5467999999999993</v>
      </c>
      <c r="J19">
        <v>9.0823</v>
      </c>
      <c r="K19">
        <v>8.6516000000000002</v>
      </c>
      <c r="L19">
        <v>382.87200000000001</v>
      </c>
      <c r="M19">
        <v>5010.2461000000003</v>
      </c>
      <c r="N19">
        <v>121.6229</v>
      </c>
      <c r="O19">
        <v>9.9779999999999998</v>
      </c>
      <c r="P19">
        <v>23.470300000000002</v>
      </c>
    </row>
    <row r="20" spans="1:16" x14ac:dyDescent="0.3">
      <c r="A20" s="1">
        <v>41912</v>
      </c>
      <c r="B20">
        <v>5.3708</v>
      </c>
      <c r="C20">
        <v>1.6299000000000001</v>
      </c>
      <c r="D20">
        <v>0.61319999999999997</v>
      </c>
      <c r="E20">
        <v>37.125900000000001</v>
      </c>
      <c r="F20">
        <v>70.885000000000005</v>
      </c>
      <c r="G20">
        <v>13.1568</v>
      </c>
      <c r="H20">
        <v>58.959400000000002</v>
      </c>
      <c r="I20">
        <v>9.2566000000000006</v>
      </c>
      <c r="J20">
        <v>9.8254000000000001</v>
      </c>
      <c r="K20">
        <v>7.8902999999999999</v>
      </c>
      <c r="L20">
        <v>468.77300000000002</v>
      </c>
      <c r="M20">
        <v>5010.2461000000003</v>
      </c>
      <c r="N20">
        <v>111.69119999999999</v>
      </c>
      <c r="O20">
        <v>8.4733999999999998</v>
      </c>
      <c r="P20">
        <v>20.277100000000001</v>
      </c>
    </row>
    <row r="21" spans="1:16" x14ac:dyDescent="0.3">
      <c r="A21" s="1">
        <v>42004</v>
      </c>
      <c r="B21">
        <v>6.7190000000000003</v>
      </c>
      <c r="C21">
        <v>1.6738</v>
      </c>
      <c r="D21">
        <v>0.76090000000000002</v>
      </c>
      <c r="E21">
        <v>39.505299999999998</v>
      </c>
      <c r="F21">
        <v>76.040499999999994</v>
      </c>
      <c r="G21">
        <v>12.5077</v>
      </c>
      <c r="H21">
        <v>58.553899999999999</v>
      </c>
      <c r="I21">
        <v>10.6463</v>
      </c>
      <c r="J21">
        <v>11.066700000000001</v>
      </c>
      <c r="K21">
        <v>7.9897</v>
      </c>
      <c r="L21">
        <v>955.61199999999997</v>
      </c>
      <c r="M21">
        <v>5864.8231999999998</v>
      </c>
      <c r="N21">
        <v>137.18879999999999</v>
      </c>
      <c r="O21">
        <v>11.1294</v>
      </c>
      <c r="P21">
        <v>18.418600000000001</v>
      </c>
    </row>
    <row r="22" spans="1:16" x14ac:dyDescent="0.3">
      <c r="A22" s="1">
        <v>42094</v>
      </c>
      <c r="B22">
        <v>6.2370000000000001</v>
      </c>
      <c r="C22">
        <v>1.6255999999999999</v>
      </c>
      <c r="D22">
        <v>0.6895</v>
      </c>
      <c r="E22">
        <v>37.610100000000003</v>
      </c>
      <c r="F22">
        <v>51.893299999999996</v>
      </c>
      <c r="G22">
        <v>11.3134</v>
      </c>
      <c r="H22">
        <v>57.683399999999999</v>
      </c>
      <c r="I22">
        <v>11.105499999999999</v>
      </c>
      <c r="J22">
        <v>11.071</v>
      </c>
      <c r="K22">
        <v>8.6258999999999997</v>
      </c>
      <c r="L22">
        <v>246.30500000000001</v>
      </c>
      <c r="M22">
        <v>5864.8231999999998</v>
      </c>
      <c r="N22">
        <v>113.44580000000001</v>
      </c>
      <c r="O22">
        <v>10.386200000000001</v>
      </c>
      <c r="P22">
        <v>30.118600000000001</v>
      </c>
    </row>
    <row r="23" spans="1:16" x14ac:dyDescent="0.3">
      <c r="A23" s="1">
        <v>42185</v>
      </c>
      <c r="B23">
        <v>5.9687999999999999</v>
      </c>
      <c r="C23">
        <v>1.6335</v>
      </c>
      <c r="D23">
        <v>0.60070000000000001</v>
      </c>
      <c r="E23">
        <v>37.977899999999998</v>
      </c>
      <c r="F23">
        <v>62.881300000000003</v>
      </c>
      <c r="G23">
        <v>12.1814</v>
      </c>
      <c r="H23">
        <v>57.930399999999999</v>
      </c>
      <c r="I23">
        <v>10.4658</v>
      </c>
      <c r="J23">
        <v>10.382</v>
      </c>
      <c r="K23">
        <v>8.5003999999999991</v>
      </c>
      <c r="L23">
        <v>277.39999999999998</v>
      </c>
      <c r="M23">
        <v>5864.8231999999998</v>
      </c>
      <c r="N23">
        <v>118.7659</v>
      </c>
      <c r="O23">
        <v>9.8305000000000007</v>
      </c>
      <c r="P23">
        <v>25.787400000000002</v>
      </c>
    </row>
    <row r="24" spans="1:16" x14ac:dyDescent="0.3">
      <c r="A24" s="1">
        <v>42277</v>
      </c>
      <c r="B24">
        <v>5.1436999999999999</v>
      </c>
      <c r="C24">
        <v>1.5279</v>
      </c>
      <c r="D24">
        <v>0.50670000000000004</v>
      </c>
      <c r="E24">
        <v>37.111699999999999</v>
      </c>
      <c r="F24">
        <v>59.951900000000002</v>
      </c>
      <c r="G24">
        <v>12.3066</v>
      </c>
      <c r="H24">
        <v>57.449100000000001</v>
      </c>
      <c r="I24">
        <v>11.134</v>
      </c>
      <c r="J24">
        <v>11.1576</v>
      </c>
      <c r="K24">
        <v>8.6576000000000004</v>
      </c>
      <c r="L24">
        <v>482.19200000000001</v>
      </c>
      <c r="M24">
        <v>5864.8231999999998</v>
      </c>
      <c r="N24">
        <v>113.2649</v>
      </c>
      <c r="O24">
        <v>8.4131</v>
      </c>
      <c r="P24">
        <v>23.9315</v>
      </c>
    </row>
    <row r="25" spans="1:16" x14ac:dyDescent="0.3">
      <c r="A25" s="1">
        <v>42369</v>
      </c>
      <c r="B25">
        <v>6.3748000000000005</v>
      </c>
      <c r="C25">
        <v>1.5384</v>
      </c>
      <c r="D25">
        <v>0.61009999999999998</v>
      </c>
      <c r="E25">
        <v>39.475000000000001</v>
      </c>
      <c r="F25">
        <v>71.214600000000004</v>
      </c>
      <c r="G25">
        <v>12.014699999999999</v>
      </c>
      <c r="H25">
        <v>58.143700000000003</v>
      </c>
      <c r="I25">
        <v>10.7067</v>
      </c>
      <c r="J25">
        <v>10.8133</v>
      </c>
      <c r="K25">
        <v>8.3978999999999999</v>
      </c>
      <c r="L25">
        <v>1061.6379999999999</v>
      </c>
      <c r="M25">
        <v>6020.1435000000001</v>
      </c>
      <c r="N25">
        <v>136.95599999999999</v>
      </c>
      <c r="O25">
        <v>10.693</v>
      </c>
      <c r="P25">
        <v>20.923000000000002</v>
      </c>
    </row>
    <row r="26" spans="1:16" x14ac:dyDescent="0.3">
      <c r="A26" s="1">
        <v>42460</v>
      </c>
      <c r="B26">
        <v>6.0475000000000003</v>
      </c>
      <c r="C26">
        <v>1.6007</v>
      </c>
      <c r="D26">
        <v>0.61199999999999999</v>
      </c>
      <c r="E26">
        <v>35.622700000000002</v>
      </c>
      <c r="F26">
        <v>55.729500000000002</v>
      </c>
      <c r="G26">
        <v>11.073</v>
      </c>
      <c r="H26">
        <v>57.331800000000001</v>
      </c>
      <c r="I26">
        <v>11.2096</v>
      </c>
      <c r="J26">
        <v>11.6632</v>
      </c>
      <c r="K26">
        <v>8.5915999999999997</v>
      </c>
      <c r="L26">
        <v>178.99700000000001</v>
      </c>
      <c r="M26">
        <v>6020.1435000000001</v>
      </c>
      <c r="N26">
        <v>116.02209999999999</v>
      </c>
      <c r="O26">
        <v>10.6571</v>
      </c>
      <c r="P26">
        <v>33.851199999999999</v>
      </c>
    </row>
    <row r="27" spans="1:16" x14ac:dyDescent="0.3">
      <c r="A27" s="1">
        <v>42551</v>
      </c>
      <c r="B27">
        <v>5.992</v>
      </c>
      <c r="C27">
        <v>1.5787</v>
      </c>
      <c r="D27">
        <v>0.58260000000000001</v>
      </c>
      <c r="E27">
        <v>36.302500000000002</v>
      </c>
      <c r="F27">
        <v>63.605699999999999</v>
      </c>
      <c r="G27">
        <v>11.7462</v>
      </c>
      <c r="H27">
        <v>59.113300000000002</v>
      </c>
      <c r="I27">
        <v>11.2271</v>
      </c>
      <c r="J27">
        <v>11.374700000000001</v>
      </c>
      <c r="K27">
        <v>8.8366000000000007</v>
      </c>
      <c r="L27">
        <v>496.15199999999999</v>
      </c>
      <c r="M27">
        <v>6020.1435000000001</v>
      </c>
      <c r="N27">
        <v>116.9303</v>
      </c>
      <c r="O27">
        <v>10.1616</v>
      </c>
      <c r="P27">
        <v>30.3322</v>
      </c>
    </row>
    <row r="28" spans="1:16" x14ac:dyDescent="0.3">
      <c r="A28" s="1">
        <v>42643</v>
      </c>
      <c r="B28">
        <v>5.2496999999999998</v>
      </c>
      <c r="C28">
        <v>1.6227</v>
      </c>
      <c r="D28">
        <v>0.6401</v>
      </c>
      <c r="E28">
        <v>51.432099999999998</v>
      </c>
      <c r="F28">
        <v>58.0989</v>
      </c>
      <c r="G28">
        <v>11.882300000000001</v>
      </c>
      <c r="H28">
        <v>57.909599999999998</v>
      </c>
      <c r="I28">
        <v>11.145199999999999</v>
      </c>
      <c r="J28">
        <v>10.8308</v>
      </c>
      <c r="K28">
        <v>9.1859999999999999</v>
      </c>
      <c r="L28">
        <v>669.91300000000001</v>
      </c>
      <c r="M28">
        <v>6020.1435000000001</v>
      </c>
      <c r="N28">
        <v>112.62860000000001</v>
      </c>
      <c r="O28">
        <v>8.5853000000000002</v>
      </c>
      <c r="P28">
        <v>30.835599999999999</v>
      </c>
    </row>
    <row r="29" spans="1:16" x14ac:dyDescent="0.3">
      <c r="A29" s="1">
        <v>42734</v>
      </c>
      <c r="B29">
        <v>6.4211</v>
      </c>
      <c r="C29">
        <v>1.6291</v>
      </c>
      <c r="D29">
        <v>0.78439999999999999</v>
      </c>
      <c r="E29">
        <v>53.292900000000003</v>
      </c>
      <c r="F29">
        <v>72.7226</v>
      </c>
      <c r="G29">
        <v>11.6531</v>
      </c>
      <c r="H29">
        <v>55.642600000000002</v>
      </c>
      <c r="I29">
        <v>10.6738</v>
      </c>
      <c r="J29">
        <v>10.6266</v>
      </c>
      <c r="K29">
        <v>7.7493999999999996</v>
      </c>
      <c r="L29">
        <v>1257.05</v>
      </c>
      <c r="M29">
        <v>6445.1063999999997</v>
      </c>
      <c r="N29">
        <v>133.56229999999999</v>
      </c>
      <c r="O29">
        <v>10.607099999999999</v>
      </c>
      <c r="P29">
        <v>24.789100000000001</v>
      </c>
    </row>
    <row r="30" spans="1:16" x14ac:dyDescent="0.3">
      <c r="A30" s="1">
        <v>42825</v>
      </c>
      <c r="B30">
        <v>6.2095000000000002</v>
      </c>
      <c r="C30">
        <v>1.6391</v>
      </c>
      <c r="D30">
        <v>0.74780000000000002</v>
      </c>
      <c r="E30">
        <v>48.936900000000001</v>
      </c>
      <c r="F30">
        <v>52.541699999999999</v>
      </c>
      <c r="G30">
        <v>10.8215</v>
      </c>
      <c r="H30">
        <v>54.301699999999997</v>
      </c>
      <c r="I30">
        <v>11.1096</v>
      </c>
      <c r="J30">
        <v>11.0694</v>
      </c>
      <c r="K30">
        <v>7.8715999999999999</v>
      </c>
      <c r="L30">
        <v>189.91900000000001</v>
      </c>
      <c r="M30">
        <v>6445.1063999999997</v>
      </c>
      <c r="N30">
        <v>111.6311</v>
      </c>
      <c r="O30">
        <v>10.926600000000001</v>
      </c>
      <c r="P30">
        <v>37.556399999999996</v>
      </c>
    </row>
    <row r="31" spans="1:16" x14ac:dyDescent="0.3">
      <c r="A31" s="1">
        <v>42916</v>
      </c>
      <c r="B31">
        <v>6.24</v>
      </c>
      <c r="C31">
        <v>1.6252</v>
      </c>
      <c r="D31">
        <v>0.69950000000000001</v>
      </c>
      <c r="E31">
        <v>49.090499999999999</v>
      </c>
      <c r="F31">
        <v>56.202599999999997</v>
      </c>
      <c r="G31">
        <v>10.785</v>
      </c>
      <c r="H31">
        <v>57.3551</v>
      </c>
      <c r="I31">
        <v>10.102499999999999</v>
      </c>
      <c r="J31">
        <v>10.123699999999999</v>
      </c>
      <c r="K31">
        <v>8.1707000000000001</v>
      </c>
      <c r="L31">
        <v>406.26499999999999</v>
      </c>
      <c r="M31">
        <v>6445.1063999999997</v>
      </c>
      <c r="N31">
        <v>114.1108</v>
      </c>
      <c r="O31">
        <v>10.479200000000001</v>
      </c>
      <c r="P31">
        <v>36.159199999999998</v>
      </c>
    </row>
    <row r="32" spans="1:16" x14ac:dyDescent="0.3">
      <c r="A32" s="1">
        <v>43007</v>
      </c>
      <c r="B32">
        <v>5.3654000000000002</v>
      </c>
      <c r="C32">
        <v>1.5344</v>
      </c>
      <c r="D32">
        <v>0.58919999999999995</v>
      </c>
      <c r="E32">
        <v>47.999200000000002</v>
      </c>
      <c r="F32">
        <v>63.132199999999997</v>
      </c>
      <c r="G32">
        <v>11.731999999999999</v>
      </c>
      <c r="H32">
        <v>54.250300000000003</v>
      </c>
      <c r="I32">
        <v>10.056699999999999</v>
      </c>
      <c r="J32">
        <v>10.115500000000001</v>
      </c>
      <c r="K32">
        <v>7.6192000000000002</v>
      </c>
      <c r="L32">
        <v>505.71</v>
      </c>
      <c r="M32">
        <v>6445.1063999999997</v>
      </c>
      <c r="N32">
        <v>105.3871</v>
      </c>
      <c r="O32">
        <v>8.7362000000000002</v>
      </c>
      <c r="P32">
        <v>30.5943</v>
      </c>
    </row>
    <row r="33" spans="1:16" x14ac:dyDescent="0.3">
      <c r="A33" s="1">
        <v>43098</v>
      </c>
      <c r="B33">
        <v>6.5121000000000002</v>
      </c>
      <c r="C33">
        <v>1.6556</v>
      </c>
      <c r="D33">
        <v>0.70079999999999998</v>
      </c>
      <c r="E33">
        <v>47.637500000000003</v>
      </c>
      <c r="F33">
        <v>70.033199999999994</v>
      </c>
      <c r="G33">
        <v>10.1861</v>
      </c>
      <c r="H33">
        <v>50.594200000000001</v>
      </c>
      <c r="I33">
        <v>9.1710999999999991</v>
      </c>
      <c r="J33">
        <v>10.3018</v>
      </c>
      <c r="K33">
        <v>7.0926</v>
      </c>
      <c r="L33">
        <v>866.11300000000006</v>
      </c>
      <c r="M33">
        <v>4402.4137000000001</v>
      </c>
      <c r="N33">
        <v>122.40560000000001</v>
      </c>
      <c r="O33">
        <v>11.0375</v>
      </c>
      <c r="P33">
        <v>22.741</v>
      </c>
    </row>
    <row r="34" spans="1:16" x14ac:dyDescent="0.3">
      <c r="A34" s="1">
        <v>43188</v>
      </c>
      <c r="B34">
        <v>6.4520999999999997</v>
      </c>
      <c r="C34">
        <v>1.6922999999999999</v>
      </c>
      <c r="D34">
        <v>0.70030000000000003</v>
      </c>
      <c r="E34">
        <v>42.401899999999998</v>
      </c>
      <c r="F34">
        <v>61.061700000000002</v>
      </c>
      <c r="G34">
        <v>11.045400000000001</v>
      </c>
      <c r="H34">
        <v>51.726599999999998</v>
      </c>
      <c r="I34">
        <v>9.5607000000000006</v>
      </c>
      <c r="J34">
        <v>10.6676</v>
      </c>
      <c r="K34">
        <v>7.6166</v>
      </c>
      <c r="L34">
        <v>459.94200000000001</v>
      </c>
      <c r="M34">
        <v>4402.4137000000001</v>
      </c>
      <c r="N34">
        <v>107.2715</v>
      </c>
      <c r="O34">
        <v>11.4369</v>
      </c>
      <c r="P34">
        <v>34.112900000000003</v>
      </c>
    </row>
    <row r="35" spans="1:16" x14ac:dyDescent="0.3">
      <c r="A35" s="1">
        <v>43280</v>
      </c>
      <c r="B35">
        <v>6.4123999999999999</v>
      </c>
      <c r="C35">
        <v>1.6427</v>
      </c>
      <c r="D35">
        <v>0.62849999999999995</v>
      </c>
      <c r="E35">
        <v>42.7029</v>
      </c>
      <c r="F35">
        <v>62.3996</v>
      </c>
      <c r="G35">
        <v>10.669499999999999</v>
      </c>
      <c r="H35">
        <v>56.174399999999999</v>
      </c>
      <c r="I35">
        <v>22.408899999999999</v>
      </c>
      <c r="J35">
        <v>12.0779</v>
      </c>
      <c r="K35">
        <v>7.9768999999999997</v>
      </c>
      <c r="L35">
        <v>526.82299999999998</v>
      </c>
      <c r="M35">
        <v>4402.4137000000001</v>
      </c>
      <c r="N35">
        <v>114.09869999999999</v>
      </c>
      <c r="O35">
        <v>10.9139</v>
      </c>
      <c r="P35">
        <v>32.763599999999997</v>
      </c>
    </row>
    <row r="36" spans="1:16" x14ac:dyDescent="0.3">
      <c r="A36" s="1">
        <v>43371</v>
      </c>
      <c r="B36">
        <v>5.3844000000000003</v>
      </c>
      <c r="C36">
        <v>1.5493000000000001</v>
      </c>
      <c r="D36">
        <v>0.52070000000000005</v>
      </c>
      <c r="E36">
        <v>42.475099999999998</v>
      </c>
      <c r="F36">
        <v>65.823700000000002</v>
      </c>
      <c r="G36">
        <v>11.050800000000001</v>
      </c>
      <c r="H36">
        <v>54.818899999999999</v>
      </c>
      <c r="I36">
        <v>13.070600000000001</v>
      </c>
      <c r="J36">
        <v>13.944800000000001</v>
      </c>
      <c r="K36">
        <v>8.5843000000000007</v>
      </c>
      <c r="L36">
        <v>618.029</v>
      </c>
      <c r="M36">
        <v>4402.4137000000001</v>
      </c>
      <c r="N36">
        <v>101.36750000000001</v>
      </c>
      <c r="O36">
        <v>8.9977999999999998</v>
      </c>
      <c r="P36">
        <v>31.636099999999999</v>
      </c>
    </row>
    <row r="37" spans="1:16" x14ac:dyDescent="0.3">
      <c r="A37" s="1">
        <v>43465</v>
      </c>
      <c r="B37">
        <v>6.3495999999999997</v>
      </c>
      <c r="C37">
        <v>1.5310999999999999</v>
      </c>
      <c r="D37">
        <v>0.61040000000000005</v>
      </c>
      <c r="E37">
        <v>44.242199999999997</v>
      </c>
      <c r="F37">
        <v>70.605999999999995</v>
      </c>
      <c r="G37">
        <v>10.578200000000001</v>
      </c>
      <c r="H37">
        <v>54.324399999999997</v>
      </c>
      <c r="I37">
        <v>10.778499999999999</v>
      </c>
      <c r="J37">
        <v>10.793200000000001</v>
      </c>
      <c r="K37">
        <v>8.3783999999999992</v>
      </c>
      <c r="L37">
        <v>1358.5260000000001</v>
      </c>
      <c r="M37">
        <v>5965.5630000000001</v>
      </c>
      <c r="N37">
        <v>115.73869999999999</v>
      </c>
      <c r="O37">
        <v>10.9977</v>
      </c>
      <c r="P37">
        <v>28.229700000000001</v>
      </c>
    </row>
    <row r="38" spans="1:16" x14ac:dyDescent="0.3">
      <c r="A38" s="1">
        <v>43553</v>
      </c>
      <c r="B38">
        <v>6.0019999999999998</v>
      </c>
      <c r="C38">
        <v>1.2258</v>
      </c>
      <c r="D38">
        <v>0.39939999999999998</v>
      </c>
      <c r="E38">
        <v>218.22620000000001</v>
      </c>
      <c r="F38">
        <v>64.123900000000006</v>
      </c>
      <c r="G38">
        <v>10.1028</v>
      </c>
      <c r="H38">
        <v>33.999400000000001</v>
      </c>
      <c r="I38">
        <v>12.6075</v>
      </c>
      <c r="J38">
        <v>14.811199999999999</v>
      </c>
      <c r="K38">
        <v>8.3040000000000003</v>
      </c>
      <c r="L38">
        <v>-167.67</v>
      </c>
      <c r="M38">
        <v>5965.5630000000001</v>
      </c>
      <c r="N38">
        <v>103.8926</v>
      </c>
      <c r="O38">
        <v>11.391999999999999</v>
      </c>
      <c r="P38">
        <v>39.895899999999997</v>
      </c>
    </row>
    <row r="39" spans="1:16" x14ac:dyDescent="0.3">
      <c r="A39" s="1">
        <v>43644</v>
      </c>
      <c r="B39">
        <v>5.9841999999999995</v>
      </c>
      <c r="C39">
        <v>1.2526999999999999</v>
      </c>
      <c r="D39">
        <v>0.38840000000000002</v>
      </c>
      <c r="E39">
        <v>213.70050000000001</v>
      </c>
      <c r="F39">
        <v>68.752399999999994</v>
      </c>
      <c r="G39">
        <v>10.470700000000001</v>
      </c>
      <c r="H39">
        <v>34.361800000000002</v>
      </c>
      <c r="I39">
        <v>12.132400000000001</v>
      </c>
      <c r="J39">
        <v>12.3239</v>
      </c>
      <c r="K39">
        <v>5.0182000000000002</v>
      </c>
      <c r="L39">
        <v>488.89600000000002</v>
      </c>
      <c r="M39">
        <v>5965.5630000000001</v>
      </c>
      <c r="N39">
        <v>109.1387</v>
      </c>
      <c r="O39">
        <v>11.064</v>
      </c>
      <c r="P39">
        <v>36.711199999999998</v>
      </c>
    </row>
    <row r="40" spans="1:16" x14ac:dyDescent="0.3">
      <c r="A40" s="1">
        <v>43738</v>
      </c>
      <c r="B40">
        <v>4.931</v>
      </c>
      <c r="C40">
        <v>1.2195</v>
      </c>
      <c r="D40">
        <v>0.3256</v>
      </c>
      <c r="E40">
        <v>206.94880000000001</v>
      </c>
      <c r="F40">
        <v>75.620099999999994</v>
      </c>
      <c r="G40">
        <v>10.767799999999999</v>
      </c>
      <c r="H40">
        <v>34.061</v>
      </c>
      <c r="I40">
        <v>12.220499999999999</v>
      </c>
      <c r="J40">
        <v>12.1996</v>
      </c>
      <c r="K40">
        <v>4.9246999999999996</v>
      </c>
      <c r="L40">
        <v>559.59</v>
      </c>
      <c r="M40">
        <v>5965.5630000000001</v>
      </c>
      <c r="N40">
        <v>94.213800000000006</v>
      </c>
      <c r="O40">
        <v>8.8004999999999995</v>
      </c>
      <c r="P40">
        <v>33.4574</v>
      </c>
    </row>
    <row r="41" spans="1:16" x14ac:dyDescent="0.3">
      <c r="A41" s="1">
        <v>43830</v>
      </c>
      <c r="B41">
        <v>6.3155000000000001</v>
      </c>
      <c r="C41">
        <v>1.2434000000000001</v>
      </c>
      <c r="D41">
        <v>0.50390000000000001</v>
      </c>
      <c r="E41">
        <v>192.73820000000001</v>
      </c>
      <c r="F41">
        <v>90.6648</v>
      </c>
      <c r="G41">
        <v>10.8904</v>
      </c>
      <c r="H41">
        <v>35.111199999999997</v>
      </c>
      <c r="I41">
        <v>12.464</v>
      </c>
      <c r="J41">
        <v>12.371</v>
      </c>
      <c r="K41">
        <v>4.8776999999999999</v>
      </c>
      <c r="L41">
        <v>1962.6079999999999</v>
      </c>
      <c r="M41">
        <v>7667.8741</v>
      </c>
      <c r="N41">
        <v>113.8938</v>
      </c>
      <c r="O41">
        <v>11.3376</v>
      </c>
      <c r="P41">
        <v>28.108799999999999</v>
      </c>
    </row>
    <row r="42" spans="1:16" x14ac:dyDescent="0.3">
      <c r="A42" s="1">
        <v>43921</v>
      </c>
      <c r="B42">
        <v>5.5228999999999999</v>
      </c>
      <c r="C42">
        <v>2.2050000000000001</v>
      </c>
      <c r="D42">
        <v>0.95520000000000005</v>
      </c>
      <c r="E42">
        <v>348.29640000000001</v>
      </c>
      <c r="F42">
        <v>-41.821100000000001</v>
      </c>
      <c r="G42">
        <v>-29.928100000000001</v>
      </c>
      <c r="H42">
        <v>11.360300000000001</v>
      </c>
      <c r="I42">
        <v>12.3302</v>
      </c>
      <c r="J42">
        <v>15.9514</v>
      </c>
      <c r="K42">
        <v>5.0853999999999999</v>
      </c>
      <c r="L42">
        <v>-3371.0079999999998</v>
      </c>
      <c r="M42">
        <v>7667.8741</v>
      </c>
      <c r="N42">
        <v>130.26599999999999</v>
      </c>
      <c r="O42">
        <v>15.0763</v>
      </c>
      <c r="P42">
        <v>28.108799999999999</v>
      </c>
    </row>
    <row r="43" spans="1:16" x14ac:dyDescent="0.3">
      <c r="A43" s="1">
        <v>44012</v>
      </c>
      <c r="B43">
        <v>5.8364000000000003</v>
      </c>
      <c r="C43">
        <v>1.5062</v>
      </c>
      <c r="D43">
        <v>0.92379999999999995</v>
      </c>
      <c r="E43">
        <v>336.02859999999998</v>
      </c>
      <c r="F43">
        <v>-0.58750000000000002</v>
      </c>
      <c r="G43">
        <v>-0.5202</v>
      </c>
      <c r="H43">
        <v>5.9123999999999999</v>
      </c>
      <c r="I43">
        <v>13.284800000000001</v>
      </c>
      <c r="J43">
        <v>24.283300000000001</v>
      </c>
      <c r="K43">
        <v>3.92</v>
      </c>
      <c r="L43">
        <v>3257.873</v>
      </c>
      <c r="M43">
        <v>7667.8741</v>
      </c>
      <c r="N43">
        <v>82.149799999999999</v>
      </c>
      <c r="O43">
        <v>9.7133000000000003</v>
      </c>
      <c r="P43">
        <v>28.108799999999999</v>
      </c>
    </row>
    <row r="44" spans="1:16" x14ac:dyDescent="0.3">
      <c r="A44" s="1">
        <v>44104</v>
      </c>
      <c r="B44">
        <v>4.5053999999999998</v>
      </c>
      <c r="C44">
        <v>1.4093</v>
      </c>
      <c r="D44">
        <v>0.93469999999999998</v>
      </c>
      <c r="E44">
        <v>281.00110000000001</v>
      </c>
      <c r="F44">
        <v>19.726800000000001</v>
      </c>
      <c r="G44">
        <v>10.5648</v>
      </c>
      <c r="H44">
        <v>5.4221000000000004</v>
      </c>
      <c r="I44">
        <v>12.2148</v>
      </c>
      <c r="J44">
        <v>30.2864</v>
      </c>
      <c r="K44">
        <v>3.5103</v>
      </c>
      <c r="L44">
        <v>3956.2910000000002</v>
      </c>
      <c r="M44">
        <v>7667.8741</v>
      </c>
      <c r="N44">
        <v>73.681100000000001</v>
      </c>
      <c r="O44">
        <v>5.0293999999999999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_xll.BDH("TSCO US Equity",B$1:P$1,"CQ1 2010","","Dir=V","Per=Q","Days=A","Dts=S","cols=16;rows=43")</f>
        <v>#NAME?</v>
      </c>
      <c r="B2">
        <v>2.8205999999999998</v>
      </c>
      <c r="C2">
        <v>1.9588999999999999</v>
      </c>
      <c r="D2">
        <v>0.26779999999999998</v>
      </c>
      <c r="E2">
        <v>0.21249999999999999</v>
      </c>
      <c r="F2" t="s">
        <v>5</v>
      </c>
      <c r="G2">
        <v>2.3163</v>
      </c>
      <c r="H2">
        <v>27.153700000000001</v>
      </c>
      <c r="I2">
        <v>2.3971</v>
      </c>
      <c r="J2">
        <v>7.3894000000000002</v>
      </c>
      <c r="K2">
        <v>6.1161000000000003</v>
      </c>
      <c r="L2">
        <v>-33.914999999999999</v>
      </c>
      <c r="M2">
        <v>13722.763199999999</v>
      </c>
      <c r="N2" t="s">
        <v>5</v>
      </c>
      <c r="O2">
        <v>5.9340999999999999</v>
      </c>
      <c r="P2">
        <v>47.832500000000003</v>
      </c>
    </row>
    <row r="3" spans="1:16" x14ac:dyDescent="0.3">
      <c r="A3" s="1">
        <v>40359</v>
      </c>
      <c r="B3">
        <v>3.1777000000000002</v>
      </c>
      <c r="C3">
        <v>2.1915</v>
      </c>
      <c r="D3">
        <v>0.42399999999999999</v>
      </c>
      <c r="E3">
        <v>0.183</v>
      </c>
      <c r="F3" t="s">
        <v>5</v>
      </c>
      <c r="G3">
        <v>11.603</v>
      </c>
      <c r="H3">
        <v>29.008800000000001</v>
      </c>
      <c r="I3">
        <v>2.3104</v>
      </c>
      <c r="J3">
        <v>6.7009999999999996</v>
      </c>
      <c r="K3">
        <v>6.7031000000000001</v>
      </c>
      <c r="L3">
        <v>67.968999999999994</v>
      </c>
      <c r="M3">
        <v>13722.763199999999</v>
      </c>
      <c r="N3" t="s">
        <v>5</v>
      </c>
      <c r="O3">
        <v>8.2202999999999999</v>
      </c>
      <c r="P3">
        <v>6.5786999999999995</v>
      </c>
    </row>
    <row r="4" spans="1:16" x14ac:dyDescent="0.3">
      <c r="A4" s="1">
        <v>40451</v>
      </c>
      <c r="B4">
        <v>3.0137</v>
      </c>
      <c r="C4">
        <v>2.1562000000000001</v>
      </c>
      <c r="D4">
        <v>0.37590000000000001</v>
      </c>
      <c r="E4">
        <v>0.1676</v>
      </c>
      <c r="F4" t="s">
        <v>5</v>
      </c>
      <c r="G4">
        <v>5.7178000000000004</v>
      </c>
      <c r="H4">
        <v>30.614000000000001</v>
      </c>
      <c r="I4">
        <v>2.9241000000000001</v>
      </c>
      <c r="J4">
        <v>8.5741999999999994</v>
      </c>
      <c r="K4">
        <v>7.0450999999999997</v>
      </c>
      <c r="L4">
        <v>-6.6230000000000002</v>
      </c>
      <c r="M4">
        <v>13722.763199999999</v>
      </c>
      <c r="N4" t="s">
        <v>5</v>
      </c>
      <c r="O4">
        <v>6.9379</v>
      </c>
      <c r="P4">
        <v>17.017700000000001</v>
      </c>
    </row>
    <row r="5" spans="1:16" x14ac:dyDescent="0.3">
      <c r="A5" s="1">
        <v>40543</v>
      </c>
      <c r="B5">
        <v>3.4460999999999999</v>
      </c>
      <c r="C5">
        <v>2.4468000000000001</v>
      </c>
      <c r="D5">
        <v>0.64059999999999995</v>
      </c>
      <c r="E5">
        <v>0.15079999999999999</v>
      </c>
      <c r="F5" t="s">
        <v>5</v>
      </c>
      <c r="G5">
        <v>7.6213999999999995</v>
      </c>
      <c r="H5">
        <v>30.399699999999999</v>
      </c>
      <c r="I5">
        <v>3.4211</v>
      </c>
      <c r="J5">
        <v>9.7126999999999999</v>
      </c>
      <c r="K5">
        <v>8.5307999999999993</v>
      </c>
      <c r="L5">
        <v>98.665999999999997</v>
      </c>
      <c r="M5">
        <v>16214.0506</v>
      </c>
      <c r="N5" t="s">
        <v>5</v>
      </c>
      <c r="O5">
        <v>9.8019999999999996</v>
      </c>
      <c r="P5">
        <v>10.151199999999999</v>
      </c>
    </row>
    <row r="6" spans="1:16" x14ac:dyDescent="0.3">
      <c r="A6" s="1">
        <v>40633</v>
      </c>
      <c r="B6">
        <v>2.8380000000000001</v>
      </c>
      <c r="C6">
        <v>2.0320999999999998</v>
      </c>
      <c r="D6">
        <v>0.27910000000000001</v>
      </c>
      <c r="E6">
        <v>0.14910000000000001</v>
      </c>
      <c r="F6" t="s">
        <v>5</v>
      </c>
      <c r="G6">
        <v>3.4384999999999999</v>
      </c>
      <c r="H6">
        <v>32.082500000000003</v>
      </c>
      <c r="I6">
        <v>4.3029999999999999</v>
      </c>
      <c r="J6">
        <v>12.0114</v>
      </c>
      <c r="K6">
        <v>8.0228000000000002</v>
      </c>
      <c r="L6">
        <v>-73.706000000000003</v>
      </c>
      <c r="M6">
        <v>16214.0506</v>
      </c>
      <c r="N6" t="s">
        <v>5</v>
      </c>
      <c r="O6">
        <v>6.5541999999999998</v>
      </c>
      <c r="P6">
        <v>27.757200000000001</v>
      </c>
    </row>
    <row r="7" spans="1:16" x14ac:dyDescent="0.3">
      <c r="A7" s="1">
        <v>40724</v>
      </c>
      <c r="B7">
        <v>3.1246999999999998</v>
      </c>
      <c r="C7">
        <v>2.1076999999999999</v>
      </c>
      <c r="D7">
        <v>0.3463</v>
      </c>
      <c r="E7">
        <v>0.14169999999999999</v>
      </c>
      <c r="F7" t="s">
        <v>5</v>
      </c>
      <c r="G7">
        <v>12.242699999999999</v>
      </c>
      <c r="H7">
        <v>31.4163</v>
      </c>
      <c r="I7">
        <v>4.6197999999999997</v>
      </c>
      <c r="J7">
        <v>12.4861</v>
      </c>
      <c r="K7">
        <v>8.8624000000000009</v>
      </c>
      <c r="L7">
        <v>116.983</v>
      </c>
      <c r="M7">
        <v>16214.0506</v>
      </c>
      <c r="N7" t="s">
        <v>5</v>
      </c>
      <c r="O7">
        <v>8.3658000000000001</v>
      </c>
      <c r="P7">
        <v>9.4787999999999997</v>
      </c>
    </row>
    <row r="8" spans="1:16" x14ac:dyDescent="0.3">
      <c r="A8" s="1">
        <v>40816</v>
      </c>
      <c r="B8">
        <v>3.0726</v>
      </c>
      <c r="C8">
        <v>2.1328</v>
      </c>
      <c r="D8">
        <v>0.19209999999999999</v>
      </c>
      <c r="E8">
        <v>0.14130000000000001</v>
      </c>
      <c r="F8" t="s">
        <v>5</v>
      </c>
      <c r="G8">
        <v>6.9678000000000004</v>
      </c>
      <c r="H8">
        <v>34.543100000000003</v>
      </c>
      <c r="I8">
        <v>4.3118999999999996</v>
      </c>
      <c r="J8">
        <v>11.061999999999999</v>
      </c>
      <c r="K8">
        <v>9.4029000000000007</v>
      </c>
      <c r="L8">
        <v>-39.271000000000001</v>
      </c>
      <c r="M8">
        <v>16214.0506</v>
      </c>
      <c r="N8" t="s">
        <v>5</v>
      </c>
      <c r="O8">
        <v>8.0273000000000003</v>
      </c>
      <c r="P8">
        <v>20.001200000000001</v>
      </c>
    </row>
    <row r="9" spans="1:16" x14ac:dyDescent="0.3">
      <c r="A9" s="1">
        <v>40907</v>
      </c>
      <c r="B9">
        <v>3.6059000000000001</v>
      </c>
      <c r="C9">
        <v>2.3669000000000002</v>
      </c>
      <c r="D9">
        <v>0.38419999999999999</v>
      </c>
      <c r="E9">
        <v>0.13059999999999999</v>
      </c>
      <c r="F9" t="s">
        <v>5</v>
      </c>
      <c r="G9">
        <v>8.9954000000000001</v>
      </c>
      <c r="H9">
        <v>35.499600000000001</v>
      </c>
      <c r="I9">
        <v>4.5137999999999998</v>
      </c>
      <c r="J9">
        <v>11.0998</v>
      </c>
      <c r="K9">
        <v>9.9923000000000002</v>
      </c>
      <c r="L9">
        <v>83.981999999999999</v>
      </c>
      <c r="M9">
        <v>16415.172399999999</v>
      </c>
      <c r="N9" t="s">
        <v>5</v>
      </c>
      <c r="O9">
        <v>11.367000000000001</v>
      </c>
      <c r="P9">
        <v>12.115399999999999</v>
      </c>
    </row>
    <row r="10" spans="1:16" x14ac:dyDescent="0.3">
      <c r="A10" s="1">
        <v>40998</v>
      </c>
      <c r="B10">
        <v>2.9906999999999999</v>
      </c>
      <c r="C10">
        <v>2.1785999999999999</v>
      </c>
      <c r="D10">
        <v>0.224</v>
      </c>
      <c r="E10">
        <v>0.1239</v>
      </c>
      <c r="F10" t="s">
        <v>5</v>
      </c>
      <c r="G10">
        <v>6.3105000000000002</v>
      </c>
      <c r="H10">
        <v>38.863</v>
      </c>
      <c r="I10">
        <v>5.6213999999999995</v>
      </c>
      <c r="J10">
        <v>13.412599999999999</v>
      </c>
      <c r="K10">
        <v>10.3284</v>
      </c>
      <c r="L10">
        <v>-52.127000000000002</v>
      </c>
      <c r="M10">
        <v>16415.172399999999</v>
      </c>
      <c r="N10" t="s">
        <v>5</v>
      </c>
      <c r="O10">
        <v>7.3247</v>
      </c>
      <c r="P10">
        <v>21.3035</v>
      </c>
    </row>
    <row r="11" spans="1:16" x14ac:dyDescent="0.3">
      <c r="A11" s="1">
        <v>41089</v>
      </c>
      <c r="B11">
        <v>3.3089</v>
      </c>
      <c r="C11">
        <v>2.2408999999999999</v>
      </c>
      <c r="D11">
        <v>0.33489999999999998</v>
      </c>
      <c r="E11">
        <v>0.1216</v>
      </c>
      <c r="F11" t="s">
        <v>5</v>
      </c>
      <c r="G11">
        <v>13.146800000000001</v>
      </c>
      <c r="H11">
        <v>38.854599999999998</v>
      </c>
      <c r="I11">
        <v>5.0506000000000002</v>
      </c>
      <c r="J11">
        <v>11.5831</v>
      </c>
      <c r="K11">
        <v>10.4275</v>
      </c>
      <c r="L11">
        <v>138.73099999999999</v>
      </c>
      <c r="M11">
        <v>16415.172399999999</v>
      </c>
      <c r="N11" t="s">
        <v>5</v>
      </c>
      <c r="O11">
        <v>9.2616999999999994</v>
      </c>
      <c r="P11">
        <v>13.4709</v>
      </c>
    </row>
    <row r="12" spans="1:16" x14ac:dyDescent="0.3">
      <c r="A12" s="1">
        <v>41180</v>
      </c>
      <c r="B12">
        <v>3.1785000000000001</v>
      </c>
      <c r="C12">
        <v>2.1436000000000002</v>
      </c>
      <c r="D12">
        <v>0.1295</v>
      </c>
      <c r="E12">
        <v>0.12239999999999999</v>
      </c>
      <c r="F12" t="s">
        <v>5</v>
      </c>
      <c r="G12">
        <v>7.2988</v>
      </c>
      <c r="H12">
        <v>41.787599999999998</v>
      </c>
      <c r="I12">
        <v>6.0575999999999999</v>
      </c>
      <c r="J12">
        <v>13.5151</v>
      </c>
      <c r="K12">
        <v>11.387</v>
      </c>
      <c r="L12">
        <v>-41.939</v>
      </c>
      <c r="M12">
        <v>16415.172399999999</v>
      </c>
      <c r="N12" t="s">
        <v>5</v>
      </c>
      <c r="O12">
        <v>9.0557999999999996</v>
      </c>
      <c r="P12">
        <v>28.284500000000001</v>
      </c>
    </row>
    <row r="13" spans="1:16" x14ac:dyDescent="0.3">
      <c r="A13" s="1">
        <v>41274</v>
      </c>
      <c r="B13">
        <v>3.5632000000000001</v>
      </c>
      <c r="C13">
        <v>2.0160999999999998</v>
      </c>
      <c r="D13">
        <v>0.24729999999999999</v>
      </c>
      <c r="E13">
        <v>0.1249</v>
      </c>
      <c r="F13" t="s">
        <v>5</v>
      </c>
      <c r="G13">
        <v>9.7013999999999996</v>
      </c>
      <c r="H13">
        <v>42.042200000000001</v>
      </c>
      <c r="I13">
        <v>2.7488000000000001</v>
      </c>
      <c r="J13">
        <v>11.5763</v>
      </c>
      <c r="K13">
        <v>10.555300000000001</v>
      </c>
      <c r="L13">
        <v>180.71299999999999</v>
      </c>
      <c r="M13">
        <v>23666.0638</v>
      </c>
      <c r="N13" t="s">
        <v>5</v>
      </c>
      <c r="O13">
        <v>10.8226</v>
      </c>
      <c r="P13">
        <v>17.6678</v>
      </c>
    </row>
    <row r="14" spans="1:16" x14ac:dyDescent="0.3">
      <c r="A14" s="1">
        <v>41361</v>
      </c>
      <c r="B14">
        <v>2.8915999999999999</v>
      </c>
      <c r="C14">
        <v>2.0306999999999999</v>
      </c>
      <c r="D14">
        <v>9.1399999999999995E-2</v>
      </c>
      <c r="E14">
        <v>10.3154</v>
      </c>
      <c r="F14" t="s">
        <v>5</v>
      </c>
      <c r="G14">
        <v>6.2553999999999998</v>
      </c>
      <c r="H14">
        <v>39.847499999999997</v>
      </c>
      <c r="I14">
        <v>6.4568000000000003</v>
      </c>
      <c r="J14">
        <v>13.7561</v>
      </c>
      <c r="K14">
        <v>9.8733000000000004</v>
      </c>
      <c r="L14">
        <v>-144.63399999999999</v>
      </c>
      <c r="M14">
        <v>23666.0638</v>
      </c>
      <c r="N14" t="s">
        <v>5</v>
      </c>
      <c r="O14">
        <v>7.2343999999999999</v>
      </c>
      <c r="P14">
        <v>31.562999999999999</v>
      </c>
    </row>
    <row r="15" spans="1:16" x14ac:dyDescent="0.3">
      <c r="A15" s="1">
        <v>41453</v>
      </c>
      <c r="B15">
        <v>3.2056</v>
      </c>
      <c r="C15">
        <v>2.0804</v>
      </c>
      <c r="D15">
        <v>9.6100000000000005E-2</v>
      </c>
      <c r="E15">
        <v>0.1104</v>
      </c>
      <c r="F15" t="s">
        <v>5</v>
      </c>
      <c r="G15">
        <v>13.599600000000001</v>
      </c>
      <c r="H15">
        <v>40.131700000000002</v>
      </c>
      <c r="I15">
        <v>13.1998</v>
      </c>
      <c r="J15">
        <v>14.5472</v>
      </c>
      <c r="K15">
        <v>12.0701</v>
      </c>
      <c r="L15">
        <v>108.831</v>
      </c>
      <c r="M15">
        <v>23666.0638</v>
      </c>
      <c r="N15" t="s">
        <v>5</v>
      </c>
      <c r="O15">
        <v>10.034000000000001</v>
      </c>
      <c r="P15">
        <v>29.316600000000001</v>
      </c>
    </row>
    <row r="16" spans="1:16" x14ac:dyDescent="0.3">
      <c r="A16" s="1">
        <v>41547</v>
      </c>
      <c r="B16">
        <v>3.0871</v>
      </c>
      <c r="C16">
        <v>2.1972999999999998</v>
      </c>
      <c r="D16">
        <v>8.0600000000000005E-2</v>
      </c>
      <c r="E16">
        <v>3.4826999999999999</v>
      </c>
      <c r="F16" t="s">
        <v>5</v>
      </c>
      <c r="G16">
        <v>8.4158000000000008</v>
      </c>
      <c r="H16">
        <v>42.610900000000001</v>
      </c>
      <c r="I16">
        <v>7.2994000000000003</v>
      </c>
      <c r="J16">
        <v>15.9412</v>
      </c>
      <c r="K16">
        <v>12.627800000000001</v>
      </c>
      <c r="L16">
        <v>-22.378</v>
      </c>
      <c r="M16">
        <v>23666.0638</v>
      </c>
      <c r="N16" t="s">
        <v>5</v>
      </c>
      <c r="O16">
        <v>9.0367999999999995</v>
      </c>
      <c r="P16">
        <v>28.005199999999999</v>
      </c>
    </row>
    <row r="17" spans="1:16" x14ac:dyDescent="0.3">
      <c r="A17" s="1">
        <v>41639</v>
      </c>
      <c r="B17">
        <v>3.6146000000000003</v>
      </c>
      <c r="C17">
        <v>2.2724000000000002</v>
      </c>
      <c r="D17">
        <v>0.26819999999999999</v>
      </c>
      <c r="E17">
        <v>9.9599999999999994E-2</v>
      </c>
      <c r="F17" t="s">
        <v>5</v>
      </c>
      <c r="G17">
        <v>10.393599999999999</v>
      </c>
      <c r="H17">
        <v>43.703099999999999</v>
      </c>
      <c r="I17">
        <v>8.0234000000000005</v>
      </c>
      <c r="J17">
        <v>17.387499999999999</v>
      </c>
      <c r="K17">
        <v>14.898</v>
      </c>
      <c r="L17">
        <v>173.66200000000001</v>
      </c>
      <c r="M17">
        <v>23666.0638</v>
      </c>
      <c r="N17" t="s">
        <v>5</v>
      </c>
      <c r="O17">
        <v>10.935700000000001</v>
      </c>
      <c r="P17">
        <v>18.947800000000001</v>
      </c>
    </row>
    <row r="18" spans="1:16" x14ac:dyDescent="0.3">
      <c r="A18" s="1">
        <v>41729</v>
      </c>
      <c r="B18">
        <v>2.9262999999999999</v>
      </c>
      <c r="C18">
        <v>2.0764</v>
      </c>
      <c r="D18">
        <v>7.3999999999999996E-2</v>
      </c>
      <c r="E18">
        <v>6.7437000000000005</v>
      </c>
      <c r="F18" t="s">
        <v>5</v>
      </c>
      <c r="G18">
        <v>6.6512000000000002</v>
      </c>
      <c r="H18">
        <v>43.114899999999999</v>
      </c>
      <c r="I18">
        <v>7.5263</v>
      </c>
      <c r="J18">
        <v>15.605</v>
      </c>
      <c r="K18">
        <v>11.879</v>
      </c>
      <c r="L18">
        <v>-79.938999999999993</v>
      </c>
      <c r="M18">
        <v>23666.0638</v>
      </c>
      <c r="N18" t="s">
        <v>5</v>
      </c>
      <c r="O18">
        <v>7.44</v>
      </c>
      <c r="P18">
        <v>37.0533</v>
      </c>
    </row>
    <row r="19" spans="1:16" x14ac:dyDescent="0.3">
      <c r="A19" s="1">
        <v>41820</v>
      </c>
      <c r="B19">
        <v>3.1720000000000002</v>
      </c>
      <c r="C19">
        <v>2.0417000000000001</v>
      </c>
      <c r="D19">
        <v>8.8999999999999996E-2</v>
      </c>
      <c r="E19">
        <v>0.253</v>
      </c>
      <c r="F19" t="s">
        <v>5</v>
      </c>
      <c r="G19">
        <v>13.324</v>
      </c>
      <c r="H19">
        <v>42.7258</v>
      </c>
      <c r="I19">
        <v>6.1059000000000001</v>
      </c>
      <c r="J19">
        <v>12.852399999999999</v>
      </c>
      <c r="K19">
        <v>11.764900000000001</v>
      </c>
      <c r="L19">
        <v>164.32900000000001</v>
      </c>
      <c r="M19">
        <v>23666.0638</v>
      </c>
      <c r="N19" t="s">
        <v>5</v>
      </c>
      <c r="O19">
        <v>9.6415000000000006</v>
      </c>
      <c r="P19">
        <v>16.5976</v>
      </c>
    </row>
    <row r="20" spans="1:16" x14ac:dyDescent="0.3">
      <c r="A20" s="1">
        <v>41912</v>
      </c>
      <c r="B20">
        <v>2.9961000000000002</v>
      </c>
      <c r="C20">
        <v>2.1093000000000002</v>
      </c>
      <c r="D20">
        <v>7.0199999999999999E-2</v>
      </c>
      <c r="E20">
        <v>12.451000000000001</v>
      </c>
      <c r="F20" t="s">
        <v>5</v>
      </c>
      <c r="G20">
        <v>8.9718999999999998</v>
      </c>
      <c r="H20">
        <v>42.896799999999999</v>
      </c>
      <c r="I20">
        <v>6.3529</v>
      </c>
      <c r="J20">
        <v>12.790800000000001</v>
      </c>
      <c r="K20">
        <v>10.3102</v>
      </c>
      <c r="L20">
        <v>-42.250999999999998</v>
      </c>
      <c r="M20">
        <v>23666.0638</v>
      </c>
      <c r="N20" t="s">
        <v>5</v>
      </c>
      <c r="O20">
        <v>8.5855999999999995</v>
      </c>
      <c r="P20">
        <v>28.691700000000001</v>
      </c>
    </row>
    <row r="21" spans="1:16" x14ac:dyDescent="0.3">
      <c r="A21" s="1">
        <v>42004</v>
      </c>
      <c r="B21">
        <v>3.5911999999999997</v>
      </c>
      <c r="C21">
        <v>2.1124000000000001</v>
      </c>
      <c r="D21">
        <v>8.48E-2</v>
      </c>
      <c r="E21">
        <v>0.3997</v>
      </c>
      <c r="F21" t="s">
        <v>5</v>
      </c>
      <c r="G21">
        <v>11.216699999999999</v>
      </c>
      <c r="H21">
        <v>44.129300000000001</v>
      </c>
      <c r="I21">
        <v>7.7423999999999999</v>
      </c>
      <c r="J21">
        <v>15.152200000000001</v>
      </c>
      <c r="K21">
        <v>14.083600000000001</v>
      </c>
      <c r="L21">
        <v>206.42599999999999</v>
      </c>
      <c r="M21">
        <v>21964.909100000001</v>
      </c>
      <c r="N21" t="s">
        <v>5</v>
      </c>
      <c r="O21">
        <v>11.341100000000001</v>
      </c>
      <c r="P21">
        <v>19.445499999999999</v>
      </c>
    </row>
    <row r="22" spans="1:16" x14ac:dyDescent="0.3">
      <c r="A22" s="1">
        <v>42094</v>
      </c>
      <c r="B22">
        <v>2.9740000000000002</v>
      </c>
      <c r="C22">
        <v>1.8968</v>
      </c>
      <c r="D22">
        <v>7.0999999999999994E-2</v>
      </c>
      <c r="E22">
        <v>5.2629999999999999</v>
      </c>
      <c r="F22" t="s">
        <v>5</v>
      </c>
      <c r="G22">
        <v>6.9739000000000004</v>
      </c>
      <c r="H22">
        <v>44.484900000000003</v>
      </c>
      <c r="I22">
        <v>8.2363999999999997</v>
      </c>
      <c r="J22">
        <v>16.111599999999999</v>
      </c>
      <c r="K22">
        <v>11.961</v>
      </c>
      <c r="L22">
        <v>-12.454000000000001</v>
      </c>
      <c r="M22">
        <v>21964.909100000001</v>
      </c>
      <c r="N22" t="s">
        <v>5</v>
      </c>
      <c r="O22">
        <v>7.5373000000000001</v>
      </c>
      <c r="P22">
        <v>37.587000000000003</v>
      </c>
    </row>
    <row r="23" spans="1:16" x14ac:dyDescent="0.3">
      <c r="A23" s="1">
        <v>42185</v>
      </c>
      <c r="B23">
        <v>3.2477999999999998</v>
      </c>
      <c r="C23">
        <v>1.9441000000000002</v>
      </c>
      <c r="D23">
        <v>7.5499999999999998E-2</v>
      </c>
      <c r="E23">
        <v>0.6573</v>
      </c>
      <c r="F23" t="s">
        <v>5</v>
      </c>
      <c r="G23">
        <v>13.8285</v>
      </c>
      <c r="H23">
        <v>45.626899999999999</v>
      </c>
      <c r="I23">
        <v>8.2576999999999998</v>
      </c>
      <c r="J23">
        <v>16.129100000000001</v>
      </c>
      <c r="K23">
        <v>13.8192</v>
      </c>
      <c r="L23">
        <v>148.85499999999999</v>
      </c>
      <c r="M23">
        <v>21964.909100000001</v>
      </c>
      <c r="N23" t="s">
        <v>5</v>
      </c>
      <c r="O23">
        <v>9.7608999999999995</v>
      </c>
      <c r="P23">
        <v>17.755099999999999</v>
      </c>
    </row>
    <row r="24" spans="1:16" x14ac:dyDescent="0.3">
      <c r="A24" s="1">
        <v>42277</v>
      </c>
      <c r="B24">
        <v>2.9828999999999999</v>
      </c>
      <c r="C24">
        <v>1.9990999999999999</v>
      </c>
      <c r="D24">
        <v>6.7100000000000007E-2</v>
      </c>
      <c r="E24">
        <v>15.052099999999999</v>
      </c>
      <c r="F24" t="s">
        <v>5</v>
      </c>
      <c r="G24">
        <v>9.4337</v>
      </c>
      <c r="H24">
        <v>45.771099999999997</v>
      </c>
      <c r="I24">
        <v>7.9584000000000001</v>
      </c>
      <c r="J24">
        <v>14.955500000000001</v>
      </c>
      <c r="K24">
        <v>11.2386</v>
      </c>
      <c r="L24">
        <v>-56.414999999999999</v>
      </c>
      <c r="M24">
        <v>21964.909100000001</v>
      </c>
      <c r="N24" t="s">
        <v>5</v>
      </c>
      <c r="O24">
        <v>8.2383000000000006</v>
      </c>
      <c r="P24">
        <v>31.043800000000001</v>
      </c>
    </row>
    <row r="25" spans="1:16" x14ac:dyDescent="0.3">
      <c r="A25" s="1">
        <v>42369</v>
      </c>
      <c r="B25">
        <v>3.403</v>
      </c>
      <c r="C25">
        <v>2.1442999999999999</v>
      </c>
      <c r="D25">
        <v>9.5100000000000004E-2</v>
      </c>
      <c r="E25">
        <v>12.048400000000001</v>
      </c>
      <c r="F25" t="s">
        <v>5</v>
      </c>
      <c r="G25">
        <v>10.523899999999999</v>
      </c>
      <c r="H25">
        <v>44.470999999999997</v>
      </c>
      <c r="I25">
        <v>7.7355</v>
      </c>
      <c r="J25">
        <v>14.972200000000001</v>
      </c>
      <c r="K25">
        <v>12.321300000000001</v>
      </c>
      <c r="L25">
        <v>139.72999999999999</v>
      </c>
      <c r="M25">
        <v>17729.833299999998</v>
      </c>
      <c r="N25" t="s">
        <v>5</v>
      </c>
      <c r="O25">
        <v>10.6563</v>
      </c>
      <c r="P25">
        <v>24.050799999999999</v>
      </c>
    </row>
    <row r="26" spans="1:16" x14ac:dyDescent="0.3">
      <c r="A26" s="1">
        <v>42460</v>
      </c>
      <c r="B26">
        <v>2.9348999999999998</v>
      </c>
      <c r="C26">
        <v>1.9990999999999999</v>
      </c>
      <c r="D26">
        <v>9.1600000000000001E-2</v>
      </c>
      <c r="E26">
        <v>20.069700000000001</v>
      </c>
      <c r="F26" t="s">
        <v>5</v>
      </c>
      <c r="G26">
        <v>7.3712999999999997</v>
      </c>
      <c r="H26">
        <v>43.4238</v>
      </c>
      <c r="I26">
        <v>8.3933999999999997</v>
      </c>
      <c r="J26">
        <v>15.462199999999999</v>
      </c>
      <c r="K26">
        <v>10.830500000000001</v>
      </c>
      <c r="L26">
        <v>28.911999999999999</v>
      </c>
      <c r="M26">
        <v>17729.833299999998</v>
      </c>
      <c r="N26" t="s">
        <v>5</v>
      </c>
      <c r="O26">
        <v>7.3091999999999997</v>
      </c>
      <c r="P26">
        <v>39.495800000000003</v>
      </c>
    </row>
    <row r="27" spans="1:16" x14ac:dyDescent="0.3">
      <c r="A27" s="1">
        <v>42551</v>
      </c>
      <c r="B27">
        <v>3.1776</v>
      </c>
      <c r="C27">
        <v>2.1928000000000001</v>
      </c>
      <c r="D27">
        <v>0.20860000000000001</v>
      </c>
      <c r="E27">
        <v>14.5671</v>
      </c>
      <c r="F27" t="s">
        <v>5</v>
      </c>
      <c r="G27">
        <v>13.454499999999999</v>
      </c>
      <c r="H27">
        <v>41.286200000000001</v>
      </c>
      <c r="I27">
        <v>7.6566000000000001</v>
      </c>
      <c r="J27">
        <v>15.281499999999999</v>
      </c>
      <c r="K27">
        <v>11.900700000000001</v>
      </c>
      <c r="L27">
        <v>148.33000000000001</v>
      </c>
      <c r="M27">
        <v>17729.833299999998</v>
      </c>
      <c r="N27" t="s">
        <v>5</v>
      </c>
      <c r="O27">
        <v>9.7365999999999993</v>
      </c>
      <c r="P27">
        <v>20.4925</v>
      </c>
    </row>
    <row r="28" spans="1:16" x14ac:dyDescent="0.3">
      <c r="A28" s="1">
        <v>42643</v>
      </c>
      <c r="B28">
        <v>2.9401000000000002</v>
      </c>
      <c r="C28">
        <v>2.2881</v>
      </c>
      <c r="D28">
        <v>7.7899999999999997E-2</v>
      </c>
      <c r="E28">
        <v>21.937100000000001</v>
      </c>
      <c r="F28" t="s">
        <v>5</v>
      </c>
      <c r="G28">
        <v>9.2058999999999997</v>
      </c>
      <c r="H28">
        <v>41.142899999999997</v>
      </c>
      <c r="I28">
        <v>5.7610000000000001</v>
      </c>
      <c r="J28">
        <v>11.4581</v>
      </c>
      <c r="K28">
        <v>9.7317</v>
      </c>
      <c r="L28">
        <v>-58.768000000000001</v>
      </c>
      <c r="M28">
        <v>17729.833299999998</v>
      </c>
      <c r="N28" t="s">
        <v>5</v>
      </c>
      <c r="O28">
        <v>8.5943000000000005</v>
      </c>
      <c r="P28">
        <v>35.792299999999997</v>
      </c>
    </row>
    <row r="29" spans="1:16" x14ac:dyDescent="0.3">
      <c r="A29" s="1">
        <v>42734</v>
      </c>
      <c r="B29">
        <v>3.3567</v>
      </c>
      <c r="C29">
        <v>1.9529000000000001</v>
      </c>
      <c r="D29">
        <v>6.9400000000000003E-2</v>
      </c>
      <c r="E29">
        <v>20.716999999999999</v>
      </c>
      <c r="F29" t="s">
        <v>5</v>
      </c>
      <c r="G29">
        <v>10.154500000000001</v>
      </c>
      <c r="H29">
        <v>41.731900000000003</v>
      </c>
      <c r="I29">
        <v>7.0430999999999999</v>
      </c>
      <c r="J29">
        <v>12.182499999999999</v>
      </c>
      <c r="K29">
        <v>10.1883</v>
      </c>
      <c r="L29">
        <v>306.21600000000001</v>
      </c>
      <c r="M29">
        <v>28082.769199999999</v>
      </c>
      <c r="N29" t="s">
        <v>5</v>
      </c>
      <c r="O29">
        <v>9.5898000000000003</v>
      </c>
      <c r="P29">
        <v>25.473199999999999</v>
      </c>
    </row>
    <row r="30" spans="1:16" x14ac:dyDescent="0.3">
      <c r="A30" s="1">
        <v>42825</v>
      </c>
      <c r="B30">
        <v>2.8940000000000001</v>
      </c>
      <c r="C30">
        <v>2.2326000000000001</v>
      </c>
      <c r="D30">
        <v>8.8999999999999996E-2</v>
      </c>
      <c r="E30">
        <v>46.270499999999998</v>
      </c>
      <c r="F30" t="s">
        <v>5</v>
      </c>
      <c r="G30">
        <v>6.1608999999999998</v>
      </c>
      <c r="H30">
        <v>36.8461</v>
      </c>
      <c r="I30">
        <v>6.7317</v>
      </c>
      <c r="J30">
        <v>11.457800000000001</v>
      </c>
      <c r="K30">
        <v>10.1883</v>
      </c>
      <c r="L30">
        <v>-176.541</v>
      </c>
      <c r="M30">
        <v>28082.769199999999</v>
      </c>
      <c r="N30" t="s">
        <v>5</v>
      </c>
      <c r="O30">
        <v>8.2248999999999999</v>
      </c>
      <c r="P30">
        <v>51.841700000000003</v>
      </c>
    </row>
    <row r="31" spans="1:16" x14ac:dyDescent="0.3">
      <c r="A31" s="1">
        <v>42916</v>
      </c>
      <c r="B31">
        <v>3.2713000000000001</v>
      </c>
      <c r="C31">
        <v>2.0217999999999998</v>
      </c>
      <c r="D31">
        <v>8.4099999999999994E-2</v>
      </c>
      <c r="E31">
        <v>35.510300000000001</v>
      </c>
      <c r="F31" t="s">
        <v>5</v>
      </c>
      <c r="G31">
        <v>12.7827</v>
      </c>
      <c r="H31">
        <v>37.131100000000004</v>
      </c>
      <c r="I31">
        <v>5.2161</v>
      </c>
      <c r="J31">
        <v>8.7278000000000002</v>
      </c>
      <c r="K31">
        <v>8.2542000000000009</v>
      </c>
      <c r="L31">
        <v>307.43900000000002</v>
      </c>
      <c r="M31">
        <v>28082.769199999999</v>
      </c>
      <c r="N31" t="s">
        <v>5</v>
      </c>
      <c r="O31">
        <v>10.0687</v>
      </c>
      <c r="P31">
        <v>21.544</v>
      </c>
    </row>
    <row r="32" spans="1:16" x14ac:dyDescent="0.3">
      <c r="A32" s="1">
        <v>43007</v>
      </c>
      <c r="B32">
        <v>3.0832000000000002</v>
      </c>
      <c r="C32">
        <v>1.9973000000000001</v>
      </c>
      <c r="D32">
        <v>8.0299999999999996E-2</v>
      </c>
      <c r="E32">
        <v>39.8703</v>
      </c>
      <c r="F32" t="s">
        <v>5</v>
      </c>
      <c r="G32">
        <v>8.6107999999999993</v>
      </c>
      <c r="H32">
        <v>37.895299999999999</v>
      </c>
      <c r="I32">
        <v>6.1025</v>
      </c>
      <c r="J32">
        <v>9.8838000000000008</v>
      </c>
      <c r="K32">
        <v>8.2326999999999995</v>
      </c>
      <c r="L32">
        <v>58.024000000000001</v>
      </c>
      <c r="M32">
        <v>28082.769199999999</v>
      </c>
      <c r="N32" t="s">
        <v>5</v>
      </c>
      <c r="O32">
        <v>8.8712</v>
      </c>
      <c r="P32">
        <v>37.142299999999999</v>
      </c>
    </row>
    <row r="33" spans="1:16" x14ac:dyDescent="0.3">
      <c r="A33" s="1">
        <v>43098</v>
      </c>
      <c r="B33">
        <v>3.3755999999999999</v>
      </c>
      <c r="C33">
        <v>1.9493</v>
      </c>
      <c r="D33">
        <v>0.1285</v>
      </c>
      <c r="E33">
        <v>32.581899999999997</v>
      </c>
      <c r="F33" t="s">
        <v>5</v>
      </c>
      <c r="G33">
        <v>9.4140999999999995</v>
      </c>
      <c r="H33">
        <v>37.595199999999998</v>
      </c>
      <c r="I33">
        <v>6.9435000000000002</v>
      </c>
      <c r="J33">
        <v>11.427899999999999</v>
      </c>
      <c r="K33">
        <v>9.1489999999999991</v>
      </c>
      <c r="L33">
        <v>192.12700000000001</v>
      </c>
      <c r="M33">
        <v>20749.142899999999</v>
      </c>
      <c r="N33" t="s">
        <v>5</v>
      </c>
      <c r="O33">
        <v>8.8459000000000003</v>
      </c>
      <c r="P33">
        <v>30.87</v>
      </c>
    </row>
    <row r="34" spans="1:16" x14ac:dyDescent="0.3">
      <c r="A34" s="1">
        <v>43188</v>
      </c>
      <c r="B34">
        <v>2.8308999999999997</v>
      </c>
      <c r="C34">
        <v>1.9567999999999999</v>
      </c>
      <c r="D34">
        <v>0.13059999999999999</v>
      </c>
      <c r="E34">
        <v>56.335799999999999</v>
      </c>
      <c r="F34">
        <v>21.206099999999999</v>
      </c>
      <c r="G34">
        <v>5.6300999999999997</v>
      </c>
      <c r="H34">
        <v>33.295900000000003</v>
      </c>
      <c r="I34">
        <v>6.2847999999999997</v>
      </c>
      <c r="J34">
        <v>9.8565000000000005</v>
      </c>
      <c r="K34">
        <v>7.2763999999999998</v>
      </c>
      <c r="L34">
        <v>-67.007000000000005</v>
      </c>
      <c r="M34">
        <v>20749.142899999999</v>
      </c>
      <c r="N34" t="s">
        <v>5</v>
      </c>
      <c r="O34">
        <v>7.6233000000000004</v>
      </c>
      <c r="P34">
        <v>47.049399999999999</v>
      </c>
    </row>
    <row r="35" spans="1:16" x14ac:dyDescent="0.3">
      <c r="A35" s="1">
        <v>43280</v>
      </c>
      <c r="B35">
        <v>3.2050000000000001</v>
      </c>
      <c r="C35">
        <v>1.9233</v>
      </c>
      <c r="D35">
        <v>7.4300000000000005E-2</v>
      </c>
      <c r="E35">
        <v>40.949199999999998</v>
      </c>
      <c r="F35">
        <v>54.933300000000003</v>
      </c>
      <c r="G35">
        <v>12.355499999999999</v>
      </c>
      <c r="H35">
        <v>35.523600000000002</v>
      </c>
      <c r="I35">
        <v>7.0334000000000003</v>
      </c>
      <c r="J35">
        <v>11.289199999999999</v>
      </c>
      <c r="K35">
        <v>8.5281000000000002</v>
      </c>
      <c r="L35">
        <v>224.32599999999999</v>
      </c>
      <c r="M35">
        <v>20749.142899999999</v>
      </c>
      <c r="N35" t="s">
        <v>5</v>
      </c>
      <c r="O35">
        <v>8.8455999999999992</v>
      </c>
      <c r="P35">
        <v>18.260000000000002</v>
      </c>
    </row>
    <row r="36" spans="1:16" x14ac:dyDescent="0.3">
      <c r="A36" s="1">
        <v>43371</v>
      </c>
      <c r="B36">
        <v>3.0495999999999999</v>
      </c>
      <c r="C36">
        <v>1.9923999999999999</v>
      </c>
      <c r="D36">
        <v>7.3200000000000001E-2</v>
      </c>
      <c r="E36">
        <v>40.6068</v>
      </c>
      <c r="F36">
        <v>54.933300000000003</v>
      </c>
      <c r="G36">
        <v>8.1390999999999991</v>
      </c>
      <c r="H36">
        <v>35.296799999999998</v>
      </c>
      <c r="I36">
        <v>7.8597000000000001</v>
      </c>
      <c r="J36">
        <v>13.192399999999999</v>
      </c>
      <c r="K36">
        <v>8.8802000000000003</v>
      </c>
      <c r="L36">
        <v>2.407</v>
      </c>
      <c r="M36">
        <v>20749.142899999999</v>
      </c>
      <c r="N36" t="s">
        <v>5</v>
      </c>
      <c r="O36">
        <v>8.0731999999999999</v>
      </c>
      <c r="P36">
        <v>32.351700000000001</v>
      </c>
    </row>
    <row r="37" spans="1:16" x14ac:dyDescent="0.3">
      <c r="A37" s="1">
        <v>43465</v>
      </c>
      <c r="B37">
        <v>3.4236</v>
      </c>
      <c r="C37">
        <v>1.9127999999999998</v>
      </c>
      <c r="D37">
        <v>9.1999999999999998E-2</v>
      </c>
      <c r="E37">
        <v>28.189299999999999</v>
      </c>
      <c r="F37">
        <v>54.933300000000003</v>
      </c>
      <c r="G37">
        <v>8.4557000000000002</v>
      </c>
      <c r="H37">
        <v>36.027799999999999</v>
      </c>
      <c r="I37">
        <v>6.8898000000000001</v>
      </c>
      <c r="J37">
        <v>11.988899999999999</v>
      </c>
      <c r="K37">
        <v>9.3211999999999993</v>
      </c>
      <c r="L37">
        <v>256.13799999999998</v>
      </c>
      <c r="M37">
        <v>22731.666700000002</v>
      </c>
      <c r="N37" t="s">
        <v>5</v>
      </c>
      <c r="O37">
        <v>8.9337999999999997</v>
      </c>
      <c r="P37">
        <v>27.670300000000001</v>
      </c>
    </row>
    <row r="38" spans="1:16" x14ac:dyDescent="0.3">
      <c r="A38" s="1">
        <v>43553</v>
      </c>
      <c r="B38">
        <v>2.9089999999999998</v>
      </c>
      <c r="C38">
        <v>1.5847</v>
      </c>
      <c r="D38">
        <v>7.7899999999999997E-2</v>
      </c>
      <c r="E38">
        <v>191.7724</v>
      </c>
      <c r="F38">
        <v>54.933300000000003</v>
      </c>
      <c r="G38">
        <v>5.6748000000000003</v>
      </c>
      <c r="H38">
        <v>25.1584</v>
      </c>
      <c r="I38">
        <v>8.4707000000000008</v>
      </c>
      <c r="J38">
        <v>11.805</v>
      </c>
      <c r="K38">
        <v>4.7846000000000002</v>
      </c>
      <c r="L38">
        <v>-41.808999999999997</v>
      </c>
      <c r="M38">
        <v>22731.666700000002</v>
      </c>
      <c r="N38" t="s">
        <v>5</v>
      </c>
      <c r="O38">
        <v>7.14</v>
      </c>
      <c r="P38">
        <v>48.937899999999999</v>
      </c>
    </row>
    <row r="39" spans="1:16" x14ac:dyDescent="0.3">
      <c r="A39" s="1">
        <v>43644</v>
      </c>
      <c r="B39">
        <v>3.2006000000000001</v>
      </c>
      <c r="C39">
        <v>1.5242</v>
      </c>
      <c r="D39">
        <v>8.1799999999999998E-2</v>
      </c>
      <c r="E39">
        <v>175.6037</v>
      </c>
      <c r="F39">
        <v>54.933300000000003</v>
      </c>
      <c r="G39">
        <v>12.216799999999999</v>
      </c>
      <c r="H39">
        <v>26.032399999999999</v>
      </c>
      <c r="I39">
        <v>8.9930000000000003</v>
      </c>
      <c r="J39">
        <v>12.5053</v>
      </c>
      <c r="K39">
        <v>5.2092999999999998</v>
      </c>
      <c r="L39">
        <v>307.14299999999997</v>
      </c>
      <c r="M39">
        <v>22731.666700000002</v>
      </c>
      <c r="N39" t="s">
        <v>5</v>
      </c>
      <c r="O39">
        <v>8.2431000000000001</v>
      </c>
      <c r="P39">
        <v>19.218900000000001</v>
      </c>
    </row>
    <row r="40" spans="1:16" x14ac:dyDescent="0.3">
      <c r="A40" s="1">
        <v>43738</v>
      </c>
      <c r="B40">
        <v>3.0688</v>
      </c>
      <c r="C40">
        <v>1.6021999999999998</v>
      </c>
      <c r="D40">
        <v>6.6000000000000003E-2</v>
      </c>
      <c r="E40">
        <v>195.2876</v>
      </c>
      <c r="F40">
        <v>54.933300000000003</v>
      </c>
      <c r="G40">
        <v>8.1555</v>
      </c>
      <c r="H40">
        <v>22.5258</v>
      </c>
      <c r="I40">
        <v>7.7118000000000002</v>
      </c>
      <c r="J40">
        <v>12.4047</v>
      </c>
      <c r="K40">
        <v>4.734</v>
      </c>
      <c r="L40">
        <v>4.6509999999999998</v>
      </c>
      <c r="M40">
        <v>22731.666700000002</v>
      </c>
      <c r="N40" t="s">
        <v>5</v>
      </c>
      <c r="O40">
        <v>8.1008999999999993</v>
      </c>
      <c r="P40">
        <v>34.089599999999997</v>
      </c>
    </row>
    <row r="41" spans="1:16" x14ac:dyDescent="0.3">
      <c r="A41" s="1">
        <v>43830</v>
      </c>
      <c r="B41">
        <v>3.4333</v>
      </c>
      <c r="C41">
        <v>1.4331</v>
      </c>
      <c r="D41">
        <v>6.7500000000000004E-2</v>
      </c>
      <c r="E41">
        <v>172.8751</v>
      </c>
      <c r="F41">
        <v>54.933300000000003</v>
      </c>
      <c r="G41">
        <v>8.6887000000000008</v>
      </c>
      <c r="H41">
        <v>23.645800000000001</v>
      </c>
      <c r="I41">
        <v>7.5590000000000002</v>
      </c>
      <c r="J41">
        <v>11.364699999999999</v>
      </c>
      <c r="K41">
        <v>4.9581999999999997</v>
      </c>
      <c r="L41">
        <v>324.28100000000001</v>
      </c>
      <c r="M41">
        <v>24836.8125</v>
      </c>
      <c r="N41" t="s">
        <v>5</v>
      </c>
      <c r="O41">
        <v>8.6989000000000001</v>
      </c>
      <c r="P41">
        <v>28.7348</v>
      </c>
    </row>
    <row r="42" spans="1:16" x14ac:dyDescent="0.3">
      <c r="A42" s="1">
        <v>43921</v>
      </c>
      <c r="B42">
        <v>2.9419</v>
      </c>
      <c r="C42">
        <v>1.6600000000000001</v>
      </c>
      <c r="D42">
        <v>0.30890000000000001</v>
      </c>
      <c r="E42">
        <v>250.26599999999999</v>
      </c>
      <c r="F42">
        <v>54.933300000000003</v>
      </c>
      <c r="G42">
        <v>5.7440999999999995</v>
      </c>
      <c r="H42">
        <v>16.503299999999999</v>
      </c>
      <c r="I42">
        <v>7.8803000000000001</v>
      </c>
      <c r="J42">
        <v>11.242100000000001</v>
      </c>
      <c r="K42">
        <v>4.1830999999999996</v>
      </c>
      <c r="L42">
        <v>54.283999999999999</v>
      </c>
      <c r="M42">
        <v>24836.8125</v>
      </c>
      <c r="N42" t="s">
        <v>5</v>
      </c>
      <c r="O42">
        <v>6.6890999999999998</v>
      </c>
      <c r="P42">
        <v>48.700699999999998</v>
      </c>
    </row>
    <row r="43" spans="1:16" x14ac:dyDescent="0.3">
      <c r="A43" s="1">
        <v>44012</v>
      </c>
      <c r="B43">
        <v>3.5406</v>
      </c>
      <c r="C43">
        <v>1.4047000000000001</v>
      </c>
      <c r="D43">
        <v>0.55930000000000002</v>
      </c>
      <c r="E43">
        <v>196.2413</v>
      </c>
      <c r="F43">
        <v>54.933300000000003</v>
      </c>
      <c r="G43">
        <v>14.096299999999999</v>
      </c>
      <c r="H43">
        <v>19.302800000000001</v>
      </c>
      <c r="I43">
        <v>9.6896000000000004</v>
      </c>
      <c r="J43">
        <v>14.360900000000001</v>
      </c>
      <c r="K43">
        <v>4.7492000000000001</v>
      </c>
      <c r="L43">
        <v>852.23</v>
      </c>
      <c r="M43">
        <v>24836.8125</v>
      </c>
      <c r="N43" t="s">
        <v>5</v>
      </c>
      <c r="O43">
        <v>7.1357999999999997</v>
      </c>
      <c r="P43">
        <v>11.9787</v>
      </c>
    </row>
    <row r="44" spans="1:16" x14ac:dyDescent="0.3">
      <c r="A44" s="1">
        <v>44104</v>
      </c>
      <c r="B44">
        <v>3.4476</v>
      </c>
      <c r="C44">
        <v>1.4868999999999999</v>
      </c>
      <c r="D44">
        <v>0.52139999999999997</v>
      </c>
      <c r="E44">
        <v>181.95429999999999</v>
      </c>
      <c r="F44">
        <v>54.933300000000003</v>
      </c>
      <c r="G44">
        <v>9.6746999999999996</v>
      </c>
      <c r="H44">
        <v>20.690100000000001</v>
      </c>
      <c r="I44">
        <v>9.5055999999999994</v>
      </c>
      <c r="J44">
        <v>14.539899999999999</v>
      </c>
      <c r="K44">
        <v>4.95</v>
      </c>
      <c r="L44">
        <v>-62.831000000000003</v>
      </c>
      <c r="M44">
        <v>24836.8125</v>
      </c>
      <c r="N44" t="s">
        <v>5</v>
      </c>
      <c r="O44">
        <v>7.5181000000000004</v>
      </c>
      <c r="P44">
        <v>24.414000000000001</v>
      </c>
    </row>
  </sheetData>
  <phoneticPr fontId="18" type="noConversion"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_xll.BDH("COST US Equity",B$1:P$1,"CQ1 2010","","Dir=V","Per=Q","Days=A","Dts=S","cols=16;rows=43")</f>
        <v>#NAME?</v>
      </c>
      <c r="B2">
        <v>12.5029</v>
      </c>
      <c r="C2">
        <v>1.1657999999999999</v>
      </c>
      <c r="D2">
        <v>0.57479999999999998</v>
      </c>
      <c r="E2">
        <v>20.8901</v>
      </c>
      <c r="F2">
        <v>18.076899999999998</v>
      </c>
      <c r="G2">
        <v>2.5076999999999998</v>
      </c>
      <c r="H2">
        <v>15.113200000000001</v>
      </c>
      <c r="I2" t="s">
        <v>5</v>
      </c>
      <c r="J2">
        <v>9.0670000000000002</v>
      </c>
      <c r="K2">
        <v>5.1616</v>
      </c>
      <c r="L2">
        <v>416</v>
      </c>
      <c r="M2" t="s">
        <v>5</v>
      </c>
      <c r="N2">
        <v>81.075900000000004</v>
      </c>
      <c r="O2">
        <v>12.2919</v>
      </c>
      <c r="P2">
        <v>26.4754</v>
      </c>
    </row>
    <row r="3" spans="1:16" x14ac:dyDescent="0.3">
      <c r="A3" s="1">
        <v>40359</v>
      </c>
      <c r="B3">
        <v>12.285500000000001</v>
      </c>
      <c r="C3">
        <v>1.1833</v>
      </c>
      <c r="D3">
        <v>0.59719999999999995</v>
      </c>
      <c r="E3">
        <v>19.882300000000001</v>
      </c>
      <c r="F3">
        <v>18.185199999999998</v>
      </c>
      <c r="G3">
        <v>2.7614999999999998</v>
      </c>
      <c r="H3">
        <v>15.9374</v>
      </c>
      <c r="I3" t="s">
        <v>5</v>
      </c>
      <c r="J3">
        <v>7.5875000000000004</v>
      </c>
      <c r="K3">
        <v>5.1275000000000004</v>
      </c>
      <c r="L3">
        <v>671</v>
      </c>
      <c r="M3" t="s">
        <v>5</v>
      </c>
      <c r="N3">
        <v>97.378900000000002</v>
      </c>
      <c r="O3">
        <v>11.7677</v>
      </c>
      <c r="P3">
        <v>29.542300000000001</v>
      </c>
    </row>
    <row r="4" spans="1:16" x14ac:dyDescent="0.3">
      <c r="A4" s="1">
        <v>40451</v>
      </c>
      <c r="B4">
        <v>12.3146</v>
      </c>
      <c r="C4">
        <v>1.1635</v>
      </c>
      <c r="D4">
        <v>0.55979999999999996</v>
      </c>
      <c r="E4">
        <v>20.251200000000001</v>
      </c>
      <c r="F4">
        <v>20.235299999999999</v>
      </c>
      <c r="G4">
        <v>2.8517999999999999</v>
      </c>
      <c r="H4">
        <v>16.215199999999999</v>
      </c>
      <c r="I4">
        <v>1.9689999999999999</v>
      </c>
      <c r="J4">
        <v>9.0058000000000007</v>
      </c>
      <c r="K4">
        <v>5.1920999999999999</v>
      </c>
      <c r="L4">
        <v>200</v>
      </c>
      <c r="M4">
        <v>4156.4625999999998</v>
      </c>
      <c r="N4">
        <v>90.740399999999994</v>
      </c>
      <c r="O4">
        <v>11.973000000000001</v>
      </c>
      <c r="P4">
        <v>20.740600000000001</v>
      </c>
    </row>
    <row r="5" spans="1:16" x14ac:dyDescent="0.3">
      <c r="A5" s="1">
        <v>40543</v>
      </c>
      <c r="B5">
        <v>10.6571</v>
      </c>
      <c r="C5">
        <v>1.1788000000000001</v>
      </c>
      <c r="D5">
        <v>0.54500000000000004</v>
      </c>
      <c r="E5">
        <v>19.349900000000002</v>
      </c>
      <c r="F5">
        <v>20.192299999999999</v>
      </c>
      <c r="G5">
        <v>2.7288000000000001</v>
      </c>
      <c r="H5">
        <v>16.395199999999999</v>
      </c>
      <c r="I5">
        <v>2.2313999999999998</v>
      </c>
      <c r="J5">
        <v>9.7151999999999994</v>
      </c>
      <c r="K5">
        <v>5.0118</v>
      </c>
      <c r="L5">
        <v>414</v>
      </c>
      <c r="M5">
        <v>4156.4625999999998</v>
      </c>
      <c r="N5">
        <v>87.116699999999994</v>
      </c>
      <c r="O5">
        <v>10.3979</v>
      </c>
      <c r="P5">
        <v>28.525600000000001</v>
      </c>
    </row>
    <row r="6" spans="1:16" x14ac:dyDescent="0.3">
      <c r="A6" s="1">
        <v>40633</v>
      </c>
      <c r="B6">
        <v>12.4452</v>
      </c>
      <c r="C6">
        <v>1.2225999999999999</v>
      </c>
      <c r="D6">
        <v>0.60440000000000005</v>
      </c>
      <c r="E6">
        <v>18.5185</v>
      </c>
      <c r="F6">
        <v>22.074100000000001</v>
      </c>
      <c r="G6">
        <v>2.8551000000000002</v>
      </c>
      <c r="H6">
        <v>16.8888</v>
      </c>
      <c r="I6">
        <v>2.2313999999999998</v>
      </c>
      <c r="J6">
        <v>9.4271999999999991</v>
      </c>
      <c r="K6">
        <v>5.4268000000000001</v>
      </c>
      <c r="L6">
        <v>492</v>
      </c>
      <c r="M6">
        <v>4156.4625999999998</v>
      </c>
      <c r="N6">
        <v>79.360399999999998</v>
      </c>
      <c r="O6">
        <v>12.495200000000001</v>
      </c>
      <c r="P6">
        <v>25.7241</v>
      </c>
    </row>
    <row r="7" spans="1:16" x14ac:dyDescent="0.3">
      <c r="A7" s="1">
        <v>40724</v>
      </c>
      <c r="B7">
        <v>12.4071</v>
      </c>
      <c r="C7">
        <v>1.1261000000000001</v>
      </c>
      <c r="D7">
        <v>0.57330000000000003</v>
      </c>
      <c r="E7">
        <v>17.955400000000001</v>
      </c>
      <c r="F7">
        <v>20.592600000000001</v>
      </c>
      <c r="G7">
        <v>2.6959999999999997</v>
      </c>
      <c r="H7">
        <v>17.000299999999999</v>
      </c>
      <c r="I7">
        <v>2.2313999999999998</v>
      </c>
      <c r="J7">
        <v>10.0466</v>
      </c>
      <c r="K7">
        <v>5.3396999999999997</v>
      </c>
      <c r="L7">
        <v>533</v>
      </c>
      <c r="M7">
        <v>4156.4625999999998</v>
      </c>
      <c r="N7">
        <v>96.106499999999997</v>
      </c>
      <c r="O7">
        <v>11.731199999999999</v>
      </c>
      <c r="P7">
        <v>32.368699999999997</v>
      </c>
    </row>
    <row r="8" spans="1:16" x14ac:dyDescent="0.3">
      <c r="A8" s="1">
        <v>40816</v>
      </c>
      <c r="B8">
        <v>12.6652</v>
      </c>
      <c r="C8">
        <v>1.1374</v>
      </c>
      <c r="D8">
        <v>0.54590000000000005</v>
      </c>
      <c r="E8">
        <v>18.1553</v>
      </c>
      <c r="F8">
        <v>21.166699999999999</v>
      </c>
      <c r="G8">
        <v>2.7042000000000002</v>
      </c>
      <c r="H8">
        <v>17.4983</v>
      </c>
      <c r="I8">
        <v>2.2930999999999999</v>
      </c>
      <c r="J8">
        <v>10.046900000000001</v>
      </c>
      <c r="K8">
        <v>5.5103999999999997</v>
      </c>
      <c r="L8">
        <v>469</v>
      </c>
      <c r="M8">
        <v>5737.8049000000001</v>
      </c>
      <c r="N8">
        <v>96.176299999999998</v>
      </c>
      <c r="O8">
        <v>12.6073</v>
      </c>
      <c r="P8">
        <v>21.921099999999999</v>
      </c>
    </row>
    <row r="9" spans="1:16" x14ac:dyDescent="0.3">
      <c r="A9" s="1">
        <v>40907</v>
      </c>
      <c r="B9">
        <v>11.045299999999999</v>
      </c>
      <c r="C9">
        <v>1.1264000000000001</v>
      </c>
      <c r="D9">
        <v>0.5181</v>
      </c>
      <c r="E9">
        <v>19.0108</v>
      </c>
      <c r="F9">
        <v>20.1111</v>
      </c>
      <c r="G9">
        <v>2.5106000000000002</v>
      </c>
      <c r="H9">
        <v>17.190799999999999</v>
      </c>
      <c r="I9">
        <v>2.3614999999999999</v>
      </c>
      <c r="J9">
        <v>9.9595000000000002</v>
      </c>
      <c r="K9">
        <v>5.3571</v>
      </c>
      <c r="L9">
        <v>321</v>
      </c>
      <c r="M9">
        <v>5737.8049000000001</v>
      </c>
      <c r="N9">
        <v>92.835800000000006</v>
      </c>
      <c r="O9">
        <v>10.916600000000001</v>
      </c>
      <c r="P9">
        <v>32.8125</v>
      </c>
    </row>
    <row r="10" spans="1:16" x14ac:dyDescent="0.3">
      <c r="A10" s="1">
        <v>40998</v>
      </c>
      <c r="B10">
        <v>12.5284</v>
      </c>
      <c r="C10">
        <v>1.1572</v>
      </c>
      <c r="D10">
        <v>0.55420000000000003</v>
      </c>
      <c r="E10">
        <v>18.639600000000002</v>
      </c>
      <c r="F10">
        <v>23.851900000000001</v>
      </c>
      <c r="G10">
        <v>2.8040000000000003</v>
      </c>
      <c r="H10">
        <v>17.0594</v>
      </c>
      <c r="I10">
        <v>2.3614999999999999</v>
      </c>
      <c r="J10">
        <v>10.769399999999999</v>
      </c>
      <c r="K10">
        <v>5.6607000000000003</v>
      </c>
      <c r="L10">
        <v>284</v>
      </c>
      <c r="M10">
        <v>5737.8049000000001</v>
      </c>
      <c r="N10">
        <v>84.597800000000007</v>
      </c>
      <c r="O10">
        <v>13.430400000000001</v>
      </c>
      <c r="P10">
        <v>26.469100000000001</v>
      </c>
    </row>
    <row r="11" spans="1:16" x14ac:dyDescent="0.3">
      <c r="A11" s="1">
        <v>41089</v>
      </c>
      <c r="B11">
        <v>12.3948</v>
      </c>
      <c r="C11">
        <v>1.1798999999999999</v>
      </c>
      <c r="D11">
        <v>0.56559999999999999</v>
      </c>
      <c r="E11">
        <v>10.909800000000001</v>
      </c>
      <c r="F11">
        <v>32.789499999999997</v>
      </c>
      <c r="G11">
        <v>2.7907000000000002</v>
      </c>
      <c r="H11">
        <v>17.589300000000001</v>
      </c>
      <c r="I11">
        <v>2.3614999999999999</v>
      </c>
      <c r="J11">
        <v>10.710100000000001</v>
      </c>
      <c r="K11">
        <v>5.6929999999999996</v>
      </c>
      <c r="L11">
        <v>815</v>
      </c>
      <c r="M11">
        <v>5737.8049000000001</v>
      </c>
      <c r="N11">
        <v>96.741600000000005</v>
      </c>
      <c r="O11">
        <v>11.9048</v>
      </c>
      <c r="P11">
        <v>30.904800000000002</v>
      </c>
    </row>
    <row r="12" spans="1:16" x14ac:dyDescent="0.3">
      <c r="A12" s="1">
        <v>41180</v>
      </c>
      <c r="B12">
        <v>12.6435</v>
      </c>
      <c r="C12">
        <v>1.1032999999999999</v>
      </c>
      <c r="D12">
        <v>0.47960000000000003</v>
      </c>
      <c r="E12">
        <v>11.1965</v>
      </c>
      <c r="F12">
        <v>43.136400000000002</v>
      </c>
      <c r="G12">
        <v>2.9455999999999998</v>
      </c>
      <c r="H12">
        <v>19.256</v>
      </c>
      <c r="I12">
        <v>2.7332999999999998</v>
      </c>
      <c r="J12">
        <v>10.9056</v>
      </c>
      <c r="K12">
        <v>6.1955</v>
      </c>
      <c r="L12">
        <v>150</v>
      </c>
      <c r="M12">
        <v>5737.8049000000001</v>
      </c>
      <c r="N12">
        <v>99.585099999999997</v>
      </c>
      <c r="O12">
        <v>12.6065</v>
      </c>
      <c r="P12">
        <v>39.054200000000002</v>
      </c>
    </row>
    <row r="13" spans="1:16" x14ac:dyDescent="0.3">
      <c r="A13" s="1">
        <v>41274</v>
      </c>
      <c r="B13">
        <v>11.238799999999999</v>
      </c>
      <c r="C13">
        <v>1.0898000000000001</v>
      </c>
      <c r="D13">
        <v>0.47760000000000002</v>
      </c>
      <c r="E13">
        <v>10.8804</v>
      </c>
      <c r="F13">
        <v>49.153799999999997</v>
      </c>
      <c r="G13">
        <v>2.6945000000000001</v>
      </c>
      <c r="H13">
        <v>19.743400000000001</v>
      </c>
      <c r="I13">
        <v>2.8416000000000001</v>
      </c>
      <c r="J13">
        <v>10.336600000000001</v>
      </c>
      <c r="K13">
        <v>5.7621000000000002</v>
      </c>
      <c r="L13">
        <v>614</v>
      </c>
      <c r="M13">
        <v>5737.8049000000001</v>
      </c>
      <c r="N13">
        <v>93.856300000000005</v>
      </c>
      <c r="O13">
        <v>10.871499999999999</v>
      </c>
      <c r="P13">
        <v>28.8462</v>
      </c>
    </row>
    <row r="14" spans="1:16" x14ac:dyDescent="0.3">
      <c r="A14" s="1">
        <v>41361</v>
      </c>
      <c r="B14">
        <v>12.4339</v>
      </c>
      <c r="C14">
        <v>1.1583000000000001</v>
      </c>
      <c r="D14">
        <v>0.53280000000000005</v>
      </c>
      <c r="E14">
        <v>48.160600000000002</v>
      </c>
      <c r="F14">
        <v>29.52</v>
      </c>
      <c r="G14">
        <v>2.9672999999999998</v>
      </c>
      <c r="H14">
        <v>19.496200000000002</v>
      </c>
      <c r="I14">
        <v>2.8416000000000001</v>
      </c>
      <c r="J14">
        <v>11.7979</v>
      </c>
      <c r="K14">
        <v>5.6582999999999997</v>
      </c>
      <c r="L14">
        <v>-32</v>
      </c>
      <c r="M14">
        <v>5737.8049000000001</v>
      </c>
      <c r="N14">
        <v>86.227400000000003</v>
      </c>
      <c r="O14">
        <v>13.1968</v>
      </c>
      <c r="P14">
        <v>579.83879999999999</v>
      </c>
    </row>
    <row r="15" spans="1:16" x14ac:dyDescent="0.3">
      <c r="A15" s="1">
        <v>41453</v>
      </c>
      <c r="B15">
        <v>12.499499999999999</v>
      </c>
      <c r="C15">
        <v>1.1743000000000001</v>
      </c>
      <c r="D15">
        <v>0.56579999999999997</v>
      </c>
      <c r="E15">
        <v>46.667299999999997</v>
      </c>
      <c r="F15">
        <v>28.88</v>
      </c>
      <c r="G15">
        <v>2.9980000000000002</v>
      </c>
      <c r="H15">
        <v>20.2592</v>
      </c>
      <c r="I15">
        <v>2.8416000000000001</v>
      </c>
      <c r="J15">
        <v>11.7354</v>
      </c>
      <c r="K15">
        <v>5.6924000000000001</v>
      </c>
      <c r="L15">
        <v>913</v>
      </c>
      <c r="M15">
        <v>5737.8049000000001</v>
      </c>
      <c r="N15">
        <v>97.4786</v>
      </c>
      <c r="O15">
        <v>12.237399999999999</v>
      </c>
      <c r="P15">
        <v>29.479600000000001</v>
      </c>
    </row>
    <row r="16" spans="1:16" x14ac:dyDescent="0.3">
      <c r="A16" s="1">
        <v>41547</v>
      </c>
      <c r="B16">
        <v>12.267900000000001</v>
      </c>
      <c r="C16">
        <v>1.1948000000000001</v>
      </c>
      <c r="D16">
        <v>0.55249999999999999</v>
      </c>
      <c r="E16">
        <v>46.506</v>
      </c>
      <c r="F16">
        <v>26.5</v>
      </c>
      <c r="G16">
        <v>2.9365999999999999</v>
      </c>
      <c r="H16">
        <v>20.384599999999999</v>
      </c>
      <c r="I16">
        <v>3.9243000000000001</v>
      </c>
      <c r="J16">
        <v>12.349600000000001</v>
      </c>
      <c r="K16">
        <v>5.7277000000000005</v>
      </c>
      <c r="L16">
        <v>-141</v>
      </c>
      <c r="M16">
        <v>5466.0194000000001</v>
      </c>
      <c r="N16">
        <v>94.437399999999997</v>
      </c>
      <c r="O16">
        <v>12.2235</v>
      </c>
      <c r="P16">
        <v>21.9438</v>
      </c>
    </row>
    <row r="17" spans="1:16" x14ac:dyDescent="0.3">
      <c r="A17" s="1">
        <v>41639</v>
      </c>
      <c r="B17">
        <v>10.640499999999999</v>
      </c>
      <c r="C17">
        <v>1.1700999999999999</v>
      </c>
      <c r="D17">
        <v>0.50790000000000002</v>
      </c>
      <c r="E17">
        <v>44.4435</v>
      </c>
      <c r="F17">
        <v>24.7407</v>
      </c>
      <c r="G17">
        <v>2.6701999999999999</v>
      </c>
      <c r="H17">
        <v>20.139800000000001</v>
      </c>
      <c r="I17">
        <v>4.0571999999999999</v>
      </c>
      <c r="J17">
        <v>12.6228</v>
      </c>
      <c r="K17">
        <v>5.5651999999999999</v>
      </c>
      <c r="L17">
        <v>365</v>
      </c>
      <c r="M17">
        <v>5466.0194000000001</v>
      </c>
      <c r="N17">
        <v>91.774100000000004</v>
      </c>
      <c r="O17">
        <v>10.456200000000001</v>
      </c>
      <c r="P17">
        <v>32.235300000000002</v>
      </c>
    </row>
    <row r="18" spans="1:16" x14ac:dyDescent="0.3">
      <c r="A18" s="1">
        <v>41729</v>
      </c>
      <c r="B18">
        <v>11.902699999999999</v>
      </c>
      <c r="C18">
        <v>1.1980999999999999</v>
      </c>
      <c r="D18">
        <v>0.55649999999999999</v>
      </c>
      <c r="E18">
        <v>43.291400000000003</v>
      </c>
      <c r="F18">
        <v>27.8462</v>
      </c>
      <c r="G18">
        <v>2.7522000000000002</v>
      </c>
      <c r="H18">
        <v>19.267099999999999</v>
      </c>
      <c r="I18">
        <v>4.0571999999999999</v>
      </c>
      <c r="J18">
        <v>11.7935</v>
      </c>
      <c r="K18">
        <v>5.7001999999999997</v>
      </c>
      <c r="L18">
        <v>266</v>
      </c>
      <c r="M18">
        <v>5466.0194000000001</v>
      </c>
      <c r="N18">
        <v>84.8215</v>
      </c>
      <c r="O18">
        <v>12.544</v>
      </c>
      <c r="P18">
        <v>29.373699999999999</v>
      </c>
    </row>
    <row r="19" spans="1:16" x14ac:dyDescent="0.3">
      <c r="A19" s="1">
        <v>41820</v>
      </c>
      <c r="B19">
        <v>11.892200000000001</v>
      </c>
      <c r="C19">
        <v>1.1938</v>
      </c>
      <c r="D19">
        <v>0.57130000000000003</v>
      </c>
      <c r="E19">
        <v>42.177799999999998</v>
      </c>
      <c r="F19">
        <v>29.48</v>
      </c>
      <c r="G19">
        <v>2.8573</v>
      </c>
      <c r="H19">
        <v>18.949000000000002</v>
      </c>
      <c r="I19">
        <v>4.0571999999999999</v>
      </c>
      <c r="J19">
        <v>11.841900000000001</v>
      </c>
      <c r="K19">
        <v>5.5495999999999999</v>
      </c>
      <c r="L19">
        <v>1085</v>
      </c>
      <c r="M19">
        <v>5466.0194000000001</v>
      </c>
      <c r="N19">
        <v>97.469099999999997</v>
      </c>
      <c r="O19">
        <v>11.974399999999999</v>
      </c>
      <c r="P19">
        <v>32.981000000000002</v>
      </c>
    </row>
    <row r="20" spans="1:16" x14ac:dyDescent="0.3">
      <c r="A20" s="1">
        <v>41912</v>
      </c>
      <c r="B20">
        <v>12.043799999999999</v>
      </c>
      <c r="C20">
        <v>1.2203999999999999</v>
      </c>
      <c r="D20">
        <v>0.58720000000000006</v>
      </c>
      <c r="E20">
        <v>41.453299999999999</v>
      </c>
      <c r="F20">
        <v>31.171399999999998</v>
      </c>
      <c r="G20">
        <v>3.0712000000000002</v>
      </c>
      <c r="H20">
        <v>19.1297</v>
      </c>
      <c r="I20">
        <v>3.7879</v>
      </c>
      <c r="J20">
        <v>12.4557</v>
      </c>
      <c r="K20">
        <v>5.7167000000000003</v>
      </c>
      <c r="L20">
        <v>275</v>
      </c>
      <c r="M20">
        <v>7517.8571000000002</v>
      </c>
      <c r="N20">
        <v>95.904600000000002</v>
      </c>
      <c r="O20">
        <v>12.1029</v>
      </c>
      <c r="P20">
        <v>22.238199999999999</v>
      </c>
    </row>
    <row r="21" spans="1:16" x14ac:dyDescent="0.3">
      <c r="A21" s="1">
        <v>42004</v>
      </c>
      <c r="B21">
        <v>10.5389</v>
      </c>
      <c r="C21">
        <v>1.1958</v>
      </c>
      <c r="D21">
        <v>0.55349999999999999</v>
      </c>
      <c r="E21">
        <v>40.731499999999997</v>
      </c>
      <c r="F21">
        <v>29.615400000000001</v>
      </c>
      <c r="G21">
        <v>2.8660999999999999</v>
      </c>
      <c r="H21">
        <v>19.5412</v>
      </c>
      <c r="I21">
        <v>4.3483999999999998</v>
      </c>
      <c r="J21">
        <v>13.732900000000001</v>
      </c>
      <c r="K21">
        <v>5.7127999999999997</v>
      </c>
      <c r="L21">
        <v>573</v>
      </c>
      <c r="M21">
        <v>7517.8571000000002</v>
      </c>
      <c r="N21">
        <v>95.686599999999999</v>
      </c>
      <c r="O21">
        <v>10.570600000000001</v>
      </c>
      <c r="P21">
        <v>31.451599999999999</v>
      </c>
    </row>
    <row r="22" spans="1:16" x14ac:dyDescent="0.3">
      <c r="A22" s="1">
        <v>42094</v>
      </c>
      <c r="B22">
        <v>11.9908</v>
      </c>
      <c r="C22">
        <v>0.98950000000000005</v>
      </c>
      <c r="D22">
        <v>0.47889999999999999</v>
      </c>
      <c r="E22">
        <v>49.284700000000001</v>
      </c>
      <c r="F22">
        <v>32.481499999999997</v>
      </c>
      <c r="G22">
        <v>3.1943999999999999</v>
      </c>
      <c r="H22">
        <v>21.618099999999998</v>
      </c>
      <c r="I22">
        <v>4.3483999999999998</v>
      </c>
      <c r="J22">
        <v>14.174200000000001</v>
      </c>
      <c r="K22">
        <v>5.7009999999999996</v>
      </c>
      <c r="L22">
        <v>288</v>
      </c>
      <c r="M22">
        <v>7517.8571000000002</v>
      </c>
      <c r="N22">
        <v>91.376499999999993</v>
      </c>
      <c r="O22">
        <v>12.638400000000001</v>
      </c>
      <c r="P22">
        <v>394.31439999999998</v>
      </c>
    </row>
    <row r="23" spans="1:16" x14ac:dyDescent="0.3">
      <c r="A23" s="1">
        <v>42185</v>
      </c>
      <c r="B23">
        <v>11.641999999999999</v>
      </c>
      <c r="C23">
        <v>1.0537000000000001</v>
      </c>
      <c r="D23">
        <v>0.47799999999999998</v>
      </c>
      <c r="E23">
        <v>56.918900000000001</v>
      </c>
      <c r="F23">
        <v>26.483899999999998</v>
      </c>
      <c r="G23">
        <v>3.1455000000000002</v>
      </c>
      <c r="H23">
        <v>21.0306</v>
      </c>
      <c r="I23">
        <v>4.3483999999999998</v>
      </c>
      <c r="J23">
        <v>12.63</v>
      </c>
      <c r="K23">
        <v>5.8007</v>
      </c>
      <c r="L23">
        <v>808</v>
      </c>
      <c r="M23">
        <v>7517.8571000000002</v>
      </c>
      <c r="N23">
        <v>100.3844</v>
      </c>
      <c r="O23">
        <v>11.7515</v>
      </c>
      <c r="P23">
        <v>34.108499999999999</v>
      </c>
    </row>
    <row r="24" spans="1:16" x14ac:dyDescent="0.3">
      <c r="A24" s="1">
        <v>42277</v>
      </c>
      <c r="B24">
        <v>11.6408</v>
      </c>
      <c r="C24">
        <v>1.0145</v>
      </c>
      <c r="D24">
        <v>0.46210000000000001</v>
      </c>
      <c r="E24">
        <v>57.878900000000002</v>
      </c>
      <c r="F24">
        <v>28.9</v>
      </c>
      <c r="G24">
        <v>3.2309999999999999</v>
      </c>
      <c r="H24">
        <v>20.946200000000001</v>
      </c>
      <c r="I24">
        <v>5.2897999999999996</v>
      </c>
      <c r="J24">
        <v>13.363200000000001</v>
      </c>
      <c r="K24">
        <v>5.8309999999999995</v>
      </c>
      <c r="L24">
        <v>223</v>
      </c>
      <c r="M24">
        <v>5014.6341000000002</v>
      </c>
      <c r="N24">
        <v>97.975499999999997</v>
      </c>
      <c r="O24">
        <v>11.6006</v>
      </c>
      <c r="P24">
        <v>22.816199999999998</v>
      </c>
    </row>
    <row r="25" spans="1:16" x14ac:dyDescent="0.3">
      <c r="A25" s="1">
        <v>42369</v>
      </c>
      <c r="B25">
        <v>10.116899999999999</v>
      </c>
      <c r="C25">
        <v>1.0308999999999999</v>
      </c>
      <c r="D25">
        <v>0.4178</v>
      </c>
      <c r="E25">
        <v>56.471200000000003</v>
      </c>
      <c r="F25">
        <v>23.2424</v>
      </c>
      <c r="G25">
        <v>2.8178000000000001</v>
      </c>
      <c r="H25">
        <v>20.804400000000001</v>
      </c>
      <c r="I25">
        <v>5.9688999999999997</v>
      </c>
      <c r="J25">
        <v>14.921099999999999</v>
      </c>
      <c r="K25">
        <v>5.665</v>
      </c>
      <c r="L25">
        <v>96</v>
      </c>
      <c r="M25">
        <v>5014.6341000000002</v>
      </c>
      <c r="N25">
        <v>89.415400000000005</v>
      </c>
      <c r="O25">
        <v>10.122400000000001</v>
      </c>
      <c r="P25">
        <v>36.666699999999999</v>
      </c>
    </row>
    <row r="26" spans="1:16" x14ac:dyDescent="0.3">
      <c r="A26" s="1">
        <v>42460</v>
      </c>
      <c r="B26">
        <v>11.6653</v>
      </c>
      <c r="C26">
        <v>1.0062</v>
      </c>
      <c r="D26">
        <v>0.40870000000000001</v>
      </c>
      <c r="E26">
        <v>45.2273</v>
      </c>
      <c r="F26">
        <v>27.6129</v>
      </c>
      <c r="G26">
        <v>3.0387</v>
      </c>
      <c r="H26">
        <v>22.738800000000001</v>
      </c>
      <c r="I26">
        <v>5.9688999999999997</v>
      </c>
      <c r="J26">
        <v>14.581099999999999</v>
      </c>
      <c r="K26">
        <v>6.1478999999999999</v>
      </c>
      <c r="L26">
        <v>167</v>
      </c>
      <c r="M26">
        <v>5014.6341000000002</v>
      </c>
      <c r="N26">
        <v>85.597800000000007</v>
      </c>
      <c r="O26">
        <v>12.3727</v>
      </c>
      <c r="P26">
        <v>32.234400000000001</v>
      </c>
    </row>
    <row r="27" spans="1:16" x14ac:dyDescent="0.3">
      <c r="A27" s="1">
        <v>42551</v>
      </c>
      <c r="B27">
        <v>11.5024</v>
      </c>
      <c r="C27">
        <v>0.97309999999999997</v>
      </c>
      <c r="D27">
        <v>0.43070000000000003</v>
      </c>
      <c r="E27">
        <v>44.450200000000002</v>
      </c>
      <c r="F27">
        <v>28.6</v>
      </c>
      <c r="G27">
        <v>3.2052</v>
      </c>
      <c r="H27">
        <v>21.583300000000001</v>
      </c>
      <c r="I27">
        <v>5.9688999999999997</v>
      </c>
      <c r="J27">
        <v>14.090999999999999</v>
      </c>
      <c r="K27">
        <v>5.8620000000000001</v>
      </c>
      <c r="L27">
        <v>1398</v>
      </c>
      <c r="M27">
        <v>5014.6341000000002</v>
      </c>
      <c r="N27">
        <v>94.538700000000006</v>
      </c>
      <c r="O27">
        <v>11.5563</v>
      </c>
      <c r="P27">
        <v>36.146799999999999</v>
      </c>
    </row>
    <row r="28" spans="1:16" x14ac:dyDescent="0.3">
      <c r="A28" s="1">
        <v>42643</v>
      </c>
      <c r="B28">
        <v>11.5121</v>
      </c>
      <c r="C28">
        <v>0.97709999999999997</v>
      </c>
      <c r="D28">
        <v>0.38400000000000001</v>
      </c>
      <c r="E28">
        <v>42.809800000000003</v>
      </c>
      <c r="F28">
        <v>30.538499999999999</v>
      </c>
      <c r="G28">
        <v>3.2576999999999998</v>
      </c>
      <c r="H28">
        <v>21.2925</v>
      </c>
      <c r="I28">
        <v>4.9539</v>
      </c>
      <c r="J28">
        <v>13.700900000000001</v>
      </c>
      <c r="K28">
        <v>6.3251999999999997</v>
      </c>
      <c r="L28">
        <v>-1018</v>
      </c>
      <c r="M28">
        <v>-1341.2698</v>
      </c>
      <c r="N28">
        <v>95.895799999999994</v>
      </c>
      <c r="O28">
        <v>12.3879</v>
      </c>
      <c r="P28">
        <v>25.290600000000001</v>
      </c>
    </row>
    <row r="29" spans="1:16" x14ac:dyDescent="0.3">
      <c r="A29" s="1">
        <v>42734</v>
      </c>
      <c r="B29">
        <v>9.8155000000000001</v>
      </c>
      <c r="C29">
        <v>0.96919999999999995</v>
      </c>
      <c r="D29">
        <v>0.39739999999999998</v>
      </c>
      <c r="E29">
        <v>42.529000000000003</v>
      </c>
      <c r="F29">
        <v>29.2759</v>
      </c>
      <c r="G29">
        <v>3.0215000000000001</v>
      </c>
      <c r="H29">
        <v>21.744</v>
      </c>
      <c r="I29">
        <v>5.25</v>
      </c>
      <c r="J29">
        <v>13.8154</v>
      </c>
      <c r="K29">
        <v>5.5183</v>
      </c>
      <c r="L29">
        <v>2126</v>
      </c>
      <c r="M29">
        <v>-1341.2698</v>
      </c>
      <c r="N29">
        <v>83.722800000000007</v>
      </c>
      <c r="O29">
        <v>9.7195999999999998</v>
      </c>
      <c r="P29">
        <v>36.165700000000001</v>
      </c>
    </row>
    <row r="30" spans="1:16" x14ac:dyDescent="0.3">
      <c r="A30" s="1">
        <v>42825</v>
      </c>
      <c r="B30">
        <v>11.392300000000001</v>
      </c>
      <c r="C30">
        <v>0.92579999999999996</v>
      </c>
      <c r="D30">
        <v>0.40100000000000002</v>
      </c>
      <c r="E30">
        <v>40.771700000000003</v>
      </c>
      <c r="F30">
        <v>27.2258</v>
      </c>
      <c r="G30">
        <v>2.8353999999999999</v>
      </c>
      <c r="H30">
        <v>22.016300000000001</v>
      </c>
      <c r="I30">
        <v>5.25</v>
      </c>
      <c r="J30">
        <v>14.452500000000001</v>
      </c>
      <c r="K30">
        <v>5.9985999999999997</v>
      </c>
      <c r="L30">
        <v>-23</v>
      </c>
      <c r="M30">
        <v>-1341.2698</v>
      </c>
      <c r="N30">
        <v>79.471500000000006</v>
      </c>
      <c r="O30">
        <v>12.439399999999999</v>
      </c>
      <c r="P30">
        <v>38.446599999999997</v>
      </c>
    </row>
    <row r="31" spans="1:16" x14ac:dyDescent="0.3">
      <c r="A31" s="1">
        <v>42916</v>
      </c>
      <c r="B31">
        <v>11.448700000000001</v>
      </c>
      <c r="C31">
        <v>0.80659999999999998</v>
      </c>
      <c r="D31">
        <v>0.33589999999999998</v>
      </c>
      <c r="E31">
        <v>40.200000000000003</v>
      </c>
      <c r="F31">
        <v>46.095199999999998</v>
      </c>
      <c r="G31">
        <v>3.3540999999999999</v>
      </c>
      <c r="H31">
        <v>24.8308</v>
      </c>
      <c r="I31">
        <v>5.25</v>
      </c>
      <c r="J31">
        <v>13.236700000000001</v>
      </c>
      <c r="K31">
        <v>5.7588999999999997</v>
      </c>
      <c r="L31">
        <v>1066</v>
      </c>
      <c r="M31">
        <v>-1341.2698</v>
      </c>
      <c r="N31">
        <v>89.272300000000001</v>
      </c>
      <c r="O31">
        <v>11.794599999999999</v>
      </c>
      <c r="P31">
        <v>470</v>
      </c>
    </row>
    <row r="32" spans="1:16" x14ac:dyDescent="0.3">
      <c r="A32" s="1">
        <v>43007</v>
      </c>
      <c r="B32">
        <v>11.900399999999999</v>
      </c>
      <c r="C32">
        <v>0.98980000000000001</v>
      </c>
      <c r="D32">
        <v>0.41220000000000001</v>
      </c>
      <c r="E32">
        <v>61.848199999999999</v>
      </c>
      <c r="F32">
        <v>27.358499999999999</v>
      </c>
      <c r="G32">
        <v>3.4279000000000002</v>
      </c>
      <c r="H32">
        <v>23.3261</v>
      </c>
      <c r="I32">
        <v>6.2919999999999998</v>
      </c>
      <c r="J32">
        <v>13.363300000000001</v>
      </c>
      <c r="K32">
        <v>5.7957999999999998</v>
      </c>
      <c r="L32">
        <v>1055</v>
      </c>
      <c r="M32">
        <v>13789.4737</v>
      </c>
      <c r="N32">
        <v>96.143799999999999</v>
      </c>
      <c r="O32">
        <v>13.094900000000001</v>
      </c>
      <c r="P32">
        <v>23.829499999999999</v>
      </c>
    </row>
    <row r="33" spans="1:16" x14ac:dyDescent="0.3">
      <c r="A33" s="1">
        <v>43098</v>
      </c>
      <c r="B33">
        <v>10.5052</v>
      </c>
      <c r="C33">
        <v>0.97729999999999995</v>
      </c>
      <c r="D33">
        <v>0.41470000000000001</v>
      </c>
      <c r="E33">
        <v>58.476300000000002</v>
      </c>
      <c r="F33">
        <v>25.7027</v>
      </c>
      <c r="G33">
        <v>2.9897</v>
      </c>
      <c r="H33">
        <v>23.966799999999999</v>
      </c>
      <c r="I33">
        <v>7.1684000000000001</v>
      </c>
      <c r="J33">
        <v>14.516500000000001</v>
      </c>
      <c r="K33">
        <v>5.5395000000000003</v>
      </c>
      <c r="L33">
        <v>1186</v>
      </c>
      <c r="M33">
        <v>13789.4737</v>
      </c>
      <c r="N33">
        <v>86.84</v>
      </c>
      <c r="O33">
        <v>10.0633</v>
      </c>
      <c r="P33">
        <v>34.218800000000002</v>
      </c>
    </row>
    <row r="34" spans="1:16" x14ac:dyDescent="0.3">
      <c r="A34" s="1">
        <v>43188</v>
      </c>
      <c r="B34">
        <v>11.6843</v>
      </c>
      <c r="C34">
        <v>0.99929999999999997</v>
      </c>
      <c r="D34">
        <v>0.41410000000000002</v>
      </c>
      <c r="E34">
        <v>55.3429</v>
      </c>
      <c r="F34">
        <v>27.459499999999998</v>
      </c>
      <c r="G34">
        <v>3.0792999999999999</v>
      </c>
      <c r="H34">
        <v>24.131900000000002</v>
      </c>
      <c r="I34">
        <v>7.1684000000000001</v>
      </c>
      <c r="J34">
        <v>13.581300000000001</v>
      </c>
      <c r="K34">
        <v>6.0236000000000001</v>
      </c>
      <c r="L34">
        <v>787</v>
      </c>
      <c r="M34">
        <v>13789.4737</v>
      </c>
      <c r="N34">
        <v>75.577500000000001</v>
      </c>
      <c r="O34">
        <v>12.6595</v>
      </c>
      <c r="P34">
        <v>31.241099999999999</v>
      </c>
    </row>
    <row r="35" spans="1:16" x14ac:dyDescent="0.3">
      <c r="A35" s="1">
        <v>43280</v>
      </c>
      <c r="B35">
        <v>11.9024</v>
      </c>
      <c r="C35">
        <v>1.0145</v>
      </c>
      <c r="D35">
        <v>0.44500000000000001</v>
      </c>
      <c r="E35">
        <v>53.462899999999998</v>
      </c>
      <c r="F35">
        <v>28.837800000000001</v>
      </c>
      <c r="G35">
        <v>3.2972000000000001</v>
      </c>
      <c r="H35">
        <v>27.091200000000001</v>
      </c>
      <c r="I35">
        <v>7.1684000000000001</v>
      </c>
      <c r="J35">
        <v>14.586399999999999</v>
      </c>
      <c r="K35">
        <v>6.0551000000000004</v>
      </c>
      <c r="L35">
        <v>1520</v>
      </c>
      <c r="M35">
        <v>13789.4737</v>
      </c>
      <c r="N35">
        <v>91.302800000000005</v>
      </c>
      <c r="O35">
        <v>12.128</v>
      </c>
      <c r="P35">
        <v>33.200000000000003</v>
      </c>
    </row>
    <row r="36" spans="1:16" x14ac:dyDescent="0.3">
      <c r="A36" s="1">
        <v>43371</v>
      </c>
      <c r="B36">
        <v>11.7996</v>
      </c>
      <c r="C36">
        <v>1.0182</v>
      </c>
      <c r="D36">
        <v>0.4481</v>
      </c>
      <c r="E36">
        <v>51.441499999999998</v>
      </c>
      <c r="F36">
        <v>30.125</v>
      </c>
      <c r="G36">
        <v>3.2560000000000002</v>
      </c>
      <c r="H36">
        <v>23.936699999999998</v>
      </c>
      <c r="I36">
        <v>7.6763000000000003</v>
      </c>
      <c r="J36">
        <v>17.345600000000001</v>
      </c>
      <c r="K36">
        <v>6.3230000000000004</v>
      </c>
      <c r="L36">
        <v>-688</v>
      </c>
      <c r="M36">
        <v>-3160.8391999999999</v>
      </c>
      <c r="N36">
        <v>91.309899999999999</v>
      </c>
      <c r="O36">
        <v>11.931699999999999</v>
      </c>
      <c r="P36">
        <v>23.9574</v>
      </c>
    </row>
    <row r="37" spans="1:16" x14ac:dyDescent="0.3">
      <c r="A37" s="1">
        <v>43465</v>
      </c>
      <c r="B37">
        <v>10.7744</v>
      </c>
      <c r="C37">
        <v>1.0214000000000001</v>
      </c>
      <c r="D37">
        <v>0.43380000000000002</v>
      </c>
      <c r="E37">
        <v>49.213900000000002</v>
      </c>
      <c r="F37">
        <v>26.3611</v>
      </c>
      <c r="G37">
        <v>2.7061000000000002</v>
      </c>
      <c r="H37">
        <v>23.697500000000002</v>
      </c>
      <c r="I37">
        <v>6.5217999999999998</v>
      </c>
      <c r="J37">
        <v>14.9842</v>
      </c>
      <c r="K37">
        <v>5.8315000000000001</v>
      </c>
      <c r="L37">
        <v>1447</v>
      </c>
      <c r="M37">
        <v>-3160.8391999999999</v>
      </c>
      <c r="N37">
        <v>86.366100000000003</v>
      </c>
      <c r="O37">
        <v>10.1214</v>
      </c>
      <c r="P37">
        <v>30.6389</v>
      </c>
    </row>
    <row r="38" spans="1:16" x14ac:dyDescent="0.3">
      <c r="A38" s="1">
        <v>43553</v>
      </c>
      <c r="B38">
        <v>11.635300000000001</v>
      </c>
      <c r="C38">
        <v>0.96430000000000005</v>
      </c>
      <c r="D38">
        <v>0.40610000000000002</v>
      </c>
      <c r="E38">
        <v>46.846600000000002</v>
      </c>
      <c r="F38">
        <v>35.382399999999997</v>
      </c>
      <c r="G38">
        <v>3.3986999999999998</v>
      </c>
      <c r="H38">
        <v>23.780999999999999</v>
      </c>
      <c r="I38">
        <v>7.7435999999999998</v>
      </c>
      <c r="J38">
        <v>18.403700000000001</v>
      </c>
      <c r="K38">
        <v>6.0682999999999998</v>
      </c>
      <c r="L38">
        <v>-806</v>
      </c>
      <c r="M38">
        <v>-3160.8391999999999</v>
      </c>
      <c r="N38">
        <v>73.6922</v>
      </c>
      <c r="O38">
        <v>12.404199999999999</v>
      </c>
      <c r="P38">
        <v>28.229700000000001</v>
      </c>
    </row>
    <row r="39" spans="1:16" x14ac:dyDescent="0.3">
      <c r="A39" s="1">
        <v>43644</v>
      </c>
      <c r="B39">
        <v>11.878399999999999</v>
      </c>
      <c r="C39">
        <v>0.97599999999999998</v>
      </c>
      <c r="D39">
        <v>0.43230000000000002</v>
      </c>
      <c r="E39">
        <v>44.857100000000003</v>
      </c>
      <c r="F39">
        <v>32.057099999999998</v>
      </c>
      <c r="G39">
        <v>3.2296999999999998</v>
      </c>
      <c r="H39">
        <v>23.449300000000001</v>
      </c>
      <c r="I39">
        <v>7.7187000000000001</v>
      </c>
      <c r="J39">
        <v>19.688700000000001</v>
      </c>
      <c r="K39">
        <v>6.3178999999999998</v>
      </c>
      <c r="L39">
        <v>1433</v>
      </c>
      <c r="M39">
        <v>-3160.8391999999999</v>
      </c>
      <c r="N39">
        <v>90.758899999999997</v>
      </c>
      <c r="O39">
        <v>11.8828</v>
      </c>
      <c r="P39">
        <v>31.457000000000001</v>
      </c>
    </row>
    <row r="40" spans="1:16" x14ac:dyDescent="0.3">
      <c r="A40" s="1">
        <v>43738</v>
      </c>
      <c r="B40">
        <v>11.846299999999999</v>
      </c>
      <c r="C40">
        <v>1.0106999999999999</v>
      </c>
      <c r="D40">
        <v>0.47249999999999998</v>
      </c>
      <c r="E40">
        <v>44.932099999999998</v>
      </c>
      <c r="F40">
        <v>32.511099999999999</v>
      </c>
      <c r="G40">
        <v>3.0800999999999998</v>
      </c>
      <c r="H40">
        <v>22.492899999999999</v>
      </c>
      <c r="I40">
        <v>8.0116999999999994</v>
      </c>
      <c r="J40">
        <v>19.979700000000001</v>
      </c>
      <c r="K40">
        <v>6.6393000000000004</v>
      </c>
      <c r="L40">
        <v>1284</v>
      </c>
      <c r="M40">
        <v>15389.261699999999</v>
      </c>
      <c r="N40">
        <v>95.3202</v>
      </c>
      <c r="O40">
        <v>11.6286</v>
      </c>
      <c r="P40">
        <v>26.0549</v>
      </c>
    </row>
    <row r="41" spans="1:16" x14ac:dyDescent="0.3">
      <c r="A41" s="1">
        <v>43830</v>
      </c>
      <c r="B41">
        <v>10.3367</v>
      </c>
      <c r="C41">
        <v>1.0144</v>
      </c>
      <c r="D41">
        <v>0.4466</v>
      </c>
      <c r="E41">
        <v>61.900300000000001</v>
      </c>
      <c r="F41">
        <v>27.921099999999999</v>
      </c>
      <c r="G41">
        <v>2.8645</v>
      </c>
      <c r="H41">
        <v>21.337599999999998</v>
      </c>
      <c r="I41">
        <v>7.9104000000000001</v>
      </c>
      <c r="J41">
        <v>19.748200000000001</v>
      </c>
      <c r="K41">
        <v>5.8635999999999999</v>
      </c>
      <c r="L41">
        <v>1387</v>
      </c>
      <c r="M41">
        <v>15389.261699999999</v>
      </c>
      <c r="N41">
        <v>88.233900000000006</v>
      </c>
      <c r="O41">
        <v>9.8726000000000003</v>
      </c>
      <c r="P41">
        <v>34.0047</v>
      </c>
    </row>
    <row r="42" spans="1:16" x14ac:dyDescent="0.3">
      <c r="A42" s="1">
        <v>43921</v>
      </c>
      <c r="B42">
        <v>11.879</v>
      </c>
      <c r="C42">
        <v>1.0444</v>
      </c>
      <c r="D42">
        <v>0.47160000000000002</v>
      </c>
      <c r="E42">
        <v>52.816899999999997</v>
      </c>
      <c r="F42">
        <v>37.235300000000002</v>
      </c>
      <c r="G42">
        <v>3.2402000000000002</v>
      </c>
      <c r="H42">
        <v>21.4025</v>
      </c>
      <c r="I42">
        <v>7.3388999999999998</v>
      </c>
      <c r="J42">
        <v>18.906600000000001</v>
      </c>
      <c r="K42">
        <v>6.5844000000000005</v>
      </c>
      <c r="L42">
        <v>74</v>
      </c>
      <c r="M42">
        <v>15389.261699999999</v>
      </c>
      <c r="N42">
        <v>79.512900000000002</v>
      </c>
      <c r="O42">
        <v>12.7004</v>
      </c>
      <c r="P42">
        <v>30.827100000000002</v>
      </c>
    </row>
    <row r="43" spans="1:16" x14ac:dyDescent="0.3">
      <c r="A43" s="1">
        <v>44012</v>
      </c>
      <c r="B43">
        <v>12.534599999999999</v>
      </c>
      <c r="C43">
        <v>1.1087</v>
      </c>
      <c r="D43">
        <v>0.58299999999999996</v>
      </c>
      <c r="E43">
        <v>74.461399999999998</v>
      </c>
      <c r="F43">
        <v>31.864899999999999</v>
      </c>
      <c r="G43">
        <v>3.1637</v>
      </c>
      <c r="H43">
        <v>19.706199999999999</v>
      </c>
      <c r="I43">
        <v>7.7328000000000001</v>
      </c>
      <c r="J43">
        <v>19.884</v>
      </c>
      <c r="K43">
        <v>6.1532999999999998</v>
      </c>
      <c r="L43">
        <v>1200</v>
      </c>
      <c r="M43">
        <v>15389.261699999999</v>
      </c>
      <c r="N43">
        <v>100.20310000000001</v>
      </c>
      <c r="O43">
        <v>12.604200000000001</v>
      </c>
      <c r="P43">
        <v>36.992800000000003</v>
      </c>
    </row>
    <row r="44" spans="1:16" x14ac:dyDescent="0.3">
      <c r="A44" s="1">
        <v>44104</v>
      </c>
      <c r="B44">
        <v>12.2637</v>
      </c>
      <c r="C44">
        <v>1.1318999999999999</v>
      </c>
      <c r="D44">
        <v>0.59789999999999999</v>
      </c>
      <c r="E44">
        <v>57.038899999999998</v>
      </c>
      <c r="F44">
        <v>37.823500000000003</v>
      </c>
      <c r="G44">
        <v>3.6135000000000002</v>
      </c>
      <c r="H44">
        <v>21.0794</v>
      </c>
      <c r="I44">
        <v>8.3326999999999991</v>
      </c>
      <c r="J44">
        <v>21.029800000000002</v>
      </c>
      <c r="K44">
        <v>6.2241999999999997</v>
      </c>
      <c r="L44">
        <v>3390</v>
      </c>
      <c r="M44">
        <v>27192.307700000001</v>
      </c>
      <c r="N44">
        <v>108.1109</v>
      </c>
      <c r="O44">
        <v>11.2789</v>
      </c>
      <c r="P44">
        <v>22.317499999999999</v>
      </c>
    </row>
  </sheetData>
  <phoneticPr fontId="18" type="noConversion"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_xll.BDH("DG US Equity",B$1:P$1,"CQ1 2010","","Dir=V","Per=Q","Days=A","Dts=S","cols=16;rows=43")</f>
        <v>#NAME?</v>
      </c>
      <c r="B2">
        <v>5.4215999999999998</v>
      </c>
      <c r="C2">
        <v>1.6074000000000002</v>
      </c>
      <c r="D2">
        <v>0.1847</v>
      </c>
      <c r="E2">
        <v>96.236599999999996</v>
      </c>
      <c r="F2">
        <v>4.0368000000000004</v>
      </c>
      <c r="G2">
        <v>9.3440999999999992</v>
      </c>
      <c r="H2">
        <v>14.440899999999999</v>
      </c>
      <c r="I2" t="s">
        <v>5</v>
      </c>
      <c r="J2">
        <v>9.2470999999999997</v>
      </c>
      <c r="K2">
        <v>5.8121999999999998</v>
      </c>
      <c r="L2">
        <v>0.214</v>
      </c>
      <c r="M2">
        <v>3530.0250999999998</v>
      </c>
      <c r="N2" t="s">
        <v>5</v>
      </c>
      <c r="O2">
        <v>11.335800000000001</v>
      </c>
      <c r="P2">
        <v>0</v>
      </c>
    </row>
    <row r="3" spans="1:16" x14ac:dyDescent="0.3">
      <c r="A3" s="1">
        <v>40359</v>
      </c>
      <c r="B3">
        <v>5.1509</v>
      </c>
      <c r="C3">
        <v>1.6181999999999999</v>
      </c>
      <c r="D3">
        <v>0.21329999999999999</v>
      </c>
      <c r="E3">
        <v>91.027500000000003</v>
      </c>
      <c r="F3">
        <v>4.3380000000000001</v>
      </c>
      <c r="G3">
        <v>9.3573000000000004</v>
      </c>
      <c r="H3">
        <v>15.221299999999999</v>
      </c>
      <c r="I3" t="s">
        <v>5</v>
      </c>
      <c r="J3">
        <v>9.3131000000000004</v>
      </c>
      <c r="K3">
        <v>6.0837000000000003</v>
      </c>
      <c r="L3">
        <v>116.03400000000001</v>
      </c>
      <c r="M3">
        <v>3530.0250999999998</v>
      </c>
      <c r="N3" t="s">
        <v>5</v>
      </c>
      <c r="O3">
        <v>9.9442000000000004</v>
      </c>
      <c r="P3">
        <v>0</v>
      </c>
    </row>
    <row r="4" spans="1:16" x14ac:dyDescent="0.3">
      <c r="A4" s="1">
        <v>40451</v>
      </c>
      <c r="B4">
        <v>4.8586</v>
      </c>
      <c r="C4">
        <v>1.6114999999999999</v>
      </c>
      <c r="D4">
        <v>0.16869999999999999</v>
      </c>
      <c r="E4">
        <v>86.139099999999999</v>
      </c>
      <c r="F4">
        <v>4.0801999999999996</v>
      </c>
      <c r="G4">
        <v>8.5106000000000002</v>
      </c>
      <c r="H4">
        <v>16.121400000000001</v>
      </c>
      <c r="I4" t="s">
        <v>5</v>
      </c>
      <c r="J4">
        <v>9.3226999999999993</v>
      </c>
      <c r="K4">
        <v>6.0350999999999999</v>
      </c>
      <c r="L4">
        <v>32.543999999999997</v>
      </c>
      <c r="M4">
        <v>3530.0250999999998</v>
      </c>
      <c r="N4" t="s">
        <v>5</v>
      </c>
      <c r="O4">
        <v>9.7212999999999994</v>
      </c>
      <c r="P4">
        <v>0</v>
      </c>
    </row>
    <row r="5" spans="1:16" x14ac:dyDescent="0.3">
      <c r="A5" s="1">
        <v>40543</v>
      </c>
      <c r="B5">
        <v>5.3933</v>
      </c>
      <c r="C5">
        <v>1.7342</v>
      </c>
      <c r="D5">
        <v>0.36430000000000001</v>
      </c>
      <c r="E5">
        <v>81.101100000000002</v>
      </c>
      <c r="F5">
        <v>6.2206000000000001</v>
      </c>
      <c r="G5">
        <v>11.710800000000001</v>
      </c>
      <c r="H5">
        <v>17.908200000000001</v>
      </c>
      <c r="I5" t="s">
        <v>5</v>
      </c>
      <c r="J5">
        <v>8.6674000000000007</v>
      </c>
      <c r="K5">
        <v>5.9515000000000002</v>
      </c>
      <c r="L5">
        <v>264.91000000000003</v>
      </c>
      <c r="M5">
        <v>4959.9767000000002</v>
      </c>
      <c r="N5" t="s">
        <v>5</v>
      </c>
      <c r="O5">
        <v>10.203200000000001</v>
      </c>
      <c r="P5">
        <v>0</v>
      </c>
    </row>
    <row r="6" spans="1:16" x14ac:dyDescent="0.3">
      <c r="A6" s="1">
        <v>40633</v>
      </c>
      <c r="B6">
        <v>5.4042000000000003</v>
      </c>
      <c r="C6">
        <v>1.8071000000000002</v>
      </c>
      <c r="D6">
        <v>0.43430000000000002</v>
      </c>
      <c r="E6">
        <v>77.343699999999998</v>
      </c>
      <c r="F6">
        <v>4.9033999999999995</v>
      </c>
      <c r="G6">
        <v>9.3177000000000003</v>
      </c>
      <c r="H6">
        <v>17.9053</v>
      </c>
      <c r="I6" t="s">
        <v>5</v>
      </c>
      <c r="J6">
        <v>8.5465999999999998</v>
      </c>
      <c r="K6">
        <v>6.0209000000000001</v>
      </c>
      <c r="L6">
        <v>131.614</v>
      </c>
      <c r="M6">
        <v>4959.9767000000002</v>
      </c>
      <c r="N6" t="s">
        <v>5</v>
      </c>
      <c r="O6">
        <v>10.7645</v>
      </c>
      <c r="P6">
        <v>0</v>
      </c>
    </row>
    <row r="7" spans="1:16" x14ac:dyDescent="0.3">
      <c r="A7" s="1">
        <v>40724</v>
      </c>
      <c r="B7">
        <v>5.0426000000000002</v>
      </c>
      <c r="C7">
        <v>1.4883999999999999</v>
      </c>
      <c r="D7">
        <v>7.3999999999999996E-2</v>
      </c>
      <c r="E7">
        <v>63.572200000000002</v>
      </c>
      <c r="F7">
        <v>5.7709999999999999</v>
      </c>
      <c r="G7">
        <v>9.7904999999999998</v>
      </c>
      <c r="H7">
        <v>18.967199999999998</v>
      </c>
      <c r="I7" t="s">
        <v>5</v>
      </c>
      <c r="J7">
        <v>8.7973999999999997</v>
      </c>
      <c r="K7">
        <v>6.1627999999999998</v>
      </c>
      <c r="L7">
        <v>48.701999999999998</v>
      </c>
      <c r="M7">
        <v>4959.9767000000002</v>
      </c>
      <c r="N7" t="s">
        <v>5</v>
      </c>
      <c r="O7">
        <v>9.2945999999999991</v>
      </c>
      <c r="P7">
        <v>0</v>
      </c>
    </row>
    <row r="8" spans="1:16" x14ac:dyDescent="0.3">
      <c r="A8" s="1">
        <v>40816</v>
      </c>
      <c r="B8">
        <v>4.843</v>
      </c>
      <c r="C8">
        <v>1.522</v>
      </c>
      <c r="D8">
        <v>7.5399999999999995E-2</v>
      </c>
      <c r="E8">
        <v>59.767600000000002</v>
      </c>
      <c r="F8">
        <v>8.0460999999999991</v>
      </c>
      <c r="G8">
        <v>8.6480999999999995</v>
      </c>
      <c r="H8">
        <v>19.231300000000001</v>
      </c>
      <c r="I8" t="s">
        <v>5</v>
      </c>
      <c r="J8">
        <v>9.3338999999999999</v>
      </c>
      <c r="K8">
        <v>6.4949000000000003</v>
      </c>
      <c r="L8">
        <v>61.084000000000003</v>
      </c>
      <c r="M8">
        <v>4959.9767000000002</v>
      </c>
      <c r="N8" t="s">
        <v>5</v>
      </c>
      <c r="O8">
        <v>9.3442000000000007</v>
      </c>
      <c r="P8">
        <v>0</v>
      </c>
    </row>
    <row r="9" spans="1:16" x14ac:dyDescent="0.3">
      <c r="A9" s="1">
        <v>40907</v>
      </c>
      <c r="B9">
        <v>5.3563999999999998</v>
      </c>
      <c r="C9">
        <v>1.5068000000000001</v>
      </c>
      <c r="D9">
        <v>8.3500000000000005E-2</v>
      </c>
      <c r="E9">
        <v>56.015300000000003</v>
      </c>
      <c r="F9">
        <v>12.672700000000001</v>
      </c>
      <c r="G9">
        <v>12.1441</v>
      </c>
      <c r="H9">
        <v>20.218699999999998</v>
      </c>
      <c r="I9" t="s">
        <v>5</v>
      </c>
      <c r="J9">
        <v>9.2689000000000004</v>
      </c>
      <c r="K9">
        <v>6.7161999999999997</v>
      </c>
      <c r="L9">
        <v>294.21899999999999</v>
      </c>
      <c r="M9">
        <v>4955.3444</v>
      </c>
      <c r="N9" t="s">
        <v>5</v>
      </c>
      <c r="O9">
        <v>10.2621</v>
      </c>
      <c r="P9">
        <v>0</v>
      </c>
    </row>
    <row r="10" spans="1:16" x14ac:dyDescent="0.3">
      <c r="A10" s="1">
        <v>40998</v>
      </c>
      <c r="B10">
        <v>5.5297000000000001</v>
      </c>
      <c r="C10">
        <v>1.6111</v>
      </c>
      <c r="D10">
        <v>9.3899999999999997E-2</v>
      </c>
      <c r="E10">
        <v>62.755600000000001</v>
      </c>
      <c r="F10">
        <v>10.366400000000001</v>
      </c>
      <c r="G10">
        <v>9.8513999999999999</v>
      </c>
      <c r="H10">
        <v>20.586300000000001</v>
      </c>
      <c r="I10" t="s">
        <v>5</v>
      </c>
      <c r="J10">
        <v>10.017300000000001</v>
      </c>
      <c r="K10">
        <v>7.1935000000000002</v>
      </c>
      <c r="L10">
        <v>46.781999999999996</v>
      </c>
      <c r="M10">
        <v>4955.3444</v>
      </c>
      <c r="N10" t="s">
        <v>5</v>
      </c>
      <c r="O10">
        <v>11.0976</v>
      </c>
      <c r="P10">
        <v>0</v>
      </c>
    </row>
    <row r="11" spans="1:16" x14ac:dyDescent="0.3">
      <c r="A11" s="1">
        <v>41089</v>
      </c>
      <c r="B11">
        <v>5.1806000000000001</v>
      </c>
      <c r="C11">
        <v>1.647</v>
      </c>
      <c r="D11">
        <v>8.7900000000000006E-2</v>
      </c>
      <c r="E11">
        <v>60.027999999999999</v>
      </c>
      <c r="F11">
        <v>10.8567</v>
      </c>
      <c r="G11">
        <v>9.8062000000000005</v>
      </c>
      <c r="H11">
        <v>21.345099999999999</v>
      </c>
      <c r="I11" t="s">
        <v>5</v>
      </c>
      <c r="J11">
        <v>11.0998</v>
      </c>
      <c r="K11">
        <v>7.3724999999999996</v>
      </c>
      <c r="L11">
        <v>22.722000000000001</v>
      </c>
      <c r="M11">
        <v>4955.3444</v>
      </c>
      <c r="N11" t="s">
        <v>5</v>
      </c>
      <c r="O11">
        <v>9.5733999999999995</v>
      </c>
      <c r="P11">
        <v>0</v>
      </c>
    </row>
    <row r="12" spans="1:16" x14ac:dyDescent="0.3">
      <c r="A12" s="1">
        <v>41180</v>
      </c>
      <c r="B12">
        <v>4.9481000000000002</v>
      </c>
      <c r="C12">
        <v>1.6025</v>
      </c>
      <c r="D12">
        <v>8.7300000000000003E-2</v>
      </c>
      <c r="E12">
        <v>63.872100000000003</v>
      </c>
      <c r="F12">
        <v>13.0343</v>
      </c>
      <c r="G12">
        <v>9.1152999999999995</v>
      </c>
      <c r="H12">
        <v>21.7378</v>
      </c>
      <c r="I12" t="s">
        <v>5</v>
      </c>
      <c r="J12">
        <v>10.3817</v>
      </c>
      <c r="K12">
        <v>7.2964000000000002</v>
      </c>
      <c r="L12">
        <v>167.756</v>
      </c>
      <c r="M12">
        <v>4955.3444</v>
      </c>
      <c r="N12" t="s">
        <v>5</v>
      </c>
      <c r="O12">
        <v>9.5840999999999994</v>
      </c>
      <c r="P12">
        <v>0</v>
      </c>
    </row>
    <row r="13" spans="1:16" x14ac:dyDescent="0.3">
      <c r="A13" s="1">
        <v>41274</v>
      </c>
      <c r="B13">
        <v>4.9640000000000004</v>
      </c>
      <c r="C13">
        <v>1.5399</v>
      </c>
      <c r="D13">
        <v>8.1000000000000003E-2</v>
      </c>
      <c r="E13">
        <v>55.607700000000001</v>
      </c>
      <c r="F13">
        <v>19.022200000000002</v>
      </c>
      <c r="G13">
        <v>12.414400000000001</v>
      </c>
      <c r="H13">
        <v>21.755099999999999</v>
      </c>
      <c r="I13" t="s">
        <v>5</v>
      </c>
      <c r="J13">
        <v>8.7449999999999992</v>
      </c>
      <c r="K13">
        <v>6.9307999999999996</v>
      </c>
      <c r="L13">
        <v>322.49599999999998</v>
      </c>
      <c r="M13">
        <v>4867.0276000000003</v>
      </c>
      <c r="N13" t="s">
        <v>5</v>
      </c>
      <c r="O13">
        <v>9.7387999999999995</v>
      </c>
      <c r="P13">
        <v>0</v>
      </c>
    </row>
    <row r="14" spans="1:16" x14ac:dyDescent="0.3">
      <c r="A14" s="1">
        <v>41361</v>
      </c>
      <c r="B14">
        <v>5.0743999999999998</v>
      </c>
      <c r="C14">
        <v>1.7023999999999999</v>
      </c>
      <c r="D14">
        <v>9.7199999999999995E-2</v>
      </c>
      <c r="E14">
        <v>54.764800000000001</v>
      </c>
      <c r="F14">
        <v>16.111899999999999</v>
      </c>
      <c r="G14">
        <v>9.3298000000000005</v>
      </c>
      <c r="H14">
        <v>21.283999999999999</v>
      </c>
      <c r="I14" t="s">
        <v>5</v>
      </c>
      <c r="J14">
        <v>9.7239000000000004</v>
      </c>
      <c r="K14">
        <v>6.8951000000000002</v>
      </c>
      <c r="L14">
        <v>-2.4260000000000002</v>
      </c>
      <c r="M14">
        <v>4867.0276000000003</v>
      </c>
      <c r="N14" t="s">
        <v>5</v>
      </c>
      <c r="O14">
        <v>10.9361</v>
      </c>
      <c r="P14">
        <v>0</v>
      </c>
    </row>
    <row r="15" spans="1:16" x14ac:dyDescent="0.3">
      <c r="A15" s="1">
        <v>41453</v>
      </c>
      <c r="B15">
        <v>4.9275000000000002</v>
      </c>
      <c r="C15">
        <v>1.6461999999999999</v>
      </c>
      <c r="D15">
        <v>9.7199999999999995E-2</v>
      </c>
      <c r="E15">
        <v>54.880600000000001</v>
      </c>
      <c r="F15">
        <v>20.009799999999998</v>
      </c>
      <c r="G15">
        <v>9.3937000000000008</v>
      </c>
      <c r="H15">
        <v>21.326699999999999</v>
      </c>
      <c r="I15" t="s">
        <v>5</v>
      </c>
      <c r="J15">
        <v>9.5515000000000008</v>
      </c>
      <c r="K15">
        <v>7.1782000000000004</v>
      </c>
      <c r="L15">
        <v>178.01499999999999</v>
      </c>
      <c r="M15">
        <v>4867.0276000000003</v>
      </c>
      <c r="N15" t="s">
        <v>5</v>
      </c>
      <c r="O15">
        <v>9.9388000000000005</v>
      </c>
      <c r="P15">
        <v>0</v>
      </c>
    </row>
    <row r="16" spans="1:16" x14ac:dyDescent="0.3">
      <c r="A16" s="1">
        <v>41547</v>
      </c>
      <c r="B16">
        <v>4.8148</v>
      </c>
      <c r="C16">
        <v>1.6566999999999998</v>
      </c>
      <c r="D16">
        <v>9.4500000000000001E-2</v>
      </c>
      <c r="E16">
        <v>55.449100000000001</v>
      </c>
      <c r="F16">
        <v>18.130500000000001</v>
      </c>
      <c r="G16">
        <v>8.9059000000000008</v>
      </c>
      <c r="H16">
        <v>21.4574</v>
      </c>
      <c r="I16" t="s">
        <v>5</v>
      </c>
      <c r="J16">
        <v>10.265599999999999</v>
      </c>
      <c r="K16">
        <v>7.1470000000000002</v>
      </c>
      <c r="L16">
        <v>141.00800000000001</v>
      </c>
      <c r="M16">
        <v>4867.0276000000003</v>
      </c>
      <c r="N16" t="s">
        <v>5</v>
      </c>
      <c r="O16">
        <v>9.8813999999999993</v>
      </c>
      <c r="P16">
        <v>0</v>
      </c>
    </row>
    <row r="17" spans="1:16" x14ac:dyDescent="0.3">
      <c r="A17" s="1">
        <v>41639</v>
      </c>
      <c r="B17">
        <v>4.8760000000000003</v>
      </c>
      <c r="C17">
        <v>1.7690999999999999</v>
      </c>
      <c r="D17">
        <v>0.27900000000000003</v>
      </c>
      <c r="E17">
        <v>52.177999999999997</v>
      </c>
      <c r="F17">
        <v>24.117000000000001</v>
      </c>
      <c r="G17">
        <v>11.974399999999999</v>
      </c>
      <c r="H17">
        <v>21.4635</v>
      </c>
      <c r="I17" t="s">
        <v>5</v>
      </c>
      <c r="J17">
        <v>10.454700000000001</v>
      </c>
      <c r="K17">
        <v>7.2190000000000003</v>
      </c>
      <c r="L17">
        <v>358.024</v>
      </c>
      <c r="M17">
        <v>4497.9125000000004</v>
      </c>
      <c r="N17" t="s">
        <v>5</v>
      </c>
      <c r="O17">
        <v>9.5947999999999993</v>
      </c>
      <c r="P17">
        <v>0</v>
      </c>
    </row>
    <row r="18" spans="1:16" x14ac:dyDescent="0.3">
      <c r="A18" s="1">
        <v>41729</v>
      </c>
      <c r="B18">
        <v>4.8982999999999999</v>
      </c>
      <c r="C18">
        <v>1.5796000000000001</v>
      </c>
      <c r="D18">
        <v>8.9300000000000004E-2</v>
      </c>
      <c r="E18">
        <v>64.305599999999998</v>
      </c>
      <c r="F18">
        <v>17.052499999999998</v>
      </c>
      <c r="G18">
        <v>8.3968000000000007</v>
      </c>
      <c r="H18">
        <v>21.243500000000001</v>
      </c>
      <c r="I18" t="s">
        <v>5</v>
      </c>
      <c r="J18">
        <v>9.8859999999999992</v>
      </c>
      <c r="K18">
        <v>7.2198000000000002</v>
      </c>
      <c r="L18">
        <v>167.37200000000001</v>
      </c>
      <c r="M18">
        <v>4497.9125000000004</v>
      </c>
      <c r="N18" t="s">
        <v>5</v>
      </c>
      <c r="O18">
        <v>10.575799999999999</v>
      </c>
      <c r="P18">
        <v>0</v>
      </c>
    </row>
    <row r="19" spans="1:16" x14ac:dyDescent="0.3">
      <c r="A19" s="1">
        <v>41820</v>
      </c>
      <c r="B19">
        <v>4.7138999999999998</v>
      </c>
      <c r="C19">
        <v>1.5947</v>
      </c>
      <c r="D19">
        <v>8.7599999999999997E-2</v>
      </c>
      <c r="E19">
        <v>58.521099999999997</v>
      </c>
      <c r="F19">
        <v>18.963000000000001</v>
      </c>
      <c r="G19">
        <v>9.0711999999999993</v>
      </c>
      <c r="H19">
        <v>21.343699999999998</v>
      </c>
      <c r="I19" t="s">
        <v>5</v>
      </c>
      <c r="J19">
        <v>9.7352000000000007</v>
      </c>
      <c r="K19">
        <v>7.1661999999999999</v>
      </c>
      <c r="L19">
        <v>128.13800000000001</v>
      </c>
      <c r="M19">
        <v>4497.9125000000004</v>
      </c>
      <c r="N19" t="s">
        <v>5</v>
      </c>
      <c r="O19">
        <v>9.6583000000000006</v>
      </c>
      <c r="P19">
        <v>0</v>
      </c>
    </row>
    <row r="20" spans="1:16" x14ac:dyDescent="0.3">
      <c r="A20" s="1">
        <v>41912</v>
      </c>
      <c r="B20">
        <v>4.7550999999999997</v>
      </c>
      <c r="C20">
        <v>1.581</v>
      </c>
      <c r="D20">
        <v>0.1075</v>
      </c>
      <c r="E20">
        <v>51.782400000000003</v>
      </c>
      <c r="F20">
        <v>18.050999999999998</v>
      </c>
      <c r="G20">
        <v>8.3427000000000007</v>
      </c>
      <c r="H20">
        <v>21.201699999999999</v>
      </c>
      <c r="I20" t="s">
        <v>5</v>
      </c>
      <c r="J20">
        <v>10.1332</v>
      </c>
      <c r="K20">
        <v>7.032</v>
      </c>
      <c r="L20">
        <v>256.5</v>
      </c>
      <c r="M20">
        <v>4497.9125000000004</v>
      </c>
      <c r="N20" t="s">
        <v>5</v>
      </c>
      <c r="O20">
        <v>9.8176000000000005</v>
      </c>
      <c r="P20">
        <v>0</v>
      </c>
    </row>
    <row r="21" spans="1:16" x14ac:dyDescent="0.3">
      <c r="A21" s="1">
        <v>42004</v>
      </c>
      <c r="B21">
        <v>4.9131</v>
      </c>
      <c r="C21">
        <v>1.8001</v>
      </c>
      <c r="D21">
        <v>0.29549999999999998</v>
      </c>
      <c r="E21">
        <v>47.725099999999998</v>
      </c>
      <c r="F21">
        <v>26.319700000000001</v>
      </c>
      <c r="G21">
        <v>11.4742</v>
      </c>
      <c r="H21">
        <v>21.065100000000001</v>
      </c>
      <c r="I21">
        <v>118.6601</v>
      </c>
      <c r="J21">
        <v>11.176</v>
      </c>
      <c r="K21">
        <v>7.3982000000000001</v>
      </c>
      <c r="L21">
        <v>400.91399999999999</v>
      </c>
      <c r="M21">
        <v>4609.8957</v>
      </c>
      <c r="N21" t="s">
        <v>5</v>
      </c>
      <c r="O21">
        <v>9.9725999999999999</v>
      </c>
      <c r="P21">
        <v>0</v>
      </c>
    </row>
    <row r="22" spans="1:16" x14ac:dyDescent="0.3">
      <c r="A22" s="1">
        <v>42094</v>
      </c>
      <c r="B22">
        <v>4.9086999999999996</v>
      </c>
      <c r="C22">
        <v>1.5653999999999999</v>
      </c>
      <c r="D22">
        <v>0.1086</v>
      </c>
      <c r="E22">
        <v>50.415599999999998</v>
      </c>
      <c r="F22">
        <v>19.845800000000001</v>
      </c>
      <c r="G22">
        <v>8.7055000000000007</v>
      </c>
      <c r="H22">
        <v>22.262799999999999</v>
      </c>
      <c r="I22">
        <v>125.7427</v>
      </c>
      <c r="J22">
        <v>11.7256</v>
      </c>
      <c r="K22">
        <v>7.5122999999999998</v>
      </c>
      <c r="L22">
        <v>270.28100000000001</v>
      </c>
      <c r="M22">
        <v>4609.8957</v>
      </c>
      <c r="N22" t="s">
        <v>5</v>
      </c>
      <c r="O22">
        <v>10.230499999999999</v>
      </c>
      <c r="P22">
        <v>26.167200000000001</v>
      </c>
    </row>
    <row r="23" spans="1:16" x14ac:dyDescent="0.3">
      <c r="A23" s="1">
        <v>42185</v>
      </c>
      <c r="B23">
        <v>4.6753</v>
      </c>
      <c r="C23">
        <v>1.5893999999999999</v>
      </c>
      <c r="D23">
        <v>8.3799999999999999E-2</v>
      </c>
      <c r="E23">
        <v>52.835599999999999</v>
      </c>
      <c r="F23">
        <v>22.987200000000001</v>
      </c>
      <c r="G23">
        <v>9.3370999999999995</v>
      </c>
      <c r="H23">
        <v>22.6328</v>
      </c>
      <c r="I23">
        <v>125.7427</v>
      </c>
      <c r="J23">
        <v>11.652100000000001</v>
      </c>
      <c r="K23">
        <v>7.8674999999999997</v>
      </c>
      <c r="L23">
        <v>66.037000000000006</v>
      </c>
      <c r="M23">
        <v>4609.8957</v>
      </c>
      <c r="N23" t="s">
        <v>5</v>
      </c>
      <c r="O23">
        <v>9.4413</v>
      </c>
      <c r="P23">
        <v>23.038599999999999</v>
      </c>
    </row>
    <row r="24" spans="1:16" x14ac:dyDescent="0.3">
      <c r="A24" s="1">
        <v>42277</v>
      </c>
      <c r="B24">
        <v>4.6959</v>
      </c>
      <c r="C24">
        <v>1.7518</v>
      </c>
      <c r="D24">
        <v>9.1600000000000001E-2</v>
      </c>
      <c r="E24">
        <v>58.138599999999997</v>
      </c>
      <c r="F24">
        <v>19.812100000000001</v>
      </c>
      <c r="G24">
        <v>8.3650000000000002</v>
      </c>
      <c r="H24">
        <v>22.717300000000002</v>
      </c>
      <c r="I24">
        <v>125.7427</v>
      </c>
      <c r="J24">
        <v>10.813000000000001</v>
      </c>
      <c r="K24">
        <v>7.8329000000000004</v>
      </c>
      <c r="L24">
        <v>112.22499999999999</v>
      </c>
      <c r="M24">
        <v>4609.8957</v>
      </c>
      <c r="N24" t="s">
        <v>5</v>
      </c>
      <c r="O24">
        <v>9.8739000000000008</v>
      </c>
      <c r="P24">
        <v>25.362300000000001</v>
      </c>
    </row>
    <row r="25" spans="1:16" x14ac:dyDescent="0.3">
      <c r="A25" s="1">
        <v>42369</v>
      </c>
      <c r="B25">
        <v>4.8022</v>
      </c>
      <c r="C25">
        <v>1.72</v>
      </c>
      <c r="D25">
        <v>7.9100000000000004E-2</v>
      </c>
      <c r="E25">
        <v>55.236600000000003</v>
      </c>
      <c r="F25">
        <v>26.3127</v>
      </c>
      <c r="G25">
        <v>11.5838</v>
      </c>
      <c r="H25">
        <v>22.994900000000001</v>
      </c>
      <c r="I25">
        <v>125.7427</v>
      </c>
      <c r="J25">
        <v>10.3467</v>
      </c>
      <c r="K25">
        <v>7.3852000000000002</v>
      </c>
      <c r="L25">
        <v>464.654</v>
      </c>
      <c r="M25">
        <v>5137.3369000000002</v>
      </c>
      <c r="N25" t="s">
        <v>5</v>
      </c>
      <c r="O25">
        <v>9.9598999999999993</v>
      </c>
      <c r="P25">
        <v>16.866700000000002</v>
      </c>
    </row>
    <row r="26" spans="1:16" x14ac:dyDescent="0.3">
      <c r="A26" s="1">
        <v>42460</v>
      </c>
      <c r="B26">
        <v>4.8365999999999998</v>
      </c>
      <c r="C26">
        <v>1.7286999999999999</v>
      </c>
      <c r="D26">
        <v>9.3299999999999994E-2</v>
      </c>
      <c r="E26">
        <v>55.511800000000001</v>
      </c>
      <c r="F26">
        <v>19.9636</v>
      </c>
      <c r="G26">
        <v>9.1302000000000003</v>
      </c>
      <c r="H26">
        <v>23.801300000000001</v>
      </c>
      <c r="I26">
        <v>125.7427</v>
      </c>
      <c r="J26">
        <v>11.6256</v>
      </c>
      <c r="K26">
        <v>7.7074999999999996</v>
      </c>
      <c r="L26">
        <v>304.98500000000001</v>
      </c>
      <c r="M26">
        <v>5137.3369000000002</v>
      </c>
      <c r="N26" t="s">
        <v>5</v>
      </c>
      <c r="O26">
        <v>10.08</v>
      </c>
      <c r="P26">
        <v>24.217400000000001</v>
      </c>
    </row>
    <row r="27" spans="1:16" x14ac:dyDescent="0.3">
      <c r="A27" s="1">
        <v>42551</v>
      </c>
      <c r="B27">
        <v>4.6021000000000001</v>
      </c>
      <c r="C27">
        <v>1.3635999999999999</v>
      </c>
      <c r="D27">
        <v>6.8000000000000005E-2</v>
      </c>
      <c r="E27">
        <v>56.490099999999998</v>
      </c>
      <c r="F27">
        <v>20.905799999999999</v>
      </c>
      <c r="G27">
        <v>9.4419000000000004</v>
      </c>
      <c r="H27">
        <v>24.049399999999999</v>
      </c>
      <c r="I27">
        <v>125.7427</v>
      </c>
      <c r="J27">
        <v>12.359299999999999</v>
      </c>
      <c r="K27">
        <v>7.8951000000000002</v>
      </c>
      <c r="L27">
        <v>220.53700000000001</v>
      </c>
      <c r="M27">
        <v>5137.3369000000002</v>
      </c>
      <c r="N27" t="s">
        <v>5</v>
      </c>
      <c r="O27">
        <v>9.0494000000000003</v>
      </c>
      <c r="P27">
        <v>23.092400000000001</v>
      </c>
    </row>
    <row r="28" spans="1:16" x14ac:dyDescent="0.3">
      <c r="A28" s="1">
        <v>42643</v>
      </c>
      <c r="B28">
        <v>4.4611999999999998</v>
      </c>
      <c r="C28">
        <v>1.3408</v>
      </c>
      <c r="D28">
        <v>6.7699999999999996E-2</v>
      </c>
      <c r="E28">
        <v>59.208799999999997</v>
      </c>
      <c r="F28">
        <v>16.459</v>
      </c>
      <c r="G28">
        <v>7.3870000000000005</v>
      </c>
      <c r="H28">
        <v>23.419699999999999</v>
      </c>
      <c r="I28">
        <v>125.7427</v>
      </c>
      <c r="J28">
        <v>9.5884</v>
      </c>
      <c r="K28">
        <v>7.8211000000000004</v>
      </c>
      <c r="L28">
        <v>192.99299999999999</v>
      </c>
      <c r="M28">
        <v>5137.3369000000002</v>
      </c>
      <c r="N28" t="s">
        <v>5</v>
      </c>
      <c r="O28">
        <v>8.8270999999999997</v>
      </c>
      <c r="P28">
        <v>29.7942</v>
      </c>
    </row>
    <row r="29" spans="1:16" x14ac:dyDescent="0.3">
      <c r="A29" s="1">
        <v>42734</v>
      </c>
      <c r="B29">
        <v>4.8015999999999996</v>
      </c>
      <c r="C29">
        <v>1.4022000000000001</v>
      </c>
      <c r="D29">
        <v>7.1599999999999997E-2</v>
      </c>
      <c r="E29">
        <v>59.403500000000001</v>
      </c>
      <c r="F29">
        <v>26.679400000000001</v>
      </c>
      <c r="G29">
        <v>11.3262</v>
      </c>
      <c r="H29">
        <v>24.186900000000001</v>
      </c>
      <c r="I29">
        <v>125.7427</v>
      </c>
      <c r="J29">
        <v>9.6122999999999994</v>
      </c>
      <c r="K29">
        <v>6.7529000000000003</v>
      </c>
      <c r="L29">
        <v>326.23</v>
      </c>
      <c r="M29">
        <v>3972.1239999999998</v>
      </c>
      <c r="N29" t="s">
        <v>5</v>
      </c>
      <c r="O29">
        <v>10.084899999999999</v>
      </c>
      <c r="P29">
        <v>16.671900000000001</v>
      </c>
    </row>
    <row r="30" spans="1:16" x14ac:dyDescent="0.3">
      <c r="A30" s="1">
        <v>42825</v>
      </c>
      <c r="B30">
        <v>4.8529</v>
      </c>
      <c r="C30">
        <v>1.3926000000000001</v>
      </c>
      <c r="D30">
        <v>7.6499999999999999E-2</v>
      </c>
      <c r="E30">
        <v>54.862400000000001</v>
      </c>
      <c r="F30">
        <v>18.948799999999999</v>
      </c>
      <c r="G30">
        <v>8.4460999999999995</v>
      </c>
      <c r="H30">
        <v>23.811900000000001</v>
      </c>
      <c r="I30">
        <v>125.7427</v>
      </c>
      <c r="J30">
        <v>9.0104000000000006</v>
      </c>
      <c r="K30">
        <v>7.2965999999999998</v>
      </c>
      <c r="L30">
        <v>366.94299999999998</v>
      </c>
      <c r="M30">
        <v>3972.1239999999998</v>
      </c>
      <c r="N30" t="s">
        <v>5</v>
      </c>
      <c r="O30">
        <v>10.221399999999999</v>
      </c>
      <c r="P30">
        <v>25.553699999999999</v>
      </c>
    </row>
    <row r="31" spans="1:16" x14ac:dyDescent="0.3">
      <c r="A31" s="1">
        <v>42916</v>
      </c>
      <c r="B31">
        <v>4.6897000000000002</v>
      </c>
      <c r="C31">
        <v>1.4179999999999999</v>
      </c>
      <c r="D31">
        <v>7.6300000000000007E-2</v>
      </c>
      <c r="E31">
        <v>54.237000000000002</v>
      </c>
      <c r="F31">
        <v>20.765799999999999</v>
      </c>
      <c r="G31">
        <v>8.4611999999999998</v>
      </c>
      <c r="H31">
        <v>23.632100000000001</v>
      </c>
      <c r="I31">
        <v>128.4401</v>
      </c>
      <c r="J31">
        <v>9.3120999999999992</v>
      </c>
      <c r="K31">
        <v>7.2714999999999996</v>
      </c>
      <c r="L31">
        <v>105.23699999999999</v>
      </c>
      <c r="M31">
        <v>3972.1239999999998</v>
      </c>
      <c r="N31" t="s">
        <v>5</v>
      </c>
      <c r="O31">
        <v>8.8751999999999995</v>
      </c>
      <c r="P31">
        <v>24.139600000000002</v>
      </c>
    </row>
    <row r="32" spans="1:16" x14ac:dyDescent="0.3">
      <c r="A32" s="1">
        <v>43007</v>
      </c>
      <c r="B32">
        <v>4.5711000000000004</v>
      </c>
      <c r="C32">
        <v>1.4137999999999999</v>
      </c>
      <c r="D32">
        <v>7.6999999999999999E-2</v>
      </c>
      <c r="E32">
        <v>54.3352</v>
      </c>
      <c r="F32">
        <v>17.396599999999999</v>
      </c>
      <c r="G32">
        <v>7.0708000000000002</v>
      </c>
      <c r="H32">
        <v>23.718900000000001</v>
      </c>
      <c r="I32">
        <v>103.9269</v>
      </c>
      <c r="J32">
        <v>10.1753</v>
      </c>
      <c r="K32">
        <v>7.0968999999999998</v>
      </c>
      <c r="L32">
        <v>182.084</v>
      </c>
      <c r="M32">
        <v>3972.1239999999998</v>
      </c>
      <c r="N32" t="s">
        <v>5</v>
      </c>
      <c r="O32">
        <v>8.3048999999999999</v>
      </c>
      <c r="P32">
        <v>28.037099999999999</v>
      </c>
    </row>
    <row r="33" spans="1:16" x14ac:dyDescent="0.3">
      <c r="A33" s="1">
        <v>43098</v>
      </c>
      <c r="B33">
        <v>4.7321</v>
      </c>
      <c r="C33">
        <v>1.4327000000000001</v>
      </c>
      <c r="D33">
        <v>9.0200000000000002E-2</v>
      </c>
      <c r="E33">
        <v>49.070700000000002</v>
      </c>
      <c r="F33">
        <v>25.6678</v>
      </c>
      <c r="G33">
        <v>10.1714</v>
      </c>
      <c r="H33">
        <v>22.5382</v>
      </c>
      <c r="I33">
        <v>41.382599999999996</v>
      </c>
      <c r="J33">
        <v>11.606999999999999</v>
      </c>
      <c r="K33">
        <v>7.1288</v>
      </c>
      <c r="L33">
        <v>501.38799999999998</v>
      </c>
      <c r="M33">
        <v>5110.2946000000002</v>
      </c>
      <c r="N33" t="s">
        <v>5</v>
      </c>
      <c r="O33">
        <v>9.3064999999999998</v>
      </c>
      <c r="P33">
        <v>9.8685000000000009</v>
      </c>
    </row>
    <row r="34" spans="1:16" x14ac:dyDescent="0.3">
      <c r="A34" s="1">
        <v>43188</v>
      </c>
      <c r="B34">
        <v>4.8128000000000002</v>
      </c>
      <c r="C34">
        <v>1.6497000000000002</v>
      </c>
      <c r="D34">
        <v>0.1124</v>
      </c>
      <c r="E34">
        <v>45.930700000000002</v>
      </c>
      <c r="F34">
        <v>19.786999999999999</v>
      </c>
      <c r="G34">
        <v>8.0167999999999999</v>
      </c>
      <c r="H34">
        <v>22.6401</v>
      </c>
      <c r="I34">
        <v>34.9634</v>
      </c>
      <c r="J34">
        <v>11.3649</v>
      </c>
      <c r="K34">
        <v>7.6102999999999996</v>
      </c>
      <c r="L34">
        <v>384.01799999999997</v>
      </c>
      <c r="M34">
        <v>5110.2946000000002</v>
      </c>
      <c r="N34" t="s">
        <v>5</v>
      </c>
      <c r="O34">
        <v>9.2750000000000004</v>
      </c>
      <c r="P34">
        <v>21.323</v>
      </c>
    </row>
    <row r="35" spans="1:16" x14ac:dyDescent="0.3">
      <c r="A35" s="1">
        <v>43280</v>
      </c>
      <c r="B35">
        <v>4.6258999999999997</v>
      </c>
      <c r="C35">
        <v>1.5495999999999999</v>
      </c>
      <c r="D35">
        <v>9.0999999999999998E-2</v>
      </c>
      <c r="E35">
        <v>43.5608</v>
      </c>
      <c r="F35">
        <v>21.432400000000001</v>
      </c>
      <c r="G35">
        <v>8.4657999999999998</v>
      </c>
      <c r="H35">
        <v>23.1496</v>
      </c>
      <c r="I35">
        <v>30.453499999999998</v>
      </c>
      <c r="J35">
        <v>11.536300000000001</v>
      </c>
      <c r="K35">
        <v>7.7146999999999997</v>
      </c>
      <c r="L35">
        <v>342.303</v>
      </c>
      <c r="M35">
        <v>5110.2946000000002</v>
      </c>
      <c r="N35" t="s">
        <v>5</v>
      </c>
      <c r="O35">
        <v>8.3605</v>
      </c>
      <c r="P35">
        <v>18.974799999999998</v>
      </c>
    </row>
    <row r="36" spans="1:16" x14ac:dyDescent="0.3">
      <c r="A36" s="1">
        <v>43371</v>
      </c>
      <c r="B36">
        <v>4.5951000000000004</v>
      </c>
      <c r="C36">
        <v>1.5527</v>
      </c>
      <c r="D36">
        <v>8.7400000000000005E-2</v>
      </c>
      <c r="E36">
        <v>45.695700000000002</v>
      </c>
      <c r="F36">
        <v>17.983499999999999</v>
      </c>
      <c r="G36">
        <v>6.8897000000000004</v>
      </c>
      <c r="H36">
        <v>23.173400000000001</v>
      </c>
      <c r="I36">
        <v>34.4636</v>
      </c>
      <c r="J36">
        <v>12.4511</v>
      </c>
      <c r="K36">
        <v>7.4615</v>
      </c>
      <c r="L36">
        <v>236.88</v>
      </c>
      <c r="M36">
        <v>5110.2946000000002</v>
      </c>
      <c r="N36" t="s">
        <v>5</v>
      </c>
      <c r="O36">
        <v>8.2455999999999996</v>
      </c>
      <c r="P36">
        <v>22.954899999999999</v>
      </c>
    </row>
    <row r="37" spans="1:16" x14ac:dyDescent="0.3">
      <c r="A37" s="1">
        <v>43465</v>
      </c>
      <c r="B37">
        <v>4.6253000000000002</v>
      </c>
      <c r="C37">
        <v>1.5462</v>
      </c>
      <c r="D37">
        <v>7.8100000000000003E-2</v>
      </c>
      <c r="E37">
        <v>44.639499999999998</v>
      </c>
      <c r="F37">
        <v>25.478000000000002</v>
      </c>
      <c r="G37">
        <v>9.6018000000000008</v>
      </c>
      <c r="H37">
        <v>22.968399999999999</v>
      </c>
      <c r="I37">
        <v>31.371600000000001</v>
      </c>
      <c r="J37">
        <v>12.0764</v>
      </c>
      <c r="K37">
        <v>7.6604999999999999</v>
      </c>
      <c r="L37">
        <v>445.96899999999999</v>
      </c>
      <c r="M37">
        <v>4662.4666999999999</v>
      </c>
      <c r="N37" t="s">
        <v>5</v>
      </c>
      <c r="O37">
        <v>8.3314000000000004</v>
      </c>
      <c r="P37">
        <v>15.6875</v>
      </c>
    </row>
    <row r="38" spans="1:16" x14ac:dyDescent="0.3">
      <c r="A38" s="1">
        <v>43553</v>
      </c>
      <c r="B38">
        <v>4.7219999999999995</v>
      </c>
      <c r="C38">
        <v>1.1585000000000001</v>
      </c>
      <c r="D38">
        <v>6.8500000000000005E-2</v>
      </c>
      <c r="E38">
        <v>165.32210000000001</v>
      </c>
      <c r="F38">
        <v>19.752299999999998</v>
      </c>
      <c r="G38">
        <v>7.734</v>
      </c>
      <c r="H38">
        <v>18.770099999999999</v>
      </c>
      <c r="I38">
        <v>29.369499999999999</v>
      </c>
      <c r="J38">
        <v>10.827299999999999</v>
      </c>
      <c r="K38">
        <v>7.7228000000000003</v>
      </c>
      <c r="L38">
        <v>429.43799999999999</v>
      </c>
      <c r="M38">
        <v>4662.4666999999999</v>
      </c>
      <c r="N38" t="s">
        <v>5</v>
      </c>
      <c r="O38">
        <v>8.3668999999999993</v>
      </c>
      <c r="P38">
        <v>21.528300000000002</v>
      </c>
    </row>
    <row r="39" spans="1:16" x14ac:dyDescent="0.3">
      <c r="A39" s="1">
        <v>43644</v>
      </c>
      <c r="B39">
        <v>4.4622999999999999</v>
      </c>
      <c r="C39">
        <v>1.1407</v>
      </c>
      <c r="D39">
        <v>6.0199999999999997E-2</v>
      </c>
      <c r="E39">
        <v>162.5385</v>
      </c>
      <c r="F39">
        <v>23.288</v>
      </c>
      <c r="G39">
        <v>8.2754999999999992</v>
      </c>
      <c r="H39">
        <v>18.829799999999999</v>
      </c>
      <c r="I39">
        <v>28.357099999999999</v>
      </c>
      <c r="J39">
        <v>11.716900000000001</v>
      </c>
      <c r="K39">
        <v>3.7423000000000002</v>
      </c>
      <c r="L39">
        <v>408.02300000000002</v>
      </c>
      <c r="M39">
        <v>4662.4666999999999</v>
      </c>
      <c r="N39" t="s">
        <v>5</v>
      </c>
      <c r="O39">
        <v>7.5974000000000004</v>
      </c>
      <c r="P39">
        <v>19.339500000000001</v>
      </c>
    </row>
    <row r="40" spans="1:16" x14ac:dyDescent="0.3">
      <c r="A40" s="1">
        <v>43738</v>
      </c>
      <c r="B40">
        <v>4.4736000000000002</v>
      </c>
      <c r="C40">
        <v>1.1248</v>
      </c>
      <c r="D40">
        <v>6.13E-2</v>
      </c>
      <c r="E40">
        <v>171.35929999999999</v>
      </c>
      <c r="F40">
        <v>20.2529</v>
      </c>
      <c r="G40">
        <v>7.0289000000000001</v>
      </c>
      <c r="H40">
        <v>18.912700000000001</v>
      </c>
      <c r="I40">
        <v>36.109099999999998</v>
      </c>
      <c r="J40">
        <v>13.092499999999999</v>
      </c>
      <c r="K40">
        <v>3.7528000000000001</v>
      </c>
      <c r="L40">
        <v>305.59800000000001</v>
      </c>
      <c r="M40">
        <v>4662.4666999999999</v>
      </c>
      <c r="N40" t="s">
        <v>5</v>
      </c>
      <c r="O40">
        <v>7.5181000000000004</v>
      </c>
      <c r="P40">
        <v>22.413699999999999</v>
      </c>
    </row>
    <row r="41" spans="1:16" x14ac:dyDescent="0.3">
      <c r="A41" s="1">
        <v>43830</v>
      </c>
      <c r="B41">
        <v>4.3914</v>
      </c>
      <c r="C41">
        <v>1.1395999999999999</v>
      </c>
      <c r="D41">
        <v>5.2900000000000003E-2</v>
      </c>
      <c r="E41">
        <v>174.50919999999999</v>
      </c>
      <c r="F41">
        <v>28.195499999999999</v>
      </c>
      <c r="G41">
        <v>10.071400000000001</v>
      </c>
      <c r="H41">
        <v>19.246700000000001</v>
      </c>
      <c r="I41">
        <v>33.497700000000002</v>
      </c>
      <c r="J41">
        <v>12.5502</v>
      </c>
      <c r="K41">
        <v>3.9121999999999999</v>
      </c>
      <c r="L41">
        <v>310.096</v>
      </c>
      <c r="M41">
        <v>4034.1817999999998</v>
      </c>
      <c r="N41" t="s">
        <v>5</v>
      </c>
      <c r="O41">
        <v>7.5655000000000001</v>
      </c>
      <c r="P41">
        <v>15.1417</v>
      </c>
    </row>
    <row r="42" spans="1:16" x14ac:dyDescent="0.3">
      <c r="A42" s="1">
        <v>43921</v>
      </c>
      <c r="B42">
        <v>4.9888000000000003</v>
      </c>
      <c r="C42">
        <v>1.4438</v>
      </c>
      <c r="D42">
        <v>0.55210000000000004</v>
      </c>
      <c r="E42">
        <v>179.14830000000001</v>
      </c>
      <c r="F42">
        <v>28.425699999999999</v>
      </c>
      <c r="G42">
        <v>10.2597</v>
      </c>
      <c r="H42">
        <v>16.0335</v>
      </c>
      <c r="I42">
        <v>22.6175</v>
      </c>
      <c r="J42">
        <v>10.789899999999999</v>
      </c>
      <c r="K42">
        <v>3.7988</v>
      </c>
      <c r="L42">
        <v>1540.8920000000001</v>
      </c>
      <c r="M42">
        <v>4034.1817999999998</v>
      </c>
      <c r="N42" t="s">
        <v>5</v>
      </c>
      <c r="O42">
        <v>7.5803000000000003</v>
      </c>
      <c r="P42">
        <v>13.9352</v>
      </c>
    </row>
    <row r="43" spans="1:16" x14ac:dyDescent="0.3">
      <c r="A43" s="1">
        <v>44012</v>
      </c>
      <c r="B43">
        <v>4.8872</v>
      </c>
      <c r="C43">
        <v>1.4039999999999999</v>
      </c>
      <c r="D43">
        <v>0.54690000000000005</v>
      </c>
      <c r="E43">
        <v>179.84630000000001</v>
      </c>
      <c r="F43">
        <v>26.5124</v>
      </c>
      <c r="G43">
        <v>12.006</v>
      </c>
      <c r="H43">
        <v>18.215199999999999</v>
      </c>
      <c r="I43">
        <v>26.008900000000001</v>
      </c>
      <c r="J43">
        <v>11.6792</v>
      </c>
      <c r="K43">
        <v>3.8649</v>
      </c>
      <c r="L43">
        <v>942.27599999999995</v>
      </c>
      <c r="M43">
        <v>4034.1817999999998</v>
      </c>
      <c r="N43" t="s">
        <v>5</v>
      </c>
      <c r="O43">
        <v>7.0178000000000003</v>
      </c>
      <c r="P43">
        <v>11.4399</v>
      </c>
    </row>
    <row r="44" spans="1:16" x14ac:dyDescent="0.3">
      <c r="A44" s="1">
        <v>44104</v>
      </c>
      <c r="B44">
        <v>4.6702000000000004</v>
      </c>
      <c r="C44">
        <v>1.2798</v>
      </c>
      <c r="D44">
        <v>0.37369999999999998</v>
      </c>
      <c r="E44">
        <v>192.69820000000001</v>
      </c>
      <c r="F44">
        <v>19.185300000000002</v>
      </c>
      <c r="G44">
        <v>9.4288000000000007</v>
      </c>
      <c r="H44">
        <v>19.599299999999999</v>
      </c>
      <c r="I44">
        <v>35.430799999999998</v>
      </c>
      <c r="J44">
        <v>11.939399999999999</v>
      </c>
      <c r="K44">
        <v>3.9910000000000001</v>
      </c>
      <c r="L44">
        <v>202.774</v>
      </c>
      <c r="M44">
        <v>4034.1817999999998</v>
      </c>
      <c r="N44" t="s">
        <v>5</v>
      </c>
      <c r="O44">
        <v>6.883</v>
      </c>
      <c r="P44">
        <v>15.4925</v>
      </c>
    </row>
  </sheetData>
  <phoneticPr fontId="18" type="noConversion"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_xll.BDH("DLTR US Equity",B$1:P$1,"CQ1 2010","","Dir=V","Per=Q","Days=A","Dts=S","cols=16;rows=43")</f>
        <v>#NAME?</v>
      </c>
      <c r="B2">
        <v>5.0019</v>
      </c>
      <c r="C2">
        <v>2.4451000000000001</v>
      </c>
      <c r="D2">
        <v>0.83320000000000005</v>
      </c>
      <c r="E2">
        <v>20.688300000000002</v>
      </c>
      <c r="F2" t="s">
        <v>5</v>
      </c>
      <c r="G2">
        <v>7.5853999999999999</v>
      </c>
      <c r="H2">
        <v>33.031399999999998</v>
      </c>
      <c r="I2">
        <v>4.3303000000000003</v>
      </c>
      <c r="J2">
        <v>7.476</v>
      </c>
      <c r="K2">
        <v>7.6487999999999996</v>
      </c>
      <c r="L2">
        <v>-9.3000000000000007</v>
      </c>
      <c r="M2">
        <v>28717.948700000001</v>
      </c>
      <c r="N2" t="s">
        <v>5</v>
      </c>
      <c r="O2">
        <v>15.0283</v>
      </c>
      <c r="P2">
        <v>0</v>
      </c>
    </row>
    <row r="3" spans="1:16" x14ac:dyDescent="0.3">
      <c r="A3" s="1">
        <v>40359</v>
      </c>
      <c r="B3">
        <v>4.8024000000000004</v>
      </c>
      <c r="C3">
        <v>2.5649999999999999</v>
      </c>
      <c r="D3">
        <v>0.97640000000000005</v>
      </c>
      <c r="E3">
        <v>19.290600000000001</v>
      </c>
      <c r="F3" t="s">
        <v>5</v>
      </c>
      <c r="G3">
        <v>9.2750000000000004</v>
      </c>
      <c r="H3">
        <v>34.8491</v>
      </c>
      <c r="I3">
        <v>4.2489999999999997</v>
      </c>
      <c r="J3">
        <v>7.1090999999999998</v>
      </c>
      <c r="K3">
        <v>8.5823999999999998</v>
      </c>
      <c r="L3">
        <v>73</v>
      </c>
      <c r="M3">
        <v>28717.948700000001</v>
      </c>
      <c r="N3" t="s">
        <v>5</v>
      </c>
      <c r="O3">
        <v>12.7841</v>
      </c>
      <c r="P3">
        <v>0</v>
      </c>
    </row>
    <row r="4" spans="1:16" x14ac:dyDescent="0.3">
      <c r="A4" s="1">
        <v>40451</v>
      </c>
      <c r="B4">
        <v>4.1520000000000001</v>
      </c>
      <c r="C4">
        <v>2.4119999999999999</v>
      </c>
      <c r="D4">
        <v>0.69199999999999995</v>
      </c>
      <c r="E4">
        <v>18.871300000000002</v>
      </c>
      <c r="F4" t="s">
        <v>5</v>
      </c>
      <c r="G4">
        <v>9.8765999999999998</v>
      </c>
      <c r="H4">
        <v>36.2012</v>
      </c>
      <c r="I4">
        <v>4.7887000000000004</v>
      </c>
      <c r="J4">
        <v>8.1018000000000008</v>
      </c>
      <c r="K4">
        <v>8.6805000000000003</v>
      </c>
      <c r="L4">
        <v>-35.6</v>
      </c>
      <c r="M4">
        <v>28717.948700000001</v>
      </c>
      <c r="N4" t="s">
        <v>5</v>
      </c>
      <c r="O4">
        <v>13.4123</v>
      </c>
      <c r="P4">
        <v>0</v>
      </c>
    </row>
    <row r="5" spans="1:16" x14ac:dyDescent="0.3">
      <c r="A5" s="1">
        <v>40543</v>
      </c>
      <c r="B5">
        <v>5.1181000000000001</v>
      </c>
      <c r="C5">
        <v>2.5023999999999997</v>
      </c>
      <c r="D5">
        <v>0.91220000000000001</v>
      </c>
      <c r="E5">
        <v>18.265899999999998</v>
      </c>
      <c r="F5" t="s">
        <v>5</v>
      </c>
      <c r="G5">
        <v>14.9945</v>
      </c>
      <c r="H5">
        <v>36.084499999999998</v>
      </c>
      <c r="I5">
        <v>5.3817000000000004</v>
      </c>
      <c r="J5">
        <v>8.6144999999999996</v>
      </c>
      <c r="K5">
        <v>8.8699999999999992</v>
      </c>
      <c r="L5">
        <v>311.89999999999998</v>
      </c>
      <c r="M5">
        <v>26332.312399999999</v>
      </c>
      <c r="N5" t="s">
        <v>5</v>
      </c>
      <c r="O5">
        <v>16.281300000000002</v>
      </c>
      <c r="P5">
        <v>0</v>
      </c>
    </row>
    <row r="6" spans="1:16" x14ac:dyDescent="0.3">
      <c r="A6" s="1">
        <v>40633</v>
      </c>
      <c r="B6">
        <v>5.2708000000000004</v>
      </c>
      <c r="C6">
        <v>2.6263000000000001</v>
      </c>
      <c r="D6">
        <v>1.0111000000000001</v>
      </c>
      <c r="E6">
        <v>17.925599999999999</v>
      </c>
      <c r="F6" t="s">
        <v>5</v>
      </c>
      <c r="G6">
        <v>10.459899999999999</v>
      </c>
      <c r="H6">
        <v>41.081400000000002</v>
      </c>
      <c r="I6">
        <v>5.1765999999999996</v>
      </c>
      <c r="J6">
        <v>7.6963999999999997</v>
      </c>
      <c r="K6">
        <v>9.1241000000000003</v>
      </c>
      <c r="L6">
        <v>98</v>
      </c>
      <c r="M6">
        <v>26332.312399999999</v>
      </c>
      <c r="N6" t="s">
        <v>5</v>
      </c>
      <c r="O6">
        <v>14.8186</v>
      </c>
      <c r="P6">
        <v>0</v>
      </c>
    </row>
    <row r="7" spans="1:16" x14ac:dyDescent="0.3">
      <c r="A7" s="1">
        <v>40724</v>
      </c>
      <c r="B7">
        <v>5.1140999999999996</v>
      </c>
      <c r="C7">
        <v>2.8405</v>
      </c>
      <c r="D7">
        <v>1.1000000000000001</v>
      </c>
      <c r="E7">
        <v>16.722300000000001</v>
      </c>
      <c r="F7" t="s">
        <v>5</v>
      </c>
      <c r="G7">
        <v>9.952</v>
      </c>
      <c r="H7">
        <v>40.872599999999998</v>
      </c>
      <c r="I7">
        <v>11.534800000000001</v>
      </c>
      <c r="J7">
        <v>8.9939999999999998</v>
      </c>
      <c r="K7">
        <v>9.8808000000000007</v>
      </c>
      <c r="L7">
        <v>39.9</v>
      </c>
      <c r="M7">
        <v>26332.312399999999</v>
      </c>
      <c r="N7" t="s">
        <v>5</v>
      </c>
      <c r="O7">
        <v>13.7507</v>
      </c>
      <c r="P7">
        <v>0</v>
      </c>
    </row>
    <row r="8" spans="1:16" x14ac:dyDescent="0.3">
      <c r="A8" s="1">
        <v>40816</v>
      </c>
      <c r="B8">
        <v>4.2451999999999996</v>
      </c>
      <c r="C8">
        <v>2.2696000000000001</v>
      </c>
      <c r="D8">
        <v>0.4773</v>
      </c>
      <c r="E8">
        <v>18.349599999999999</v>
      </c>
      <c r="F8" t="s">
        <v>5</v>
      </c>
      <c r="G8">
        <v>10.328200000000001</v>
      </c>
      <c r="H8">
        <v>43.5062</v>
      </c>
      <c r="I8">
        <v>14.043799999999999</v>
      </c>
      <c r="J8">
        <v>10.161200000000001</v>
      </c>
      <c r="K8">
        <v>10.624700000000001</v>
      </c>
      <c r="L8">
        <v>-16</v>
      </c>
      <c r="M8">
        <v>26332.312399999999</v>
      </c>
      <c r="N8" t="s">
        <v>5</v>
      </c>
      <c r="O8">
        <v>12.7889</v>
      </c>
      <c r="P8">
        <v>0</v>
      </c>
    </row>
    <row r="9" spans="1:16" x14ac:dyDescent="0.3">
      <c r="A9" s="1">
        <v>40907</v>
      </c>
      <c r="B9">
        <v>5.0909000000000004</v>
      </c>
      <c r="C9">
        <v>2.0815999999999999</v>
      </c>
      <c r="D9">
        <v>0.49619999999999997</v>
      </c>
      <c r="E9">
        <v>19.7456</v>
      </c>
      <c r="F9" t="s">
        <v>5</v>
      </c>
      <c r="G9">
        <v>15.5222</v>
      </c>
      <c r="H9">
        <v>45.481499999999997</v>
      </c>
      <c r="I9">
        <v>16.402100000000001</v>
      </c>
      <c r="J9">
        <v>10.432700000000001</v>
      </c>
      <c r="K9">
        <v>11.0784</v>
      </c>
      <c r="L9">
        <v>314.5</v>
      </c>
      <c r="M9">
        <v>25956.245599999998</v>
      </c>
      <c r="N9" t="s">
        <v>5</v>
      </c>
      <c r="O9">
        <v>15.7508</v>
      </c>
      <c r="P9">
        <v>0</v>
      </c>
    </row>
    <row r="10" spans="1:16" x14ac:dyDescent="0.3">
      <c r="A10" s="1">
        <v>40998</v>
      </c>
      <c r="B10">
        <v>5.3068</v>
      </c>
      <c r="C10">
        <v>1.5985</v>
      </c>
      <c r="D10">
        <v>0.46850000000000003</v>
      </c>
      <c r="E10">
        <v>17.931899999999999</v>
      </c>
      <c r="F10" t="s">
        <v>5</v>
      </c>
      <c r="G10">
        <v>10.907399999999999</v>
      </c>
      <c r="H10">
        <v>45.261899999999997</v>
      </c>
      <c r="I10">
        <v>16.777699999999999</v>
      </c>
      <c r="J10">
        <v>11.089600000000001</v>
      </c>
      <c r="K10">
        <v>11.639099999999999</v>
      </c>
      <c r="L10">
        <v>69.099999999999994</v>
      </c>
      <c r="M10">
        <v>25956.245599999998</v>
      </c>
      <c r="N10" t="s">
        <v>5</v>
      </c>
      <c r="O10">
        <v>15.028700000000001</v>
      </c>
      <c r="P10">
        <v>0</v>
      </c>
    </row>
    <row r="11" spans="1:16" x14ac:dyDescent="0.3">
      <c r="A11" s="1">
        <v>41089</v>
      </c>
      <c r="B11">
        <v>5.2450999999999999</v>
      </c>
      <c r="C11">
        <v>2.2755000000000001</v>
      </c>
      <c r="D11">
        <v>0.65390000000000004</v>
      </c>
      <c r="E11">
        <v>17.353899999999999</v>
      </c>
      <c r="F11" t="s">
        <v>5</v>
      </c>
      <c r="G11">
        <v>10.8178</v>
      </c>
      <c r="H11">
        <v>46.002899999999997</v>
      </c>
      <c r="I11">
        <v>9.1824999999999992</v>
      </c>
      <c r="J11">
        <v>12.250999999999999</v>
      </c>
      <c r="K11">
        <v>12.618600000000001</v>
      </c>
      <c r="L11">
        <v>70.599999999999994</v>
      </c>
      <c r="M11">
        <v>25956.245599999998</v>
      </c>
      <c r="N11" t="s">
        <v>5</v>
      </c>
      <c r="O11">
        <v>13.8935</v>
      </c>
      <c r="P11">
        <v>0</v>
      </c>
    </row>
    <row r="12" spans="1:16" x14ac:dyDescent="0.3">
      <c r="A12" s="1">
        <v>41180</v>
      </c>
      <c r="B12">
        <v>4.2625000000000002</v>
      </c>
      <c r="C12">
        <v>2.0093000000000001</v>
      </c>
      <c r="D12">
        <v>0.31730000000000003</v>
      </c>
      <c r="E12">
        <v>17.174600000000002</v>
      </c>
      <c r="F12" t="s">
        <v>5</v>
      </c>
      <c r="G12">
        <v>10.706200000000001</v>
      </c>
      <c r="H12">
        <v>48.419600000000003</v>
      </c>
      <c r="I12">
        <v>8.0342000000000002</v>
      </c>
      <c r="J12">
        <v>10.8286</v>
      </c>
      <c r="K12">
        <v>12.8889</v>
      </c>
      <c r="L12">
        <v>-63</v>
      </c>
      <c r="M12">
        <v>25956.245599999998</v>
      </c>
      <c r="N12" t="s">
        <v>5</v>
      </c>
      <c r="O12">
        <v>12.140700000000001</v>
      </c>
      <c r="P12">
        <v>0</v>
      </c>
    </row>
    <row r="13" spans="1:16" x14ac:dyDescent="0.3">
      <c r="A13" s="1">
        <v>41274</v>
      </c>
      <c r="B13">
        <v>5.1566999999999998</v>
      </c>
      <c r="C13">
        <v>2.1791</v>
      </c>
      <c r="D13">
        <v>0.59140000000000004</v>
      </c>
      <c r="E13">
        <v>16.271799999999999</v>
      </c>
      <c r="F13" t="s">
        <v>5</v>
      </c>
      <c r="G13">
        <v>16.1858</v>
      </c>
      <c r="H13">
        <v>50.174500000000002</v>
      </c>
      <c r="I13">
        <v>6.0972</v>
      </c>
      <c r="J13">
        <v>8.2955000000000005</v>
      </c>
      <c r="K13">
        <v>10.2484</v>
      </c>
      <c r="L13">
        <v>288.8</v>
      </c>
      <c r="M13">
        <v>23686.606</v>
      </c>
      <c r="N13" t="s">
        <v>5</v>
      </c>
      <c r="O13">
        <v>15.306699999999999</v>
      </c>
      <c r="P13">
        <v>0</v>
      </c>
    </row>
    <row r="14" spans="1:16" x14ac:dyDescent="0.3">
      <c r="A14" s="1">
        <v>41361</v>
      </c>
      <c r="B14">
        <v>5.1268000000000002</v>
      </c>
      <c r="C14">
        <v>2.2471000000000001</v>
      </c>
      <c r="D14">
        <v>0.57809999999999995</v>
      </c>
      <c r="E14">
        <v>15.5946</v>
      </c>
      <c r="F14" t="s">
        <v>5</v>
      </c>
      <c r="G14">
        <v>11.609</v>
      </c>
      <c r="H14">
        <v>49.3369</v>
      </c>
      <c r="I14">
        <v>6.9177</v>
      </c>
      <c r="J14">
        <v>9.6616999999999997</v>
      </c>
      <c r="K14">
        <v>10.3629</v>
      </c>
      <c r="L14">
        <v>26.1</v>
      </c>
      <c r="M14">
        <v>23686.606</v>
      </c>
      <c r="N14" t="s">
        <v>5</v>
      </c>
      <c r="O14">
        <v>13.953099999999999</v>
      </c>
      <c r="P14">
        <v>0</v>
      </c>
    </row>
    <row r="15" spans="1:16" x14ac:dyDescent="0.3">
      <c r="A15" s="1">
        <v>41453</v>
      </c>
      <c r="B15">
        <v>5.1642999999999999</v>
      </c>
      <c r="C15">
        <v>2.2822</v>
      </c>
      <c r="D15">
        <v>0.61580000000000001</v>
      </c>
      <c r="E15">
        <v>14.776299999999999</v>
      </c>
      <c r="F15" t="s">
        <v>5</v>
      </c>
      <c r="G15">
        <v>10.8523</v>
      </c>
      <c r="H15">
        <v>49.852899999999998</v>
      </c>
      <c r="I15">
        <v>6.8536999999999999</v>
      </c>
      <c r="J15">
        <v>9.7889999999999997</v>
      </c>
      <c r="K15">
        <v>11.528700000000001</v>
      </c>
      <c r="L15">
        <v>74.599999999999994</v>
      </c>
      <c r="M15">
        <v>23686.606</v>
      </c>
      <c r="N15" t="s">
        <v>5</v>
      </c>
      <c r="O15">
        <v>13.118499999999999</v>
      </c>
      <c r="P15">
        <v>0</v>
      </c>
    </row>
    <row r="16" spans="1:16" x14ac:dyDescent="0.3">
      <c r="A16" s="1">
        <v>41547</v>
      </c>
      <c r="B16">
        <v>4.2484999999999999</v>
      </c>
      <c r="C16">
        <v>1.9403000000000001</v>
      </c>
      <c r="D16">
        <v>0.1918</v>
      </c>
      <c r="E16">
        <v>106.3399</v>
      </c>
      <c r="F16" t="s">
        <v>5</v>
      </c>
      <c r="G16">
        <v>10.8399</v>
      </c>
      <c r="H16">
        <v>52.098300000000002</v>
      </c>
      <c r="I16">
        <v>15.1067</v>
      </c>
      <c r="J16">
        <v>11.6523</v>
      </c>
      <c r="K16">
        <v>12.032500000000001</v>
      </c>
      <c r="L16">
        <v>-18.100000000000001</v>
      </c>
      <c r="M16">
        <v>23686.606</v>
      </c>
      <c r="N16" t="s">
        <v>5</v>
      </c>
      <c r="O16">
        <v>10.8622</v>
      </c>
      <c r="P16">
        <v>0</v>
      </c>
    </row>
    <row r="17" spans="1:16" x14ac:dyDescent="0.3">
      <c r="A17" s="1">
        <v>41639</v>
      </c>
      <c r="B17">
        <v>5.0328999999999997</v>
      </c>
      <c r="C17">
        <v>2.0085999999999999</v>
      </c>
      <c r="D17">
        <v>0.3901</v>
      </c>
      <c r="E17">
        <v>65.755499999999998</v>
      </c>
      <c r="F17" t="s">
        <v>5</v>
      </c>
      <c r="G17">
        <v>15.5801</v>
      </c>
      <c r="H17">
        <v>48.951999999999998</v>
      </c>
      <c r="I17">
        <v>11.7264</v>
      </c>
      <c r="J17">
        <v>10.5459</v>
      </c>
      <c r="K17">
        <v>8.9708000000000006</v>
      </c>
      <c r="L17">
        <v>380.6</v>
      </c>
      <c r="M17">
        <v>24284.090899999999</v>
      </c>
      <c r="N17" t="s">
        <v>5</v>
      </c>
      <c r="O17">
        <v>13.814399999999999</v>
      </c>
      <c r="P17">
        <v>0</v>
      </c>
    </row>
    <row r="18" spans="1:16" x14ac:dyDescent="0.3">
      <c r="A18" s="1">
        <v>41729</v>
      </c>
      <c r="B18">
        <v>5.0130999999999997</v>
      </c>
      <c r="C18">
        <v>2.1215000000000002</v>
      </c>
      <c r="D18">
        <v>0.5343</v>
      </c>
      <c r="E18">
        <v>57.133099999999999</v>
      </c>
      <c r="F18" t="s">
        <v>5</v>
      </c>
      <c r="G18">
        <v>11.593299999999999</v>
      </c>
      <c r="H18">
        <v>47.097299999999997</v>
      </c>
      <c r="I18">
        <v>9.3979999999999997</v>
      </c>
      <c r="J18">
        <v>9.4149999999999991</v>
      </c>
      <c r="K18">
        <v>9.1333000000000002</v>
      </c>
      <c r="L18">
        <v>126.3</v>
      </c>
      <c r="M18">
        <v>24284.090899999999</v>
      </c>
      <c r="N18" t="s">
        <v>5</v>
      </c>
      <c r="O18">
        <v>12.334</v>
      </c>
      <c r="P18">
        <v>0</v>
      </c>
    </row>
    <row r="19" spans="1:16" x14ac:dyDescent="0.3">
      <c r="A19" s="1">
        <v>41820</v>
      </c>
      <c r="B19">
        <v>5.0185000000000004</v>
      </c>
      <c r="C19">
        <v>2.1240999999999999</v>
      </c>
      <c r="D19">
        <v>0.59730000000000005</v>
      </c>
      <c r="E19">
        <v>51.115299999999998</v>
      </c>
      <c r="F19" t="s">
        <v>5</v>
      </c>
      <c r="G19">
        <v>10.0931</v>
      </c>
      <c r="H19">
        <v>46.745899999999999</v>
      </c>
      <c r="I19">
        <v>8.7736999999999998</v>
      </c>
      <c r="J19">
        <v>9.7035999999999998</v>
      </c>
      <c r="K19">
        <v>9.0157000000000007</v>
      </c>
      <c r="L19">
        <v>78.8</v>
      </c>
      <c r="M19">
        <v>24284.090899999999</v>
      </c>
      <c r="N19" t="s">
        <v>5</v>
      </c>
      <c r="O19">
        <v>11.327500000000001</v>
      </c>
      <c r="P19">
        <v>0</v>
      </c>
    </row>
    <row r="20" spans="1:16" x14ac:dyDescent="0.3">
      <c r="A20" s="1">
        <v>41912</v>
      </c>
      <c r="B20">
        <v>4.2641</v>
      </c>
      <c r="C20">
        <v>2.0728</v>
      </c>
      <c r="D20">
        <v>0.47039999999999998</v>
      </c>
      <c r="E20">
        <v>47.757199999999997</v>
      </c>
      <c r="F20" t="s">
        <v>5</v>
      </c>
      <c r="G20">
        <v>10.485900000000001</v>
      </c>
      <c r="H20">
        <v>47.059899999999999</v>
      </c>
      <c r="I20">
        <v>8.1428999999999991</v>
      </c>
      <c r="J20">
        <v>9.8457000000000008</v>
      </c>
      <c r="K20">
        <v>8.9377999999999993</v>
      </c>
      <c r="L20">
        <v>-71</v>
      </c>
      <c r="M20">
        <v>24284.090899999999</v>
      </c>
      <c r="N20" t="s">
        <v>5</v>
      </c>
      <c r="O20">
        <v>10.244199999999999</v>
      </c>
      <c r="P20">
        <v>0</v>
      </c>
    </row>
    <row r="21" spans="1:16" x14ac:dyDescent="0.3">
      <c r="A21" s="1">
        <v>42004</v>
      </c>
      <c r="B21">
        <v>5.3772000000000002</v>
      </c>
      <c r="C21">
        <v>2.3149999999999999</v>
      </c>
      <c r="D21">
        <v>1.0157</v>
      </c>
      <c r="E21">
        <v>38.246499999999997</v>
      </c>
      <c r="F21" t="s">
        <v>5</v>
      </c>
      <c r="G21">
        <v>15.495200000000001</v>
      </c>
      <c r="H21">
        <v>46.761099999999999</v>
      </c>
      <c r="I21">
        <v>8.9402000000000008</v>
      </c>
      <c r="J21">
        <v>11.469799999999999</v>
      </c>
      <c r="K21">
        <v>8.8874999999999993</v>
      </c>
      <c r="L21">
        <v>483</v>
      </c>
      <c r="M21">
        <v>30624.309399999998</v>
      </c>
      <c r="N21">
        <v>1564.0364</v>
      </c>
      <c r="O21">
        <v>13.458600000000001</v>
      </c>
      <c r="P21">
        <v>0</v>
      </c>
    </row>
    <row r="22" spans="1:16" x14ac:dyDescent="0.3">
      <c r="A22" s="1">
        <v>42094</v>
      </c>
      <c r="B22">
        <v>5.3288000000000002</v>
      </c>
      <c r="C22">
        <v>9.1958000000000002</v>
      </c>
      <c r="D22">
        <v>0.85740000000000005</v>
      </c>
      <c r="E22">
        <v>417.98700000000002</v>
      </c>
      <c r="F22" t="s">
        <v>5</v>
      </c>
      <c r="G22">
        <v>10.6951</v>
      </c>
      <c r="H22">
        <v>17.639499999999998</v>
      </c>
      <c r="I22">
        <v>9.8216000000000001</v>
      </c>
      <c r="J22">
        <v>18.930199999999999</v>
      </c>
      <c r="K22">
        <v>9.9100999999999999</v>
      </c>
      <c r="L22">
        <v>83.5</v>
      </c>
      <c r="M22">
        <v>30624.309399999998</v>
      </c>
      <c r="N22">
        <v>1564.0364</v>
      </c>
      <c r="O22">
        <v>11.931900000000001</v>
      </c>
      <c r="P22">
        <v>0</v>
      </c>
    </row>
    <row r="23" spans="1:16" x14ac:dyDescent="0.3">
      <c r="A23" s="1">
        <v>42185</v>
      </c>
      <c r="B23">
        <v>3.3313000000000001</v>
      </c>
      <c r="C23">
        <v>2.1823999999999999</v>
      </c>
      <c r="D23">
        <v>0.63019999999999998</v>
      </c>
      <c r="E23">
        <v>206.2886</v>
      </c>
      <c r="F23" t="s">
        <v>5</v>
      </c>
      <c r="G23">
        <v>4.0979999999999999</v>
      </c>
      <c r="H23">
        <v>11.8461</v>
      </c>
      <c r="I23">
        <v>9.6043000000000003</v>
      </c>
      <c r="J23">
        <v>19.326499999999999</v>
      </c>
      <c r="K23">
        <v>3.3854000000000002</v>
      </c>
      <c r="L23">
        <v>-275.60000000000002</v>
      </c>
      <c r="M23">
        <v>30624.309399999998</v>
      </c>
      <c r="N23">
        <v>1564.0364</v>
      </c>
      <c r="O23">
        <v>9.8435000000000006</v>
      </c>
      <c r="P23">
        <v>0</v>
      </c>
    </row>
    <row r="24" spans="1:16" x14ac:dyDescent="0.3">
      <c r="A24" s="1">
        <v>42277</v>
      </c>
      <c r="B24">
        <v>3.8691</v>
      </c>
      <c r="C24">
        <v>2.1414</v>
      </c>
      <c r="D24">
        <v>0.51400000000000001</v>
      </c>
      <c r="E24">
        <v>201.42679999999999</v>
      </c>
      <c r="F24" t="s">
        <v>5</v>
      </c>
      <c r="G24">
        <v>4.5236000000000001</v>
      </c>
      <c r="H24">
        <v>11.7273</v>
      </c>
      <c r="I24">
        <v>9.6043000000000003</v>
      </c>
      <c r="J24">
        <v>17.196999999999999</v>
      </c>
      <c r="K24">
        <v>3.4180000000000001</v>
      </c>
      <c r="L24">
        <v>-153.19999999999999</v>
      </c>
      <c r="M24">
        <v>30624.309399999998</v>
      </c>
      <c r="N24">
        <v>1564.0364</v>
      </c>
      <c r="O24">
        <v>11.712999999999999</v>
      </c>
      <c r="P24">
        <v>0</v>
      </c>
    </row>
    <row r="25" spans="1:16" x14ac:dyDescent="0.3">
      <c r="A25" s="1">
        <v>42369</v>
      </c>
      <c r="B25">
        <v>5.5297999999999998</v>
      </c>
      <c r="C25">
        <v>1.8784000000000001</v>
      </c>
      <c r="D25">
        <v>0.42699999999999999</v>
      </c>
      <c r="E25">
        <v>166.7022</v>
      </c>
      <c r="F25" t="s">
        <v>5</v>
      </c>
      <c r="G25">
        <v>8.7544000000000004</v>
      </c>
      <c r="H25">
        <v>13.258699999999999</v>
      </c>
      <c r="I25">
        <v>9.6043000000000003</v>
      </c>
      <c r="J25">
        <v>16.092400000000001</v>
      </c>
      <c r="K25">
        <v>3.5992999999999999</v>
      </c>
      <c r="L25">
        <v>687.9</v>
      </c>
      <c r="M25">
        <v>15036.1664</v>
      </c>
      <c r="N25">
        <v>187.0658</v>
      </c>
      <c r="O25">
        <v>15.0596</v>
      </c>
      <c r="P25">
        <v>0</v>
      </c>
    </row>
    <row r="26" spans="1:16" x14ac:dyDescent="0.3">
      <c r="A26" s="1">
        <v>42460</v>
      </c>
      <c r="B26">
        <v>6.4355000000000002</v>
      </c>
      <c r="C26">
        <v>2.0360999999999998</v>
      </c>
      <c r="D26">
        <v>0.45569999999999999</v>
      </c>
      <c r="E26">
        <v>156.97919999999999</v>
      </c>
      <c r="F26" t="s">
        <v>5</v>
      </c>
      <c r="G26">
        <v>8.2326999999999995</v>
      </c>
      <c r="H26">
        <v>10.6099</v>
      </c>
      <c r="I26">
        <v>9.6043000000000003</v>
      </c>
      <c r="J26">
        <v>14.072800000000001</v>
      </c>
      <c r="K26">
        <v>4.0903999999999998</v>
      </c>
      <c r="L26">
        <v>135.1</v>
      </c>
      <c r="M26">
        <v>15036.1664</v>
      </c>
      <c r="N26">
        <v>187.0658</v>
      </c>
      <c r="O26">
        <v>16.6463</v>
      </c>
      <c r="P26">
        <v>0</v>
      </c>
    </row>
    <row r="27" spans="1:16" x14ac:dyDescent="0.3">
      <c r="A27" s="1">
        <v>42551</v>
      </c>
      <c r="B27">
        <v>4.9215999999999998</v>
      </c>
      <c r="C27">
        <v>2.0409999999999999</v>
      </c>
      <c r="D27">
        <v>0.50329999999999997</v>
      </c>
      <c r="E27">
        <v>150.3263</v>
      </c>
      <c r="F27" t="s">
        <v>5</v>
      </c>
      <c r="G27">
        <v>7.1493000000000002</v>
      </c>
      <c r="H27">
        <v>10.5839</v>
      </c>
      <c r="I27">
        <v>9.6043000000000003</v>
      </c>
      <c r="J27">
        <v>13.284599999999999</v>
      </c>
      <c r="K27">
        <v>4.9683000000000002</v>
      </c>
      <c r="L27">
        <v>189.3</v>
      </c>
      <c r="M27">
        <v>15036.1664</v>
      </c>
      <c r="N27">
        <v>187.0658</v>
      </c>
      <c r="O27">
        <v>11.52</v>
      </c>
      <c r="P27">
        <v>0</v>
      </c>
    </row>
    <row r="28" spans="1:16" x14ac:dyDescent="0.3">
      <c r="A28" s="1">
        <v>42643</v>
      </c>
      <c r="B28">
        <v>4.3996000000000004</v>
      </c>
      <c r="C28">
        <v>2.0347</v>
      </c>
      <c r="D28">
        <v>0.34570000000000001</v>
      </c>
      <c r="E28">
        <v>140.3372</v>
      </c>
      <c r="F28" t="s">
        <v>5</v>
      </c>
      <c r="G28">
        <v>6.8457999999999997</v>
      </c>
      <c r="H28">
        <v>11.4453</v>
      </c>
      <c r="I28">
        <v>9.6043000000000003</v>
      </c>
      <c r="J28">
        <v>11.1166</v>
      </c>
      <c r="K28">
        <v>5.4261999999999997</v>
      </c>
      <c r="L28">
        <v>-120.9</v>
      </c>
      <c r="M28">
        <v>15036.1664</v>
      </c>
      <c r="N28">
        <v>187.0658</v>
      </c>
      <c r="O28">
        <v>11.3216</v>
      </c>
      <c r="P28">
        <v>0</v>
      </c>
    </row>
    <row r="29" spans="1:16" x14ac:dyDescent="0.3">
      <c r="A29" s="1">
        <v>42734</v>
      </c>
      <c r="B29">
        <v>4.9813000000000001</v>
      </c>
      <c r="C29">
        <v>1.87</v>
      </c>
      <c r="D29">
        <v>0.4788</v>
      </c>
      <c r="E29">
        <v>117.2985</v>
      </c>
      <c r="F29" t="s">
        <v>5</v>
      </c>
      <c r="G29">
        <v>10.4076</v>
      </c>
      <c r="H29">
        <v>12.8118</v>
      </c>
      <c r="I29">
        <v>9.6043000000000003</v>
      </c>
      <c r="J29">
        <v>10.106</v>
      </c>
      <c r="K29">
        <v>5.3434999999999997</v>
      </c>
      <c r="L29">
        <v>904.8</v>
      </c>
      <c r="M29">
        <v>18408.679899999999</v>
      </c>
      <c r="N29">
        <v>141.62</v>
      </c>
      <c r="O29">
        <v>12.0639</v>
      </c>
      <c r="P29">
        <v>0</v>
      </c>
    </row>
    <row r="30" spans="1:16" x14ac:dyDescent="0.3">
      <c r="A30" s="1">
        <v>42825</v>
      </c>
      <c r="B30">
        <v>4.9771000000000001</v>
      </c>
      <c r="C30">
        <v>1.9094</v>
      </c>
      <c r="D30">
        <v>0.51719999999999999</v>
      </c>
      <c r="E30">
        <v>112.27670000000001</v>
      </c>
      <c r="F30" t="s">
        <v>5</v>
      </c>
      <c r="G30">
        <v>7.3536999999999999</v>
      </c>
      <c r="H30">
        <v>12.327299999999999</v>
      </c>
      <c r="I30">
        <v>9.6043000000000003</v>
      </c>
      <c r="J30">
        <v>10.277200000000001</v>
      </c>
      <c r="K30">
        <v>5.3320999999999996</v>
      </c>
      <c r="L30">
        <v>320.39999999999998</v>
      </c>
      <c r="M30">
        <v>18408.679899999999</v>
      </c>
      <c r="N30">
        <v>141.62</v>
      </c>
      <c r="O30">
        <v>11.595000000000001</v>
      </c>
      <c r="P30">
        <v>0</v>
      </c>
    </row>
    <row r="31" spans="1:16" x14ac:dyDescent="0.3">
      <c r="A31" s="1">
        <v>42916</v>
      </c>
      <c r="B31">
        <v>4.9539</v>
      </c>
      <c r="C31">
        <v>1.8300999999999998</v>
      </c>
      <c r="D31">
        <v>0.33450000000000002</v>
      </c>
      <c r="E31">
        <v>98.305499999999995</v>
      </c>
      <c r="F31" t="s">
        <v>5</v>
      </c>
      <c r="G31">
        <v>7.9432999999999998</v>
      </c>
      <c r="H31">
        <v>12.971399999999999</v>
      </c>
      <c r="I31">
        <v>9.6043000000000003</v>
      </c>
      <c r="J31">
        <v>9.1746999999999996</v>
      </c>
      <c r="K31">
        <v>5.8004999999999995</v>
      </c>
      <c r="L31">
        <v>83.1</v>
      </c>
      <c r="M31">
        <v>18408.679899999999</v>
      </c>
      <c r="N31">
        <v>141.62</v>
      </c>
      <c r="O31">
        <v>11.4422</v>
      </c>
      <c r="P31">
        <v>0</v>
      </c>
    </row>
    <row r="32" spans="1:16" x14ac:dyDescent="0.3">
      <c r="A32" s="1">
        <v>43007</v>
      </c>
      <c r="B32">
        <v>4.4343000000000004</v>
      </c>
      <c r="C32">
        <v>1.9474</v>
      </c>
      <c r="D32">
        <v>0.1961</v>
      </c>
      <c r="E32">
        <v>93.564899999999994</v>
      </c>
      <c r="F32" t="s">
        <v>5</v>
      </c>
      <c r="G32">
        <v>7.9976000000000003</v>
      </c>
      <c r="H32">
        <v>13.5121</v>
      </c>
      <c r="I32">
        <v>9.6043000000000003</v>
      </c>
      <c r="J32">
        <v>10.651199999999999</v>
      </c>
      <c r="K32">
        <v>6.0823</v>
      </c>
      <c r="L32">
        <v>-260.39999999999998</v>
      </c>
      <c r="M32">
        <v>18408.679899999999</v>
      </c>
      <c r="N32">
        <v>141.62</v>
      </c>
      <c r="O32">
        <v>12.187900000000001</v>
      </c>
      <c r="P32">
        <v>0</v>
      </c>
    </row>
    <row r="33" spans="1:16" x14ac:dyDescent="0.3">
      <c r="A33" s="1">
        <v>43098</v>
      </c>
      <c r="B33">
        <v>5.0449999999999999</v>
      </c>
      <c r="C33">
        <v>1.6006</v>
      </c>
      <c r="D33">
        <v>0.41560000000000002</v>
      </c>
      <c r="E33">
        <v>79.055499999999995</v>
      </c>
      <c r="F33" t="s">
        <v>5</v>
      </c>
      <c r="G33">
        <v>12.0366</v>
      </c>
      <c r="H33">
        <v>14.7333</v>
      </c>
      <c r="I33">
        <v>9.6043000000000003</v>
      </c>
      <c r="J33">
        <v>11.501799999999999</v>
      </c>
      <c r="K33">
        <v>6.4309000000000003</v>
      </c>
      <c r="L33">
        <v>734.8</v>
      </c>
      <c r="M33">
        <v>16298.401400000001</v>
      </c>
      <c r="N33">
        <v>194.87950000000001</v>
      </c>
      <c r="O33">
        <v>13.534800000000001</v>
      </c>
      <c r="P33">
        <v>0</v>
      </c>
    </row>
    <row r="34" spans="1:16" x14ac:dyDescent="0.3">
      <c r="A34" s="1">
        <v>43188</v>
      </c>
      <c r="B34">
        <v>5.0330000000000004</v>
      </c>
      <c r="C34">
        <v>2.1082999999999998</v>
      </c>
      <c r="D34">
        <v>0.24790000000000001</v>
      </c>
      <c r="E34">
        <v>68.5197</v>
      </c>
      <c r="F34" t="s">
        <v>5</v>
      </c>
      <c r="G34">
        <v>7.8794000000000004</v>
      </c>
      <c r="H34">
        <v>15.161099999999999</v>
      </c>
      <c r="I34">
        <v>9.6043000000000003</v>
      </c>
      <c r="J34">
        <v>10.196099999999999</v>
      </c>
      <c r="K34">
        <v>6.2557999999999998</v>
      </c>
      <c r="L34">
        <v>206.7</v>
      </c>
      <c r="M34">
        <v>16298.401400000001</v>
      </c>
      <c r="N34">
        <v>194.87950000000001</v>
      </c>
      <c r="O34">
        <v>13.1267</v>
      </c>
      <c r="P34">
        <v>0</v>
      </c>
    </row>
    <row r="35" spans="1:16" x14ac:dyDescent="0.3">
      <c r="A35" s="1">
        <v>43280</v>
      </c>
      <c r="B35">
        <v>5.0270999999999999</v>
      </c>
      <c r="C35">
        <v>2.2401</v>
      </c>
      <c r="D35">
        <v>0.33939999999999998</v>
      </c>
      <c r="E35">
        <v>65.927400000000006</v>
      </c>
      <c r="F35" t="s">
        <v>5</v>
      </c>
      <c r="G35">
        <v>6.9222999999999999</v>
      </c>
      <c r="H35">
        <v>15.034599999999999</v>
      </c>
      <c r="I35">
        <v>9.6043000000000003</v>
      </c>
      <c r="J35">
        <v>9.3881999999999994</v>
      </c>
      <c r="K35">
        <v>7.0476000000000001</v>
      </c>
      <c r="L35">
        <v>167.8</v>
      </c>
      <c r="M35">
        <v>16298.401400000001</v>
      </c>
      <c r="N35">
        <v>194.87950000000001</v>
      </c>
      <c r="O35">
        <v>13.113799999999999</v>
      </c>
      <c r="P35">
        <v>0</v>
      </c>
    </row>
    <row r="36" spans="1:16" x14ac:dyDescent="0.3">
      <c r="A36" s="1">
        <v>43371</v>
      </c>
      <c r="B36">
        <v>4.4542000000000002</v>
      </c>
      <c r="C36">
        <v>2.2239</v>
      </c>
      <c r="D36">
        <v>0.33160000000000001</v>
      </c>
      <c r="E36">
        <v>63.499099999999999</v>
      </c>
      <c r="F36" t="s">
        <v>5</v>
      </c>
      <c r="G36">
        <v>7.0015000000000001</v>
      </c>
      <c r="H36">
        <v>14.458600000000001</v>
      </c>
      <c r="I36">
        <v>9.6043000000000003</v>
      </c>
      <c r="J36">
        <v>9.1837</v>
      </c>
      <c r="K36">
        <v>6.4573</v>
      </c>
      <c r="L36">
        <v>53.7</v>
      </c>
      <c r="M36">
        <v>16298.401400000001</v>
      </c>
      <c r="N36">
        <v>194.87950000000001</v>
      </c>
      <c r="O36">
        <v>12.692500000000001</v>
      </c>
      <c r="P36">
        <v>0</v>
      </c>
    </row>
    <row r="37" spans="1:16" x14ac:dyDescent="0.3">
      <c r="A37" s="1">
        <v>43465</v>
      </c>
      <c r="B37">
        <v>4.7352999999999996</v>
      </c>
      <c r="C37">
        <v>2.0486</v>
      </c>
      <c r="D37">
        <v>0.24959999999999999</v>
      </c>
      <c r="E37">
        <v>75.587000000000003</v>
      </c>
      <c r="F37" t="s">
        <v>5</v>
      </c>
      <c r="G37">
        <v>-34.606499999999997</v>
      </c>
      <c r="H37">
        <v>-7.5709999999999997</v>
      </c>
      <c r="I37">
        <v>87.306299999999993</v>
      </c>
      <c r="J37">
        <v>9.7553000000000001</v>
      </c>
      <c r="K37">
        <v>6.1068999999999996</v>
      </c>
      <c r="L37">
        <v>520.70000000000005</v>
      </c>
      <c r="M37">
        <v>12501.748299999999</v>
      </c>
      <c r="N37">
        <v>238.61269999999999</v>
      </c>
      <c r="O37">
        <v>12.5367</v>
      </c>
      <c r="P37">
        <v>0</v>
      </c>
    </row>
    <row r="38" spans="1:16" x14ac:dyDescent="0.3">
      <c r="A38" s="1">
        <v>43553</v>
      </c>
      <c r="B38">
        <v>4.8993000000000002</v>
      </c>
      <c r="C38">
        <v>1.0669999999999999</v>
      </c>
      <c r="D38">
        <v>0.18240000000000001</v>
      </c>
      <c r="E38">
        <v>179.50800000000001</v>
      </c>
      <c r="F38" t="s">
        <v>5</v>
      </c>
      <c r="G38">
        <v>6.6365999999999996</v>
      </c>
      <c r="H38">
        <v>-4.7731000000000003</v>
      </c>
      <c r="I38">
        <v>69.326400000000007</v>
      </c>
      <c r="J38">
        <v>29.985700000000001</v>
      </c>
      <c r="K38">
        <v>5.0471000000000004</v>
      </c>
      <c r="L38">
        <v>404.9</v>
      </c>
      <c r="M38">
        <v>12501.748299999999</v>
      </c>
      <c r="N38">
        <v>238.61269999999999</v>
      </c>
      <c r="O38">
        <v>13.666</v>
      </c>
      <c r="P38">
        <v>0</v>
      </c>
    </row>
    <row r="39" spans="1:16" x14ac:dyDescent="0.3">
      <c r="A39" s="1">
        <v>43644</v>
      </c>
      <c r="B39">
        <v>4.8331</v>
      </c>
      <c r="C39">
        <v>1.0603</v>
      </c>
      <c r="D39">
        <v>0.15229999999999999</v>
      </c>
      <c r="E39">
        <v>174.76179999999999</v>
      </c>
      <c r="F39" t="s">
        <v>5</v>
      </c>
      <c r="G39">
        <v>4.6841999999999997</v>
      </c>
      <c r="H39">
        <v>-5.4770000000000003</v>
      </c>
      <c r="I39">
        <v>54.175400000000003</v>
      </c>
      <c r="J39">
        <v>33.744199999999999</v>
      </c>
      <c r="K39">
        <v>2.9159999999999999</v>
      </c>
      <c r="L39">
        <v>-63.4</v>
      </c>
      <c r="M39">
        <v>12501.748299999999</v>
      </c>
      <c r="N39">
        <v>238.61269999999999</v>
      </c>
      <c r="O39">
        <v>12.2475</v>
      </c>
      <c r="P39">
        <v>0</v>
      </c>
    </row>
    <row r="40" spans="1:16" x14ac:dyDescent="0.3">
      <c r="A40" s="1">
        <v>43738</v>
      </c>
      <c r="B40">
        <v>4.3452000000000002</v>
      </c>
      <c r="C40">
        <v>1.0939000000000001</v>
      </c>
      <c r="D40">
        <v>0.1038</v>
      </c>
      <c r="E40">
        <v>165.1414</v>
      </c>
      <c r="F40" t="s">
        <v>5</v>
      </c>
      <c r="G40">
        <v>6.2371999999999996</v>
      </c>
      <c r="H40">
        <v>-5.5905000000000005</v>
      </c>
      <c r="I40">
        <v>37.281599999999997</v>
      </c>
      <c r="J40">
        <v>36.034700000000001</v>
      </c>
      <c r="K40">
        <v>2.7713000000000001</v>
      </c>
      <c r="L40">
        <v>-109.3</v>
      </c>
      <c r="M40">
        <v>12501.748299999999</v>
      </c>
      <c r="N40">
        <v>238.61269999999999</v>
      </c>
      <c r="O40">
        <v>11.7509</v>
      </c>
      <c r="P40">
        <v>0</v>
      </c>
    </row>
    <row r="41" spans="1:16" x14ac:dyDescent="0.3">
      <c r="A41" s="1">
        <v>43830</v>
      </c>
      <c r="B41">
        <v>4.6954000000000002</v>
      </c>
      <c r="C41">
        <v>1.2038</v>
      </c>
      <c r="D41">
        <v>0.184</v>
      </c>
      <c r="E41">
        <v>160.37280000000001</v>
      </c>
      <c r="F41" t="s">
        <v>5</v>
      </c>
      <c r="G41">
        <v>3.9491000000000001</v>
      </c>
      <c r="H41">
        <v>10.7872</v>
      </c>
      <c r="I41">
        <v>19.004799999999999</v>
      </c>
      <c r="J41">
        <v>9.2616999999999994</v>
      </c>
      <c r="K41">
        <v>2.9373</v>
      </c>
      <c r="L41">
        <v>602.79999999999995</v>
      </c>
      <c r="M41">
        <v>15031.634400000001</v>
      </c>
      <c r="N41">
        <v>220.4556</v>
      </c>
      <c r="O41">
        <v>12.0281</v>
      </c>
      <c r="P41">
        <v>0</v>
      </c>
    </row>
    <row r="42" spans="1:16" x14ac:dyDescent="0.3">
      <c r="A42" s="1">
        <v>43921</v>
      </c>
      <c r="B42">
        <v>5.2054999999999998</v>
      </c>
      <c r="C42">
        <v>1.1468</v>
      </c>
      <c r="D42">
        <v>0.38969999999999999</v>
      </c>
      <c r="E42">
        <v>159.85489999999999</v>
      </c>
      <c r="F42" t="s">
        <v>5</v>
      </c>
      <c r="G42">
        <v>5.8201000000000001</v>
      </c>
      <c r="H42">
        <v>8.5432000000000006</v>
      </c>
      <c r="I42">
        <v>12.1089</v>
      </c>
      <c r="J42">
        <v>7.6167999999999996</v>
      </c>
      <c r="K42">
        <v>3.2755999999999998</v>
      </c>
      <c r="L42">
        <v>723.2</v>
      </c>
      <c r="M42">
        <v>15031.634400000001</v>
      </c>
      <c r="N42">
        <v>220.4556</v>
      </c>
      <c r="O42">
        <v>13.357799999999999</v>
      </c>
      <c r="P42">
        <v>0</v>
      </c>
    </row>
    <row r="43" spans="1:16" x14ac:dyDescent="0.3">
      <c r="A43" s="1">
        <v>44012</v>
      </c>
      <c r="B43">
        <v>5.1135999999999999</v>
      </c>
      <c r="C43">
        <v>1.2229000000000001</v>
      </c>
      <c r="D43">
        <v>0.40910000000000002</v>
      </c>
      <c r="E43">
        <v>151.02879999999999</v>
      </c>
      <c r="F43" t="s">
        <v>5</v>
      </c>
      <c r="G43">
        <v>5.9719999999999995</v>
      </c>
      <c r="H43">
        <v>9.1416000000000004</v>
      </c>
      <c r="I43">
        <v>12.708299999999999</v>
      </c>
      <c r="J43">
        <v>8.6014999999999997</v>
      </c>
      <c r="K43">
        <v>3.0444</v>
      </c>
      <c r="L43">
        <v>245.5</v>
      </c>
      <c r="M43">
        <v>15031.634400000001</v>
      </c>
      <c r="N43">
        <v>220.4556</v>
      </c>
      <c r="O43">
        <v>11.616</v>
      </c>
      <c r="P43">
        <v>0</v>
      </c>
    </row>
    <row r="44" spans="1:16" x14ac:dyDescent="0.3">
      <c r="A44" s="1">
        <v>44104</v>
      </c>
      <c r="B44">
        <v>4.5499000000000001</v>
      </c>
      <c r="C44">
        <v>1.2791999999999999</v>
      </c>
      <c r="D44">
        <v>0.27660000000000001</v>
      </c>
      <c r="E44">
        <v>140.55109999999999</v>
      </c>
      <c r="F44" t="s">
        <v>5</v>
      </c>
      <c r="G44">
        <v>7.5359999999999996</v>
      </c>
      <c r="H44">
        <v>9.7845999999999993</v>
      </c>
      <c r="I44">
        <v>11.439399999999999</v>
      </c>
      <c r="J44">
        <v>8.2500999999999998</v>
      </c>
      <c r="K44">
        <v>3.2879999999999998</v>
      </c>
      <c r="L44">
        <v>58</v>
      </c>
      <c r="M44">
        <v>15031.634400000001</v>
      </c>
      <c r="N44">
        <v>220.4556</v>
      </c>
      <c r="O44">
        <v>11.351900000000001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_xll.BDH("KR US Equity",B$1:P$1,"CQ1 2010","","Dir=V","Per=Q","Days=A","Dts=S","cols=16;rows=43")</f>
        <v>#NAME?</v>
      </c>
      <c r="B2">
        <v>11.9833</v>
      </c>
      <c r="C2">
        <v>0.96840000000000004</v>
      </c>
      <c r="D2">
        <v>0.17249999999999999</v>
      </c>
      <c r="E2">
        <v>166.03460000000001</v>
      </c>
      <c r="F2">
        <v>4.2544000000000004</v>
      </c>
      <c r="G2">
        <v>2.7309000000000001</v>
      </c>
      <c r="H2">
        <v>7.7945000000000002</v>
      </c>
      <c r="I2">
        <v>3.1105</v>
      </c>
      <c r="J2">
        <v>8.2941000000000003</v>
      </c>
      <c r="K2">
        <v>4.5719000000000003</v>
      </c>
      <c r="L2">
        <v>16</v>
      </c>
      <c r="M2">
        <v>1637.7246</v>
      </c>
      <c r="N2">
        <v>82.820800000000006</v>
      </c>
      <c r="O2">
        <v>15.297700000000001</v>
      </c>
      <c r="P2">
        <v>23.492599999999999</v>
      </c>
    </row>
    <row r="3" spans="1:16" x14ac:dyDescent="0.3">
      <c r="A3" s="1">
        <v>40359</v>
      </c>
      <c r="B3">
        <v>12.6989</v>
      </c>
      <c r="C3">
        <v>0.92069999999999996</v>
      </c>
      <c r="D3">
        <v>0.18329999999999999</v>
      </c>
      <c r="E3">
        <v>147.31790000000001</v>
      </c>
      <c r="F3">
        <v>5.4772999999999996</v>
      </c>
      <c r="G3">
        <v>2.9226000000000001</v>
      </c>
      <c r="H3">
        <v>7.2206000000000001</v>
      </c>
      <c r="I3">
        <v>2.6474000000000002</v>
      </c>
      <c r="J3">
        <v>7.7610999999999999</v>
      </c>
      <c r="K3">
        <v>4.6937999999999995</v>
      </c>
      <c r="L3">
        <v>1011</v>
      </c>
      <c r="M3">
        <v>1637.7246</v>
      </c>
      <c r="N3">
        <v>96.959299999999999</v>
      </c>
      <c r="O3">
        <v>15.2477</v>
      </c>
      <c r="P3">
        <v>16.310199999999998</v>
      </c>
    </row>
    <row r="4" spans="1:16" x14ac:dyDescent="0.3">
      <c r="A4" s="1">
        <v>40451</v>
      </c>
      <c r="B4">
        <v>13.3012</v>
      </c>
      <c r="C4">
        <v>0.95220000000000005</v>
      </c>
      <c r="D4">
        <v>0.2324</v>
      </c>
      <c r="E4">
        <v>151.4042</v>
      </c>
      <c r="F4">
        <v>4.8430999999999997</v>
      </c>
      <c r="G4">
        <v>2.6333000000000002</v>
      </c>
      <c r="H4">
        <v>7.1486000000000001</v>
      </c>
      <c r="I4">
        <v>2.8576999999999999</v>
      </c>
      <c r="J4">
        <v>8.1228999999999996</v>
      </c>
      <c r="K4">
        <v>4.6942000000000004</v>
      </c>
      <c r="L4">
        <v>356</v>
      </c>
      <c r="M4">
        <v>1637.7246</v>
      </c>
      <c r="N4">
        <v>100.9683</v>
      </c>
      <c r="O4">
        <v>16.026499999999999</v>
      </c>
      <c r="P4">
        <v>23.664100000000001</v>
      </c>
    </row>
    <row r="5" spans="1:16" x14ac:dyDescent="0.3">
      <c r="A5" s="1">
        <v>40543</v>
      </c>
      <c r="B5">
        <v>11.930099999999999</v>
      </c>
      <c r="C5">
        <v>0.94810000000000005</v>
      </c>
      <c r="D5">
        <v>0.19239999999999999</v>
      </c>
      <c r="E5">
        <v>148.32830000000001</v>
      </c>
      <c r="F5">
        <v>3.9417</v>
      </c>
      <c r="G5">
        <v>2.1749999999999998</v>
      </c>
      <c r="H5">
        <v>15.968999999999999</v>
      </c>
      <c r="I5">
        <v>2.8818000000000001</v>
      </c>
      <c r="J5">
        <v>5.7297000000000002</v>
      </c>
      <c r="K5">
        <v>4.8346999999999998</v>
      </c>
      <c r="L5">
        <v>-256</v>
      </c>
      <c r="M5">
        <v>1637.7246</v>
      </c>
      <c r="N5">
        <v>97.018600000000006</v>
      </c>
      <c r="O5">
        <v>15.009600000000001</v>
      </c>
      <c r="P5">
        <v>32.673299999999998</v>
      </c>
    </row>
    <row r="6" spans="1:16" x14ac:dyDescent="0.3">
      <c r="A6" s="1">
        <v>40633</v>
      </c>
      <c r="B6">
        <v>12.895899999999999</v>
      </c>
      <c r="C6">
        <v>0.94440000000000002</v>
      </c>
      <c r="D6">
        <v>0.2069</v>
      </c>
      <c r="E6">
        <v>149.0181</v>
      </c>
      <c r="F6">
        <v>5.0725999999999996</v>
      </c>
      <c r="G6">
        <v>2.8050000000000002</v>
      </c>
      <c r="H6">
        <v>15.5502</v>
      </c>
      <c r="I6">
        <v>3.0082</v>
      </c>
      <c r="J6">
        <v>5.8026999999999997</v>
      </c>
      <c r="K6">
        <v>4.9275000000000002</v>
      </c>
      <c r="L6">
        <v>336</v>
      </c>
      <c r="M6">
        <v>2461.5385000000001</v>
      </c>
      <c r="N6">
        <v>93.607100000000003</v>
      </c>
      <c r="O6">
        <v>15.7378</v>
      </c>
      <c r="P6">
        <v>23.672899999999998</v>
      </c>
    </row>
    <row r="7" spans="1:16" x14ac:dyDescent="0.3">
      <c r="A7" s="1">
        <v>40724</v>
      </c>
      <c r="B7">
        <v>13.804500000000001</v>
      </c>
      <c r="C7">
        <v>0.86570000000000003</v>
      </c>
      <c r="D7">
        <v>0.15440000000000001</v>
      </c>
      <c r="E7">
        <v>141.5692</v>
      </c>
      <c r="F7">
        <v>5.8768000000000002</v>
      </c>
      <c r="G7">
        <v>2.9533</v>
      </c>
      <c r="H7">
        <v>17.604399999999998</v>
      </c>
      <c r="I7">
        <v>3.0865</v>
      </c>
      <c r="J7">
        <v>5.6403999999999996</v>
      </c>
      <c r="K7">
        <v>5.1932</v>
      </c>
      <c r="L7">
        <v>714</v>
      </c>
      <c r="M7">
        <v>2461.5385000000001</v>
      </c>
      <c r="N7">
        <v>100.8518</v>
      </c>
      <c r="O7">
        <v>16.2103</v>
      </c>
      <c r="P7">
        <v>15.0463</v>
      </c>
    </row>
    <row r="8" spans="1:16" x14ac:dyDescent="0.3">
      <c r="A8" s="1">
        <v>40816</v>
      </c>
      <c r="B8">
        <v>14.513500000000001</v>
      </c>
      <c r="C8">
        <v>0.82399999999999995</v>
      </c>
      <c r="D8">
        <v>0.1666</v>
      </c>
      <c r="E8">
        <v>140.7741</v>
      </c>
      <c r="F8">
        <v>5.0308999999999999</v>
      </c>
      <c r="G8">
        <v>2.3334999999999999</v>
      </c>
      <c r="H8">
        <v>17.338699999999999</v>
      </c>
      <c r="I8">
        <v>2.7101999999999999</v>
      </c>
      <c r="J8">
        <v>5.0907999999999998</v>
      </c>
      <c r="K8">
        <v>5.1634000000000002</v>
      </c>
      <c r="L8">
        <v>555</v>
      </c>
      <c r="M8">
        <v>2461.5385000000001</v>
      </c>
      <c r="N8">
        <v>104.5305</v>
      </c>
      <c r="O8">
        <v>16.893999999999998</v>
      </c>
      <c r="P8">
        <v>22.0641</v>
      </c>
    </row>
    <row r="9" spans="1:16" x14ac:dyDescent="0.3">
      <c r="A9" s="1">
        <v>40907</v>
      </c>
      <c r="B9">
        <v>13.0304</v>
      </c>
      <c r="C9">
        <v>0.82450000000000001</v>
      </c>
      <c r="D9">
        <v>0.1152</v>
      </c>
      <c r="E9">
        <v>156.7149</v>
      </c>
      <c r="F9">
        <v>4.0909000000000004</v>
      </c>
      <c r="G9">
        <v>1.9666000000000001</v>
      </c>
      <c r="H9">
        <v>17.257000000000001</v>
      </c>
      <c r="I9">
        <v>3.1362000000000001</v>
      </c>
      <c r="J9">
        <v>5.4908999999999999</v>
      </c>
      <c r="K9">
        <v>5.1104000000000003</v>
      </c>
      <c r="L9">
        <v>-264</v>
      </c>
      <c r="M9">
        <v>2461.5385000000001</v>
      </c>
      <c r="N9">
        <v>103.1281</v>
      </c>
      <c r="O9">
        <v>15.9361</v>
      </c>
      <c r="P9">
        <v>32.142899999999997</v>
      </c>
    </row>
    <row r="10" spans="1:16" x14ac:dyDescent="0.3">
      <c r="A10" s="1">
        <v>40998</v>
      </c>
      <c r="B10">
        <v>14.1851</v>
      </c>
      <c r="C10">
        <v>0.80449999999999999</v>
      </c>
      <c r="D10">
        <v>0.1249</v>
      </c>
      <c r="E10">
        <v>205.0992</v>
      </c>
      <c r="F10">
        <v>-4.2308000000000003</v>
      </c>
      <c r="G10">
        <v>-1.9864000000000002</v>
      </c>
      <c r="H10">
        <v>9.4278999999999993</v>
      </c>
      <c r="I10">
        <v>4.0994000000000002</v>
      </c>
      <c r="J10">
        <v>5.1737000000000002</v>
      </c>
      <c r="K10">
        <v>5.1055999999999999</v>
      </c>
      <c r="L10">
        <v>-264</v>
      </c>
      <c r="M10">
        <v>7840.7079999999996</v>
      </c>
      <c r="N10">
        <v>100.7512</v>
      </c>
      <c r="O10">
        <v>16.746400000000001</v>
      </c>
      <c r="P10">
        <v>32.142899999999997</v>
      </c>
    </row>
    <row r="11" spans="1:16" x14ac:dyDescent="0.3">
      <c r="A11" s="1">
        <v>41089</v>
      </c>
      <c r="B11">
        <v>14.872400000000001</v>
      </c>
      <c r="C11">
        <v>0.81210000000000004</v>
      </c>
      <c r="D11">
        <v>0.1532</v>
      </c>
      <c r="E11">
        <v>198.6765</v>
      </c>
      <c r="F11">
        <v>5.7729999999999997</v>
      </c>
      <c r="G11">
        <v>2.8006000000000002</v>
      </c>
      <c r="H11">
        <v>10.186400000000001</v>
      </c>
      <c r="I11">
        <v>3.7288999999999999</v>
      </c>
      <c r="J11">
        <v>4.8498000000000001</v>
      </c>
      <c r="K11">
        <v>5.0784000000000002</v>
      </c>
      <c r="L11">
        <v>757</v>
      </c>
      <c r="M11">
        <v>7840.7079999999996</v>
      </c>
      <c r="N11">
        <v>103.57859999999999</v>
      </c>
      <c r="O11">
        <v>16.721399999999999</v>
      </c>
      <c r="P11">
        <v>14.8064</v>
      </c>
    </row>
    <row r="12" spans="1:16" x14ac:dyDescent="0.3">
      <c r="A12" s="1">
        <v>41180</v>
      </c>
      <c r="B12">
        <v>15.3498</v>
      </c>
      <c r="C12">
        <v>0.7762</v>
      </c>
      <c r="D12">
        <v>0.12620000000000001</v>
      </c>
      <c r="E12">
        <v>214.37620000000001</v>
      </c>
      <c r="F12">
        <v>5.0472000000000001</v>
      </c>
      <c r="G12">
        <v>2.4624999999999999</v>
      </c>
      <c r="H12">
        <v>10.678699999999999</v>
      </c>
      <c r="I12">
        <v>4.0900999999999996</v>
      </c>
      <c r="J12">
        <v>4.8086000000000002</v>
      </c>
      <c r="K12">
        <v>5.1748000000000003</v>
      </c>
      <c r="L12">
        <v>289</v>
      </c>
      <c r="M12">
        <v>7840.7079999999996</v>
      </c>
      <c r="N12">
        <v>103.1009</v>
      </c>
      <c r="O12">
        <v>17.201499999999999</v>
      </c>
      <c r="P12">
        <v>21.505400000000002</v>
      </c>
    </row>
    <row r="13" spans="1:16" x14ac:dyDescent="0.3">
      <c r="A13" s="1">
        <v>41274</v>
      </c>
      <c r="B13">
        <v>13.513999999999999</v>
      </c>
      <c r="C13">
        <v>0.78469999999999995</v>
      </c>
      <c r="D13">
        <v>0.13969999999999999</v>
      </c>
      <c r="E13">
        <v>235.54910000000001</v>
      </c>
      <c r="F13">
        <v>5.7864000000000004</v>
      </c>
      <c r="G13">
        <v>2.7330999999999999</v>
      </c>
      <c r="H13">
        <v>11.8665</v>
      </c>
      <c r="I13">
        <v>4.4874000000000001</v>
      </c>
      <c r="J13">
        <v>4.9549000000000003</v>
      </c>
      <c r="K13">
        <v>5.0366999999999997</v>
      </c>
      <c r="L13">
        <v>-249</v>
      </c>
      <c r="M13">
        <v>7840.7079999999996</v>
      </c>
      <c r="N13">
        <v>98.125100000000003</v>
      </c>
      <c r="O13">
        <v>15.7744</v>
      </c>
      <c r="P13">
        <v>24.290199999999999</v>
      </c>
    </row>
    <row r="14" spans="1:16" x14ac:dyDescent="0.3">
      <c r="A14" s="1">
        <v>41361</v>
      </c>
      <c r="B14">
        <v>14.9756</v>
      </c>
      <c r="C14">
        <v>0.71960000000000002</v>
      </c>
      <c r="D14">
        <v>0.11650000000000001</v>
      </c>
      <c r="E14">
        <v>211.053</v>
      </c>
      <c r="F14">
        <v>7.3125</v>
      </c>
      <c r="G14">
        <v>3.3955000000000002</v>
      </c>
      <c r="H14">
        <v>20.364699999999999</v>
      </c>
      <c r="I14">
        <v>5.2484000000000002</v>
      </c>
      <c r="J14">
        <v>5.8156999999999996</v>
      </c>
      <c r="K14">
        <v>5.3978000000000002</v>
      </c>
      <c r="L14">
        <v>93</v>
      </c>
      <c r="M14">
        <v>1994.1691000000001</v>
      </c>
      <c r="N14">
        <v>96.718000000000004</v>
      </c>
      <c r="O14">
        <v>17.441700000000001</v>
      </c>
      <c r="P14">
        <v>17.099599999999999</v>
      </c>
    </row>
    <row r="15" spans="1:16" x14ac:dyDescent="0.3">
      <c r="A15" s="1">
        <v>41453</v>
      </c>
      <c r="B15">
        <v>15.4276</v>
      </c>
      <c r="C15">
        <v>0.71709999999999996</v>
      </c>
      <c r="D15">
        <v>0.11650000000000001</v>
      </c>
      <c r="E15">
        <v>173.1155</v>
      </c>
      <c r="F15">
        <v>6.8140000000000001</v>
      </c>
      <c r="G15">
        <v>2.9302999999999999</v>
      </c>
      <c r="H15">
        <v>22.462199999999999</v>
      </c>
      <c r="I15">
        <v>4.6542000000000003</v>
      </c>
      <c r="J15">
        <v>5.6913</v>
      </c>
      <c r="K15">
        <v>5.6653000000000002</v>
      </c>
      <c r="L15">
        <v>999</v>
      </c>
      <c r="M15">
        <v>1994.1691000000001</v>
      </c>
      <c r="N15">
        <v>103.7175</v>
      </c>
      <c r="O15">
        <v>16.568000000000001</v>
      </c>
      <c r="P15">
        <v>16.216200000000001</v>
      </c>
    </row>
    <row r="16" spans="1:16" x14ac:dyDescent="0.3">
      <c r="A16" s="1">
        <v>41547</v>
      </c>
      <c r="B16">
        <v>16</v>
      </c>
      <c r="C16">
        <v>0.80369999999999997</v>
      </c>
      <c r="D16">
        <v>0.1477</v>
      </c>
      <c r="E16">
        <v>163.12530000000001</v>
      </c>
      <c r="F16">
        <v>6.0101000000000004</v>
      </c>
      <c r="G16">
        <v>2.6227999999999998</v>
      </c>
      <c r="H16">
        <v>22.988800000000001</v>
      </c>
      <c r="I16">
        <v>5.101</v>
      </c>
      <c r="J16">
        <v>6.2362000000000002</v>
      </c>
      <c r="K16">
        <v>5.7934000000000001</v>
      </c>
      <c r="L16">
        <v>504</v>
      </c>
      <c r="M16">
        <v>1994.1691000000001</v>
      </c>
      <c r="N16">
        <v>104.7371</v>
      </c>
      <c r="O16">
        <v>17.537400000000002</v>
      </c>
      <c r="P16">
        <v>24.290199999999999</v>
      </c>
    </row>
    <row r="17" spans="1:16" x14ac:dyDescent="0.3">
      <c r="A17" s="1">
        <v>41639</v>
      </c>
      <c r="B17">
        <v>14.1052</v>
      </c>
      <c r="C17">
        <v>0.80569999999999997</v>
      </c>
      <c r="D17">
        <v>0.13619999999999999</v>
      </c>
      <c r="E17">
        <v>165.93100000000001</v>
      </c>
      <c r="F17">
        <v>4.9443999999999999</v>
      </c>
      <c r="G17">
        <v>2.3727999999999998</v>
      </c>
      <c r="H17">
        <v>21.453199999999999</v>
      </c>
      <c r="I17">
        <v>4.8042999999999996</v>
      </c>
      <c r="J17">
        <v>6.2790999999999997</v>
      </c>
      <c r="K17">
        <v>5.6370000000000005</v>
      </c>
      <c r="L17">
        <v>-372</v>
      </c>
      <c r="M17">
        <v>1994.1691000000001</v>
      </c>
      <c r="N17">
        <v>95.350899999999996</v>
      </c>
      <c r="O17">
        <v>16.160599999999999</v>
      </c>
      <c r="P17">
        <v>26.087</v>
      </c>
    </row>
    <row r="18" spans="1:16" x14ac:dyDescent="0.3">
      <c r="A18" s="1">
        <v>41729</v>
      </c>
      <c r="B18">
        <v>14.4785</v>
      </c>
      <c r="C18">
        <v>0.82479999999999998</v>
      </c>
      <c r="D18">
        <v>0.14169999999999999</v>
      </c>
      <c r="E18">
        <v>210.0669</v>
      </c>
      <c r="F18">
        <v>6.7103000000000002</v>
      </c>
      <c r="G18">
        <v>3.0918999999999999</v>
      </c>
      <c r="H18">
        <v>16.7697</v>
      </c>
      <c r="I18">
        <v>7.7539999999999996</v>
      </c>
      <c r="J18">
        <v>7.4722</v>
      </c>
      <c r="K18">
        <v>5.0247999999999999</v>
      </c>
      <c r="L18">
        <v>-81</v>
      </c>
      <c r="M18">
        <v>1234.6667</v>
      </c>
      <c r="N18">
        <v>90.825999999999993</v>
      </c>
      <c r="O18">
        <v>16.8002</v>
      </c>
      <c r="P18">
        <v>21.800899999999999</v>
      </c>
    </row>
    <row r="19" spans="1:16" x14ac:dyDescent="0.3">
      <c r="A19" s="1">
        <v>41820</v>
      </c>
      <c r="B19">
        <v>14.9963</v>
      </c>
      <c r="C19">
        <v>0.76600000000000001</v>
      </c>
      <c r="D19">
        <v>0.12570000000000001</v>
      </c>
      <c r="E19">
        <v>238.2817</v>
      </c>
      <c r="F19">
        <v>6.3265000000000002</v>
      </c>
      <c r="G19">
        <v>2.8214999999999999</v>
      </c>
      <c r="H19">
        <v>19.046600000000002</v>
      </c>
      <c r="I19">
        <v>11.1836</v>
      </c>
      <c r="J19">
        <v>7.7158999999999995</v>
      </c>
      <c r="K19">
        <v>5.3259999999999996</v>
      </c>
      <c r="L19">
        <v>1021</v>
      </c>
      <c r="M19">
        <v>1234.6667</v>
      </c>
      <c r="N19">
        <v>97.993200000000002</v>
      </c>
      <c r="O19">
        <v>16.016999999999999</v>
      </c>
      <c r="P19">
        <v>16.766500000000001</v>
      </c>
    </row>
    <row r="20" spans="1:16" x14ac:dyDescent="0.3">
      <c r="A20" s="1">
        <v>41912</v>
      </c>
      <c r="B20">
        <v>15.788499999999999</v>
      </c>
      <c r="C20">
        <v>0.76519999999999999</v>
      </c>
      <c r="D20">
        <v>0.13120000000000001</v>
      </c>
      <c r="E20">
        <v>224.1345</v>
      </c>
      <c r="F20">
        <v>5.75</v>
      </c>
      <c r="G20">
        <v>2.5444</v>
      </c>
      <c r="H20">
        <v>19.1632</v>
      </c>
      <c r="I20">
        <v>10.4582</v>
      </c>
      <c r="J20">
        <v>7.8558000000000003</v>
      </c>
      <c r="K20">
        <v>5.4349999999999996</v>
      </c>
      <c r="L20">
        <v>224</v>
      </c>
      <c r="M20">
        <v>1234.6667</v>
      </c>
      <c r="N20">
        <v>98.296800000000005</v>
      </c>
      <c r="O20">
        <v>17.126200000000001</v>
      </c>
      <c r="P20">
        <v>22.478400000000001</v>
      </c>
    </row>
    <row r="21" spans="1:16" x14ac:dyDescent="0.3">
      <c r="A21" s="1">
        <v>42004</v>
      </c>
      <c r="B21">
        <v>14.3497</v>
      </c>
      <c r="C21">
        <v>0.76080000000000003</v>
      </c>
      <c r="D21">
        <v>0.12139999999999999</v>
      </c>
      <c r="E21">
        <v>216.88290000000001</v>
      </c>
      <c r="F21">
        <v>5.7104999999999997</v>
      </c>
      <c r="G21">
        <v>2.6053999999999999</v>
      </c>
      <c r="H21">
        <v>19.190100000000001</v>
      </c>
      <c r="I21">
        <v>12.4329</v>
      </c>
      <c r="J21">
        <v>8.8779000000000003</v>
      </c>
      <c r="K21">
        <v>5.4545000000000003</v>
      </c>
      <c r="L21">
        <v>69</v>
      </c>
      <c r="M21">
        <v>1234.6667</v>
      </c>
      <c r="N21">
        <v>96.888099999999994</v>
      </c>
      <c r="O21">
        <v>16.4131</v>
      </c>
      <c r="P21">
        <v>24.971299999999999</v>
      </c>
    </row>
    <row r="22" spans="1:16" x14ac:dyDescent="0.3">
      <c r="A22" s="1">
        <v>42094</v>
      </c>
      <c r="B22">
        <v>15.082800000000001</v>
      </c>
      <c r="C22">
        <v>0.78220000000000001</v>
      </c>
      <c r="D22">
        <v>0.13469999999999999</v>
      </c>
      <c r="E22">
        <v>214.28309999999999</v>
      </c>
      <c r="F22">
        <v>7.9303999999999997</v>
      </c>
      <c r="G22">
        <v>3.6179999999999999</v>
      </c>
      <c r="H22">
        <v>17.016999999999999</v>
      </c>
      <c r="I22">
        <v>14.322699999999999</v>
      </c>
      <c r="J22">
        <v>9.6409000000000002</v>
      </c>
      <c r="K22">
        <v>5.6657000000000002</v>
      </c>
      <c r="L22">
        <v>70</v>
      </c>
      <c r="M22">
        <v>2077.5</v>
      </c>
      <c r="N22">
        <v>91.070499999999996</v>
      </c>
      <c r="O22">
        <v>17.225200000000001</v>
      </c>
      <c r="P22">
        <v>17.357099999999999</v>
      </c>
    </row>
    <row r="23" spans="1:16" x14ac:dyDescent="0.3">
      <c r="A23" s="1">
        <v>42185</v>
      </c>
      <c r="B23">
        <v>14.988</v>
      </c>
      <c r="C23">
        <v>0.75829999999999997</v>
      </c>
      <c r="D23">
        <v>0.12989999999999999</v>
      </c>
      <c r="E23">
        <v>203.47309999999999</v>
      </c>
      <c r="F23">
        <v>7.4459</v>
      </c>
      <c r="G23">
        <v>3.3342000000000001</v>
      </c>
      <c r="H23">
        <v>19.777100000000001</v>
      </c>
      <c r="I23">
        <v>12.5654</v>
      </c>
      <c r="J23">
        <v>8.7335999999999991</v>
      </c>
      <c r="K23">
        <v>5.7736999999999998</v>
      </c>
      <c r="L23">
        <v>876</v>
      </c>
      <c r="M23">
        <v>2077.5</v>
      </c>
      <c r="N23">
        <v>93.340500000000006</v>
      </c>
      <c r="O23">
        <v>15.958299999999999</v>
      </c>
      <c r="P23">
        <v>14.465299999999999</v>
      </c>
    </row>
    <row r="24" spans="1:16" x14ac:dyDescent="0.3">
      <c r="A24" s="1">
        <v>42277</v>
      </c>
      <c r="B24">
        <v>15.419</v>
      </c>
      <c r="C24">
        <v>0.75029999999999997</v>
      </c>
      <c r="D24">
        <v>0.13969999999999999</v>
      </c>
      <c r="E24">
        <v>190.90450000000001</v>
      </c>
      <c r="F24">
        <v>6.7895000000000003</v>
      </c>
      <c r="G24">
        <v>3.0306999999999999</v>
      </c>
      <c r="H24">
        <v>20.2837</v>
      </c>
      <c r="I24">
        <v>11.0327</v>
      </c>
      <c r="J24">
        <v>8.4434000000000005</v>
      </c>
      <c r="K24">
        <v>5.7736000000000001</v>
      </c>
      <c r="L24">
        <v>260</v>
      </c>
      <c r="M24">
        <v>2077.5</v>
      </c>
      <c r="N24">
        <v>87.271600000000007</v>
      </c>
      <c r="O24">
        <v>16.482299999999999</v>
      </c>
      <c r="P24">
        <v>23.0947</v>
      </c>
    </row>
    <row r="25" spans="1:16" x14ac:dyDescent="0.3">
      <c r="A25" s="1">
        <v>42369</v>
      </c>
      <c r="B25">
        <v>13.626099999999999</v>
      </c>
      <c r="C25">
        <v>0.71630000000000005</v>
      </c>
      <c r="D25">
        <v>0.1179</v>
      </c>
      <c r="E25">
        <v>179.54069999999999</v>
      </c>
      <c r="F25">
        <v>7.2149999999999999</v>
      </c>
      <c r="G25">
        <v>3.0788000000000002</v>
      </c>
      <c r="H25">
        <v>20.390599999999999</v>
      </c>
      <c r="I25">
        <v>11.3873</v>
      </c>
      <c r="J25">
        <v>9.2246000000000006</v>
      </c>
      <c r="K25">
        <v>5.5388000000000002</v>
      </c>
      <c r="L25">
        <v>98</v>
      </c>
      <c r="M25">
        <v>2077.5</v>
      </c>
      <c r="N25">
        <v>90.462800000000001</v>
      </c>
      <c r="O25">
        <v>15.0975</v>
      </c>
      <c r="P25">
        <v>23.674099999999999</v>
      </c>
    </row>
    <row r="26" spans="1:16" x14ac:dyDescent="0.3">
      <c r="A26" s="1">
        <v>42460</v>
      </c>
      <c r="B26">
        <v>14.4224</v>
      </c>
      <c r="C26">
        <v>0.76259999999999994</v>
      </c>
      <c r="D26">
        <v>0.155</v>
      </c>
      <c r="E26">
        <v>177.1114</v>
      </c>
      <c r="F26">
        <v>8.2124000000000006</v>
      </c>
      <c r="G26">
        <v>3.5467</v>
      </c>
      <c r="H26">
        <v>18.159199999999998</v>
      </c>
      <c r="I26">
        <v>11.0855</v>
      </c>
      <c r="J26">
        <v>8.5780999999999992</v>
      </c>
      <c r="K26">
        <v>5.4043999999999999</v>
      </c>
      <c r="L26">
        <v>334</v>
      </c>
      <c r="M26">
        <v>2670.5336000000002</v>
      </c>
      <c r="N26">
        <v>73.22</v>
      </c>
      <c r="O26">
        <v>15.951000000000001</v>
      </c>
      <c r="P26">
        <v>18.1449</v>
      </c>
    </row>
    <row r="27" spans="1:16" x14ac:dyDescent="0.3">
      <c r="A27" s="1">
        <v>42551</v>
      </c>
      <c r="B27">
        <v>14.659800000000001</v>
      </c>
      <c r="C27">
        <v>0.70109999999999995</v>
      </c>
      <c r="D27">
        <v>0.12970000000000001</v>
      </c>
      <c r="E27">
        <v>193.35</v>
      </c>
      <c r="F27">
        <v>7.7419000000000002</v>
      </c>
      <c r="G27">
        <v>3.4678</v>
      </c>
      <c r="H27">
        <v>20.307300000000001</v>
      </c>
      <c r="I27">
        <v>12.0914</v>
      </c>
      <c r="J27">
        <v>8.0435999999999996</v>
      </c>
      <c r="K27">
        <v>5.3627000000000002</v>
      </c>
      <c r="L27">
        <v>989</v>
      </c>
      <c r="M27">
        <v>2670.5336000000002</v>
      </c>
      <c r="N27">
        <v>87.9803</v>
      </c>
      <c r="O27">
        <v>15.3851</v>
      </c>
      <c r="P27">
        <v>14.392200000000001</v>
      </c>
    </row>
    <row r="28" spans="1:16" x14ac:dyDescent="0.3">
      <c r="A28" s="1">
        <v>42643</v>
      </c>
      <c r="B28">
        <v>14.918900000000001</v>
      </c>
      <c r="C28">
        <v>0.68369999999999997</v>
      </c>
      <c r="D28">
        <v>0.12089999999999999</v>
      </c>
      <c r="E28">
        <v>188.86859999999999</v>
      </c>
      <c r="F28">
        <v>5.7328000000000001</v>
      </c>
      <c r="G28">
        <v>2.5032999999999999</v>
      </c>
      <c r="H28">
        <v>19.437899999999999</v>
      </c>
      <c r="I28">
        <v>9.2265999999999995</v>
      </c>
      <c r="J28">
        <v>6.9509999999999996</v>
      </c>
      <c r="K28">
        <v>5.1913</v>
      </c>
      <c r="L28">
        <v>-3</v>
      </c>
      <c r="M28">
        <v>2670.5336000000002</v>
      </c>
      <c r="N28">
        <v>85.319900000000004</v>
      </c>
      <c r="O28">
        <v>15.9521</v>
      </c>
      <c r="P28">
        <v>29.765000000000001</v>
      </c>
    </row>
    <row r="29" spans="1:16" x14ac:dyDescent="0.3">
      <c r="A29" s="1">
        <v>42734</v>
      </c>
      <c r="B29">
        <v>13.265000000000001</v>
      </c>
      <c r="C29">
        <v>0.73650000000000004</v>
      </c>
      <c r="D29">
        <v>0.1318</v>
      </c>
      <c r="E29">
        <v>209.2559</v>
      </c>
      <c r="F29">
        <v>5.75</v>
      </c>
      <c r="G29">
        <v>2.6848000000000001</v>
      </c>
      <c r="H29">
        <v>18.2239</v>
      </c>
      <c r="I29">
        <v>12.309799999999999</v>
      </c>
      <c r="J29">
        <v>7.9306000000000001</v>
      </c>
      <c r="K29">
        <v>4.9878</v>
      </c>
      <c r="L29">
        <v>-555</v>
      </c>
      <c r="M29">
        <v>2670.5336000000002</v>
      </c>
      <c r="N29">
        <v>83.101799999999997</v>
      </c>
      <c r="O29">
        <v>14.5966</v>
      </c>
      <c r="P29">
        <v>29.923300000000001</v>
      </c>
    </row>
    <row r="30" spans="1:16" x14ac:dyDescent="0.3">
      <c r="A30" s="1">
        <v>42825</v>
      </c>
      <c r="B30">
        <v>14.0627</v>
      </c>
      <c r="C30">
        <v>0.80400000000000005</v>
      </c>
      <c r="D30">
        <v>0.15329999999999999</v>
      </c>
      <c r="E30">
        <v>210.16720000000001</v>
      </c>
      <c r="F30">
        <v>6.8094999999999999</v>
      </c>
      <c r="G30">
        <v>3.1074999999999999</v>
      </c>
      <c r="H30">
        <v>15.684100000000001</v>
      </c>
      <c r="I30">
        <v>10.0244</v>
      </c>
      <c r="J30">
        <v>7.0511999999999997</v>
      </c>
      <c r="K30">
        <v>5.1292</v>
      </c>
      <c r="L30">
        <v>142</v>
      </c>
      <c r="M30">
        <v>1841.9865</v>
      </c>
      <c r="N30">
        <v>68.186199999999999</v>
      </c>
      <c r="O30">
        <v>15.5716</v>
      </c>
      <c r="P30">
        <v>22.332000000000001</v>
      </c>
    </row>
    <row r="31" spans="1:16" x14ac:dyDescent="0.3">
      <c r="A31" s="1">
        <v>42916</v>
      </c>
      <c r="B31">
        <v>14.6662</v>
      </c>
      <c r="C31">
        <v>0.7621</v>
      </c>
      <c r="D31">
        <v>0.13980000000000001</v>
      </c>
      <c r="E31">
        <v>218.77950000000001</v>
      </c>
      <c r="F31">
        <v>3.5649999999999999</v>
      </c>
      <c r="G31">
        <v>1.7389999999999999</v>
      </c>
      <c r="H31">
        <v>14.841799999999999</v>
      </c>
      <c r="I31">
        <v>9.8887999999999998</v>
      </c>
      <c r="J31">
        <v>6.4782000000000002</v>
      </c>
      <c r="K31">
        <v>5.1302000000000003</v>
      </c>
      <c r="L31">
        <v>1492</v>
      </c>
      <c r="M31">
        <v>1841.9865</v>
      </c>
      <c r="N31">
        <v>86.423900000000003</v>
      </c>
      <c r="O31">
        <v>15.3316</v>
      </c>
      <c r="P31">
        <v>36.633699999999997</v>
      </c>
    </row>
    <row r="32" spans="1:16" x14ac:dyDescent="0.3">
      <c r="A32" s="1">
        <v>43007</v>
      </c>
      <c r="B32">
        <v>14.744199999999999</v>
      </c>
      <c r="C32">
        <v>0.87339999999999995</v>
      </c>
      <c r="D32">
        <v>0.20269999999999999</v>
      </c>
      <c r="E32">
        <v>228.089</v>
      </c>
      <c r="F32">
        <v>4.9565000000000001</v>
      </c>
      <c r="G32">
        <v>2.4784999999999999</v>
      </c>
      <c r="H32">
        <v>14.6371</v>
      </c>
      <c r="I32">
        <v>8.4628999999999994</v>
      </c>
      <c r="J32">
        <v>5.8532999999999999</v>
      </c>
      <c r="K32">
        <v>4.9855999999999998</v>
      </c>
      <c r="L32">
        <v>311</v>
      </c>
      <c r="M32">
        <v>1841.9865</v>
      </c>
      <c r="N32">
        <v>82.784000000000006</v>
      </c>
      <c r="O32">
        <v>15.737500000000001</v>
      </c>
      <c r="P32">
        <v>31.1615</v>
      </c>
    </row>
    <row r="33" spans="1:16" x14ac:dyDescent="0.3">
      <c r="A33" s="1">
        <v>43098</v>
      </c>
      <c r="B33">
        <v>13.3744</v>
      </c>
      <c r="C33">
        <v>0.84760000000000002</v>
      </c>
      <c r="D33">
        <v>0.14000000000000001</v>
      </c>
      <c r="E33">
        <v>238.12350000000001</v>
      </c>
      <c r="F33">
        <v>5.4926000000000004</v>
      </c>
      <c r="G33">
        <v>2.6920000000000002</v>
      </c>
      <c r="H33">
        <v>13.989699999999999</v>
      </c>
      <c r="I33">
        <v>10.8788</v>
      </c>
      <c r="J33">
        <v>7.2095000000000002</v>
      </c>
      <c r="K33">
        <v>4.9114000000000004</v>
      </c>
      <c r="L33">
        <v>-886</v>
      </c>
      <c r="M33">
        <v>1841.9865</v>
      </c>
      <c r="N33">
        <v>81.117000000000004</v>
      </c>
      <c r="O33">
        <v>14.717600000000001</v>
      </c>
      <c r="P33">
        <v>28.498699999999999</v>
      </c>
    </row>
    <row r="34" spans="1:16" x14ac:dyDescent="0.3">
      <c r="A34" s="1">
        <v>43188</v>
      </c>
      <c r="B34">
        <v>14.611599999999999</v>
      </c>
      <c r="C34">
        <v>0.78310000000000002</v>
      </c>
      <c r="D34">
        <v>0.13969999999999999</v>
      </c>
      <c r="E34">
        <v>224.917</v>
      </c>
      <c r="F34">
        <v>3.7161999999999997</v>
      </c>
      <c r="G34">
        <v>1.7724</v>
      </c>
      <c r="H34">
        <v>11.108499999999999</v>
      </c>
      <c r="I34">
        <v>6.7587999999999999</v>
      </c>
      <c r="J34">
        <v>7.1940999999999997</v>
      </c>
      <c r="K34">
        <v>5.0236999999999998</v>
      </c>
      <c r="L34">
        <v>-313</v>
      </c>
      <c r="M34">
        <v>799.55460000000005</v>
      </c>
      <c r="N34">
        <v>74.657300000000006</v>
      </c>
      <c r="O34">
        <v>16.3813</v>
      </c>
      <c r="P34">
        <v>13.0024</v>
      </c>
    </row>
    <row r="35" spans="1:16" x14ac:dyDescent="0.3">
      <c r="A35" s="1">
        <v>43280</v>
      </c>
      <c r="B35">
        <v>15.1891</v>
      </c>
      <c r="C35">
        <v>0.76329999999999998</v>
      </c>
      <c r="D35">
        <v>0.16869999999999999</v>
      </c>
      <c r="E35">
        <v>205.17930000000001</v>
      </c>
      <c r="F35">
        <v>5.3593999999999999</v>
      </c>
      <c r="G35">
        <v>2.7279</v>
      </c>
      <c r="H35">
        <v>14.747299999999999</v>
      </c>
      <c r="I35">
        <v>7.2885999999999997</v>
      </c>
      <c r="J35">
        <v>6.6494999999999997</v>
      </c>
      <c r="K35">
        <v>5.1584000000000003</v>
      </c>
      <c r="L35">
        <v>1610</v>
      </c>
      <c r="M35">
        <v>799.55460000000005</v>
      </c>
      <c r="N35">
        <v>83.371899999999997</v>
      </c>
      <c r="O35">
        <v>15.77</v>
      </c>
      <c r="P35">
        <v>5.4294000000000002</v>
      </c>
    </row>
    <row r="36" spans="1:16" x14ac:dyDescent="0.3">
      <c r="A36" s="1">
        <v>43371</v>
      </c>
      <c r="B36">
        <v>15.4184</v>
      </c>
      <c r="C36">
        <v>0.73009999999999997</v>
      </c>
      <c r="D36">
        <v>0.13850000000000001</v>
      </c>
      <c r="E36">
        <v>197.07079999999999</v>
      </c>
      <c r="F36">
        <v>3.8125</v>
      </c>
      <c r="G36">
        <v>1.9597</v>
      </c>
      <c r="H36">
        <v>13.670299999999999</v>
      </c>
      <c r="I36">
        <v>7.1990999999999996</v>
      </c>
      <c r="J36">
        <v>7.0110000000000001</v>
      </c>
      <c r="K36">
        <v>5.3064</v>
      </c>
      <c r="L36">
        <v>163</v>
      </c>
      <c r="M36">
        <v>799.55460000000005</v>
      </c>
      <c r="N36">
        <v>82.351900000000001</v>
      </c>
      <c r="O36">
        <v>16.260899999999999</v>
      </c>
      <c r="P36">
        <v>19.881900000000002</v>
      </c>
    </row>
    <row r="37" spans="1:16" x14ac:dyDescent="0.3">
      <c r="A37" s="1">
        <v>43465</v>
      </c>
      <c r="B37">
        <v>13.912599999999999</v>
      </c>
      <c r="C37">
        <v>0.7268</v>
      </c>
      <c r="D37">
        <v>0.13100000000000001</v>
      </c>
      <c r="E37">
        <v>196.26240000000001</v>
      </c>
      <c r="F37">
        <v>4.5563000000000002</v>
      </c>
      <c r="G37">
        <v>2.3247</v>
      </c>
      <c r="H37">
        <v>12.7043</v>
      </c>
      <c r="I37">
        <v>6.2401</v>
      </c>
      <c r="J37">
        <v>6.9840999999999998</v>
      </c>
      <c r="K37">
        <v>5.1074999999999999</v>
      </c>
      <c r="L37">
        <v>-297</v>
      </c>
      <c r="M37">
        <v>799.55460000000005</v>
      </c>
      <c r="N37">
        <v>84.131</v>
      </c>
      <c r="O37">
        <v>15.2285</v>
      </c>
      <c r="P37">
        <v>36.102200000000003</v>
      </c>
    </row>
    <row r="38" spans="1:16" x14ac:dyDescent="0.3">
      <c r="A38" s="1">
        <v>43553</v>
      </c>
      <c r="B38">
        <v>14.216799999999999</v>
      </c>
      <c r="C38">
        <v>0.75680000000000003</v>
      </c>
      <c r="D38">
        <v>0.1414</v>
      </c>
      <c r="E38">
        <v>193.11439999999999</v>
      </c>
      <c r="F38">
        <v>2.7534999999999998</v>
      </c>
      <c r="G38">
        <v>1.3822999999999999</v>
      </c>
      <c r="H38">
        <v>10.746</v>
      </c>
      <c r="I38">
        <v>5.3288000000000002</v>
      </c>
      <c r="J38">
        <v>6.7651000000000003</v>
      </c>
      <c r="K38">
        <v>4.9996</v>
      </c>
      <c r="L38">
        <v>-279</v>
      </c>
      <c r="M38">
        <v>951.43489999999997</v>
      </c>
      <c r="N38">
        <v>75.544300000000007</v>
      </c>
      <c r="O38">
        <v>16.013400000000001</v>
      </c>
      <c r="P38">
        <v>43.629300000000001</v>
      </c>
    </row>
    <row r="39" spans="1:16" x14ac:dyDescent="0.3">
      <c r="A39" s="1">
        <v>43644</v>
      </c>
      <c r="B39">
        <v>14.4596</v>
      </c>
      <c r="C39">
        <v>0.74860000000000004</v>
      </c>
      <c r="D39">
        <v>0.14499999999999999</v>
      </c>
      <c r="E39">
        <v>239.72730000000001</v>
      </c>
      <c r="F39">
        <v>4.5735999999999999</v>
      </c>
      <c r="G39">
        <v>2.4186999999999999</v>
      </c>
      <c r="H39">
        <v>11.1074</v>
      </c>
      <c r="I39">
        <v>3.8357000000000001</v>
      </c>
      <c r="J39">
        <v>6.1532999999999998</v>
      </c>
      <c r="K39">
        <v>4.1646000000000001</v>
      </c>
      <c r="L39">
        <v>1367</v>
      </c>
      <c r="M39">
        <v>951.43489999999997</v>
      </c>
      <c r="N39">
        <v>77.239599999999996</v>
      </c>
      <c r="O39">
        <v>15.0474</v>
      </c>
      <c r="P39">
        <v>14.6373</v>
      </c>
    </row>
    <row r="40" spans="1:16" x14ac:dyDescent="0.3">
      <c r="A40" s="1">
        <v>43738</v>
      </c>
      <c r="B40">
        <v>14.8348</v>
      </c>
      <c r="C40">
        <v>0.75960000000000005</v>
      </c>
      <c r="D40">
        <v>0.16450000000000001</v>
      </c>
      <c r="E40">
        <v>236.72370000000001</v>
      </c>
      <c r="F40">
        <v>4.3</v>
      </c>
      <c r="G40">
        <v>1.9845000000000002</v>
      </c>
      <c r="H40">
        <v>10.9693</v>
      </c>
      <c r="I40">
        <v>4.4589999999999996</v>
      </c>
      <c r="J40">
        <v>6.8052000000000001</v>
      </c>
      <c r="K40">
        <v>4.1486999999999998</v>
      </c>
      <c r="L40">
        <v>329</v>
      </c>
      <c r="M40">
        <v>951.43489999999997</v>
      </c>
      <c r="N40">
        <v>79.565299999999993</v>
      </c>
      <c r="O40">
        <v>15.569699999999999</v>
      </c>
      <c r="P40">
        <v>38.0471</v>
      </c>
    </row>
    <row r="41" spans="1:16" x14ac:dyDescent="0.3">
      <c r="A41" s="1">
        <v>43830</v>
      </c>
      <c r="B41">
        <v>13.0725</v>
      </c>
      <c r="C41">
        <v>0.78090000000000004</v>
      </c>
      <c r="D41">
        <v>0.15190000000000001</v>
      </c>
      <c r="E41">
        <v>232.9333</v>
      </c>
      <c r="F41">
        <v>1.8540000000000001</v>
      </c>
      <c r="G41">
        <v>0.90800000000000003</v>
      </c>
      <c r="H41">
        <v>9.2548999999999992</v>
      </c>
      <c r="I41">
        <v>4.7892999999999999</v>
      </c>
      <c r="J41">
        <v>7.7496</v>
      </c>
      <c r="K41">
        <v>4.0896999999999997</v>
      </c>
      <c r="L41">
        <v>-11</v>
      </c>
      <c r="M41">
        <v>951.43489999999997</v>
      </c>
      <c r="N41">
        <v>78.250200000000007</v>
      </c>
      <c r="O41">
        <v>14.2196</v>
      </c>
      <c r="P41">
        <v>49.615400000000001</v>
      </c>
    </row>
    <row r="42" spans="1:16" x14ac:dyDescent="0.3">
      <c r="A42" s="1">
        <v>43921</v>
      </c>
      <c r="B42">
        <v>13.682</v>
      </c>
      <c r="C42">
        <v>0.76459999999999995</v>
      </c>
      <c r="D42">
        <v>0.14779999999999999</v>
      </c>
      <c r="E42">
        <v>246.1986</v>
      </c>
      <c r="F42">
        <v>3.8357000000000001</v>
      </c>
      <c r="G42">
        <v>1.8586</v>
      </c>
      <c r="H42">
        <v>9.2302</v>
      </c>
      <c r="I42">
        <v>5.2396000000000003</v>
      </c>
      <c r="J42">
        <v>7.7565</v>
      </c>
      <c r="K42">
        <v>4.1231999999999998</v>
      </c>
      <c r="L42">
        <v>-149</v>
      </c>
      <c r="M42">
        <v>1416.0920000000001</v>
      </c>
      <c r="N42">
        <v>74.225200000000001</v>
      </c>
      <c r="O42">
        <v>15.3986</v>
      </c>
      <c r="P42">
        <v>38.996899999999997</v>
      </c>
    </row>
    <row r="43" spans="1:16" x14ac:dyDescent="0.3">
      <c r="A43" s="1">
        <v>44012</v>
      </c>
      <c r="B43">
        <v>15.036300000000001</v>
      </c>
      <c r="C43">
        <v>0.82989999999999997</v>
      </c>
      <c r="D43">
        <v>0.29160000000000003</v>
      </c>
      <c r="E43">
        <v>220.63919999999999</v>
      </c>
      <c r="F43">
        <v>7.6207000000000003</v>
      </c>
      <c r="G43">
        <v>3.1913999999999998</v>
      </c>
      <c r="H43">
        <v>9.0597999999999992</v>
      </c>
      <c r="I43">
        <v>4.9754000000000005</v>
      </c>
      <c r="J43">
        <v>7.3936999999999999</v>
      </c>
      <c r="K43">
        <v>4.2195999999999998</v>
      </c>
      <c r="L43">
        <v>3547</v>
      </c>
      <c r="M43">
        <v>1416.0920000000001</v>
      </c>
      <c r="N43">
        <v>81.352199999999996</v>
      </c>
      <c r="O43">
        <v>14.364599999999999</v>
      </c>
      <c r="P43">
        <v>10.5611</v>
      </c>
    </row>
    <row r="44" spans="1:16" x14ac:dyDescent="0.3">
      <c r="A44" s="1">
        <v>44104</v>
      </c>
      <c r="B44">
        <v>15.4328</v>
      </c>
      <c r="C44">
        <v>0.84279999999999999</v>
      </c>
      <c r="D44">
        <v>0.29809999999999998</v>
      </c>
      <c r="E44">
        <v>210.04069999999999</v>
      </c>
      <c r="F44">
        <v>6.0740999999999996</v>
      </c>
      <c r="G44">
        <v>2.6894999999999998</v>
      </c>
      <c r="H44">
        <v>9.8402999999999992</v>
      </c>
      <c r="I44">
        <v>4.5727000000000002</v>
      </c>
      <c r="J44">
        <v>7.2571000000000003</v>
      </c>
      <c r="K44">
        <v>4.298</v>
      </c>
      <c r="L44">
        <v>515</v>
      </c>
      <c r="M44">
        <v>1416.0920000000001</v>
      </c>
      <c r="N44">
        <v>83.352699999999999</v>
      </c>
      <c r="O44">
        <v>15.0891</v>
      </c>
      <c r="P44">
        <v>15.384600000000001</v>
      </c>
    </row>
  </sheetData>
  <phoneticPr fontId="18" type="noConversion"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_xll.BDH("SYY US Equity",B$1:P$1,"CQ1 2010","","Dir=V","Per=Q","Days=A","Dts=S","cols=16;rows=43")</f>
        <v>#NAME?</v>
      </c>
      <c r="B2">
        <v>16.809799999999999</v>
      </c>
      <c r="C2">
        <v>1.7591000000000001</v>
      </c>
      <c r="D2">
        <v>1.1267</v>
      </c>
      <c r="E2">
        <v>61.477400000000003</v>
      </c>
      <c r="F2">
        <v>15.625299999999999</v>
      </c>
      <c r="G2">
        <v>4.8306000000000004</v>
      </c>
      <c r="H2">
        <v>29.572500000000002</v>
      </c>
      <c r="I2">
        <v>5.4084000000000003</v>
      </c>
      <c r="J2">
        <v>8.3405000000000005</v>
      </c>
      <c r="K2">
        <v>7.8341000000000003</v>
      </c>
      <c r="L2">
        <v>131.452</v>
      </c>
      <c r="M2" t="s">
        <v>5</v>
      </c>
      <c r="N2">
        <v>13.8825</v>
      </c>
      <c r="O2">
        <v>15.059100000000001</v>
      </c>
      <c r="P2">
        <v>59.876300000000001</v>
      </c>
    </row>
    <row r="3" spans="1:16" x14ac:dyDescent="0.3">
      <c r="A3" s="1">
        <v>40359</v>
      </c>
      <c r="B3">
        <v>17.611999999999998</v>
      </c>
      <c r="C3">
        <v>1.6869000000000001</v>
      </c>
      <c r="D3">
        <v>1.0721000000000001</v>
      </c>
      <c r="E3">
        <v>64.810299999999998</v>
      </c>
      <c r="F3">
        <v>17.971299999999999</v>
      </c>
      <c r="G3">
        <v>5.6441999999999997</v>
      </c>
      <c r="H3">
        <v>30.464700000000001</v>
      </c>
      <c r="I3">
        <v>5.7008000000000001</v>
      </c>
      <c r="J3">
        <v>7.9351000000000003</v>
      </c>
      <c r="K3">
        <v>7.8341000000000003</v>
      </c>
      <c r="L3">
        <v>262.94799999999998</v>
      </c>
      <c r="M3" t="s">
        <v>5</v>
      </c>
      <c r="N3">
        <v>14.645899999999999</v>
      </c>
      <c r="O3">
        <v>16.173500000000001</v>
      </c>
      <c r="P3">
        <v>43.767000000000003</v>
      </c>
    </row>
    <row r="4" spans="1:16" x14ac:dyDescent="0.3">
      <c r="A4" s="1">
        <v>40451</v>
      </c>
      <c r="B4">
        <v>16.959199999999999</v>
      </c>
      <c r="C4">
        <v>1.6813</v>
      </c>
      <c r="D4">
        <v>1.0373000000000001</v>
      </c>
      <c r="E4">
        <v>62.659799999999997</v>
      </c>
      <c r="F4">
        <v>16.2773</v>
      </c>
      <c r="G4">
        <v>5.1914999999999996</v>
      </c>
      <c r="H4">
        <v>29.4024</v>
      </c>
      <c r="I4">
        <v>5.4157999999999999</v>
      </c>
      <c r="J4">
        <v>7.9019000000000004</v>
      </c>
      <c r="K4">
        <v>8.0422999999999991</v>
      </c>
      <c r="L4">
        <v>83.858000000000004</v>
      </c>
      <c r="M4" t="s">
        <v>5</v>
      </c>
      <c r="N4">
        <v>14.067399999999999</v>
      </c>
      <c r="O4">
        <v>15.5831</v>
      </c>
      <c r="P4">
        <v>49.212000000000003</v>
      </c>
    </row>
    <row r="5" spans="1:16" x14ac:dyDescent="0.3">
      <c r="A5" s="1">
        <v>40543</v>
      </c>
      <c r="B5">
        <v>16.6082</v>
      </c>
      <c r="C5">
        <v>1.7883</v>
      </c>
      <c r="D5">
        <v>1.0409999999999999</v>
      </c>
      <c r="E5">
        <v>66.6267</v>
      </c>
      <c r="F5">
        <v>15.5747</v>
      </c>
      <c r="G5">
        <v>4.6566999999999998</v>
      </c>
      <c r="H5">
        <v>29.202300000000001</v>
      </c>
      <c r="I5">
        <v>5.4882999999999997</v>
      </c>
      <c r="J5">
        <v>8.3338000000000001</v>
      </c>
      <c r="K5">
        <v>7.8948</v>
      </c>
      <c r="L5">
        <v>-118.63200000000001</v>
      </c>
      <c r="M5" t="s">
        <v>5</v>
      </c>
      <c r="N5">
        <v>14.9261</v>
      </c>
      <c r="O5">
        <v>16.890699999999999</v>
      </c>
      <c r="P5">
        <v>58.908299999999997</v>
      </c>
    </row>
    <row r="6" spans="1:16" x14ac:dyDescent="0.3">
      <c r="A6" s="1">
        <v>40633</v>
      </c>
      <c r="B6">
        <v>16.763400000000001</v>
      </c>
      <c r="C6">
        <v>1.734</v>
      </c>
      <c r="D6">
        <v>1.0559000000000001</v>
      </c>
      <c r="E6">
        <v>63.528199999999998</v>
      </c>
      <c r="F6">
        <v>14.7552</v>
      </c>
      <c r="G6">
        <v>4.3792</v>
      </c>
      <c r="H6">
        <v>28.302</v>
      </c>
      <c r="I6">
        <v>4.8658999999999999</v>
      </c>
      <c r="J6">
        <v>7.7652999999999999</v>
      </c>
      <c r="K6">
        <v>8.3164999999999996</v>
      </c>
      <c r="L6">
        <v>246.47900000000001</v>
      </c>
      <c r="M6" t="s">
        <v>5</v>
      </c>
      <c r="N6">
        <v>14.1173</v>
      </c>
      <c r="O6">
        <v>15.367699999999999</v>
      </c>
      <c r="P6">
        <v>58.715899999999998</v>
      </c>
    </row>
    <row r="7" spans="1:16" x14ac:dyDescent="0.3">
      <c r="A7" s="1">
        <v>40724</v>
      </c>
      <c r="B7">
        <v>16.6143</v>
      </c>
      <c r="C7">
        <v>1.6036000000000001</v>
      </c>
      <c r="D7">
        <v>0.98960000000000004</v>
      </c>
      <c r="E7">
        <v>56.713799999999999</v>
      </c>
      <c r="F7">
        <v>18.608499999999999</v>
      </c>
      <c r="G7">
        <v>5.3784999999999998</v>
      </c>
      <c r="H7">
        <v>28.058599999999998</v>
      </c>
      <c r="I7">
        <v>4.7489999999999997</v>
      </c>
      <c r="J7">
        <v>8.6636000000000006</v>
      </c>
      <c r="K7">
        <v>7.8184000000000005</v>
      </c>
      <c r="L7">
        <v>243.37100000000001</v>
      </c>
      <c r="M7">
        <v>9255.6304</v>
      </c>
      <c r="N7">
        <v>14.258900000000001</v>
      </c>
      <c r="O7">
        <v>15.5908</v>
      </c>
      <c r="P7">
        <v>45.514299999999999</v>
      </c>
    </row>
    <row r="8" spans="1:16" x14ac:dyDescent="0.3">
      <c r="A8" s="1">
        <v>40816</v>
      </c>
      <c r="B8">
        <v>16.279499999999999</v>
      </c>
      <c r="C8">
        <v>1.5916999999999999</v>
      </c>
      <c r="D8">
        <v>0.93479999999999996</v>
      </c>
      <c r="E8">
        <v>55.791200000000003</v>
      </c>
      <c r="F8">
        <v>17.280999999999999</v>
      </c>
      <c r="G8">
        <v>4.8113000000000001</v>
      </c>
      <c r="H8">
        <v>26.498200000000001</v>
      </c>
      <c r="I8">
        <v>3.968</v>
      </c>
      <c r="J8">
        <v>7.5643000000000002</v>
      </c>
      <c r="K8">
        <v>7.7681000000000004</v>
      </c>
      <c r="L8">
        <v>28.795999999999999</v>
      </c>
      <c r="M8">
        <v>9255.6304</v>
      </c>
      <c r="N8">
        <v>13.6684</v>
      </c>
      <c r="O8">
        <v>15.815200000000001</v>
      </c>
      <c r="P8">
        <v>50.857199999999999</v>
      </c>
    </row>
    <row r="9" spans="1:16" x14ac:dyDescent="0.3">
      <c r="A9" s="1">
        <v>40907</v>
      </c>
      <c r="B9">
        <v>16.0123</v>
      </c>
      <c r="C9">
        <v>1.7305000000000001</v>
      </c>
      <c r="D9">
        <v>0.98640000000000005</v>
      </c>
      <c r="E9">
        <v>60.964100000000002</v>
      </c>
      <c r="F9">
        <v>15.0755</v>
      </c>
      <c r="G9">
        <v>4.1680999999999999</v>
      </c>
      <c r="H9">
        <v>26.345800000000001</v>
      </c>
      <c r="I9">
        <v>4.4658999999999995</v>
      </c>
      <c r="J9">
        <v>8.4036000000000008</v>
      </c>
      <c r="K9">
        <v>7.8327999999999998</v>
      </c>
      <c r="L9">
        <v>75.861000000000004</v>
      </c>
      <c r="M9">
        <v>9255.6304</v>
      </c>
      <c r="N9">
        <v>14.8994</v>
      </c>
      <c r="O9">
        <v>17.3689</v>
      </c>
      <c r="P9">
        <v>63.279699999999998</v>
      </c>
    </row>
    <row r="10" spans="1:16" x14ac:dyDescent="0.3">
      <c r="A10" s="1">
        <v>40998</v>
      </c>
      <c r="B10">
        <v>15.888</v>
      </c>
      <c r="C10">
        <v>1.5996999999999999</v>
      </c>
      <c r="D10">
        <v>0.93</v>
      </c>
      <c r="E10">
        <v>58.870199999999997</v>
      </c>
      <c r="F10">
        <v>15.511800000000001</v>
      </c>
      <c r="G10">
        <v>4.1774000000000004</v>
      </c>
      <c r="H10">
        <v>25.6906</v>
      </c>
      <c r="I10">
        <v>4.3807</v>
      </c>
      <c r="J10">
        <v>8.4582999999999995</v>
      </c>
      <c r="K10">
        <v>7.6268000000000002</v>
      </c>
      <c r="L10">
        <v>170.43600000000001</v>
      </c>
      <c r="M10">
        <v>9255.6304</v>
      </c>
      <c r="N10">
        <v>13.873699999999999</v>
      </c>
      <c r="O10">
        <v>15.5093</v>
      </c>
      <c r="P10">
        <v>60.941000000000003</v>
      </c>
    </row>
    <row r="11" spans="1:16" x14ac:dyDescent="0.3">
      <c r="A11" s="1">
        <v>41089</v>
      </c>
      <c r="B11">
        <v>16.3215</v>
      </c>
      <c r="C11">
        <v>1.7772999999999999</v>
      </c>
      <c r="D11">
        <v>1.0677000000000001</v>
      </c>
      <c r="E11">
        <v>64.424999999999997</v>
      </c>
      <c r="F11">
        <v>18.875900000000001</v>
      </c>
      <c r="G11">
        <v>4.6668000000000003</v>
      </c>
      <c r="H11">
        <v>25.601800000000001</v>
      </c>
      <c r="I11">
        <v>4.7164999999999999</v>
      </c>
      <c r="J11">
        <v>8.5765999999999991</v>
      </c>
      <c r="K11">
        <v>7.5461</v>
      </c>
      <c r="L11">
        <v>344.58600000000001</v>
      </c>
      <c r="M11">
        <v>9255.6304</v>
      </c>
      <c r="N11">
        <v>14.452400000000001</v>
      </c>
      <c r="O11">
        <v>15.848100000000001</v>
      </c>
      <c r="P11">
        <v>51.237099999999998</v>
      </c>
    </row>
    <row r="12" spans="1:16" x14ac:dyDescent="0.3">
      <c r="A12" s="1">
        <v>41180</v>
      </c>
      <c r="B12">
        <v>15.5929</v>
      </c>
      <c r="C12">
        <v>1.7579</v>
      </c>
      <c r="D12">
        <v>1.0386</v>
      </c>
      <c r="E12">
        <v>61.687800000000003</v>
      </c>
      <c r="F12">
        <v>15.5106</v>
      </c>
      <c r="G12">
        <v>4.3184000000000005</v>
      </c>
      <c r="H12">
        <v>23.520199999999999</v>
      </c>
      <c r="I12">
        <v>4.7792000000000003</v>
      </c>
      <c r="J12">
        <v>9.0571999999999999</v>
      </c>
      <c r="K12">
        <v>7.4592000000000001</v>
      </c>
      <c r="L12">
        <v>57.527999999999999</v>
      </c>
      <c r="M12">
        <v>9255.6304</v>
      </c>
      <c r="N12">
        <v>13.7121</v>
      </c>
      <c r="O12">
        <v>15.695499999999999</v>
      </c>
      <c r="P12">
        <v>55.3718</v>
      </c>
    </row>
    <row r="13" spans="1:16" x14ac:dyDescent="0.3">
      <c r="A13" s="1">
        <v>41274</v>
      </c>
      <c r="B13">
        <v>15.3269</v>
      </c>
      <c r="C13">
        <v>1.7663</v>
      </c>
      <c r="D13">
        <v>1.0004</v>
      </c>
      <c r="E13">
        <v>63.351399999999998</v>
      </c>
      <c r="F13">
        <v>11.8681</v>
      </c>
      <c r="G13">
        <v>3.5441000000000003</v>
      </c>
      <c r="H13">
        <v>22.962499999999999</v>
      </c>
      <c r="I13">
        <v>5.0293999999999999</v>
      </c>
      <c r="J13">
        <v>9.3771000000000004</v>
      </c>
      <c r="K13">
        <v>7.6154000000000002</v>
      </c>
      <c r="L13">
        <v>67.680999999999997</v>
      </c>
      <c r="M13">
        <v>9255.6304</v>
      </c>
      <c r="N13">
        <v>14.356299999999999</v>
      </c>
      <c r="O13">
        <v>16.438700000000001</v>
      </c>
      <c r="P13">
        <v>74.258700000000005</v>
      </c>
    </row>
    <row r="14" spans="1:16" x14ac:dyDescent="0.3">
      <c r="A14" s="1">
        <v>41361</v>
      </c>
      <c r="B14">
        <v>15.430099999999999</v>
      </c>
      <c r="C14">
        <v>1.7433999999999998</v>
      </c>
      <c r="D14">
        <v>1.0195000000000001</v>
      </c>
      <c r="E14">
        <v>54.308100000000003</v>
      </c>
      <c r="F14">
        <v>9.8553999999999995</v>
      </c>
      <c r="G14">
        <v>3.0861000000000001</v>
      </c>
      <c r="H14">
        <v>21.488</v>
      </c>
      <c r="I14">
        <v>5.1901000000000002</v>
      </c>
      <c r="J14">
        <v>10.4602</v>
      </c>
      <c r="K14">
        <v>7.6760000000000002</v>
      </c>
      <c r="L14">
        <v>261.15100000000001</v>
      </c>
      <c r="M14">
        <v>9255.6304</v>
      </c>
      <c r="N14">
        <v>13.512700000000001</v>
      </c>
      <c r="O14">
        <v>15.2182</v>
      </c>
      <c r="P14">
        <v>81.900700000000001</v>
      </c>
    </row>
    <row r="15" spans="1:16" x14ac:dyDescent="0.3">
      <c r="A15" s="1">
        <v>41453</v>
      </c>
      <c r="B15">
        <v>15.9612</v>
      </c>
      <c r="C15">
        <v>1.6556</v>
      </c>
      <c r="D15">
        <v>0.95899999999999996</v>
      </c>
      <c r="E15">
        <v>55.643799999999999</v>
      </c>
      <c r="F15">
        <v>14.752700000000001</v>
      </c>
      <c r="G15">
        <v>3.9638</v>
      </c>
      <c r="H15">
        <v>21.395499999999998</v>
      </c>
      <c r="I15">
        <v>5.2423999999999999</v>
      </c>
      <c r="J15">
        <v>10.478999999999999</v>
      </c>
      <c r="K15">
        <v>7.7515999999999998</v>
      </c>
      <c r="L15">
        <v>613.37199999999996</v>
      </c>
      <c r="M15">
        <v>9255.6304</v>
      </c>
      <c r="N15">
        <v>14.443300000000001</v>
      </c>
      <c r="O15">
        <v>15.7197</v>
      </c>
      <c r="P15">
        <v>58.654800000000002</v>
      </c>
    </row>
    <row r="16" spans="1:16" x14ac:dyDescent="0.3">
      <c r="A16" s="1">
        <v>41547</v>
      </c>
      <c r="B16">
        <v>15.098000000000001</v>
      </c>
      <c r="C16">
        <v>1.6825000000000001</v>
      </c>
      <c r="D16">
        <v>0.97399999999999998</v>
      </c>
      <c r="E16">
        <v>60.204799999999999</v>
      </c>
      <c r="F16">
        <v>15.664199999999999</v>
      </c>
      <c r="G16">
        <v>4.0822000000000003</v>
      </c>
      <c r="H16">
        <v>19.905899999999999</v>
      </c>
      <c r="I16">
        <v>4.9017999999999997</v>
      </c>
      <c r="J16">
        <v>9.8453999999999997</v>
      </c>
      <c r="K16">
        <v>7.4702999999999999</v>
      </c>
      <c r="L16">
        <v>33.479999999999997</v>
      </c>
      <c r="M16">
        <v>9255.6304</v>
      </c>
      <c r="N16">
        <v>13.613899999999999</v>
      </c>
      <c r="O16">
        <v>15.4567</v>
      </c>
      <c r="P16">
        <v>57.612000000000002</v>
      </c>
    </row>
    <row r="17" spans="1:16" x14ac:dyDescent="0.3">
      <c r="A17" s="1">
        <v>41639</v>
      </c>
      <c r="B17">
        <v>15.162000000000001</v>
      </c>
      <c r="C17">
        <v>1.7981</v>
      </c>
      <c r="D17">
        <v>1.0283</v>
      </c>
      <c r="E17">
        <v>60.446800000000003</v>
      </c>
      <c r="F17">
        <v>11.8109</v>
      </c>
      <c r="G17">
        <v>3.1303000000000001</v>
      </c>
      <c r="H17">
        <v>19.5396</v>
      </c>
      <c r="I17">
        <v>5.4951999999999996</v>
      </c>
      <c r="J17">
        <v>10.9902</v>
      </c>
      <c r="K17">
        <v>7.7481999999999998</v>
      </c>
      <c r="L17">
        <v>154.25200000000001</v>
      </c>
      <c r="M17">
        <v>9255.6304</v>
      </c>
      <c r="N17">
        <v>14.0846</v>
      </c>
      <c r="O17">
        <v>15.869400000000001</v>
      </c>
      <c r="P17">
        <v>80.363100000000003</v>
      </c>
    </row>
    <row r="18" spans="1:16" x14ac:dyDescent="0.3">
      <c r="A18" s="1">
        <v>41729</v>
      </c>
      <c r="B18">
        <v>15.2879</v>
      </c>
      <c r="C18">
        <v>1.6834</v>
      </c>
      <c r="D18">
        <v>0.97660000000000002</v>
      </c>
      <c r="E18">
        <v>58.533900000000003</v>
      </c>
      <c r="F18">
        <v>10.3223</v>
      </c>
      <c r="G18">
        <v>2.9495</v>
      </c>
      <c r="H18">
        <v>19.7773</v>
      </c>
      <c r="I18">
        <v>5.6431000000000004</v>
      </c>
      <c r="J18">
        <v>11.0237</v>
      </c>
      <c r="K18">
        <v>7.6388999999999996</v>
      </c>
      <c r="L18">
        <v>272.88099999999997</v>
      </c>
      <c r="M18">
        <v>9255.6304</v>
      </c>
      <c r="N18">
        <v>13.270099999999999</v>
      </c>
      <c r="O18">
        <v>14.597099999999999</v>
      </c>
      <c r="P18">
        <v>93.903800000000004</v>
      </c>
    </row>
    <row r="19" spans="1:16" x14ac:dyDescent="0.3">
      <c r="A19" s="1">
        <v>41820</v>
      </c>
      <c r="B19">
        <v>15.3398</v>
      </c>
      <c r="C19">
        <v>1.5299</v>
      </c>
      <c r="D19">
        <v>0.87270000000000003</v>
      </c>
      <c r="E19">
        <v>51.893700000000003</v>
      </c>
      <c r="F19">
        <v>13.6043</v>
      </c>
      <c r="G19">
        <v>3.4550999999999998</v>
      </c>
      <c r="H19">
        <v>19.828600000000002</v>
      </c>
      <c r="I19">
        <v>5.8705999999999996</v>
      </c>
      <c r="J19">
        <v>11.341100000000001</v>
      </c>
      <c r="K19">
        <v>7.7523</v>
      </c>
      <c r="L19">
        <v>508.99599999999998</v>
      </c>
      <c r="M19">
        <v>12818.1113</v>
      </c>
      <c r="N19">
        <v>14.1349</v>
      </c>
      <c r="O19">
        <v>14.558999999999999</v>
      </c>
      <c r="P19">
        <v>66.922600000000003</v>
      </c>
    </row>
    <row r="20" spans="1:16" x14ac:dyDescent="0.3">
      <c r="A20" s="1">
        <v>41912</v>
      </c>
      <c r="B20">
        <v>14.4602</v>
      </c>
      <c r="C20">
        <v>1.5669</v>
      </c>
      <c r="D20">
        <v>0.88870000000000005</v>
      </c>
      <c r="E20">
        <v>56.604799999999997</v>
      </c>
      <c r="F20">
        <v>15.0518</v>
      </c>
      <c r="G20">
        <v>3.7412999999999998</v>
      </c>
      <c r="H20">
        <v>18.4665</v>
      </c>
      <c r="I20">
        <v>5.9657999999999998</v>
      </c>
      <c r="J20">
        <v>11.7448</v>
      </c>
      <c r="K20">
        <v>7.5479000000000003</v>
      </c>
      <c r="L20">
        <v>-56.203000000000003</v>
      </c>
      <c r="M20">
        <v>12818.1113</v>
      </c>
      <c r="N20">
        <v>13.3657</v>
      </c>
      <c r="O20">
        <v>14.5364</v>
      </c>
      <c r="P20">
        <v>61.188099999999999</v>
      </c>
    </row>
    <row r="21" spans="1:16" x14ac:dyDescent="0.3">
      <c r="A21" s="1">
        <v>42004</v>
      </c>
      <c r="B21">
        <v>14.975199999999999</v>
      </c>
      <c r="C21">
        <v>2.6728000000000001</v>
      </c>
      <c r="D21">
        <v>1.9685000000000001</v>
      </c>
      <c r="E21">
        <v>142.9298</v>
      </c>
      <c r="F21">
        <v>4.0945</v>
      </c>
      <c r="G21">
        <v>2.6097999999999999</v>
      </c>
      <c r="H21">
        <v>14.202</v>
      </c>
      <c r="I21">
        <v>6.2807000000000004</v>
      </c>
      <c r="J21">
        <v>12.3704</v>
      </c>
      <c r="K21">
        <v>5.8213999999999997</v>
      </c>
      <c r="L21">
        <v>210.57300000000001</v>
      </c>
      <c r="M21">
        <v>12818.1113</v>
      </c>
      <c r="N21">
        <v>14.104699999999999</v>
      </c>
      <c r="O21">
        <v>15.2461</v>
      </c>
      <c r="P21">
        <v>112.1776</v>
      </c>
    </row>
    <row r="22" spans="1:16" x14ac:dyDescent="0.3">
      <c r="A22" s="1">
        <v>42094</v>
      </c>
      <c r="B22">
        <v>15.481400000000001</v>
      </c>
      <c r="C22">
        <v>2.6545999999999998</v>
      </c>
      <c r="D22">
        <v>1.9771999999999998</v>
      </c>
      <c r="E22">
        <v>144.3458</v>
      </c>
      <c r="F22">
        <v>4.7061000000000002</v>
      </c>
      <c r="G22">
        <v>2.7864</v>
      </c>
      <c r="H22">
        <v>14.278499999999999</v>
      </c>
      <c r="I22">
        <v>6.0083000000000002</v>
      </c>
      <c r="J22">
        <v>11.849600000000001</v>
      </c>
      <c r="K22">
        <v>5.7694000000000001</v>
      </c>
      <c r="L22">
        <v>268.84300000000002</v>
      </c>
      <c r="M22">
        <v>12818.1113</v>
      </c>
      <c r="N22">
        <v>13.862500000000001</v>
      </c>
      <c r="O22">
        <v>14.453200000000001</v>
      </c>
      <c r="P22">
        <v>100.70869999999999</v>
      </c>
    </row>
    <row r="23" spans="1:16" x14ac:dyDescent="0.3">
      <c r="A23" s="1">
        <v>42185</v>
      </c>
      <c r="B23">
        <v>15.1607</v>
      </c>
      <c r="C23">
        <v>1.2227999999999999</v>
      </c>
      <c r="D23">
        <v>0.90249999999999997</v>
      </c>
      <c r="E23">
        <v>139.19329999999999</v>
      </c>
      <c r="F23">
        <v>1.5657000000000001</v>
      </c>
      <c r="G23">
        <v>0.97560000000000002</v>
      </c>
      <c r="H23">
        <v>11.9116</v>
      </c>
      <c r="I23">
        <v>5.9518000000000004</v>
      </c>
      <c r="J23">
        <v>13.2788</v>
      </c>
      <c r="K23">
        <v>5.3296999999999999</v>
      </c>
      <c r="L23">
        <v>589.44100000000003</v>
      </c>
      <c r="M23">
        <v>12818.1113</v>
      </c>
      <c r="N23">
        <v>14.419499999999999</v>
      </c>
      <c r="O23">
        <v>14.0799</v>
      </c>
      <c r="P23">
        <v>244.53970000000001</v>
      </c>
    </row>
    <row r="24" spans="1:16" x14ac:dyDescent="0.3">
      <c r="A24" s="1">
        <v>42277</v>
      </c>
      <c r="B24">
        <v>14.1366</v>
      </c>
      <c r="C24">
        <v>1.7699</v>
      </c>
      <c r="D24">
        <v>0.98699999999999999</v>
      </c>
      <c r="E24">
        <v>58.206099999999999</v>
      </c>
      <c r="F24">
        <v>3.8885000000000001</v>
      </c>
      <c r="G24">
        <v>3.9281000000000001</v>
      </c>
      <c r="H24">
        <v>14.7842</v>
      </c>
      <c r="I24">
        <v>6.4736000000000002</v>
      </c>
      <c r="J24">
        <v>14.132199999999999</v>
      </c>
      <c r="K24">
        <v>7.8887999999999998</v>
      </c>
      <c r="L24">
        <v>-382.72500000000002</v>
      </c>
      <c r="M24">
        <v>12818.1113</v>
      </c>
      <c r="N24">
        <v>13.5968</v>
      </c>
      <c r="O24">
        <v>13.830400000000001</v>
      </c>
      <c r="P24">
        <v>73.238600000000005</v>
      </c>
    </row>
    <row r="25" spans="1:16" x14ac:dyDescent="0.3">
      <c r="A25" s="1">
        <v>42369</v>
      </c>
      <c r="B25">
        <v>14.540900000000001</v>
      </c>
      <c r="C25">
        <v>1.7507000000000001</v>
      </c>
      <c r="D25">
        <v>1.0198</v>
      </c>
      <c r="E25">
        <v>110.5176</v>
      </c>
      <c r="F25">
        <v>9.1580999999999992</v>
      </c>
      <c r="G25">
        <v>3.5592999999999999</v>
      </c>
      <c r="H25">
        <v>12.794499999999999</v>
      </c>
      <c r="I25">
        <v>11.347200000000001</v>
      </c>
      <c r="J25">
        <v>14.081099999999999</v>
      </c>
      <c r="K25">
        <v>7.8737000000000004</v>
      </c>
      <c r="L25">
        <v>603.37300000000005</v>
      </c>
      <c r="M25">
        <v>12818.1113</v>
      </c>
      <c r="N25">
        <v>14.197800000000001</v>
      </c>
      <c r="O25">
        <v>14.572900000000001</v>
      </c>
      <c r="P25">
        <v>64.513199999999998</v>
      </c>
    </row>
    <row r="26" spans="1:16" x14ac:dyDescent="0.3">
      <c r="A26" s="1">
        <v>42460</v>
      </c>
      <c r="B26">
        <v>15.079499999999999</v>
      </c>
      <c r="C26">
        <v>1.6926000000000001</v>
      </c>
      <c r="D26">
        <v>1.002</v>
      </c>
      <c r="E26">
        <v>109.88720000000001</v>
      </c>
      <c r="F26">
        <v>6.5446</v>
      </c>
      <c r="G26">
        <v>3.1461000000000001</v>
      </c>
      <c r="H26">
        <v>13.1433</v>
      </c>
      <c r="I26">
        <v>13.8848</v>
      </c>
      <c r="J26">
        <v>15.087400000000001</v>
      </c>
      <c r="K26">
        <v>7.9833999999999996</v>
      </c>
      <c r="L26">
        <v>407.45</v>
      </c>
      <c r="M26">
        <v>12818.1113</v>
      </c>
      <c r="N26">
        <v>14.023199999999999</v>
      </c>
      <c r="O26">
        <v>14.074999999999999</v>
      </c>
      <c r="P26">
        <v>80.876099999999994</v>
      </c>
    </row>
    <row r="27" spans="1:16" x14ac:dyDescent="0.3">
      <c r="A27" s="1">
        <v>42551</v>
      </c>
      <c r="B27">
        <v>15.504200000000001</v>
      </c>
      <c r="C27">
        <v>2.2671999999999999</v>
      </c>
      <c r="D27">
        <v>1.6463000000000001</v>
      </c>
      <c r="E27">
        <v>213.685</v>
      </c>
      <c r="F27">
        <v>7.3592000000000004</v>
      </c>
      <c r="G27">
        <v>4.0067000000000004</v>
      </c>
      <c r="H27">
        <v>15.7021</v>
      </c>
      <c r="I27">
        <v>22.155999999999999</v>
      </c>
      <c r="J27">
        <v>12.806000000000001</v>
      </c>
      <c r="K27">
        <v>7.9833999999999996</v>
      </c>
      <c r="L27">
        <v>777.69799999999998</v>
      </c>
      <c r="M27">
        <v>18191.926800000001</v>
      </c>
      <c r="N27">
        <v>14.9582</v>
      </c>
      <c r="O27">
        <v>14.188499999999999</v>
      </c>
      <c r="P27">
        <v>80.9148</v>
      </c>
    </row>
    <row r="28" spans="1:16" x14ac:dyDescent="0.3">
      <c r="A28" s="1">
        <v>42643</v>
      </c>
      <c r="B28">
        <v>14.411899999999999</v>
      </c>
      <c r="C28">
        <v>1.516</v>
      </c>
      <c r="D28">
        <v>0.92259999999999998</v>
      </c>
      <c r="E28">
        <v>260.18290000000002</v>
      </c>
      <c r="F28">
        <v>7.6990999999999996</v>
      </c>
      <c r="G28">
        <v>4.0579000000000001</v>
      </c>
      <c r="H28">
        <v>19.476900000000001</v>
      </c>
      <c r="I28">
        <v>21.409300000000002</v>
      </c>
      <c r="J28">
        <v>12.914999999999999</v>
      </c>
      <c r="K28">
        <v>6.5709999999999997</v>
      </c>
      <c r="L28">
        <v>111.687</v>
      </c>
      <c r="M28">
        <v>18191.926800000001</v>
      </c>
      <c r="N28">
        <v>13.408200000000001</v>
      </c>
      <c r="O28">
        <v>12.859</v>
      </c>
      <c r="P28">
        <v>53.162300000000002</v>
      </c>
    </row>
    <row r="29" spans="1:16" x14ac:dyDescent="0.3">
      <c r="A29" s="1">
        <v>42734</v>
      </c>
      <c r="B29">
        <v>14.968</v>
      </c>
      <c r="C29">
        <v>1.5857000000000001</v>
      </c>
      <c r="D29">
        <v>0.95220000000000005</v>
      </c>
      <c r="E29">
        <v>337.0378</v>
      </c>
      <c r="F29">
        <v>6.8173000000000004</v>
      </c>
      <c r="G29">
        <v>3.6591</v>
      </c>
      <c r="H29">
        <v>20.523</v>
      </c>
      <c r="I29">
        <v>21.409300000000002</v>
      </c>
      <c r="J29">
        <v>13.454499999999999</v>
      </c>
      <c r="K29">
        <v>7.1435000000000004</v>
      </c>
      <c r="L29">
        <v>242.02199999999999</v>
      </c>
      <c r="M29">
        <v>18191.926800000001</v>
      </c>
      <c r="N29">
        <v>14.507899999999999</v>
      </c>
      <c r="O29">
        <v>13.8857</v>
      </c>
      <c r="P29">
        <v>65.376199999999997</v>
      </c>
    </row>
    <row r="30" spans="1:16" x14ac:dyDescent="0.3">
      <c r="A30" s="1">
        <v>42825</v>
      </c>
      <c r="B30">
        <v>15.6861</v>
      </c>
      <c r="C30">
        <v>1.4530000000000001</v>
      </c>
      <c r="D30">
        <v>0.89659999999999995</v>
      </c>
      <c r="E30">
        <v>345.21080000000001</v>
      </c>
      <c r="F30">
        <v>5.3819999999999997</v>
      </c>
      <c r="G30">
        <v>3.2235999999999998</v>
      </c>
      <c r="H30">
        <v>21.3949</v>
      </c>
      <c r="I30">
        <v>21.409300000000002</v>
      </c>
      <c r="J30">
        <v>12.1312</v>
      </c>
      <c r="K30">
        <v>7.1435000000000004</v>
      </c>
      <c r="L30">
        <v>314.93900000000002</v>
      </c>
      <c r="M30">
        <v>18191.926800000001</v>
      </c>
      <c r="N30">
        <v>14.014799999999999</v>
      </c>
      <c r="O30">
        <v>13.184100000000001</v>
      </c>
      <c r="P30">
        <v>74.688500000000005</v>
      </c>
    </row>
    <row r="31" spans="1:16" x14ac:dyDescent="0.3">
      <c r="A31" s="1">
        <v>42916</v>
      </c>
      <c r="B31">
        <v>15.9061</v>
      </c>
      <c r="C31">
        <v>1.3178000000000001</v>
      </c>
      <c r="D31">
        <v>0.80089999999999995</v>
      </c>
      <c r="E31">
        <v>344.10390000000001</v>
      </c>
      <c r="F31">
        <v>7.3395999999999999</v>
      </c>
      <c r="G31">
        <v>3.8691</v>
      </c>
      <c r="H31">
        <v>18.938400000000001</v>
      </c>
      <c r="I31">
        <v>21.409300000000002</v>
      </c>
      <c r="J31">
        <v>11.6219</v>
      </c>
      <c r="K31">
        <v>7.0156999999999998</v>
      </c>
      <c r="L31">
        <v>884.32799999999997</v>
      </c>
      <c r="M31">
        <v>17397.443599999999</v>
      </c>
      <c r="N31">
        <v>14.9786</v>
      </c>
      <c r="O31">
        <v>13.0793</v>
      </c>
      <c r="P31">
        <v>57.759599999999999</v>
      </c>
    </row>
    <row r="32" spans="1:16" x14ac:dyDescent="0.3">
      <c r="A32" s="1">
        <v>43007</v>
      </c>
      <c r="B32">
        <v>14.6279</v>
      </c>
      <c r="C32">
        <v>1.4001000000000001</v>
      </c>
      <c r="D32">
        <v>0.85389999999999999</v>
      </c>
      <c r="E32">
        <v>401.05119999999999</v>
      </c>
      <c r="F32">
        <v>7.6574</v>
      </c>
      <c r="G32">
        <v>4.2275999999999998</v>
      </c>
      <c r="H32">
        <v>18.504100000000001</v>
      </c>
      <c r="I32">
        <v>21.409300000000002</v>
      </c>
      <c r="J32">
        <v>12.3057</v>
      </c>
      <c r="K32">
        <v>6.9930000000000003</v>
      </c>
      <c r="L32">
        <v>-53.485999999999997</v>
      </c>
      <c r="M32">
        <v>17397.443599999999</v>
      </c>
      <c r="N32">
        <v>13.15</v>
      </c>
      <c r="O32">
        <v>11.880599999999999</v>
      </c>
      <c r="P32">
        <v>47.330399999999997</v>
      </c>
    </row>
    <row r="33" spans="1:16" x14ac:dyDescent="0.3">
      <c r="A33" s="1">
        <v>43098</v>
      </c>
      <c r="B33">
        <v>14.8964</v>
      </c>
      <c r="C33">
        <v>1.3826000000000001</v>
      </c>
      <c r="D33">
        <v>0.82140000000000002</v>
      </c>
      <c r="E33">
        <v>390.27710000000002</v>
      </c>
      <c r="F33">
        <v>6.1470000000000002</v>
      </c>
      <c r="G33">
        <v>3.6676000000000002</v>
      </c>
      <c r="H33">
        <v>19.193200000000001</v>
      </c>
      <c r="I33">
        <v>21.409300000000002</v>
      </c>
      <c r="J33">
        <v>13.344899999999999</v>
      </c>
      <c r="K33">
        <v>7.3041999999999998</v>
      </c>
      <c r="L33">
        <v>728.11300000000006</v>
      </c>
      <c r="M33">
        <v>17397.443599999999</v>
      </c>
      <c r="N33">
        <v>14.401</v>
      </c>
      <c r="O33">
        <v>12.7102</v>
      </c>
      <c r="P33">
        <v>66.052000000000007</v>
      </c>
    </row>
    <row r="34" spans="1:16" x14ac:dyDescent="0.3">
      <c r="A34" s="1">
        <v>43188</v>
      </c>
      <c r="B34">
        <v>15.1204</v>
      </c>
      <c r="C34">
        <v>1.4415</v>
      </c>
      <c r="D34">
        <v>0.84840000000000004</v>
      </c>
      <c r="E34">
        <v>362.084</v>
      </c>
      <c r="F34">
        <v>3.5417999999999998</v>
      </c>
      <c r="G34">
        <v>3.3603999999999998</v>
      </c>
      <c r="H34">
        <v>20.231300000000001</v>
      </c>
      <c r="I34">
        <v>21.409300000000002</v>
      </c>
      <c r="J34">
        <v>13.039199999999999</v>
      </c>
      <c r="K34">
        <v>7.2332999999999998</v>
      </c>
      <c r="L34">
        <v>73.695999999999998</v>
      </c>
      <c r="M34">
        <v>17397.443599999999</v>
      </c>
      <c r="N34">
        <v>13.592000000000001</v>
      </c>
      <c r="O34">
        <v>11.68</v>
      </c>
      <c r="P34">
        <v>56.912500000000001</v>
      </c>
    </row>
    <row r="35" spans="1:16" x14ac:dyDescent="0.3">
      <c r="A35" s="1">
        <v>43280</v>
      </c>
      <c r="B35">
        <v>15.566700000000001</v>
      </c>
      <c r="C35">
        <v>1.2147000000000001</v>
      </c>
      <c r="D35">
        <v>0.70209999999999995</v>
      </c>
      <c r="E35">
        <v>332.16640000000001</v>
      </c>
      <c r="F35">
        <v>7.3964999999999996</v>
      </c>
      <c r="G35">
        <v>4.4655000000000005</v>
      </c>
      <c r="H35">
        <v>21.119399999999999</v>
      </c>
      <c r="I35">
        <v>21.409300000000002</v>
      </c>
      <c r="J35">
        <v>14.09</v>
      </c>
      <c r="K35">
        <v>7.6632999999999996</v>
      </c>
      <c r="L35">
        <v>719.24199999999996</v>
      </c>
      <c r="M35">
        <v>15439.4776</v>
      </c>
      <c r="N35">
        <v>14.525499999999999</v>
      </c>
      <c r="O35">
        <v>11.7844</v>
      </c>
      <c r="P35">
        <v>41.8035</v>
      </c>
    </row>
    <row r="36" spans="1:16" x14ac:dyDescent="0.3">
      <c r="A36" s="1">
        <v>43371</v>
      </c>
      <c r="B36">
        <v>14.7195</v>
      </c>
      <c r="C36">
        <v>1.3014000000000001</v>
      </c>
      <c r="D36">
        <v>0.75780000000000003</v>
      </c>
      <c r="E36">
        <v>329.79020000000003</v>
      </c>
      <c r="F36">
        <v>7.0564999999999998</v>
      </c>
      <c r="G36">
        <v>4.1284000000000001</v>
      </c>
      <c r="H36">
        <v>19.987200000000001</v>
      </c>
      <c r="I36">
        <v>21.409300000000002</v>
      </c>
      <c r="J36">
        <v>14.8635</v>
      </c>
      <c r="K36">
        <v>7.6025999999999998</v>
      </c>
      <c r="L36">
        <v>166.82300000000001</v>
      </c>
      <c r="M36">
        <v>15439.4776</v>
      </c>
      <c r="N36">
        <v>13.827299999999999</v>
      </c>
      <c r="O36">
        <v>11.8179</v>
      </c>
      <c r="P36">
        <v>43.501199999999997</v>
      </c>
    </row>
    <row r="37" spans="1:16" x14ac:dyDescent="0.3">
      <c r="A37" s="1">
        <v>43465</v>
      </c>
      <c r="B37">
        <v>14.9217</v>
      </c>
      <c r="C37">
        <v>1.25</v>
      </c>
      <c r="D37">
        <v>0.72470000000000001</v>
      </c>
      <c r="E37">
        <v>406.52510000000001</v>
      </c>
      <c r="F37">
        <v>5.1875</v>
      </c>
      <c r="G37">
        <v>3.0604</v>
      </c>
      <c r="H37">
        <v>19.8704</v>
      </c>
      <c r="I37">
        <v>21.409300000000002</v>
      </c>
      <c r="J37">
        <v>13.406599999999999</v>
      </c>
      <c r="K37">
        <v>7.4748000000000001</v>
      </c>
      <c r="L37">
        <v>527.14200000000005</v>
      </c>
      <c r="M37">
        <v>15439.4776</v>
      </c>
      <c r="N37">
        <v>14.7257</v>
      </c>
      <c r="O37">
        <v>12.1652</v>
      </c>
      <c r="P37">
        <v>75.536599999999993</v>
      </c>
    </row>
    <row r="38" spans="1:16" x14ac:dyDescent="0.3">
      <c r="A38" s="1">
        <v>43553</v>
      </c>
      <c r="B38">
        <v>14.719899999999999</v>
      </c>
      <c r="C38">
        <v>1.3008</v>
      </c>
      <c r="D38">
        <v>0.74619999999999997</v>
      </c>
      <c r="E38">
        <v>367.39249999999998</v>
      </c>
      <c r="F38">
        <v>5.6032000000000002</v>
      </c>
      <c r="G38">
        <v>3.6128999999999998</v>
      </c>
      <c r="H38">
        <v>20.464700000000001</v>
      </c>
      <c r="I38">
        <v>21.409300000000002</v>
      </c>
      <c r="J38">
        <v>13.825099999999999</v>
      </c>
      <c r="K38">
        <v>7.6593</v>
      </c>
      <c r="L38">
        <v>288.35500000000002</v>
      </c>
      <c r="M38">
        <v>15439.4776</v>
      </c>
      <c r="N38">
        <v>14.0136</v>
      </c>
      <c r="O38">
        <v>11.417899999999999</v>
      </c>
      <c r="P38">
        <v>45.566899999999997</v>
      </c>
    </row>
    <row r="39" spans="1:16" x14ac:dyDescent="0.3">
      <c r="A39" s="1">
        <v>43644</v>
      </c>
      <c r="B39">
        <v>15.360799999999999</v>
      </c>
      <c r="C39">
        <v>1.3340000000000001</v>
      </c>
      <c r="D39">
        <v>0.76929999999999998</v>
      </c>
      <c r="E39">
        <v>326.19380000000001</v>
      </c>
      <c r="F39">
        <v>8.0254999999999992</v>
      </c>
      <c r="G39">
        <v>4.6561000000000003</v>
      </c>
      <c r="H39">
        <v>21.155999999999999</v>
      </c>
      <c r="I39">
        <v>21.409300000000002</v>
      </c>
      <c r="J39">
        <v>14.2316</v>
      </c>
      <c r="K39">
        <v>7.9200999999999997</v>
      </c>
      <c r="L39">
        <v>736.49599999999998</v>
      </c>
      <c r="M39">
        <v>15159.1594</v>
      </c>
      <c r="N39">
        <v>14.563499999999999</v>
      </c>
      <c r="O39">
        <v>11.547700000000001</v>
      </c>
      <c r="P39">
        <v>37.462699999999998</v>
      </c>
    </row>
    <row r="40" spans="1:16" x14ac:dyDescent="0.3">
      <c r="A40" s="1">
        <v>43738</v>
      </c>
      <c r="B40">
        <v>14.4641</v>
      </c>
      <c r="C40">
        <v>1.3905000000000001</v>
      </c>
      <c r="D40">
        <v>0.79530000000000001</v>
      </c>
      <c r="E40">
        <v>380.63420000000002</v>
      </c>
      <c r="F40">
        <v>8.0197000000000003</v>
      </c>
      <c r="G40">
        <v>4.3672000000000004</v>
      </c>
      <c r="H40">
        <v>19.907900000000001</v>
      </c>
      <c r="I40">
        <v>21.409300000000002</v>
      </c>
      <c r="J40">
        <v>15.2553</v>
      </c>
      <c r="K40">
        <v>7.5732999999999997</v>
      </c>
      <c r="L40">
        <v>-4.149</v>
      </c>
      <c r="M40">
        <v>15159.1594</v>
      </c>
      <c r="N40">
        <v>13.936500000000001</v>
      </c>
      <c r="O40">
        <v>11.526199999999999</v>
      </c>
      <c r="P40">
        <v>44.074100000000001</v>
      </c>
    </row>
    <row r="41" spans="1:16" x14ac:dyDescent="0.3">
      <c r="A41" s="1">
        <v>43830</v>
      </c>
      <c r="B41">
        <v>14.359500000000001</v>
      </c>
      <c r="C41">
        <v>1.2495000000000001</v>
      </c>
      <c r="D41">
        <v>0.70689999999999997</v>
      </c>
      <c r="E41">
        <v>377.9246</v>
      </c>
      <c r="F41">
        <v>7.1974999999999998</v>
      </c>
      <c r="G41">
        <v>3.6771000000000003</v>
      </c>
      <c r="H41">
        <v>20.924099999999999</v>
      </c>
      <c r="I41">
        <v>21.409300000000002</v>
      </c>
      <c r="J41">
        <v>15.782500000000001</v>
      </c>
      <c r="K41">
        <v>7.5633999999999997</v>
      </c>
      <c r="L41">
        <v>365.23899999999998</v>
      </c>
      <c r="M41">
        <v>15159.1594</v>
      </c>
      <c r="N41">
        <v>14.187799999999999</v>
      </c>
      <c r="O41">
        <v>11.717499999999999</v>
      </c>
      <c r="P41">
        <v>59.855800000000002</v>
      </c>
    </row>
    <row r="42" spans="1:16" x14ac:dyDescent="0.3">
      <c r="A42" s="1">
        <v>43921</v>
      </c>
      <c r="B42">
        <v>13.685</v>
      </c>
      <c r="C42">
        <v>1.488</v>
      </c>
      <c r="D42">
        <v>0.8901</v>
      </c>
      <c r="E42">
        <v>566.87559999999996</v>
      </c>
      <c r="F42">
        <v>0.71879999999999999</v>
      </c>
      <c r="G42">
        <v>0.44</v>
      </c>
      <c r="H42">
        <v>15.974600000000001</v>
      </c>
      <c r="I42">
        <v>21.409300000000002</v>
      </c>
      <c r="J42">
        <v>11.307700000000001</v>
      </c>
      <c r="K42">
        <v>6.2895000000000003</v>
      </c>
      <c r="L42">
        <v>113.514</v>
      </c>
      <c r="M42">
        <v>15159.1594</v>
      </c>
      <c r="N42">
        <v>14.903</v>
      </c>
      <c r="O42">
        <v>11.7493</v>
      </c>
      <c r="P42">
        <v>59.855800000000002</v>
      </c>
    </row>
    <row r="43" spans="1:16" x14ac:dyDescent="0.3">
      <c r="A43" s="1">
        <v>44012</v>
      </c>
      <c r="B43">
        <v>13.6241</v>
      </c>
      <c r="C43">
        <v>1.8380999999999998</v>
      </c>
      <c r="D43">
        <v>1.3327</v>
      </c>
      <c r="E43">
        <v>1304.2501999999999</v>
      </c>
      <c r="F43">
        <v>-3.2359999999999998</v>
      </c>
      <c r="G43">
        <v>-5.9953000000000003</v>
      </c>
      <c r="H43">
        <v>5.5850999999999997</v>
      </c>
      <c r="I43">
        <v>21.409300000000002</v>
      </c>
      <c r="J43">
        <v>21.943200000000001</v>
      </c>
      <c r="K43">
        <v>4.9886999999999997</v>
      </c>
      <c r="L43">
        <v>423.65300000000002</v>
      </c>
      <c r="M43">
        <v>9477.3860000000004</v>
      </c>
      <c r="N43">
        <v>14.951700000000001</v>
      </c>
      <c r="O43">
        <v>11.046799999999999</v>
      </c>
      <c r="P43">
        <v>59.855800000000002</v>
      </c>
    </row>
    <row r="44" spans="1:16" x14ac:dyDescent="0.3">
      <c r="A44" s="1">
        <v>44104</v>
      </c>
      <c r="B44">
        <v>12.325200000000001</v>
      </c>
      <c r="C44">
        <v>1.7345000000000002</v>
      </c>
      <c r="D44">
        <v>1.2684</v>
      </c>
      <c r="E44">
        <v>1107.9141</v>
      </c>
      <c r="F44">
        <v>2.8597999999999999</v>
      </c>
      <c r="G44">
        <v>3.5625999999999998</v>
      </c>
      <c r="H44">
        <v>3.5914000000000001</v>
      </c>
      <c r="I44">
        <v>21.409300000000002</v>
      </c>
      <c r="J44">
        <v>28.792000000000002</v>
      </c>
      <c r="K44">
        <v>4.8518999999999997</v>
      </c>
      <c r="L44">
        <v>855.375</v>
      </c>
      <c r="M44">
        <v>9477.3860000000004</v>
      </c>
      <c r="N44">
        <v>13.1586</v>
      </c>
      <c r="O44">
        <v>9.6437000000000008</v>
      </c>
      <c r="P44">
        <v>105.44029999999999</v>
      </c>
    </row>
  </sheetData>
  <phoneticPr fontId="18" type="noConversion"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_xll.BDH("TGT US Equity",B$1:P$1,"CQ1 2010","","Dir=V","Per=Q","Days=A","Dts=S","cols=16;rows=43")</f>
        <v>#NAME?</v>
      </c>
      <c r="B2">
        <v>6.2542999999999997</v>
      </c>
      <c r="C2">
        <v>1.6888999999999998</v>
      </c>
      <c r="D2">
        <v>0.77549999999999997</v>
      </c>
      <c r="E2">
        <v>100.39109999999999</v>
      </c>
      <c r="F2">
        <v>6.6063999999999998</v>
      </c>
      <c r="G2">
        <v>7.9650999999999996</v>
      </c>
      <c r="H2">
        <v>14.797700000000001</v>
      </c>
      <c r="I2">
        <v>1.9657</v>
      </c>
      <c r="J2">
        <v>7.6147</v>
      </c>
      <c r="K2">
        <v>3.2181000000000002</v>
      </c>
      <c r="L2">
        <v>751</v>
      </c>
      <c r="M2">
        <v>8131.0541000000003</v>
      </c>
      <c r="N2">
        <v>9.5946999999999996</v>
      </c>
      <c r="O2">
        <v>7.3708999999999998</v>
      </c>
      <c r="P2">
        <v>18.777899999999999</v>
      </c>
    </row>
    <row r="3" spans="1:16" x14ac:dyDescent="0.3">
      <c r="A3" s="1">
        <v>40359</v>
      </c>
      <c r="B3">
        <v>5.8883000000000001</v>
      </c>
      <c r="C3">
        <v>1.7074</v>
      </c>
      <c r="D3">
        <v>0.7601</v>
      </c>
      <c r="E3">
        <v>108.4097</v>
      </c>
      <c r="F3">
        <v>6.8064999999999998</v>
      </c>
      <c r="G3">
        <v>8.1509</v>
      </c>
      <c r="H3">
        <v>15.097099999999999</v>
      </c>
      <c r="I3">
        <v>1.9657</v>
      </c>
      <c r="J3">
        <v>7.2259000000000002</v>
      </c>
      <c r="K3">
        <v>3.4401999999999999</v>
      </c>
      <c r="L3">
        <v>86</v>
      </c>
      <c r="M3">
        <v>8131.0541000000003</v>
      </c>
      <c r="N3">
        <v>9.9191000000000003</v>
      </c>
      <c r="O3">
        <v>7.2412000000000001</v>
      </c>
      <c r="P3">
        <v>26.509599999999999</v>
      </c>
    </row>
    <row r="4" spans="1:16" x14ac:dyDescent="0.3">
      <c r="A4" s="1">
        <v>40451</v>
      </c>
      <c r="B4">
        <v>4.7801999999999998</v>
      </c>
      <c r="C4">
        <v>1.5561</v>
      </c>
      <c r="D4">
        <v>0.58450000000000002</v>
      </c>
      <c r="E4">
        <v>111.0962</v>
      </c>
      <c r="F4">
        <v>4.9589999999999996</v>
      </c>
      <c r="G4">
        <v>6.1966999999999999</v>
      </c>
      <c r="H4">
        <v>15.5124</v>
      </c>
      <c r="I4">
        <v>1.9657</v>
      </c>
      <c r="J4">
        <v>7.5435999999999996</v>
      </c>
      <c r="K4">
        <v>3.3195000000000001</v>
      </c>
      <c r="L4">
        <v>408</v>
      </c>
      <c r="M4">
        <v>8131.0541000000003</v>
      </c>
      <c r="N4">
        <v>10.311500000000001</v>
      </c>
      <c r="O4">
        <v>5.8975</v>
      </c>
      <c r="P4">
        <v>33.084099999999999</v>
      </c>
    </row>
    <row r="5" spans="1:16" x14ac:dyDescent="0.3">
      <c r="A5" s="1">
        <v>40543</v>
      </c>
      <c r="B5">
        <v>6.1894999999999998</v>
      </c>
      <c r="C5">
        <v>1.7093</v>
      </c>
      <c r="D5">
        <v>0.78100000000000003</v>
      </c>
      <c r="E5">
        <v>101.5432</v>
      </c>
      <c r="F5">
        <v>9.3088999999999995</v>
      </c>
      <c r="G5">
        <v>8.6056000000000008</v>
      </c>
      <c r="H5">
        <v>16.1432</v>
      </c>
      <c r="I5">
        <v>2.0844</v>
      </c>
      <c r="J5">
        <v>7.7130999999999998</v>
      </c>
      <c r="K5">
        <v>3.1800999999999999</v>
      </c>
      <c r="L5">
        <v>1897</v>
      </c>
      <c r="M5">
        <v>6814.0844999999999</v>
      </c>
      <c r="N5">
        <v>10.2738</v>
      </c>
      <c r="O5">
        <v>7.0252999999999997</v>
      </c>
      <c r="P5">
        <v>17.004799999999999</v>
      </c>
    </row>
    <row r="6" spans="1:16" x14ac:dyDescent="0.3">
      <c r="A6" s="1">
        <v>40633</v>
      </c>
      <c r="B6">
        <v>6.1760999999999999</v>
      </c>
      <c r="C6">
        <v>1.5102</v>
      </c>
      <c r="D6">
        <v>0.6593</v>
      </c>
      <c r="E6">
        <v>103.2764</v>
      </c>
      <c r="F6">
        <v>6.9070999999999998</v>
      </c>
      <c r="G6">
        <v>7.9321999999999999</v>
      </c>
      <c r="H6">
        <v>16.559699999999999</v>
      </c>
      <c r="I6">
        <v>1.7503</v>
      </c>
      <c r="J6">
        <v>6.6574</v>
      </c>
      <c r="K6">
        <v>3.3727</v>
      </c>
      <c r="L6">
        <v>420</v>
      </c>
      <c r="M6">
        <v>6814.0844999999999</v>
      </c>
      <c r="N6">
        <v>11.241099999999999</v>
      </c>
      <c r="O6">
        <v>7.4879999999999995</v>
      </c>
      <c r="P6">
        <v>24.963699999999999</v>
      </c>
    </row>
    <row r="7" spans="1:16" x14ac:dyDescent="0.3">
      <c r="A7" s="1">
        <v>40724</v>
      </c>
      <c r="B7">
        <v>5.9703999999999997</v>
      </c>
      <c r="C7">
        <v>1.3820000000000001</v>
      </c>
      <c r="D7">
        <v>0.56899999999999995</v>
      </c>
      <c r="E7">
        <v>116.11279999999999</v>
      </c>
      <c r="F7">
        <v>6.7708000000000004</v>
      </c>
      <c r="G7">
        <v>8.0048999999999992</v>
      </c>
      <c r="H7">
        <v>16.137499999999999</v>
      </c>
      <c r="I7">
        <v>1.7503</v>
      </c>
      <c r="J7">
        <v>6.6158999999999999</v>
      </c>
      <c r="K7">
        <v>3.2826</v>
      </c>
      <c r="L7">
        <v>-463</v>
      </c>
      <c r="M7">
        <v>6814.0844999999999</v>
      </c>
      <c r="N7">
        <v>11.5425</v>
      </c>
      <c r="O7">
        <v>7.3629999999999995</v>
      </c>
      <c r="P7">
        <v>29.011399999999998</v>
      </c>
    </row>
    <row r="8" spans="1:16" x14ac:dyDescent="0.3">
      <c r="A8" s="1">
        <v>40816</v>
      </c>
      <c r="B8">
        <v>4.8696999999999999</v>
      </c>
      <c r="C8">
        <v>1.2993999999999999</v>
      </c>
      <c r="D8">
        <v>0.46210000000000001</v>
      </c>
      <c r="E8">
        <v>124.2728</v>
      </c>
      <c r="F8">
        <v>6.7708000000000004</v>
      </c>
      <c r="G8">
        <v>6.4443000000000001</v>
      </c>
      <c r="H8">
        <v>16.153099999999998</v>
      </c>
      <c r="I8">
        <v>1.7503</v>
      </c>
      <c r="J8">
        <v>6.8293999999999997</v>
      </c>
      <c r="K8">
        <v>3.0943999999999998</v>
      </c>
      <c r="L8">
        <v>-732</v>
      </c>
      <c r="M8">
        <v>6814.0844999999999</v>
      </c>
      <c r="N8">
        <v>11.868</v>
      </c>
      <c r="O8">
        <v>6.0292000000000003</v>
      </c>
      <c r="P8">
        <v>36.389200000000002</v>
      </c>
    </row>
    <row r="9" spans="1:16" x14ac:dyDescent="0.3">
      <c r="A9" s="1">
        <v>40907</v>
      </c>
      <c r="B9">
        <v>6.17</v>
      </c>
      <c r="C9">
        <v>1.1513</v>
      </c>
      <c r="D9">
        <v>0.47039999999999998</v>
      </c>
      <c r="E9">
        <v>110.505</v>
      </c>
      <c r="F9">
        <v>5.8019999999999996</v>
      </c>
      <c r="G9">
        <v>7.9856999999999996</v>
      </c>
      <c r="H9">
        <v>16.2134</v>
      </c>
      <c r="I9">
        <v>1.6895</v>
      </c>
      <c r="J9">
        <v>6.8555999999999999</v>
      </c>
      <c r="K9">
        <v>2.9432</v>
      </c>
      <c r="L9">
        <v>1841</v>
      </c>
      <c r="M9">
        <v>6736.9862999999996</v>
      </c>
      <c r="N9">
        <v>11.5671</v>
      </c>
      <c r="O9">
        <v>7.1478000000000002</v>
      </c>
      <c r="P9">
        <v>20.4801</v>
      </c>
    </row>
    <row r="10" spans="1:16" x14ac:dyDescent="0.3">
      <c r="A10" s="1">
        <v>40998</v>
      </c>
      <c r="B10">
        <v>6.3209999999999997</v>
      </c>
      <c r="C10">
        <v>1.2526999999999999</v>
      </c>
      <c r="D10">
        <v>0.5</v>
      </c>
      <c r="E10">
        <v>110.0044</v>
      </c>
      <c r="F10">
        <v>6.9836999999999998</v>
      </c>
      <c r="G10">
        <v>7.6184000000000003</v>
      </c>
      <c r="H10">
        <v>16.378499999999999</v>
      </c>
      <c r="I10">
        <v>1.9235</v>
      </c>
      <c r="J10">
        <v>7.4402999999999997</v>
      </c>
      <c r="K10">
        <v>2.9864000000000002</v>
      </c>
      <c r="L10">
        <v>478</v>
      </c>
      <c r="M10">
        <v>6736.9862999999996</v>
      </c>
      <c r="N10">
        <v>12.5649</v>
      </c>
      <c r="O10">
        <v>7.7118000000000002</v>
      </c>
      <c r="P10">
        <v>28.550899999999999</v>
      </c>
    </row>
    <row r="11" spans="1:16" x14ac:dyDescent="0.3">
      <c r="A11" s="1">
        <v>41089</v>
      </c>
      <c r="B11">
        <v>6.2569999999999997</v>
      </c>
      <c r="C11">
        <v>1.2315</v>
      </c>
      <c r="D11">
        <v>0.52380000000000004</v>
      </c>
      <c r="E11">
        <v>116.4622</v>
      </c>
      <c r="F11">
        <v>6.8207000000000004</v>
      </c>
      <c r="G11">
        <v>7.4795999999999996</v>
      </c>
      <c r="H11">
        <v>15.601900000000001</v>
      </c>
      <c r="I11">
        <v>1.9235</v>
      </c>
      <c r="J11">
        <v>7.4401000000000002</v>
      </c>
      <c r="K11">
        <v>3.1699000000000002</v>
      </c>
      <c r="L11">
        <v>390</v>
      </c>
      <c r="M11">
        <v>6736.9862999999996</v>
      </c>
      <c r="N11">
        <v>12.6684</v>
      </c>
      <c r="O11">
        <v>7.4931999999999999</v>
      </c>
      <c r="P11">
        <v>33.581299999999999</v>
      </c>
    </row>
    <row r="12" spans="1:16" x14ac:dyDescent="0.3">
      <c r="A12" s="1">
        <v>41180</v>
      </c>
      <c r="B12">
        <v>5.0860000000000003</v>
      </c>
      <c r="C12">
        <v>1.1774</v>
      </c>
      <c r="D12">
        <v>0.45300000000000001</v>
      </c>
      <c r="E12">
        <v>113.4662</v>
      </c>
      <c r="F12">
        <v>6.0625</v>
      </c>
      <c r="G12">
        <v>6.8757999999999999</v>
      </c>
      <c r="H12">
        <v>15.535399999999999</v>
      </c>
      <c r="I12">
        <v>1.9235</v>
      </c>
      <c r="J12">
        <v>7.7477999999999998</v>
      </c>
      <c r="K12">
        <v>3.1214</v>
      </c>
      <c r="L12">
        <v>142</v>
      </c>
      <c r="M12">
        <v>6736.9862999999996</v>
      </c>
      <c r="N12">
        <v>12.651899999999999</v>
      </c>
      <c r="O12">
        <v>6.0903</v>
      </c>
      <c r="P12">
        <v>37.048699999999997</v>
      </c>
    </row>
    <row r="13" spans="1:16" x14ac:dyDescent="0.3">
      <c r="A13" s="1">
        <v>41274</v>
      </c>
      <c r="B13">
        <v>6.3924000000000003</v>
      </c>
      <c r="C13">
        <v>1.1679999999999999</v>
      </c>
      <c r="D13">
        <v>0.47220000000000001</v>
      </c>
      <c r="E13">
        <v>106.5829</v>
      </c>
      <c r="F13">
        <v>8.1765000000000008</v>
      </c>
      <c r="G13">
        <v>7.3395999999999999</v>
      </c>
      <c r="H13">
        <v>15.7509</v>
      </c>
      <c r="I13">
        <v>1.8359000000000001</v>
      </c>
      <c r="J13">
        <v>7.3690999999999995</v>
      </c>
      <c r="K13">
        <v>3.0125000000000002</v>
      </c>
      <c r="L13">
        <v>1038</v>
      </c>
      <c r="M13">
        <v>5476.4543000000003</v>
      </c>
      <c r="N13">
        <v>12.457699999999999</v>
      </c>
      <c r="O13">
        <v>7.2668999999999997</v>
      </c>
      <c r="P13">
        <v>24.3047</v>
      </c>
    </row>
    <row r="14" spans="1:16" x14ac:dyDescent="0.3">
      <c r="A14" s="1">
        <v>41361</v>
      </c>
      <c r="B14">
        <v>6.4162999999999997</v>
      </c>
      <c r="C14">
        <v>1.0626</v>
      </c>
      <c r="D14">
        <v>0.16300000000000001</v>
      </c>
      <c r="E14">
        <v>86.041200000000003</v>
      </c>
      <c r="F14">
        <v>2.2385000000000002</v>
      </c>
      <c r="G14">
        <v>8.4281000000000006</v>
      </c>
      <c r="H14">
        <v>17.054099999999998</v>
      </c>
      <c r="I14">
        <v>2.1547999999999998</v>
      </c>
      <c r="J14">
        <v>7.3650000000000002</v>
      </c>
      <c r="K14">
        <v>3.0975000000000001</v>
      </c>
      <c r="L14">
        <v>2329</v>
      </c>
      <c r="M14">
        <v>5476.4543000000003</v>
      </c>
      <c r="N14">
        <v>26.366299999999999</v>
      </c>
      <c r="O14">
        <v>7.8411</v>
      </c>
      <c r="P14">
        <v>46.3855</v>
      </c>
    </row>
    <row r="15" spans="1:16" x14ac:dyDescent="0.3">
      <c r="A15" s="1">
        <v>41453</v>
      </c>
      <c r="B15">
        <v>6.3109999999999999</v>
      </c>
      <c r="C15">
        <v>0.90390000000000004</v>
      </c>
      <c r="D15">
        <v>8.0699999999999994E-2</v>
      </c>
      <c r="E15">
        <v>90.436999999999998</v>
      </c>
      <c r="F15">
        <v>6.6199000000000003</v>
      </c>
      <c r="G15">
        <v>6.6132999999999997</v>
      </c>
      <c r="H15">
        <v>16.4573</v>
      </c>
      <c r="I15">
        <v>2.1547999999999998</v>
      </c>
      <c r="J15">
        <v>7.6539999999999999</v>
      </c>
      <c r="K15">
        <v>3.4813999999999998</v>
      </c>
      <c r="L15">
        <v>-137</v>
      </c>
      <c r="M15">
        <v>5476.4543000000003</v>
      </c>
      <c r="N15">
        <v>26.526399999999999</v>
      </c>
      <c r="O15">
        <v>7.6190999999999995</v>
      </c>
      <c r="P15">
        <v>44.353499999999997</v>
      </c>
    </row>
    <row r="16" spans="1:16" x14ac:dyDescent="0.3">
      <c r="A16" s="1">
        <v>41547</v>
      </c>
      <c r="B16">
        <v>5.1837</v>
      </c>
      <c r="C16">
        <v>0.90390000000000004</v>
      </c>
      <c r="D16">
        <v>4.8500000000000001E-2</v>
      </c>
      <c r="E16">
        <v>91.526399999999995</v>
      </c>
      <c r="F16">
        <v>4.2606000000000002</v>
      </c>
      <c r="G16">
        <v>4.0735000000000001</v>
      </c>
      <c r="H16">
        <v>14.915900000000001</v>
      </c>
      <c r="I16">
        <v>2.1547999999999998</v>
      </c>
      <c r="J16">
        <v>7.6726000000000001</v>
      </c>
      <c r="K16">
        <v>3.4123000000000001</v>
      </c>
      <c r="L16">
        <v>-278</v>
      </c>
      <c r="M16">
        <v>5476.4543000000003</v>
      </c>
      <c r="N16">
        <v>26.1403</v>
      </c>
      <c r="O16">
        <v>6.2225999999999999</v>
      </c>
      <c r="P16">
        <v>79.472099999999998</v>
      </c>
    </row>
    <row r="17" spans="1:16" x14ac:dyDescent="0.3">
      <c r="A17" s="1">
        <v>41639</v>
      </c>
      <c r="B17">
        <v>6.2499000000000002</v>
      </c>
      <c r="C17">
        <v>0.90580000000000005</v>
      </c>
      <c r="D17">
        <v>5.2400000000000002E-2</v>
      </c>
      <c r="E17">
        <v>77.456699999999998</v>
      </c>
      <c r="F17">
        <v>4.2606000000000002</v>
      </c>
      <c r="G17">
        <v>6.2939999999999996</v>
      </c>
      <c r="H17">
        <v>14.3566</v>
      </c>
      <c r="I17">
        <v>2.0245000000000002</v>
      </c>
      <c r="J17">
        <v>7.6528999999999998</v>
      </c>
      <c r="K17">
        <v>3.0987</v>
      </c>
      <c r="L17">
        <v>1153</v>
      </c>
      <c r="M17">
        <v>4827.8689000000004</v>
      </c>
      <c r="N17">
        <v>24.644400000000001</v>
      </c>
      <c r="O17">
        <v>7.0793999999999997</v>
      </c>
      <c r="P17">
        <v>34.857599999999998</v>
      </c>
    </row>
    <row r="18" spans="1:16" x14ac:dyDescent="0.3">
      <c r="A18" s="1">
        <v>41729</v>
      </c>
      <c r="B18">
        <v>6.3422000000000001</v>
      </c>
      <c r="C18">
        <v>0.91549999999999998</v>
      </c>
      <c r="D18">
        <v>5.62E-2</v>
      </c>
      <c r="E18">
        <v>77.987399999999994</v>
      </c>
      <c r="F18">
        <v>6.7237</v>
      </c>
      <c r="G18">
        <v>6.1356000000000002</v>
      </c>
      <c r="H18">
        <v>13.8888</v>
      </c>
      <c r="I18">
        <v>1.9339</v>
      </c>
      <c r="J18">
        <v>7.9268000000000001</v>
      </c>
      <c r="K18">
        <v>3.1219000000000001</v>
      </c>
      <c r="L18">
        <v>49</v>
      </c>
      <c r="M18">
        <v>4827.8689000000004</v>
      </c>
      <c r="N18">
        <v>24.644400000000001</v>
      </c>
      <c r="O18">
        <v>7.6368999999999998</v>
      </c>
      <c r="P18">
        <v>47.6357</v>
      </c>
    </row>
    <row r="19" spans="1:16" x14ac:dyDescent="0.3">
      <c r="A19" s="1">
        <v>41820</v>
      </c>
      <c r="B19">
        <v>6.2068000000000003</v>
      </c>
      <c r="C19">
        <v>1.0192000000000001</v>
      </c>
      <c r="D19">
        <v>6.7599999999999993E-2</v>
      </c>
      <c r="E19">
        <v>78.616200000000006</v>
      </c>
      <c r="F19">
        <v>2.3626</v>
      </c>
      <c r="G19">
        <v>6.0328999999999997</v>
      </c>
      <c r="H19">
        <v>13.574999999999999</v>
      </c>
      <c r="I19">
        <v>1.9339</v>
      </c>
      <c r="J19">
        <v>7.8126999999999995</v>
      </c>
      <c r="K19">
        <v>3.1951999999999998</v>
      </c>
      <c r="L19">
        <v>584</v>
      </c>
      <c r="M19">
        <v>4827.8689000000004</v>
      </c>
      <c r="N19">
        <v>24.644400000000001</v>
      </c>
      <c r="O19">
        <v>7.1516999999999999</v>
      </c>
      <c r="P19">
        <v>69.565200000000004</v>
      </c>
    </row>
    <row r="20" spans="1:16" x14ac:dyDescent="0.3">
      <c r="A20" s="1">
        <v>41912</v>
      </c>
      <c r="B20">
        <v>5.0007999999999999</v>
      </c>
      <c r="C20">
        <v>1.0230999999999999</v>
      </c>
      <c r="D20">
        <v>5.3100000000000001E-2</v>
      </c>
      <c r="E20">
        <v>80.046400000000006</v>
      </c>
      <c r="F20">
        <v>6.1917999999999997</v>
      </c>
      <c r="G20">
        <v>5.2393999999999998</v>
      </c>
      <c r="H20">
        <v>14.114100000000001</v>
      </c>
      <c r="I20">
        <v>1.9339</v>
      </c>
      <c r="J20">
        <v>8.1128999999999998</v>
      </c>
      <c r="K20">
        <v>3.1480999999999999</v>
      </c>
      <c r="L20">
        <v>55</v>
      </c>
      <c r="M20">
        <v>4827.8689000000004</v>
      </c>
      <c r="N20">
        <v>24.644400000000001</v>
      </c>
      <c r="O20">
        <v>5.7152000000000003</v>
      </c>
      <c r="P20">
        <v>62.7376</v>
      </c>
    </row>
    <row r="21" spans="1:16" x14ac:dyDescent="0.3">
      <c r="A21" s="1">
        <v>42004</v>
      </c>
      <c r="B21">
        <v>6.1932</v>
      </c>
      <c r="C21">
        <v>1.1609</v>
      </c>
      <c r="D21">
        <v>0.1883</v>
      </c>
      <c r="E21">
        <v>90.912300000000002</v>
      </c>
      <c r="F21">
        <v>10.496700000000001</v>
      </c>
      <c r="G21">
        <v>7.2869999999999999</v>
      </c>
      <c r="H21">
        <v>16.2681</v>
      </c>
      <c r="I21">
        <v>2.9454000000000002</v>
      </c>
      <c r="J21">
        <v>8.8348999999999993</v>
      </c>
      <c r="K21">
        <v>3.0329999999999999</v>
      </c>
      <c r="L21">
        <v>1991</v>
      </c>
      <c r="M21">
        <v>6959.6541999999999</v>
      </c>
      <c r="N21">
        <v>24.644400000000001</v>
      </c>
      <c r="O21">
        <v>6.7953000000000001</v>
      </c>
      <c r="P21">
        <v>34.375</v>
      </c>
    </row>
    <row r="22" spans="1:16" x14ac:dyDescent="0.3">
      <c r="A22" s="1">
        <v>42094</v>
      </c>
      <c r="B22">
        <v>6.2298999999999998</v>
      </c>
      <c r="C22">
        <v>1.2395</v>
      </c>
      <c r="D22">
        <v>0.26</v>
      </c>
      <c r="E22">
        <v>90.066299999999998</v>
      </c>
      <c r="F22">
        <v>7.4451999999999998</v>
      </c>
      <c r="G22">
        <v>6.7409999999999997</v>
      </c>
      <c r="H22">
        <v>16.580500000000001</v>
      </c>
      <c r="I22">
        <v>3.2088000000000001</v>
      </c>
      <c r="J22">
        <v>9.1830999999999996</v>
      </c>
      <c r="K22">
        <v>3.5640000000000001</v>
      </c>
      <c r="L22">
        <v>1259</v>
      </c>
      <c r="M22">
        <v>6959.6541999999999</v>
      </c>
      <c r="N22">
        <v>24.644400000000001</v>
      </c>
      <c r="O22">
        <v>7.8311999999999999</v>
      </c>
      <c r="P22">
        <v>51.152099999999997</v>
      </c>
    </row>
    <row r="23" spans="1:16" x14ac:dyDescent="0.3">
      <c r="A23" s="1">
        <v>42185</v>
      </c>
      <c r="B23">
        <v>6.383</v>
      </c>
      <c r="C23">
        <v>1.1503000000000001</v>
      </c>
      <c r="D23">
        <v>0.2361</v>
      </c>
      <c r="E23">
        <v>91.263800000000003</v>
      </c>
      <c r="F23">
        <v>8.9864999999999995</v>
      </c>
      <c r="G23">
        <v>7.6318000000000001</v>
      </c>
      <c r="H23">
        <v>17.754999999999999</v>
      </c>
      <c r="I23">
        <v>3.2088000000000001</v>
      </c>
      <c r="J23">
        <v>8.6941000000000006</v>
      </c>
      <c r="K23">
        <v>3.7721</v>
      </c>
      <c r="L23">
        <v>820</v>
      </c>
      <c r="M23">
        <v>6959.6541999999999</v>
      </c>
      <c r="N23">
        <v>24.644400000000001</v>
      </c>
      <c r="O23">
        <v>7.4710999999999999</v>
      </c>
      <c r="P23">
        <v>42.8202</v>
      </c>
    </row>
    <row r="24" spans="1:16" x14ac:dyDescent="0.3">
      <c r="A24" s="1">
        <v>42277</v>
      </c>
      <c r="B24">
        <v>5.1119000000000003</v>
      </c>
      <c r="C24">
        <v>1.0784</v>
      </c>
      <c r="D24">
        <v>0.14269999999999999</v>
      </c>
      <c r="E24">
        <v>95.896199999999993</v>
      </c>
      <c r="F24">
        <v>5.8013000000000003</v>
      </c>
      <c r="G24">
        <v>4.9736000000000002</v>
      </c>
      <c r="H24">
        <v>17.8369</v>
      </c>
      <c r="I24">
        <v>3.2088000000000001</v>
      </c>
      <c r="J24">
        <v>8.4255999999999993</v>
      </c>
      <c r="K24">
        <v>3.8001</v>
      </c>
      <c r="L24">
        <v>631</v>
      </c>
      <c r="M24">
        <v>6959.6541999999999</v>
      </c>
      <c r="N24">
        <v>24.644400000000001</v>
      </c>
      <c r="O24">
        <v>5.9044999999999996</v>
      </c>
      <c r="P24">
        <v>73.949600000000004</v>
      </c>
    </row>
    <row r="25" spans="1:16" x14ac:dyDescent="0.3">
      <c r="A25" s="1">
        <v>42369</v>
      </c>
      <c r="B25">
        <v>6.1596000000000002</v>
      </c>
      <c r="C25">
        <v>1.1194999999999999</v>
      </c>
      <c r="D25">
        <v>0.3206</v>
      </c>
      <c r="E25">
        <v>98.479600000000005</v>
      </c>
      <c r="F25">
        <v>14.2697</v>
      </c>
      <c r="G25">
        <v>10.0296</v>
      </c>
      <c r="H25">
        <v>21.087399999999999</v>
      </c>
      <c r="I25">
        <v>2.9447999999999999</v>
      </c>
      <c r="J25">
        <v>6.9032999999999998</v>
      </c>
      <c r="K25">
        <v>3.5409000000000002</v>
      </c>
      <c r="L25">
        <v>1870</v>
      </c>
      <c r="M25">
        <v>6390.0293000000001</v>
      </c>
      <c r="N25">
        <v>24.644400000000001</v>
      </c>
      <c r="O25">
        <v>6.8940000000000001</v>
      </c>
      <c r="P25">
        <v>24.278700000000001</v>
      </c>
    </row>
    <row r="26" spans="1:16" x14ac:dyDescent="0.3">
      <c r="A26" s="1">
        <v>42460</v>
      </c>
      <c r="B26">
        <v>6.0073999999999996</v>
      </c>
      <c r="C26">
        <v>1.1605000000000001</v>
      </c>
      <c r="D26">
        <v>0.33579999999999999</v>
      </c>
      <c r="E26">
        <v>113.3758</v>
      </c>
      <c r="F26">
        <v>3.1614</v>
      </c>
      <c r="G26">
        <v>8.1007999999999996</v>
      </c>
      <c r="H26">
        <v>21.177499999999998</v>
      </c>
      <c r="I26">
        <v>3.4186000000000001</v>
      </c>
      <c r="J26">
        <v>7.5327000000000002</v>
      </c>
      <c r="K26">
        <v>3.6141000000000001</v>
      </c>
      <c r="L26">
        <v>-38</v>
      </c>
      <c r="M26">
        <v>6390.0293000000001</v>
      </c>
      <c r="N26">
        <v>24.644400000000001</v>
      </c>
      <c r="O26">
        <v>7.7511999999999999</v>
      </c>
      <c r="P26">
        <v>54.560299999999998</v>
      </c>
    </row>
    <row r="27" spans="1:16" x14ac:dyDescent="0.3">
      <c r="A27" s="1">
        <v>42551</v>
      </c>
      <c r="B27">
        <v>5.9634</v>
      </c>
      <c r="C27">
        <v>1.0454000000000001</v>
      </c>
      <c r="D27">
        <v>0.13450000000000001</v>
      </c>
      <c r="E27">
        <v>109.78659999999999</v>
      </c>
      <c r="F27">
        <v>4.0651000000000002</v>
      </c>
      <c r="G27">
        <v>7.7184999999999997</v>
      </c>
      <c r="H27">
        <v>22.000699999999998</v>
      </c>
      <c r="I27">
        <v>3.4186000000000001</v>
      </c>
      <c r="J27">
        <v>6.6768000000000001</v>
      </c>
      <c r="K27">
        <v>3.6776999999999997</v>
      </c>
      <c r="L27">
        <v>842</v>
      </c>
      <c r="M27">
        <v>6390.0293000000001</v>
      </c>
      <c r="N27">
        <v>24.644400000000001</v>
      </c>
      <c r="O27">
        <v>7.3795999999999999</v>
      </c>
      <c r="P27">
        <v>52.8</v>
      </c>
    </row>
    <row r="28" spans="1:16" x14ac:dyDescent="0.3">
      <c r="A28" s="1">
        <v>42643</v>
      </c>
      <c r="B28">
        <v>4.8443000000000005</v>
      </c>
      <c r="C28">
        <v>1.0158</v>
      </c>
      <c r="D28">
        <v>9.74E-2</v>
      </c>
      <c r="E28">
        <v>115.8732</v>
      </c>
      <c r="F28">
        <v>7.4718</v>
      </c>
      <c r="G28">
        <v>6.4534000000000002</v>
      </c>
      <c r="H28">
        <v>23.223600000000001</v>
      </c>
      <c r="I28">
        <v>3.4186000000000001</v>
      </c>
      <c r="J28">
        <v>6.3544</v>
      </c>
      <c r="K28">
        <v>3.7355</v>
      </c>
      <c r="L28">
        <v>893</v>
      </c>
      <c r="M28">
        <v>6390.0293000000001</v>
      </c>
      <c r="N28">
        <v>24.644400000000001</v>
      </c>
      <c r="O28">
        <v>5.7328000000000001</v>
      </c>
      <c r="P28">
        <v>56.743400000000001</v>
      </c>
    </row>
    <row r="29" spans="1:16" x14ac:dyDescent="0.3">
      <c r="A29" s="1">
        <v>42734</v>
      </c>
      <c r="B29">
        <v>5.8049999999999997</v>
      </c>
      <c r="C29">
        <v>0.94359999999999999</v>
      </c>
      <c r="D29">
        <v>0.19769999999999999</v>
      </c>
      <c r="E29">
        <v>116.3973</v>
      </c>
      <c r="F29">
        <v>9.6286000000000005</v>
      </c>
      <c r="G29">
        <v>6.5152000000000001</v>
      </c>
      <c r="H29">
        <v>20.1097</v>
      </c>
      <c r="I29">
        <v>3.3125999999999998</v>
      </c>
      <c r="J29">
        <v>6.9916</v>
      </c>
      <c r="K29">
        <v>3.4251</v>
      </c>
      <c r="L29">
        <v>2192</v>
      </c>
      <c r="M29">
        <v>7910.2166999999999</v>
      </c>
      <c r="N29">
        <v>24.644400000000001</v>
      </c>
      <c r="O29">
        <v>6.6515000000000004</v>
      </c>
      <c r="P29">
        <v>42.509099999999997</v>
      </c>
    </row>
    <row r="30" spans="1:16" x14ac:dyDescent="0.3">
      <c r="A30" s="1">
        <v>42825</v>
      </c>
      <c r="B30">
        <v>5.9949000000000003</v>
      </c>
      <c r="C30">
        <v>0.95730000000000004</v>
      </c>
      <c r="D30">
        <v>0.219</v>
      </c>
      <c r="E30">
        <v>132.68969999999999</v>
      </c>
      <c r="F30">
        <v>8.25</v>
      </c>
      <c r="G30">
        <v>7.1195000000000004</v>
      </c>
      <c r="H30">
        <v>18.3963</v>
      </c>
      <c r="I30">
        <v>2.5571999999999999</v>
      </c>
      <c r="J30">
        <v>5.9328000000000003</v>
      </c>
      <c r="K30">
        <v>3.3199000000000001</v>
      </c>
      <c r="L30">
        <v>819</v>
      </c>
      <c r="M30">
        <v>7910.2166999999999</v>
      </c>
      <c r="N30">
        <v>24.644400000000001</v>
      </c>
      <c r="O30">
        <v>7.5118</v>
      </c>
      <c r="P30">
        <v>49.185200000000002</v>
      </c>
    </row>
    <row r="31" spans="1:16" x14ac:dyDescent="0.3">
      <c r="A31" s="1">
        <v>42916</v>
      </c>
      <c r="B31">
        <v>5.8433999999999999</v>
      </c>
      <c r="C31">
        <v>0.91290000000000004</v>
      </c>
      <c r="D31">
        <v>0.18</v>
      </c>
      <c r="E31">
        <v>110.3442</v>
      </c>
      <c r="F31">
        <v>8.3435000000000006</v>
      </c>
      <c r="G31">
        <v>6.5709</v>
      </c>
      <c r="H31">
        <v>19.554500000000001</v>
      </c>
      <c r="I31">
        <v>2.5571999999999999</v>
      </c>
      <c r="J31">
        <v>5.5393999999999997</v>
      </c>
      <c r="K31">
        <v>3.1</v>
      </c>
      <c r="L31">
        <v>904</v>
      </c>
      <c r="M31">
        <v>7910.2166999999999</v>
      </c>
      <c r="N31">
        <v>24.644400000000001</v>
      </c>
      <c r="O31">
        <v>6.8034999999999997</v>
      </c>
      <c r="P31">
        <v>49.402999999999999</v>
      </c>
    </row>
    <row r="32" spans="1:16" x14ac:dyDescent="0.3">
      <c r="A32" s="1">
        <v>43007</v>
      </c>
      <c r="B32">
        <v>4.8136000000000001</v>
      </c>
      <c r="C32">
        <v>0.96450000000000002</v>
      </c>
      <c r="D32">
        <v>0.17899999999999999</v>
      </c>
      <c r="E32">
        <v>130.6978</v>
      </c>
      <c r="F32">
        <v>3.3744999999999998</v>
      </c>
      <c r="G32">
        <v>5.0195999999999996</v>
      </c>
      <c r="H32">
        <v>17.9573</v>
      </c>
      <c r="I32">
        <v>2.5255999999999998</v>
      </c>
      <c r="J32">
        <v>6.3135000000000003</v>
      </c>
      <c r="K32">
        <v>3.1964000000000001</v>
      </c>
      <c r="L32">
        <v>723</v>
      </c>
      <c r="M32">
        <v>7910.2166999999999</v>
      </c>
      <c r="N32">
        <v>24.644400000000001</v>
      </c>
      <c r="O32">
        <v>5.4812000000000003</v>
      </c>
      <c r="P32">
        <v>71.218500000000006</v>
      </c>
    </row>
    <row r="33" spans="1:16" x14ac:dyDescent="0.3">
      <c r="A33" s="1">
        <v>43098</v>
      </c>
      <c r="B33">
        <v>6.0480999999999998</v>
      </c>
      <c r="C33">
        <v>0.96079999999999999</v>
      </c>
      <c r="D33">
        <v>0.20250000000000001</v>
      </c>
      <c r="E33">
        <v>115.61239999999999</v>
      </c>
      <c r="F33">
        <v>8.6182999999999996</v>
      </c>
      <c r="G33">
        <v>4.9123000000000001</v>
      </c>
      <c r="H33">
        <v>17.3033</v>
      </c>
      <c r="I33">
        <v>2.9691999999999998</v>
      </c>
      <c r="J33">
        <v>6.7938000000000001</v>
      </c>
      <c r="K33">
        <v>2.8451</v>
      </c>
      <c r="L33">
        <v>1944</v>
      </c>
      <c r="M33">
        <v>6744.4444000000003</v>
      </c>
      <c r="N33">
        <v>24.644400000000001</v>
      </c>
      <c r="O33">
        <v>6.4553000000000003</v>
      </c>
      <c r="P33">
        <v>30.857500000000002</v>
      </c>
    </row>
    <row r="34" spans="1:16" x14ac:dyDescent="0.3">
      <c r="A34" s="1">
        <v>43188</v>
      </c>
      <c r="B34">
        <v>6.2214999999999998</v>
      </c>
      <c r="C34">
        <v>0.90300000000000002</v>
      </c>
      <c r="D34">
        <v>8.7999999999999995E-2</v>
      </c>
      <c r="E34">
        <v>121.4106</v>
      </c>
      <c r="F34">
        <v>8.6033000000000008</v>
      </c>
      <c r="G34">
        <v>6.2034000000000002</v>
      </c>
      <c r="H34">
        <v>16.466699999999999</v>
      </c>
      <c r="I34">
        <v>3.1741000000000001</v>
      </c>
      <c r="J34">
        <v>7.3079000000000001</v>
      </c>
      <c r="K34">
        <v>3.3449999999999998</v>
      </c>
      <c r="L34">
        <v>-313</v>
      </c>
      <c r="M34">
        <v>6744.4444000000003</v>
      </c>
      <c r="N34">
        <v>24.644400000000001</v>
      </c>
      <c r="O34">
        <v>7.1288999999999998</v>
      </c>
      <c r="P34">
        <v>46.4435</v>
      </c>
    </row>
    <row r="35" spans="1:16" x14ac:dyDescent="0.3">
      <c r="A35" s="1">
        <v>43280</v>
      </c>
      <c r="B35">
        <v>6.0304000000000002</v>
      </c>
      <c r="C35">
        <v>0.81940000000000002</v>
      </c>
      <c r="D35">
        <v>8.4099999999999994E-2</v>
      </c>
      <c r="E35">
        <v>119.4143</v>
      </c>
      <c r="F35">
        <v>9.8521999999999998</v>
      </c>
      <c r="G35">
        <v>6.3738000000000001</v>
      </c>
      <c r="H35">
        <v>17.521699999999999</v>
      </c>
      <c r="I35">
        <v>3.1741000000000001</v>
      </c>
      <c r="J35">
        <v>7.6563999999999997</v>
      </c>
      <c r="K35">
        <v>3.2846000000000002</v>
      </c>
      <c r="L35">
        <v>1181</v>
      </c>
      <c r="M35">
        <v>6744.4444000000003</v>
      </c>
      <c r="N35">
        <v>24.644400000000001</v>
      </c>
      <c r="O35">
        <v>6.3743999999999996</v>
      </c>
      <c r="P35">
        <v>41.301600000000001</v>
      </c>
    </row>
    <row r="36" spans="1:16" x14ac:dyDescent="0.3">
      <c r="A36" s="1">
        <v>43371</v>
      </c>
      <c r="B36">
        <v>4.6436999999999999</v>
      </c>
      <c r="C36">
        <v>0.83220000000000005</v>
      </c>
      <c r="D36">
        <v>4.6899999999999997E-2</v>
      </c>
      <c r="E36">
        <v>124.9729</v>
      </c>
      <c r="F36">
        <v>7.1216999999999997</v>
      </c>
      <c r="G36">
        <v>4.5956999999999999</v>
      </c>
      <c r="H36">
        <v>16.569299999999998</v>
      </c>
      <c r="I36">
        <v>3.9137</v>
      </c>
      <c r="J36">
        <v>8.7223000000000006</v>
      </c>
      <c r="K36">
        <v>3.2848999999999999</v>
      </c>
      <c r="L36">
        <v>-117</v>
      </c>
      <c r="M36">
        <v>6744.4444000000003</v>
      </c>
      <c r="N36">
        <v>24.644400000000001</v>
      </c>
      <c r="O36">
        <v>5.0189000000000004</v>
      </c>
      <c r="P36">
        <v>54.707799999999999</v>
      </c>
    </row>
    <row r="37" spans="1:16" x14ac:dyDescent="0.3">
      <c r="A37" s="1">
        <v>43465</v>
      </c>
      <c r="B37">
        <v>5.8913000000000002</v>
      </c>
      <c r="C37">
        <v>0.83379999999999999</v>
      </c>
      <c r="D37">
        <v>0.1036</v>
      </c>
      <c r="E37">
        <v>119.01390000000001</v>
      </c>
      <c r="F37">
        <v>10.154500000000001</v>
      </c>
      <c r="G37">
        <v>4.8613999999999997</v>
      </c>
      <c r="H37">
        <v>16.824000000000002</v>
      </c>
      <c r="I37">
        <v>3.0670999999999999</v>
      </c>
      <c r="J37">
        <v>6.7981999999999996</v>
      </c>
      <c r="K37">
        <v>2.9699999999999998</v>
      </c>
      <c r="L37">
        <v>1706</v>
      </c>
      <c r="M37">
        <v>6525</v>
      </c>
      <c r="N37">
        <v>24.644400000000001</v>
      </c>
      <c r="O37">
        <v>5.8791000000000002</v>
      </c>
      <c r="P37">
        <v>43.483699999999999</v>
      </c>
    </row>
    <row r="38" spans="1:16" x14ac:dyDescent="0.3">
      <c r="A38" s="1">
        <v>43553</v>
      </c>
      <c r="B38">
        <v>6.0888</v>
      </c>
      <c r="C38">
        <v>0.87670000000000003</v>
      </c>
      <c r="D38">
        <v>8.8599999999999998E-2</v>
      </c>
      <c r="E38">
        <v>130.22399999999999</v>
      </c>
      <c r="F38">
        <v>9.0078999999999994</v>
      </c>
      <c r="G38">
        <v>6.4390000000000001</v>
      </c>
      <c r="H38">
        <v>16.716000000000001</v>
      </c>
      <c r="I38">
        <v>3.7605</v>
      </c>
      <c r="J38">
        <v>7.9675000000000002</v>
      </c>
      <c r="K38">
        <v>3.0672999999999999</v>
      </c>
      <c r="L38">
        <v>-332</v>
      </c>
      <c r="M38">
        <v>6525</v>
      </c>
      <c r="N38">
        <v>24.644400000000001</v>
      </c>
      <c r="O38">
        <v>6.5890000000000004</v>
      </c>
      <c r="P38">
        <v>42.424199999999999</v>
      </c>
    </row>
    <row r="39" spans="1:16" x14ac:dyDescent="0.3">
      <c r="A39" s="1">
        <v>43644</v>
      </c>
      <c r="B39">
        <v>5.9568000000000003</v>
      </c>
      <c r="C39">
        <v>0.84370000000000001</v>
      </c>
      <c r="D39">
        <v>0.1153</v>
      </c>
      <c r="E39">
        <v>115.14870000000001</v>
      </c>
      <c r="F39">
        <v>11.033300000000001</v>
      </c>
      <c r="G39">
        <v>7.1871</v>
      </c>
      <c r="H39">
        <v>17.5916</v>
      </c>
      <c r="I39">
        <v>3.7605</v>
      </c>
      <c r="J39">
        <v>8.0220000000000002</v>
      </c>
      <c r="K39">
        <v>3.2124000000000001</v>
      </c>
      <c r="L39">
        <v>1750</v>
      </c>
      <c r="M39">
        <v>6525</v>
      </c>
      <c r="N39">
        <v>24.644400000000001</v>
      </c>
      <c r="O39">
        <v>5.9467999999999996</v>
      </c>
      <c r="P39">
        <v>34.968000000000004</v>
      </c>
    </row>
    <row r="40" spans="1:16" x14ac:dyDescent="0.3">
      <c r="A40" s="1">
        <v>43738</v>
      </c>
      <c r="B40">
        <v>4.5994000000000002</v>
      </c>
      <c r="C40">
        <v>0.83120000000000005</v>
      </c>
      <c r="D40">
        <v>5.8299999999999998E-2</v>
      </c>
      <c r="E40">
        <v>120.2252</v>
      </c>
      <c r="F40">
        <v>8.8673000000000002</v>
      </c>
      <c r="G40">
        <v>5.3682999999999996</v>
      </c>
      <c r="H40">
        <v>18.184000000000001</v>
      </c>
      <c r="I40">
        <v>3.7605</v>
      </c>
      <c r="J40">
        <v>9.3888999999999996</v>
      </c>
      <c r="K40">
        <v>3.2336</v>
      </c>
      <c r="L40">
        <v>338</v>
      </c>
      <c r="M40">
        <v>6525</v>
      </c>
      <c r="N40">
        <v>24.644400000000001</v>
      </c>
      <c r="O40">
        <v>4.6269</v>
      </c>
      <c r="P40">
        <v>47.875399999999999</v>
      </c>
    </row>
    <row r="41" spans="1:16" x14ac:dyDescent="0.3">
      <c r="A41" s="1">
        <v>43830</v>
      </c>
      <c r="B41">
        <v>5.9348000000000001</v>
      </c>
      <c r="C41">
        <v>0.89059999999999995</v>
      </c>
      <c r="D41">
        <v>0.1779</v>
      </c>
      <c r="E41">
        <v>118.09350000000001</v>
      </c>
      <c r="F41">
        <v>10.1525</v>
      </c>
      <c r="G41">
        <v>5.1200999999999999</v>
      </c>
      <c r="H41">
        <v>18.433599999999998</v>
      </c>
      <c r="I41">
        <v>5.6841999999999997</v>
      </c>
      <c r="J41">
        <v>10.5144</v>
      </c>
      <c r="K41">
        <v>3.3083999999999998</v>
      </c>
      <c r="L41">
        <v>2334</v>
      </c>
      <c r="M41">
        <v>8038.0434999999998</v>
      </c>
      <c r="N41">
        <v>24.644400000000001</v>
      </c>
      <c r="O41">
        <v>5.524</v>
      </c>
      <c r="P41">
        <v>41.176499999999997</v>
      </c>
    </row>
    <row r="42" spans="1:16" x14ac:dyDescent="0.3">
      <c r="A42" s="1">
        <v>43921</v>
      </c>
      <c r="B42">
        <v>6.4753999999999996</v>
      </c>
      <c r="C42">
        <v>1.0141</v>
      </c>
      <c r="D42">
        <v>0.31680000000000003</v>
      </c>
      <c r="E42">
        <v>147.64080000000001</v>
      </c>
      <c r="F42">
        <v>4</v>
      </c>
      <c r="G42">
        <v>2.3858999999999999</v>
      </c>
      <c r="H42">
        <v>14.992599999999999</v>
      </c>
      <c r="I42">
        <v>4.2808999999999999</v>
      </c>
      <c r="J42">
        <v>8.8727999999999998</v>
      </c>
      <c r="K42">
        <v>3.4777</v>
      </c>
      <c r="L42">
        <v>533</v>
      </c>
      <c r="M42">
        <v>8038.0434999999998</v>
      </c>
      <c r="N42">
        <v>24.644400000000001</v>
      </c>
      <c r="O42">
        <v>6.2996999999999996</v>
      </c>
      <c r="P42">
        <v>117.2535</v>
      </c>
    </row>
    <row r="43" spans="1:16" x14ac:dyDescent="0.3">
      <c r="A43" s="1">
        <v>44012</v>
      </c>
      <c r="B43">
        <v>6.6867000000000001</v>
      </c>
      <c r="C43">
        <v>1.1089</v>
      </c>
      <c r="D43">
        <v>0.45829999999999999</v>
      </c>
      <c r="E43">
        <v>131.48349999999999</v>
      </c>
      <c r="F43">
        <v>4</v>
      </c>
      <c r="G43">
        <v>10.010899999999999</v>
      </c>
      <c r="H43">
        <v>18.2041</v>
      </c>
      <c r="I43">
        <v>4.2808999999999999</v>
      </c>
      <c r="J43">
        <v>9.1683000000000003</v>
      </c>
      <c r="K43">
        <v>3.2677999999999998</v>
      </c>
      <c r="L43">
        <v>3169</v>
      </c>
      <c r="M43">
        <v>8038.0434999999998</v>
      </c>
      <c r="N43">
        <v>24.644400000000001</v>
      </c>
      <c r="O43">
        <v>6.0296000000000003</v>
      </c>
      <c r="P43">
        <v>20.355</v>
      </c>
    </row>
    <row r="44" spans="1:16" x14ac:dyDescent="0.3">
      <c r="A44" s="1">
        <v>44104</v>
      </c>
      <c r="B44">
        <v>5.2056000000000004</v>
      </c>
      <c r="C44">
        <v>1.0491999999999999</v>
      </c>
      <c r="D44">
        <v>0.30980000000000002</v>
      </c>
      <c r="E44">
        <v>112.7787</v>
      </c>
      <c r="F44">
        <v>3.0617000000000001</v>
      </c>
      <c r="G44">
        <v>8.5497999999999994</v>
      </c>
      <c r="H44">
        <v>21.9511</v>
      </c>
      <c r="I44">
        <v>4.2808999999999999</v>
      </c>
      <c r="J44">
        <v>10.396800000000001</v>
      </c>
      <c r="K44">
        <v>3.4563999999999999</v>
      </c>
      <c r="L44">
        <v>1333</v>
      </c>
      <c r="M44">
        <v>8038.0434999999998</v>
      </c>
      <c r="N44">
        <v>24.644400000000001</v>
      </c>
      <c r="O44">
        <v>5.0323000000000002</v>
      </c>
      <c r="P44">
        <v>33.5306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_xll.BDH("CE US Equity",B$1:P$1,"CQ1 2010","","Dir=V","Per=Q","Days=A","Dts=S","cols=16;rows=43")</f>
        <v>#NAME?</v>
      </c>
      <c r="B2">
        <v>8.2062000000000008</v>
      </c>
      <c r="C2">
        <v>1.8512999999999999</v>
      </c>
      <c r="D2">
        <v>1.2623</v>
      </c>
      <c r="E2">
        <v>608.18820000000005</v>
      </c>
      <c r="F2">
        <v>-0.28570000000000001</v>
      </c>
      <c r="G2">
        <v>-1.0085999999999999</v>
      </c>
      <c r="H2">
        <v>6.6585999999999999</v>
      </c>
      <c r="I2" t="s">
        <v>5</v>
      </c>
      <c r="J2">
        <v>11.7797</v>
      </c>
      <c r="K2">
        <v>1.7368000000000001</v>
      </c>
      <c r="L2">
        <v>-74</v>
      </c>
      <c r="M2">
        <v>24324.3243</v>
      </c>
      <c r="N2">
        <v>7.4722999999999997</v>
      </c>
      <c r="O2">
        <v>7.7893999999999997</v>
      </c>
      <c r="P2">
        <v>60.108899999999998</v>
      </c>
    </row>
    <row r="3" spans="1:16" x14ac:dyDescent="0.3">
      <c r="A3" s="1">
        <v>40359</v>
      </c>
      <c r="B3">
        <v>9.2261000000000006</v>
      </c>
      <c r="C3">
        <v>1.8689</v>
      </c>
      <c r="D3">
        <v>1.2881</v>
      </c>
      <c r="E3">
        <v>497.38749999999999</v>
      </c>
      <c r="F3">
        <v>3.1837</v>
      </c>
      <c r="G3">
        <v>10.2835</v>
      </c>
      <c r="H3">
        <v>8.1612000000000009</v>
      </c>
      <c r="I3" t="s">
        <v>5</v>
      </c>
      <c r="J3">
        <v>9.6736000000000004</v>
      </c>
      <c r="K3">
        <v>1.8008</v>
      </c>
      <c r="L3">
        <v>64</v>
      </c>
      <c r="M3">
        <v>24324.3243</v>
      </c>
      <c r="N3">
        <v>7.1573000000000002</v>
      </c>
      <c r="O3">
        <v>7.9707999999999997</v>
      </c>
      <c r="P3">
        <v>3.8361999999999998</v>
      </c>
    </row>
    <row r="4" spans="1:16" x14ac:dyDescent="0.3">
      <c r="A4" s="1">
        <v>40451</v>
      </c>
      <c r="B4">
        <v>9.0085999999999995</v>
      </c>
      <c r="C4">
        <v>1.6903000000000001</v>
      </c>
      <c r="D4">
        <v>1.0891999999999999</v>
      </c>
      <c r="E4">
        <v>356.70670000000001</v>
      </c>
      <c r="F4">
        <v>4.6041999999999996</v>
      </c>
      <c r="G4">
        <v>14.6746</v>
      </c>
      <c r="H4">
        <v>11.6846</v>
      </c>
      <c r="I4" t="s">
        <v>5</v>
      </c>
      <c r="J4">
        <v>9.4403000000000006</v>
      </c>
      <c r="K4">
        <v>1.9330000000000001</v>
      </c>
      <c r="L4">
        <v>32</v>
      </c>
      <c r="M4">
        <v>24324.3243</v>
      </c>
      <c r="N4">
        <v>7.1372</v>
      </c>
      <c r="O4">
        <v>8.0434000000000001</v>
      </c>
      <c r="P4">
        <v>5.3013000000000003</v>
      </c>
    </row>
    <row r="5" spans="1:16" x14ac:dyDescent="0.3">
      <c r="A5" s="1">
        <v>40543</v>
      </c>
      <c r="B5">
        <v>8.4787999999999997</v>
      </c>
      <c r="C5">
        <v>1.7302</v>
      </c>
      <c r="D5">
        <v>1.0668</v>
      </c>
      <c r="E5">
        <v>347.51620000000003</v>
      </c>
      <c r="F5">
        <v>2.3793000000000002</v>
      </c>
      <c r="G5">
        <v>9.1572999999999993</v>
      </c>
      <c r="H5">
        <v>12.950799999999999</v>
      </c>
      <c r="I5" t="s">
        <v>5</v>
      </c>
      <c r="J5">
        <v>10.9971</v>
      </c>
      <c r="K5">
        <v>2.1107</v>
      </c>
      <c r="L5">
        <v>-83</v>
      </c>
      <c r="M5">
        <v>12275.8621</v>
      </c>
      <c r="N5">
        <v>7.6459999999999999</v>
      </c>
      <c r="O5">
        <v>7.3933</v>
      </c>
      <c r="P5">
        <v>7.7079000000000004</v>
      </c>
    </row>
    <row r="6" spans="1:16" x14ac:dyDescent="0.3">
      <c r="A6" s="1">
        <v>40633</v>
      </c>
      <c r="B6">
        <v>7.8962000000000003</v>
      </c>
      <c r="C6">
        <v>1.7707999999999999</v>
      </c>
      <c r="D6">
        <v>1.0845</v>
      </c>
      <c r="E6">
        <v>283.6268</v>
      </c>
      <c r="F6">
        <v>3.4182000000000001</v>
      </c>
      <c r="G6">
        <v>11.831300000000001</v>
      </c>
      <c r="H6">
        <v>17.6279</v>
      </c>
      <c r="I6">
        <v>73.698599999999999</v>
      </c>
      <c r="J6">
        <v>9.4917999999999996</v>
      </c>
      <c r="K6">
        <v>2.2343999999999999</v>
      </c>
      <c r="L6">
        <v>1</v>
      </c>
      <c r="M6">
        <v>12275.8621</v>
      </c>
      <c r="N6">
        <v>6.9890999999999996</v>
      </c>
      <c r="O6">
        <v>7.3367000000000004</v>
      </c>
      <c r="P6">
        <v>5.7971000000000004</v>
      </c>
    </row>
    <row r="7" spans="1:16" x14ac:dyDescent="0.3">
      <c r="A7" s="1">
        <v>40724</v>
      </c>
      <c r="B7">
        <v>7.6848999999999998</v>
      </c>
      <c r="C7">
        <v>1.8367</v>
      </c>
      <c r="D7">
        <v>1.1200000000000001</v>
      </c>
      <c r="E7">
        <v>221.9956</v>
      </c>
      <c r="F7">
        <v>3.6667000000000001</v>
      </c>
      <c r="G7">
        <v>11.9224</v>
      </c>
      <c r="H7">
        <v>18.620699999999999</v>
      </c>
      <c r="I7">
        <v>22.066099999999999</v>
      </c>
      <c r="J7">
        <v>10.081200000000001</v>
      </c>
      <c r="K7">
        <v>2.3843000000000001</v>
      </c>
      <c r="L7">
        <v>50</v>
      </c>
      <c r="M7">
        <v>12275.8621</v>
      </c>
      <c r="N7">
        <v>6.7283999999999997</v>
      </c>
      <c r="O7">
        <v>7.5463000000000005</v>
      </c>
      <c r="P7">
        <v>3.8117000000000001</v>
      </c>
    </row>
    <row r="8" spans="1:16" x14ac:dyDescent="0.3">
      <c r="A8" s="1">
        <v>40816</v>
      </c>
      <c r="B8">
        <v>7.7446000000000002</v>
      </c>
      <c r="C8">
        <v>1.7967</v>
      </c>
      <c r="D8">
        <v>1.0825</v>
      </c>
      <c r="E8">
        <v>209.7527</v>
      </c>
      <c r="F8">
        <v>3.6295999999999999</v>
      </c>
      <c r="G8">
        <v>10.8467</v>
      </c>
      <c r="H8">
        <v>17.483899999999998</v>
      </c>
      <c r="I8">
        <v>9.3603000000000005</v>
      </c>
      <c r="J8">
        <v>7.1157000000000004</v>
      </c>
      <c r="K8">
        <v>2.2195</v>
      </c>
      <c r="L8">
        <v>15</v>
      </c>
      <c r="M8">
        <v>12275.8621</v>
      </c>
      <c r="N8">
        <v>7.0997000000000003</v>
      </c>
      <c r="O8">
        <v>8.0503</v>
      </c>
      <c r="P8">
        <v>5.6117999999999997</v>
      </c>
    </row>
    <row r="9" spans="1:16" x14ac:dyDescent="0.3">
      <c r="A9" s="1">
        <v>40907</v>
      </c>
      <c r="B9">
        <v>8.1377000000000006</v>
      </c>
      <c r="C9">
        <v>1.9516</v>
      </c>
      <c r="D9">
        <v>1.1675</v>
      </c>
      <c r="E9">
        <v>224.98140000000001</v>
      </c>
      <c r="F9">
        <v>1.7635999999999998</v>
      </c>
      <c r="G9">
        <v>6.0099</v>
      </c>
      <c r="H9">
        <v>17.3782</v>
      </c>
      <c r="I9">
        <v>15.417999999999999</v>
      </c>
      <c r="J9">
        <v>9.1723999999999997</v>
      </c>
      <c r="K9">
        <v>2.4313000000000002</v>
      </c>
      <c r="L9">
        <v>19</v>
      </c>
      <c r="M9">
        <v>20657.894700000001</v>
      </c>
      <c r="N9">
        <v>7.9657999999999998</v>
      </c>
      <c r="O9">
        <v>8.1440999999999999</v>
      </c>
      <c r="P9">
        <v>9.7750000000000004</v>
      </c>
    </row>
    <row r="10" spans="1:16" x14ac:dyDescent="0.3">
      <c r="A10" s="1">
        <v>40998</v>
      </c>
      <c r="B10">
        <v>7.6294000000000004</v>
      </c>
      <c r="C10">
        <v>1.915</v>
      </c>
      <c r="D10">
        <v>1.1678999999999999</v>
      </c>
      <c r="E10">
        <v>196.62559999999999</v>
      </c>
      <c r="F10">
        <v>2.4666999999999999</v>
      </c>
      <c r="G10">
        <v>6.7972999999999999</v>
      </c>
      <c r="H10">
        <v>14.6914</v>
      </c>
      <c r="I10">
        <v>11.1157</v>
      </c>
      <c r="J10">
        <v>10.2318</v>
      </c>
      <c r="K10">
        <v>2.3925999999999998</v>
      </c>
      <c r="L10">
        <v>88</v>
      </c>
      <c r="M10">
        <v>20657.894700000001</v>
      </c>
      <c r="N10">
        <v>7.2492000000000001</v>
      </c>
      <c r="O10">
        <v>7.4259000000000004</v>
      </c>
      <c r="P10">
        <v>4.8677000000000001</v>
      </c>
    </row>
    <row r="11" spans="1:16" x14ac:dyDescent="0.3">
      <c r="A11" s="1">
        <v>41089</v>
      </c>
      <c r="B11">
        <v>7.2957000000000001</v>
      </c>
      <c r="C11">
        <v>2.1387999999999998</v>
      </c>
      <c r="D11">
        <v>1.3559999999999999</v>
      </c>
      <c r="E11">
        <v>167.47329999999999</v>
      </c>
      <c r="F11">
        <v>3.9556</v>
      </c>
      <c r="G11">
        <v>10.626899999999999</v>
      </c>
      <c r="H11">
        <v>13.4878</v>
      </c>
      <c r="I11">
        <v>5.6455000000000002</v>
      </c>
      <c r="J11">
        <v>8.3953000000000007</v>
      </c>
      <c r="K11">
        <v>2.3007</v>
      </c>
      <c r="L11">
        <v>96</v>
      </c>
      <c r="M11">
        <v>20657.894700000001</v>
      </c>
      <c r="N11">
        <v>6.7832999999999997</v>
      </c>
      <c r="O11">
        <v>7.3772000000000002</v>
      </c>
      <c r="P11">
        <v>4.2939999999999996</v>
      </c>
    </row>
    <row r="12" spans="1:16" x14ac:dyDescent="0.3">
      <c r="A12" s="1">
        <v>41180</v>
      </c>
      <c r="B12">
        <v>7.2042999999999999</v>
      </c>
      <c r="C12">
        <v>2.1276000000000002</v>
      </c>
      <c r="D12">
        <v>1.3734999999999999</v>
      </c>
      <c r="E12">
        <v>155.61359999999999</v>
      </c>
      <c r="F12">
        <v>4</v>
      </c>
      <c r="G12">
        <v>10.938499999999999</v>
      </c>
      <c r="H12">
        <v>12.5755</v>
      </c>
      <c r="I12">
        <v>5.3268000000000004</v>
      </c>
      <c r="J12">
        <v>9.1483000000000008</v>
      </c>
      <c r="K12">
        <v>2.3008000000000002</v>
      </c>
      <c r="L12">
        <v>164</v>
      </c>
      <c r="M12">
        <v>20657.894700000001</v>
      </c>
      <c r="N12">
        <v>6.8387000000000002</v>
      </c>
      <c r="O12">
        <v>7.5736999999999997</v>
      </c>
      <c r="P12">
        <v>9.2533999999999992</v>
      </c>
    </row>
    <row r="13" spans="1:16" x14ac:dyDescent="0.3">
      <c r="A13" s="1">
        <v>41274</v>
      </c>
      <c r="B13">
        <v>7.4138999999999999</v>
      </c>
      <c r="C13">
        <v>2.0952000000000002</v>
      </c>
      <c r="D13">
        <v>1.3572</v>
      </c>
      <c r="E13">
        <v>179.07509999999999</v>
      </c>
      <c r="F13">
        <v>-5.6863000000000001</v>
      </c>
      <c r="G13">
        <v>-19.320499999999999</v>
      </c>
      <c r="H13">
        <v>4.1612</v>
      </c>
      <c r="I13">
        <v>7.7611999999999997</v>
      </c>
      <c r="J13">
        <v>18.5656</v>
      </c>
      <c r="K13">
        <v>2.0217000000000001</v>
      </c>
      <c r="L13">
        <v>-36</v>
      </c>
      <c r="M13">
        <v>8079.4701999999997</v>
      </c>
      <c r="N13">
        <v>7.5594999999999999</v>
      </c>
      <c r="O13">
        <v>7.9787999999999997</v>
      </c>
      <c r="P13">
        <v>9.2533999999999992</v>
      </c>
    </row>
    <row r="14" spans="1:16" x14ac:dyDescent="0.3">
      <c r="A14" s="1">
        <v>41361</v>
      </c>
      <c r="B14">
        <v>6.8643000000000001</v>
      </c>
      <c r="C14">
        <v>2.2101999999999999</v>
      </c>
      <c r="D14">
        <v>1.4381999999999999</v>
      </c>
      <c r="E14">
        <v>167.3569</v>
      </c>
      <c r="F14">
        <v>4.2790999999999997</v>
      </c>
      <c r="G14">
        <v>11.4642</v>
      </c>
      <c r="H14">
        <v>5.7176</v>
      </c>
      <c r="I14">
        <v>6.6017000000000001</v>
      </c>
      <c r="J14">
        <v>15.896100000000001</v>
      </c>
      <c r="K14">
        <v>2.0731000000000002</v>
      </c>
      <c r="L14">
        <v>70</v>
      </c>
      <c r="M14">
        <v>8079.4701999999997</v>
      </c>
      <c r="N14">
        <v>6.9306000000000001</v>
      </c>
      <c r="O14">
        <v>7.3266999999999998</v>
      </c>
      <c r="P14">
        <v>8.4937000000000005</v>
      </c>
    </row>
    <row r="15" spans="1:16" x14ac:dyDescent="0.3">
      <c r="A15" s="1">
        <v>41453</v>
      </c>
      <c r="B15">
        <v>7.0709999999999997</v>
      </c>
      <c r="C15">
        <v>2.0596000000000001</v>
      </c>
      <c r="D15">
        <v>1.3477999999999999</v>
      </c>
      <c r="E15">
        <v>155.36519999999999</v>
      </c>
      <c r="F15">
        <v>3.8409</v>
      </c>
      <c r="G15">
        <v>10.223800000000001</v>
      </c>
      <c r="H15">
        <v>5.2671999999999999</v>
      </c>
      <c r="I15">
        <v>5.8169000000000004</v>
      </c>
      <c r="J15">
        <v>16.1645</v>
      </c>
      <c r="K15">
        <v>2.0446</v>
      </c>
      <c r="L15">
        <v>151</v>
      </c>
      <c r="M15">
        <v>8079.4701999999997</v>
      </c>
      <c r="N15">
        <v>6.7529000000000003</v>
      </c>
      <c r="O15">
        <v>7.3902999999999999</v>
      </c>
      <c r="P15">
        <v>10.805199999999999</v>
      </c>
    </row>
    <row r="16" spans="1:16" x14ac:dyDescent="0.3">
      <c r="A16" s="1">
        <v>41547</v>
      </c>
      <c r="B16">
        <v>7.0750999999999999</v>
      </c>
      <c r="C16">
        <v>2.0213000000000001</v>
      </c>
      <c r="D16">
        <v>1.3106</v>
      </c>
      <c r="E16">
        <v>148.46449999999999</v>
      </c>
      <c r="F16">
        <v>4.907</v>
      </c>
      <c r="G16">
        <v>12.8973</v>
      </c>
      <c r="H16">
        <v>5.8415999999999997</v>
      </c>
      <c r="I16">
        <v>6.2721</v>
      </c>
      <c r="J16">
        <v>17.405999999999999</v>
      </c>
      <c r="K16">
        <v>2.1488</v>
      </c>
      <c r="L16">
        <v>122</v>
      </c>
      <c r="M16">
        <v>8079.4701999999997</v>
      </c>
      <c r="N16">
        <v>6.7995999999999999</v>
      </c>
      <c r="O16">
        <v>7.3329000000000004</v>
      </c>
      <c r="P16">
        <v>16.6843</v>
      </c>
    </row>
    <row r="17" spans="1:16" x14ac:dyDescent="0.3">
      <c r="A17" s="1">
        <v>41639</v>
      </c>
      <c r="B17">
        <v>6.8263999999999996</v>
      </c>
      <c r="C17">
        <v>2.0594999999999999</v>
      </c>
      <c r="D17">
        <v>1.2245999999999999</v>
      </c>
      <c r="E17">
        <v>113.5235</v>
      </c>
      <c r="F17">
        <v>22.476199999999999</v>
      </c>
      <c r="G17">
        <v>58.415799999999997</v>
      </c>
      <c r="H17">
        <v>29.9206</v>
      </c>
      <c r="I17">
        <v>4.2896000000000001</v>
      </c>
      <c r="J17">
        <v>5.8894000000000002</v>
      </c>
      <c r="K17">
        <v>3.0150000000000001</v>
      </c>
      <c r="L17">
        <v>42</v>
      </c>
      <c r="M17">
        <v>20726.783299999999</v>
      </c>
      <c r="N17">
        <v>7.6859999999999999</v>
      </c>
      <c r="O17">
        <v>7.2706999999999997</v>
      </c>
      <c r="P17">
        <v>4.3189000000000002</v>
      </c>
    </row>
    <row r="18" spans="1:16" x14ac:dyDescent="0.3">
      <c r="A18" s="1">
        <v>41729</v>
      </c>
      <c r="B18">
        <v>6.6341000000000001</v>
      </c>
      <c r="C18">
        <v>2.1497000000000002</v>
      </c>
      <c r="D18">
        <v>1.3424</v>
      </c>
      <c r="E18">
        <v>108.03700000000001</v>
      </c>
      <c r="F18">
        <v>6.2308000000000003</v>
      </c>
      <c r="G18">
        <v>14.2522</v>
      </c>
      <c r="H18">
        <v>29.881799999999998</v>
      </c>
      <c r="I18">
        <v>4.0397999999999996</v>
      </c>
      <c r="J18">
        <v>5.7475000000000005</v>
      </c>
      <c r="K18">
        <v>3.0792000000000002</v>
      </c>
      <c r="L18">
        <v>16</v>
      </c>
      <c r="M18">
        <v>20726.783299999999</v>
      </c>
      <c r="N18">
        <v>6.9505999999999997</v>
      </c>
      <c r="O18">
        <v>7.2864000000000004</v>
      </c>
      <c r="P18">
        <v>14.3726</v>
      </c>
    </row>
    <row r="19" spans="1:16" x14ac:dyDescent="0.3">
      <c r="A19" s="1">
        <v>41820</v>
      </c>
      <c r="B19">
        <v>6.7489999999999997</v>
      </c>
      <c r="C19">
        <v>2.1640000000000001</v>
      </c>
      <c r="D19">
        <v>1.3921000000000001</v>
      </c>
      <c r="E19">
        <v>102.80880000000001</v>
      </c>
      <c r="F19">
        <v>6.4749999999999996</v>
      </c>
      <c r="G19">
        <v>14.641</v>
      </c>
      <c r="H19">
        <v>30.490400000000001</v>
      </c>
      <c r="I19">
        <v>4.3247</v>
      </c>
      <c r="J19">
        <v>6.1474000000000002</v>
      </c>
      <c r="K19">
        <v>3.24</v>
      </c>
      <c r="L19">
        <v>128</v>
      </c>
      <c r="M19">
        <v>20726.783299999999</v>
      </c>
      <c r="N19">
        <v>6.8146000000000004</v>
      </c>
      <c r="O19">
        <v>6.8449999999999998</v>
      </c>
      <c r="P19">
        <v>15.0579</v>
      </c>
    </row>
    <row r="20" spans="1:16" x14ac:dyDescent="0.3">
      <c r="A20" s="1">
        <v>41912</v>
      </c>
      <c r="B20">
        <v>6.9303999999999997</v>
      </c>
      <c r="C20">
        <v>1.6842999999999999</v>
      </c>
      <c r="D20">
        <v>1.1703999999999999</v>
      </c>
      <c r="E20">
        <v>115.625</v>
      </c>
      <c r="F20">
        <v>7.5609999999999999</v>
      </c>
      <c r="G20">
        <v>17.524000000000001</v>
      </c>
      <c r="H20">
        <v>30.739599999999999</v>
      </c>
      <c r="I20">
        <v>3.8447</v>
      </c>
      <c r="J20">
        <v>5.3840000000000003</v>
      </c>
      <c r="K20">
        <v>3.0403000000000002</v>
      </c>
      <c r="L20">
        <v>188</v>
      </c>
      <c r="M20">
        <v>20726.783299999999</v>
      </c>
      <c r="N20">
        <v>6.9812000000000003</v>
      </c>
      <c r="O20">
        <v>6.8154000000000003</v>
      </c>
      <c r="P20">
        <v>14.963900000000001</v>
      </c>
    </row>
    <row r="21" spans="1:16" x14ac:dyDescent="0.3">
      <c r="A21" s="1">
        <v>42004</v>
      </c>
      <c r="B21">
        <v>6.5536000000000003</v>
      </c>
      <c r="C21">
        <v>2.0164</v>
      </c>
      <c r="D21">
        <v>1.2055</v>
      </c>
      <c r="E21">
        <v>96.628799999999998</v>
      </c>
      <c r="F21">
        <v>-1.7419</v>
      </c>
      <c r="G21">
        <v>-3.4638</v>
      </c>
      <c r="H21">
        <v>13.2448</v>
      </c>
      <c r="I21">
        <v>4.1816000000000004</v>
      </c>
      <c r="J21">
        <v>10.779199999999999</v>
      </c>
      <c r="K21">
        <v>2.9657</v>
      </c>
      <c r="L21">
        <v>-48</v>
      </c>
      <c r="M21">
        <v>22228.173500000001</v>
      </c>
      <c r="N21">
        <v>8.1559000000000008</v>
      </c>
      <c r="O21">
        <v>6.6516999999999999</v>
      </c>
      <c r="P21">
        <v>14.963900000000001</v>
      </c>
    </row>
    <row r="22" spans="1:16" x14ac:dyDescent="0.3">
      <c r="A22" s="1">
        <v>42094</v>
      </c>
      <c r="B22">
        <v>6.3243999999999998</v>
      </c>
      <c r="C22">
        <v>2.2561</v>
      </c>
      <c r="D22">
        <v>1.4092</v>
      </c>
      <c r="E22">
        <v>93.1143</v>
      </c>
      <c r="F22">
        <v>9.5184999999999995</v>
      </c>
      <c r="G22">
        <v>17.7241</v>
      </c>
      <c r="H22">
        <v>13.090299999999999</v>
      </c>
      <c r="I22">
        <v>3.7271999999999998</v>
      </c>
      <c r="J22">
        <v>10.1822</v>
      </c>
      <c r="K22">
        <v>3.0190999999999999</v>
      </c>
      <c r="L22">
        <v>108</v>
      </c>
      <c r="M22">
        <v>22228.173500000001</v>
      </c>
      <c r="N22">
        <v>7.3151000000000002</v>
      </c>
      <c r="O22">
        <v>6.6863999999999999</v>
      </c>
      <c r="P22">
        <v>16.230599999999999</v>
      </c>
    </row>
    <row r="23" spans="1:16" x14ac:dyDescent="0.3">
      <c r="A23" s="1">
        <v>42185</v>
      </c>
      <c r="B23">
        <v>5.9176000000000002</v>
      </c>
      <c r="C23">
        <v>2.3052000000000001</v>
      </c>
      <c r="D23">
        <v>1.4904999999999999</v>
      </c>
      <c r="E23">
        <v>86.9636</v>
      </c>
      <c r="F23">
        <v>6.2667000000000002</v>
      </c>
      <c r="G23">
        <v>12.7285</v>
      </c>
      <c r="H23">
        <v>11.3771</v>
      </c>
      <c r="I23">
        <v>4.3959000000000001</v>
      </c>
      <c r="J23">
        <v>12.7879</v>
      </c>
      <c r="K23">
        <v>3.1577000000000002</v>
      </c>
      <c r="L23">
        <v>118</v>
      </c>
      <c r="M23">
        <v>22228.173500000001</v>
      </c>
      <c r="N23">
        <v>6.5224000000000002</v>
      </c>
      <c r="O23">
        <v>5.8602999999999996</v>
      </c>
      <c r="P23">
        <v>22.243500000000001</v>
      </c>
    </row>
    <row r="24" spans="1:16" x14ac:dyDescent="0.3">
      <c r="A24" s="1">
        <v>42277</v>
      </c>
      <c r="B24">
        <v>5.8925999999999998</v>
      </c>
      <c r="C24">
        <v>1.8443000000000001</v>
      </c>
      <c r="D24">
        <v>1.1708000000000001</v>
      </c>
      <c r="E24">
        <v>108.6045</v>
      </c>
      <c r="F24">
        <v>6.4138000000000002</v>
      </c>
      <c r="G24">
        <v>13.163500000000001</v>
      </c>
      <c r="H24">
        <v>9.0388999999999999</v>
      </c>
      <c r="I24">
        <v>4.0316000000000001</v>
      </c>
      <c r="J24">
        <v>12.7928</v>
      </c>
      <c r="K24">
        <v>2.7978000000000001</v>
      </c>
      <c r="L24">
        <v>69</v>
      </c>
      <c r="M24">
        <v>22228.173500000001</v>
      </c>
      <c r="N24">
        <v>6.5217999999999998</v>
      </c>
      <c r="O24">
        <v>6.1980000000000004</v>
      </c>
      <c r="P24">
        <v>27.913</v>
      </c>
    </row>
    <row r="25" spans="1:16" x14ac:dyDescent="0.3">
      <c r="A25" s="1">
        <v>42369</v>
      </c>
      <c r="B25">
        <v>5.9508000000000001</v>
      </c>
      <c r="C25">
        <v>1.7981</v>
      </c>
      <c r="D25">
        <v>1.0987</v>
      </c>
      <c r="E25">
        <v>125.3574</v>
      </c>
      <c r="F25">
        <v>-9.2423999999999999</v>
      </c>
      <c r="G25">
        <v>-22.863600000000002</v>
      </c>
      <c r="H25">
        <v>5.6401000000000003</v>
      </c>
      <c r="I25">
        <v>5.7412999999999998</v>
      </c>
      <c r="J25">
        <v>17.870899999999999</v>
      </c>
      <c r="K25">
        <v>2.7448000000000001</v>
      </c>
      <c r="L25">
        <v>47</v>
      </c>
      <c r="M25">
        <v>19206.326799999999</v>
      </c>
      <c r="N25">
        <v>7.5301999999999998</v>
      </c>
      <c r="O25">
        <v>6.3333000000000004</v>
      </c>
      <c r="P25">
        <v>27.913</v>
      </c>
    </row>
    <row r="26" spans="1:16" x14ac:dyDescent="0.3">
      <c r="A26" s="1">
        <v>42460</v>
      </c>
      <c r="B26">
        <v>6.0964</v>
      </c>
      <c r="C26">
        <v>2.2858000000000001</v>
      </c>
      <c r="D26">
        <v>1.4401999999999999</v>
      </c>
      <c r="E26">
        <v>98.412099999999995</v>
      </c>
      <c r="F26">
        <v>8.6969999999999992</v>
      </c>
      <c r="G26">
        <v>20.441600000000001</v>
      </c>
      <c r="H26">
        <v>6.1928999999999998</v>
      </c>
      <c r="I26">
        <v>4.8558000000000003</v>
      </c>
      <c r="J26">
        <v>16.502400000000002</v>
      </c>
      <c r="K26">
        <v>2.9313000000000002</v>
      </c>
      <c r="L26">
        <v>217</v>
      </c>
      <c r="M26">
        <v>19206.326799999999</v>
      </c>
      <c r="N26">
        <v>6.8886000000000003</v>
      </c>
      <c r="O26">
        <v>6.8239000000000001</v>
      </c>
      <c r="P26">
        <v>17.274999999999999</v>
      </c>
    </row>
    <row r="27" spans="1:16" x14ac:dyDescent="0.3">
      <c r="A27" s="1">
        <v>42551</v>
      </c>
      <c r="B27">
        <v>6.0258000000000003</v>
      </c>
      <c r="C27">
        <v>2.2593999999999999</v>
      </c>
      <c r="D27">
        <v>1.4370000000000001</v>
      </c>
      <c r="E27">
        <v>99.269800000000004</v>
      </c>
      <c r="F27">
        <v>8.1</v>
      </c>
      <c r="G27">
        <v>17.986699999999999</v>
      </c>
      <c r="H27">
        <v>6.9790999999999999</v>
      </c>
      <c r="I27">
        <v>4.8629999999999995</v>
      </c>
      <c r="J27">
        <v>15.9255</v>
      </c>
      <c r="K27">
        <v>3.0158</v>
      </c>
      <c r="L27">
        <v>291</v>
      </c>
      <c r="M27">
        <v>19206.326799999999</v>
      </c>
      <c r="N27">
        <v>6.609</v>
      </c>
      <c r="O27">
        <v>6.3497000000000003</v>
      </c>
      <c r="P27">
        <v>23.8614</v>
      </c>
    </row>
    <row r="28" spans="1:16" x14ac:dyDescent="0.3">
      <c r="A28" s="1">
        <v>42643</v>
      </c>
      <c r="B28">
        <v>5.8560999999999996</v>
      </c>
      <c r="C28">
        <v>2.7122000000000002</v>
      </c>
      <c r="D28">
        <v>1.8915999999999999</v>
      </c>
      <c r="E28">
        <v>111.2546</v>
      </c>
      <c r="F28">
        <v>8.7857000000000003</v>
      </c>
      <c r="G28">
        <v>18.594100000000001</v>
      </c>
      <c r="H28">
        <v>7.6115000000000004</v>
      </c>
      <c r="I28">
        <v>4.6345999999999998</v>
      </c>
      <c r="J28">
        <v>14.7546</v>
      </c>
      <c r="K28">
        <v>2.9384000000000001</v>
      </c>
      <c r="L28">
        <v>246</v>
      </c>
      <c r="M28">
        <v>19206.326799999999</v>
      </c>
      <c r="N28">
        <v>6.8333000000000004</v>
      </c>
      <c r="O28">
        <v>6.6455000000000002</v>
      </c>
      <c r="P28">
        <v>19.562999999999999</v>
      </c>
    </row>
    <row r="29" spans="1:16" x14ac:dyDescent="0.3">
      <c r="A29" s="1">
        <v>42734</v>
      </c>
      <c r="B29">
        <v>5.6833</v>
      </c>
      <c r="C29">
        <v>2.2953000000000001</v>
      </c>
      <c r="D29">
        <v>1.3639999999999999</v>
      </c>
      <c r="E29">
        <v>116.2287</v>
      </c>
      <c r="F29">
        <v>4.0345000000000004</v>
      </c>
      <c r="G29">
        <v>8.9245000000000001</v>
      </c>
      <c r="H29">
        <v>15.0489</v>
      </c>
      <c r="I29">
        <v>6.3647</v>
      </c>
      <c r="J29">
        <v>11.8254</v>
      </c>
      <c r="K29">
        <v>3.4476</v>
      </c>
      <c r="L29">
        <v>-113</v>
      </c>
      <c r="M29">
        <v>-6444.5358999999999</v>
      </c>
      <c r="N29">
        <v>7.1520000000000001</v>
      </c>
      <c r="O29">
        <v>6.6370000000000005</v>
      </c>
      <c r="P29">
        <v>31.927499999999998</v>
      </c>
    </row>
    <row r="30" spans="1:16" x14ac:dyDescent="0.3">
      <c r="A30" s="1">
        <v>42825</v>
      </c>
      <c r="B30">
        <v>5.9089999999999998</v>
      </c>
      <c r="C30">
        <v>2.3536999999999999</v>
      </c>
      <c r="D30">
        <v>1.397</v>
      </c>
      <c r="E30">
        <v>113.2899</v>
      </c>
      <c r="F30">
        <v>6.6207000000000003</v>
      </c>
      <c r="G30">
        <v>13.052300000000001</v>
      </c>
      <c r="H30">
        <v>13.6015</v>
      </c>
      <c r="I30">
        <v>7.141</v>
      </c>
      <c r="J30">
        <v>14.206200000000001</v>
      </c>
      <c r="K30">
        <v>3.6246</v>
      </c>
      <c r="L30">
        <v>130</v>
      </c>
      <c r="M30">
        <v>-6444.5358999999999</v>
      </c>
      <c r="N30">
        <v>6.359</v>
      </c>
      <c r="O30">
        <v>6.9622000000000002</v>
      </c>
      <c r="P30">
        <v>27.6676</v>
      </c>
    </row>
    <row r="31" spans="1:16" x14ac:dyDescent="0.3">
      <c r="A31" s="1">
        <v>42916</v>
      </c>
      <c r="B31">
        <v>6</v>
      </c>
      <c r="C31">
        <v>1.8138999999999998</v>
      </c>
      <c r="D31">
        <v>1.0716000000000001</v>
      </c>
      <c r="E31">
        <v>123.05119999999999</v>
      </c>
      <c r="F31">
        <v>7.4</v>
      </c>
      <c r="G31">
        <v>14.702</v>
      </c>
      <c r="H31">
        <v>12.8207</v>
      </c>
      <c r="I31">
        <v>8.5482999999999993</v>
      </c>
      <c r="J31">
        <v>15.337400000000001</v>
      </c>
      <c r="K31">
        <v>3.4773999999999998</v>
      </c>
      <c r="L31">
        <v>244</v>
      </c>
      <c r="M31">
        <v>-6444.5358999999999</v>
      </c>
      <c r="N31">
        <v>6.3196000000000003</v>
      </c>
      <c r="O31">
        <v>7.1585999999999999</v>
      </c>
      <c r="P31">
        <v>26.6799</v>
      </c>
    </row>
    <row r="32" spans="1:16" x14ac:dyDescent="0.3">
      <c r="A32" s="1">
        <v>43007</v>
      </c>
      <c r="B32">
        <v>6.0725999999999996</v>
      </c>
      <c r="C32">
        <v>1.6858</v>
      </c>
      <c r="D32">
        <v>0.95550000000000002</v>
      </c>
      <c r="E32">
        <v>124.825</v>
      </c>
      <c r="F32">
        <v>7.0312999999999999</v>
      </c>
      <c r="G32">
        <v>14.367800000000001</v>
      </c>
      <c r="H32">
        <v>11.7996</v>
      </c>
      <c r="I32">
        <v>9.2950999999999997</v>
      </c>
      <c r="J32">
        <v>16.6739</v>
      </c>
      <c r="K32">
        <v>3.5544000000000002</v>
      </c>
      <c r="L32">
        <v>191</v>
      </c>
      <c r="M32">
        <v>-6444.5358999999999</v>
      </c>
      <c r="N32">
        <v>6.5819999999999999</v>
      </c>
      <c r="O32">
        <v>7.1431000000000004</v>
      </c>
      <c r="P32">
        <v>27.315799999999999</v>
      </c>
    </row>
    <row r="33" spans="1:16" x14ac:dyDescent="0.3">
      <c r="A33" s="1">
        <v>43098</v>
      </c>
      <c r="B33">
        <v>5.7148000000000003</v>
      </c>
      <c r="C33">
        <v>1.7909000000000002</v>
      </c>
      <c r="D33">
        <v>1.0225</v>
      </c>
      <c r="E33">
        <v>126.11709999999999</v>
      </c>
      <c r="F33">
        <v>7.0323000000000002</v>
      </c>
      <c r="G33">
        <v>13.684900000000001</v>
      </c>
      <c r="H33">
        <v>13.3033</v>
      </c>
      <c r="I33">
        <v>8.5902999999999992</v>
      </c>
      <c r="J33">
        <v>15.397600000000001</v>
      </c>
      <c r="K33">
        <v>3.5202</v>
      </c>
      <c r="L33">
        <v>-29</v>
      </c>
      <c r="M33">
        <v>7639.6207000000004</v>
      </c>
      <c r="N33">
        <v>6.8719000000000001</v>
      </c>
      <c r="O33">
        <v>6.7164999999999999</v>
      </c>
      <c r="P33">
        <v>30.621600000000001</v>
      </c>
    </row>
    <row r="34" spans="1:16" x14ac:dyDescent="0.3">
      <c r="A34" s="1">
        <v>43188</v>
      </c>
      <c r="B34">
        <v>5.7966999999999995</v>
      </c>
      <c r="C34">
        <v>1.8763999999999998</v>
      </c>
      <c r="D34">
        <v>1.0780000000000001</v>
      </c>
      <c r="E34">
        <v>115.83150000000001</v>
      </c>
      <c r="F34">
        <v>10.424200000000001</v>
      </c>
      <c r="G34">
        <v>18.584499999999998</v>
      </c>
      <c r="H34">
        <v>14.821899999999999</v>
      </c>
      <c r="I34">
        <v>7.0669000000000004</v>
      </c>
      <c r="J34">
        <v>13.013400000000001</v>
      </c>
      <c r="K34">
        <v>3.6047000000000002</v>
      </c>
      <c r="L34">
        <v>57</v>
      </c>
      <c r="M34">
        <v>7639.6207000000004</v>
      </c>
      <c r="N34">
        <v>6.2363</v>
      </c>
      <c r="O34">
        <v>7.2011000000000003</v>
      </c>
      <c r="P34">
        <v>17.129200000000001</v>
      </c>
    </row>
    <row r="35" spans="1:16" x14ac:dyDescent="0.3">
      <c r="A35" s="1">
        <v>43280</v>
      </c>
      <c r="B35">
        <v>5.9526000000000003</v>
      </c>
      <c r="C35">
        <v>1.9584000000000001</v>
      </c>
      <c r="D35">
        <v>1.1776</v>
      </c>
      <c r="E35">
        <v>106.3314</v>
      </c>
      <c r="F35">
        <v>11.0938</v>
      </c>
      <c r="G35">
        <v>19.2516</v>
      </c>
      <c r="H35">
        <v>16.2285</v>
      </c>
      <c r="I35">
        <v>7.1285999999999996</v>
      </c>
      <c r="J35">
        <v>12.4739</v>
      </c>
      <c r="K35">
        <v>3.919</v>
      </c>
      <c r="L35">
        <v>506</v>
      </c>
      <c r="M35">
        <v>7639.6207000000004</v>
      </c>
      <c r="N35">
        <v>6.4025999999999996</v>
      </c>
      <c r="O35">
        <v>6.9630000000000001</v>
      </c>
      <c r="P35">
        <v>21.284400000000002</v>
      </c>
    </row>
    <row r="36" spans="1:16" x14ac:dyDescent="0.3">
      <c r="A36" s="1">
        <v>43371</v>
      </c>
      <c r="B36">
        <v>5.5331000000000001</v>
      </c>
      <c r="C36">
        <v>2.0756999999999999</v>
      </c>
      <c r="D36">
        <v>1.1879999999999999</v>
      </c>
      <c r="E36">
        <v>96.724099999999993</v>
      </c>
      <c r="F36">
        <v>12.466699999999999</v>
      </c>
      <c r="G36">
        <v>21.117999999999999</v>
      </c>
      <c r="H36">
        <v>18.190799999999999</v>
      </c>
      <c r="I36">
        <v>6.6955</v>
      </c>
      <c r="J36">
        <v>11.3506</v>
      </c>
      <c r="K36">
        <v>4.1094999999999997</v>
      </c>
      <c r="L36">
        <v>388</v>
      </c>
      <c r="M36">
        <v>7639.6207000000004</v>
      </c>
      <c r="N36">
        <v>6.8038999999999996</v>
      </c>
      <c r="O36">
        <v>7.0277000000000003</v>
      </c>
      <c r="P36">
        <v>17.847799999999999</v>
      </c>
    </row>
    <row r="37" spans="1:16" x14ac:dyDescent="0.3">
      <c r="A37" s="1">
        <v>43465</v>
      </c>
      <c r="B37">
        <v>5.3268000000000004</v>
      </c>
      <c r="C37">
        <v>1.6154999999999999</v>
      </c>
      <c r="D37">
        <v>0.83589999999999998</v>
      </c>
      <c r="E37">
        <v>118.33110000000001</v>
      </c>
      <c r="F37">
        <v>8.6999999999999993</v>
      </c>
      <c r="G37">
        <v>15.4529</v>
      </c>
      <c r="H37">
        <v>19.0395</v>
      </c>
      <c r="I37">
        <v>6.7992999999999997</v>
      </c>
      <c r="J37">
        <v>9.2039000000000009</v>
      </c>
      <c r="K37">
        <v>3.8668</v>
      </c>
      <c r="L37">
        <v>270</v>
      </c>
      <c r="M37">
        <v>47241.020299999996</v>
      </c>
      <c r="N37">
        <v>7.1443000000000003</v>
      </c>
      <c r="O37">
        <v>6.5547000000000004</v>
      </c>
      <c r="P37">
        <v>73.8</v>
      </c>
    </row>
    <row r="38" spans="1:16" x14ac:dyDescent="0.3">
      <c r="A38" s="1">
        <v>43553</v>
      </c>
      <c r="B38">
        <v>5.1741000000000001</v>
      </c>
      <c r="C38">
        <v>1.5829</v>
      </c>
      <c r="D38">
        <v>0.81499999999999995</v>
      </c>
      <c r="E38">
        <v>128.02760000000001</v>
      </c>
      <c r="F38">
        <v>10.161300000000001</v>
      </c>
      <c r="G38">
        <v>18.6722</v>
      </c>
      <c r="H38">
        <v>17.260100000000001</v>
      </c>
      <c r="I38">
        <v>7.3022</v>
      </c>
      <c r="J38">
        <v>9.6759000000000004</v>
      </c>
      <c r="K38">
        <v>3.8203</v>
      </c>
      <c r="L38">
        <v>228</v>
      </c>
      <c r="M38">
        <v>47241.020299999996</v>
      </c>
      <c r="N38">
        <v>6.2981999999999996</v>
      </c>
      <c r="O38">
        <v>6.8650000000000002</v>
      </c>
      <c r="P38">
        <v>20.3766</v>
      </c>
    </row>
    <row r="39" spans="1:16" x14ac:dyDescent="0.3">
      <c r="A39" s="1">
        <v>43644</v>
      </c>
      <c r="B39">
        <v>5.1109999999999998</v>
      </c>
      <c r="C39">
        <v>2.0426000000000002</v>
      </c>
      <c r="D39">
        <v>1.0575000000000001</v>
      </c>
      <c r="E39">
        <v>139.17599999999999</v>
      </c>
      <c r="F39">
        <v>6.3792999999999997</v>
      </c>
      <c r="G39">
        <v>11.6206</v>
      </c>
      <c r="H39">
        <v>15.1797</v>
      </c>
      <c r="I39">
        <v>8.8501999999999992</v>
      </c>
      <c r="J39">
        <v>11.4724</v>
      </c>
      <c r="K39">
        <v>3.9024000000000001</v>
      </c>
      <c r="L39">
        <v>359</v>
      </c>
      <c r="M39">
        <v>47241.020299999996</v>
      </c>
      <c r="N39">
        <v>6.3365999999999998</v>
      </c>
      <c r="O39">
        <v>6.3437000000000001</v>
      </c>
      <c r="P39">
        <v>36.666699999999999</v>
      </c>
    </row>
    <row r="40" spans="1:16" x14ac:dyDescent="0.3">
      <c r="A40" s="1">
        <v>43738</v>
      </c>
      <c r="B40">
        <v>4.7794999999999996</v>
      </c>
      <c r="C40">
        <v>1.8545</v>
      </c>
      <c r="D40">
        <v>0.95889999999999997</v>
      </c>
      <c r="E40">
        <v>143.42920000000001</v>
      </c>
      <c r="F40">
        <v>9.6667000000000005</v>
      </c>
      <c r="G40">
        <v>16.456499999999998</v>
      </c>
      <c r="H40">
        <v>13.805199999999999</v>
      </c>
      <c r="I40">
        <v>10.4375</v>
      </c>
      <c r="J40">
        <v>13.357699999999999</v>
      </c>
      <c r="K40">
        <v>3.9950000000000001</v>
      </c>
      <c r="L40">
        <v>315</v>
      </c>
      <c r="M40">
        <v>47241.020299999996</v>
      </c>
      <c r="N40">
        <v>6.4475999999999996</v>
      </c>
      <c r="O40">
        <v>6.0708000000000002</v>
      </c>
      <c r="P40">
        <v>27.985099999999999</v>
      </c>
    </row>
    <row r="41" spans="1:16" x14ac:dyDescent="0.3">
      <c r="A41" s="1">
        <v>43830</v>
      </c>
      <c r="B41">
        <v>4.5019</v>
      </c>
      <c r="C41">
        <v>1.5764</v>
      </c>
      <c r="D41">
        <v>0.77139999999999997</v>
      </c>
      <c r="E41">
        <v>164.1404</v>
      </c>
      <c r="F41">
        <v>2.3571</v>
      </c>
      <c r="G41">
        <v>4.6089000000000002</v>
      </c>
      <c r="H41">
        <v>11.6112</v>
      </c>
      <c r="I41">
        <v>12.8017</v>
      </c>
      <c r="J41">
        <v>15.4542</v>
      </c>
      <c r="K41">
        <v>3.7305000000000001</v>
      </c>
      <c r="L41">
        <v>182</v>
      </c>
      <c r="M41">
        <v>42260.824500000002</v>
      </c>
      <c r="N41">
        <v>6.7455999999999996</v>
      </c>
      <c r="O41">
        <v>5.8574000000000002</v>
      </c>
      <c r="P41">
        <v>177.5857</v>
      </c>
    </row>
    <row r="42" spans="1:16" x14ac:dyDescent="0.3">
      <c r="A42" s="1">
        <v>43921</v>
      </c>
      <c r="B42">
        <v>4.4684999999999997</v>
      </c>
      <c r="C42">
        <v>1.4807999999999999</v>
      </c>
      <c r="D42">
        <v>0.75780000000000003</v>
      </c>
      <c r="E42">
        <v>176.02119999999999</v>
      </c>
      <c r="F42">
        <v>6.9642999999999997</v>
      </c>
      <c r="G42">
        <v>13.356199999999999</v>
      </c>
      <c r="H42">
        <v>9.4557000000000002</v>
      </c>
      <c r="I42">
        <v>7.8045999999999998</v>
      </c>
      <c r="J42">
        <v>11.758699999999999</v>
      </c>
      <c r="K42">
        <v>3.0659000000000001</v>
      </c>
      <c r="L42">
        <v>140</v>
      </c>
      <c r="M42">
        <v>42260.824500000002</v>
      </c>
      <c r="N42">
        <v>6.4988999999999999</v>
      </c>
      <c r="O42">
        <v>6.4596</v>
      </c>
      <c r="P42">
        <v>32.860500000000002</v>
      </c>
    </row>
    <row r="43" spans="1:16" x14ac:dyDescent="0.3">
      <c r="A43" s="1">
        <v>44012</v>
      </c>
      <c r="B43">
        <v>4.2614999999999998</v>
      </c>
      <c r="C43">
        <v>1.1976</v>
      </c>
      <c r="D43">
        <v>0.57650000000000001</v>
      </c>
      <c r="E43">
        <v>170.7278</v>
      </c>
      <c r="F43">
        <v>3.0369999999999999</v>
      </c>
      <c r="G43">
        <v>6.8734000000000002</v>
      </c>
      <c r="H43">
        <v>8.1765000000000008</v>
      </c>
      <c r="I43">
        <v>9.4154999999999998</v>
      </c>
      <c r="J43">
        <v>14.492800000000001</v>
      </c>
      <c r="K43">
        <v>3.0741999999999998</v>
      </c>
      <c r="L43">
        <v>291</v>
      </c>
      <c r="M43">
        <v>42260.824500000002</v>
      </c>
      <c r="N43">
        <v>6.6718000000000002</v>
      </c>
      <c r="O43">
        <v>6.4138000000000002</v>
      </c>
      <c r="P43">
        <v>66.363600000000005</v>
      </c>
    </row>
    <row r="44" spans="1:16" x14ac:dyDescent="0.3">
      <c r="A44" s="1">
        <v>44104</v>
      </c>
      <c r="B44">
        <v>4.2736999999999998</v>
      </c>
      <c r="C44">
        <v>1.1503000000000001</v>
      </c>
      <c r="D44">
        <v>0.56699999999999995</v>
      </c>
      <c r="E44">
        <v>172.24879999999999</v>
      </c>
      <c r="F44">
        <v>6.6429</v>
      </c>
      <c r="G44">
        <v>13.1821</v>
      </c>
      <c r="H44">
        <v>7.1909000000000001</v>
      </c>
      <c r="I44">
        <v>11.7887</v>
      </c>
      <c r="J44">
        <v>18.743099999999998</v>
      </c>
      <c r="K44">
        <v>3.1583999999999999</v>
      </c>
      <c r="L44">
        <v>359</v>
      </c>
      <c r="M44">
        <v>42260.824500000002</v>
      </c>
      <c r="N44">
        <v>6.6097000000000001</v>
      </c>
      <c r="O44">
        <v>5.8372999999999999</v>
      </c>
      <c r="P44">
        <v>34.928199999999997</v>
      </c>
    </row>
  </sheetData>
  <phoneticPr fontId="18" type="noConversion"/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_xll.BDH("WMT US Equity",B$1:P$1,"CQ1 2010","","Dir=V","Per=Q","Days=A","Dts=S","cols=16;rows=43")</f>
        <v>#NAME?</v>
      </c>
      <c r="B2">
        <v>8.8938000000000006</v>
      </c>
      <c r="C2">
        <v>0.79620000000000002</v>
      </c>
      <c r="D2">
        <v>0.19769999999999999</v>
      </c>
      <c r="E2">
        <v>70.731399999999994</v>
      </c>
      <c r="F2">
        <v>10.990399999999999</v>
      </c>
      <c r="G2">
        <v>5.7478999999999996</v>
      </c>
      <c r="H2">
        <v>21.711500000000001</v>
      </c>
      <c r="I2">
        <v>3.1957</v>
      </c>
      <c r="J2">
        <v>6.7163000000000004</v>
      </c>
      <c r="K2">
        <v>4.9516999999999998</v>
      </c>
      <c r="L2">
        <v>-1590</v>
      </c>
      <c r="M2">
        <v>12499.523800000001</v>
      </c>
      <c r="N2">
        <v>108.9928</v>
      </c>
      <c r="O2">
        <v>10.3249</v>
      </c>
      <c r="P2">
        <v>34.502000000000002</v>
      </c>
    </row>
    <row r="3" spans="1:16" x14ac:dyDescent="0.3">
      <c r="A3" s="1">
        <v>40359</v>
      </c>
      <c r="B3">
        <v>9.1273</v>
      </c>
      <c r="C3">
        <v>0.80789999999999995</v>
      </c>
      <c r="D3">
        <v>0.2243</v>
      </c>
      <c r="E3">
        <v>75.668999999999997</v>
      </c>
      <c r="F3">
        <v>11.4207</v>
      </c>
      <c r="G3">
        <v>5.9676</v>
      </c>
      <c r="H3">
        <v>21.430099999999999</v>
      </c>
      <c r="I3">
        <v>2.8031000000000001</v>
      </c>
      <c r="J3">
        <v>5.8431999999999995</v>
      </c>
      <c r="K3">
        <v>4.7222999999999997</v>
      </c>
      <c r="L3">
        <v>6055</v>
      </c>
      <c r="M3">
        <v>12499.523800000001</v>
      </c>
      <c r="N3">
        <v>101.40770000000001</v>
      </c>
      <c r="O3">
        <v>9.9594000000000005</v>
      </c>
      <c r="P3">
        <v>31.091200000000001</v>
      </c>
    </row>
    <row r="4" spans="1:16" x14ac:dyDescent="0.3">
      <c r="A4" s="1">
        <v>40451</v>
      </c>
      <c r="B4">
        <v>7.9040999999999997</v>
      </c>
      <c r="C4">
        <v>0.87080000000000002</v>
      </c>
      <c r="D4">
        <v>0.21909999999999999</v>
      </c>
      <c r="E4">
        <v>86.173199999999994</v>
      </c>
      <c r="F4">
        <v>9.8612000000000002</v>
      </c>
      <c r="G4">
        <v>5.5036000000000005</v>
      </c>
      <c r="H4">
        <v>20.638000000000002</v>
      </c>
      <c r="I4">
        <v>3.0592999999999999</v>
      </c>
      <c r="J4">
        <v>6.4298999999999999</v>
      </c>
      <c r="K4">
        <v>4.5754000000000001</v>
      </c>
      <c r="L4">
        <v>-1519</v>
      </c>
      <c r="M4">
        <v>12499.523800000001</v>
      </c>
      <c r="N4">
        <v>102.8493</v>
      </c>
      <c r="O4">
        <v>9.4114000000000004</v>
      </c>
      <c r="P4">
        <v>31.843499999999999</v>
      </c>
    </row>
    <row r="5" spans="1:16" x14ac:dyDescent="0.3">
      <c r="A5" s="1">
        <v>40543</v>
      </c>
      <c r="B5">
        <v>9.1090999999999998</v>
      </c>
      <c r="C5">
        <v>0.88749999999999996</v>
      </c>
      <c r="D5">
        <v>0.21299999999999999</v>
      </c>
      <c r="E5">
        <v>72.36</v>
      </c>
      <c r="F5">
        <v>13.993</v>
      </c>
      <c r="G5">
        <v>6.8787000000000003</v>
      </c>
      <c r="H5">
        <v>20.5869</v>
      </c>
      <c r="I5">
        <v>2.8749000000000002</v>
      </c>
      <c r="J5">
        <v>7.1424000000000003</v>
      </c>
      <c r="K5">
        <v>4.3825000000000003</v>
      </c>
      <c r="L5">
        <v>7998</v>
      </c>
      <c r="M5">
        <v>5418.0951999999997</v>
      </c>
      <c r="N5">
        <v>91.378500000000003</v>
      </c>
      <c r="O5">
        <v>9.9387000000000008</v>
      </c>
      <c r="P5">
        <v>21.377400000000002</v>
      </c>
    </row>
    <row r="6" spans="1:16" x14ac:dyDescent="0.3">
      <c r="A6" s="1">
        <v>40633</v>
      </c>
      <c r="B6">
        <v>8.6648999999999994</v>
      </c>
      <c r="C6">
        <v>0.90210000000000001</v>
      </c>
      <c r="D6">
        <v>0.22800000000000001</v>
      </c>
      <c r="E6">
        <v>85.249099999999999</v>
      </c>
      <c r="F6">
        <v>10.491099999999999</v>
      </c>
      <c r="G6">
        <v>5.6589</v>
      </c>
      <c r="H6">
        <v>21.2319</v>
      </c>
      <c r="I6">
        <v>2.9756</v>
      </c>
      <c r="J6">
        <v>6.8948</v>
      </c>
      <c r="K6">
        <v>4.6776</v>
      </c>
      <c r="L6">
        <v>-415</v>
      </c>
      <c r="M6">
        <v>5418.0951999999997</v>
      </c>
      <c r="N6">
        <v>94.507099999999994</v>
      </c>
      <c r="O6">
        <v>9.7787000000000006</v>
      </c>
      <c r="P6">
        <v>37.245600000000003</v>
      </c>
    </row>
    <row r="7" spans="1:16" x14ac:dyDescent="0.3">
      <c r="A7" s="1">
        <v>40724</v>
      </c>
      <c r="B7">
        <v>8.7655999999999992</v>
      </c>
      <c r="C7">
        <v>0.85799999999999998</v>
      </c>
      <c r="D7">
        <v>0.20619999999999999</v>
      </c>
      <c r="E7">
        <v>83.659400000000005</v>
      </c>
      <c r="F7">
        <v>10.638299999999999</v>
      </c>
      <c r="G7">
        <v>5.8364000000000003</v>
      </c>
      <c r="H7">
        <v>20.905999999999999</v>
      </c>
      <c r="I7">
        <v>3.1545999999999998</v>
      </c>
      <c r="J7">
        <v>7.0437000000000003</v>
      </c>
      <c r="K7">
        <v>4.4477000000000002</v>
      </c>
      <c r="L7">
        <v>4452</v>
      </c>
      <c r="M7">
        <v>5418.0951999999997</v>
      </c>
      <c r="N7">
        <v>88.1721</v>
      </c>
      <c r="O7">
        <v>9.4936000000000007</v>
      </c>
      <c r="P7">
        <v>33.340699999999998</v>
      </c>
    </row>
    <row r="8" spans="1:16" x14ac:dyDescent="0.3">
      <c r="A8" s="1">
        <v>40816</v>
      </c>
      <c r="B8">
        <v>7.7193000000000005</v>
      </c>
      <c r="C8">
        <v>0.88060000000000005</v>
      </c>
      <c r="D8">
        <v>0.17499999999999999</v>
      </c>
      <c r="E8">
        <v>87.880200000000002</v>
      </c>
      <c r="F8">
        <v>9.7966999999999995</v>
      </c>
      <c r="G8">
        <v>5.3327</v>
      </c>
      <c r="H8">
        <v>20.438400000000001</v>
      </c>
      <c r="I8">
        <v>3.0581999999999998</v>
      </c>
      <c r="J8">
        <v>6.8665000000000003</v>
      </c>
      <c r="K8">
        <v>4.3550000000000004</v>
      </c>
      <c r="L8">
        <v>-666</v>
      </c>
      <c r="M8">
        <v>5418.0951999999997</v>
      </c>
      <c r="N8">
        <v>96.405900000000003</v>
      </c>
      <c r="O8">
        <v>9.0259</v>
      </c>
      <c r="P8">
        <v>37.602400000000003</v>
      </c>
    </row>
    <row r="9" spans="1:16" x14ac:dyDescent="0.3">
      <c r="A9" s="1">
        <v>40907</v>
      </c>
      <c r="B9">
        <v>8.6875999999999998</v>
      </c>
      <c r="C9">
        <v>0.88239999999999996</v>
      </c>
      <c r="D9">
        <v>0.20039999999999999</v>
      </c>
      <c r="E9">
        <v>63.234900000000003</v>
      </c>
      <c r="F9">
        <v>15.001799999999999</v>
      </c>
      <c r="G9">
        <v>6.8207000000000004</v>
      </c>
      <c r="H9">
        <v>20.6616</v>
      </c>
      <c r="I9">
        <v>3.2518000000000002</v>
      </c>
      <c r="J9">
        <v>7.1444000000000001</v>
      </c>
      <c r="K9">
        <v>4.4215999999999998</v>
      </c>
      <c r="L9">
        <v>7374</v>
      </c>
      <c r="M9">
        <v>5155</v>
      </c>
      <c r="N9">
        <v>81.072000000000003</v>
      </c>
      <c r="O9">
        <v>9.6580999999999992</v>
      </c>
      <c r="P9">
        <v>24.075700000000001</v>
      </c>
    </row>
    <row r="10" spans="1:16" x14ac:dyDescent="0.3">
      <c r="A10" s="1">
        <v>40998</v>
      </c>
      <c r="B10">
        <v>8.5769000000000002</v>
      </c>
      <c r="C10">
        <v>0.83040000000000003</v>
      </c>
      <c r="D10">
        <v>0.19850000000000001</v>
      </c>
      <c r="E10">
        <v>78.990499999999997</v>
      </c>
      <c r="F10">
        <v>12.697800000000001</v>
      </c>
      <c r="G10">
        <v>5.6516999999999999</v>
      </c>
      <c r="H10">
        <v>21.175000000000001</v>
      </c>
      <c r="I10">
        <v>3.5175000000000001</v>
      </c>
      <c r="J10">
        <v>7.3616000000000001</v>
      </c>
      <c r="K10">
        <v>4.6681999999999997</v>
      </c>
      <c r="L10">
        <v>3059</v>
      </c>
      <c r="M10">
        <v>5155</v>
      </c>
      <c r="N10">
        <v>87.995199999999997</v>
      </c>
      <c r="O10">
        <v>9.6414000000000009</v>
      </c>
      <c r="P10">
        <v>36.212699999999998</v>
      </c>
    </row>
    <row r="11" spans="1:16" x14ac:dyDescent="0.3">
      <c r="A11" s="1">
        <v>41089</v>
      </c>
      <c r="B11">
        <v>8.7126000000000001</v>
      </c>
      <c r="C11">
        <v>0.82350000000000001</v>
      </c>
      <c r="D11">
        <v>0.19470000000000001</v>
      </c>
      <c r="E11">
        <v>77.550600000000003</v>
      </c>
      <c r="F11">
        <v>13.7536</v>
      </c>
      <c r="G11">
        <v>5.8609</v>
      </c>
      <c r="H11">
        <v>20.9468</v>
      </c>
      <c r="I11">
        <v>3.8285</v>
      </c>
      <c r="J11">
        <v>8.0414999999999992</v>
      </c>
      <c r="K11">
        <v>4.5117000000000003</v>
      </c>
      <c r="L11">
        <v>3014</v>
      </c>
      <c r="M11">
        <v>5155</v>
      </c>
      <c r="N11">
        <v>86.6768</v>
      </c>
      <c r="O11">
        <v>9.7963000000000005</v>
      </c>
      <c r="P11">
        <v>33.494500000000002</v>
      </c>
    </row>
    <row r="12" spans="1:16" x14ac:dyDescent="0.3">
      <c r="A12" s="1">
        <v>41180</v>
      </c>
      <c r="B12">
        <v>7.5986000000000002</v>
      </c>
      <c r="C12">
        <v>0.82540000000000002</v>
      </c>
      <c r="D12">
        <v>0.18490000000000001</v>
      </c>
      <c r="E12">
        <v>77.634600000000006</v>
      </c>
      <c r="F12">
        <v>11.6724</v>
      </c>
      <c r="G12">
        <v>5.3540999999999999</v>
      </c>
      <c r="H12">
        <v>20.583600000000001</v>
      </c>
      <c r="I12">
        <v>3.82</v>
      </c>
      <c r="J12">
        <v>8.3892000000000007</v>
      </c>
      <c r="K12">
        <v>4.8449999999999998</v>
      </c>
      <c r="L12">
        <v>913</v>
      </c>
      <c r="M12">
        <v>5155</v>
      </c>
      <c r="N12">
        <v>89.938199999999995</v>
      </c>
      <c r="O12">
        <v>9.0464000000000002</v>
      </c>
      <c r="P12">
        <v>36.949199999999998</v>
      </c>
    </row>
    <row r="13" spans="1:16" x14ac:dyDescent="0.3">
      <c r="A13" s="1">
        <v>41274</v>
      </c>
      <c r="B13">
        <v>8.3383000000000003</v>
      </c>
      <c r="C13">
        <v>0.83460000000000001</v>
      </c>
      <c r="D13">
        <v>0.2026</v>
      </c>
      <c r="E13">
        <v>61.790900000000001</v>
      </c>
      <c r="F13">
        <v>18.451599999999999</v>
      </c>
      <c r="G13">
        <v>6.7149000000000001</v>
      </c>
      <c r="H13">
        <v>20.748899999999999</v>
      </c>
      <c r="I13">
        <v>3.3460999999999999</v>
      </c>
      <c r="J13">
        <v>6.4154999999999998</v>
      </c>
      <c r="K13">
        <v>4.6309000000000005</v>
      </c>
      <c r="L13">
        <v>12693</v>
      </c>
      <c r="M13">
        <v>11632.2727</v>
      </c>
      <c r="N13">
        <v>73.808400000000006</v>
      </c>
      <c r="O13">
        <v>9.5183</v>
      </c>
      <c r="P13">
        <v>23.7377</v>
      </c>
    </row>
    <row r="14" spans="1:16" x14ac:dyDescent="0.3">
      <c r="A14" s="1">
        <v>41361</v>
      </c>
      <c r="B14">
        <v>8.3668999999999993</v>
      </c>
      <c r="C14">
        <v>0.81810000000000005</v>
      </c>
      <c r="D14">
        <v>0.2046</v>
      </c>
      <c r="E14">
        <v>71.739099999999993</v>
      </c>
      <c r="F14">
        <v>12.6982</v>
      </c>
      <c r="G14">
        <v>5.6439000000000004</v>
      </c>
      <c r="H14">
        <v>21.413499999999999</v>
      </c>
      <c r="I14">
        <v>4.05</v>
      </c>
      <c r="J14">
        <v>6.8753000000000002</v>
      </c>
      <c r="K14">
        <v>4.7057000000000002</v>
      </c>
      <c r="L14">
        <v>1926</v>
      </c>
      <c r="M14">
        <v>11632.2727</v>
      </c>
      <c r="N14">
        <v>79.885800000000003</v>
      </c>
      <c r="O14">
        <v>9.6164000000000005</v>
      </c>
      <c r="P14">
        <v>41.142099999999999</v>
      </c>
    </row>
    <row r="15" spans="1:16" x14ac:dyDescent="0.3">
      <c r="A15" s="1">
        <v>41453</v>
      </c>
      <c r="B15">
        <v>8.5169999999999995</v>
      </c>
      <c r="C15">
        <v>0.83089999999999997</v>
      </c>
      <c r="D15">
        <v>0.2079</v>
      </c>
      <c r="E15">
        <v>70.624200000000002</v>
      </c>
      <c r="F15">
        <v>11.5059</v>
      </c>
      <c r="G15">
        <v>5.8007</v>
      </c>
      <c r="H15">
        <v>21.606000000000002</v>
      </c>
      <c r="I15">
        <v>3.8862999999999999</v>
      </c>
      <c r="J15">
        <v>6.7830000000000004</v>
      </c>
      <c r="K15">
        <v>4.7313000000000001</v>
      </c>
      <c r="L15">
        <v>3259</v>
      </c>
      <c r="M15">
        <v>11632.2727</v>
      </c>
      <c r="N15">
        <v>83.1751</v>
      </c>
      <c r="O15">
        <v>9.8170999999999999</v>
      </c>
      <c r="P15">
        <v>37.956600000000002</v>
      </c>
    </row>
    <row r="16" spans="1:16" x14ac:dyDescent="0.3">
      <c r="A16" s="1">
        <v>41547</v>
      </c>
      <c r="B16">
        <v>7.3315999999999999</v>
      </c>
      <c r="C16">
        <v>0.87170000000000003</v>
      </c>
      <c r="D16">
        <v>0.19400000000000001</v>
      </c>
      <c r="E16">
        <v>76.004499999999993</v>
      </c>
      <c r="F16">
        <v>11.9734</v>
      </c>
      <c r="G16">
        <v>5.4542999999999999</v>
      </c>
      <c r="H16">
        <v>20.686699999999998</v>
      </c>
      <c r="I16">
        <v>3.7614000000000001</v>
      </c>
      <c r="J16">
        <v>6.7839</v>
      </c>
      <c r="K16">
        <v>4.8047000000000004</v>
      </c>
      <c r="L16">
        <v>-1371</v>
      </c>
      <c r="M16">
        <v>11632.2727</v>
      </c>
      <c r="N16">
        <v>80.585099999999997</v>
      </c>
      <c r="O16">
        <v>9.016</v>
      </c>
      <c r="P16">
        <v>41.117100000000001</v>
      </c>
    </row>
    <row r="17" spans="1:16" x14ac:dyDescent="0.3">
      <c r="A17" s="1">
        <v>41639</v>
      </c>
      <c r="B17">
        <v>8.0772999999999993</v>
      </c>
      <c r="C17">
        <v>0.88229999999999997</v>
      </c>
      <c r="D17">
        <v>0.20130000000000001</v>
      </c>
      <c r="E17">
        <v>66.320899999999995</v>
      </c>
      <c r="F17">
        <v>14.2384</v>
      </c>
      <c r="G17">
        <v>5.6642999999999999</v>
      </c>
      <c r="H17">
        <v>19.3354</v>
      </c>
      <c r="I17">
        <v>3.7961</v>
      </c>
      <c r="J17">
        <v>8.4773999999999994</v>
      </c>
      <c r="K17">
        <v>4.5941000000000001</v>
      </c>
      <c r="L17">
        <v>6328</v>
      </c>
      <c r="M17">
        <v>4516.8181999999997</v>
      </c>
      <c r="N17">
        <v>70.850700000000003</v>
      </c>
      <c r="O17">
        <v>9.5137999999999998</v>
      </c>
      <c r="P17">
        <v>35.209200000000003</v>
      </c>
    </row>
    <row r="18" spans="1:16" x14ac:dyDescent="0.3">
      <c r="A18" s="1">
        <v>41729</v>
      </c>
      <c r="B18">
        <v>8.1126000000000005</v>
      </c>
      <c r="C18">
        <v>0.87880000000000003</v>
      </c>
      <c r="D18">
        <v>0.17829999999999999</v>
      </c>
      <c r="E18">
        <v>67.262799999999999</v>
      </c>
      <c r="F18">
        <v>11.6629</v>
      </c>
      <c r="G18">
        <v>5.3871000000000002</v>
      </c>
      <c r="H18">
        <v>20.635000000000002</v>
      </c>
      <c r="I18">
        <v>3.927</v>
      </c>
      <c r="J18">
        <v>8.2977000000000007</v>
      </c>
      <c r="K18">
        <v>4.7506000000000004</v>
      </c>
      <c r="L18">
        <v>3782</v>
      </c>
      <c r="M18">
        <v>4516.8181999999997</v>
      </c>
      <c r="N18">
        <v>77.673000000000002</v>
      </c>
      <c r="O18">
        <v>9.8736999999999995</v>
      </c>
      <c r="P18">
        <v>43.236400000000003</v>
      </c>
    </row>
    <row r="19" spans="1:16" x14ac:dyDescent="0.3">
      <c r="A19" s="1">
        <v>41820</v>
      </c>
      <c r="B19">
        <v>8.1905000000000001</v>
      </c>
      <c r="C19">
        <v>0.88829999999999998</v>
      </c>
      <c r="D19">
        <v>0.1837</v>
      </c>
      <c r="E19">
        <v>61.454000000000001</v>
      </c>
      <c r="F19">
        <v>13.2417</v>
      </c>
      <c r="G19">
        <v>5.6108000000000002</v>
      </c>
      <c r="H19">
        <v>20.553000000000001</v>
      </c>
      <c r="I19">
        <v>3.5822000000000003</v>
      </c>
      <c r="J19">
        <v>8.1120000000000001</v>
      </c>
      <c r="K19">
        <v>4.8367000000000004</v>
      </c>
      <c r="L19">
        <v>3005</v>
      </c>
      <c r="M19">
        <v>4516.8181999999997</v>
      </c>
      <c r="N19">
        <v>79.143299999999996</v>
      </c>
      <c r="O19">
        <v>9.9018999999999995</v>
      </c>
      <c r="P19">
        <v>42.113500000000002</v>
      </c>
    </row>
    <row r="20" spans="1:16" x14ac:dyDescent="0.3">
      <c r="A20" s="1">
        <v>41912</v>
      </c>
      <c r="B20">
        <v>7.1943999999999999</v>
      </c>
      <c r="C20">
        <v>0.92030000000000001</v>
      </c>
      <c r="D20">
        <v>0.17899999999999999</v>
      </c>
      <c r="E20">
        <v>63.892899999999997</v>
      </c>
      <c r="F20">
        <v>11.1676</v>
      </c>
      <c r="G20">
        <v>5.2647000000000004</v>
      </c>
      <c r="H20">
        <v>19.6816</v>
      </c>
      <c r="I20">
        <v>3.5367999999999999</v>
      </c>
      <c r="J20">
        <v>8.2697000000000003</v>
      </c>
      <c r="K20">
        <v>4.8030999999999997</v>
      </c>
      <c r="L20">
        <v>440</v>
      </c>
      <c r="M20">
        <v>4516.8181999999997</v>
      </c>
      <c r="N20">
        <v>78.684600000000003</v>
      </c>
      <c r="O20">
        <v>9.2744</v>
      </c>
      <c r="P20">
        <v>41.765599999999999</v>
      </c>
    </row>
    <row r="21" spans="1:16" x14ac:dyDescent="0.3">
      <c r="A21" s="1">
        <v>42004</v>
      </c>
      <c r="B21">
        <v>8.1130999999999993</v>
      </c>
      <c r="C21">
        <v>0.96970000000000001</v>
      </c>
      <c r="D21">
        <v>0.24390000000000001</v>
      </c>
      <c r="E21">
        <v>55.961100000000002</v>
      </c>
      <c r="F21">
        <v>14.194599999999999</v>
      </c>
      <c r="G21">
        <v>6.0419</v>
      </c>
      <c r="H21">
        <v>19.663</v>
      </c>
      <c r="I21">
        <v>3.8016000000000001</v>
      </c>
      <c r="J21">
        <v>8.7490000000000006</v>
      </c>
      <c r="K21">
        <v>4.7827999999999999</v>
      </c>
      <c r="L21">
        <v>9163</v>
      </c>
      <c r="M21">
        <v>5951.8181999999997</v>
      </c>
      <c r="N21">
        <v>72.188900000000004</v>
      </c>
      <c r="O21">
        <v>9.6372</v>
      </c>
      <c r="P21">
        <v>31.131699999999999</v>
      </c>
    </row>
    <row r="22" spans="1:16" x14ac:dyDescent="0.3">
      <c r="A22" s="1">
        <v>42094</v>
      </c>
      <c r="B22">
        <v>7.9641000000000002</v>
      </c>
      <c r="C22">
        <v>0.89239999999999997</v>
      </c>
      <c r="D22">
        <v>0.19489999999999999</v>
      </c>
      <c r="E22">
        <v>60.447400000000002</v>
      </c>
      <c r="F22">
        <v>10.8604</v>
      </c>
      <c r="G22">
        <v>4.9466000000000001</v>
      </c>
      <c r="H22">
        <v>20.685200000000002</v>
      </c>
      <c r="I22">
        <v>3.9251</v>
      </c>
      <c r="J22">
        <v>8.5587</v>
      </c>
      <c r="K22">
        <v>5.1359000000000004</v>
      </c>
      <c r="L22">
        <v>2243</v>
      </c>
      <c r="M22">
        <v>5951.8181999999997</v>
      </c>
      <c r="N22">
        <v>81.537800000000004</v>
      </c>
      <c r="O22">
        <v>9.9454999999999991</v>
      </c>
      <c r="P22">
        <v>47.261299999999999</v>
      </c>
    </row>
    <row r="23" spans="1:16" x14ac:dyDescent="0.3">
      <c r="A23" s="1">
        <v>42185</v>
      </c>
      <c r="B23">
        <v>8.0678999999999998</v>
      </c>
      <c r="C23">
        <v>0.89070000000000005</v>
      </c>
      <c r="D23">
        <v>0.16889999999999999</v>
      </c>
      <c r="E23">
        <v>57.149000000000001</v>
      </c>
      <c r="F23">
        <v>11.604200000000001</v>
      </c>
      <c r="G23">
        <v>5.0479000000000003</v>
      </c>
      <c r="H23">
        <v>20.0595</v>
      </c>
      <c r="I23">
        <v>3.2808999999999999</v>
      </c>
      <c r="J23">
        <v>7.6844999999999999</v>
      </c>
      <c r="K23">
        <v>4.9618000000000002</v>
      </c>
      <c r="L23">
        <v>2815</v>
      </c>
      <c r="M23">
        <v>5951.8181999999997</v>
      </c>
      <c r="N23">
        <v>85.04</v>
      </c>
      <c r="O23">
        <v>9.8430999999999997</v>
      </c>
      <c r="P23">
        <v>45.4101</v>
      </c>
    </row>
    <row r="24" spans="1:16" x14ac:dyDescent="0.3">
      <c r="A24" s="1">
        <v>42277</v>
      </c>
      <c r="B24">
        <v>7.1052</v>
      </c>
      <c r="C24">
        <v>0.92369999999999997</v>
      </c>
      <c r="D24">
        <v>0.17030000000000001</v>
      </c>
      <c r="E24">
        <v>60.979500000000002</v>
      </c>
      <c r="F24">
        <v>11.225899999999999</v>
      </c>
      <c r="G24">
        <v>4.8667999999999996</v>
      </c>
      <c r="H24">
        <v>19.042200000000001</v>
      </c>
      <c r="I24">
        <v>2.9451000000000001</v>
      </c>
      <c r="J24">
        <v>7.27</v>
      </c>
      <c r="K24">
        <v>4.9638999999999998</v>
      </c>
      <c r="L24">
        <v>1724</v>
      </c>
      <c r="M24">
        <v>5951.8181999999997</v>
      </c>
      <c r="N24">
        <v>87.188699999999997</v>
      </c>
      <c r="O24">
        <v>9.0340000000000007</v>
      </c>
      <c r="P24">
        <v>47.548400000000001</v>
      </c>
    </row>
    <row r="25" spans="1:16" x14ac:dyDescent="0.3">
      <c r="A25" s="1">
        <v>42369</v>
      </c>
      <c r="B25">
        <v>8.0568000000000008</v>
      </c>
      <c r="C25">
        <v>0.93220000000000003</v>
      </c>
      <c r="D25">
        <v>0.22170000000000001</v>
      </c>
      <c r="E25">
        <v>57.5944</v>
      </c>
      <c r="F25">
        <v>14.071999999999999</v>
      </c>
      <c r="G25">
        <v>5.1223999999999998</v>
      </c>
      <c r="H25">
        <v>17.941700000000001</v>
      </c>
      <c r="I25">
        <v>2.7080000000000002</v>
      </c>
      <c r="J25">
        <v>7.0629999999999997</v>
      </c>
      <c r="K25">
        <v>4.5377999999999998</v>
      </c>
      <c r="L25">
        <v>9293</v>
      </c>
      <c r="M25">
        <v>5455.2174000000005</v>
      </c>
      <c r="N25">
        <v>77.750399999999999</v>
      </c>
      <c r="O25">
        <v>9.3712999999999997</v>
      </c>
      <c r="P25">
        <v>34.130699999999997</v>
      </c>
    </row>
    <row r="26" spans="1:16" x14ac:dyDescent="0.3">
      <c r="A26" s="1">
        <v>42460</v>
      </c>
      <c r="B26">
        <v>7.9504999999999999</v>
      </c>
      <c r="C26">
        <v>0.84089999999999998</v>
      </c>
      <c r="D26">
        <v>0.18190000000000001</v>
      </c>
      <c r="E26">
        <v>61.549799999999998</v>
      </c>
      <c r="F26">
        <v>10.571099999999999</v>
      </c>
      <c r="G26">
        <v>4.5511999999999997</v>
      </c>
      <c r="H26">
        <v>18.695699999999999</v>
      </c>
      <c r="I26">
        <v>3.2917999999999998</v>
      </c>
      <c r="J26">
        <v>7.7237999999999998</v>
      </c>
      <c r="K26">
        <v>4.8308999999999997</v>
      </c>
      <c r="L26">
        <v>3984</v>
      </c>
      <c r="M26">
        <v>5455.2174000000005</v>
      </c>
      <c r="N26">
        <v>87.855999999999995</v>
      </c>
      <c r="O26">
        <v>9.5518000000000001</v>
      </c>
      <c r="P26">
        <v>51.088000000000001</v>
      </c>
    </row>
    <row r="27" spans="1:16" x14ac:dyDescent="0.3">
      <c r="A27" s="1">
        <v>42551</v>
      </c>
      <c r="B27">
        <v>8.15</v>
      </c>
      <c r="C27">
        <v>0.8548</v>
      </c>
      <c r="D27">
        <v>0.19009999999999999</v>
      </c>
      <c r="E27">
        <v>57.609900000000003</v>
      </c>
      <c r="F27">
        <v>12.112</v>
      </c>
      <c r="G27">
        <v>5.1012000000000004</v>
      </c>
      <c r="H27">
        <v>18.910699999999999</v>
      </c>
      <c r="I27">
        <v>3.4013999999999998</v>
      </c>
      <c r="J27">
        <v>7.9591000000000003</v>
      </c>
      <c r="K27">
        <v>4.7004000000000001</v>
      </c>
      <c r="L27">
        <v>6328</v>
      </c>
      <c r="M27">
        <v>5455.2174000000005</v>
      </c>
      <c r="N27">
        <v>91.721900000000005</v>
      </c>
      <c r="O27">
        <v>9.3071999999999999</v>
      </c>
      <c r="P27">
        <v>41.346400000000003</v>
      </c>
    </row>
    <row r="28" spans="1:16" x14ac:dyDescent="0.3">
      <c r="A28" s="1">
        <v>42643</v>
      </c>
      <c r="B28">
        <v>7.1723999999999997</v>
      </c>
      <c r="C28">
        <v>0.85529999999999995</v>
      </c>
      <c r="D28">
        <v>0.1522</v>
      </c>
      <c r="E28">
        <v>60.318199999999997</v>
      </c>
      <c r="F28">
        <v>9.6951000000000001</v>
      </c>
      <c r="G28">
        <v>4.3315999999999999</v>
      </c>
      <c r="H28">
        <v>17.868600000000001</v>
      </c>
      <c r="I28">
        <v>3.3788</v>
      </c>
      <c r="J28">
        <v>8.0831</v>
      </c>
      <c r="K28">
        <v>4.8444000000000003</v>
      </c>
      <c r="L28">
        <v>2010</v>
      </c>
      <c r="M28">
        <v>5455.2174000000005</v>
      </c>
      <c r="N28">
        <v>93.588999999999999</v>
      </c>
      <c r="O28">
        <v>8.6094000000000008</v>
      </c>
      <c r="P28">
        <v>49.439700000000002</v>
      </c>
    </row>
    <row r="29" spans="1:16" x14ac:dyDescent="0.3">
      <c r="A29" s="1">
        <v>42734</v>
      </c>
      <c r="B29">
        <v>8.2559000000000005</v>
      </c>
      <c r="C29">
        <v>0.86199999999999999</v>
      </c>
      <c r="D29">
        <v>0.1898</v>
      </c>
      <c r="E29">
        <v>54.923000000000002</v>
      </c>
      <c r="F29">
        <v>12.214600000000001</v>
      </c>
      <c r="G29">
        <v>4.7389999999999999</v>
      </c>
      <c r="H29">
        <v>17.551400000000001</v>
      </c>
      <c r="I29">
        <v>3.1829000000000001</v>
      </c>
      <c r="J29">
        <v>7.6426999999999996</v>
      </c>
      <c r="K29">
        <v>4.5772000000000004</v>
      </c>
      <c r="L29">
        <v>8405</v>
      </c>
      <c r="M29">
        <v>5170.4348</v>
      </c>
      <c r="N29">
        <v>84.802000000000007</v>
      </c>
      <c r="O29">
        <v>9.0047999999999995</v>
      </c>
      <c r="P29">
        <v>40.830399999999997</v>
      </c>
    </row>
    <row r="30" spans="1:16" x14ac:dyDescent="0.3">
      <c r="A30" s="1">
        <v>42825</v>
      </c>
      <c r="B30">
        <v>8.2482000000000006</v>
      </c>
      <c r="C30">
        <v>0.77280000000000004</v>
      </c>
      <c r="D30">
        <v>0.159</v>
      </c>
      <c r="E30">
        <v>58.581099999999999</v>
      </c>
      <c r="F30">
        <v>10.3498</v>
      </c>
      <c r="G30">
        <v>4.4554</v>
      </c>
      <c r="H30">
        <v>18.4147</v>
      </c>
      <c r="I30">
        <v>3.5907</v>
      </c>
      <c r="J30">
        <v>7.8154000000000003</v>
      </c>
      <c r="K30">
        <v>4.7534999999999998</v>
      </c>
      <c r="L30">
        <v>3395</v>
      </c>
      <c r="M30">
        <v>5170.4348</v>
      </c>
      <c r="N30">
        <v>93.401899999999998</v>
      </c>
      <c r="O30">
        <v>9.1036000000000001</v>
      </c>
      <c r="P30">
        <v>50.970700000000001</v>
      </c>
    </row>
    <row r="31" spans="1:16" x14ac:dyDescent="0.3">
      <c r="A31" s="1">
        <v>42916</v>
      </c>
      <c r="B31">
        <v>8.3879999999999999</v>
      </c>
      <c r="C31">
        <v>0.77959999999999996</v>
      </c>
      <c r="D31">
        <v>0.16289999999999999</v>
      </c>
      <c r="E31">
        <v>56.551299999999998</v>
      </c>
      <c r="F31">
        <v>11.434900000000001</v>
      </c>
      <c r="G31">
        <v>4.8388999999999998</v>
      </c>
      <c r="H31">
        <v>18.253</v>
      </c>
      <c r="I31">
        <v>3.6135999999999999</v>
      </c>
      <c r="J31">
        <v>8.1379000000000001</v>
      </c>
      <c r="K31">
        <v>4.7301000000000002</v>
      </c>
      <c r="L31">
        <v>3542</v>
      </c>
      <c r="M31">
        <v>5170.4348</v>
      </c>
      <c r="N31">
        <v>91.848500000000001</v>
      </c>
      <c r="O31">
        <v>8.8569999999999993</v>
      </c>
      <c r="P31">
        <v>53.087299999999999</v>
      </c>
    </row>
    <row r="32" spans="1:16" x14ac:dyDescent="0.3">
      <c r="A32" s="1">
        <v>43007</v>
      </c>
      <c r="B32">
        <v>7.3723000000000001</v>
      </c>
      <c r="C32">
        <v>0.81269999999999998</v>
      </c>
      <c r="D32">
        <v>0.1603</v>
      </c>
      <c r="E32">
        <v>59.759700000000002</v>
      </c>
      <c r="F32">
        <v>9.49</v>
      </c>
      <c r="G32">
        <v>3.8675000000000002</v>
      </c>
      <c r="H32">
        <v>17.536100000000001</v>
      </c>
      <c r="I32">
        <v>3.7496</v>
      </c>
      <c r="J32">
        <v>8.3972999999999995</v>
      </c>
      <c r="K32">
        <v>4.7980999999999998</v>
      </c>
      <c r="L32">
        <v>3215</v>
      </c>
      <c r="M32">
        <v>5170.4348</v>
      </c>
      <c r="N32">
        <v>88.323999999999998</v>
      </c>
      <c r="O32">
        <v>8.1439000000000004</v>
      </c>
      <c r="P32">
        <v>87.249899999999997</v>
      </c>
    </row>
    <row r="33" spans="1:16" x14ac:dyDescent="0.3">
      <c r="A33" s="1">
        <v>43098</v>
      </c>
      <c r="B33">
        <v>8.6006999999999998</v>
      </c>
      <c r="C33">
        <v>0.75980000000000003</v>
      </c>
      <c r="D33">
        <v>0.1575</v>
      </c>
      <c r="E33">
        <v>54.509500000000003</v>
      </c>
      <c r="F33">
        <v>9.9710000000000001</v>
      </c>
      <c r="G33">
        <v>3.2781000000000002</v>
      </c>
      <c r="H33">
        <v>16.167400000000001</v>
      </c>
      <c r="I33">
        <v>4.6039000000000003</v>
      </c>
      <c r="J33">
        <v>10.694900000000001</v>
      </c>
      <c r="K33">
        <v>4.6946000000000003</v>
      </c>
      <c r="L33">
        <v>8134</v>
      </c>
      <c r="M33">
        <v>4903.0434999999998</v>
      </c>
      <c r="N33">
        <v>87.403800000000004</v>
      </c>
      <c r="O33">
        <v>8.5492000000000008</v>
      </c>
      <c r="P33">
        <v>69.425299999999993</v>
      </c>
    </row>
    <row r="34" spans="1:16" x14ac:dyDescent="0.3">
      <c r="A34" s="1">
        <v>43188</v>
      </c>
      <c r="B34">
        <v>8.7097999999999995</v>
      </c>
      <c r="C34">
        <v>0.73360000000000003</v>
      </c>
      <c r="D34">
        <v>0.1542</v>
      </c>
      <c r="E34">
        <v>56.0779</v>
      </c>
      <c r="F34">
        <v>11.7941</v>
      </c>
      <c r="G34">
        <v>4.2008000000000001</v>
      </c>
      <c r="H34">
        <v>16.766500000000001</v>
      </c>
      <c r="I34">
        <v>4.3864000000000001</v>
      </c>
      <c r="J34">
        <v>9.7006999999999994</v>
      </c>
      <c r="K34">
        <v>5.0979000000000001</v>
      </c>
      <c r="L34">
        <v>3343</v>
      </c>
      <c r="M34">
        <v>4903.0434999999998</v>
      </c>
      <c r="N34">
        <v>102.9513</v>
      </c>
      <c r="O34">
        <v>8.7779000000000007</v>
      </c>
      <c r="P34">
        <v>71.8369</v>
      </c>
    </row>
    <row r="35" spans="1:16" x14ac:dyDescent="0.3">
      <c r="A35" s="1">
        <v>43280</v>
      </c>
      <c r="B35">
        <v>8.9307999999999996</v>
      </c>
      <c r="C35">
        <v>0.92589999999999995</v>
      </c>
      <c r="D35">
        <v>0.2908</v>
      </c>
      <c r="E35">
        <v>70.183300000000003</v>
      </c>
      <c r="F35">
        <v>12.5</v>
      </c>
      <c r="G35">
        <v>4.4912000000000001</v>
      </c>
      <c r="H35">
        <v>16.301500000000001</v>
      </c>
      <c r="I35">
        <v>4.4923000000000002</v>
      </c>
      <c r="J35">
        <v>9.3907000000000007</v>
      </c>
      <c r="K35">
        <v>4.8009000000000004</v>
      </c>
      <c r="L35">
        <v>3470</v>
      </c>
      <c r="M35">
        <v>4903.0434999999998</v>
      </c>
      <c r="N35">
        <v>98.136799999999994</v>
      </c>
      <c r="O35">
        <v>8.8872999999999998</v>
      </c>
      <c r="P35">
        <v>71.8369</v>
      </c>
    </row>
    <row r="36" spans="1:16" x14ac:dyDescent="0.3">
      <c r="A36" s="1">
        <v>43371</v>
      </c>
      <c r="B36">
        <v>7.6204999999999998</v>
      </c>
      <c r="C36">
        <v>0.80989999999999995</v>
      </c>
      <c r="D36">
        <v>0.1744</v>
      </c>
      <c r="E36">
        <v>79.526600000000002</v>
      </c>
      <c r="F36">
        <v>9.9520999999999997</v>
      </c>
      <c r="G36">
        <v>3.9922</v>
      </c>
      <c r="H36">
        <v>15.5175</v>
      </c>
      <c r="I36">
        <v>6.4028</v>
      </c>
      <c r="J36">
        <v>10.6622</v>
      </c>
      <c r="K36">
        <v>4.8251999999999997</v>
      </c>
      <c r="L36">
        <v>3481</v>
      </c>
      <c r="M36">
        <v>4903.0434999999998</v>
      </c>
      <c r="N36">
        <v>87.876199999999997</v>
      </c>
      <c r="O36">
        <v>7.8768000000000002</v>
      </c>
      <c r="P36">
        <v>87.719300000000004</v>
      </c>
    </row>
    <row r="37" spans="1:16" x14ac:dyDescent="0.3">
      <c r="A37" s="1">
        <v>43465</v>
      </c>
      <c r="B37">
        <v>8.7516999999999996</v>
      </c>
      <c r="C37">
        <v>0.79890000000000005</v>
      </c>
      <c r="D37">
        <v>0.18079999999999999</v>
      </c>
      <c r="E37">
        <v>74.721400000000003</v>
      </c>
      <c r="F37">
        <v>10.514699999999999</v>
      </c>
      <c r="G37">
        <v>4.3712999999999997</v>
      </c>
      <c r="H37">
        <v>16.596599999999999</v>
      </c>
      <c r="I37">
        <v>6.2556000000000003</v>
      </c>
      <c r="J37">
        <v>9.9344999999999999</v>
      </c>
      <c r="K37">
        <v>4.6338999999999997</v>
      </c>
      <c r="L37">
        <v>7115</v>
      </c>
      <c r="M37">
        <v>4747.7272999999996</v>
      </c>
      <c r="N37">
        <v>86.476399999999998</v>
      </c>
      <c r="O37">
        <v>8.2829999999999995</v>
      </c>
      <c r="P37">
        <v>40.819099999999999</v>
      </c>
    </row>
    <row r="38" spans="1:16" x14ac:dyDescent="0.3">
      <c r="A38" s="1">
        <v>43553</v>
      </c>
      <c r="B38">
        <v>8.7815999999999992</v>
      </c>
      <c r="C38">
        <v>0.77280000000000004</v>
      </c>
      <c r="D38">
        <v>0.1827</v>
      </c>
      <c r="E38">
        <v>105.029</v>
      </c>
      <c r="F38">
        <v>8.4099000000000004</v>
      </c>
      <c r="G38">
        <v>3.9903</v>
      </c>
      <c r="H38">
        <v>16.360800000000001</v>
      </c>
      <c r="I38">
        <v>7.3540000000000001</v>
      </c>
      <c r="J38">
        <v>10.3446</v>
      </c>
      <c r="K38">
        <v>4.8175999999999997</v>
      </c>
      <c r="L38">
        <v>1358</v>
      </c>
      <c r="M38">
        <v>4747.7272999999996</v>
      </c>
      <c r="N38">
        <v>104.0646</v>
      </c>
      <c r="O38">
        <v>8.6506000000000007</v>
      </c>
      <c r="P38">
        <v>39.5627</v>
      </c>
    </row>
    <row r="39" spans="1:16" x14ac:dyDescent="0.3">
      <c r="A39" s="1">
        <v>43644</v>
      </c>
      <c r="B39">
        <v>9.0335000000000001</v>
      </c>
      <c r="C39">
        <v>0.76439999999999997</v>
      </c>
      <c r="D39">
        <v>0.1827</v>
      </c>
      <c r="E39">
        <v>100.9598</v>
      </c>
      <c r="F39">
        <v>10.0054</v>
      </c>
      <c r="G39">
        <v>4.2821999999999996</v>
      </c>
      <c r="H39">
        <v>15.826700000000001</v>
      </c>
      <c r="I39">
        <v>7.8849</v>
      </c>
      <c r="J39">
        <v>11.6349</v>
      </c>
      <c r="K39">
        <v>4.4184999999999999</v>
      </c>
      <c r="L39">
        <v>4956</v>
      </c>
      <c r="M39">
        <v>4747.7272999999996</v>
      </c>
      <c r="N39">
        <v>99.766800000000003</v>
      </c>
      <c r="O39">
        <v>8.7895000000000003</v>
      </c>
      <c r="P39">
        <v>41.994500000000002</v>
      </c>
    </row>
    <row r="40" spans="1:16" x14ac:dyDescent="0.3">
      <c r="A40" s="1">
        <v>43738</v>
      </c>
      <c r="B40">
        <v>7.6871999999999998</v>
      </c>
      <c r="C40">
        <v>0.81059999999999999</v>
      </c>
      <c r="D40">
        <v>0.16969999999999999</v>
      </c>
      <c r="E40">
        <v>100.6546</v>
      </c>
      <c r="F40">
        <v>8.6251999999999995</v>
      </c>
      <c r="G40">
        <v>3.6861999999999999</v>
      </c>
      <c r="H40">
        <v>14.7959</v>
      </c>
      <c r="I40">
        <v>8.06</v>
      </c>
      <c r="J40">
        <v>12.159800000000001</v>
      </c>
      <c r="K40">
        <v>4.5236000000000001</v>
      </c>
      <c r="L40">
        <v>460</v>
      </c>
      <c r="M40">
        <v>4747.7272999999996</v>
      </c>
      <c r="N40">
        <v>91.442700000000002</v>
      </c>
      <c r="O40">
        <v>7.8997999999999999</v>
      </c>
      <c r="P40">
        <v>45.894199999999998</v>
      </c>
    </row>
    <row r="41" spans="1:16" x14ac:dyDescent="0.3">
      <c r="A41" s="1">
        <v>43830</v>
      </c>
      <c r="B41">
        <v>8.8971</v>
      </c>
      <c r="C41">
        <v>0.79449999999999998</v>
      </c>
      <c r="D41">
        <v>0.20250000000000001</v>
      </c>
      <c r="E41">
        <v>97.005499999999998</v>
      </c>
      <c r="F41">
        <v>9.3533000000000008</v>
      </c>
      <c r="G41">
        <v>3.7566000000000002</v>
      </c>
      <c r="H41">
        <v>13.8371</v>
      </c>
      <c r="I41">
        <v>7.5930999999999997</v>
      </c>
      <c r="J41">
        <v>12.1267</v>
      </c>
      <c r="K41">
        <v>4.516</v>
      </c>
      <c r="L41">
        <v>7776</v>
      </c>
      <c r="M41">
        <v>4870.9090999999999</v>
      </c>
      <c r="N41">
        <v>83.387299999999996</v>
      </c>
      <c r="O41">
        <v>8.3963999999999999</v>
      </c>
      <c r="P41">
        <v>36.319699999999997</v>
      </c>
    </row>
    <row r="42" spans="1:16" x14ac:dyDescent="0.3">
      <c r="A42" s="1">
        <v>43921</v>
      </c>
      <c r="B42">
        <v>9.3895</v>
      </c>
      <c r="C42">
        <v>0.76619999999999999</v>
      </c>
      <c r="D42">
        <v>0.24149999999999999</v>
      </c>
      <c r="E42">
        <v>110.5393</v>
      </c>
      <c r="F42">
        <v>10.2431</v>
      </c>
      <c r="G42">
        <v>3.8805000000000001</v>
      </c>
      <c r="H42">
        <v>13.9857</v>
      </c>
      <c r="I42">
        <v>8.1879000000000008</v>
      </c>
      <c r="J42">
        <v>11.6625</v>
      </c>
      <c r="K42">
        <v>4.6177000000000001</v>
      </c>
      <c r="L42">
        <v>5265</v>
      </c>
      <c r="M42">
        <v>4870.9090999999999</v>
      </c>
      <c r="N42">
        <v>103.1069</v>
      </c>
      <c r="O42">
        <v>8.9694000000000003</v>
      </c>
      <c r="P42">
        <v>38.320799999999998</v>
      </c>
    </row>
    <row r="43" spans="1:16" x14ac:dyDescent="0.3">
      <c r="A43" s="1">
        <v>44012</v>
      </c>
      <c r="B43">
        <v>9.5839999999999996</v>
      </c>
      <c r="C43">
        <v>0.79310000000000003</v>
      </c>
      <c r="D43">
        <v>0.26860000000000001</v>
      </c>
      <c r="E43">
        <v>92.277299999999997</v>
      </c>
      <c r="F43">
        <v>10.5009</v>
      </c>
      <c r="G43">
        <v>4.3987999999999996</v>
      </c>
      <c r="H43">
        <v>14.223800000000001</v>
      </c>
      <c r="I43">
        <v>7.3596000000000004</v>
      </c>
      <c r="J43">
        <v>11.762700000000001</v>
      </c>
      <c r="K43">
        <v>4.7115999999999998</v>
      </c>
      <c r="L43">
        <v>10122</v>
      </c>
      <c r="M43">
        <v>4870.9090999999999</v>
      </c>
      <c r="N43">
        <v>103.31189999999999</v>
      </c>
      <c r="O43">
        <v>8.7923000000000009</v>
      </c>
      <c r="P43">
        <v>23.610299999999999</v>
      </c>
    </row>
    <row r="44" spans="1:16" x14ac:dyDescent="0.3">
      <c r="A44" s="1">
        <v>44104</v>
      </c>
      <c r="B44">
        <v>7.9855</v>
      </c>
      <c r="C44">
        <v>0.83520000000000005</v>
      </c>
      <c r="D44">
        <v>0.22800000000000001</v>
      </c>
      <c r="E44">
        <v>84.093299999999999</v>
      </c>
      <c r="F44">
        <v>12.6989</v>
      </c>
      <c r="G44">
        <v>4.2892999999999999</v>
      </c>
      <c r="H44">
        <v>14.5684</v>
      </c>
      <c r="I44">
        <v>7.7085999999999997</v>
      </c>
      <c r="J44">
        <v>13.3439</v>
      </c>
      <c r="K44">
        <v>4.8464999999999998</v>
      </c>
      <c r="L44">
        <v>1055</v>
      </c>
      <c r="M44">
        <v>4870.9090999999999</v>
      </c>
      <c r="N44">
        <v>96.422899999999998</v>
      </c>
      <c r="O44">
        <v>7.9516999999999998</v>
      </c>
      <c r="P44">
        <v>29.792000000000002</v>
      </c>
    </row>
  </sheetData>
  <phoneticPr fontId="18" type="noConversion"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_xll.BDH("ADI US Equity",B$1:P$1,"CQ1 2010","","Dir=V","Per=Q","Days=A","Dts=S","cols=16;rows=43")</f>
        <v>#NAME?</v>
      </c>
      <c r="B2">
        <v>3.4163000000000001</v>
      </c>
      <c r="C2">
        <v>5.4511000000000003</v>
      </c>
      <c r="D2">
        <v>4.8146000000000004</v>
      </c>
      <c r="E2">
        <v>13.262</v>
      </c>
      <c r="F2">
        <v>83.362499999999997</v>
      </c>
      <c r="G2">
        <v>32.035600000000002</v>
      </c>
      <c r="H2">
        <v>20.028300000000002</v>
      </c>
      <c r="I2">
        <v>2.4786000000000001</v>
      </c>
      <c r="J2">
        <v>9.4428000000000001</v>
      </c>
      <c r="K2">
        <v>7.9238999999999997</v>
      </c>
      <c r="L2">
        <v>260.83</v>
      </c>
      <c r="M2" t="s">
        <v>5</v>
      </c>
      <c r="N2">
        <v>8.3285999999999998</v>
      </c>
      <c r="O2">
        <v>9.3446999999999996</v>
      </c>
      <c r="P2">
        <v>35.637799999999999</v>
      </c>
    </row>
    <row r="3" spans="1:16" x14ac:dyDescent="0.3">
      <c r="A3" s="1">
        <v>40359</v>
      </c>
      <c r="B3">
        <v>3.5396000000000001</v>
      </c>
      <c r="C3">
        <v>5.4973999999999998</v>
      </c>
      <c r="D3">
        <v>4.8707000000000003</v>
      </c>
      <c r="E3">
        <v>13.042</v>
      </c>
      <c r="F3">
        <v>96.076899999999995</v>
      </c>
      <c r="G3">
        <v>34.867199999999997</v>
      </c>
      <c r="H3">
        <v>23.741700000000002</v>
      </c>
      <c r="I3">
        <v>2.2854999999999999</v>
      </c>
      <c r="J3">
        <v>7.1483999999999996</v>
      </c>
      <c r="K3">
        <v>8.1152999999999995</v>
      </c>
      <c r="L3">
        <v>185.68100000000001</v>
      </c>
      <c r="M3" t="s">
        <v>5</v>
      </c>
      <c r="N3">
        <v>8.5222999999999995</v>
      </c>
      <c r="O3">
        <v>8.4292999999999996</v>
      </c>
      <c r="P3">
        <v>32.866599999999998</v>
      </c>
    </row>
    <row r="4" spans="1:16" x14ac:dyDescent="0.3">
      <c r="A4" s="1">
        <v>40451</v>
      </c>
      <c r="B4">
        <v>3.6261000000000001</v>
      </c>
      <c r="C4">
        <v>5.4066000000000001</v>
      </c>
      <c r="D4">
        <v>4.7786999999999997</v>
      </c>
      <c r="E4">
        <v>12.521000000000001</v>
      </c>
      <c r="F4">
        <v>105.47799999999999</v>
      </c>
      <c r="G4">
        <v>37.1096</v>
      </c>
      <c r="H4">
        <v>27.733499999999999</v>
      </c>
      <c r="I4">
        <v>2.4563999999999999</v>
      </c>
      <c r="J4">
        <v>6.9216999999999995</v>
      </c>
      <c r="K4">
        <v>8.0876000000000001</v>
      </c>
      <c r="L4">
        <v>236.51300000000001</v>
      </c>
      <c r="M4" t="s">
        <v>5</v>
      </c>
      <c r="N4">
        <v>8.0251999999999999</v>
      </c>
      <c r="O4">
        <v>8.2048000000000005</v>
      </c>
      <c r="P4">
        <v>29.160799999999998</v>
      </c>
    </row>
    <row r="5" spans="1:16" x14ac:dyDescent="0.3">
      <c r="A5" s="1">
        <v>40543</v>
      </c>
      <c r="B5">
        <v>3.7012999999999998</v>
      </c>
      <c r="C5">
        <v>6.1414999999999997</v>
      </c>
      <c r="D5">
        <v>5.4977999999999998</v>
      </c>
      <c r="E5">
        <v>15.9773</v>
      </c>
      <c r="F5">
        <v>91.662899999999993</v>
      </c>
      <c r="G5">
        <v>35.607999999999997</v>
      </c>
      <c r="H5">
        <v>28.628599999999999</v>
      </c>
      <c r="I5">
        <v>2.8191000000000002</v>
      </c>
      <c r="J5">
        <v>7.8106999999999998</v>
      </c>
      <c r="K5">
        <v>8.5725999999999996</v>
      </c>
      <c r="L5">
        <v>191.20400000000001</v>
      </c>
      <c r="M5" t="s">
        <v>5</v>
      </c>
      <c r="N5">
        <v>8.2774000000000001</v>
      </c>
      <c r="O5">
        <v>8.4601000000000006</v>
      </c>
      <c r="P5">
        <v>30.531600000000001</v>
      </c>
    </row>
    <row r="6" spans="1:16" x14ac:dyDescent="0.3">
      <c r="A6" s="1">
        <v>40633</v>
      </c>
      <c r="B6">
        <v>3.6818</v>
      </c>
      <c r="C6">
        <v>7.2986000000000004</v>
      </c>
      <c r="D6">
        <v>6.5389999999999997</v>
      </c>
      <c r="E6">
        <v>25.319199999999999</v>
      </c>
      <c r="F6">
        <v>73.194199999999995</v>
      </c>
      <c r="G6">
        <v>37.745800000000003</v>
      </c>
      <c r="H6">
        <v>28.222999999999999</v>
      </c>
      <c r="I6">
        <v>2.7734000000000001</v>
      </c>
      <c r="J6">
        <v>7.6418999999999997</v>
      </c>
      <c r="K6">
        <v>8.8520000000000003</v>
      </c>
      <c r="L6">
        <v>162.49700000000001</v>
      </c>
      <c r="M6" t="s">
        <v>5</v>
      </c>
      <c r="N6">
        <v>8.0606000000000009</v>
      </c>
      <c r="O6">
        <v>9.2439</v>
      </c>
      <c r="P6">
        <v>27.285299999999999</v>
      </c>
    </row>
    <row r="7" spans="1:16" x14ac:dyDescent="0.3">
      <c r="A7" s="1">
        <v>40724</v>
      </c>
      <c r="B7">
        <v>3.5598000000000001</v>
      </c>
      <c r="C7">
        <v>7.8002000000000002</v>
      </c>
      <c r="D7">
        <v>6.992</v>
      </c>
      <c r="E7">
        <v>23.959499999999998</v>
      </c>
      <c r="F7">
        <v>45.273699999999998</v>
      </c>
      <c r="G7">
        <v>36.791200000000003</v>
      </c>
      <c r="H7">
        <v>27.931799999999999</v>
      </c>
      <c r="I7">
        <v>2.6894999999999998</v>
      </c>
      <c r="J7">
        <v>7.3319999999999999</v>
      </c>
      <c r="K7">
        <v>7.7728000000000002</v>
      </c>
      <c r="L7">
        <v>220.00299999999999</v>
      </c>
      <c r="M7" t="s">
        <v>5</v>
      </c>
      <c r="N7">
        <v>8.32</v>
      </c>
      <c r="O7">
        <v>8.8058999999999994</v>
      </c>
      <c r="P7">
        <v>34.057299999999998</v>
      </c>
    </row>
    <row r="8" spans="1:16" x14ac:dyDescent="0.3">
      <c r="A8" s="1">
        <v>40816</v>
      </c>
      <c r="B8">
        <v>3.5167999999999999</v>
      </c>
      <c r="C8">
        <v>8.3549000000000007</v>
      </c>
      <c r="D8">
        <v>7.5064000000000002</v>
      </c>
      <c r="E8">
        <v>23.353899999999999</v>
      </c>
      <c r="F8">
        <v>38.7057</v>
      </c>
      <c r="G8">
        <v>32.855899999999998</v>
      </c>
      <c r="H8">
        <v>25.941800000000001</v>
      </c>
      <c r="I8">
        <v>2.1006</v>
      </c>
      <c r="J8">
        <v>5.5881999999999996</v>
      </c>
      <c r="K8">
        <v>7.2571000000000003</v>
      </c>
      <c r="L8">
        <v>203.82900000000001</v>
      </c>
      <c r="M8" t="s">
        <v>5</v>
      </c>
      <c r="N8">
        <v>8.1386000000000003</v>
      </c>
      <c r="O8">
        <v>8.3226999999999993</v>
      </c>
      <c r="P8">
        <v>40.717399999999998</v>
      </c>
    </row>
    <row r="9" spans="1:16" x14ac:dyDescent="0.3">
      <c r="A9" s="1">
        <v>40907</v>
      </c>
      <c r="B9">
        <v>3.4443999999999999</v>
      </c>
      <c r="C9">
        <v>8.8247</v>
      </c>
      <c r="D9">
        <v>7.9698000000000002</v>
      </c>
      <c r="E9">
        <v>22.646100000000001</v>
      </c>
      <c r="F9">
        <v>27.442699999999999</v>
      </c>
      <c r="G9">
        <v>28.2956</v>
      </c>
      <c r="H9">
        <v>23.1</v>
      </c>
      <c r="I9">
        <v>2.3896000000000002</v>
      </c>
      <c r="J9">
        <v>7.0682</v>
      </c>
      <c r="K9">
        <v>7.7839</v>
      </c>
      <c r="L9">
        <v>189.53100000000001</v>
      </c>
      <c r="M9" t="s">
        <v>5</v>
      </c>
      <c r="N9">
        <v>8.4888999999999992</v>
      </c>
      <c r="O9">
        <v>8.5284999999999993</v>
      </c>
      <c r="P9">
        <v>53.412199999999999</v>
      </c>
    </row>
    <row r="10" spans="1:16" x14ac:dyDescent="0.3">
      <c r="A10" s="1">
        <v>40998</v>
      </c>
      <c r="B10">
        <v>3.2707999999999999</v>
      </c>
      <c r="C10">
        <v>8.0966000000000005</v>
      </c>
      <c r="D10">
        <v>7.3094999999999999</v>
      </c>
      <c r="E10">
        <v>21.973300000000002</v>
      </c>
      <c r="F10">
        <v>30.903600000000001</v>
      </c>
      <c r="G10">
        <v>31.540199999999999</v>
      </c>
      <c r="H10">
        <v>19.739799999999999</v>
      </c>
      <c r="I10">
        <v>2.6756000000000002</v>
      </c>
      <c r="J10">
        <v>8.9271999999999991</v>
      </c>
      <c r="K10">
        <v>8.1658000000000008</v>
      </c>
      <c r="L10">
        <v>195.83199999999999</v>
      </c>
      <c r="M10" t="s">
        <v>5</v>
      </c>
      <c r="N10">
        <v>7.5106000000000002</v>
      </c>
      <c r="O10">
        <v>7.9867999999999997</v>
      </c>
      <c r="P10">
        <v>54.904600000000002</v>
      </c>
    </row>
    <row r="11" spans="1:16" x14ac:dyDescent="0.3">
      <c r="A11" s="1">
        <v>41089</v>
      </c>
      <c r="B11">
        <v>3.1536</v>
      </c>
      <c r="C11">
        <v>8.9693000000000005</v>
      </c>
      <c r="D11">
        <v>8.0836000000000006</v>
      </c>
      <c r="E11">
        <v>21.273900000000001</v>
      </c>
      <c r="F11">
        <v>32.895299999999999</v>
      </c>
      <c r="G11">
        <v>31.107299999999999</v>
      </c>
      <c r="H11">
        <v>17.883700000000001</v>
      </c>
      <c r="I11">
        <v>2.4523999999999999</v>
      </c>
      <c r="J11">
        <v>8.7192000000000007</v>
      </c>
      <c r="K11">
        <v>7.5675999999999997</v>
      </c>
      <c r="L11">
        <v>98.466999999999999</v>
      </c>
      <c r="M11" t="s">
        <v>5</v>
      </c>
      <c r="N11">
        <v>7.5534999999999997</v>
      </c>
      <c r="O11">
        <v>8.9045000000000005</v>
      </c>
      <c r="P11">
        <v>52.738700000000001</v>
      </c>
    </row>
    <row r="12" spans="1:16" x14ac:dyDescent="0.3">
      <c r="A12" s="1">
        <v>41180</v>
      </c>
      <c r="B12">
        <v>3.1541999999999999</v>
      </c>
      <c r="C12">
        <v>8.9437999999999995</v>
      </c>
      <c r="D12">
        <v>8.0754999999999999</v>
      </c>
      <c r="E12">
        <v>19.724499999999999</v>
      </c>
      <c r="F12">
        <v>33.684699999999999</v>
      </c>
      <c r="G12">
        <v>30.977</v>
      </c>
      <c r="H12">
        <v>17.1555</v>
      </c>
      <c r="I12">
        <v>2.5023</v>
      </c>
      <c r="J12">
        <v>9.2418999999999993</v>
      </c>
      <c r="K12">
        <v>8.0098000000000003</v>
      </c>
      <c r="L12">
        <v>198.536</v>
      </c>
      <c r="M12" t="s">
        <v>5</v>
      </c>
      <c r="N12">
        <v>7.8487999999999998</v>
      </c>
      <c r="O12">
        <v>8.5077999999999996</v>
      </c>
      <c r="P12">
        <v>50.340499999999999</v>
      </c>
    </row>
    <row r="13" spans="1:16" x14ac:dyDescent="0.3">
      <c r="A13" s="1">
        <v>41274</v>
      </c>
      <c r="B13">
        <v>3.1545000000000001</v>
      </c>
      <c r="C13">
        <v>9.4663000000000004</v>
      </c>
      <c r="D13">
        <v>8.4882000000000009</v>
      </c>
      <c r="E13">
        <v>17.569600000000001</v>
      </c>
      <c r="F13">
        <v>23.930299999999999</v>
      </c>
      <c r="G13">
        <v>24.671399999999998</v>
      </c>
      <c r="H13">
        <v>16.2302</v>
      </c>
      <c r="I13">
        <v>2.6395999999999997</v>
      </c>
      <c r="J13">
        <v>10.457599999999999</v>
      </c>
      <c r="K13">
        <v>7.8719000000000001</v>
      </c>
      <c r="L13">
        <v>139.69999999999999</v>
      </c>
      <c r="M13" t="s">
        <v>5</v>
      </c>
      <c r="N13">
        <v>8.4715000000000007</v>
      </c>
      <c r="O13">
        <v>8.5399999999999991</v>
      </c>
      <c r="P13">
        <v>69.382599999999996</v>
      </c>
    </row>
    <row r="14" spans="1:16" x14ac:dyDescent="0.3">
      <c r="A14" s="1">
        <v>41361</v>
      </c>
      <c r="B14">
        <v>3.1715</v>
      </c>
      <c r="C14">
        <v>9.7477999999999998</v>
      </c>
      <c r="D14">
        <v>8.85</v>
      </c>
      <c r="E14">
        <v>16.989999999999998</v>
      </c>
      <c r="F14">
        <v>30.105699999999999</v>
      </c>
      <c r="G14">
        <v>29.0303</v>
      </c>
      <c r="H14">
        <v>15.4619</v>
      </c>
      <c r="I14">
        <v>2.8620999999999999</v>
      </c>
      <c r="J14">
        <v>12.248100000000001</v>
      </c>
      <c r="K14">
        <v>8.7271000000000001</v>
      </c>
      <c r="L14">
        <v>226.00700000000001</v>
      </c>
      <c r="M14" t="s">
        <v>5</v>
      </c>
      <c r="N14">
        <v>8.0076999999999998</v>
      </c>
      <c r="O14">
        <v>7.7946</v>
      </c>
      <c r="P14">
        <v>63.555500000000002</v>
      </c>
    </row>
    <row r="15" spans="1:16" x14ac:dyDescent="0.3">
      <c r="A15" s="1">
        <v>41453</v>
      </c>
      <c r="B15">
        <v>3.2181999999999999</v>
      </c>
      <c r="C15">
        <v>10.6637</v>
      </c>
      <c r="D15">
        <v>9.7512000000000008</v>
      </c>
      <c r="E15">
        <v>18.7822</v>
      </c>
      <c r="F15">
        <v>27.156199999999998</v>
      </c>
      <c r="G15">
        <v>30.903400000000001</v>
      </c>
      <c r="H15">
        <v>14.8171</v>
      </c>
      <c r="I15">
        <v>2.6974999999999998</v>
      </c>
      <c r="J15">
        <v>11.728300000000001</v>
      </c>
      <c r="K15">
        <v>8.8781999999999996</v>
      </c>
      <c r="L15">
        <v>189.95699999999999</v>
      </c>
      <c r="M15" t="s">
        <v>5</v>
      </c>
      <c r="N15">
        <v>7.6690000000000005</v>
      </c>
      <c r="O15">
        <v>8.2204999999999995</v>
      </c>
      <c r="P15">
        <v>59.634799999999998</v>
      </c>
    </row>
    <row r="16" spans="1:16" x14ac:dyDescent="0.3">
      <c r="A16" s="1">
        <v>41547</v>
      </c>
      <c r="B16">
        <v>3.153</v>
      </c>
      <c r="C16">
        <v>9.5921000000000003</v>
      </c>
      <c r="D16">
        <v>8.7782</v>
      </c>
      <c r="E16">
        <v>18.403400000000001</v>
      </c>
      <c r="F16">
        <v>30.0138</v>
      </c>
      <c r="G16">
        <v>29.4724</v>
      </c>
      <c r="H16">
        <v>14.2182</v>
      </c>
      <c r="I16">
        <v>2.7812000000000001</v>
      </c>
      <c r="J16">
        <v>12.516</v>
      </c>
      <c r="K16">
        <v>8.9855</v>
      </c>
      <c r="L16">
        <v>233.607</v>
      </c>
      <c r="M16" t="s">
        <v>5</v>
      </c>
      <c r="N16">
        <v>7.9206000000000003</v>
      </c>
      <c r="O16">
        <v>7.6859000000000002</v>
      </c>
      <c r="P16">
        <v>52.463900000000002</v>
      </c>
    </row>
    <row r="17" spans="1:16" x14ac:dyDescent="0.3">
      <c r="A17" s="1">
        <v>41639</v>
      </c>
      <c r="B17">
        <v>3.1097000000000001</v>
      </c>
      <c r="C17">
        <v>10.5313</v>
      </c>
      <c r="D17">
        <v>9.6822999999999997</v>
      </c>
      <c r="E17">
        <v>18.191099999999999</v>
      </c>
      <c r="F17">
        <v>27.333600000000001</v>
      </c>
      <c r="G17">
        <v>28.589300000000001</v>
      </c>
      <c r="H17">
        <v>14.4842</v>
      </c>
      <c r="I17">
        <v>3.0070000000000001</v>
      </c>
      <c r="J17">
        <v>13.5098</v>
      </c>
      <c r="K17">
        <v>8.3879000000000001</v>
      </c>
      <c r="L17">
        <v>109.35</v>
      </c>
      <c r="M17" t="s">
        <v>5</v>
      </c>
      <c r="N17">
        <v>8.0191999999999997</v>
      </c>
      <c r="O17">
        <v>7.6413000000000002</v>
      </c>
      <c r="P17">
        <v>69.5852</v>
      </c>
    </row>
    <row r="18" spans="1:16" x14ac:dyDescent="0.3">
      <c r="A18" s="1">
        <v>41729</v>
      </c>
      <c r="B18">
        <v>3.1044</v>
      </c>
      <c r="C18">
        <v>9.8704999999999998</v>
      </c>
      <c r="D18">
        <v>9.0477000000000007</v>
      </c>
      <c r="E18">
        <v>17.692599999999999</v>
      </c>
      <c r="F18">
        <v>32.062800000000003</v>
      </c>
      <c r="G18">
        <v>31.7334</v>
      </c>
      <c r="H18">
        <v>14.6355</v>
      </c>
      <c r="I18">
        <v>3.0556999999999999</v>
      </c>
      <c r="J18">
        <v>13.802199999999999</v>
      </c>
      <c r="K18">
        <v>8.4353999999999996</v>
      </c>
      <c r="L18">
        <v>194.3</v>
      </c>
      <c r="M18" t="s">
        <v>5</v>
      </c>
      <c r="N18">
        <v>7.7005999999999997</v>
      </c>
      <c r="O18">
        <v>7.4005000000000001</v>
      </c>
      <c r="P18">
        <v>61.883699999999997</v>
      </c>
    </row>
    <row r="19" spans="1:16" x14ac:dyDescent="0.3">
      <c r="A19" s="1">
        <v>41820</v>
      </c>
      <c r="B19">
        <v>2.6867999999999999</v>
      </c>
      <c r="C19">
        <v>2.2587999999999999</v>
      </c>
      <c r="D19">
        <v>2.0312999999999999</v>
      </c>
      <c r="E19">
        <v>57.278599999999997</v>
      </c>
      <c r="F19">
        <v>24.767199999999999</v>
      </c>
      <c r="G19">
        <v>27.831700000000001</v>
      </c>
      <c r="H19">
        <v>11.736599999999999</v>
      </c>
      <c r="I19">
        <v>5.3936999999999999</v>
      </c>
      <c r="J19">
        <v>16.310400000000001</v>
      </c>
      <c r="K19">
        <v>8.5452999999999992</v>
      </c>
      <c r="L19">
        <v>171.12700000000001</v>
      </c>
      <c r="M19" t="s">
        <v>5</v>
      </c>
      <c r="N19">
        <v>7.3727999999999998</v>
      </c>
      <c r="O19">
        <v>8.3623999999999992</v>
      </c>
      <c r="P19">
        <v>64.366799999999998</v>
      </c>
    </row>
    <row r="20" spans="1:16" x14ac:dyDescent="0.3">
      <c r="A20" s="1">
        <v>41912</v>
      </c>
      <c r="B20">
        <v>3.1772</v>
      </c>
      <c r="C20">
        <v>5.3760000000000003</v>
      </c>
      <c r="D20">
        <v>4.6020000000000003</v>
      </c>
      <c r="E20">
        <v>18.344000000000001</v>
      </c>
      <c r="F20">
        <v>11.3919</v>
      </c>
      <c r="G20">
        <v>18.4132</v>
      </c>
      <c r="H20">
        <v>13.036099999999999</v>
      </c>
      <c r="I20">
        <v>5.4550000000000001</v>
      </c>
      <c r="J20">
        <v>15.1564</v>
      </c>
      <c r="K20">
        <v>4.6748000000000003</v>
      </c>
      <c r="L20">
        <v>218.846</v>
      </c>
      <c r="M20">
        <v>27319.0625</v>
      </c>
      <c r="N20">
        <v>7.9383999999999997</v>
      </c>
      <c r="O20">
        <v>8.6435999999999993</v>
      </c>
      <c r="P20">
        <v>106.4829</v>
      </c>
    </row>
    <row r="21" spans="1:16" x14ac:dyDescent="0.3">
      <c r="A21" s="1">
        <v>42004</v>
      </c>
      <c r="B21">
        <v>3.2984999999999998</v>
      </c>
      <c r="C21">
        <v>6.0087999999999999</v>
      </c>
      <c r="D21">
        <v>5.1754999999999995</v>
      </c>
      <c r="E21">
        <v>18.162500000000001</v>
      </c>
      <c r="F21">
        <v>31.240100000000002</v>
      </c>
      <c r="G21">
        <v>26.934899999999999</v>
      </c>
      <c r="H21">
        <v>13.488099999999999</v>
      </c>
      <c r="I21">
        <v>5.9798999999999998</v>
      </c>
      <c r="J21">
        <v>16.049700000000001</v>
      </c>
      <c r="K21">
        <v>7.7496</v>
      </c>
      <c r="L21">
        <v>144.893</v>
      </c>
      <c r="M21">
        <v>27319.0625</v>
      </c>
      <c r="N21">
        <v>8.2296999999999993</v>
      </c>
      <c r="O21">
        <v>9.3613</v>
      </c>
      <c r="P21">
        <v>64.429000000000002</v>
      </c>
    </row>
    <row r="22" spans="1:16" x14ac:dyDescent="0.3">
      <c r="A22" s="1">
        <v>42094</v>
      </c>
      <c r="B22">
        <v>3.2448999999999999</v>
      </c>
      <c r="C22">
        <v>3.7873999999999999</v>
      </c>
      <c r="D22">
        <v>3.2608000000000001</v>
      </c>
      <c r="E22">
        <v>17.587199999999999</v>
      </c>
      <c r="F22">
        <v>36.192999999999998</v>
      </c>
      <c r="G22">
        <v>30.3291</v>
      </c>
      <c r="H22">
        <v>13.5808</v>
      </c>
      <c r="I22">
        <v>6.4204999999999997</v>
      </c>
      <c r="J22">
        <v>17.255099999999999</v>
      </c>
      <c r="K22">
        <v>8.2342999999999993</v>
      </c>
      <c r="L22">
        <v>294.80200000000002</v>
      </c>
      <c r="M22">
        <v>27319.0625</v>
      </c>
      <c r="N22">
        <v>8.1496999999999993</v>
      </c>
      <c r="O22">
        <v>8.4598999999999993</v>
      </c>
      <c r="P22">
        <v>60.906399999999998</v>
      </c>
    </row>
    <row r="23" spans="1:16" x14ac:dyDescent="0.3">
      <c r="A23" s="1">
        <v>42185</v>
      </c>
      <c r="B23">
        <v>2.7803</v>
      </c>
      <c r="C23">
        <v>3.9232</v>
      </c>
      <c r="D23">
        <v>3.3574999999999999</v>
      </c>
      <c r="E23">
        <v>17.2393</v>
      </c>
      <c r="F23">
        <v>39.270000000000003</v>
      </c>
      <c r="G23">
        <v>30.725000000000001</v>
      </c>
      <c r="H23">
        <v>12.1564</v>
      </c>
      <c r="I23">
        <v>6.2952000000000004</v>
      </c>
      <c r="J23">
        <v>16.263500000000001</v>
      </c>
      <c r="K23">
        <v>8.9171999999999993</v>
      </c>
      <c r="L23">
        <v>161.97499999999999</v>
      </c>
      <c r="M23">
        <v>27319.0625</v>
      </c>
      <c r="N23">
        <v>7.7294999999999998</v>
      </c>
      <c r="O23">
        <v>7.9671000000000003</v>
      </c>
      <c r="P23">
        <v>57.997</v>
      </c>
    </row>
    <row r="24" spans="1:16" x14ac:dyDescent="0.3">
      <c r="A24" s="1">
        <v>42277</v>
      </c>
      <c r="B24">
        <v>3.0139999999999998</v>
      </c>
      <c r="C24">
        <v>3.6634000000000002</v>
      </c>
      <c r="D24">
        <v>3.1389</v>
      </c>
      <c r="E24">
        <v>17.148499999999999</v>
      </c>
      <c r="F24">
        <v>16.119599999999998</v>
      </c>
      <c r="G24">
        <v>11.0992</v>
      </c>
      <c r="H24">
        <v>13.779500000000001</v>
      </c>
      <c r="I24">
        <v>5.4896000000000003</v>
      </c>
      <c r="J24">
        <v>14.7523</v>
      </c>
      <c r="K24">
        <v>8.5955999999999992</v>
      </c>
      <c r="L24">
        <v>152.16800000000001</v>
      </c>
      <c r="M24">
        <v>20409.793799999999</v>
      </c>
      <c r="N24">
        <v>7.9596</v>
      </c>
      <c r="O24">
        <v>7.7915999999999999</v>
      </c>
      <c r="P24">
        <v>129.93260000000001</v>
      </c>
    </row>
    <row r="25" spans="1:16" x14ac:dyDescent="0.3">
      <c r="A25" s="1">
        <v>42369</v>
      </c>
      <c r="B25">
        <v>3.1074000000000002</v>
      </c>
      <c r="C25">
        <v>7.8170000000000002</v>
      </c>
      <c r="D25">
        <v>7.0098000000000003</v>
      </c>
      <c r="E25">
        <v>34.654600000000002</v>
      </c>
      <c r="F25">
        <v>14.9322</v>
      </c>
      <c r="G25">
        <v>25.349299999999999</v>
      </c>
      <c r="H25">
        <v>12.8514</v>
      </c>
      <c r="I25">
        <v>5.4874000000000001</v>
      </c>
      <c r="J25">
        <v>14.687200000000001</v>
      </c>
      <c r="K25">
        <v>8.9938000000000002</v>
      </c>
      <c r="L25">
        <v>196.577</v>
      </c>
      <c r="M25">
        <v>20409.793799999999</v>
      </c>
      <c r="N25">
        <v>8.8304000000000009</v>
      </c>
      <c r="O25">
        <v>9.4529999999999994</v>
      </c>
      <c r="P25">
        <v>75.661599999999993</v>
      </c>
    </row>
    <row r="26" spans="1:16" x14ac:dyDescent="0.3">
      <c r="A26" s="1">
        <v>42460</v>
      </c>
      <c r="B26">
        <v>3.0007999999999999</v>
      </c>
      <c r="C26">
        <v>6.76</v>
      </c>
      <c r="D26">
        <v>6.0663999999999998</v>
      </c>
      <c r="E26">
        <v>35.524099999999997</v>
      </c>
      <c r="F26">
        <v>11.237</v>
      </c>
      <c r="G26">
        <v>26.629200000000001</v>
      </c>
      <c r="H26">
        <v>12.139099999999999</v>
      </c>
      <c r="I26">
        <v>6.1147</v>
      </c>
      <c r="J26">
        <v>16.5199</v>
      </c>
      <c r="K26">
        <v>7.0509000000000004</v>
      </c>
      <c r="L26">
        <v>294.68599999999998</v>
      </c>
      <c r="M26">
        <v>20409.793799999999</v>
      </c>
      <c r="N26">
        <v>8.3971</v>
      </c>
      <c r="O26">
        <v>7.4278000000000004</v>
      </c>
      <c r="P26">
        <v>76.033000000000001</v>
      </c>
    </row>
    <row r="27" spans="1:16" x14ac:dyDescent="0.3">
      <c r="A27" s="1">
        <v>42551</v>
      </c>
      <c r="B27">
        <v>2.9241999999999999</v>
      </c>
      <c r="C27">
        <v>6.9661999999999997</v>
      </c>
      <c r="D27">
        <v>6.2713999999999999</v>
      </c>
      <c r="E27">
        <v>34.750999999999998</v>
      </c>
      <c r="F27">
        <v>14.5436</v>
      </c>
      <c r="G27">
        <v>30.900400000000001</v>
      </c>
      <c r="H27">
        <v>11.9932</v>
      </c>
      <c r="I27">
        <v>5.6257999999999999</v>
      </c>
      <c r="J27">
        <v>15.5405</v>
      </c>
      <c r="K27">
        <v>7.0449000000000002</v>
      </c>
      <c r="L27">
        <v>216.47499999999999</v>
      </c>
      <c r="M27">
        <v>20409.793799999999</v>
      </c>
      <c r="N27">
        <v>7.5106000000000002</v>
      </c>
      <c r="O27">
        <v>7.4229000000000003</v>
      </c>
      <c r="P27">
        <v>55.980899999999998</v>
      </c>
    </row>
    <row r="28" spans="1:16" x14ac:dyDescent="0.3">
      <c r="A28" s="1">
        <v>42643</v>
      </c>
      <c r="B28">
        <v>3.0276999999999998</v>
      </c>
      <c r="C28">
        <v>6.3540999999999999</v>
      </c>
      <c r="D28">
        <v>5.7903000000000002</v>
      </c>
      <c r="E28">
        <v>33.532800000000002</v>
      </c>
      <c r="F28">
        <v>9.2090999999999994</v>
      </c>
      <c r="G28">
        <v>35.569200000000002</v>
      </c>
      <c r="H28">
        <v>15.654500000000001</v>
      </c>
      <c r="I28">
        <v>6.1905000000000001</v>
      </c>
      <c r="J28">
        <v>14.1312</v>
      </c>
      <c r="K28">
        <v>7.4917999999999996</v>
      </c>
      <c r="L28">
        <v>445.76</v>
      </c>
      <c r="M28">
        <v>48698.400000000001</v>
      </c>
      <c r="N28">
        <v>7.2477</v>
      </c>
      <c r="O28">
        <v>6.7024999999999997</v>
      </c>
      <c r="P28">
        <v>43.658799999999999</v>
      </c>
    </row>
    <row r="29" spans="1:16" x14ac:dyDescent="0.3">
      <c r="A29" s="1">
        <v>42734</v>
      </c>
      <c r="B29">
        <v>3.2139000000000002</v>
      </c>
      <c r="C29">
        <v>8.9125999999999994</v>
      </c>
      <c r="D29">
        <v>8.3653999999999993</v>
      </c>
      <c r="E29">
        <v>71.712999999999994</v>
      </c>
      <c r="F29">
        <v>6.2484000000000002</v>
      </c>
      <c r="G29">
        <v>27.0474</v>
      </c>
      <c r="H29">
        <v>13.7315</v>
      </c>
      <c r="I29">
        <v>6.6696999999999997</v>
      </c>
      <c r="J29">
        <v>15.144299999999999</v>
      </c>
      <c r="K29">
        <v>7.4085999999999999</v>
      </c>
      <c r="L29">
        <v>286.15499999999997</v>
      </c>
      <c r="M29">
        <v>48698.400000000001</v>
      </c>
      <c r="N29">
        <v>8.5806000000000004</v>
      </c>
      <c r="O29">
        <v>8.1286000000000005</v>
      </c>
      <c r="P29">
        <v>59.729500000000002</v>
      </c>
    </row>
    <row r="30" spans="1:16" x14ac:dyDescent="0.3">
      <c r="A30" s="1">
        <v>42825</v>
      </c>
      <c r="B30">
        <v>2.8218999999999999</v>
      </c>
      <c r="C30">
        <v>1.3828</v>
      </c>
      <c r="D30">
        <v>1.2513000000000001</v>
      </c>
      <c r="E30">
        <v>129.36750000000001</v>
      </c>
      <c r="F30">
        <v>2.0358000000000001</v>
      </c>
      <c r="G30">
        <v>12.7036</v>
      </c>
      <c r="H30">
        <v>6.4823000000000004</v>
      </c>
      <c r="I30">
        <v>7.5907999999999998</v>
      </c>
      <c r="J30">
        <v>27.414000000000001</v>
      </c>
      <c r="K30">
        <v>5.6387</v>
      </c>
      <c r="L30">
        <v>474.53500000000003</v>
      </c>
      <c r="M30">
        <v>48698.400000000001</v>
      </c>
      <c r="N30">
        <v>7.7830000000000004</v>
      </c>
      <c r="O30">
        <v>9.6964000000000006</v>
      </c>
      <c r="P30">
        <v>164.1574</v>
      </c>
    </row>
    <row r="31" spans="1:16" x14ac:dyDescent="0.3">
      <c r="A31" s="1">
        <v>42916</v>
      </c>
      <c r="B31">
        <v>4.0519999999999996</v>
      </c>
      <c r="C31">
        <v>1.9877</v>
      </c>
      <c r="D31">
        <v>1.4540999999999999</v>
      </c>
      <c r="E31">
        <v>82.629400000000004</v>
      </c>
      <c r="F31">
        <v>2.6661000000000001</v>
      </c>
      <c r="G31">
        <v>13.5868</v>
      </c>
      <c r="H31">
        <v>7.2305999999999999</v>
      </c>
      <c r="I31">
        <v>7.5907999999999998</v>
      </c>
      <c r="J31">
        <v>25.3873</v>
      </c>
      <c r="K31">
        <v>2.9064999999999999</v>
      </c>
      <c r="L31">
        <v>-423.61799999999999</v>
      </c>
      <c r="M31">
        <v>48698.400000000001</v>
      </c>
      <c r="N31">
        <v>7.9790000000000001</v>
      </c>
      <c r="O31">
        <v>10.166600000000001</v>
      </c>
      <c r="P31">
        <v>239.84520000000001</v>
      </c>
    </row>
    <row r="32" spans="1:16" x14ac:dyDescent="0.3">
      <c r="A32" s="1">
        <v>43007</v>
      </c>
      <c r="B32">
        <v>4.4123000000000001</v>
      </c>
      <c r="C32">
        <v>1.4729999999999999</v>
      </c>
      <c r="D32">
        <v>1.0880000000000001</v>
      </c>
      <c r="E32">
        <v>77.262699999999995</v>
      </c>
      <c r="F32">
        <v>7.0564999999999998</v>
      </c>
      <c r="G32">
        <v>29.0825</v>
      </c>
      <c r="H32">
        <v>7.8947000000000003</v>
      </c>
      <c r="I32">
        <v>7.5907999999999998</v>
      </c>
      <c r="J32">
        <v>23.478100000000001</v>
      </c>
      <c r="K32">
        <v>6.1265999999999998</v>
      </c>
      <c r="L32">
        <v>642.13699999999994</v>
      </c>
      <c r="M32">
        <v>46232.156900000002</v>
      </c>
      <c r="N32">
        <v>8.7564999999999991</v>
      </c>
      <c r="O32">
        <v>10.881399999999999</v>
      </c>
      <c r="P32">
        <v>47.639699999999998</v>
      </c>
    </row>
    <row r="33" spans="1:16" x14ac:dyDescent="0.3">
      <c r="A33" s="1">
        <v>43098</v>
      </c>
      <c r="B33">
        <v>4.7663000000000002</v>
      </c>
      <c r="C33">
        <v>1.7610999999999999</v>
      </c>
      <c r="D33">
        <v>1.2432000000000001</v>
      </c>
      <c r="E33">
        <v>71.849800000000002</v>
      </c>
      <c r="F33">
        <v>6.4947999999999997</v>
      </c>
      <c r="G33">
        <v>28.199000000000002</v>
      </c>
      <c r="H33">
        <v>8.8006999999999991</v>
      </c>
      <c r="I33">
        <v>7.5907999999999998</v>
      </c>
      <c r="J33">
        <v>20.126999999999999</v>
      </c>
      <c r="K33">
        <v>6.3743999999999996</v>
      </c>
      <c r="L33">
        <v>325.46600000000001</v>
      </c>
      <c r="M33">
        <v>46232.156900000002</v>
      </c>
      <c r="N33">
        <v>9.6253999999999991</v>
      </c>
      <c r="O33">
        <v>12.6358</v>
      </c>
      <c r="P33">
        <v>56.6402</v>
      </c>
    </row>
    <row r="34" spans="1:16" x14ac:dyDescent="0.3">
      <c r="A34" s="1">
        <v>43188</v>
      </c>
      <c r="B34">
        <v>3.6507000000000001</v>
      </c>
      <c r="C34">
        <v>1.5272000000000001</v>
      </c>
      <c r="D34">
        <v>1.093</v>
      </c>
      <c r="E34">
        <v>65.963200000000001</v>
      </c>
      <c r="F34">
        <v>7.7564000000000002</v>
      </c>
      <c r="G34">
        <v>32.142800000000001</v>
      </c>
      <c r="H34">
        <v>7.2310999999999996</v>
      </c>
      <c r="I34">
        <v>7.5907999999999998</v>
      </c>
      <c r="J34">
        <v>16.7714</v>
      </c>
      <c r="K34">
        <v>7.0403000000000002</v>
      </c>
      <c r="L34">
        <v>664.59400000000005</v>
      </c>
      <c r="M34">
        <v>46232.156900000002</v>
      </c>
      <c r="N34">
        <v>8.7853999999999992</v>
      </c>
      <c r="O34">
        <v>10.369400000000001</v>
      </c>
      <c r="P34">
        <v>44.409700000000001</v>
      </c>
    </row>
    <row r="35" spans="1:16" x14ac:dyDescent="0.3">
      <c r="A35" s="1">
        <v>43280</v>
      </c>
      <c r="B35">
        <v>3.7275</v>
      </c>
      <c r="C35">
        <v>1.5808</v>
      </c>
      <c r="D35">
        <v>1.1078999999999999</v>
      </c>
      <c r="E35">
        <v>60.382399999999997</v>
      </c>
      <c r="F35">
        <v>7.9291</v>
      </c>
      <c r="G35">
        <v>31.3794</v>
      </c>
      <c r="H35">
        <v>9.8274000000000008</v>
      </c>
      <c r="I35">
        <v>7.5907999999999998</v>
      </c>
      <c r="J35">
        <v>15.495200000000001</v>
      </c>
      <c r="K35">
        <v>7.5282999999999998</v>
      </c>
      <c r="L35">
        <v>568.98800000000006</v>
      </c>
      <c r="M35">
        <v>46232.156900000002</v>
      </c>
      <c r="N35">
        <v>8.8787000000000003</v>
      </c>
      <c r="O35">
        <v>9.2967999999999993</v>
      </c>
      <c r="P35">
        <v>43.624600000000001</v>
      </c>
    </row>
    <row r="36" spans="1:16" x14ac:dyDescent="0.3">
      <c r="A36" s="1">
        <v>43371</v>
      </c>
      <c r="B36">
        <v>3.4714</v>
      </c>
      <c r="C36">
        <v>2.0082</v>
      </c>
      <c r="D36">
        <v>1.3847</v>
      </c>
      <c r="E36">
        <v>56.1997</v>
      </c>
      <c r="F36">
        <v>7.8754</v>
      </c>
      <c r="G36">
        <v>30.3003</v>
      </c>
      <c r="H36">
        <v>9.8826999999999998</v>
      </c>
      <c r="I36">
        <v>7.5907999999999998</v>
      </c>
      <c r="J36">
        <v>14.782299999999999</v>
      </c>
      <c r="K36">
        <v>8.3535000000000004</v>
      </c>
      <c r="L36">
        <v>628.43700000000001</v>
      </c>
      <c r="M36">
        <v>45217.784800000001</v>
      </c>
      <c r="N36">
        <v>9.3697999999999997</v>
      </c>
      <c r="O36">
        <v>8.0815000000000001</v>
      </c>
      <c r="P36">
        <v>43.994900000000001</v>
      </c>
    </row>
    <row r="37" spans="1:16" x14ac:dyDescent="0.3">
      <c r="A37" s="1">
        <v>43465</v>
      </c>
      <c r="B37">
        <v>3.4361000000000002</v>
      </c>
      <c r="C37">
        <v>2.3355999999999999</v>
      </c>
      <c r="D37">
        <v>1.5525</v>
      </c>
      <c r="E37">
        <v>53.813400000000001</v>
      </c>
      <c r="F37">
        <v>7.7615999999999996</v>
      </c>
      <c r="G37">
        <v>29.5779</v>
      </c>
      <c r="H37">
        <v>10.2576</v>
      </c>
      <c r="I37">
        <v>7.5907999999999998</v>
      </c>
      <c r="J37">
        <v>13.7804</v>
      </c>
      <c r="K37">
        <v>8.6178000000000008</v>
      </c>
      <c r="L37">
        <v>280.774</v>
      </c>
      <c r="M37">
        <v>45217.784800000001</v>
      </c>
      <c r="N37">
        <v>8.7095000000000002</v>
      </c>
      <c r="O37">
        <v>9.0395000000000003</v>
      </c>
      <c r="P37">
        <v>49.851999999999997</v>
      </c>
    </row>
    <row r="38" spans="1:16" x14ac:dyDescent="0.3">
      <c r="A38" s="1">
        <v>43553</v>
      </c>
      <c r="B38">
        <v>3.4196</v>
      </c>
      <c r="C38">
        <v>1.5241</v>
      </c>
      <c r="D38">
        <v>1.0253000000000001</v>
      </c>
      <c r="E38">
        <v>50.982799999999997</v>
      </c>
      <c r="F38">
        <v>7.8674999999999997</v>
      </c>
      <c r="G38">
        <v>30.767399999999999</v>
      </c>
      <c r="H38">
        <v>10.145799999999999</v>
      </c>
      <c r="I38">
        <v>7.5907999999999998</v>
      </c>
      <c r="J38">
        <v>16.416799999999999</v>
      </c>
      <c r="K38">
        <v>6.8204000000000002</v>
      </c>
      <c r="L38">
        <v>595.673</v>
      </c>
      <c r="M38">
        <v>45217.784800000001</v>
      </c>
      <c r="N38">
        <v>8.5256000000000007</v>
      </c>
      <c r="O38">
        <v>9.6749000000000009</v>
      </c>
      <c r="P38">
        <v>54.192100000000003</v>
      </c>
    </row>
    <row r="39" spans="1:16" x14ac:dyDescent="0.3">
      <c r="A39" s="1">
        <v>43644</v>
      </c>
      <c r="B39">
        <v>3.2728000000000002</v>
      </c>
      <c r="C39">
        <v>1.3528</v>
      </c>
      <c r="D39">
        <v>0.87760000000000005</v>
      </c>
      <c r="E39">
        <v>48.260899999999999</v>
      </c>
      <c r="F39">
        <v>7.4615</v>
      </c>
      <c r="G39">
        <v>30.1813</v>
      </c>
      <c r="H39">
        <v>10.023899999999999</v>
      </c>
      <c r="I39">
        <v>7.5907999999999998</v>
      </c>
      <c r="J39">
        <v>17.698799999999999</v>
      </c>
      <c r="K39">
        <v>7.0522999999999998</v>
      </c>
      <c r="L39">
        <v>494.452</v>
      </c>
      <c r="M39">
        <v>45217.784800000001</v>
      </c>
      <c r="N39">
        <v>8.6868999999999996</v>
      </c>
      <c r="O39">
        <v>9.3666</v>
      </c>
      <c r="P39">
        <v>55.066800000000001</v>
      </c>
    </row>
    <row r="40" spans="1:16" x14ac:dyDescent="0.3">
      <c r="A40" s="1">
        <v>43738</v>
      </c>
      <c r="B40">
        <v>3.3048000000000002</v>
      </c>
      <c r="C40">
        <v>1.3158000000000001</v>
      </c>
      <c r="D40">
        <v>0.85070000000000001</v>
      </c>
      <c r="E40">
        <v>46.9026</v>
      </c>
      <c r="F40">
        <v>6.6638999999999999</v>
      </c>
      <c r="G40">
        <v>23.444900000000001</v>
      </c>
      <c r="H40">
        <v>9.3524999999999991</v>
      </c>
      <c r="I40">
        <v>7.5907999999999998</v>
      </c>
      <c r="J40">
        <v>18.286999999999999</v>
      </c>
      <c r="K40">
        <v>7.0472000000000001</v>
      </c>
      <c r="L40">
        <v>606.82899999999995</v>
      </c>
      <c r="M40">
        <v>40116.158499999998</v>
      </c>
      <c r="N40">
        <v>9.3987999999999996</v>
      </c>
      <c r="O40">
        <v>8.2291000000000007</v>
      </c>
      <c r="P40">
        <v>82.397000000000006</v>
      </c>
    </row>
    <row r="41" spans="1:16" x14ac:dyDescent="0.3">
      <c r="A41" s="1">
        <v>43830</v>
      </c>
      <c r="B41">
        <v>3.2686000000000002</v>
      </c>
      <c r="C41">
        <v>1.0793999999999999</v>
      </c>
      <c r="D41">
        <v>0.69969999999999999</v>
      </c>
      <c r="E41">
        <v>49.567399999999999</v>
      </c>
      <c r="F41">
        <v>5.6014999999999997</v>
      </c>
      <c r="G41">
        <v>20.9754</v>
      </c>
      <c r="H41">
        <v>8.4044000000000008</v>
      </c>
      <c r="I41">
        <v>7.5907999999999998</v>
      </c>
      <c r="J41">
        <v>20.501899999999999</v>
      </c>
      <c r="K41">
        <v>6.9492000000000003</v>
      </c>
      <c r="L41">
        <v>294.80900000000003</v>
      </c>
      <c r="M41">
        <v>40116.158499999998</v>
      </c>
      <c r="N41">
        <v>8.8645999999999994</v>
      </c>
      <c r="O41">
        <v>8.8736999999999995</v>
      </c>
      <c r="P41">
        <v>97.535799999999995</v>
      </c>
    </row>
    <row r="42" spans="1:16" x14ac:dyDescent="0.3">
      <c r="A42" s="1">
        <v>43921</v>
      </c>
      <c r="B42">
        <v>3.1863000000000001</v>
      </c>
      <c r="C42">
        <v>1.2966</v>
      </c>
      <c r="D42">
        <v>0.86799999999999999</v>
      </c>
      <c r="E42">
        <v>50.966000000000001</v>
      </c>
      <c r="F42">
        <v>6.8825000000000003</v>
      </c>
      <c r="G42">
        <v>26.1203</v>
      </c>
      <c r="H42">
        <v>7.7256999999999998</v>
      </c>
      <c r="I42">
        <v>7.5907999999999998</v>
      </c>
      <c r="J42">
        <v>16.848300000000002</v>
      </c>
      <c r="K42">
        <v>6.5967000000000002</v>
      </c>
      <c r="L42">
        <v>368.88</v>
      </c>
      <c r="M42">
        <v>40116.158499999998</v>
      </c>
      <c r="N42">
        <v>8.7018000000000004</v>
      </c>
      <c r="O42">
        <v>9.3991000000000007</v>
      </c>
      <c r="P42">
        <v>85.281300000000002</v>
      </c>
    </row>
    <row r="43" spans="1:16" x14ac:dyDescent="0.3">
      <c r="A43" s="1">
        <v>44012</v>
      </c>
      <c r="B43">
        <v>3.0543</v>
      </c>
      <c r="C43">
        <v>1.4724999999999999</v>
      </c>
      <c r="D43">
        <v>1.0499000000000001</v>
      </c>
      <c r="E43">
        <v>50.201500000000003</v>
      </c>
      <c r="F43">
        <v>9.1285000000000007</v>
      </c>
      <c r="G43">
        <v>28.783300000000001</v>
      </c>
      <c r="H43">
        <v>7.5898000000000003</v>
      </c>
      <c r="I43">
        <v>7.5907999999999998</v>
      </c>
      <c r="J43">
        <v>22.384399999999999</v>
      </c>
      <c r="K43">
        <v>6.3045999999999998</v>
      </c>
      <c r="L43">
        <v>536.39599999999996</v>
      </c>
      <c r="M43">
        <v>40116.158499999998</v>
      </c>
      <c r="N43">
        <v>8.0484000000000009</v>
      </c>
      <c r="O43">
        <v>8.6431000000000004</v>
      </c>
      <c r="P43">
        <v>63.0473</v>
      </c>
    </row>
    <row r="44" spans="1:16" x14ac:dyDescent="0.3">
      <c r="A44" s="1">
        <v>44104</v>
      </c>
      <c r="B44">
        <v>3.1400999999999999</v>
      </c>
      <c r="C44">
        <v>1.8445</v>
      </c>
      <c r="D44">
        <v>1.3139000000000001</v>
      </c>
      <c r="E44">
        <v>45.6205</v>
      </c>
      <c r="F44">
        <v>9.5007999999999999</v>
      </c>
      <c r="G44">
        <v>30.247900000000001</v>
      </c>
      <c r="H44">
        <v>8.3848000000000003</v>
      </c>
      <c r="I44">
        <v>7.5907999999999998</v>
      </c>
      <c r="J44">
        <v>20.194800000000001</v>
      </c>
      <c r="K44">
        <v>6.3733000000000004</v>
      </c>
      <c r="L44">
        <v>642.71</v>
      </c>
      <c r="M44">
        <v>42301.760999999999</v>
      </c>
      <c r="N44">
        <v>8.1637000000000004</v>
      </c>
      <c r="O44">
        <v>8.4453999999999994</v>
      </c>
      <c r="P44">
        <v>59.234299999999998</v>
      </c>
    </row>
  </sheetData>
  <phoneticPr fontId="18" type="noConversion"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_xll.BDH("AMAT US Equity",B$1:P$1,"CQ1 2010","","Dir=V","Per=Q","Days=A","Dts=S","cols=16;rows=43")</f>
        <v>#NAME?</v>
      </c>
      <c r="B2">
        <v>2.3853</v>
      </c>
      <c r="C2">
        <v>2.3965999999999998</v>
      </c>
      <c r="D2">
        <v>1.4645999999999999</v>
      </c>
      <c r="E2">
        <v>2.8227000000000002</v>
      </c>
      <c r="F2">
        <v>77.2</v>
      </c>
      <c r="G2">
        <v>16.811800000000002</v>
      </c>
      <c r="H2">
        <v>8.1587999999999994</v>
      </c>
      <c r="I2">
        <v>2.5954000000000002</v>
      </c>
      <c r="J2">
        <v>17.633199999999999</v>
      </c>
      <c r="K2">
        <v>6.4343000000000004</v>
      </c>
      <c r="L2">
        <v>482.29399999999998</v>
      </c>
      <c r="M2" t="s">
        <v>5</v>
      </c>
      <c r="N2">
        <v>5.7862999999999998</v>
      </c>
      <c r="O2">
        <v>9.0451999999999995</v>
      </c>
      <c r="P2">
        <v>35.6629</v>
      </c>
    </row>
    <row r="3" spans="1:16" x14ac:dyDescent="0.3">
      <c r="A3" s="1">
        <v>40359</v>
      </c>
      <c r="B3">
        <v>3.0747</v>
      </c>
      <c r="C3">
        <v>2.2675000000000001</v>
      </c>
      <c r="D3">
        <v>1.4083999999999999</v>
      </c>
      <c r="E3">
        <v>2.8342999999999998</v>
      </c>
      <c r="F3">
        <v>36.6</v>
      </c>
      <c r="G3">
        <v>7.2676999999999996</v>
      </c>
      <c r="H3">
        <v>11.6561</v>
      </c>
      <c r="I3">
        <v>2.3161</v>
      </c>
      <c r="J3">
        <v>12.018599999999999</v>
      </c>
      <c r="K3">
        <v>6.8169000000000004</v>
      </c>
      <c r="L3">
        <v>263</v>
      </c>
      <c r="M3" t="s">
        <v>5</v>
      </c>
      <c r="N3">
        <v>6.3887999999999998</v>
      </c>
      <c r="O3">
        <v>9.6878999999999991</v>
      </c>
      <c r="P3">
        <v>76.260199999999998</v>
      </c>
    </row>
    <row r="4" spans="1:16" x14ac:dyDescent="0.3">
      <c r="A4" s="1">
        <v>40451</v>
      </c>
      <c r="B4">
        <v>3.6756000000000002</v>
      </c>
      <c r="C4">
        <v>2.3425000000000002</v>
      </c>
      <c r="D4">
        <v>1.5291000000000001</v>
      </c>
      <c r="E4">
        <v>2.7202999999999999</v>
      </c>
      <c r="F4">
        <v>116.5</v>
      </c>
      <c r="G4">
        <v>24.220400000000001</v>
      </c>
      <c r="H4">
        <v>17.7422</v>
      </c>
      <c r="I4">
        <v>2.1478000000000002</v>
      </c>
      <c r="J4">
        <v>7.8320999999999996</v>
      </c>
      <c r="K4">
        <v>6.1688000000000001</v>
      </c>
      <c r="L4">
        <v>490</v>
      </c>
      <c r="M4" t="s">
        <v>5</v>
      </c>
      <c r="N4">
        <v>6.6486000000000001</v>
      </c>
      <c r="O4">
        <v>10.1371</v>
      </c>
      <c r="P4">
        <v>56.965800000000002</v>
      </c>
    </row>
    <row r="5" spans="1:16" x14ac:dyDescent="0.3">
      <c r="A5" s="1">
        <v>40543</v>
      </c>
      <c r="B5">
        <v>3.7725999999999997</v>
      </c>
      <c r="C5">
        <v>2.4508999999999999</v>
      </c>
      <c r="D5">
        <v>1.6101999999999999</v>
      </c>
      <c r="E5">
        <v>2.6151</v>
      </c>
      <c r="F5">
        <v>134.80000000000001</v>
      </c>
      <c r="G5">
        <v>25.0931</v>
      </c>
      <c r="H5">
        <v>24.6493</v>
      </c>
      <c r="I5">
        <v>2.4491999999999998</v>
      </c>
      <c r="J5">
        <v>7.2138999999999998</v>
      </c>
      <c r="K5">
        <v>6.6487999999999996</v>
      </c>
      <c r="L5">
        <v>401</v>
      </c>
      <c r="M5" t="s">
        <v>5</v>
      </c>
      <c r="N5">
        <v>6.4641999999999999</v>
      </c>
      <c r="O5">
        <v>10.805099999999999</v>
      </c>
      <c r="P5">
        <v>18.181799999999999</v>
      </c>
    </row>
    <row r="6" spans="1:16" x14ac:dyDescent="0.3">
      <c r="A6" s="1">
        <v>40633</v>
      </c>
      <c r="B6">
        <v>3.7595999999999998</v>
      </c>
      <c r="C6">
        <v>2.4436</v>
      </c>
      <c r="D6">
        <v>1.6069</v>
      </c>
      <c r="E6">
        <v>2.5055000000000001</v>
      </c>
      <c r="F6">
        <v>135.4</v>
      </c>
      <c r="G6">
        <v>23.654800000000002</v>
      </c>
      <c r="H6">
        <v>27.5808</v>
      </c>
      <c r="I6">
        <v>2.5756000000000001</v>
      </c>
      <c r="J6">
        <v>6.9940999999999995</v>
      </c>
      <c r="K6">
        <v>7.6471999999999998</v>
      </c>
      <c r="L6">
        <v>647</v>
      </c>
      <c r="M6" t="s">
        <v>5</v>
      </c>
      <c r="N6">
        <v>6.5312000000000001</v>
      </c>
      <c r="O6">
        <v>9.7820999999999998</v>
      </c>
      <c r="P6">
        <v>21.595099999999999</v>
      </c>
    </row>
    <row r="7" spans="1:16" x14ac:dyDescent="0.3">
      <c r="A7" s="1">
        <v>40724</v>
      </c>
      <c r="B7">
        <v>3.7772000000000001</v>
      </c>
      <c r="C7">
        <v>3.1339000000000001</v>
      </c>
      <c r="D7">
        <v>2.3090000000000002</v>
      </c>
      <c r="E7">
        <v>22.769300000000001</v>
      </c>
      <c r="F7">
        <v>27.48</v>
      </c>
      <c r="G7">
        <v>24.650200000000002</v>
      </c>
      <c r="H7">
        <v>29.557300000000001</v>
      </c>
      <c r="I7">
        <v>2.0396999999999998</v>
      </c>
      <c r="J7">
        <v>4.4572000000000003</v>
      </c>
      <c r="K7">
        <v>7.2560000000000002</v>
      </c>
      <c r="L7">
        <v>544</v>
      </c>
      <c r="M7" t="s">
        <v>5</v>
      </c>
      <c r="N7">
        <v>6.3512000000000004</v>
      </c>
      <c r="O7">
        <v>10.5175</v>
      </c>
      <c r="P7">
        <v>22.268899999999999</v>
      </c>
    </row>
    <row r="8" spans="1:16" x14ac:dyDescent="0.3">
      <c r="A8" s="1">
        <v>40816</v>
      </c>
      <c r="B8">
        <v>3.7906</v>
      </c>
      <c r="C8">
        <v>3.7061999999999999</v>
      </c>
      <c r="D8">
        <v>2.7827000000000002</v>
      </c>
      <c r="E8">
        <v>22.125</v>
      </c>
      <c r="F8">
        <v>15.041700000000001</v>
      </c>
      <c r="G8">
        <v>16.544499999999999</v>
      </c>
      <c r="H8">
        <v>24.888500000000001</v>
      </c>
      <c r="I8">
        <v>1.5621</v>
      </c>
      <c r="J8">
        <v>3.5339</v>
      </c>
      <c r="K8">
        <v>5.4535</v>
      </c>
      <c r="L8">
        <v>628</v>
      </c>
      <c r="M8" t="s">
        <v>5</v>
      </c>
      <c r="N8">
        <v>6.2545000000000002</v>
      </c>
      <c r="O8">
        <v>11.050800000000001</v>
      </c>
      <c r="P8">
        <v>23.017499999999998</v>
      </c>
    </row>
    <row r="9" spans="1:16" x14ac:dyDescent="0.3">
      <c r="A9" s="1">
        <v>40907</v>
      </c>
      <c r="B9">
        <v>3.5150999999999999</v>
      </c>
      <c r="C9">
        <v>2.4687000000000001</v>
      </c>
      <c r="D9">
        <v>1.4325999999999999</v>
      </c>
      <c r="E9">
        <v>22.5318</v>
      </c>
      <c r="F9">
        <v>7.4583000000000004</v>
      </c>
      <c r="G9">
        <v>8.1771999999999991</v>
      </c>
      <c r="H9">
        <v>19.653199999999998</v>
      </c>
      <c r="I9">
        <v>3.5836000000000001</v>
      </c>
      <c r="J9">
        <v>6.3371000000000004</v>
      </c>
      <c r="K9">
        <v>5.6856999999999998</v>
      </c>
      <c r="L9">
        <v>144</v>
      </c>
      <c r="M9" t="s">
        <v>5</v>
      </c>
      <c r="N9">
        <v>5.6898999999999997</v>
      </c>
      <c r="O9">
        <v>10.4855</v>
      </c>
      <c r="P9">
        <v>88.034199999999998</v>
      </c>
    </row>
    <row r="10" spans="1:16" x14ac:dyDescent="0.3">
      <c r="A10" s="1">
        <v>40998</v>
      </c>
      <c r="B10">
        <v>3.4628000000000001</v>
      </c>
      <c r="C10">
        <v>2.3742999999999999</v>
      </c>
      <c r="D10">
        <v>1.4835</v>
      </c>
      <c r="E10">
        <v>22.371600000000001</v>
      </c>
      <c r="F10">
        <v>17.782599999999999</v>
      </c>
      <c r="G10">
        <v>16.096</v>
      </c>
      <c r="H10">
        <v>16.6769</v>
      </c>
      <c r="I10">
        <v>4.1052999999999997</v>
      </c>
      <c r="J10">
        <v>8.0268999999999995</v>
      </c>
      <c r="K10">
        <v>6.6859999999999999</v>
      </c>
      <c r="L10">
        <v>564</v>
      </c>
      <c r="M10" t="s">
        <v>5</v>
      </c>
      <c r="N10">
        <v>5.2412999999999998</v>
      </c>
      <c r="O10">
        <v>8.5783000000000005</v>
      </c>
      <c r="P10">
        <v>40.1419</v>
      </c>
    </row>
    <row r="11" spans="1:16" x14ac:dyDescent="0.3">
      <c r="A11" s="1">
        <v>41089</v>
      </c>
      <c r="B11">
        <v>3.5156000000000001</v>
      </c>
      <c r="C11">
        <v>2.4356</v>
      </c>
      <c r="D11">
        <v>1.5361</v>
      </c>
      <c r="E11">
        <v>23.336099999999998</v>
      </c>
      <c r="F11">
        <v>13.416700000000001</v>
      </c>
      <c r="G11">
        <v>13.7431</v>
      </c>
      <c r="H11">
        <v>11.7294</v>
      </c>
      <c r="I11">
        <v>4.0548000000000002</v>
      </c>
      <c r="J11">
        <v>8.7317999999999998</v>
      </c>
      <c r="K11">
        <v>6.2853000000000003</v>
      </c>
      <c r="L11">
        <v>611</v>
      </c>
      <c r="M11" t="s">
        <v>5</v>
      </c>
      <c r="N11">
        <v>5.5303000000000004</v>
      </c>
      <c r="O11">
        <v>9.4758999999999993</v>
      </c>
      <c r="P11">
        <v>51.894500000000001</v>
      </c>
    </row>
    <row r="12" spans="1:16" x14ac:dyDescent="0.3">
      <c r="A12" s="1">
        <v>41180</v>
      </c>
      <c r="B12">
        <v>3.6367000000000003</v>
      </c>
      <c r="C12">
        <v>2.2524999999999999</v>
      </c>
      <c r="D12">
        <v>1.3937999999999999</v>
      </c>
      <c r="E12">
        <v>26.896999999999998</v>
      </c>
      <c r="F12">
        <v>-20.791699999999999</v>
      </c>
      <c r="G12">
        <v>-30.315899999999999</v>
      </c>
      <c r="H12">
        <v>4.0342000000000002</v>
      </c>
      <c r="I12">
        <v>4.8821000000000003</v>
      </c>
      <c r="J12">
        <v>16.5974</v>
      </c>
      <c r="K12">
        <v>6.2298</v>
      </c>
      <c r="L12">
        <v>370</v>
      </c>
      <c r="M12" t="s">
        <v>5</v>
      </c>
      <c r="N12">
        <v>6.3365</v>
      </c>
      <c r="O12">
        <v>11.311400000000001</v>
      </c>
      <c r="P12">
        <v>51.894500000000001</v>
      </c>
    </row>
    <row r="13" spans="1:16" x14ac:dyDescent="0.3">
      <c r="A13" s="1">
        <v>41274</v>
      </c>
      <c r="B13">
        <v>3.2747999999999999</v>
      </c>
      <c r="C13">
        <v>2.4249000000000001</v>
      </c>
      <c r="D13">
        <v>1.4565000000000001</v>
      </c>
      <c r="E13">
        <v>27.251100000000001</v>
      </c>
      <c r="F13">
        <v>1.625</v>
      </c>
      <c r="G13">
        <v>2.4792999999999998</v>
      </c>
      <c r="H13">
        <v>2.6930000000000001</v>
      </c>
      <c r="I13">
        <v>5.1492000000000004</v>
      </c>
      <c r="J13">
        <v>20.224499999999999</v>
      </c>
      <c r="K13">
        <v>5.9489000000000001</v>
      </c>
      <c r="L13">
        <v>-33</v>
      </c>
      <c r="M13" t="s">
        <v>5</v>
      </c>
      <c r="N13">
        <v>6.0358000000000001</v>
      </c>
      <c r="O13">
        <v>9.8468</v>
      </c>
      <c r="P13">
        <v>317.64710000000002</v>
      </c>
    </row>
    <row r="14" spans="1:16" x14ac:dyDescent="0.3">
      <c r="A14" s="1">
        <v>41361</v>
      </c>
      <c r="B14">
        <v>3.1793</v>
      </c>
      <c r="C14">
        <v>2.323</v>
      </c>
      <c r="D14">
        <v>1.3835</v>
      </c>
      <c r="E14">
        <v>28.211099999999998</v>
      </c>
      <c r="F14">
        <v>-2.8332999999999999</v>
      </c>
      <c r="G14">
        <v>-3.4464999999999999</v>
      </c>
      <c r="H14">
        <v>-2.0685000000000002</v>
      </c>
      <c r="I14">
        <v>5.8911999999999995</v>
      </c>
      <c r="J14">
        <v>78.618300000000005</v>
      </c>
      <c r="K14">
        <v>6.3726000000000003</v>
      </c>
      <c r="L14">
        <v>172</v>
      </c>
      <c r="M14" t="s">
        <v>5</v>
      </c>
      <c r="N14">
        <v>4.9248000000000003</v>
      </c>
      <c r="O14">
        <v>8.3872999999999998</v>
      </c>
      <c r="P14">
        <v>317.64710000000002</v>
      </c>
    </row>
    <row r="15" spans="1:16" x14ac:dyDescent="0.3">
      <c r="A15" s="1">
        <v>41453</v>
      </c>
      <c r="B15">
        <v>3.2031000000000001</v>
      </c>
      <c r="C15">
        <v>2.3782999999999999</v>
      </c>
      <c r="D15">
        <v>1.4281999999999999</v>
      </c>
      <c r="E15">
        <v>27.983899999999998</v>
      </c>
      <c r="F15">
        <v>10.8696</v>
      </c>
      <c r="G15">
        <v>12.658200000000001</v>
      </c>
      <c r="H15">
        <v>-2.8079000000000001</v>
      </c>
      <c r="I15">
        <v>6.3033000000000001</v>
      </c>
      <c r="J15">
        <v>136.6327</v>
      </c>
      <c r="K15">
        <v>5.9629000000000003</v>
      </c>
      <c r="L15">
        <v>324</v>
      </c>
      <c r="M15" t="s">
        <v>5</v>
      </c>
      <c r="N15">
        <v>5.2991000000000001</v>
      </c>
      <c r="O15">
        <v>9.1085999999999991</v>
      </c>
      <c r="P15">
        <v>71.607100000000003</v>
      </c>
    </row>
    <row r="16" spans="1:16" x14ac:dyDescent="0.3">
      <c r="A16" s="1">
        <v>41547</v>
      </c>
      <c r="B16">
        <v>3.3654000000000002</v>
      </c>
      <c r="C16">
        <v>2.3094999999999999</v>
      </c>
      <c r="D16">
        <v>1.4424999999999999</v>
      </c>
      <c r="E16">
        <v>27.454899999999999</v>
      </c>
      <c r="F16">
        <v>8.7917000000000005</v>
      </c>
      <c r="G16">
        <v>10.6137</v>
      </c>
      <c r="H16">
        <v>4.6637000000000004</v>
      </c>
      <c r="I16">
        <v>6.9641999999999999</v>
      </c>
      <c r="J16">
        <v>25.109000000000002</v>
      </c>
      <c r="K16">
        <v>6.1574999999999998</v>
      </c>
      <c r="L16">
        <v>-37</v>
      </c>
      <c r="M16" t="s">
        <v>5</v>
      </c>
      <c r="N16">
        <v>5.2638999999999996</v>
      </c>
      <c r="O16">
        <v>9.5275999999999996</v>
      </c>
      <c r="P16">
        <v>65.792299999999997</v>
      </c>
    </row>
    <row r="17" spans="1:16" x14ac:dyDescent="0.3">
      <c r="A17" s="1">
        <v>41639</v>
      </c>
      <c r="B17">
        <v>3.4337</v>
      </c>
      <c r="C17">
        <v>2.4279000000000002</v>
      </c>
      <c r="D17">
        <v>1.5337000000000001</v>
      </c>
      <c r="E17">
        <v>26.874700000000001</v>
      </c>
      <c r="F17">
        <v>13.2</v>
      </c>
      <c r="G17">
        <v>15.0685</v>
      </c>
      <c r="H17">
        <v>7.8178999999999998</v>
      </c>
      <c r="I17">
        <v>6.6169000000000002</v>
      </c>
      <c r="J17">
        <v>18.686</v>
      </c>
      <c r="K17">
        <v>6.5357000000000003</v>
      </c>
      <c r="L17">
        <v>324</v>
      </c>
      <c r="M17" t="s">
        <v>5</v>
      </c>
      <c r="N17">
        <v>6.2054</v>
      </c>
      <c r="O17">
        <v>9.4529999999999994</v>
      </c>
      <c r="P17">
        <v>47.667999999999999</v>
      </c>
    </row>
    <row r="18" spans="1:16" x14ac:dyDescent="0.3">
      <c r="A18" s="1">
        <v>41729</v>
      </c>
      <c r="B18">
        <v>3.4788000000000001</v>
      </c>
      <c r="C18">
        <v>2.4045999999999998</v>
      </c>
      <c r="D18">
        <v>1.583</v>
      </c>
      <c r="E18">
        <v>26.046800000000001</v>
      </c>
      <c r="F18">
        <v>16.8261</v>
      </c>
      <c r="G18">
        <v>16.447099999999999</v>
      </c>
      <c r="H18">
        <v>12.6844</v>
      </c>
      <c r="I18">
        <v>7.0529999999999999</v>
      </c>
      <c r="J18">
        <v>15.391299999999999</v>
      </c>
      <c r="K18">
        <v>6.6355000000000004</v>
      </c>
      <c r="L18">
        <v>372</v>
      </c>
      <c r="M18" t="s">
        <v>5</v>
      </c>
      <c r="N18">
        <v>5.8864999999999998</v>
      </c>
      <c r="O18">
        <v>9.2507000000000001</v>
      </c>
      <c r="P18">
        <v>46.412199999999999</v>
      </c>
    </row>
    <row r="19" spans="1:16" x14ac:dyDescent="0.3">
      <c r="A19" s="1">
        <v>41820</v>
      </c>
      <c r="B19">
        <v>3.5228999999999999</v>
      </c>
      <c r="C19">
        <v>2.4102000000000001</v>
      </c>
      <c r="D19">
        <v>1.6309</v>
      </c>
      <c r="E19">
        <v>25.3384</v>
      </c>
      <c r="F19">
        <v>16.291699999999999</v>
      </c>
      <c r="G19">
        <v>17.262699999999999</v>
      </c>
      <c r="H19">
        <v>13.9018</v>
      </c>
      <c r="I19">
        <v>7.2661999999999995</v>
      </c>
      <c r="J19">
        <v>15.6233</v>
      </c>
      <c r="K19">
        <v>6.8781999999999996</v>
      </c>
      <c r="L19">
        <v>519</v>
      </c>
      <c r="M19" t="s">
        <v>5</v>
      </c>
      <c r="N19">
        <v>6.3009000000000004</v>
      </c>
      <c r="O19">
        <v>9.6647999999999996</v>
      </c>
      <c r="P19">
        <v>40.4651</v>
      </c>
    </row>
    <row r="20" spans="1:16" x14ac:dyDescent="0.3">
      <c r="A20" s="1">
        <v>41912</v>
      </c>
      <c r="B20">
        <v>3.5093999999999999</v>
      </c>
      <c r="C20">
        <v>2.4679000000000002</v>
      </c>
      <c r="D20">
        <v>1.7117</v>
      </c>
      <c r="E20">
        <v>24.745799999999999</v>
      </c>
      <c r="F20">
        <v>17.913</v>
      </c>
      <c r="G20">
        <v>18.197900000000001</v>
      </c>
      <c r="H20">
        <v>15.775</v>
      </c>
      <c r="I20">
        <v>6.6200999999999999</v>
      </c>
      <c r="J20">
        <v>13.2417</v>
      </c>
      <c r="K20">
        <v>7.1890999999999998</v>
      </c>
      <c r="L20">
        <v>344</v>
      </c>
      <c r="M20" t="s">
        <v>5</v>
      </c>
      <c r="N20">
        <v>5.4931999999999999</v>
      </c>
      <c r="O20">
        <v>9.0091999999999999</v>
      </c>
      <c r="P20">
        <v>47.656300000000002</v>
      </c>
    </row>
    <row r="21" spans="1:16" x14ac:dyDescent="0.3">
      <c r="A21" s="1">
        <v>42004</v>
      </c>
      <c r="B21">
        <v>3.3584999999999998</v>
      </c>
      <c r="C21">
        <v>2.7500999999999998</v>
      </c>
      <c r="D21">
        <v>1.8512</v>
      </c>
      <c r="E21">
        <v>24.1204</v>
      </c>
      <c r="F21">
        <v>19.913</v>
      </c>
      <c r="G21">
        <v>19.414999999999999</v>
      </c>
      <c r="H21">
        <v>17.0733</v>
      </c>
      <c r="I21">
        <v>7.2190000000000003</v>
      </c>
      <c r="J21">
        <v>14.497299999999999</v>
      </c>
      <c r="K21">
        <v>7.0785</v>
      </c>
      <c r="L21">
        <v>11</v>
      </c>
      <c r="M21" t="s">
        <v>5</v>
      </c>
      <c r="N21">
        <v>5.9812000000000003</v>
      </c>
      <c r="O21">
        <v>8.3985000000000003</v>
      </c>
      <c r="P21">
        <v>35.057499999999997</v>
      </c>
    </row>
    <row r="22" spans="1:16" x14ac:dyDescent="0.3">
      <c r="A22" s="1">
        <v>42094</v>
      </c>
      <c r="B22">
        <v>3.2980999999999998</v>
      </c>
      <c r="C22">
        <v>2.7622</v>
      </c>
      <c r="D22">
        <v>1.865</v>
      </c>
      <c r="E22">
        <v>23.314599999999999</v>
      </c>
      <c r="F22">
        <v>15.407399999999999</v>
      </c>
      <c r="G22">
        <v>17.0352</v>
      </c>
      <c r="H22">
        <v>16.894200000000001</v>
      </c>
      <c r="I22">
        <v>6.0694999999999997</v>
      </c>
      <c r="J22">
        <v>12.920999999999999</v>
      </c>
      <c r="K22">
        <v>7.8868</v>
      </c>
      <c r="L22">
        <v>234</v>
      </c>
      <c r="M22" t="s">
        <v>5</v>
      </c>
      <c r="N22">
        <v>5.4672999999999998</v>
      </c>
      <c r="O22">
        <v>8.8635000000000002</v>
      </c>
      <c r="P22">
        <v>33.791200000000003</v>
      </c>
    </row>
    <row r="23" spans="1:16" x14ac:dyDescent="0.3">
      <c r="A23" s="1">
        <v>42185</v>
      </c>
      <c r="B23">
        <v>3.4102000000000001</v>
      </c>
      <c r="C23">
        <v>2.3321000000000001</v>
      </c>
      <c r="D23">
        <v>1.5674999999999999</v>
      </c>
      <c r="E23">
        <v>19.3933</v>
      </c>
      <c r="F23">
        <v>16.5</v>
      </c>
      <c r="G23">
        <v>15.903600000000001</v>
      </c>
      <c r="H23">
        <v>17.262799999999999</v>
      </c>
      <c r="I23">
        <v>5.4922000000000004</v>
      </c>
      <c r="J23">
        <v>10.9582</v>
      </c>
      <c r="K23">
        <v>7.2632000000000003</v>
      </c>
      <c r="L23">
        <v>285</v>
      </c>
      <c r="M23">
        <v>23034.482800000002</v>
      </c>
      <c r="N23">
        <v>5.2892000000000001</v>
      </c>
      <c r="O23">
        <v>9.0831</v>
      </c>
      <c r="P23">
        <v>37.112499999999997</v>
      </c>
    </row>
    <row r="24" spans="1:16" x14ac:dyDescent="0.3">
      <c r="A24" s="1">
        <v>42277</v>
      </c>
      <c r="B24">
        <v>3.3571</v>
      </c>
      <c r="C24">
        <v>2.4384000000000001</v>
      </c>
      <c r="D24">
        <v>1.7650999999999999</v>
      </c>
      <c r="E24">
        <v>59.661099999999998</v>
      </c>
      <c r="F24">
        <v>13.2188</v>
      </c>
      <c r="G24">
        <v>17.863199999999999</v>
      </c>
      <c r="H24">
        <v>15.208399999999999</v>
      </c>
      <c r="I24">
        <v>4.4379999999999997</v>
      </c>
      <c r="J24">
        <v>8.3401999999999994</v>
      </c>
      <c r="K24">
        <v>6.8148</v>
      </c>
      <c r="L24">
        <v>418</v>
      </c>
      <c r="M24">
        <v>23034.482800000002</v>
      </c>
      <c r="N24">
        <v>5.6668000000000003</v>
      </c>
      <c r="O24">
        <v>9.3988999999999994</v>
      </c>
      <c r="P24">
        <v>35.178600000000003</v>
      </c>
    </row>
    <row r="25" spans="1:16" x14ac:dyDescent="0.3">
      <c r="A25" s="1">
        <v>42369</v>
      </c>
      <c r="B25">
        <v>3.2496999999999998</v>
      </c>
      <c r="C25">
        <v>2.9952000000000001</v>
      </c>
      <c r="D25">
        <v>2.0550000000000002</v>
      </c>
      <c r="E25">
        <v>46.637799999999999</v>
      </c>
      <c r="F25">
        <v>8.4285999999999994</v>
      </c>
      <c r="G25">
        <v>15.6845</v>
      </c>
      <c r="H25">
        <v>15.7156</v>
      </c>
      <c r="I25">
        <v>6.2271999999999998</v>
      </c>
      <c r="J25">
        <v>11.039400000000001</v>
      </c>
      <c r="K25">
        <v>5.2169999999999996</v>
      </c>
      <c r="L25">
        <v>139</v>
      </c>
      <c r="M25">
        <v>23034.482800000002</v>
      </c>
      <c r="N25">
        <v>5.9638</v>
      </c>
      <c r="O25">
        <v>9.7447999999999997</v>
      </c>
      <c r="P25">
        <v>40.209800000000001</v>
      </c>
    </row>
    <row r="26" spans="1:16" x14ac:dyDescent="0.3">
      <c r="A26" s="1">
        <v>42460</v>
      </c>
      <c r="B26">
        <v>3.1169000000000002</v>
      </c>
      <c r="C26">
        <v>2.5768</v>
      </c>
      <c r="D26">
        <v>1.7438</v>
      </c>
      <c r="E26">
        <v>50.921599999999998</v>
      </c>
      <c r="F26">
        <v>11.486499999999999</v>
      </c>
      <c r="G26">
        <v>17.346900000000002</v>
      </c>
      <c r="H26">
        <v>16.116199999999999</v>
      </c>
      <c r="I26">
        <v>8.3132000000000001</v>
      </c>
      <c r="J26">
        <v>12.4567</v>
      </c>
      <c r="K26">
        <v>6.2717000000000001</v>
      </c>
      <c r="L26">
        <v>434</v>
      </c>
      <c r="M26">
        <v>23034.482800000002</v>
      </c>
      <c r="N26">
        <v>5.1548999999999996</v>
      </c>
      <c r="O26">
        <v>9.1076999999999995</v>
      </c>
      <c r="P26">
        <v>35.3125</v>
      </c>
    </row>
    <row r="27" spans="1:16" x14ac:dyDescent="0.3">
      <c r="A27" s="1">
        <v>42551</v>
      </c>
      <c r="B27">
        <v>3.0943000000000001</v>
      </c>
      <c r="C27">
        <v>2.4963000000000002</v>
      </c>
      <c r="D27">
        <v>1.7267000000000001</v>
      </c>
      <c r="E27">
        <v>49.024799999999999</v>
      </c>
      <c r="F27">
        <v>15.684200000000001</v>
      </c>
      <c r="G27">
        <v>21.127300000000002</v>
      </c>
      <c r="H27">
        <v>18.582999999999998</v>
      </c>
      <c r="I27">
        <v>8.4073999999999991</v>
      </c>
      <c r="J27">
        <v>11.994400000000001</v>
      </c>
      <c r="K27">
        <v>6.5134999999999996</v>
      </c>
      <c r="L27">
        <v>931</v>
      </c>
      <c r="M27">
        <v>64539.473700000002</v>
      </c>
      <c r="N27">
        <v>5.1501000000000001</v>
      </c>
      <c r="O27">
        <v>8.6694999999999993</v>
      </c>
      <c r="P27">
        <v>21.386099999999999</v>
      </c>
    </row>
    <row r="28" spans="1:16" x14ac:dyDescent="0.3">
      <c r="A28" s="1">
        <v>42643</v>
      </c>
      <c r="B28">
        <v>3.2521</v>
      </c>
      <c r="C28">
        <v>2.2997999999999998</v>
      </c>
      <c r="D28">
        <v>1.6597</v>
      </c>
      <c r="E28">
        <v>43.3005</v>
      </c>
      <c r="F28">
        <v>20.447400000000002</v>
      </c>
      <c r="G28">
        <v>23.5669</v>
      </c>
      <c r="H28">
        <v>18.998000000000001</v>
      </c>
      <c r="I28">
        <v>9.2042999999999999</v>
      </c>
      <c r="J28">
        <v>12.579700000000001</v>
      </c>
      <c r="K28">
        <v>6.7743000000000002</v>
      </c>
      <c r="L28">
        <v>809</v>
      </c>
      <c r="M28">
        <v>57500</v>
      </c>
      <c r="N28">
        <v>5.3883000000000001</v>
      </c>
      <c r="O28">
        <v>8.8796999999999997</v>
      </c>
      <c r="P28">
        <v>17.704899999999999</v>
      </c>
    </row>
    <row r="29" spans="1:16" x14ac:dyDescent="0.3">
      <c r="A29" s="1">
        <v>42734</v>
      </c>
      <c r="B29">
        <v>3.3071000000000002</v>
      </c>
      <c r="C29">
        <v>2.3881000000000001</v>
      </c>
      <c r="D29">
        <v>1.7111000000000001</v>
      </c>
      <c r="E29">
        <v>40.653100000000002</v>
      </c>
      <c r="F29">
        <v>21.236799999999999</v>
      </c>
      <c r="G29">
        <v>24.6187</v>
      </c>
      <c r="H29">
        <v>25.189800000000002</v>
      </c>
      <c r="I29">
        <v>8.5670999999999999</v>
      </c>
      <c r="J29">
        <v>11.2584</v>
      </c>
      <c r="K29">
        <v>6.7365000000000004</v>
      </c>
      <c r="L29">
        <v>728</v>
      </c>
      <c r="M29">
        <v>49500</v>
      </c>
      <c r="N29">
        <v>5.9318999999999997</v>
      </c>
      <c r="O29">
        <v>10.242900000000001</v>
      </c>
      <c r="P29">
        <v>15.3627</v>
      </c>
    </row>
    <row r="30" spans="1:16" x14ac:dyDescent="0.3">
      <c r="A30" s="1">
        <v>42825</v>
      </c>
      <c r="B30">
        <v>3.2235</v>
      </c>
      <c r="C30">
        <v>2.9333999999999998</v>
      </c>
      <c r="D30">
        <v>2.2271999999999998</v>
      </c>
      <c r="E30">
        <v>64.564099999999996</v>
      </c>
      <c r="F30">
        <v>21.363600000000002</v>
      </c>
      <c r="G30">
        <v>26.508700000000001</v>
      </c>
      <c r="H30">
        <v>27.290600000000001</v>
      </c>
      <c r="I30">
        <v>9.0225000000000009</v>
      </c>
      <c r="J30">
        <v>11.5335</v>
      </c>
      <c r="K30">
        <v>7.3014000000000001</v>
      </c>
      <c r="L30">
        <v>980</v>
      </c>
      <c r="M30">
        <v>49500</v>
      </c>
      <c r="N30">
        <v>6.0278999999999998</v>
      </c>
      <c r="O30">
        <v>10.1602</v>
      </c>
      <c r="P30">
        <v>13.1068</v>
      </c>
    </row>
    <row r="31" spans="1:16" x14ac:dyDescent="0.3">
      <c r="A31" s="1">
        <v>42916</v>
      </c>
      <c r="B31">
        <v>3.1501000000000001</v>
      </c>
      <c r="C31">
        <v>2.9125999999999999</v>
      </c>
      <c r="D31">
        <v>2.1709000000000001</v>
      </c>
      <c r="E31">
        <v>60.842100000000002</v>
      </c>
      <c r="F31">
        <v>17.338999999999999</v>
      </c>
      <c r="G31">
        <v>27.323699999999999</v>
      </c>
      <c r="H31">
        <v>30.081</v>
      </c>
      <c r="I31">
        <v>8.5388000000000002</v>
      </c>
      <c r="J31">
        <v>10.753399999999999</v>
      </c>
      <c r="K31">
        <v>6.5026000000000002</v>
      </c>
      <c r="L31">
        <v>1151</v>
      </c>
      <c r="M31">
        <v>69943.181800000006</v>
      </c>
      <c r="N31">
        <v>6.7469999999999999</v>
      </c>
      <c r="O31">
        <v>10.3765</v>
      </c>
      <c r="P31">
        <v>11.567600000000001</v>
      </c>
    </row>
    <row r="32" spans="1:16" x14ac:dyDescent="0.3">
      <c r="A32" s="1">
        <v>43007</v>
      </c>
      <c r="B32">
        <v>3.2473999999999998</v>
      </c>
      <c r="C32">
        <v>3.1391999999999998</v>
      </c>
      <c r="D32">
        <v>2.3363</v>
      </c>
      <c r="E32">
        <v>56.7333</v>
      </c>
      <c r="F32">
        <v>20.456099999999999</v>
      </c>
      <c r="G32">
        <v>28.232399999999998</v>
      </c>
      <c r="H32">
        <v>31.7624</v>
      </c>
      <c r="I32">
        <v>9.4382000000000001</v>
      </c>
      <c r="J32">
        <v>12.337400000000001</v>
      </c>
      <c r="K32">
        <v>6.7435</v>
      </c>
      <c r="L32">
        <v>585</v>
      </c>
      <c r="M32">
        <v>38532.608699999997</v>
      </c>
      <c r="N32">
        <v>6.3669000000000002</v>
      </c>
      <c r="O32">
        <v>10.200200000000001</v>
      </c>
      <c r="P32">
        <v>9.9718999999999998</v>
      </c>
    </row>
    <row r="33" spans="1:16" x14ac:dyDescent="0.3">
      <c r="A33" s="1">
        <v>43098</v>
      </c>
      <c r="B33">
        <v>3.1513</v>
      </c>
      <c r="C33">
        <v>2.9618000000000002</v>
      </c>
      <c r="D33">
        <v>2.1905000000000001</v>
      </c>
      <c r="E33">
        <v>62.367699999999999</v>
      </c>
      <c r="F33">
        <v>20.5932</v>
      </c>
      <c r="G33">
        <v>28.894200000000001</v>
      </c>
      <c r="H33">
        <v>35.350099999999998</v>
      </c>
      <c r="I33">
        <v>10.716799999999999</v>
      </c>
      <c r="J33">
        <v>10.8634</v>
      </c>
      <c r="K33">
        <v>7.6580000000000004</v>
      </c>
      <c r="L33">
        <v>1263</v>
      </c>
      <c r="M33">
        <v>77157.894700000004</v>
      </c>
      <c r="N33">
        <v>6.8666</v>
      </c>
      <c r="O33">
        <v>9.8133999999999997</v>
      </c>
      <c r="P33">
        <v>64</v>
      </c>
    </row>
    <row r="34" spans="1:16" x14ac:dyDescent="0.3">
      <c r="A34" s="1">
        <v>43188</v>
      </c>
      <c r="B34">
        <v>2.9805000000000001</v>
      </c>
      <c r="C34">
        <v>2.5963000000000003</v>
      </c>
      <c r="D34">
        <v>1.7504</v>
      </c>
      <c r="E34">
        <v>75.347899999999996</v>
      </c>
      <c r="F34">
        <v>23.071400000000001</v>
      </c>
      <c r="G34">
        <v>28.215800000000002</v>
      </c>
      <c r="H34">
        <v>36.957500000000003</v>
      </c>
      <c r="I34">
        <v>15.932399999999999</v>
      </c>
      <c r="J34">
        <v>11.380599999999999</v>
      </c>
      <c r="K34">
        <v>7.3452999999999999</v>
      </c>
      <c r="L34">
        <v>490</v>
      </c>
      <c r="M34">
        <v>77157.894700000004</v>
      </c>
      <c r="N34">
        <v>6.6025</v>
      </c>
      <c r="O34">
        <v>9.5366</v>
      </c>
      <c r="P34">
        <v>18.709099999999999</v>
      </c>
    </row>
    <row r="35" spans="1:16" x14ac:dyDescent="0.3">
      <c r="A35" s="1">
        <v>43280</v>
      </c>
      <c r="B35">
        <v>2.8515999999999999</v>
      </c>
      <c r="C35">
        <v>2.5194000000000001</v>
      </c>
      <c r="D35">
        <v>1.5886</v>
      </c>
      <c r="E35">
        <v>77.772900000000007</v>
      </c>
      <c r="F35">
        <v>18.525400000000001</v>
      </c>
      <c r="G35">
        <v>26.261399999999998</v>
      </c>
      <c r="H35">
        <v>35.553899999999999</v>
      </c>
      <c r="I35">
        <v>13.634399999999999</v>
      </c>
      <c r="J35">
        <v>9.1945999999999994</v>
      </c>
      <c r="K35">
        <v>7.2729999999999997</v>
      </c>
      <c r="L35">
        <v>500</v>
      </c>
      <c r="M35">
        <v>30579.7101</v>
      </c>
      <c r="N35">
        <v>6.6444000000000001</v>
      </c>
      <c r="O35">
        <v>10.008900000000001</v>
      </c>
      <c r="P35">
        <v>19.586600000000001</v>
      </c>
    </row>
    <row r="36" spans="1:16" x14ac:dyDescent="0.3">
      <c r="A36" s="1">
        <v>43371</v>
      </c>
      <c r="B36">
        <v>2.7629000000000001</v>
      </c>
      <c r="C36">
        <v>2.7037</v>
      </c>
      <c r="D36">
        <v>1.6198000000000001</v>
      </c>
      <c r="E36">
        <v>77.560299999999998</v>
      </c>
      <c r="F36">
        <v>14.85</v>
      </c>
      <c r="G36">
        <v>23.703099999999999</v>
      </c>
      <c r="H36">
        <v>34.105400000000003</v>
      </c>
      <c r="I36">
        <v>11.0328</v>
      </c>
      <c r="J36">
        <v>7.9368999999999996</v>
      </c>
      <c r="K36">
        <v>7.5149999999999997</v>
      </c>
      <c r="L36">
        <v>912</v>
      </c>
      <c r="M36">
        <v>51285.7143</v>
      </c>
      <c r="N36">
        <v>7.1680000000000001</v>
      </c>
      <c r="O36">
        <v>10.282299999999999</v>
      </c>
      <c r="P36">
        <v>26.2483</v>
      </c>
    </row>
    <row r="37" spans="1:16" x14ac:dyDescent="0.3">
      <c r="A37" s="1">
        <v>43465</v>
      </c>
      <c r="B37">
        <v>2.6394000000000002</v>
      </c>
      <c r="C37">
        <v>2.7237999999999998</v>
      </c>
      <c r="D37">
        <v>1.6303000000000001</v>
      </c>
      <c r="E37">
        <v>64.685100000000006</v>
      </c>
      <c r="F37">
        <v>15.1333</v>
      </c>
      <c r="G37">
        <v>24.193999999999999</v>
      </c>
      <c r="H37">
        <v>30.083400000000001</v>
      </c>
      <c r="I37">
        <v>6.4854000000000003</v>
      </c>
      <c r="J37">
        <v>7.1546000000000003</v>
      </c>
      <c r="K37">
        <v>6.6635</v>
      </c>
      <c r="L37">
        <v>701</v>
      </c>
      <c r="M37">
        <v>40289.855100000001</v>
      </c>
      <c r="N37">
        <v>7.0267999999999997</v>
      </c>
      <c r="O37">
        <v>9.4987999999999992</v>
      </c>
      <c r="P37">
        <v>24.902699999999999</v>
      </c>
    </row>
    <row r="38" spans="1:16" x14ac:dyDescent="0.3">
      <c r="A38" s="1">
        <v>43553</v>
      </c>
      <c r="B38">
        <v>2.3698000000000001</v>
      </c>
      <c r="C38">
        <v>2.7911000000000001</v>
      </c>
      <c r="D38">
        <v>1.633</v>
      </c>
      <c r="E38">
        <v>64.760400000000004</v>
      </c>
      <c r="F38">
        <v>12.933299999999999</v>
      </c>
      <c r="G38">
        <v>21.927099999999999</v>
      </c>
      <c r="H38">
        <v>28.559200000000001</v>
      </c>
      <c r="I38">
        <v>7.8303000000000003</v>
      </c>
      <c r="J38">
        <v>9.6424000000000003</v>
      </c>
      <c r="K38">
        <v>6.6599000000000004</v>
      </c>
      <c r="L38">
        <v>682</v>
      </c>
      <c r="M38">
        <v>40289.855100000001</v>
      </c>
      <c r="N38">
        <v>6.1729000000000003</v>
      </c>
      <c r="O38">
        <v>8.3986000000000001</v>
      </c>
      <c r="P38">
        <v>28.378399999999999</v>
      </c>
    </row>
    <row r="39" spans="1:16" x14ac:dyDescent="0.3">
      <c r="A39" s="1">
        <v>43644</v>
      </c>
      <c r="B39">
        <v>2.2726000000000002</v>
      </c>
      <c r="C39">
        <v>2.6531000000000002</v>
      </c>
      <c r="D39">
        <v>1.5678000000000001</v>
      </c>
      <c r="E39">
        <v>65.450999999999993</v>
      </c>
      <c r="F39">
        <v>13.8276</v>
      </c>
      <c r="G39">
        <v>22.5154</v>
      </c>
      <c r="H39">
        <v>25.3567</v>
      </c>
      <c r="I39">
        <v>8.9334000000000007</v>
      </c>
      <c r="J39">
        <v>11.6219</v>
      </c>
      <c r="K39">
        <v>6.8802000000000003</v>
      </c>
      <c r="L39">
        <v>694</v>
      </c>
      <c r="M39">
        <v>36435.1852</v>
      </c>
      <c r="N39">
        <v>5.5616000000000003</v>
      </c>
      <c r="O39">
        <v>8.1270000000000007</v>
      </c>
      <c r="P39">
        <v>34.166400000000003</v>
      </c>
    </row>
    <row r="40" spans="1:16" x14ac:dyDescent="0.3">
      <c r="A40" s="1">
        <v>43738</v>
      </c>
      <c r="B40">
        <v>2.2854999999999999</v>
      </c>
      <c r="C40">
        <v>2.2949999999999999</v>
      </c>
      <c r="D40">
        <v>1.3832</v>
      </c>
      <c r="E40">
        <v>64.682199999999995</v>
      </c>
      <c r="F40">
        <v>14.6441</v>
      </c>
      <c r="G40">
        <v>23.015499999999999</v>
      </c>
      <c r="H40">
        <v>27.747900000000001</v>
      </c>
      <c r="I40">
        <v>9.6468000000000007</v>
      </c>
      <c r="J40">
        <v>12.8711</v>
      </c>
      <c r="K40">
        <v>7.0438000000000001</v>
      </c>
      <c r="L40">
        <v>729</v>
      </c>
      <c r="M40">
        <v>37545.4545</v>
      </c>
      <c r="N40">
        <v>6.0164999999999997</v>
      </c>
      <c r="O40">
        <v>8.1626999999999992</v>
      </c>
      <c r="P40">
        <v>26.361000000000001</v>
      </c>
    </row>
    <row r="41" spans="1:16" x14ac:dyDescent="0.3">
      <c r="A41" s="1">
        <v>43830</v>
      </c>
      <c r="B41">
        <v>2.3521000000000001</v>
      </c>
      <c r="C41">
        <v>2.3570000000000002</v>
      </c>
      <c r="D41">
        <v>1.4531000000000001</v>
      </c>
      <c r="E41">
        <v>63.2102</v>
      </c>
      <c r="F41">
        <v>17.661000000000001</v>
      </c>
      <c r="G41">
        <v>25.036000000000001</v>
      </c>
      <c r="H41">
        <v>24.7681</v>
      </c>
      <c r="I41">
        <v>10.8125</v>
      </c>
      <c r="J41">
        <v>14.695</v>
      </c>
      <c r="K41">
        <v>7.1696999999999997</v>
      </c>
      <c r="L41">
        <v>885</v>
      </c>
      <c r="M41">
        <v>44260.089699999997</v>
      </c>
      <c r="N41">
        <v>5.8626000000000005</v>
      </c>
      <c r="O41">
        <v>8.1217000000000006</v>
      </c>
      <c r="P41">
        <v>21.524699999999999</v>
      </c>
    </row>
    <row r="42" spans="1:16" x14ac:dyDescent="0.3">
      <c r="A42" s="1">
        <v>43921</v>
      </c>
      <c r="B42">
        <v>2.3336999999999999</v>
      </c>
      <c r="C42">
        <v>2.6726000000000001</v>
      </c>
      <c r="D42">
        <v>1.748</v>
      </c>
      <c r="E42">
        <v>78.224699999999999</v>
      </c>
      <c r="F42">
        <v>15.278700000000001</v>
      </c>
      <c r="G42">
        <v>23.5532</v>
      </c>
      <c r="H42">
        <v>24.2013</v>
      </c>
      <c r="I42">
        <v>7.6085000000000003</v>
      </c>
      <c r="J42">
        <v>10.6607</v>
      </c>
      <c r="K42">
        <v>7.3230000000000004</v>
      </c>
      <c r="L42">
        <v>564</v>
      </c>
      <c r="M42">
        <v>44260.089699999997</v>
      </c>
      <c r="N42">
        <v>6.3141999999999996</v>
      </c>
      <c r="O42">
        <v>8.8397000000000006</v>
      </c>
      <c r="P42">
        <v>25.562899999999999</v>
      </c>
    </row>
    <row r="43" spans="1:16" x14ac:dyDescent="0.3">
      <c r="A43" s="1">
        <v>44012</v>
      </c>
      <c r="B43">
        <v>2.4220999999999999</v>
      </c>
      <c r="C43">
        <v>2.8582999999999998</v>
      </c>
      <c r="D43">
        <v>1.7648000000000001</v>
      </c>
      <c r="E43">
        <v>59.630099999999999</v>
      </c>
      <c r="F43">
        <v>16.2941</v>
      </c>
      <c r="G43">
        <v>25.2105</v>
      </c>
      <c r="H43">
        <v>27.028300000000002</v>
      </c>
      <c r="I43">
        <v>9.2363</v>
      </c>
      <c r="J43">
        <v>12.850899999999999</v>
      </c>
      <c r="K43">
        <v>6.2220000000000004</v>
      </c>
      <c r="L43">
        <v>780</v>
      </c>
      <c r="M43">
        <v>36737.288099999998</v>
      </c>
      <c r="N43">
        <v>6.2823000000000002</v>
      </c>
      <c r="O43">
        <v>9.4472000000000005</v>
      </c>
      <c r="P43">
        <v>23.9358</v>
      </c>
    </row>
    <row r="44" spans="1:16" x14ac:dyDescent="0.3">
      <c r="A44" s="1">
        <v>44104</v>
      </c>
      <c r="B44">
        <v>2.5779000000000001</v>
      </c>
      <c r="C44">
        <v>2.9981999999999998</v>
      </c>
      <c r="D44">
        <v>1.9513</v>
      </c>
      <c r="E44">
        <v>53.951599999999999</v>
      </c>
      <c r="F44">
        <v>21.745799999999999</v>
      </c>
      <c r="G44">
        <v>27.367699999999999</v>
      </c>
      <c r="H44">
        <v>32.1233</v>
      </c>
      <c r="I44">
        <v>7.7850999999999999</v>
      </c>
      <c r="J44">
        <v>11.2814</v>
      </c>
      <c r="K44">
        <v>7.1852999999999998</v>
      </c>
      <c r="L44">
        <v>1153</v>
      </c>
      <c r="M44">
        <v>54791.666700000002</v>
      </c>
      <c r="N44">
        <v>6.2598000000000003</v>
      </c>
      <c r="O44">
        <v>9.5485000000000007</v>
      </c>
      <c r="P44">
        <v>17.779</v>
      </c>
    </row>
  </sheetData>
  <phoneticPr fontId="18" type="noConversion"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_xll.BDH("AMD US Equity",B$1:P$1,"CQ1 2010","","Dir=V","Per=Q","Days=A","Dts=S","cols=16;rows=43")</f>
        <v>#NAME?</v>
      </c>
      <c r="B2">
        <v>5.9104000000000001</v>
      </c>
      <c r="C2">
        <v>2.0249000000000001</v>
      </c>
      <c r="D2">
        <v>1.5848</v>
      </c>
      <c r="E2">
        <v>346.48239999999998</v>
      </c>
      <c r="F2">
        <v>3.7143000000000002</v>
      </c>
      <c r="G2">
        <v>11.562899999999999</v>
      </c>
      <c r="H2">
        <v>22.385300000000001</v>
      </c>
      <c r="I2">
        <v>15.915100000000001</v>
      </c>
      <c r="J2">
        <v>3.6592000000000002</v>
      </c>
      <c r="K2">
        <v>1.575</v>
      </c>
      <c r="L2">
        <v>-25</v>
      </c>
      <c r="M2">
        <v>110576.9231</v>
      </c>
      <c r="N2">
        <v>10.651999999999999</v>
      </c>
      <c r="O2">
        <v>7.1665000000000001</v>
      </c>
      <c r="P2">
        <v>0</v>
      </c>
    </row>
    <row r="3" spans="1:16" x14ac:dyDescent="0.3">
      <c r="A3" s="1">
        <v>40359</v>
      </c>
      <c r="B3">
        <v>6.4618000000000002</v>
      </c>
      <c r="C3">
        <v>2.0325000000000002</v>
      </c>
      <c r="D3">
        <v>1.6080000000000001</v>
      </c>
      <c r="E3">
        <v>343.08510000000001</v>
      </c>
      <c r="F3">
        <v>2.2726999999999999</v>
      </c>
      <c r="G3">
        <v>7.5620000000000003</v>
      </c>
      <c r="H3">
        <v>31.565799999999999</v>
      </c>
      <c r="I3">
        <v>13.5169</v>
      </c>
      <c r="J3">
        <v>2.5819000000000001</v>
      </c>
      <c r="K3">
        <v>1.9342000000000001</v>
      </c>
      <c r="L3">
        <v>-129</v>
      </c>
      <c r="M3">
        <v>110576.9231</v>
      </c>
      <c r="N3">
        <v>11.4922</v>
      </c>
      <c r="O3">
        <v>7.2611999999999997</v>
      </c>
      <c r="P3">
        <v>0</v>
      </c>
    </row>
    <row r="4" spans="1:16" x14ac:dyDescent="0.3">
      <c r="A4" s="1">
        <v>40451</v>
      </c>
      <c r="B4">
        <v>6.2233999999999998</v>
      </c>
      <c r="C4">
        <v>1.9291</v>
      </c>
      <c r="D4">
        <v>1.4961</v>
      </c>
      <c r="E4">
        <v>372.78379999999999</v>
      </c>
      <c r="F4">
        <v>2.2856999999999998</v>
      </c>
      <c r="G4">
        <v>7.9109999999999996</v>
      </c>
      <c r="H4">
        <v>37.029899999999998</v>
      </c>
      <c r="I4">
        <v>17.801100000000002</v>
      </c>
      <c r="J4">
        <v>2.4906999999999999</v>
      </c>
      <c r="K4">
        <v>2.0958000000000001</v>
      </c>
      <c r="L4">
        <v>-155</v>
      </c>
      <c r="M4">
        <v>110576.9231</v>
      </c>
      <c r="N4">
        <v>9.7097999999999995</v>
      </c>
      <c r="O4">
        <v>6.9230999999999998</v>
      </c>
      <c r="P4">
        <v>0</v>
      </c>
    </row>
    <row r="5" spans="1:16" x14ac:dyDescent="0.3">
      <c r="A5" s="1">
        <v>40543</v>
      </c>
      <c r="B5">
        <v>5.8932000000000002</v>
      </c>
      <c r="C5">
        <v>2.1469999999999998</v>
      </c>
      <c r="D5">
        <v>1.647</v>
      </c>
      <c r="E5">
        <v>237.35290000000001</v>
      </c>
      <c r="F5">
        <v>10.589700000000001</v>
      </c>
      <c r="G5">
        <v>25.045500000000001</v>
      </c>
      <c r="H5">
        <v>17.146899999999999</v>
      </c>
      <c r="I5">
        <v>8.4650999999999996</v>
      </c>
      <c r="J5">
        <v>4.9909999999999997</v>
      </c>
      <c r="K5">
        <v>1.6899</v>
      </c>
      <c r="L5">
        <v>-251</v>
      </c>
      <c r="M5">
        <v>110576.9231</v>
      </c>
      <c r="N5">
        <v>7.5819999999999999</v>
      </c>
      <c r="O5">
        <v>7.0342000000000002</v>
      </c>
      <c r="P5">
        <v>0</v>
      </c>
    </row>
    <row r="6" spans="1:16" x14ac:dyDescent="0.3">
      <c r="A6" s="1">
        <v>40633</v>
      </c>
      <c r="B6">
        <v>5.9135</v>
      </c>
      <c r="C6">
        <v>2.4807000000000001</v>
      </c>
      <c r="D6">
        <v>1.8487</v>
      </c>
      <c r="E6">
        <v>143.13220000000001</v>
      </c>
      <c r="F6">
        <v>1.125</v>
      </c>
      <c r="G6">
        <v>3.3477999999999999</v>
      </c>
      <c r="H6">
        <v>19.591799999999999</v>
      </c>
      <c r="I6">
        <v>4.8948999999999998</v>
      </c>
      <c r="J6">
        <v>5.7771999999999997</v>
      </c>
      <c r="K6">
        <v>1.6899</v>
      </c>
      <c r="L6">
        <v>-206</v>
      </c>
      <c r="M6">
        <v>110576.9231</v>
      </c>
      <c r="N6">
        <v>8.8764000000000003</v>
      </c>
      <c r="O6">
        <v>8.7408000000000001</v>
      </c>
      <c r="P6">
        <v>0</v>
      </c>
    </row>
    <row r="7" spans="1:16" x14ac:dyDescent="0.3">
      <c r="A7" s="1">
        <v>40724</v>
      </c>
      <c r="B7">
        <v>5.8234000000000004</v>
      </c>
      <c r="C7">
        <v>2.6204000000000001</v>
      </c>
      <c r="D7">
        <v>1.9969999999999999</v>
      </c>
      <c r="E7">
        <v>134.00370000000001</v>
      </c>
      <c r="F7">
        <v>2.234</v>
      </c>
      <c r="G7">
        <v>6.6708999999999996</v>
      </c>
      <c r="H7">
        <v>19.501300000000001</v>
      </c>
      <c r="I7">
        <v>3.7183000000000002</v>
      </c>
      <c r="J7">
        <v>4.8345000000000002</v>
      </c>
      <c r="K7">
        <v>1.8494000000000002</v>
      </c>
      <c r="L7">
        <v>107</v>
      </c>
      <c r="M7">
        <v>110576.9231</v>
      </c>
      <c r="N7">
        <v>8.6981000000000002</v>
      </c>
      <c r="O7">
        <v>13.7719</v>
      </c>
      <c r="P7">
        <v>0</v>
      </c>
    </row>
    <row r="8" spans="1:16" x14ac:dyDescent="0.3">
      <c r="A8" s="1">
        <v>40816</v>
      </c>
      <c r="B8">
        <v>6.2237999999999998</v>
      </c>
      <c r="C8">
        <v>1.8393999999999999</v>
      </c>
      <c r="D8">
        <v>1.4636</v>
      </c>
      <c r="E8">
        <v>118.1193</v>
      </c>
      <c r="F8">
        <v>3.2856999999999998</v>
      </c>
      <c r="G8">
        <v>8.1656999999999993</v>
      </c>
      <c r="H8">
        <v>20.6096</v>
      </c>
      <c r="I8">
        <v>2.5112000000000001</v>
      </c>
      <c r="J8">
        <v>3.5213000000000001</v>
      </c>
      <c r="K8">
        <v>1.732</v>
      </c>
      <c r="L8">
        <v>131</v>
      </c>
      <c r="M8">
        <v>110576.9231</v>
      </c>
      <c r="N8">
        <v>7.8015999999999996</v>
      </c>
      <c r="O8">
        <v>7.5918000000000001</v>
      </c>
      <c r="P8">
        <v>0</v>
      </c>
    </row>
    <row r="9" spans="1:16" x14ac:dyDescent="0.3">
      <c r="A9" s="1">
        <v>40907</v>
      </c>
      <c r="B9">
        <v>6.5487000000000002</v>
      </c>
      <c r="C9">
        <v>1.8202</v>
      </c>
      <c r="D9">
        <v>1.5129999999999999</v>
      </c>
      <c r="E9">
        <v>126.7925</v>
      </c>
      <c r="F9">
        <v>1.6512</v>
      </c>
      <c r="G9">
        <v>4.1986999999999997</v>
      </c>
      <c r="H9">
        <v>10.4353</v>
      </c>
      <c r="I9">
        <v>2.9938000000000002</v>
      </c>
      <c r="J9">
        <v>5.6429</v>
      </c>
      <c r="K9">
        <v>1.2251000000000001</v>
      </c>
      <c r="L9">
        <v>100</v>
      </c>
      <c r="M9">
        <v>110576.9231</v>
      </c>
      <c r="N9">
        <v>6.9612999999999996</v>
      </c>
      <c r="O9">
        <v>9.3964999999999996</v>
      </c>
      <c r="P9">
        <v>0</v>
      </c>
    </row>
    <row r="10" spans="1:16" x14ac:dyDescent="0.3">
      <c r="A10" s="1">
        <v>40998</v>
      </c>
      <c r="B10">
        <v>6.9165000000000001</v>
      </c>
      <c r="C10">
        <v>1.3613</v>
      </c>
      <c r="D10">
        <v>1.0677000000000001</v>
      </c>
      <c r="E10">
        <v>191.92019999999999</v>
      </c>
      <c r="F10">
        <v>-13.4884</v>
      </c>
      <c r="G10">
        <v>-36.5931</v>
      </c>
      <c r="H10">
        <v>-7.7516999999999996</v>
      </c>
      <c r="I10">
        <v>14.3949</v>
      </c>
      <c r="J10">
        <v>227.22499999999999</v>
      </c>
      <c r="K10">
        <v>0.59640000000000004</v>
      </c>
      <c r="L10">
        <v>67</v>
      </c>
      <c r="M10">
        <v>110576.9231</v>
      </c>
      <c r="N10">
        <v>7.4359999999999999</v>
      </c>
      <c r="O10">
        <v>8.9573999999999998</v>
      </c>
      <c r="P10">
        <v>0</v>
      </c>
    </row>
    <row r="11" spans="1:16" x14ac:dyDescent="0.3">
      <c r="A11" s="1">
        <v>41089</v>
      </c>
      <c r="B11">
        <v>5.6745999999999999</v>
      </c>
      <c r="C11">
        <v>1.3746</v>
      </c>
      <c r="D11">
        <v>0.98770000000000002</v>
      </c>
      <c r="E11">
        <v>180.93109999999999</v>
      </c>
      <c r="F11">
        <v>1.7907</v>
      </c>
      <c r="G11">
        <v>5.4493999999999998</v>
      </c>
      <c r="H11">
        <v>-8.4229000000000003</v>
      </c>
      <c r="I11">
        <v>8.8259000000000007</v>
      </c>
      <c r="J11">
        <v>157.7037</v>
      </c>
      <c r="K11">
        <v>0.32340000000000002</v>
      </c>
      <c r="L11">
        <v>42</v>
      </c>
      <c r="M11">
        <v>110576.9231</v>
      </c>
      <c r="N11">
        <v>8.4884000000000004</v>
      </c>
      <c r="O11">
        <v>14.884399999999999</v>
      </c>
      <c r="P11">
        <v>0</v>
      </c>
    </row>
    <row r="12" spans="1:16" x14ac:dyDescent="0.3">
      <c r="A12" s="1">
        <v>41180</v>
      </c>
      <c r="B12">
        <v>6.4298999999999999</v>
      </c>
      <c r="C12">
        <v>1.8103</v>
      </c>
      <c r="D12">
        <v>1.2751999999999999</v>
      </c>
      <c r="E12">
        <v>206.26900000000001</v>
      </c>
      <c r="F12">
        <v>-2.9773000000000001</v>
      </c>
      <c r="G12">
        <v>-10.3231</v>
      </c>
      <c r="H12">
        <v>-16.469200000000001</v>
      </c>
      <c r="I12">
        <v>7.1411999999999995</v>
      </c>
      <c r="J12">
        <v>157.7037</v>
      </c>
      <c r="K12">
        <v>-0.1986</v>
      </c>
      <c r="L12">
        <v>-272</v>
      </c>
      <c r="M12">
        <v>110576.9231</v>
      </c>
      <c r="N12">
        <v>7.4896000000000003</v>
      </c>
      <c r="O12">
        <v>9.8567</v>
      </c>
      <c r="P12">
        <v>0</v>
      </c>
    </row>
    <row r="13" spans="1:16" x14ac:dyDescent="0.3">
      <c r="A13" s="1">
        <v>41274</v>
      </c>
      <c r="B13">
        <v>8.0673999999999992</v>
      </c>
      <c r="C13">
        <v>1.6213</v>
      </c>
      <c r="D13">
        <v>1.1681999999999999</v>
      </c>
      <c r="E13">
        <v>379.5539</v>
      </c>
      <c r="F13">
        <v>-9.3778000000000006</v>
      </c>
      <c r="G13">
        <v>-36.536799999999999</v>
      </c>
      <c r="H13">
        <v>-34.207999999999998</v>
      </c>
      <c r="I13">
        <v>4.8314000000000004</v>
      </c>
      <c r="J13">
        <v>157.7037</v>
      </c>
      <c r="K13">
        <v>-1.4530000000000001</v>
      </c>
      <c r="L13">
        <v>-471</v>
      </c>
      <c r="M13">
        <v>110576.9231</v>
      </c>
      <c r="N13">
        <v>7.0006000000000004</v>
      </c>
      <c r="O13">
        <v>13.3323</v>
      </c>
      <c r="P13">
        <v>0</v>
      </c>
    </row>
    <row r="14" spans="1:16" x14ac:dyDescent="0.3">
      <c r="A14" s="1">
        <v>41361</v>
      </c>
      <c r="B14">
        <v>5.4623999999999997</v>
      </c>
      <c r="C14">
        <v>1.7699</v>
      </c>
      <c r="D14">
        <v>1.2475000000000001</v>
      </c>
      <c r="E14">
        <v>492.5301</v>
      </c>
      <c r="F14">
        <v>-2.2273000000000001</v>
      </c>
      <c r="G14">
        <v>-9.0074000000000005</v>
      </c>
      <c r="H14">
        <v>-20.751999999999999</v>
      </c>
      <c r="I14">
        <v>4.8314000000000004</v>
      </c>
      <c r="J14">
        <v>157.7037</v>
      </c>
      <c r="K14">
        <v>-1.1291</v>
      </c>
      <c r="L14">
        <v>-175</v>
      </c>
      <c r="M14">
        <v>110576.9231</v>
      </c>
      <c r="N14">
        <v>6.1294000000000004</v>
      </c>
      <c r="O14">
        <v>7.9710000000000001</v>
      </c>
      <c r="P14">
        <v>0</v>
      </c>
    </row>
    <row r="15" spans="1:16" x14ac:dyDescent="0.3">
      <c r="A15" s="1">
        <v>41453</v>
      </c>
      <c r="B15">
        <v>4.1437999999999997</v>
      </c>
      <c r="C15">
        <v>1.694</v>
      </c>
      <c r="D15">
        <v>1.1289</v>
      </c>
      <c r="E15">
        <v>570.19500000000005</v>
      </c>
      <c r="F15">
        <v>-0.6905</v>
      </c>
      <c r="G15">
        <v>-2.4977999999999998</v>
      </c>
      <c r="H15">
        <v>-24.522200000000002</v>
      </c>
      <c r="I15">
        <v>4.8314000000000004</v>
      </c>
      <c r="J15">
        <v>157.7037</v>
      </c>
      <c r="K15">
        <v>-1.1312</v>
      </c>
      <c r="L15">
        <v>-63</v>
      </c>
      <c r="M15">
        <v>110576.9231</v>
      </c>
      <c r="N15">
        <v>6.6096000000000004</v>
      </c>
      <c r="O15">
        <v>7.0492999999999997</v>
      </c>
      <c r="P15">
        <v>0</v>
      </c>
    </row>
    <row r="16" spans="1:16" x14ac:dyDescent="0.3">
      <c r="A16" s="1">
        <v>41547</v>
      </c>
      <c r="B16">
        <v>3.9159999999999999</v>
      </c>
      <c r="C16">
        <v>1.6680000000000001</v>
      </c>
      <c r="D16">
        <v>1.097</v>
      </c>
      <c r="E16">
        <v>472.1198</v>
      </c>
      <c r="F16">
        <v>2.0213000000000001</v>
      </c>
      <c r="G16">
        <v>6.5023999999999997</v>
      </c>
      <c r="H16">
        <v>-16.467199999999998</v>
      </c>
      <c r="I16">
        <v>4.8314000000000004</v>
      </c>
      <c r="J16">
        <v>157.7037</v>
      </c>
      <c r="K16">
        <v>-0.68020000000000003</v>
      </c>
      <c r="L16">
        <v>6</v>
      </c>
      <c r="M16">
        <v>110576.9231</v>
      </c>
      <c r="N16">
        <v>6.2531999999999996</v>
      </c>
      <c r="O16">
        <v>6.9777000000000005</v>
      </c>
      <c r="P16">
        <v>0</v>
      </c>
    </row>
    <row r="17" spans="1:16" x14ac:dyDescent="0.3">
      <c r="A17" s="1">
        <v>41639</v>
      </c>
      <c r="B17">
        <v>4.5933999999999999</v>
      </c>
      <c r="C17">
        <v>1.7824</v>
      </c>
      <c r="D17">
        <v>1.1921999999999999</v>
      </c>
      <c r="E17">
        <v>378.30880000000002</v>
      </c>
      <c r="F17">
        <v>3.0682</v>
      </c>
      <c r="G17">
        <v>8.4959000000000007</v>
      </c>
      <c r="H17">
        <v>3.9861</v>
      </c>
      <c r="I17">
        <v>4.8314000000000004</v>
      </c>
      <c r="J17">
        <v>10.8309</v>
      </c>
      <c r="K17">
        <v>5.7999999999999996E-3</v>
      </c>
      <c r="L17">
        <v>0</v>
      </c>
      <c r="M17">
        <v>1967.9504999999999</v>
      </c>
      <c r="N17">
        <v>7.2489999999999997</v>
      </c>
      <c r="O17">
        <v>9.1417999999999999</v>
      </c>
      <c r="P17">
        <v>0</v>
      </c>
    </row>
    <row r="18" spans="1:16" x14ac:dyDescent="0.3">
      <c r="A18" s="1">
        <v>41729</v>
      </c>
      <c r="B18">
        <v>4.8421000000000003</v>
      </c>
      <c r="C18">
        <v>1.9436</v>
      </c>
      <c r="D18">
        <v>1.2586999999999999</v>
      </c>
      <c r="E18">
        <v>418.39530000000002</v>
      </c>
      <c r="F18">
        <v>1.0426</v>
      </c>
      <c r="G18">
        <v>3.5074999999999998</v>
      </c>
      <c r="H18">
        <v>9.7866999999999997</v>
      </c>
      <c r="I18">
        <v>4.8314000000000004</v>
      </c>
      <c r="J18">
        <v>8.9</v>
      </c>
      <c r="K18">
        <v>0.2722</v>
      </c>
      <c r="L18">
        <v>-225</v>
      </c>
      <c r="M18">
        <v>-19621.0445</v>
      </c>
      <c r="N18">
        <v>7.5529000000000002</v>
      </c>
      <c r="O18">
        <v>9.8061000000000007</v>
      </c>
      <c r="P18">
        <v>0</v>
      </c>
    </row>
    <row r="19" spans="1:16" x14ac:dyDescent="0.3">
      <c r="A19" s="1">
        <v>41820</v>
      </c>
      <c r="B19">
        <v>4.5829000000000004</v>
      </c>
      <c r="C19">
        <v>1.9481999999999999</v>
      </c>
      <c r="D19">
        <v>1.2093</v>
      </c>
      <c r="E19">
        <v>441.11779999999999</v>
      </c>
      <c r="F19">
        <v>1.3695999999999999</v>
      </c>
      <c r="G19">
        <v>4.3719999999999999</v>
      </c>
      <c r="H19">
        <v>13.364599999999999</v>
      </c>
      <c r="I19">
        <v>4.8314000000000004</v>
      </c>
      <c r="J19">
        <v>7.9695</v>
      </c>
      <c r="K19">
        <v>0.47699999999999998</v>
      </c>
      <c r="L19">
        <v>-51</v>
      </c>
      <c r="M19">
        <v>-19621.0445</v>
      </c>
      <c r="N19">
        <v>7.6368</v>
      </c>
      <c r="O19">
        <v>8.9331999999999994</v>
      </c>
      <c r="P19">
        <v>0</v>
      </c>
    </row>
    <row r="20" spans="1:16" x14ac:dyDescent="0.3">
      <c r="A20" s="1">
        <v>41912</v>
      </c>
      <c r="B20">
        <v>4.2045000000000003</v>
      </c>
      <c r="C20">
        <v>1.9285000000000001</v>
      </c>
      <c r="D20">
        <v>1.2202999999999999</v>
      </c>
      <c r="E20">
        <v>412.71030000000002</v>
      </c>
      <c r="F20">
        <v>1.4651000000000001</v>
      </c>
      <c r="G20">
        <v>4.4086999999999996</v>
      </c>
      <c r="H20">
        <v>11.861499999999999</v>
      </c>
      <c r="I20">
        <v>4.8314000000000004</v>
      </c>
      <c r="J20">
        <v>7.4767000000000001</v>
      </c>
      <c r="K20">
        <v>0.3901</v>
      </c>
      <c r="L20">
        <v>-11</v>
      </c>
      <c r="M20">
        <v>-19621.0445</v>
      </c>
      <c r="N20">
        <v>6.3445</v>
      </c>
      <c r="O20">
        <v>7.0876999999999999</v>
      </c>
      <c r="P20">
        <v>0</v>
      </c>
    </row>
    <row r="21" spans="1:16" x14ac:dyDescent="0.3">
      <c r="A21" s="1">
        <v>42004</v>
      </c>
      <c r="B21">
        <v>4.6742999999999997</v>
      </c>
      <c r="C21">
        <v>1.9</v>
      </c>
      <c r="D21">
        <v>1.2903</v>
      </c>
      <c r="E21">
        <v>1182.8877</v>
      </c>
      <c r="F21">
        <v>-8.0488</v>
      </c>
      <c r="G21">
        <v>-26.634399999999999</v>
      </c>
      <c r="H21">
        <v>-6.1988000000000003</v>
      </c>
      <c r="I21">
        <v>4.8314000000000004</v>
      </c>
      <c r="J21">
        <v>67.545000000000002</v>
      </c>
      <c r="K21">
        <v>-0.47020000000000001</v>
      </c>
      <c r="L21">
        <v>94</v>
      </c>
      <c r="M21">
        <v>11958.7629</v>
      </c>
      <c r="N21">
        <v>6.6738999999999997</v>
      </c>
      <c r="O21">
        <v>7.4260999999999999</v>
      </c>
      <c r="P21">
        <v>0</v>
      </c>
    </row>
    <row r="22" spans="1:16" x14ac:dyDescent="0.3">
      <c r="A22" s="1">
        <v>42094</v>
      </c>
      <c r="B22">
        <v>4.4457000000000004</v>
      </c>
      <c r="C22">
        <v>1.9327000000000001</v>
      </c>
      <c r="D22">
        <v>1.298</v>
      </c>
      <c r="E22">
        <v>13341.1765</v>
      </c>
      <c r="F22">
        <v>-3.4249999999999998</v>
      </c>
      <c r="G22">
        <v>-13.301</v>
      </c>
      <c r="H22">
        <v>-13.8225</v>
      </c>
      <c r="I22">
        <v>4.8314000000000004</v>
      </c>
      <c r="J22">
        <v>68.164299999999997</v>
      </c>
      <c r="K22">
        <v>-0.94599999999999995</v>
      </c>
      <c r="L22">
        <v>-195</v>
      </c>
      <c r="M22">
        <v>-18052.801800000001</v>
      </c>
      <c r="N22">
        <v>6.3799000000000001</v>
      </c>
      <c r="O22">
        <v>7.5926</v>
      </c>
      <c r="P22">
        <v>0</v>
      </c>
    </row>
    <row r="23" spans="1:16" x14ac:dyDescent="0.3">
      <c r="A23" s="1">
        <v>42185</v>
      </c>
      <c r="B23">
        <v>3.6703000000000001</v>
      </c>
      <c r="C23">
        <v>1.752</v>
      </c>
      <c r="D23">
        <v>1.0835999999999999</v>
      </c>
      <c r="E23">
        <v>13341.1765</v>
      </c>
      <c r="F23">
        <v>-3.4249999999999998</v>
      </c>
      <c r="G23">
        <v>-14.5435</v>
      </c>
      <c r="H23">
        <v>-22.36</v>
      </c>
      <c r="I23">
        <v>4.8314000000000004</v>
      </c>
      <c r="J23">
        <v>68.164299999999997</v>
      </c>
      <c r="K23">
        <v>-1.5324</v>
      </c>
      <c r="L23">
        <v>-74</v>
      </c>
      <c r="M23">
        <v>-6019.643</v>
      </c>
      <c r="N23">
        <v>5.9524999999999997</v>
      </c>
      <c r="O23">
        <v>6.3564999999999996</v>
      </c>
      <c r="P23">
        <v>0</v>
      </c>
    </row>
    <row r="24" spans="1:16" x14ac:dyDescent="0.3">
      <c r="A24" s="1">
        <v>42277</v>
      </c>
      <c r="B24">
        <v>3.7574999999999998</v>
      </c>
      <c r="C24">
        <v>1.7019</v>
      </c>
      <c r="D24">
        <v>0.96830000000000005</v>
      </c>
      <c r="E24">
        <v>13341.1765</v>
      </c>
      <c r="F24">
        <v>-4.0513000000000003</v>
      </c>
      <c r="G24">
        <v>-14.8916</v>
      </c>
      <c r="H24">
        <v>-32.654800000000002</v>
      </c>
      <c r="I24">
        <v>4.8314000000000004</v>
      </c>
      <c r="J24">
        <v>68.164299999999997</v>
      </c>
      <c r="K24">
        <v>-2.1884000000000001</v>
      </c>
      <c r="L24">
        <v>-84</v>
      </c>
      <c r="M24">
        <v>-6226.9129000000003</v>
      </c>
      <c r="N24">
        <v>5.2708000000000004</v>
      </c>
      <c r="O24">
        <v>6.7245999999999997</v>
      </c>
      <c r="P24">
        <v>0</v>
      </c>
    </row>
    <row r="25" spans="1:16" x14ac:dyDescent="0.3">
      <c r="A25" s="1">
        <v>42369</v>
      </c>
      <c r="B25">
        <v>4.2714999999999996</v>
      </c>
      <c r="C25">
        <v>1.6536</v>
      </c>
      <c r="D25">
        <v>0.93940000000000001</v>
      </c>
      <c r="E25">
        <v>13341.1765</v>
      </c>
      <c r="F25">
        <v>-1.1951000000000001</v>
      </c>
      <c r="G25">
        <v>-5.1147999999999998</v>
      </c>
      <c r="H25">
        <v>-23.0806</v>
      </c>
      <c r="I25">
        <v>4.8314000000000004</v>
      </c>
      <c r="J25">
        <v>68.164299999999997</v>
      </c>
      <c r="K25">
        <v>-1.9992999999999999</v>
      </c>
      <c r="L25">
        <v>27</v>
      </c>
      <c r="M25">
        <v>6483.5164999999997</v>
      </c>
      <c r="N25">
        <v>5.9081999999999999</v>
      </c>
      <c r="O25">
        <v>8.3689</v>
      </c>
      <c r="P25">
        <v>0</v>
      </c>
    </row>
    <row r="26" spans="1:16" x14ac:dyDescent="0.3">
      <c r="A26" s="1">
        <v>42460</v>
      </c>
      <c r="B26">
        <v>4.0646000000000004</v>
      </c>
      <c r="C26">
        <v>1.6762000000000001</v>
      </c>
      <c r="D26">
        <v>0.92169999999999996</v>
      </c>
      <c r="E26">
        <v>13341.1765</v>
      </c>
      <c r="F26">
        <v>-1.7</v>
      </c>
      <c r="G26">
        <v>-8.1730999999999998</v>
      </c>
      <c r="H26">
        <v>-20.5077</v>
      </c>
      <c r="I26">
        <v>4.8314000000000004</v>
      </c>
      <c r="J26">
        <v>68.164299999999997</v>
      </c>
      <c r="K26">
        <v>-2.1604000000000001</v>
      </c>
      <c r="L26">
        <v>-68</v>
      </c>
      <c r="M26">
        <v>6483.5164999999997</v>
      </c>
      <c r="N26">
        <v>5.9312000000000005</v>
      </c>
      <c r="O26">
        <v>7.8212999999999999</v>
      </c>
      <c r="P26">
        <v>0</v>
      </c>
    </row>
    <row r="27" spans="1:16" x14ac:dyDescent="0.3">
      <c r="A27" s="1">
        <v>42551</v>
      </c>
      <c r="B27">
        <v>3.5901000000000001</v>
      </c>
      <c r="C27">
        <v>1.5851</v>
      </c>
      <c r="D27">
        <v>1.0297000000000001</v>
      </c>
      <c r="E27">
        <v>13341.1765</v>
      </c>
      <c r="F27">
        <v>-0.1951</v>
      </c>
      <c r="G27">
        <v>-0.77900000000000003</v>
      </c>
      <c r="H27">
        <v>-14.318199999999999</v>
      </c>
      <c r="I27">
        <v>4.8314000000000004</v>
      </c>
      <c r="J27">
        <v>68.164299999999997</v>
      </c>
      <c r="K27">
        <v>-1.4352</v>
      </c>
      <c r="L27">
        <v>-106</v>
      </c>
      <c r="M27">
        <v>-10495.1229</v>
      </c>
      <c r="N27">
        <v>5.7112999999999996</v>
      </c>
      <c r="O27">
        <v>5.0692000000000004</v>
      </c>
      <c r="P27">
        <v>0</v>
      </c>
    </row>
    <row r="28" spans="1:16" x14ac:dyDescent="0.3">
      <c r="A28" s="1">
        <v>42643</v>
      </c>
      <c r="B28">
        <v>4.1669999999999998</v>
      </c>
      <c r="C28">
        <v>1.9172</v>
      </c>
      <c r="D28">
        <v>1.2885</v>
      </c>
      <c r="E28">
        <v>423.89609999999999</v>
      </c>
      <c r="F28">
        <v>-7.1463000000000001</v>
      </c>
      <c r="G28">
        <v>-22.4178</v>
      </c>
      <c r="H28">
        <v>-21.212900000000001</v>
      </c>
      <c r="I28">
        <v>66.652699999999996</v>
      </c>
      <c r="J28">
        <v>68.164299999999997</v>
      </c>
      <c r="K28">
        <v>-0.84230000000000005</v>
      </c>
      <c r="L28">
        <v>20</v>
      </c>
      <c r="M28">
        <v>-10495.1229</v>
      </c>
      <c r="N28">
        <v>6.4036999999999997</v>
      </c>
      <c r="O28">
        <v>6.6082000000000001</v>
      </c>
      <c r="P28">
        <v>0</v>
      </c>
    </row>
    <row r="29" spans="1:16" x14ac:dyDescent="0.3">
      <c r="A29" s="1">
        <v>42734</v>
      </c>
      <c r="B29">
        <v>4.641</v>
      </c>
      <c r="C29">
        <v>1.8795999999999999</v>
      </c>
      <c r="D29">
        <v>1.1700999999999999</v>
      </c>
      <c r="E29">
        <v>344.95190000000002</v>
      </c>
      <c r="F29">
        <v>-0.1176</v>
      </c>
      <c r="G29">
        <v>-0.34689999999999999</v>
      </c>
      <c r="H29">
        <v>-21.660900000000002</v>
      </c>
      <c r="I29">
        <v>83.487399999999994</v>
      </c>
      <c r="J29">
        <v>68.164299999999997</v>
      </c>
      <c r="K29">
        <v>4.0599999999999997E-2</v>
      </c>
      <c r="L29">
        <v>158</v>
      </c>
      <c r="M29">
        <v>20112.3596</v>
      </c>
      <c r="N29">
        <v>10.2346</v>
      </c>
      <c r="O29">
        <v>9.4269999999999996</v>
      </c>
      <c r="P29">
        <v>0</v>
      </c>
    </row>
    <row r="30" spans="1:16" x14ac:dyDescent="0.3">
      <c r="A30" s="1">
        <v>42825</v>
      </c>
      <c r="B30">
        <v>4.6935000000000002</v>
      </c>
      <c r="C30">
        <v>1.8207</v>
      </c>
      <c r="D30">
        <v>1.0474000000000001</v>
      </c>
      <c r="E30">
        <v>344.2543</v>
      </c>
      <c r="F30">
        <v>0.34379999999999999</v>
      </c>
      <c r="G30">
        <v>0.93379999999999996</v>
      </c>
      <c r="H30">
        <v>-16.563400000000001</v>
      </c>
      <c r="I30">
        <v>114.2175</v>
      </c>
      <c r="J30">
        <v>68.164299999999997</v>
      </c>
      <c r="K30">
        <v>4.0599999999999997E-2</v>
      </c>
      <c r="L30">
        <v>-322</v>
      </c>
      <c r="M30">
        <v>20112.3596</v>
      </c>
      <c r="N30">
        <v>9.3114000000000008</v>
      </c>
      <c r="O30">
        <v>8.7150999999999996</v>
      </c>
      <c r="P30">
        <v>0</v>
      </c>
    </row>
    <row r="31" spans="1:16" x14ac:dyDescent="0.3">
      <c r="A31" s="1">
        <v>42916</v>
      </c>
      <c r="B31">
        <v>4.5811999999999999</v>
      </c>
      <c r="C31">
        <v>1.7328999999999999</v>
      </c>
      <c r="D31">
        <v>1.0062</v>
      </c>
      <c r="E31">
        <v>339.8082</v>
      </c>
      <c r="F31">
        <v>-3.1300000000000001E-2</v>
      </c>
      <c r="G31">
        <v>-8.6900000000000005E-2</v>
      </c>
      <c r="H31">
        <v>-15.6873</v>
      </c>
      <c r="I31">
        <v>92.332499999999996</v>
      </c>
      <c r="J31">
        <v>68.164299999999997</v>
      </c>
      <c r="K31">
        <v>0.84240000000000004</v>
      </c>
      <c r="L31">
        <v>-94</v>
      </c>
      <c r="M31">
        <v>20112.3596</v>
      </c>
      <c r="N31">
        <v>7.4536999999999995</v>
      </c>
      <c r="O31">
        <v>6.7333999999999996</v>
      </c>
      <c r="P31">
        <v>0</v>
      </c>
    </row>
    <row r="32" spans="1:16" x14ac:dyDescent="0.3">
      <c r="A32" s="1">
        <v>43007</v>
      </c>
      <c r="B32">
        <v>4.3102999999999998</v>
      </c>
      <c r="C32">
        <v>1.6964000000000001</v>
      </c>
      <c r="D32">
        <v>1.0370999999999999</v>
      </c>
      <c r="E32">
        <v>274.23079999999999</v>
      </c>
      <c r="F32">
        <v>3.8387000000000002</v>
      </c>
      <c r="G32">
        <v>7.5125999999999999</v>
      </c>
      <c r="H32">
        <v>6.3083999999999998</v>
      </c>
      <c r="I32">
        <v>53.262999999999998</v>
      </c>
      <c r="J32">
        <v>47.7971</v>
      </c>
      <c r="K32">
        <v>1.1179000000000001</v>
      </c>
      <c r="L32">
        <v>35</v>
      </c>
      <c r="M32">
        <v>20112.3596</v>
      </c>
      <c r="N32">
        <v>7.1806999999999999</v>
      </c>
      <c r="O32">
        <v>6.4459</v>
      </c>
      <c r="P32">
        <v>0</v>
      </c>
    </row>
    <row r="33" spans="1:16" x14ac:dyDescent="0.3">
      <c r="A33" s="1">
        <v>43098</v>
      </c>
      <c r="B33">
        <v>4.7972000000000001</v>
      </c>
      <c r="C33">
        <v>1.7408999999999999</v>
      </c>
      <c r="D33">
        <v>1.0832999999999999</v>
      </c>
      <c r="E33">
        <v>234.06039999999999</v>
      </c>
      <c r="F33">
        <v>-6.4500000000000002E-2</v>
      </c>
      <c r="G33">
        <v>-0.14929999999999999</v>
      </c>
      <c r="H33">
        <v>7.2613000000000003</v>
      </c>
      <c r="I33">
        <v>32.380299999999998</v>
      </c>
      <c r="J33">
        <v>37.373199999999997</v>
      </c>
      <c r="K33">
        <v>0.95550000000000002</v>
      </c>
      <c r="L33">
        <v>280</v>
      </c>
      <c r="M33">
        <v>36404.494400000003</v>
      </c>
      <c r="N33">
        <v>13.7333</v>
      </c>
      <c r="O33">
        <v>8.2743000000000002</v>
      </c>
      <c r="P33">
        <v>0</v>
      </c>
    </row>
    <row r="34" spans="1:16" x14ac:dyDescent="0.3">
      <c r="A34" s="1">
        <v>43188</v>
      </c>
      <c r="B34">
        <v>4.7824999999999998</v>
      </c>
      <c r="C34">
        <v>1.6211</v>
      </c>
      <c r="D34">
        <v>1.0507</v>
      </c>
      <c r="E34">
        <v>194.1259</v>
      </c>
      <c r="F34">
        <v>3.871</v>
      </c>
      <c r="G34">
        <v>7.2859999999999996</v>
      </c>
      <c r="H34">
        <v>12.040800000000001</v>
      </c>
      <c r="I34">
        <v>22.860199999999999</v>
      </c>
      <c r="J34">
        <v>25.853300000000001</v>
      </c>
      <c r="K34">
        <v>1.1964999999999999</v>
      </c>
      <c r="L34">
        <v>-153</v>
      </c>
      <c r="M34">
        <v>36404.494400000003</v>
      </c>
      <c r="N34">
        <v>9.2889999999999997</v>
      </c>
      <c r="O34">
        <v>7.2934000000000001</v>
      </c>
      <c r="P34">
        <v>0</v>
      </c>
    </row>
    <row r="35" spans="1:16" x14ac:dyDescent="0.3">
      <c r="A35" s="1">
        <v>43280</v>
      </c>
      <c r="B35">
        <v>5.1231999999999998</v>
      </c>
      <c r="C35">
        <v>1.659</v>
      </c>
      <c r="D35">
        <v>1.1247</v>
      </c>
      <c r="E35">
        <v>158.47550000000001</v>
      </c>
      <c r="F35">
        <v>4.9355000000000002</v>
      </c>
      <c r="G35">
        <v>8.7129999999999992</v>
      </c>
      <c r="H35">
        <v>18.996600000000001</v>
      </c>
      <c r="I35">
        <v>24.771599999999999</v>
      </c>
      <c r="J35">
        <v>27.115200000000002</v>
      </c>
      <c r="K35">
        <v>2.4378000000000002</v>
      </c>
      <c r="L35">
        <v>-98</v>
      </c>
      <c r="M35">
        <v>36404.494400000003</v>
      </c>
      <c r="N35">
        <v>7.306</v>
      </c>
      <c r="O35">
        <v>7.9202000000000004</v>
      </c>
      <c r="P35">
        <v>0</v>
      </c>
    </row>
    <row r="36" spans="1:16" x14ac:dyDescent="0.3">
      <c r="A36" s="1">
        <v>43371</v>
      </c>
      <c r="B36">
        <v>5.2663000000000002</v>
      </c>
      <c r="C36">
        <v>1.7645999999999999</v>
      </c>
      <c r="D36">
        <v>1.2050000000000001</v>
      </c>
      <c r="E36">
        <v>115.8222</v>
      </c>
      <c r="F36">
        <v>5</v>
      </c>
      <c r="G36">
        <v>9.0744000000000007</v>
      </c>
      <c r="H36">
        <v>19.2501</v>
      </c>
      <c r="I36">
        <v>36.912799999999997</v>
      </c>
      <c r="J36">
        <v>51.722000000000001</v>
      </c>
      <c r="K36">
        <v>5.3723999999999998</v>
      </c>
      <c r="L36">
        <v>43</v>
      </c>
      <c r="M36">
        <v>36404.494400000003</v>
      </c>
      <c r="N36">
        <v>6.4671000000000003</v>
      </c>
      <c r="O36">
        <v>8.1183999999999994</v>
      </c>
      <c r="P36">
        <v>0</v>
      </c>
    </row>
    <row r="37" spans="1:16" x14ac:dyDescent="0.3">
      <c r="A37" s="1">
        <v>43465</v>
      </c>
      <c r="B37">
        <v>5.2346000000000004</v>
      </c>
      <c r="C37">
        <v>1.7843</v>
      </c>
      <c r="D37">
        <v>1.2051000000000001</v>
      </c>
      <c r="E37">
        <v>98.736199999999997</v>
      </c>
      <c r="F37">
        <v>0.96550000000000002</v>
      </c>
      <c r="G37">
        <v>1.9731999999999998</v>
      </c>
      <c r="H37">
        <v>20.807400000000001</v>
      </c>
      <c r="I37">
        <v>18.989000000000001</v>
      </c>
      <c r="J37">
        <v>29.86</v>
      </c>
      <c r="K37">
        <v>3.1120000000000001</v>
      </c>
      <c r="L37">
        <v>79</v>
      </c>
      <c r="M37">
        <v>10810.810799999999</v>
      </c>
      <c r="N37">
        <v>7.6673</v>
      </c>
      <c r="O37">
        <v>6.8620999999999999</v>
      </c>
      <c r="P37">
        <v>0</v>
      </c>
    </row>
    <row r="38" spans="1:16" x14ac:dyDescent="0.3">
      <c r="A38" s="1">
        <v>43553</v>
      </c>
      <c r="B38">
        <v>4.4658999999999995</v>
      </c>
      <c r="C38">
        <v>2.0844999999999998</v>
      </c>
      <c r="D38">
        <v>1.3804000000000001</v>
      </c>
      <c r="E38">
        <v>75.223699999999994</v>
      </c>
      <c r="F38">
        <v>1.4074</v>
      </c>
      <c r="G38">
        <v>2.9874000000000001</v>
      </c>
      <c r="H38">
        <v>14.7059</v>
      </c>
      <c r="I38">
        <v>18.4207</v>
      </c>
      <c r="J38">
        <v>46.800199999999997</v>
      </c>
      <c r="K38">
        <v>5.1021999999999998</v>
      </c>
      <c r="L38">
        <v>-275</v>
      </c>
      <c r="M38">
        <v>10810.810799999999</v>
      </c>
      <c r="N38">
        <v>6.1646999999999998</v>
      </c>
      <c r="O38">
        <v>8.4446999999999992</v>
      </c>
      <c r="P38">
        <v>0</v>
      </c>
    </row>
    <row r="39" spans="1:16" x14ac:dyDescent="0.3">
      <c r="A39" s="1">
        <v>43644</v>
      </c>
      <c r="B39">
        <v>4.0057</v>
      </c>
      <c r="C39">
        <v>2.0809000000000002</v>
      </c>
      <c r="D39">
        <v>1.3642000000000001</v>
      </c>
      <c r="E39">
        <v>67.332999999999998</v>
      </c>
      <c r="F39">
        <v>2.36</v>
      </c>
      <c r="G39">
        <v>3.8536999999999999</v>
      </c>
      <c r="H39">
        <v>10.673</v>
      </c>
      <c r="I39">
        <v>20.4602</v>
      </c>
      <c r="J39">
        <v>64.833399999999997</v>
      </c>
      <c r="K39">
        <v>5.9043999999999999</v>
      </c>
      <c r="L39">
        <v>-28</v>
      </c>
      <c r="M39">
        <v>10810.810799999999</v>
      </c>
      <c r="N39">
        <v>4.7940000000000005</v>
      </c>
      <c r="O39">
        <v>5.6379999999999999</v>
      </c>
      <c r="P39">
        <v>0</v>
      </c>
    </row>
    <row r="40" spans="1:16" x14ac:dyDescent="0.3">
      <c r="A40" s="1">
        <v>43738</v>
      </c>
      <c r="B40">
        <v>4.0124000000000004</v>
      </c>
      <c r="C40">
        <v>2.0987</v>
      </c>
      <c r="D40">
        <v>1.3958999999999999</v>
      </c>
      <c r="E40">
        <v>49.310699999999997</v>
      </c>
      <c r="F40">
        <v>7.75</v>
      </c>
      <c r="G40">
        <v>10.3276</v>
      </c>
      <c r="H40">
        <v>10.9565</v>
      </c>
      <c r="I40">
        <v>16.677299999999999</v>
      </c>
      <c r="J40">
        <v>58.241599999999998</v>
      </c>
      <c r="K40">
        <v>5.9455999999999998</v>
      </c>
      <c r="L40">
        <v>179</v>
      </c>
      <c r="M40">
        <v>10810.810799999999</v>
      </c>
      <c r="N40">
        <v>4.6330999999999998</v>
      </c>
      <c r="O40">
        <v>6.0880999999999998</v>
      </c>
      <c r="P40">
        <v>0</v>
      </c>
    </row>
    <row r="41" spans="1:16" x14ac:dyDescent="0.3">
      <c r="A41" s="1">
        <v>43830</v>
      </c>
      <c r="B41">
        <v>4.2287999999999997</v>
      </c>
      <c r="C41">
        <v>1.9487000000000001</v>
      </c>
      <c r="D41">
        <v>1.4252</v>
      </c>
      <c r="E41">
        <v>25.7517</v>
      </c>
      <c r="F41">
        <v>19.333300000000001</v>
      </c>
      <c r="G41">
        <v>16.3611</v>
      </c>
      <c r="H41">
        <v>20.838799999999999</v>
      </c>
      <c r="I41">
        <v>21.141100000000002</v>
      </c>
      <c r="J41">
        <v>56.133899999999997</v>
      </c>
      <c r="K41">
        <v>9.9124999999999996</v>
      </c>
      <c r="L41">
        <v>400</v>
      </c>
      <c r="M41">
        <v>38771.929799999998</v>
      </c>
      <c r="N41">
        <v>4.351</v>
      </c>
      <c r="O41">
        <v>4.3907999999999996</v>
      </c>
      <c r="P41">
        <v>0</v>
      </c>
    </row>
    <row r="42" spans="1:16" x14ac:dyDescent="0.3">
      <c r="A42" s="1">
        <v>43921</v>
      </c>
      <c r="B42">
        <v>4.0576999999999996</v>
      </c>
      <c r="C42">
        <v>2.2115999999999998</v>
      </c>
      <c r="D42">
        <v>1.5495999999999999</v>
      </c>
      <c r="E42">
        <v>23.016100000000002</v>
      </c>
      <c r="F42">
        <v>13.615399999999999</v>
      </c>
      <c r="G42">
        <v>9.9103999999999992</v>
      </c>
      <c r="H42">
        <v>22.419599999999999</v>
      </c>
      <c r="I42">
        <v>19.380299999999998</v>
      </c>
      <c r="J42">
        <v>50.348999999999997</v>
      </c>
      <c r="K42">
        <v>12.0954</v>
      </c>
      <c r="L42">
        <v>-120</v>
      </c>
      <c r="M42">
        <v>38771.929799999998</v>
      </c>
      <c r="N42">
        <v>4.9420000000000002</v>
      </c>
      <c r="O42">
        <v>7.3544</v>
      </c>
      <c r="P42">
        <v>0</v>
      </c>
    </row>
    <row r="43" spans="1:16" x14ac:dyDescent="0.3">
      <c r="A43" s="1">
        <v>44012</v>
      </c>
      <c r="B43">
        <v>3.6375000000000002</v>
      </c>
      <c r="C43">
        <v>2.0990000000000002</v>
      </c>
      <c r="D43">
        <v>1.4642999999999999</v>
      </c>
      <c r="E43">
        <v>27.049900000000001</v>
      </c>
      <c r="F43">
        <v>12.357099999999999</v>
      </c>
      <c r="G43">
        <v>8.9544999999999995</v>
      </c>
      <c r="H43">
        <v>23.956600000000002</v>
      </c>
      <c r="I43">
        <v>20.4788</v>
      </c>
      <c r="J43">
        <v>52.133299999999998</v>
      </c>
      <c r="K43">
        <v>11.421200000000001</v>
      </c>
      <c r="L43">
        <v>152</v>
      </c>
      <c r="M43">
        <v>38771.929799999998</v>
      </c>
      <c r="N43">
        <v>4.8981000000000003</v>
      </c>
      <c r="O43">
        <v>5.5987999999999998</v>
      </c>
      <c r="P43">
        <v>0</v>
      </c>
    </row>
    <row r="44" spans="1:16" x14ac:dyDescent="0.3">
      <c r="A44" s="1">
        <v>44104</v>
      </c>
      <c r="B44">
        <v>4.1174999999999997</v>
      </c>
      <c r="C44">
        <v>2.2755000000000001</v>
      </c>
      <c r="D44">
        <v>1.6156000000000001</v>
      </c>
      <c r="E44">
        <v>14.946999999999999</v>
      </c>
      <c r="F44">
        <v>40.818199999999997</v>
      </c>
      <c r="G44">
        <v>16.03</v>
      </c>
      <c r="H44">
        <v>29.8154</v>
      </c>
      <c r="I44">
        <v>27.543900000000001</v>
      </c>
      <c r="J44">
        <v>65.564099999999996</v>
      </c>
      <c r="K44">
        <v>18.489999999999998</v>
      </c>
      <c r="L44">
        <v>265</v>
      </c>
      <c r="M44">
        <v>38771.929799999998</v>
      </c>
      <c r="N44">
        <v>4.9028</v>
      </c>
      <c r="O44">
        <v>6.6706000000000003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_xll.BDH("AVGO US Equity",B$1:P$1,"CQ1 2010","","Dir=V","Per=Q","Days=A","Dts=S","cols=16;rows=43")</f>
        <v>#NAME?</v>
      </c>
      <c r="B2">
        <v>6.1763000000000003</v>
      </c>
      <c r="C2">
        <v>2.5872000000000002</v>
      </c>
      <c r="D2">
        <v>1.7972000000000001</v>
      </c>
      <c r="E2">
        <v>19.666699999999999</v>
      </c>
      <c r="F2">
        <v>13.5</v>
      </c>
      <c r="G2">
        <v>20.9709</v>
      </c>
      <c r="H2">
        <v>14.8429</v>
      </c>
      <c r="I2">
        <v>9.2314000000000007</v>
      </c>
      <c r="J2">
        <v>13.0146</v>
      </c>
      <c r="K2">
        <v>6.6913999999999998</v>
      </c>
      <c r="L2">
        <v>97</v>
      </c>
      <c r="M2">
        <v>14375</v>
      </c>
      <c r="N2">
        <v>8.1197999999999997</v>
      </c>
      <c r="O2">
        <v>6.2083000000000004</v>
      </c>
      <c r="P2">
        <v>0</v>
      </c>
    </row>
    <row r="3" spans="1:16" x14ac:dyDescent="0.3">
      <c r="A3" s="1">
        <v>40359</v>
      </c>
      <c r="B3">
        <v>6.3963999999999999</v>
      </c>
      <c r="C3">
        <v>1.6534</v>
      </c>
      <c r="D3">
        <v>1.2235</v>
      </c>
      <c r="E3">
        <v>21.651399999999999</v>
      </c>
      <c r="F3">
        <v>16.875</v>
      </c>
      <c r="G3">
        <v>24.545500000000001</v>
      </c>
      <c r="H3">
        <v>23.377600000000001</v>
      </c>
      <c r="I3">
        <v>11.652699999999999</v>
      </c>
      <c r="J3">
        <v>10.0915</v>
      </c>
      <c r="K3">
        <v>7.7024999999999997</v>
      </c>
      <c r="L3">
        <v>115</v>
      </c>
      <c r="M3">
        <v>14375</v>
      </c>
      <c r="N3">
        <v>8.5295000000000005</v>
      </c>
      <c r="O3">
        <v>6.8704000000000001</v>
      </c>
      <c r="P3">
        <v>0</v>
      </c>
    </row>
    <row r="4" spans="1:16" x14ac:dyDescent="0.3">
      <c r="A4" s="1">
        <v>40451</v>
      </c>
      <c r="B4">
        <v>6.4217000000000004</v>
      </c>
      <c r="C4">
        <v>1.9239000000000002</v>
      </c>
      <c r="D4">
        <v>1.4973000000000001</v>
      </c>
      <c r="E4">
        <v>15.681100000000001</v>
      </c>
      <c r="F4">
        <v>20.714300000000001</v>
      </c>
      <c r="G4">
        <v>25.349699999999999</v>
      </c>
      <c r="H4">
        <v>27.8126</v>
      </c>
      <c r="I4">
        <v>5.6420000000000003</v>
      </c>
      <c r="J4">
        <v>8.1010000000000009</v>
      </c>
      <c r="K4">
        <v>6.6036000000000001</v>
      </c>
      <c r="L4">
        <v>187</v>
      </c>
      <c r="M4">
        <v>62000</v>
      </c>
      <c r="N4">
        <v>8.8874999999999993</v>
      </c>
      <c r="O4">
        <v>6.5568</v>
      </c>
      <c r="P4">
        <v>0</v>
      </c>
    </row>
    <row r="5" spans="1:16" x14ac:dyDescent="0.3">
      <c r="A5" s="1">
        <v>40543</v>
      </c>
      <c r="B5">
        <v>6.2004999999999999</v>
      </c>
      <c r="C5">
        <v>3.8397000000000001</v>
      </c>
      <c r="D5">
        <v>2.7595000000000001</v>
      </c>
      <c r="E5">
        <v>0.42580000000000001</v>
      </c>
      <c r="F5">
        <v>47.333300000000001</v>
      </c>
      <c r="G5">
        <v>25.818200000000001</v>
      </c>
      <c r="H5">
        <v>35.654200000000003</v>
      </c>
      <c r="I5">
        <v>6.0380000000000003</v>
      </c>
      <c r="J5">
        <v>9.4184999999999999</v>
      </c>
      <c r="K5">
        <v>8.5099</v>
      </c>
      <c r="L5">
        <v>35</v>
      </c>
      <c r="M5">
        <v>62000</v>
      </c>
      <c r="N5">
        <v>8.8543000000000003</v>
      </c>
      <c r="O5">
        <v>7.4747000000000003</v>
      </c>
      <c r="P5">
        <v>14.2857</v>
      </c>
    </row>
    <row r="6" spans="1:16" x14ac:dyDescent="0.3">
      <c r="A6" s="1">
        <v>40633</v>
      </c>
      <c r="B6">
        <v>6.1666999999999996</v>
      </c>
      <c r="C6">
        <v>3.8108</v>
      </c>
      <c r="D6">
        <v>2.9899</v>
      </c>
      <c r="E6">
        <v>0.33500000000000002</v>
      </c>
      <c r="F6">
        <v>138</v>
      </c>
      <c r="G6">
        <v>24.642900000000001</v>
      </c>
      <c r="H6">
        <v>34.642699999999998</v>
      </c>
      <c r="I6">
        <v>5.68</v>
      </c>
      <c r="J6">
        <v>9.7871000000000006</v>
      </c>
      <c r="K6">
        <v>16.3614</v>
      </c>
      <c r="L6">
        <v>232</v>
      </c>
      <c r="M6">
        <v>62000</v>
      </c>
      <c r="N6">
        <v>8.2973999999999997</v>
      </c>
      <c r="O6">
        <v>6.2027000000000001</v>
      </c>
      <c r="P6">
        <v>14.5185</v>
      </c>
    </row>
    <row r="7" spans="1:16" x14ac:dyDescent="0.3">
      <c r="A7" s="1">
        <v>40724</v>
      </c>
      <c r="B7">
        <v>6.0571000000000002</v>
      </c>
      <c r="C7">
        <v>3.9518</v>
      </c>
      <c r="D7">
        <v>3.1800999999999999</v>
      </c>
      <c r="E7">
        <v>0.32090000000000002</v>
      </c>
      <c r="F7">
        <v>138</v>
      </c>
      <c r="G7">
        <v>24.046399999999998</v>
      </c>
      <c r="H7">
        <v>35.602699999999999</v>
      </c>
      <c r="I7">
        <v>6.3598999999999997</v>
      </c>
      <c r="J7">
        <v>11.9206</v>
      </c>
      <c r="K7">
        <v>16.492799999999999</v>
      </c>
      <c r="L7">
        <v>187</v>
      </c>
      <c r="M7">
        <v>62000</v>
      </c>
      <c r="N7">
        <v>8.1028000000000002</v>
      </c>
      <c r="O7">
        <v>6.4184999999999999</v>
      </c>
      <c r="P7">
        <v>15.375</v>
      </c>
    </row>
    <row r="8" spans="1:16" x14ac:dyDescent="0.3">
      <c r="A8" s="1">
        <v>40816</v>
      </c>
      <c r="B8">
        <v>6.2088999999999999</v>
      </c>
      <c r="C8">
        <v>3.98</v>
      </c>
      <c r="D8">
        <v>3.3056999999999999</v>
      </c>
      <c r="E8">
        <v>0.29909999999999998</v>
      </c>
      <c r="F8">
        <v>138</v>
      </c>
      <c r="G8">
        <v>25.521699999999999</v>
      </c>
      <c r="H8">
        <v>31.5761</v>
      </c>
      <c r="I8">
        <v>4.8649000000000004</v>
      </c>
      <c r="J8">
        <v>9.7464999999999993</v>
      </c>
      <c r="K8">
        <v>16.047799999999999</v>
      </c>
      <c r="L8">
        <v>158</v>
      </c>
      <c r="M8">
        <v>55714.2857</v>
      </c>
      <c r="N8">
        <v>7.6215000000000002</v>
      </c>
      <c r="O8">
        <v>5.6993</v>
      </c>
      <c r="P8">
        <v>17.571400000000001</v>
      </c>
    </row>
    <row r="9" spans="1:16" x14ac:dyDescent="0.3">
      <c r="A9" s="1">
        <v>40907</v>
      </c>
      <c r="B9">
        <v>6.0758000000000001</v>
      </c>
      <c r="C9">
        <v>4.3693999999999997</v>
      </c>
      <c r="D9">
        <v>3.5891999999999999</v>
      </c>
      <c r="E9">
        <v>0.24510000000000001</v>
      </c>
      <c r="F9">
        <v>132</v>
      </c>
      <c r="G9">
        <v>23.445799999999998</v>
      </c>
      <c r="H9">
        <v>31.060600000000001</v>
      </c>
      <c r="I9">
        <v>4.1006</v>
      </c>
      <c r="J9">
        <v>8.5825999999999993</v>
      </c>
      <c r="K9">
        <v>14.776199999999999</v>
      </c>
      <c r="L9">
        <v>92</v>
      </c>
      <c r="M9">
        <v>55714.2857</v>
      </c>
      <c r="N9">
        <v>7.8430999999999997</v>
      </c>
      <c r="O9">
        <v>6.3121999999999998</v>
      </c>
      <c r="P9">
        <v>23.2</v>
      </c>
    </row>
    <row r="10" spans="1:16" x14ac:dyDescent="0.3">
      <c r="A10" s="1">
        <v>40998</v>
      </c>
      <c r="B10">
        <v>5.9077999999999999</v>
      </c>
      <c r="C10">
        <v>4.2359999999999998</v>
      </c>
      <c r="D10">
        <v>3.4493999999999998</v>
      </c>
      <c r="E10">
        <v>0.18459999999999999</v>
      </c>
      <c r="F10">
        <v>132</v>
      </c>
      <c r="G10">
        <v>23.743500000000001</v>
      </c>
      <c r="H10">
        <v>28.881</v>
      </c>
      <c r="I10">
        <v>5.0457999999999998</v>
      </c>
      <c r="J10">
        <v>11.776</v>
      </c>
      <c r="K10">
        <v>15.9055</v>
      </c>
      <c r="L10">
        <v>155</v>
      </c>
      <c r="M10">
        <v>55714.2857</v>
      </c>
      <c r="N10">
        <v>8.4049999999999994</v>
      </c>
      <c r="O10">
        <v>5.3606999999999996</v>
      </c>
      <c r="P10">
        <v>23.880600000000001</v>
      </c>
    </row>
    <row r="11" spans="1:16" x14ac:dyDescent="0.3">
      <c r="A11" s="1">
        <v>41089</v>
      </c>
      <c r="B11">
        <v>5.875</v>
      </c>
      <c r="C11">
        <v>4.6227999999999998</v>
      </c>
      <c r="D11">
        <v>3.8098999999999998</v>
      </c>
      <c r="E11">
        <v>0.13109999999999999</v>
      </c>
      <c r="F11">
        <v>132</v>
      </c>
      <c r="G11">
        <v>24.587499999999999</v>
      </c>
      <c r="H11">
        <v>27.687100000000001</v>
      </c>
      <c r="I11">
        <v>4.2808000000000002</v>
      </c>
      <c r="J11">
        <v>10.691800000000001</v>
      </c>
      <c r="K11">
        <v>14.768700000000001</v>
      </c>
      <c r="L11">
        <v>63</v>
      </c>
      <c r="M11">
        <v>55714.2857</v>
      </c>
      <c r="N11">
        <v>7.7041000000000004</v>
      </c>
      <c r="O11">
        <v>5.6920000000000002</v>
      </c>
      <c r="P11">
        <v>25.517199999999999</v>
      </c>
    </row>
    <row r="12" spans="1:16" x14ac:dyDescent="0.3">
      <c r="A12" s="1">
        <v>41180</v>
      </c>
      <c r="B12">
        <v>6.2990000000000004</v>
      </c>
      <c r="C12">
        <v>4.8872999999999998</v>
      </c>
      <c r="D12">
        <v>4.1185</v>
      </c>
      <c r="E12">
        <v>0.124</v>
      </c>
      <c r="F12">
        <v>132</v>
      </c>
      <c r="G12">
        <v>26.537199999999999</v>
      </c>
      <c r="H12">
        <v>26.514800000000001</v>
      </c>
      <c r="I12">
        <v>3.8447</v>
      </c>
      <c r="J12">
        <v>10.113200000000001</v>
      </c>
      <c r="K12">
        <v>15.7597</v>
      </c>
      <c r="L12">
        <v>142</v>
      </c>
      <c r="M12">
        <v>59722.222199999997</v>
      </c>
      <c r="N12">
        <v>7.0673000000000004</v>
      </c>
      <c r="O12">
        <v>5.2111000000000001</v>
      </c>
      <c r="P12">
        <v>24.6541</v>
      </c>
    </row>
    <row r="13" spans="1:16" x14ac:dyDescent="0.3">
      <c r="A13" s="1">
        <v>41274</v>
      </c>
      <c r="B13">
        <v>6.1296999999999997</v>
      </c>
      <c r="C13">
        <v>6.1840999999999999</v>
      </c>
      <c r="D13">
        <v>5.1154999999999999</v>
      </c>
      <c r="E13">
        <v>0.1191</v>
      </c>
      <c r="F13">
        <v>132</v>
      </c>
      <c r="G13">
        <v>21.527799999999999</v>
      </c>
      <c r="H13">
        <v>25.142399999999999</v>
      </c>
      <c r="I13">
        <v>3.3018999999999998</v>
      </c>
      <c r="J13">
        <v>9.0335000000000001</v>
      </c>
      <c r="K13">
        <v>14.414999999999999</v>
      </c>
      <c r="L13">
        <v>118</v>
      </c>
      <c r="M13">
        <v>59722.222199999997</v>
      </c>
      <c r="N13">
        <v>8.2821999999999996</v>
      </c>
      <c r="O13">
        <v>5.9522000000000004</v>
      </c>
      <c r="P13">
        <v>33.6</v>
      </c>
    </row>
    <row r="14" spans="1:16" x14ac:dyDescent="0.3">
      <c r="A14" s="1">
        <v>41361</v>
      </c>
      <c r="B14">
        <v>5.4585999999999997</v>
      </c>
      <c r="C14">
        <v>5.5091000000000001</v>
      </c>
      <c r="D14">
        <v>4.5152000000000001</v>
      </c>
      <c r="E14">
        <v>0.1149</v>
      </c>
      <c r="F14">
        <v>118</v>
      </c>
      <c r="G14">
        <v>20.996400000000001</v>
      </c>
      <c r="H14">
        <v>23.197500000000002</v>
      </c>
      <c r="I14">
        <v>3.6231999999999998</v>
      </c>
      <c r="J14">
        <v>10.610900000000001</v>
      </c>
      <c r="K14">
        <v>17.502700000000001</v>
      </c>
      <c r="L14">
        <v>141</v>
      </c>
      <c r="M14">
        <v>59722.222199999997</v>
      </c>
      <c r="N14">
        <v>8.6678999999999995</v>
      </c>
      <c r="O14">
        <v>4.9536999999999995</v>
      </c>
      <c r="P14">
        <v>41.5929</v>
      </c>
    </row>
    <row r="15" spans="1:16" x14ac:dyDescent="0.3">
      <c r="A15" s="1">
        <v>41453</v>
      </c>
      <c r="B15">
        <v>4.9960000000000004</v>
      </c>
      <c r="C15">
        <v>4.3184000000000005</v>
      </c>
      <c r="D15">
        <v>3.2315999999999998</v>
      </c>
      <c r="E15">
        <v>0.1101</v>
      </c>
      <c r="F15">
        <v>140</v>
      </c>
      <c r="G15">
        <v>21.739100000000001</v>
      </c>
      <c r="H15">
        <v>21.748699999999999</v>
      </c>
      <c r="I15">
        <v>4.2214</v>
      </c>
      <c r="J15">
        <v>11.7026</v>
      </c>
      <c r="K15">
        <v>14.073399999999999</v>
      </c>
      <c r="L15">
        <v>69</v>
      </c>
      <c r="M15">
        <v>59722.222199999997</v>
      </c>
      <c r="N15">
        <v>6.9065000000000003</v>
      </c>
      <c r="O15">
        <v>5.2157999999999998</v>
      </c>
      <c r="P15">
        <v>36.619700000000002</v>
      </c>
    </row>
    <row r="16" spans="1:16" x14ac:dyDescent="0.3">
      <c r="A16" s="1">
        <v>41547</v>
      </c>
      <c r="B16">
        <v>5.5198</v>
      </c>
      <c r="C16">
        <v>4.3913000000000002</v>
      </c>
      <c r="D16">
        <v>3.3889</v>
      </c>
      <c r="E16">
        <v>3.4700000000000002E-2</v>
      </c>
      <c r="F16">
        <v>140</v>
      </c>
      <c r="G16">
        <v>23.0352</v>
      </c>
      <c r="H16">
        <v>20.732399999999998</v>
      </c>
      <c r="I16">
        <v>4.4702000000000002</v>
      </c>
      <c r="J16">
        <v>13.1053</v>
      </c>
      <c r="K16">
        <v>14.829800000000001</v>
      </c>
      <c r="L16">
        <v>155</v>
      </c>
      <c r="M16">
        <v>44166.666700000002</v>
      </c>
      <c r="N16">
        <v>6.6402999999999999</v>
      </c>
      <c r="O16">
        <v>5.3726000000000003</v>
      </c>
      <c r="P16">
        <v>33.139499999999998</v>
      </c>
    </row>
    <row r="17" spans="1:16" x14ac:dyDescent="0.3">
      <c r="A17" s="1">
        <v>41639</v>
      </c>
      <c r="B17">
        <v>5.6356000000000002</v>
      </c>
      <c r="C17">
        <v>5.1071</v>
      </c>
      <c r="D17">
        <v>3.9422999999999999</v>
      </c>
      <c r="E17">
        <v>6.6799999999999998E-2</v>
      </c>
      <c r="F17">
        <v>140</v>
      </c>
      <c r="G17">
        <v>19.6051</v>
      </c>
      <c r="H17">
        <v>20.562100000000001</v>
      </c>
      <c r="I17">
        <v>5.1886000000000001</v>
      </c>
      <c r="J17">
        <v>15.652100000000001</v>
      </c>
      <c r="K17">
        <v>15.6631</v>
      </c>
      <c r="L17">
        <v>177</v>
      </c>
      <c r="M17">
        <v>44166.666700000002</v>
      </c>
      <c r="N17">
        <v>9.0084999999999997</v>
      </c>
      <c r="O17">
        <v>6.4901</v>
      </c>
      <c r="P17">
        <v>46.268700000000003</v>
      </c>
    </row>
    <row r="18" spans="1:16" x14ac:dyDescent="0.3">
      <c r="A18" s="1">
        <v>41729</v>
      </c>
      <c r="B18">
        <v>5.4565999999999999</v>
      </c>
      <c r="C18">
        <v>4.8894000000000002</v>
      </c>
      <c r="D18">
        <v>3.8388999999999998</v>
      </c>
      <c r="E18">
        <v>6.3399999999999998E-2</v>
      </c>
      <c r="F18">
        <v>160</v>
      </c>
      <c r="G18">
        <v>22.8245</v>
      </c>
      <c r="H18">
        <v>21.109200000000001</v>
      </c>
      <c r="I18">
        <v>5.8716999999999997</v>
      </c>
      <c r="J18">
        <v>17.828600000000002</v>
      </c>
      <c r="K18">
        <v>20.1555</v>
      </c>
      <c r="L18">
        <v>178</v>
      </c>
      <c r="M18">
        <v>44166.666700000002</v>
      </c>
      <c r="N18">
        <v>9.4643999999999995</v>
      </c>
      <c r="O18">
        <v>5.9066000000000001</v>
      </c>
      <c r="P18">
        <v>43.037999999999997</v>
      </c>
    </row>
    <row r="19" spans="1:16" x14ac:dyDescent="0.3">
      <c r="A19" s="1">
        <v>41820</v>
      </c>
      <c r="B19">
        <v>5.1749000000000001</v>
      </c>
      <c r="C19">
        <v>4.0850999999999997</v>
      </c>
      <c r="D19">
        <v>1.9862</v>
      </c>
      <c r="E19">
        <v>178.11490000000001</v>
      </c>
      <c r="F19">
        <v>-2.9455</v>
      </c>
      <c r="G19">
        <v>-12.766</v>
      </c>
      <c r="H19">
        <v>5.4120999999999997</v>
      </c>
      <c r="I19">
        <v>6.4935</v>
      </c>
      <c r="J19">
        <v>30.246300000000002</v>
      </c>
      <c r="K19">
        <v>21.734100000000002</v>
      </c>
      <c r="L19">
        <v>219</v>
      </c>
      <c r="M19">
        <v>44166.666700000002</v>
      </c>
      <c r="N19">
        <v>7.1559999999999997</v>
      </c>
      <c r="O19">
        <v>6.0137999999999998</v>
      </c>
      <c r="P19">
        <v>43.037999999999997</v>
      </c>
    </row>
    <row r="20" spans="1:16" x14ac:dyDescent="0.3">
      <c r="A20" s="1">
        <v>41912</v>
      </c>
      <c r="B20">
        <v>5.9501999999999997</v>
      </c>
      <c r="C20">
        <v>3.7746</v>
      </c>
      <c r="D20">
        <v>2.3483999999999998</v>
      </c>
      <c r="E20">
        <v>169.87360000000001</v>
      </c>
      <c r="F20">
        <v>5.5740999999999996</v>
      </c>
      <c r="G20">
        <v>18.930800000000001</v>
      </c>
      <c r="H20">
        <v>7.4268999999999998</v>
      </c>
      <c r="I20">
        <v>6.4935</v>
      </c>
      <c r="J20">
        <v>24.3718</v>
      </c>
      <c r="K20">
        <v>3.343</v>
      </c>
      <c r="L20">
        <v>192</v>
      </c>
      <c r="M20">
        <v>45357.142899999999</v>
      </c>
      <c r="N20">
        <v>7.1150000000000002</v>
      </c>
      <c r="O20">
        <v>6.6230000000000002</v>
      </c>
      <c r="P20">
        <v>59.124099999999999</v>
      </c>
    </row>
    <row r="21" spans="1:16" x14ac:dyDescent="0.3">
      <c r="A21" s="1">
        <v>42004</v>
      </c>
      <c r="B21">
        <v>7.2035999999999998</v>
      </c>
      <c r="C21">
        <v>4.8497000000000003</v>
      </c>
      <c r="D21">
        <v>3.8898999999999999</v>
      </c>
      <c r="E21">
        <v>151.59870000000001</v>
      </c>
      <c r="F21">
        <v>7.4259000000000004</v>
      </c>
      <c r="G21">
        <v>24.526</v>
      </c>
      <c r="H21">
        <v>11.549200000000001</v>
      </c>
      <c r="I21">
        <v>6.4935</v>
      </c>
      <c r="J21">
        <v>19.153099999999998</v>
      </c>
      <c r="K21">
        <v>3.8698999999999999</v>
      </c>
      <c r="L21">
        <v>319</v>
      </c>
      <c r="M21">
        <v>45357.142899999999</v>
      </c>
      <c r="N21">
        <v>9.9808000000000003</v>
      </c>
      <c r="O21">
        <v>8.5896000000000008</v>
      </c>
      <c r="P21">
        <v>26.331399999999999</v>
      </c>
    </row>
    <row r="22" spans="1:16" x14ac:dyDescent="0.3">
      <c r="A22" s="1">
        <v>42094</v>
      </c>
      <c r="B22">
        <v>8.2301000000000002</v>
      </c>
      <c r="C22">
        <v>4.4988999999999999</v>
      </c>
      <c r="D22">
        <v>3.6048999999999998</v>
      </c>
      <c r="E22">
        <v>120.61069999999999</v>
      </c>
      <c r="F22">
        <v>7.8868</v>
      </c>
      <c r="G22">
        <v>25.898399999999999</v>
      </c>
      <c r="H22">
        <v>15.815099999999999</v>
      </c>
      <c r="I22">
        <v>6.4935</v>
      </c>
      <c r="J22">
        <v>18.204799999999999</v>
      </c>
      <c r="K22">
        <v>4.6294000000000004</v>
      </c>
      <c r="L22">
        <v>486</v>
      </c>
      <c r="M22">
        <v>45357.142899999999</v>
      </c>
      <c r="N22">
        <v>11.342600000000001</v>
      </c>
      <c r="O22">
        <v>8.8877000000000006</v>
      </c>
      <c r="P22">
        <v>29.203499999999998</v>
      </c>
    </row>
    <row r="23" spans="1:16" x14ac:dyDescent="0.3">
      <c r="A23" s="1">
        <v>42185</v>
      </c>
      <c r="B23">
        <v>6.5319000000000003</v>
      </c>
      <c r="C23">
        <v>3.3288000000000002</v>
      </c>
      <c r="D23">
        <v>2.2721</v>
      </c>
      <c r="E23">
        <v>92.525099999999995</v>
      </c>
      <c r="F23">
        <v>6.9535</v>
      </c>
      <c r="G23">
        <v>17.2334</v>
      </c>
      <c r="H23">
        <v>16.834700000000002</v>
      </c>
      <c r="I23">
        <v>6.4935</v>
      </c>
      <c r="J23">
        <v>15.595499999999999</v>
      </c>
      <c r="K23">
        <v>5.6763000000000003</v>
      </c>
      <c r="L23">
        <v>444</v>
      </c>
      <c r="M23">
        <v>45357.142899999999</v>
      </c>
      <c r="N23">
        <v>9.3980999999999995</v>
      </c>
      <c r="O23">
        <v>6.7812999999999999</v>
      </c>
      <c r="P23">
        <v>42.622999999999998</v>
      </c>
    </row>
    <row r="24" spans="1:16" x14ac:dyDescent="0.3">
      <c r="A24" s="1">
        <v>42277</v>
      </c>
      <c r="B24">
        <v>6.2722999999999995</v>
      </c>
      <c r="C24">
        <v>3.3592</v>
      </c>
      <c r="D24">
        <v>2.5388999999999999</v>
      </c>
      <c r="E24">
        <v>82.138300000000001</v>
      </c>
      <c r="F24">
        <v>12.5366</v>
      </c>
      <c r="G24">
        <v>27.934799999999999</v>
      </c>
      <c r="H24">
        <v>18.836600000000001</v>
      </c>
      <c r="I24">
        <v>6.4935</v>
      </c>
      <c r="J24">
        <v>14.091200000000001</v>
      </c>
      <c r="K24">
        <v>6.8857999999999997</v>
      </c>
      <c r="L24">
        <v>476</v>
      </c>
      <c r="M24">
        <v>70975.609800000006</v>
      </c>
      <c r="N24">
        <v>7.5780000000000003</v>
      </c>
      <c r="O24">
        <v>5.7880000000000003</v>
      </c>
      <c r="P24">
        <v>24.680900000000001</v>
      </c>
    </row>
    <row r="25" spans="1:16" x14ac:dyDescent="0.3">
      <c r="A25" s="1">
        <v>42369</v>
      </c>
      <c r="B25">
        <v>6.6505000000000001</v>
      </c>
      <c r="C25">
        <v>4.6067</v>
      </c>
      <c r="D25">
        <v>3.7458999999999998</v>
      </c>
      <c r="E25">
        <v>76.899000000000001</v>
      </c>
      <c r="F25">
        <v>5.6547999999999998</v>
      </c>
      <c r="G25">
        <v>26.821000000000002</v>
      </c>
      <c r="H25">
        <v>18.7607</v>
      </c>
      <c r="I25">
        <v>100.24809999999999</v>
      </c>
      <c r="J25">
        <v>15.5999</v>
      </c>
      <c r="K25">
        <v>6.8422999999999998</v>
      </c>
      <c r="L25">
        <v>334</v>
      </c>
      <c r="M25">
        <v>70975.609800000006</v>
      </c>
      <c r="N25">
        <v>7.8289999999999997</v>
      </c>
      <c r="O25">
        <v>6.7323000000000004</v>
      </c>
      <c r="P25">
        <v>32.360700000000001</v>
      </c>
    </row>
    <row r="26" spans="1:16" x14ac:dyDescent="0.3">
      <c r="A26" s="1">
        <v>42460</v>
      </c>
      <c r="B26">
        <v>5.1292999999999997</v>
      </c>
      <c r="C26">
        <v>2.5224000000000002</v>
      </c>
      <c r="D26">
        <v>1.4703999999999999</v>
      </c>
      <c r="E26">
        <v>76.174999999999997</v>
      </c>
      <c r="F26">
        <v>-3.9102000000000001</v>
      </c>
      <c r="G26">
        <v>-28.268899999999999</v>
      </c>
      <c r="H26">
        <v>1.2283999999999999</v>
      </c>
      <c r="I26">
        <v>108.7428</v>
      </c>
      <c r="J26">
        <v>36.760300000000001</v>
      </c>
      <c r="K26">
        <v>7.2224000000000004</v>
      </c>
      <c r="L26">
        <v>464</v>
      </c>
      <c r="M26">
        <v>70975.609800000006</v>
      </c>
      <c r="N26">
        <v>6.7968999999999999</v>
      </c>
      <c r="O26">
        <v>8.07</v>
      </c>
      <c r="P26">
        <v>32.360700000000001</v>
      </c>
    </row>
    <row r="27" spans="1:16" x14ac:dyDescent="0.3">
      <c r="A27" s="1">
        <v>42551</v>
      </c>
      <c r="B27">
        <v>6.8151999999999999</v>
      </c>
      <c r="C27">
        <v>2.2170000000000001</v>
      </c>
      <c r="D27">
        <v>1.5183</v>
      </c>
      <c r="E27">
        <v>70.430899999999994</v>
      </c>
      <c r="F27">
        <v>-1.8993</v>
      </c>
      <c r="G27">
        <v>-6.9619999999999997</v>
      </c>
      <c r="H27">
        <v>-1.2415</v>
      </c>
      <c r="I27">
        <v>108.7428</v>
      </c>
      <c r="J27">
        <v>32.922499999999999</v>
      </c>
      <c r="K27">
        <v>2.8683999999999998</v>
      </c>
      <c r="L27">
        <v>731</v>
      </c>
      <c r="M27">
        <v>70975.609800000006</v>
      </c>
      <c r="N27">
        <v>7.3204000000000002</v>
      </c>
      <c r="O27">
        <v>8.5713000000000008</v>
      </c>
      <c r="P27">
        <v>32.360700000000001</v>
      </c>
    </row>
    <row r="28" spans="1:16" x14ac:dyDescent="0.3">
      <c r="A28" s="1">
        <v>42643</v>
      </c>
      <c r="B28">
        <v>7.5884</v>
      </c>
      <c r="C28">
        <v>2.3148</v>
      </c>
      <c r="D28">
        <v>1.7147000000000001</v>
      </c>
      <c r="E28">
        <v>72.210499999999996</v>
      </c>
      <c r="F28">
        <v>3.5943000000000001</v>
      </c>
      <c r="G28">
        <v>9.2118000000000002</v>
      </c>
      <c r="H28">
        <v>-1.5091999999999999</v>
      </c>
      <c r="I28">
        <v>108.7428</v>
      </c>
      <c r="J28">
        <v>31.1722</v>
      </c>
      <c r="K28">
        <v>3.0375999999999999</v>
      </c>
      <c r="L28">
        <v>1159</v>
      </c>
      <c r="M28">
        <v>86114.649699999994</v>
      </c>
      <c r="N28">
        <v>8.2750000000000004</v>
      </c>
      <c r="O28">
        <v>8.7071000000000005</v>
      </c>
      <c r="P28">
        <v>32.360700000000001</v>
      </c>
    </row>
    <row r="29" spans="1:16" x14ac:dyDescent="0.3">
      <c r="A29" s="1">
        <v>42734</v>
      </c>
      <c r="B29">
        <v>9.4283000000000001</v>
      </c>
      <c r="C29">
        <v>3.4637000000000002</v>
      </c>
      <c r="D29">
        <v>2.5838999999999999</v>
      </c>
      <c r="E29">
        <v>71.255200000000002</v>
      </c>
      <c r="F29">
        <v>4.5586000000000002</v>
      </c>
      <c r="G29">
        <v>12.225199999999999</v>
      </c>
      <c r="H29">
        <v>-1.6939</v>
      </c>
      <c r="I29">
        <v>108.7428</v>
      </c>
      <c r="J29">
        <v>23.636299999999999</v>
      </c>
      <c r="K29">
        <v>3.0550000000000002</v>
      </c>
      <c r="L29">
        <v>1028</v>
      </c>
      <c r="M29">
        <v>86114.649699999994</v>
      </c>
      <c r="N29">
        <v>10.3811</v>
      </c>
      <c r="O29">
        <v>12.0433</v>
      </c>
      <c r="P29">
        <v>167.2131</v>
      </c>
    </row>
    <row r="30" spans="1:16" x14ac:dyDescent="0.3">
      <c r="A30" s="1">
        <v>42825</v>
      </c>
      <c r="B30">
        <v>5.9950000000000001</v>
      </c>
      <c r="C30">
        <v>4.1266999999999996</v>
      </c>
      <c r="D30">
        <v>3.1808000000000001</v>
      </c>
      <c r="E30">
        <v>69.843000000000004</v>
      </c>
      <c r="F30">
        <v>4.2321</v>
      </c>
      <c r="G30">
        <v>11.3126</v>
      </c>
      <c r="H30">
        <v>2.9777</v>
      </c>
      <c r="I30">
        <v>108.7428</v>
      </c>
      <c r="J30">
        <v>19.355499999999999</v>
      </c>
      <c r="K30">
        <v>3.6421000000000001</v>
      </c>
      <c r="L30">
        <v>1327</v>
      </c>
      <c r="M30">
        <v>86114.649699999994</v>
      </c>
      <c r="N30">
        <v>8.2733000000000008</v>
      </c>
      <c r="O30">
        <v>8.5560000000000009</v>
      </c>
      <c r="P30">
        <v>93.243200000000002</v>
      </c>
    </row>
    <row r="31" spans="1:16" x14ac:dyDescent="0.3">
      <c r="A31" s="1">
        <v>42916</v>
      </c>
      <c r="B31">
        <v>6.3068999999999997</v>
      </c>
      <c r="C31">
        <v>4.4828999999999999</v>
      </c>
      <c r="D31">
        <v>3.5464000000000002</v>
      </c>
      <c r="E31">
        <v>68.538499999999999</v>
      </c>
      <c r="F31">
        <v>5.7857000000000003</v>
      </c>
      <c r="G31">
        <v>14.519399999999999</v>
      </c>
      <c r="H31">
        <v>5.5425000000000004</v>
      </c>
      <c r="I31">
        <v>108.7428</v>
      </c>
      <c r="J31">
        <v>16.987500000000001</v>
      </c>
      <c r="K31">
        <v>4.1713000000000005</v>
      </c>
      <c r="L31">
        <v>1401</v>
      </c>
      <c r="M31">
        <v>86114.649699999994</v>
      </c>
      <c r="N31">
        <v>7.3632</v>
      </c>
      <c r="O31">
        <v>7.6638999999999999</v>
      </c>
      <c r="P31">
        <v>85.921300000000002</v>
      </c>
    </row>
    <row r="32" spans="1:16" x14ac:dyDescent="0.3">
      <c r="A32" s="1">
        <v>43007</v>
      </c>
      <c r="B32">
        <v>6.4116999999999997</v>
      </c>
      <c r="C32">
        <v>6.2565999999999997</v>
      </c>
      <c r="D32">
        <v>5.3982000000000001</v>
      </c>
      <c r="E32">
        <v>86.507300000000001</v>
      </c>
      <c r="F32">
        <v>6.3445</v>
      </c>
      <c r="G32">
        <v>15.5863</v>
      </c>
      <c r="H32">
        <v>4.9238999999999997</v>
      </c>
      <c r="I32">
        <v>108.7428</v>
      </c>
      <c r="J32">
        <v>15.196099999999999</v>
      </c>
      <c r="K32">
        <v>4.6832000000000003</v>
      </c>
      <c r="L32">
        <v>1726</v>
      </c>
      <c r="M32">
        <v>139928.57139999999</v>
      </c>
      <c r="N32">
        <v>7.6197999999999997</v>
      </c>
      <c r="O32">
        <v>7.7549000000000001</v>
      </c>
      <c r="P32">
        <v>78.967699999999994</v>
      </c>
    </row>
    <row r="33" spans="1:16" x14ac:dyDescent="0.3">
      <c r="A33" s="1">
        <v>43098</v>
      </c>
      <c r="B33">
        <v>7.3757000000000001</v>
      </c>
      <c r="C33">
        <v>5.6954000000000002</v>
      </c>
      <c r="D33">
        <v>4.8400999999999996</v>
      </c>
      <c r="E33">
        <v>67.920199999999994</v>
      </c>
      <c r="F33">
        <v>5.1529999999999996</v>
      </c>
      <c r="G33">
        <v>17.702300000000001</v>
      </c>
      <c r="H33">
        <v>6.8575999999999997</v>
      </c>
      <c r="I33">
        <v>108.7428</v>
      </c>
      <c r="J33">
        <v>15.584300000000001</v>
      </c>
      <c r="K33">
        <v>4.1681999999999997</v>
      </c>
      <c r="L33">
        <v>1465</v>
      </c>
      <c r="M33">
        <v>139928.57139999999</v>
      </c>
      <c r="N33">
        <v>8.5447000000000006</v>
      </c>
      <c r="O33">
        <v>10.3521</v>
      </c>
      <c r="P33">
        <v>11.481199999999999</v>
      </c>
    </row>
    <row r="34" spans="1:16" x14ac:dyDescent="0.3">
      <c r="A34" s="1">
        <v>43188</v>
      </c>
      <c r="B34">
        <v>7.806</v>
      </c>
      <c r="C34">
        <v>5.8728999999999996</v>
      </c>
      <c r="D34">
        <v>5.1487999999999996</v>
      </c>
      <c r="E34">
        <v>54.878799999999998</v>
      </c>
      <c r="F34">
        <v>8.1149000000000004</v>
      </c>
      <c r="G34">
        <v>23.9529</v>
      </c>
      <c r="H34">
        <v>8.2897999999999996</v>
      </c>
      <c r="I34">
        <v>108.7428</v>
      </c>
      <c r="J34">
        <v>13.071300000000001</v>
      </c>
      <c r="K34">
        <v>5.4806999999999997</v>
      </c>
      <c r="L34">
        <v>2124</v>
      </c>
      <c r="M34">
        <v>139928.57139999999</v>
      </c>
      <c r="N34">
        <v>8.1493000000000002</v>
      </c>
      <c r="O34">
        <v>11.199299999999999</v>
      </c>
      <c r="P34">
        <v>19.537800000000001</v>
      </c>
    </row>
    <row r="35" spans="1:16" x14ac:dyDescent="0.3">
      <c r="A35" s="1">
        <v>43280</v>
      </c>
      <c r="B35">
        <v>7.6063000000000001</v>
      </c>
      <c r="C35">
        <v>3.9758</v>
      </c>
      <c r="D35">
        <v>3.2675000000000001</v>
      </c>
      <c r="E35">
        <v>64.126499999999993</v>
      </c>
      <c r="F35">
        <v>8.9865999999999993</v>
      </c>
      <c r="G35">
        <v>26.4468</v>
      </c>
      <c r="H35">
        <v>10.4215</v>
      </c>
      <c r="I35">
        <v>108.7428</v>
      </c>
      <c r="J35">
        <v>13.7936</v>
      </c>
      <c r="K35">
        <v>5.9779</v>
      </c>
      <c r="L35">
        <v>2127</v>
      </c>
      <c r="M35">
        <v>139928.57139999999</v>
      </c>
      <c r="N35">
        <v>7.4619</v>
      </c>
      <c r="O35">
        <v>10.141</v>
      </c>
      <c r="P35">
        <v>62.9908</v>
      </c>
    </row>
    <row r="36" spans="1:16" x14ac:dyDescent="0.3">
      <c r="A36" s="1">
        <v>43371</v>
      </c>
      <c r="B36">
        <v>7.8685</v>
      </c>
      <c r="C36">
        <v>3.8952</v>
      </c>
      <c r="D36">
        <v>3.2579000000000002</v>
      </c>
      <c r="E36">
        <v>65.622500000000002</v>
      </c>
      <c r="F36">
        <v>11.1622</v>
      </c>
      <c r="G36">
        <v>30.345300000000002</v>
      </c>
      <c r="H36">
        <v>10.766</v>
      </c>
      <c r="I36">
        <v>108.7428</v>
      </c>
      <c r="J36">
        <v>12.501200000000001</v>
      </c>
      <c r="K36">
        <v>6.5121000000000002</v>
      </c>
      <c r="L36">
        <v>2529</v>
      </c>
      <c r="M36">
        <v>175666.6667</v>
      </c>
      <c r="N36">
        <v>7.2225999999999999</v>
      </c>
      <c r="O36">
        <v>10.221299999999999</v>
      </c>
      <c r="P36">
        <v>64.663700000000006</v>
      </c>
    </row>
    <row r="37" spans="1:16" x14ac:dyDescent="0.3">
      <c r="A37" s="1">
        <v>43465</v>
      </c>
      <c r="B37">
        <v>8.4541000000000004</v>
      </c>
      <c r="C37">
        <v>1.2701</v>
      </c>
      <c r="D37">
        <v>1.0504</v>
      </c>
      <c r="E37">
        <v>162.078</v>
      </c>
      <c r="F37">
        <v>1.6087</v>
      </c>
      <c r="G37">
        <v>9.5870999999999995</v>
      </c>
      <c r="H37">
        <v>8.8285</v>
      </c>
      <c r="I37">
        <v>108.7428</v>
      </c>
      <c r="J37">
        <v>14.9521</v>
      </c>
      <c r="K37">
        <v>6.4142000000000001</v>
      </c>
      <c r="L37">
        <v>2033</v>
      </c>
      <c r="M37">
        <v>175666.6667</v>
      </c>
      <c r="N37">
        <v>6.9459</v>
      </c>
      <c r="O37">
        <v>12.5869</v>
      </c>
      <c r="P37">
        <v>221.8295</v>
      </c>
    </row>
    <row r="38" spans="1:16" x14ac:dyDescent="0.3">
      <c r="A38" s="1">
        <v>43553</v>
      </c>
      <c r="B38">
        <v>8.7810000000000006</v>
      </c>
      <c r="C38">
        <v>1.2557</v>
      </c>
      <c r="D38">
        <v>1.0363</v>
      </c>
      <c r="E38">
        <v>169.34870000000001</v>
      </c>
      <c r="F38">
        <v>2.5798000000000001</v>
      </c>
      <c r="G38">
        <v>17.582000000000001</v>
      </c>
      <c r="H38">
        <v>8.2570999999999994</v>
      </c>
      <c r="I38">
        <v>108.7428</v>
      </c>
      <c r="J38">
        <v>16.168299999999999</v>
      </c>
      <c r="K38">
        <v>4.2000999999999999</v>
      </c>
      <c r="L38">
        <v>2542</v>
      </c>
      <c r="M38">
        <v>175666.6667</v>
      </c>
      <c r="N38">
        <v>6.9992000000000001</v>
      </c>
      <c r="O38">
        <v>12.2395</v>
      </c>
      <c r="P38">
        <v>152.52529999999999</v>
      </c>
    </row>
    <row r="39" spans="1:16" x14ac:dyDescent="0.3">
      <c r="A39" s="1">
        <v>43644</v>
      </c>
      <c r="B39">
        <v>8.6684000000000001</v>
      </c>
      <c r="C39">
        <v>1.3159000000000001</v>
      </c>
      <c r="D39">
        <v>1.0868</v>
      </c>
      <c r="E39">
        <v>174.69659999999999</v>
      </c>
      <c r="F39">
        <v>2.3895</v>
      </c>
      <c r="G39">
        <v>15.6845</v>
      </c>
      <c r="H39">
        <v>7.7442000000000002</v>
      </c>
      <c r="I39">
        <v>108.7428</v>
      </c>
      <c r="J39">
        <v>15.6622</v>
      </c>
      <c r="K39">
        <v>4.3339999999999996</v>
      </c>
      <c r="L39">
        <v>2307</v>
      </c>
      <c r="M39">
        <v>175666.6667</v>
      </c>
      <c r="N39">
        <v>6.7995000000000001</v>
      </c>
      <c r="O39">
        <v>11.088200000000001</v>
      </c>
      <c r="P39">
        <v>147.8322</v>
      </c>
    </row>
    <row r="40" spans="1:16" x14ac:dyDescent="0.3">
      <c r="A40" s="1">
        <v>43738</v>
      </c>
      <c r="B40">
        <v>10.1241</v>
      </c>
      <c r="C40">
        <v>1.4375</v>
      </c>
      <c r="D40">
        <v>1.2051000000000001</v>
      </c>
      <c r="E40">
        <v>154.4744</v>
      </c>
      <c r="F40">
        <v>2.9196999999999997</v>
      </c>
      <c r="G40">
        <v>18.247900000000001</v>
      </c>
      <c r="H40">
        <v>6.6243999999999996</v>
      </c>
      <c r="I40">
        <v>108.7428</v>
      </c>
      <c r="J40">
        <v>15.238899999999999</v>
      </c>
      <c r="K40">
        <v>4.1063000000000001</v>
      </c>
      <c r="L40">
        <v>2383</v>
      </c>
      <c r="M40">
        <v>130473.6842</v>
      </c>
      <c r="N40">
        <v>6.8642000000000003</v>
      </c>
      <c r="O40">
        <v>11.8415</v>
      </c>
      <c r="P40">
        <v>128.61250000000001</v>
      </c>
    </row>
    <row r="41" spans="1:16" x14ac:dyDescent="0.3">
      <c r="A41" s="1">
        <v>43830</v>
      </c>
      <c r="B41">
        <v>10.0367</v>
      </c>
      <c r="C41">
        <v>1.5647</v>
      </c>
      <c r="D41">
        <v>1.3044</v>
      </c>
      <c r="E41">
        <v>219.73089999999999</v>
      </c>
      <c r="F41">
        <v>1.7585999999999999</v>
      </c>
      <c r="G41">
        <v>12.188499999999999</v>
      </c>
      <c r="H41">
        <v>5.5529000000000002</v>
      </c>
      <c r="I41">
        <v>108.7428</v>
      </c>
      <c r="J41">
        <v>17.218399999999999</v>
      </c>
      <c r="K41">
        <v>4.5019</v>
      </c>
      <c r="L41">
        <v>2214</v>
      </c>
      <c r="M41">
        <v>130473.6842</v>
      </c>
      <c r="N41">
        <v>6.1860999999999997</v>
      </c>
      <c r="O41">
        <v>11.604200000000001</v>
      </c>
      <c r="P41">
        <v>423.8562</v>
      </c>
    </row>
    <row r="42" spans="1:16" x14ac:dyDescent="0.3">
      <c r="A42" s="1">
        <v>43921</v>
      </c>
      <c r="B42">
        <v>10.319100000000001</v>
      </c>
      <c r="C42">
        <v>2.1545000000000001</v>
      </c>
      <c r="D42">
        <v>1.8812</v>
      </c>
      <c r="E42">
        <v>229.94759999999999</v>
      </c>
      <c r="F42">
        <v>1.5729</v>
      </c>
      <c r="G42">
        <v>13.340299999999999</v>
      </c>
      <c r="H42">
        <v>5.2582000000000004</v>
      </c>
      <c r="I42">
        <v>108.7428</v>
      </c>
      <c r="J42">
        <v>13.7759</v>
      </c>
      <c r="K42">
        <v>3.7633999999999999</v>
      </c>
      <c r="L42">
        <v>3065</v>
      </c>
      <c r="M42">
        <v>130473.6842</v>
      </c>
      <c r="N42">
        <v>6.8381999999999996</v>
      </c>
      <c r="O42">
        <v>10.2272</v>
      </c>
      <c r="P42">
        <v>264.90870000000001</v>
      </c>
    </row>
    <row r="43" spans="1:16" x14ac:dyDescent="0.3">
      <c r="A43" s="1">
        <v>44012</v>
      </c>
      <c r="B43">
        <v>9.4621999999999993</v>
      </c>
      <c r="C43">
        <v>2.0413000000000001</v>
      </c>
      <c r="D43">
        <v>1.722</v>
      </c>
      <c r="E43">
        <v>225.14230000000001</v>
      </c>
      <c r="F43">
        <v>2.1724000000000001</v>
      </c>
      <c r="G43">
        <v>17.316600000000001</v>
      </c>
      <c r="H43">
        <v>5.59</v>
      </c>
      <c r="I43">
        <v>108.7428</v>
      </c>
      <c r="J43">
        <v>16.2043</v>
      </c>
      <c r="K43">
        <v>3.4607999999999999</v>
      </c>
      <c r="L43">
        <v>3073</v>
      </c>
      <c r="M43">
        <v>130473.6842</v>
      </c>
      <c r="N43">
        <v>7.4551999999999996</v>
      </c>
      <c r="O43">
        <v>9.8332999999999995</v>
      </c>
      <c r="P43">
        <v>213.33330000000001</v>
      </c>
    </row>
    <row r="44" spans="1:16" x14ac:dyDescent="0.3">
      <c r="A44" s="1">
        <v>44104</v>
      </c>
      <c r="B44">
        <v>11.0517</v>
      </c>
      <c r="C44">
        <v>1.8671</v>
      </c>
      <c r="D44">
        <v>1.5563</v>
      </c>
      <c r="E44">
        <v>206.85910000000001</v>
      </c>
      <c r="F44">
        <v>3.6333000000000002</v>
      </c>
      <c r="G44">
        <v>23.596699999999998</v>
      </c>
      <c r="H44">
        <v>6.4020999999999999</v>
      </c>
      <c r="I44">
        <v>108.7428</v>
      </c>
      <c r="J44">
        <v>16.797899999999998</v>
      </c>
      <c r="K44">
        <v>3.8448000000000002</v>
      </c>
      <c r="L44">
        <v>3246</v>
      </c>
      <c r="M44">
        <v>159428.57139999999</v>
      </c>
      <c r="N44">
        <v>8.5990000000000002</v>
      </c>
      <c r="O44">
        <v>12.4199</v>
      </c>
      <c r="P44">
        <v>116.64</v>
      </c>
    </row>
  </sheetData>
  <phoneticPr fontId="18" type="noConversion"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_xll.BDH("INTC US Equity",B$1:P$1,"CQ1 2010","","Dir=V","Per=Q","Days=A","Dts=S","cols=16;rows=43")</f>
        <v>#NAME?</v>
      </c>
      <c r="B2">
        <v>5.1166</v>
      </c>
      <c r="C2">
        <v>2.6619999999999999</v>
      </c>
      <c r="D2">
        <v>2.0796999999999999</v>
      </c>
      <c r="E2">
        <v>5.5524000000000004</v>
      </c>
      <c r="F2">
        <v>2497</v>
      </c>
      <c r="G2">
        <v>33.478999999999999</v>
      </c>
      <c r="H2">
        <v>19.689299999999999</v>
      </c>
      <c r="I2">
        <v>2.3698000000000001</v>
      </c>
      <c r="J2">
        <v>8.0569000000000006</v>
      </c>
      <c r="K2">
        <v>8.1425999999999998</v>
      </c>
      <c r="L2">
        <v>3151</v>
      </c>
      <c r="M2">
        <v>42669.172899999998</v>
      </c>
      <c r="N2">
        <v>17.896699999999999</v>
      </c>
      <c r="O2">
        <v>8.5841999999999992</v>
      </c>
      <c r="P2">
        <v>35.6265</v>
      </c>
    </row>
    <row r="3" spans="1:16" x14ac:dyDescent="0.3">
      <c r="A3" s="1">
        <v>40359</v>
      </c>
      <c r="B3">
        <v>4.8826000000000001</v>
      </c>
      <c r="C3">
        <v>3.3342999999999998</v>
      </c>
      <c r="D3">
        <v>2.6122000000000001</v>
      </c>
      <c r="E3">
        <v>4.9584000000000001</v>
      </c>
      <c r="F3">
        <v>2497</v>
      </c>
      <c r="G3">
        <v>36.981000000000002</v>
      </c>
      <c r="H3">
        <v>28.305</v>
      </c>
      <c r="I3">
        <v>1.9401999999999999</v>
      </c>
      <c r="J3">
        <v>4.9519000000000002</v>
      </c>
      <c r="K3">
        <v>8.4347999999999992</v>
      </c>
      <c r="L3">
        <v>5589</v>
      </c>
      <c r="M3">
        <v>42669.172899999998</v>
      </c>
      <c r="N3">
        <v>18.783000000000001</v>
      </c>
      <c r="O3">
        <v>8.0757999999999992</v>
      </c>
      <c r="P3">
        <v>30.3489</v>
      </c>
    </row>
    <row r="4" spans="1:16" x14ac:dyDescent="0.3">
      <c r="A4" s="1">
        <v>40451</v>
      </c>
      <c r="B4">
        <v>5.0092999999999996</v>
      </c>
      <c r="C4">
        <v>3.3380999999999998</v>
      </c>
      <c r="D4">
        <v>2.6775000000000002</v>
      </c>
      <c r="E4">
        <v>4.8893000000000004</v>
      </c>
      <c r="F4">
        <v>2497</v>
      </c>
      <c r="G4">
        <v>37.2545</v>
      </c>
      <c r="H4">
        <v>30.6509</v>
      </c>
      <c r="I4">
        <v>1.8477999999999999</v>
      </c>
      <c r="J4">
        <v>4.3944999999999999</v>
      </c>
      <c r="K4">
        <v>7.8780000000000001</v>
      </c>
      <c r="L4">
        <v>2215</v>
      </c>
      <c r="M4">
        <v>42669.172899999998</v>
      </c>
      <c r="N4">
        <v>17.3156</v>
      </c>
      <c r="O4">
        <v>8.2639999999999993</v>
      </c>
      <c r="P4">
        <v>29.714500000000001</v>
      </c>
    </row>
    <row r="5" spans="1:16" x14ac:dyDescent="0.3">
      <c r="A5" s="1">
        <v>40543</v>
      </c>
      <c r="B5">
        <v>4.5224000000000002</v>
      </c>
      <c r="C5">
        <v>3.3891999999999998</v>
      </c>
      <c r="D5">
        <v>2.6537999999999999</v>
      </c>
      <c r="E5">
        <v>4.2788000000000004</v>
      </c>
      <c r="F5">
        <v>2497</v>
      </c>
      <c r="G5">
        <v>35.113900000000001</v>
      </c>
      <c r="H5">
        <v>32.301000000000002</v>
      </c>
      <c r="I5">
        <v>1.9431</v>
      </c>
      <c r="J5">
        <v>4.5175999999999998</v>
      </c>
      <c r="K5">
        <v>7.9752999999999998</v>
      </c>
      <c r="L5">
        <v>3681</v>
      </c>
      <c r="M5">
        <v>67272.727299999999</v>
      </c>
      <c r="N5">
        <v>16.9739</v>
      </c>
      <c r="O5">
        <v>7.6463000000000001</v>
      </c>
      <c r="P5">
        <v>27.507999999999999</v>
      </c>
    </row>
    <row r="6" spans="1:16" x14ac:dyDescent="0.3">
      <c r="A6" s="1">
        <v>40633</v>
      </c>
      <c r="B6">
        <v>4.6079999999999997</v>
      </c>
      <c r="C6">
        <v>1.9710000000000001</v>
      </c>
      <c r="D6">
        <v>1.3420000000000001</v>
      </c>
      <c r="E6">
        <v>4.5133000000000001</v>
      </c>
      <c r="F6">
        <v>693</v>
      </c>
      <c r="G6">
        <v>32.365499999999997</v>
      </c>
      <c r="H6">
        <v>33.808700000000002</v>
      </c>
      <c r="I6">
        <v>2.5528</v>
      </c>
      <c r="J6">
        <v>4.4653999999999998</v>
      </c>
      <c r="K6">
        <v>7.9752999999999998</v>
      </c>
      <c r="L6">
        <v>1290</v>
      </c>
      <c r="M6">
        <v>67272.727299999999</v>
      </c>
      <c r="N6">
        <v>16.104299999999999</v>
      </c>
      <c r="O6">
        <v>7.4692999999999996</v>
      </c>
      <c r="P6">
        <v>31.4557</v>
      </c>
    </row>
    <row r="7" spans="1:16" x14ac:dyDescent="0.3">
      <c r="A7" s="1">
        <v>40724</v>
      </c>
      <c r="B7">
        <v>4.8606999999999996</v>
      </c>
      <c r="C7">
        <v>2.2311999999999999</v>
      </c>
      <c r="D7">
        <v>1.4396</v>
      </c>
      <c r="E7">
        <v>4.4352999999999998</v>
      </c>
      <c r="F7">
        <v>693</v>
      </c>
      <c r="G7">
        <v>30.194900000000001</v>
      </c>
      <c r="H7">
        <v>32.832999999999998</v>
      </c>
      <c r="I7">
        <v>2.6729000000000003</v>
      </c>
      <c r="J7">
        <v>4.9760999999999997</v>
      </c>
      <c r="K7">
        <v>6.7385999999999999</v>
      </c>
      <c r="L7">
        <v>1487</v>
      </c>
      <c r="M7">
        <v>67272.727299999999</v>
      </c>
      <c r="N7">
        <v>16.734500000000001</v>
      </c>
      <c r="O7">
        <v>7.6454000000000004</v>
      </c>
      <c r="P7">
        <v>32.473700000000001</v>
      </c>
    </row>
    <row r="8" spans="1:16" x14ac:dyDescent="0.3">
      <c r="A8" s="1">
        <v>40816</v>
      </c>
      <c r="B8">
        <v>5.2446000000000002</v>
      </c>
      <c r="C8">
        <v>2.2418</v>
      </c>
      <c r="D8">
        <v>1.597</v>
      </c>
      <c r="E8">
        <v>15.486700000000001</v>
      </c>
      <c r="F8">
        <v>693</v>
      </c>
      <c r="G8">
        <v>33.619100000000003</v>
      </c>
      <c r="H8">
        <v>32.726300000000002</v>
      </c>
      <c r="I8">
        <v>2.7099000000000002</v>
      </c>
      <c r="J8">
        <v>4.0526999999999997</v>
      </c>
      <c r="K8">
        <v>7.3761000000000001</v>
      </c>
      <c r="L8">
        <v>6413</v>
      </c>
      <c r="M8">
        <v>67272.727299999999</v>
      </c>
      <c r="N8">
        <v>15.320600000000001</v>
      </c>
      <c r="O8">
        <v>8.1166999999999998</v>
      </c>
      <c r="P8">
        <v>31.451599999999999</v>
      </c>
    </row>
    <row r="9" spans="1:16" x14ac:dyDescent="0.3">
      <c r="A9" s="1">
        <v>40907</v>
      </c>
      <c r="B9">
        <v>5.1551999999999998</v>
      </c>
      <c r="C9">
        <v>2.1509999999999998</v>
      </c>
      <c r="D9">
        <v>1.5369999999999999</v>
      </c>
      <c r="E9">
        <v>15.9679</v>
      </c>
      <c r="F9">
        <v>131.4</v>
      </c>
      <c r="G9">
        <v>33.1173</v>
      </c>
      <c r="H9">
        <v>32.433900000000001</v>
      </c>
      <c r="I9">
        <v>3.0501999999999998</v>
      </c>
      <c r="J9">
        <v>4.3573000000000004</v>
      </c>
      <c r="K9">
        <v>5.9931999999999999</v>
      </c>
      <c r="L9">
        <v>3786</v>
      </c>
      <c r="M9">
        <v>66233.766199999998</v>
      </c>
      <c r="N9">
        <v>16.5717</v>
      </c>
      <c r="O9">
        <v>7.8464</v>
      </c>
      <c r="P9">
        <v>31.6813</v>
      </c>
    </row>
    <row r="10" spans="1:16" x14ac:dyDescent="0.3">
      <c r="A10" s="1">
        <v>40998</v>
      </c>
      <c r="B10">
        <v>4.6393000000000004</v>
      </c>
      <c r="C10">
        <v>2.1288999999999998</v>
      </c>
      <c r="D10">
        <v>1.4898</v>
      </c>
      <c r="E10">
        <v>15.932399999999999</v>
      </c>
      <c r="F10">
        <v>122.9032</v>
      </c>
      <c r="G10">
        <v>29.5212</v>
      </c>
      <c r="H10">
        <v>32.0456</v>
      </c>
      <c r="I10">
        <v>3.4643000000000002</v>
      </c>
      <c r="J10">
        <v>5.0350999999999999</v>
      </c>
      <c r="K10">
        <v>6.3322000000000003</v>
      </c>
      <c r="L10">
        <v>-2</v>
      </c>
      <c r="M10">
        <v>29484.127</v>
      </c>
      <c r="N10">
        <v>14.2652</v>
      </c>
      <c r="O10">
        <v>7.0647000000000002</v>
      </c>
      <c r="P10">
        <v>38.312600000000003</v>
      </c>
    </row>
    <row r="11" spans="1:16" x14ac:dyDescent="0.3">
      <c r="A11" s="1">
        <v>41089</v>
      </c>
      <c r="B11">
        <v>4.4185999999999996</v>
      </c>
      <c r="C11">
        <v>2.4468999999999999</v>
      </c>
      <c r="D11">
        <v>1.6314</v>
      </c>
      <c r="E11">
        <v>14.729699999999999</v>
      </c>
      <c r="F11">
        <v>182.47620000000001</v>
      </c>
      <c r="G11">
        <v>28.383099999999999</v>
      </c>
      <c r="H11">
        <v>31.1526</v>
      </c>
      <c r="I11">
        <v>3.1082000000000001</v>
      </c>
      <c r="J11">
        <v>4.7545999999999999</v>
      </c>
      <c r="K11">
        <v>6.4347000000000003</v>
      </c>
      <c r="L11">
        <v>2077</v>
      </c>
      <c r="M11">
        <v>46099.221799999999</v>
      </c>
      <c r="N11">
        <v>15.7981</v>
      </c>
      <c r="O11">
        <v>6.8581000000000003</v>
      </c>
      <c r="P11">
        <v>37.389499999999998</v>
      </c>
    </row>
    <row r="12" spans="1:16" x14ac:dyDescent="0.3">
      <c r="A12" s="1">
        <v>41180</v>
      </c>
      <c r="B12">
        <v>4.1959</v>
      </c>
      <c r="C12">
        <v>1.9254</v>
      </c>
      <c r="D12">
        <v>1.2050000000000001</v>
      </c>
      <c r="E12">
        <v>14.5243</v>
      </c>
      <c r="F12">
        <v>274.3571</v>
      </c>
      <c r="G12">
        <v>28.5428</v>
      </c>
      <c r="H12">
        <v>28.639399999999998</v>
      </c>
      <c r="I12">
        <v>2.6440000000000001</v>
      </c>
      <c r="J12">
        <v>4.5761000000000003</v>
      </c>
      <c r="K12">
        <v>5.4797000000000002</v>
      </c>
      <c r="L12">
        <v>2260</v>
      </c>
      <c r="M12">
        <v>46099.221799999999</v>
      </c>
      <c r="N12">
        <v>13.8551</v>
      </c>
      <c r="O12">
        <v>6.7318999999999996</v>
      </c>
      <c r="P12">
        <v>37.823</v>
      </c>
    </row>
    <row r="13" spans="1:16" x14ac:dyDescent="0.3">
      <c r="A13" s="1">
        <v>41274</v>
      </c>
      <c r="B13">
        <v>4.5730000000000004</v>
      </c>
      <c r="C13">
        <v>2.4312</v>
      </c>
      <c r="D13">
        <v>1.7053</v>
      </c>
      <c r="E13">
        <v>26.264099999999999</v>
      </c>
      <c r="F13">
        <v>131.45830000000001</v>
      </c>
      <c r="G13">
        <v>23.410299999999999</v>
      </c>
      <c r="H13">
        <v>23.743099999999998</v>
      </c>
      <c r="I13">
        <v>2.2873000000000001</v>
      </c>
      <c r="J13">
        <v>4.2178000000000004</v>
      </c>
      <c r="K13">
        <v>4.2896000000000001</v>
      </c>
      <c r="L13">
        <v>3522</v>
      </c>
      <c r="M13">
        <v>57390.476199999997</v>
      </c>
      <c r="N13">
        <v>14.256600000000001</v>
      </c>
      <c r="O13">
        <v>6.9671000000000003</v>
      </c>
      <c r="P13">
        <v>45.291699999999999</v>
      </c>
    </row>
    <row r="14" spans="1:16" x14ac:dyDescent="0.3">
      <c r="A14" s="1">
        <v>41361</v>
      </c>
      <c r="B14">
        <v>4.7615999999999996</v>
      </c>
      <c r="C14">
        <v>2.4306999999999999</v>
      </c>
      <c r="D14">
        <v>1.7467999999999999</v>
      </c>
      <c r="E14">
        <v>25.844799999999999</v>
      </c>
      <c r="F14">
        <v>34.506799999999998</v>
      </c>
      <c r="G14">
        <v>20.023800000000001</v>
      </c>
      <c r="H14">
        <v>21.497299999999999</v>
      </c>
      <c r="I14">
        <v>2.4243999999999999</v>
      </c>
      <c r="J14">
        <v>4.7028999999999996</v>
      </c>
      <c r="K14">
        <v>4.4226999999999999</v>
      </c>
      <c r="L14">
        <v>2111</v>
      </c>
      <c r="M14">
        <v>40654.648999999998</v>
      </c>
      <c r="N14">
        <v>14.001099999999999</v>
      </c>
      <c r="O14">
        <v>7.4135</v>
      </c>
      <c r="P14">
        <v>54.474299999999999</v>
      </c>
    </row>
    <row r="15" spans="1:16" x14ac:dyDescent="0.3">
      <c r="A15" s="1">
        <v>41453</v>
      </c>
      <c r="B15">
        <v>4.5430999999999999</v>
      </c>
      <c r="C15">
        <v>2.5505</v>
      </c>
      <c r="D15">
        <v>1.8284</v>
      </c>
      <c r="E15">
        <v>24.912700000000001</v>
      </c>
      <c r="F15">
        <v>45.316699999999997</v>
      </c>
      <c r="G15">
        <v>21.2239</v>
      </c>
      <c r="H15">
        <v>18.9651</v>
      </c>
      <c r="I15">
        <v>2.5489999999999999</v>
      </c>
      <c r="J15">
        <v>5.5060000000000002</v>
      </c>
      <c r="K15">
        <v>4.5571999999999999</v>
      </c>
      <c r="L15">
        <v>1999</v>
      </c>
      <c r="M15">
        <v>44547.169800000003</v>
      </c>
      <c r="N15">
        <v>14.9117</v>
      </c>
      <c r="O15">
        <v>6.8792</v>
      </c>
      <c r="P15">
        <v>56.002499999999998</v>
      </c>
    </row>
    <row r="16" spans="1:16" x14ac:dyDescent="0.3">
      <c r="A16" s="1">
        <v>41547</v>
      </c>
      <c r="B16">
        <v>4.3815999999999997</v>
      </c>
      <c r="C16">
        <v>2.2595000000000001</v>
      </c>
      <c r="D16">
        <v>1.6478999999999999</v>
      </c>
      <c r="E16">
        <v>24.358000000000001</v>
      </c>
      <c r="F16">
        <v>62.571399999999997</v>
      </c>
      <c r="G16">
        <v>25.988299999999999</v>
      </c>
      <c r="H16">
        <v>18.023700000000002</v>
      </c>
      <c r="I16">
        <v>2.3487999999999998</v>
      </c>
      <c r="J16">
        <v>5.1075999999999997</v>
      </c>
      <c r="K16">
        <v>4.0895999999999999</v>
      </c>
      <c r="L16">
        <v>2865</v>
      </c>
      <c r="M16">
        <v>53460.820899999999</v>
      </c>
      <c r="N16">
        <v>13.673999999999999</v>
      </c>
      <c r="O16">
        <v>6.7263999999999999</v>
      </c>
      <c r="P16">
        <v>37.990699999999997</v>
      </c>
    </row>
    <row r="17" spans="1:16" x14ac:dyDescent="0.3">
      <c r="A17" s="1">
        <v>41639</v>
      </c>
      <c r="B17">
        <v>4.7579000000000002</v>
      </c>
      <c r="C17">
        <v>2.3647</v>
      </c>
      <c r="D17">
        <v>1.7444999999999999</v>
      </c>
      <c r="E17">
        <v>23.0809</v>
      </c>
      <c r="F17">
        <v>64.527299999999997</v>
      </c>
      <c r="G17">
        <v>25.654199999999999</v>
      </c>
      <c r="H17">
        <v>17.136800000000001</v>
      </c>
      <c r="I17">
        <v>2.4899</v>
      </c>
      <c r="J17">
        <v>5.7157</v>
      </c>
      <c r="K17">
        <v>4.3924000000000003</v>
      </c>
      <c r="L17">
        <v>3090</v>
      </c>
      <c r="M17">
        <v>56115.241600000001</v>
      </c>
      <c r="N17">
        <v>14.2166</v>
      </c>
      <c r="O17">
        <v>6.8841999999999999</v>
      </c>
      <c r="P17">
        <v>42.608600000000003</v>
      </c>
    </row>
    <row r="18" spans="1:16" x14ac:dyDescent="0.3">
      <c r="A18" s="1">
        <v>41729</v>
      </c>
      <c r="B18">
        <v>5.1284000000000001</v>
      </c>
      <c r="C18">
        <v>2.2545999999999999</v>
      </c>
      <c r="D18">
        <v>1.6640000000000001</v>
      </c>
      <c r="E18">
        <v>22.7575</v>
      </c>
      <c r="F18">
        <v>67.837800000000001</v>
      </c>
      <c r="G18">
        <v>19.6647</v>
      </c>
      <c r="H18">
        <v>17.227699999999999</v>
      </c>
      <c r="I18">
        <v>2.5105</v>
      </c>
      <c r="J18">
        <v>5.7473999999999998</v>
      </c>
      <c r="K18">
        <v>4.3822999999999999</v>
      </c>
      <c r="L18">
        <v>812</v>
      </c>
      <c r="M18">
        <v>32935.089399999997</v>
      </c>
      <c r="N18">
        <v>15.023999999999999</v>
      </c>
      <c r="O18">
        <v>7.1429999999999998</v>
      </c>
      <c r="P18">
        <v>57.979300000000002</v>
      </c>
    </row>
    <row r="19" spans="1:16" x14ac:dyDescent="0.3">
      <c r="A19" s="1">
        <v>41820</v>
      </c>
      <c r="B19">
        <v>4.8078000000000003</v>
      </c>
      <c r="C19">
        <v>2.3675999999999999</v>
      </c>
      <c r="D19">
        <v>1.6978</v>
      </c>
      <c r="E19">
        <v>22.269500000000001</v>
      </c>
      <c r="F19">
        <v>78.448999999999998</v>
      </c>
      <c r="G19">
        <v>27.7926</v>
      </c>
      <c r="H19">
        <v>18.277000000000001</v>
      </c>
      <c r="I19">
        <v>2.9153000000000002</v>
      </c>
      <c r="J19">
        <v>6.0955000000000004</v>
      </c>
      <c r="K19">
        <v>5.0376000000000003</v>
      </c>
      <c r="L19">
        <v>3437</v>
      </c>
      <c r="M19">
        <v>85357.483300000007</v>
      </c>
      <c r="N19">
        <v>15.485300000000001</v>
      </c>
      <c r="O19">
        <v>6.7988</v>
      </c>
      <c r="P19">
        <v>40.083199999999998</v>
      </c>
    </row>
    <row r="20" spans="1:16" x14ac:dyDescent="0.3">
      <c r="A20" s="1">
        <v>41912</v>
      </c>
      <c r="B20">
        <v>4.7233999999999998</v>
      </c>
      <c r="C20">
        <v>1.8456999999999999</v>
      </c>
      <c r="D20">
        <v>1.2909999999999999</v>
      </c>
      <c r="E20">
        <v>23.6602</v>
      </c>
      <c r="F20">
        <v>85.660399999999996</v>
      </c>
      <c r="G20">
        <v>31.194199999999999</v>
      </c>
      <c r="H20">
        <v>19.878499999999999</v>
      </c>
      <c r="I20">
        <v>3.4664000000000001</v>
      </c>
      <c r="J20">
        <v>5.6478999999999999</v>
      </c>
      <c r="K20">
        <v>5.1172000000000004</v>
      </c>
      <c r="L20">
        <v>6685</v>
      </c>
      <c r="M20">
        <v>138702.65150000001</v>
      </c>
      <c r="N20">
        <v>14.928900000000001</v>
      </c>
      <c r="O20">
        <v>7.1539000000000001</v>
      </c>
      <c r="P20">
        <v>33.102200000000003</v>
      </c>
    </row>
    <row r="21" spans="1:16" x14ac:dyDescent="0.3">
      <c r="A21" s="1">
        <v>42004</v>
      </c>
      <c r="B21">
        <v>4.7983000000000002</v>
      </c>
      <c r="C21">
        <v>1.7319</v>
      </c>
      <c r="D21">
        <v>1.1543000000000001</v>
      </c>
      <c r="E21">
        <v>24.0502</v>
      </c>
      <c r="F21">
        <v>84.018900000000002</v>
      </c>
      <c r="G21">
        <v>30.249300000000002</v>
      </c>
      <c r="H21">
        <v>20.555</v>
      </c>
      <c r="I21">
        <v>3.5263</v>
      </c>
      <c r="J21">
        <v>5.5839999999999996</v>
      </c>
      <c r="K21">
        <v>5.2081</v>
      </c>
      <c r="L21">
        <v>3628</v>
      </c>
      <c r="M21">
        <v>54086.223100000003</v>
      </c>
      <c r="N21">
        <v>13.9518</v>
      </c>
      <c r="O21">
        <v>7.1233000000000004</v>
      </c>
      <c r="P21">
        <v>29.3096</v>
      </c>
    </row>
    <row r="22" spans="1:16" x14ac:dyDescent="0.3">
      <c r="A22" s="1">
        <v>42094</v>
      </c>
      <c r="B22">
        <v>4.9287000000000001</v>
      </c>
      <c r="C22">
        <v>1.7603</v>
      </c>
      <c r="D22">
        <v>1.1549</v>
      </c>
      <c r="E22">
        <v>24.093299999999999</v>
      </c>
      <c r="F22">
        <v>62.261899999999997</v>
      </c>
      <c r="G22">
        <v>20.460100000000001</v>
      </c>
      <c r="H22">
        <v>21.1555</v>
      </c>
      <c r="I22">
        <v>3.173</v>
      </c>
      <c r="J22">
        <v>4.6458000000000004</v>
      </c>
      <c r="K22">
        <v>4.851</v>
      </c>
      <c r="L22">
        <v>2390</v>
      </c>
      <c r="M22">
        <v>41494.3609</v>
      </c>
      <c r="N22">
        <v>16.556699999999999</v>
      </c>
      <c r="O22">
        <v>7.1965000000000003</v>
      </c>
      <c r="P22">
        <v>57.1205</v>
      </c>
    </row>
    <row r="23" spans="1:16" x14ac:dyDescent="0.3">
      <c r="A23" s="1">
        <v>42185</v>
      </c>
      <c r="B23">
        <v>4.6100000000000003</v>
      </c>
      <c r="C23">
        <v>1.9742999999999999</v>
      </c>
      <c r="D23">
        <v>1.3105</v>
      </c>
      <c r="E23">
        <v>22.937899999999999</v>
      </c>
      <c r="F23">
        <v>54.641500000000001</v>
      </c>
      <c r="G23">
        <v>21.947700000000001</v>
      </c>
      <c r="H23">
        <v>19.377600000000001</v>
      </c>
      <c r="I23">
        <v>2.9333</v>
      </c>
      <c r="J23">
        <v>4.6344000000000003</v>
      </c>
      <c r="K23">
        <v>4.9137000000000004</v>
      </c>
      <c r="L23">
        <v>4063</v>
      </c>
      <c r="M23">
        <v>73411.214999999997</v>
      </c>
      <c r="N23">
        <v>15.036300000000001</v>
      </c>
      <c r="O23">
        <v>7.9222000000000001</v>
      </c>
      <c r="P23">
        <v>42.208399999999997</v>
      </c>
    </row>
    <row r="24" spans="1:16" x14ac:dyDescent="0.3">
      <c r="A24" s="1">
        <v>42277</v>
      </c>
      <c r="B24">
        <v>4.5048000000000004</v>
      </c>
      <c r="C24">
        <v>2.4009</v>
      </c>
      <c r="D24">
        <v>1.6541000000000001</v>
      </c>
      <c r="E24">
        <v>36.529800000000002</v>
      </c>
      <c r="F24">
        <v>36.137900000000002</v>
      </c>
      <c r="G24">
        <v>28.9803</v>
      </c>
      <c r="H24">
        <v>18.456600000000002</v>
      </c>
      <c r="I24">
        <v>2.8813</v>
      </c>
      <c r="J24">
        <v>4.7129000000000003</v>
      </c>
      <c r="K24">
        <v>4.1273999999999997</v>
      </c>
      <c r="L24">
        <v>8592</v>
      </c>
      <c r="M24">
        <v>127605.6338</v>
      </c>
      <c r="N24">
        <v>14.239000000000001</v>
      </c>
      <c r="O24">
        <v>8.4430999999999994</v>
      </c>
      <c r="P24">
        <v>36.644599999999997</v>
      </c>
    </row>
    <row r="25" spans="1:16" x14ac:dyDescent="0.3">
      <c r="A25" s="1">
        <v>42369</v>
      </c>
      <c r="B25">
        <v>4.3804999999999996</v>
      </c>
      <c r="C25">
        <v>2.5758999999999999</v>
      </c>
      <c r="D25">
        <v>1.9212</v>
      </c>
      <c r="E25">
        <v>37.112200000000001</v>
      </c>
      <c r="F25">
        <v>34.119</v>
      </c>
      <c r="G25">
        <v>28.825299999999999</v>
      </c>
      <c r="H25">
        <v>17.5731</v>
      </c>
      <c r="I25">
        <v>3.1057999999999999</v>
      </c>
      <c r="J25">
        <v>5.2906000000000004</v>
      </c>
      <c r="K25">
        <v>4.6138000000000003</v>
      </c>
      <c r="L25">
        <v>3099</v>
      </c>
      <c r="M25">
        <v>50577.819199999998</v>
      </c>
      <c r="N25">
        <v>12.0154</v>
      </c>
      <c r="O25">
        <v>8.9670000000000005</v>
      </c>
      <c r="P25">
        <v>31.366700000000002</v>
      </c>
    </row>
    <row r="26" spans="1:16" x14ac:dyDescent="0.3">
      <c r="A26" s="1">
        <v>42460</v>
      </c>
      <c r="B26">
        <v>4.1688999999999998</v>
      </c>
      <c r="C26">
        <v>1.5632000000000001</v>
      </c>
      <c r="D26">
        <v>1.1015999999999999</v>
      </c>
      <c r="E26">
        <v>41.470199999999998</v>
      </c>
      <c r="F26">
        <v>12.3462</v>
      </c>
      <c r="G26">
        <v>18.741800000000001</v>
      </c>
      <c r="H26">
        <v>17.654599999999999</v>
      </c>
      <c r="I26">
        <v>4.0659999999999998</v>
      </c>
      <c r="J26">
        <v>5.4096000000000002</v>
      </c>
      <c r="K26">
        <v>4.6138000000000003</v>
      </c>
      <c r="L26">
        <v>2709</v>
      </c>
      <c r="M26">
        <v>50577.819199999998</v>
      </c>
      <c r="N26">
        <v>15.083399999999999</v>
      </c>
      <c r="O26">
        <v>7.5884</v>
      </c>
      <c r="P26">
        <v>60.005899999999997</v>
      </c>
    </row>
    <row r="27" spans="1:16" x14ac:dyDescent="0.3">
      <c r="A27" s="1">
        <v>42551</v>
      </c>
      <c r="B27">
        <v>4.1081000000000003</v>
      </c>
      <c r="C27">
        <v>1.6667999999999998</v>
      </c>
      <c r="D27">
        <v>1.1819</v>
      </c>
      <c r="E27">
        <v>46.625999999999998</v>
      </c>
      <c r="F27">
        <v>7.0480999999999998</v>
      </c>
      <c r="G27">
        <v>9.7392000000000003</v>
      </c>
      <c r="H27">
        <v>15.079700000000001</v>
      </c>
      <c r="I27">
        <v>4.1113</v>
      </c>
      <c r="J27">
        <v>5.9335000000000004</v>
      </c>
      <c r="K27">
        <v>4.2126999999999999</v>
      </c>
      <c r="L27">
        <v>4268</v>
      </c>
      <c r="M27">
        <v>74178.4038</v>
      </c>
      <c r="N27">
        <v>13.664999999999999</v>
      </c>
      <c r="O27">
        <v>7.8879000000000001</v>
      </c>
      <c r="P27">
        <v>92.446600000000004</v>
      </c>
    </row>
    <row r="28" spans="1:16" x14ac:dyDescent="0.3">
      <c r="A28" s="1">
        <v>42643</v>
      </c>
      <c r="B28">
        <v>4.1405000000000003</v>
      </c>
      <c r="C28">
        <v>1.8024</v>
      </c>
      <c r="D28">
        <v>1.1308</v>
      </c>
      <c r="E28">
        <v>43.149299999999997</v>
      </c>
      <c r="F28">
        <v>24.788900000000002</v>
      </c>
      <c r="G28">
        <v>28.279900000000001</v>
      </c>
      <c r="H28">
        <v>14.6081</v>
      </c>
      <c r="I28">
        <v>3.9485999999999999</v>
      </c>
      <c r="J28">
        <v>6.8578999999999999</v>
      </c>
      <c r="K28">
        <v>3.9192</v>
      </c>
      <c r="L28">
        <v>7563</v>
      </c>
      <c r="M28">
        <v>129337.12119999999</v>
      </c>
      <c r="N28">
        <v>12.7973</v>
      </c>
      <c r="O28">
        <v>8.1950000000000003</v>
      </c>
      <c r="P28">
        <v>36.436900000000001</v>
      </c>
    </row>
    <row r="29" spans="1:16" x14ac:dyDescent="0.3">
      <c r="A29" s="1">
        <v>42734</v>
      </c>
      <c r="B29">
        <v>4.3276000000000003</v>
      </c>
      <c r="C29">
        <v>1.7490000000000001</v>
      </c>
      <c r="D29">
        <v>1.0731999999999999</v>
      </c>
      <c r="E29">
        <v>37.6751</v>
      </c>
      <c r="F29">
        <v>28.645600000000002</v>
      </c>
      <c r="G29">
        <v>27.641400000000001</v>
      </c>
      <c r="H29">
        <v>14.3856</v>
      </c>
      <c r="I29">
        <v>3.5604</v>
      </c>
      <c r="J29">
        <v>6.5343999999999998</v>
      </c>
      <c r="K29">
        <v>4.2057000000000002</v>
      </c>
      <c r="L29">
        <v>4620</v>
      </c>
      <c r="M29">
        <v>76886.792499999996</v>
      </c>
      <c r="N29">
        <v>12.5329</v>
      </c>
      <c r="O29">
        <v>10.3931</v>
      </c>
      <c r="P29">
        <v>34.561999999999998</v>
      </c>
    </row>
    <row r="30" spans="1:16" x14ac:dyDescent="0.3">
      <c r="A30" s="1">
        <v>42825</v>
      </c>
      <c r="B30">
        <v>4.0270000000000001</v>
      </c>
      <c r="C30">
        <v>1.6924999999999999</v>
      </c>
      <c r="D30">
        <v>1.0427999999999999</v>
      </c>
      <c r="E30">
        <v>38.524000000000001</v>
      </c>
      <c r="F30">
        <v>24.8767</v>
      </c>
      <c r="G30">
        <v>24.5472</v>
      </c>
      <c r="H30">
        <v>15.3949</v>
      </c>
      <c r="I30">
        <v>3.5442999999999998</v>
      </c>
      <c r="J30">
        <v>6.2365000000000004</v>
      </c>
      <c r="K30">
        <v>4.2057000000000002</v>
      </c>
      <c r="L30">
        <v>1831</v>
      </c>
      <c r="M30">
        <v>36463.985000000001</v>
      </c>
      <c r="N30">
        <v>13.2387</v>
      </c>
      <c r="O30">
        <v>7.3026</v>
      </c>
      <c r="P30">
        <v>41.464199999999998</v>
      </c>
    </row>
    <row r="31" spans="1:16" x14ac:dyDescent="0.3">
      <c r="A31" s="1">
        <v>42916</v>
      </c>
      <c r="B31">
        <v>3.8547000000000002</v>
      </c>
      <c r="C31">
        <v>2.1625000000000001</v>
      </c>
      <c r="D31">
        <v>1.6678999999999999</v>
      </c>
      <c r="E31">
        <v>46.022199999999998</v>
      </c>
      <c r="F31">
        <v>24.6282</v>
      </c>
      <c r="G31">
        <v>26.0245</v>
      </c>
      <c r="H31">
        <v>16.988199999999999</v>
      </c>
      <c r="I31">
        <v>3.1221000000000001</v>
      </c>
      <c r="J31">
        <v>5.2778999999999998</v>
      </c>
      <c r="K31">
        <v>4.0481999999999996</v>
      </c>
      <c r="L31">
        <v>3875</v>
      </c>
      <c r="M31">
        <v>85536.779299999995</v>
      </c>
      <c r="N31">
        <v>12.5646</v>
      </c>
      <c r="O31">
        <v>6.7384000000000004</v>
      </c>
      <c r="P31">
        <v>45.707799999999999</v>
      </c>
    </row>
    <row r="32" spans="1:16" x14ac:dyDescent="0.3">
      <c r="A32" s="1">
        <v>43007</v>
      </c>
      <c r="B32">
        <v>3.722</v>
      </c>
      <c r="C32">
        <v>1.6025</v>
      </c>
      <c r="D32">
        <v>1.1337999999999999</v>
      </c>
      <c r="E32">
        <v>44.063200000000002</v>
      </c>
      <c r="F32">
        <v>26.9162</v>
      </c>
      <c r="G32">
        <v>31.834800000000001</v>
      </c>
      <c r="H32">
        <v>17.340599999999998</v>
      </c>
      <c r="I32">
        <v>4.7882999999999996</v>
      </c>
      <c r="J32">
        <v>6.9249000000000001</v>
      </c>
      <c r="K32">
        <v>4.0997000000000003</v>
      </c>
      <c r="L32">
        <v>3285</v>
      </c>
      <c r="M32">
        <v>61411.7647</v>
      </c>
      <c r="N32">
        <v>11.3849</v>
      </c>
      <c r="O32">
        <v>7.3654000000000002</v>
      </c>
      <c r="P32">
        <v>28.2879</v>
      </c>
    </row>
    <row r="33" spans="1:16" x14ac:dyDescent="0.3">
      <c r="A33" s="1">
        <v>43098</v>
      </c>
      <c r="B33">
        <v>3.7751999999999999</v>
      </c>
      <c r="C33">
        <v>1.6934</v>
      </c>
      <c r="D33">
        <v>1.1255999999999999</v>
      </c>
      <c r="E33">
        <v>38.3673</v>
      </c>
      <c r="F33">
        <v>35.5229</v>
      </c>
      <c r="G33">
        <v>31.871200000000002</v>
      </c>
      <c r="H33">
        <v>18.784500000000001</v>
      </c>
      <c r="I33">
        <v>6.1344000000000003</v>
      </c>
      <c r="J33">
        <v>7.8315000000000001</v>
      </c>
      <c r="K33">
        <v>4.6974999999999998</v>
      </c>
      <c r="L33">
        <v>3172</v>
      </c>
      <c r="M33">
        <v>70506.329100000003</v>
      </c>
      <c r="N33">
        <v>12.190200000000001</v>
      </c>
      <c r="O33">
        <v>9.2884999999999991</v>
      </c>
      <c r="P33">
        <v>28.2879</v>
      </c>
    </row>
    <row r="34" spans="1:16" x14ac:dyDescent="0.3">
      <c r="A34" s="1">
        <v>43188</v>
      </c>
      <c r="B34">
        <v>3.7633000000000001</v>
      </c>
      <c r="C34">
        <v>1.5846</v>
      </c>
      <c r="D34">
        <v>1.0559000000000001</v>
      </c>
      <c r="E34">
        <v>40.317900000000002</v>
      </c>
      <c r="F34">
        <v>39.910699999999999</v>
      </c>
      <c r="G34">
        <v>27.822700000000001</v>
      </c>
      <c r="H34">
        <v>19.459600000000002</v>
      </c>
      <c r="I34">
        <v>6.6219000000000001</v>
      </c>
      <c r="J34">
        <v>8.4223999999999997</v>
      </c>
      <c r="K34">
        <v>4.7328000000000001</v>
      </c>
      <c r="L34">
        <v>3374</v>
      </c>
      <c r="M34">
        <v>60597.878499999999</v>
      </c>
      <c r="N34">
        <v>13.067600000000001</v>
      </c>
      <c r="O34">
        <v>6.7331000000000003</v>
      </c>
      <c r="P34">
        <v>31.4818</v>
      </c>
    </row>
    <row r="35" spans="1:16" x14ac:dyDescent="0.3">
      <c r="A35" s="1">
        <v>43280</v>
      </c>
      <c r="B35">
        <v>3.6930000000000001</v>
      </c>
      <c r="C35">
        <v>1.5709</v>
      </c>
      <c r="D35">
        <v>0.95960000000000001</v>
      </c>
      <c r="E35">
        <v>39.804200000000002</v>
      </c>
      <c r="F35">
        <v>45.456899999999997</v>
      </c>
      <c r="G35">
        <v>31.0871</v>
      </c>
      <c r="H35">
        <v>20.046800000000001</v>
      </c>
      <c r="I35">
        <v>6.2926000000000002</v>
      </c>
      <c r="J35">
        <v>8.2658000000000005</v>
      </c>
      <c r="K35">
        <v>4.8497000000000003</v>
      </c>
      <c r="L35">
        <v>2883</v>
      </c>
      <c r="M35">
        <v>71485.053</v>
      </c>
      <c r="N35">
        <v>13.202400000000001</v>
      </c>
      <c r="O35">
        <v>6.7207999999999997</v>
      </c>
      <c r="P35">
        <v>27.860600000000002</v>
      </c>
    </row>
    <row r="36" spans="1:16" x14ac:dyDescent="0.3">
      <c r="A36" s="1">
        <v>43371</v>
      </c>
      <c r="B36">
        <v>3.6226000000000003</v>
      </c>
      <c r="C36">
        <v>1.5117</v>
      </c>
      <c r="D36">
        <v>0.95240000000000002</v>
      </c>
      <c r="E36">
        <v>38.715000000000003</v>
      </c>
      <c r="F36">
        <v>67.421999999999997</v>
      </c>
      <c r="G36">
        <v>38.349899999999998</v>
      </c>
      <c r="H36">
        <v>21.8766</v>
      </c>
      <c r="I36">
        <v>5.7541000000000002</v>
      </c>
      <c r="J36">
        <v>7.2039999999999997</v>
      </c>
      <c r="K36">
        <v>4.7412999999999998</v>
      </c>
      <c r="L36">
        <v>4984</v>
      </c>
      <c r="M36">
        <v>82492.997199999998</v>
      </c>
      <c r="N36">
        <v>12.1364</v>
      </c>
      <c r="O36">
        <v>7.3956</v>
      </c>
      <c r="P36">
        <v>21.447299999999998</v>
      </c>
    </row>
    <row r="37" spans="1:16" x14ac:dyDescent="0.3">
      <c r="A37" s="1">
        <v>43465</v>
      </c>
      <c r="B37">
        <v>3.8087999999999997</v>
      </c>
      <c r="C37">
        <v>1.7314000000000001</v>
      </c>
      <c r="D37">
        <v>1.105</v>
      </c>
      <c r="E37">
        <v>35.153799999999997</v>
      </c>
      <c r="F37">
        <v>47.511499999999998</v>
      </c>
      <c r="G37">
        <v>33.360100000000003</v>
      </c>
      <c r="H37">
        <v>23.213999999999999</v>
      </c>
      <c r="I37">
        <v>5.2225000000000001</v>
      </c>
      <c r="J37">
        <v>6.8780000000000001</v>
      </c>
      <c r="K37">
        <v>4.9554999999999998</v>
      </c>
      <c r="L37">
        <v>3010</v>
      </c>
      <c r="M37">
        <v>64245.810100000002</v>
      </c>
      <c r="N37">
        <v>11.492900000000001</v>
      </c>
      <c r="O37">
        <v>8.1105</v>
      </c>
      <c r="P37">
        <v>27.582999999999998</v>
      </c>
    </row>
    <row r="38" spans="1:16" x14ac:dyDescent="0.3">
      <c r="A38" s="1">
        <v>43553</v>
      </c>
      <c r="B38">
        <v>3.7218</v>
      </c>
      <c r="C38">
        <v>1.5367</v>
      </c>
      <c r="D38">
        <v>1.0042</v>
      </c>
      <c r="E38">
        <v>39.3611</v>
      </c>
      <c r="F38">
        <v>30.246400000000001</v>
      </c>
      <c r="G38">
        <v>25.988399999999999</v>
      </c>
      <c r="H38">
        <v>22.680099999999999</v>
      </c>
      <c r="I38">
        <v>6.0678000000000001</v>
      </c>
      <c r="J38">
        <v>7.7411000000000003</v>
      </c>
      <c r="K38">
        <v>5.0461999999999998</v>
      </c>
      <c r="L38">
        <v>1638</v>
      </c>
      <c r="M38">
        <v>45579.044099999999</v>
      </c>
      <c r="N38">
        <v>11.970800000000001</v>
      </c>
      <c r="O38">
        <v>6.6951000000000001</v>
      </c>
      <c r="P38">
        <v>35.605899999999998</v>
      </c>
    </row>
    <row r="39" spans="1:16" x14ac:dyDescent="0.3">
      <c r="A39" s="1">
        <v>43644</v>
      </c>
      <c r="B39">
        <v>3.4702999999999999</v>
      </c>
      <c r="C39">
        <v>1.4838</v>
      </c>
      <c r="D39">
        <v>0.92249999999999999</v>
      </c>
      <c r="E39">
        <v>39.124099999999999</v>
      </c>
      <c r="F39">
        <v>34.200000000000003</v>
      </c>
      <c r="G39">
        <v>27.973300000000002</v>
      </c>
      <c r="H39">
        <v>21.937100000000001</v>
      </c>
      <c r="I39">
        <v>5.1929999999999996</v>
      </c>
      <c r="J39">
        <v>6.99</v>
      </c>
      <c r="K39">
        <v>4.6974</v>
      </c>
      <c r="L39">
        <v>4033</v>
      </c>
      <c r="M39">
        <v>68847.549899999998</v>
      </c>
      <c r="N39">
        <v>12.951700000000001</v>
      </c>
      <c r="O39">
        <v>6.6139000000000001</v>
      </c>
      <c r="P39">
        <v>33.6633</v>
      </c>
    </row>
    <row r="40" spans="1:16" x14ac:dyDescent="0.3">
      <c r="A40" s="1">
        <v>43738</v>
      </c>
      <c r="B40">
        <v>3.6067</v>
      </c>
      <c r="C40">
        <v>1.1952</v>
      </c>
      <c r="D40">
        <v>0.75429999999999997</v>
      </c>
      <c r="E40">
        <v>39.619399999999999</v>
      </c>
      <c r="F40">
        <v>60.252299999999998</v>
      </c>
      <c r="G40">
        <v>33.595599999999997</v>
      </c>
      <c r="H40">
        <v>21.0382</v>
      </c>
      <c r="I40">
        <v>5.6261999999999999</v>
      </c>
      <c r="J40">
        <v>7.5282999999999998</v>
      </c>
      <c r="K40">
        <v>4.4840999999999998</v>
      </c>
      <c r="L40">
        <v>6039</v>
      </c>
      <c r="M40">
        <v>95719.392300000007</v>
      </c>
      <c r="N40">
        <v>11.414899999999999</v>
      </c>
      <c r="O40">
        <v>7.1795</v>
      </c>
      <c r="P40">
        <v>23.091200000000001</v>
      </c>
    </row>
    <row r="41" spans="1:16" x14ac:dyDescent="0.3">
      <c r="A41" s="1">
        <v>43830</v>
      </c>
      <c r="B41">
        <v>3.7288000000000001</v>
      </c>
      <c r="C41">
        <v>1.4001999999999999</v>
      </c>
      <c r="D41">
        <v>0.93149999999999999</v>
      </c>
      <c r="E41">
        <v>38.052300000000002</v>
      </c>
      <c r="F41">
        <v>62.357799999999997</v>
      </c>
      <c r="G41">
        <v>33.633499999999998</v>
      </c>
      <c r="H41">
        <v>21.0062</v>
      </c>
      <c r="I41">
        <v>6.1772999999999998</v>
      </c>
      <c r="J41">
        <v>8.2553999999999998</v>
      </c>
      <c r="K41">
        <v>4.9805999999999999</v>
      </c>
      <c r="L41">
        <v>5222</v>
      </c>
      <c r="M41">
        <v>89241.877299999993</v>
      </c>
      <c r="N41">
        <v>10.0083</v>
      </c>
      <c r="O41">
        <v>7.8762999999999996</v>
      </c>
      <c r="P41">
        <v>20.641100000000002</v>
      </c>
    </row>
    <row r="42" spans="1:16" x14ac:dyDescent="0.3">
      <c r="A42" s="1">
        <v>43921</v>
      </c>
      <c r="B42">
        <v>3.6052999999999997</v>
      </c>
      <c r="C42">
        <v>1.7368000000000001</v>
      </c>
      <c r="D42">
        <v>1.2243999999999999</v>
      </c>
      <c r="E42">
        <v>52.281500000000001</v>
      </c>
      <c r="F42">
        <v>52.133299999999998</v>
      </c>
      <c r="G42">
        <v>35.4953</v>
      </c>
      <c r="H42">
        <v>22.706600000000002</v>
      </c>
      <c r="I42">
        <v>5.6669</v>
      </c>
      <c r="J42">
        <v>6.7986000000000004</v>
      </c>
      <c r="K42">
        <v>4.1600999999999999</v>
      </c>
      <c r="L42">
        <v>2890</v>
      </c>
      <c r="M42">
        <v>55577.617299999998</v>
      </c>
      <c r="N42">
        <v>9.8277000000000001</v>
      </c>
      <c r="O42">
        <v>7.3924000000000003</v>
      </c>
      <c r="P42">
        <v>24.867999999999999</v>
      </c>
    </row>
    <row r="43" spans="1:16" x14ac:dyDescent="0.3">
      <c r="A43" s="1">
        <v>44012</v>
      </c>
      <c r="B43">
        <v>3.7654999999999998</v>
      </c>
      <c r="C43">
        <v>1.9746000000000001</v>
      </c>
      <c r="D43">
        <v>1.4793000000000001</v>
      </c>
      <c r="E43">
        <v>46.758899999999997</v>
      </c>
      <c r="F43">
        <v>30.629000000000001</v>
      </c>
      <c r="G43">
        <v>28.877700000000001</v>
      </c>
      <c r="H43">
        <v>23.095500000000001</v>
      </c>
      <c r="I43">
        <v>5.6052999999999997</v>
      </c>
      <c r="J43">
        <v>6.9244000000000003</v>
      </c>
      <c r="K43">
        <v>4.4275000000000002</v>
      </c>
      <c r="L43">
        <v>7749</v>
      </c>
      <c r="M43">
        <v>100694.9458</v>
      </c>
      <c r="N43">
        <v>11.5482</v>
      </c>
      <c r="O43">
        <v>6.8945999999999996</v>
      </c>
      <c r="P43">
        <v>27.447199999999999</v>
      </c>
    </row>
    <row r="44" spans="1:16" x14ac:dyDescent="0.3">
      <c r="A44" s="1">
        <v>44104</v>
      </c>
      <c r="B44">
        <v>3.7915999999999999</v>
      </c>
      <c r="C44">
        <v>1.6636</v>
      </c>
      <c r="D44">
        <v>1.1484000000000001</v>
      </c>
      <c r="E44">
        <v>49.042299999999997</v>
      </c>
      <c r="F44">
        <v>31.6188</v>
      </c>
      <c r="G44">
        <v>27.594999999999999</v>
      </c>
      <c r="H44">
        <v>22.8748</v>
      </c>
      <c r="I44">
        <v>5.5852000000000004</v>
      </c>
      <c r="J44">
        <v>6.3750999999999998</v>
      </c>
      <c r="K44">
        <v>4.1068999999999996</v>
      </c>
      <c r="L44">
        <v>4463</v>
      </c>
      <c r="M44">
        <v>73486.073699999994</v>
      </c>
      <c r="N44">
        <v>11.1409</v>
      </c>
      <c r="O44">
        <v>6.9404000000000003</v>
      </c>
      <c r="P44">
        <v>32.320900000000002</v>
      </c>
    </row>
  </sheetData>
  <phoneticPr fontId="18" type="noConversion"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_xll.BDH("KLAC US Equity",B$1:P$1,"CQ1 2010","","Dir=V","Per=Q","Days=A","Dts=S","cols=16;rows=43")</f>
        <v>#NAME?</v>
      </c>
      <c r="B2">
        <v>1.9136</v>
      </c>
      <c r="C2">
        <v>3.8959000000000001</v>
      </c>
      <c r="D2">
        <v>2.7317999999999998</v>
      </c>
      <c r="E2">
        <v>33.600900000000003</v>
      </c>
      <c r="F2">
        <v>6.4774000000000003</v>
      </c>
      <c r="G2">
        <v>19.084099999999999</v>
      </c>
      <c r="H2">
        <v>4.2706999999999997</v>
      </c>
      <c r="I2">
        <v>1.7871000000000001</v>
      </c>
      <c r="J2">
        <v>21.301600000000001</v>
      </c>
      <c r="K2">
        <v>3.8895999999999997</v>
      </c>
      <c r="L2">
        <v>117.631</v>
      </c>
      <c r="M2" t="s">
        <v>5</v>
      </c>
      <c r="N2">
        <v>5.4714</v>
      </c>
      <c r="O2">
        <v>9.6608999999999998</v>
      </c>
      <c r="P2">
        <v>45.1205</v>
      </c>
    </row>
    <row r="3" spans="1:16" x14ac:dyDescent="0.3">
      <c r="A3" s="1">
        <v>40359</v>
      </c>
      <c r="B3">
        <v>2.1133000000000002</v>
      </c>
      <c r="C3">
        <v>3.6739000000000002</v>
      </c>
      <c r="D3">
        <v>2.5579000000000001</v>
      </c>
      <c r="E3">
        <v>33.194299999999998</v>
      </c>
      <c r="F3">
        <v>11.979900000000001</v>
      </c>
      <c r="G3">
        <v>28.7516</v>
      </c>
      <c r="H3">
        <v>11.204499999999999</v>
      </c>
      <c r="I3">
        <v>1.5676999999999999</v>
      </c>
      <c r="J3">
        <v>9.8406000000000002</v>
      </c>
      <c r="K3">
        <v>3.802</v>
      </c>
      <c r="L3">
        <v>77.486999999999995</v>
      </c>
      <c r="M3">
        <v>16655.599999999999</v>
      </c>
      <c r="N3">
        <v>5.6</v>
      </c>
      <c r="O3">
        <v>9.8841999999999999</v>
      </c>
      <c r="P3">
        <v>22.414899999999999</v>
      </c>
    </row>
    <row r="4" spans="1:16" x14ac:dyDescent="0.3">
      <c r="A4" s="1">
        <v>40451</v>
      </c>
      <c r="B4">
        <v>2.2374000000000001</v>
      </c>
      <c r="C4">
        <v>3.8414000000000001</v>
      </c>
      <c r="D4">
        <v>2.6440000000000001</v>
      </c>
      <c r="E4">
        <v>31.8582</v>
      </c>
      <c r="F4">
        <v>17.415600000000001</v>
      </c>
      <c r="G4">
        <v>34.530500000000004</v>
      </c>
      <c r="H4">
        <v>18.624199999999998</v>
      </c>
      <c r="I4">
        <v>1.8787</v>
      </c>
      <c r="J4">
        <v>8.2316000000000003</v>
      </c>
      <c r="K4">
        <v>4.5034000000000001</v>
      </c>
      <c r="L4">
        <v>84.364999999999995</v>
      </c>
      <c r="M4">
        <v>16655.599999999999</v>
      </c>
      <c r="N4">
        <v>5.8079999999999998</v>
      </c>
      <c r="O4">
        <v>9.5869</v>
      </c>
      <c r="P4">
        <v>27.106200000000001</v>
      </c>
    </row>
    <row r="5" spans="1:16" x14ac:dyDescent="0.3">
      <c r="A5" s="1">
        <v>40543</v>
      </c>
      <c r="B5">
        <v>2.3616000000000001</v>
      </c>
      <c r="C5">
        <v>3.9377</v>
      </c>
      <c r="D5">
        <v>2.7305000000000001</v>
      </c>
      <c r="E5">
        <v>30.249300000000002</v>
      </c>
      <c r="F5">
        <v>19.926300000000001</v>
      </c>
      <c r="G5">
        <v>35.085000000000001</v>
      </c>
      <c r="H5">
        <v>25.505099999999999</v>
      </c>
      <c r="I5">
        <v>1.9418</v>
      </c>
      <c r="J5">
        <v>6.6249000000000002</v>
      </c>
      <c r="K5">
        <v>4.9213000000000005</v>
      </c>
      <c r="L5">
        <v>182.37299999999999</v>
      </c>
      <c r="M5">
        <v>16655.599999999999</v>
      </c>
      <c r="N5">
        <v>5.9946999999999999</v>
      </c>
      <c r="O5">
        <v>11.0467</v>
      </c>
      <c r="P5">
        <v>22.4923</v>
      </c>
    </row>
    <row r="6" spans="1:16" x14ac:dyDescent="0.3">
      <c r="A6" s="1">
        <v>40633</v>
      </c>
      <c r="B6">
        <v>2.4289999999999998</v>
      </c>
      <c r="C6">
        <v>4.0045999999999999</v>
      </c>
      <c r="D6">
        <v>2.8079000000000001</v>
      </c>
      <c r="E6">
        <v>27.914300000000001</v>
      </c>
      <c r="F6">
        <v>23.2515</v>
      </c>
      <c r="G6">
        <v>37.380899999999997</v>
      </c>
      <c r="H6">
        <v>31.827300000000001</v>
      </c>
      <c r="I6">
        <v>2.1709999999999998</v>
      </c>
      <c r="J6">
        <v>6.4325000000000001</v>
      </c>
      <c r="K6">
        <v>5.5282999999999998</v>
      </c>
      <c r="L6">
        <v>230.08199999999999</v>
      </c>
      <c r="M6">
        <v>16655.599999999999</v>
      </c>
      <c r="N6">
        <v>6.3967999999999998</v>
      </c>
      <c r="O6">
        <v>11.2362</v>
      </c>
      <c r="P6">
        <v>19.976500000000001</v>
      </c>
    </row>
    <row r="7" spans="1:16" x14ac:dyDescent="0.3">
      <c r="A7" s="1">
        <v>40724</v>
      </c>
      <c r="B7">
        <v>2.5766</v>
      </c>
      <c r="C7">
        <v>4.1677</v>
      </c>
      <c r="D7">
        <v>2.9725000000000001</v>
      </c>
      <c r="E7">
        <v>26.085899999999999</v>
      </c>
      <c r="F7">
        <v>24.758500000000002</v>
      </c>
      <c r="G7">
        <v>38.553800000000003</v>
      </c>
      <c r="H7">
        <v>36.249099999999999</v>
      </c>
      <c r="I7">
        <v>1.7101999999999999</v>
      </c>
      <c r="J7">
        <v>4.4164000000000003</v>
      </c>
      <c r="K7">
        <v>5.2862999999999998</v>
      </c>
      <c r="L7">
        <v>275.19499999999999</v>
      </c>
      <c r="M7">
        <v>52691.272700000001</v>
      </c>
      <c r="N7">
        <v>6.2051999999999996</v>
      </c>
      <c r="O7">
        <v>11.425599999999999</v>
      </c>
      <c r="P7">
        <v>17.075299999999999</v>
      </c>
    </row>
    <row r="8" spans="1:16" x14ac:dyDescent="0.3">
      <c r="A8" s="1">
        <v>40816</v>
      </c>
      <c r="B8">
        <v>2.4805999999999999</v>
      </c>
      <c r="C8">
        <v>4.899</v>
      </c>
      <c r="D8">
        <v>3.4891000000000001</v>
      </c>
      <c r="E8">
        <v>25.435400000000001</v>
      </c>
      <c r="F8">
        <v>18.3034</v>
      </c>
      <c r="G8">
        <v>31.9268</v>
      </c>
      <c r="H8">
        <v>35.918999999999997</v>
      </c>
      <c r="I8">
        <v>1.5763</v>
      </c>
      <c r="J8">
        <v>3.9756999999999998</v>
      </c>
      <c r="K8">
        <v>5.5472999999999999</v>
      </c>
      <c r="L8">
        <v>206.857</v>
      </c>
      <c r="M8">
        <v>52691.272700000001</v>
      </c>
      <c r="N8">
        <v>6.8408999999999995</v>
      </c>
      <c r="O8">
        <v>11.7403</v>
      </c>
      <c r="P8">
        <v>30.385899999999999</v>
      </c>
    </row>
    <row r="9" spans="1:16" x14ac:dyDescent="0.3">
      <c r="A9" s="1">
        <v>40907</v>
      </c>
      <c r="B9">
        <v>2.2669999999999999</v>
      </c>
      <c r="C9">
        <v>4.5170000000000003</v>
      </c>
      <c r="D9">
        <v>3.2781000000000002</v>
      </c>
      <c r="E9">
        <v>25.149699999999999</v>
      </c>
      <c r="F9">
        <v>11.9933</v>
      </c>
      <c r="G9">
        <v>24.819800000000001</v>
      </c>
      <c r="H9">
        <v>31.6203</v>
      </c>
      <c r="I9">
        <v>1.9697</v>
      </c>
      <c r="J9">
        <v>5.7012</v>
      </c>
      <c r="K9">
        <v>5.7824</v>
      </c>
      <c r="L9">
        <v>172.31399999999999</v>
      </c>
      <c r="M9">
        <v>52691.272700000001</v>
      </c>
      <c r="N9">
        <v>5.8861999999999997</v>
      </c>
      <c r="O9">
        <v>11.354900000000001</v>
      </c>
      <c r="P9">
        <v>52.546599999999998</v>
      </c>
    </row>
    <row r="10" spans="1:16" x14ac:dyDescent="0.3">
      <c r="A10" s="1">
        <v>40998</v>
      </c>
      <c r="B10">
        <v>2.1943000000000001</v>
      </c>
      <c r="C10">
        <v>4.5708000000000002</v>
      </c>
      <c r="D10">
        <v>3.4483000000000001</v>
      </c>
      <c r="E10">
        <v>23.6389</v>
      </c>
      <c r="F10">
        <v>21.049499999999998</v>
      </c>
      <c r="G10">
        <v>33.821199999999997</v>
      </c>
      <c r="H10">
        <v>29.024799999999999</v>
      </c>
      <c r="I10">
        <v>2.0851999999999999</v>
      </c>
      <c r="J10">
        <v>6.5731999999999999</v>
      </c>
      <c r="K10">
        <v>5.9859999999999998</v>
      </c>
      <c r="L10">
        <v>247.816</v>
      </c>
      <c r="M10">
        <v>52691.272700000001</v>
      </c>
      <c r="N10">
        <v>5.2670000000000003</v>
      </c>
      <c r="O10">
        <v>10.0762</v>
      </c>
      <c r="P10">
        <v>28.476099999999999</v>
      </c>
    </row>
    <row r="11" spans="1:16" x14ac:dyDescent="0.3">
      <c r="A11" s="1">
        <v>41089</v>
      </c>
      <c r="B11">
        <v>2.1686999999999999</v>
      </c>
      <c r="C11">
        <v>4.8255999999999997</v>
      </c>
      <c r="D11">
        <v>3.7498</v>
      </c>
      <c r="E11">
        <v>22.524899999999999</v>
      </c>
      <c r="F11">
        <v>23.572500000000002</v>
      </c>
      <c r="G11">
        <v>35.665199999999999</v>
      </c>
      <c r="H11">
        <v>26.9557</v>
      </c>
      <c r="I11">
        <v>1.7873000000000001</v>
      </c>
      <c r="J11">
        <v>5.8219000000000003</v>
      </c>
      <c r="K11">
        <v>5.6608000000000001</v>
      </c>
      <c r="L11">
        <v>257.03399999999999</v>
      </c>
      <c r="M11">
        <v>47864.448299999996</v>
      </c>
      <c r="N11">
        <v>4.9386000000000001</v>
      </c>
      <c r="O11">
        <v>9.9605999999999995</v>
      </c>
      <c r="P11">
        <v>23.5715</v>
      </c>
    </row>
    <row r="12" spans="1:16" x14ac:dyDescent="0.3">
      <c r="A12" s="1">
        <v>41180</v>
      </c>
      <c r="B12">
        <v>2.0070000000000001</v>
      </c>
      <c r="C12">
        <v>5.2610000000000001</v>
      </c>
      <c r="D12">
        <v>4.0345000000000004</v>
      </c>
      <c r="E12">
        <v>22.2822</v>
      </c>
      <c r="F12">
        <v>13.816000000000001</v>
      </c>
      <c r="G12">
        <v>25.885200000000001</v>
      </c>
      <c r="H12">
        <v>24.752800000000001</v>
      </c>
      <c r="I12">
        <v>1.716</v>
      </c>
      <c r="J12">
        <v>5.8482000000000003</v>
      </c>
      <c r="K12">
        <v>5.6547999999999998</v>
      </c>
      <c r="L12">
        <v>225.12100000000001</v>
      </c>
      <c r="M12">
        <v>47864.448299999996</v>
      </c>
      <c r="N12">
        <v>6.1978999999999997</v>
      </c>
      <c r="O12">
        <v>11.991899999999999</v>
      </c>
      <c r="P12">
        <v>49.2087</v>
      </c>
    </row>
    <row r="13" spans="1:16" x14ac:dyDescent="0.3">
      <c r="A13" s="1">
        <v>41274</v>
      </c>
      <c r="B13">
        <v>2.0546000000000002</v>
      </c>
      <c r="C13">
        <v>5.2911999999999999</v>
      </c>
      <c r="D13">
        <v>4.0735000000000001</v>
      </c>
      <c r="E13">
        <v>22.227699999999999</v>
      </c>
      <c r="F13">
        <v>11.4099</v>
      </c>
      <c r="G13">
        <v>22.770399999999999</v>
      </c>
      <c r="H13">
        <v>24.400099999999998</v>
      </c>
      <c r="I13">
        <v>1.7217</v>
      </c>
      <c r="J13">
        <v>5.9203000000000001</v>
      </c>
      <c r="K13">
        <v>5.6497000000000002</v>
      </c>
      <c r="L13">
        <v>60.351999999999997</v>
      </c>
      <c r="M13">
        <v>47864.448299999996</v>
      </c>
      <c r="N13">
        <v>5.4367000000000001</v>
      </c>
      <c r="O13">
        <v>11.700900000000001</v>
      </c>
      <c r="P13">
        <v>62.371899999999997</v>
      </c>
    </row>
    <row r="14" spans="1:16" x14ac:dyDescent="0.3">
      <c r="A14" s="1">
        <v>41361</v>
      </c>
      <c r="B14">
        <v>1.9877</v>
      </c>
      <c r="C14">
        <v>5.1995000000000005</v>
      </c>
      <c r="D14">
        <v>4.0655000000000001</v>
      </c>
      <c r="E14">
        <v>21.681899999999999</v>
      </c>
      <c r="F14">
        <v>15.015700000000001</v>
      </c>
      <c r="G14">
        <v>27.741800000000001</v>
      </c>
      <c r="H14">
        <v>21.4983</v>
      </c>
      <c r="I14">
        <v>1.8561000000000001</v>
      </c>
      <c r="J14">
        <v>6.9737</v>
      </c>
      <c r="K14">
        <v>5.7511000000000001</v>
      </c>
      <c r="L14">
        <v>396.483</v>
      </c>
      <c r="M14">
        <v>47864.448299999996</v>
      </c>
      <c r="N14">
        <v>5.5193000000000003</v>
      </c>
      <c r="O14">
        <v>10.4535</v>
      </c>
      <c r="P14">
        <v>39.964399999999998</v>
      </c>
    </row>
    <row r="15" spans="1:16" x14ac:dyDescent="0.3">
      <c r="A15" s="1">
        <v>41453</v>
      </c>
      <c r="B15">
        <v>1.9256</v>
      </c>
      <c r="C15">
        <v>5.0509000000000004</v>
      </c>
      <c r="D15">
        <v>3.9969000000000001</v>
      </c>
      <c r="E15">
        <v>21.463000000000001</v>
      </c>
      <c r="F15">
        <v>13.6234</v>
      </c>
      <c r="G15">
        <v>26.0593</v>
      </c>
      <c r="H15">
        <v>17.790299999999998</v>
      </c>
      <c r="I15">
        <v>1.9449000000000001</v>
      </c>
      <c r="J15">
        <v>8.6553000000000004</v>
      </c>
      <c r="K15">
        <v>5.6592000000000002</v>
      </c>
      <c r="L15">
        <v>156.65899999999999</v>
      </c>
      <c r="M15">
        <v>30166.4948</v>
      </c>
      <c r="N15">
        <v>4.6379000000000001</v>
      </c>
      <c r="O15">
        <v>9.5823999999999998</v>
      </c>
      <c r="P15">
        <v>49.109699999999997</v>
      </c>
    </row>
    <row r="16" spans="1:16" x14ac:dyDescent="0.3">
      <c r="A16" s="1">
        <v>41547</v>
      </c>
      <c r="B16">
        <v>1.7747000000000002</v>
      </c>
      <c r="C16">
        <v>5.2145999999999999</v>
      </c>
      <c r="D16">
        <v>4.0624000000000002</v>
      </c>
      <c r="E16">
        <v>21.4115</v>
      </c>
      <c r="F16">
        <v>10.972799999999999</v>
      </c>
      <c r="G16">
        <v>22.7712</v>
      </c>
      <c r="H16">
        <v>16.700399999999998</v>
      </c>
      <c r="I16">
        <v>2.1461000000000001</v>
      </c>
      <c r="J16">
        <v>10.1516</v>
      </c>
      <c r="K16">
        <v>5.9309000000000003</v>
      </c>
      <c r="L16">
        <v>155.49700000000001</v>
      </c>
      <c r="M16">
        <v>30166.4948</v>
      </c>
      <c r="N16">
        <v>5.6851000000000003</v>
      </c>
      <c r="O16">
        <v>10.118</v>
      </c>
      <c r="P16">
        <v>67.131900000000002</v>
      </c>
    </row>
    <row r="17" spans="1:16" x14ac:dyDescent="0.3">
      <c r="A17" s="1">
        <v>41639</v>
      </c>
      <c r="B17">
        <v>1.7798</v>
      </c>
      <c r="C17">
        <v>4.8573000000000004</v>
      </c>
      <c r="D17">
        <v>3.7970999999999999</v>
      </c>
      <c r="E17">
        <v>21.0593</v>
      </c>
      <c r="F17">
        <v>14.122299999999999</v>
      </c>
      <c r="G17">
        <v>26.659199999999998</v>
      </c>
      <c r="H17">
        <v>17.395499999999998</v>
      </c>
      <c r="I17">
        <v>2.2435</v>
      </c>
      <c r="J17">
        <v>10.544599999999999</v>
      </c>
      <c r="K17">
        <v>5.9350000000000005</v>
      </c>
      <c r="L17">
        <v>100.806</v>
      </c>
      <c r="M17">
        <v>30166.4948</v>
      </c>
      <c r="N17">
        <v>4.7702999999999998</v>
      </c>
      <c r="O17">
        <v>9.6287000000000003</v>
      </c>
      <c r="P17">
        <v>53.779899999999998</v>
      </c>
    </row>
    <row r="18" spans="1:16" x14ac:dyDescent="0.3">
      <c r="A18" s="1">
        <v>41729</v>
      </c>
      <c r="B18">
        <v>1.8231999999999999</v>
      </c>
      <c r="C18">
        <v>5.1173000000000002</v>
      </c>
      <c r="D18">
        <v>4.0381999999999998</v>
      </c>
      <c r="E18">
        <v>20.543900000000001</v>
      </c>
      <c r="F18">
        <v>19.4956</v>
      </c>
      <c r="G18">
        <v>31.404900000000001</v>
      </c>
      <c r="H18">
        <v>18.3887</v>
      </c>
      <c r="I18">
        <v>2.3572000000000002</v>
      </c>
      <c r="J18">
        <v>10.6408</v>
      </c>
      <c r="K18">
        <v>6.3487</v>
      </c>
      <c r="L18">
        <v>219.50700000000001</v>
      </c>
      <c r="M18">
        <v>30166.4948</v>
      </c>
      <c r="N18">
        <v>5.7617000000000003</v>
      </c>
      <c r="O18">
        <v>10.888999999999999</v>
      </c>
      <c r="P18">
        <v>36.748899999999999</v>
      </c>
    </row>
    <row r="19" spans="1:16" x14ac:dyDescent="0.3">
      <c r="A19" s="1">
        <v>41820</v>
      </c>
      <c r="B19">
        <v>1.9102000000000001</v>
      </c>
      <c r="C19">
        <v>5.1215000000000002</v>
      </c>
      <c r="D19">
        <v>4.0704000000000002</v>
      </c>
      <c r="E19">
        <v>20.382899999999999</v>
      </c>
      <c r="F19">
        <v>12.870200000000001</v>
      </c>
      <c r="G19">
        <v>23.560400000000001</v>
      </c>
      <c r="H19">
        <v>17.913799999999998</v>
      </c>
      <c r="I19">
        <v>2.4632000000000001</v>
      </c>
      <c r="J19">
        <v>11.274100000000001</v>
      </c>
      <c r="K19">
        <v>6.4581</v>
      </c>
      <c r="L19">
        <v>235.57400000000001</v>
      </c>
      <c r="M19">
        <v>41029.703000000001</v>
      </c>
      <c r="N19">
        <v>5.7582000000000004</v>
      </c>
      <c r="O19">
        <v>11.4556</v>
      </c>
      <c r="P19">
        <v>57.856700000000004</v>
      </c>
    </row>
    <row r="20" spans="1:16" x14ac:dyDescent="0.3">
      <c r="A20" s="1">
        <v>41912</v>
      </c>
      <c r="B20">
        <v>1.8612</v>
      </c>
      <c r="C20">
        <v>5.4279000000000002</v>
      </c>
      <c r="D20">
        <v>4.2077</v>
      </c>
      <c r="E20">
        <v>21.193000000000001</v>
      </c>
      <c r="F20">
        <v>8.0728000000000009</v>
      </c>
      <c r="G20">
        <v>16.978200000000001</v>
      </c>
      <c r="H20">
        <v>17.278199999999998</v>
      </c>
      <c r="I20">
        <v>2.7885</v>
      </c>
      <c r="J20">
        <v>13.244199999999999</v>
      </c>
      <c r="K20">
        <v>7.0007999999999999</v>
      </c>
      <c r="L20">
        <v>21.481000000000002</v>
      </c>
      <c r="M20">
        <v>41029.703000000001</v>
      </c>
      <c r="N20">
        <v>6.5872999999999999</v>
      </c>
      <c r="O20">
        <v>11.2979</v>
      </c>
      <c r="P20">
        <v>114.0753</v>
      </c>
    </row>
    <row r="21" spans="1:16" x14ac:dyDescent="0.3">
      <c r="A21" s="1">
        <v>42004</v>
      </c>
      <c r="B21">
        <v>1.8723000000000001</v>
      </c>
      <c r="C21">
        <v>4.2938000000000001</v>
      </c>
      <c r="D21">
        <v>3.1823999999999999</v>
      </c>
      <c r="E21">
        <v>539.09</v>
      </c>
      <c r="F21">
        <v>4.9428000000000001</v>
      </c>
      <c r="G21">
        <v>22.874600000000001</v>
      </c>
      <c r="H21">
        <v>17.062100000000001</v>
      </c>
      <c r="I21">
        <v>39.502099999999999</v>
      </c>
      <c r="J21">
        <v>15.9406</v>
      </c>
      <c r="K21">
        <v>3.5141</v>
      </c>
      <c r="L21">
        <v>-1.6989999999999998</v>
      </c>
      <c r="M21">
        <v>41029.703000000001</v>
      </c>
      <c r="N21">
        <v>4.7881</v>
      </c>
      <c r="O21">
        <v>9.9332999999999991</v>
      </c>
      <c r="P21">
        <v>13774.8802</v>
      </c>
    </row>
    <row r="22" spans="1:16" x14ac:dyDescent="0.3">
      <c r="A22" s="1">
        <v>42094</v>
      </c>
      <c r="B22">
        <v>1.8559000000000001</v>
      </c>
      <c r="C22">
        <v>4.0621</v>
      </c>
      <c r="D22">
        <v>3.0425</v>
      </c>
      <c r="E22">
        <v>655.30070000000001</v>
      </c>
      <c r="F22">
        <v>6.3913000000000002</v>
      </c>
      <c r="G22">
        <v>26.404399999999999</v>
      </c>
      <c r="H22">
        <v>15.488300000000001</v>
      </c>
      <c r="I22">
        <v>56.073799999999999</v>
      </c>
      <c r="J22">
        <v>14.526999999999999</v>
      </c>
      <c r="K22">
        <v>3.1497999999999999</v>
      </c>
      <c r="L22">
        <v>232.09100000000001</v>
      </c>
      <c r="M22">
        <v>41029.703000000001</v>
      </c>
      <c r="N22">
        <v>4.6954000000000002</v>
      </c>
      <c r="O22">
        <v>10.4488</v>
      </c>
      <c r="P22">
        <v>61.380499999999998</v>
      </c>
    </row>
    <row r="23" spans="1:16" x14ac:dyDescent="0.3">
      <c r="A23" s="1">
        <v>42185</v>
      </c>
      <c r="B23">
        <v>1.9072</v>
      </c>
      <c r="C23">
        <v>3.8976999999999999</v>
      </c>
      <c r="D23">
        <v>2.9674</v>
      </c>
      <c r="E23">
        <v>757.02909999999997</v>
      </c>
      <c r="F23">
        <v>6.6002000000000001</v>
      </c>
      <c r="G23">
        <v>26.772200000000002</v>
      </c>
      <c r="H23">
        <v>16.5459</v>
      </c>
      <c r="I23">
        <v>103.7034</v>
      </c>
      <c r="J23">
        <v>13.1996</v>
      </c>
      <c r="K23">
        <v>3.1139999999999999</v>
      </c>
      <c r="L23">
        <v>308.24200000000002</v>
      </c>
      <c r="M23">
        <v>53993.027199999997</v>
      </c>
      <c r="N23">
        <v>5.2191000000000001</v>
      </c>
      <c r="O23">
        <v>11.3818</v>
      </c>
      <c r="P23">
        <v>55.837600000000002</v>
      </c>
    </row>
    <row r="24" spans="1:16" x14ac:dyDescent="0.3">
      <c r="A24" s="1">
        <v>42277</v>
      </c>
      <c r="B24">
        <v>1.8044</v>
      </c>
      <c r="C24">
        <v>4.0157999999999996</v>
      </c>
      <c r="D24">
        <v>2.9830999999999999</v>
      </c>
      <c r="E24">
        <v>1070.1791000000001</v>
      </c>
      <c r="F24">
        <v>5.2609000000000004</v>
      </c>
      <c r="G24">
        <v>25.020700000000001</v>
      </c>
      <c r="H24">
        <v>18.664400000000001</v>
      </c>
      <c r="I24">
        <v>89.764700000000005</v>
      </c>
      <c r="J24">
        <v>10.9978</v>
      </c>
      <c r="K24">
        <v>3.089</v>
      </c>
      <c r="L24">
        <v>186.441</v>
      </c>
      <c r="M24">
        <v>53993.027199999997</v>
      </c>
      <c r="N24">
        <v>6.2192999999999996</v>
      </c>
      <c r="O24">
        <v>10.8626</v>
      </c>
      <c r="P24">
        <v>77.790599999999998</v>
      </c>
    </row>
    <row r="25" spans="1:16" x14ac:dyDescent="0.3">
      <c r="A25" s="1">
        <v>42369</v>
      </c>
      <c r="B25">
        <v>1.764</v>
      </c>
      <c r="C25">
        <v>4.2929000000000004</v>
      </c>
      <c r="D25">
        <v>3.109</v>
      </c>
      <c r="E25">
        <v>856.52679999999998</v>
      </c>
      <c r="F25">
        <v>7.0225</v>
      </c>
      <c r="G25">
        <v>30.195399999999999</v>
      </c>
      <c r="H25">
        <v>20.824400000000001</v>
      </c>
      <c r="I25">
        <v>406.14920000000001</v>
      </c>
      <c r="J25">
        <v>13.779299999999999</v>
      </c>
      <c r="K25">
        <v>3.6200999999999999</v>
      </c>
      <c r="L25">
        <v>92.385999999999996</v>
      </c>
      <c r="M25">
        <v>53993.027199999997</v>
      </c>
      <c r="N25">
        <v>5.3769999999999998</v>
      </c>
      <c r="O25">
        <v>10.6127</v>
      </c>
      <c r="P25">
        <v>53.085599999999999</v>
      </c>
    </row>
    <row r="26" spans="1:16" x14ac:dyDescent="0.3">
      <c r="A26" s="1">
        <v>42460</v>
      </c>
      <c r="B26">
        <v>1.6975</v>
      </c>
      <c r="C26">
        <v>3.9154999999999998</v>
      </c>
      <c r="D26">
        <v>2.8727999999999998</v>
      </c>
      <c r="E26">
        <v>649.9135</v>
      </c>
      <c r="F26">
        <v>7.6012000000000004</v>
      </c>
      <c r="G26">
        <v>32.962800000000001</v>
      </c>
      <c r="H26">
        <v>22.235800000000001</v>
      </c>
      <c r="I26">
        <v>74.401700000000005</v>
      </c>
      <c r="J26">
        <v>13.7803</v>
      </c>
      <c r="K26">
        <v>3.6345000000000001</v>
      </c>
      <c r="L26">
        <v>102.54300000000001</v>
      </c>
      <c r="M26">
        <v>53993.027199999997</v>
      </c>
      <c r="N26">
        <v>4.4916</v>
      </c>
      <c r="O26">
        <v>10.7902</v>
      </c>
      <c r="P26">
        <v>46.081099999999999</v>
      </c>
    </row>
    <row r="27" spans="1:16" x14ac:dyDescent="0.3">
      <c r="A27" s="1">
        <v>42551</v>
      </c>
      <c r="B27">
        <v>1.7673000000000001</v>
      </c>
      <c r="C27">
        <v>3.8586999999999998</v>
      </c>
      <c r="D27">
        <v>3.097</v>
      </c>
      <c r="E27">
        <v>443.74889999999999</v>
      </c>
      <c r="F27">
        <v>11.3423</v>
      </c>
      <c r="G27">
        <v>38.116100000000003</v>
      </c>
      <c r="H27">
        <v>27.173999999999999</v>
      </c>
      <c r="I27">
        <v>29.327500000000001</v>
      </c>
      <c r="J27">
        <v>11.6533</v>
      </c>
      <c r="K27">
        <v>3.7627000000000002</v>
      </c>
      <c r="L27">
        <v>346.58499999999998</v>
      </c>
      <c r="M27">
        <v>63457.526899999997</v>
      </c>
      <c r="N27">
        <v>4.9794</v>
      </c>
      <c r="O27">
        <v>11.8567</v>
      </c>
      <c r="P27">
        <v>29.829699999999999</v>
      </c>
    </row>
    <row r="28" spans="1:16" x14ac:dyDescent="0.3">
      <c r="A28" s="1">
        <v>42643</v>
      </c>
      <c r="B28">
        <v>1.73</v>
      </c>
      <c r="C28">
        <v>4.0309999999999997</v>
      </c>
      <c r="D28">
        <v>3.2309000000000001</v>
      </c>
      <c r="E28">
        <v>386.24849999999998</v>
      </c>
      <c r="F28">
        <v>8.1092999999999993</v>
      </c>
      <c r="G28">
        <v>33.198999999999998</v>
      </c>
      <c r="H28">
        <v>30.0425</v>
      </c>
      <c r="I28">
        <v>22.2316</v>
      </c>
      <c r="J28">
        <v>10.284599999999999</v>
      </c>
      <c r="K28">
        <v>3.8340999999999998</v>
      </c>
      <c r="L28">
        <v>159.89400000000001</v>
      </c>
      <c r="M28">
        <v>63457.526899999997</v>
      </c>
      <c r="N28">
        <v>5.5446</v>
      </c>
      <c r="O28">
        <v>11.5215</v>
      </c>
      <c r="P28">
        <v>45.816699999999997</v>
      </c>
    </row>
    <row r="29" spans="1:16" x14ac:dyDescent="0.3">
      <c r="A29" s="1">
        <v>42734</v>
      </c>
      <c r="B29">
        <v>1.7734000000000001</v>
      </c>
      <c r="C29">
        <v>3.3944000000000001</v>
      </c>
      <c r="D29">
        <v>2.742</v>
      </c>
      <c r="E29">
        <v>308.69439999999997</v>
      </c>
      <c r="F29">
        <v>10.904299999999999</v>
      </c>
      <c r="G29">
        <v>38.081800000000001</v>
      </c>
      <c r="H29">
        <v>31.0441</v>
      </c>
      <c r="I29">
        <v>17.9025</v>
      </c>
      <c r="J29">
        <v>10.327400000000001</v>
      </c>
      <c r="K29">
        <v>4.1574</v>
      </c>
      <c r="L29">
        <v>213.78399999999999</v>
      </c>
      <c r="M29">
        <v>63457.526899999997</v>
      </c>
      <c r="N29">
        <v>5.9748000000000001</v>
      </c>
      <c r="O29">
        <v>9.9624000000000006</v>
      </c>
      <c r="P29">
        <v>35.466799999999999</v>
      </c>
    </row>
    <row r="30" spans="1:16" x14ac:dyDescent="0.3">
      <c r="A30" s="1">
        <v>42825</v>
      </c>
      <c r="B30">
        <v>1.8010000000000002</v>
      </c>
      <c r="C30">
        <v>3.4049</v>
      </c>
      <c r="D30">
        <v>2.7523999999999997</v>
      </c>
      <c r="E30">
        <v>257.54349999999999</v>
      </c>
      <c r="F30">
        <v>11.2928</v>
      </c>
      <c r="G30">
        <v>37.656999999999996</v>
      </c>
      <c r="H30">
        <v>33.253999999999998</v>
      </c>
      <c r="I30">
        <v>16.862500000000001</v>
      </c>
      <c r="J30">
        <v>11.3409</v>
      </c>
      <c r="K30">
        <v>4.5994999999999999</v>
      </c>
      <c r="L30">
        <v>215.42400000000001</v>
      </c>
      <c r="M30">
        <v>63457.526899999997</v>
      </c>
      <c r="N30">
        <v>5.0907999999999998</v>
      </c>
      <c r="O30">
        <v>9.4251000000000005</v>
      </c>
      <c r="P30">
        <v>33.4041</v>
      </c>
    </row>
    <row r="31" spans="1:16" x14ac:dyDescent="0.3">
      <c r="A31" s="1">
        <v>42916</v>
      </c>
      <c r="B31">
        <v>1.7987</v>
      </c>
      <c r="C31">
        <v>3.3963999999999999</v>
      </c>
      <c r="D31">
        <v>2.7744999999999997</v>
      </c>
      <c r="E31">
        <v>220.93029999999999</v>
      </c>
      <c r="F31">
        <v>11.3873</v>
      </c>
      <c r="G31">
        <v>37.180999999999997</v>
      </c>
      <c r="H31">
        <v>34.014400000000002</v>
      </c>
      <c r="I31">
        <v>13.806000000000001</v>
      </c>
      <c r="J31">
        <v>10.6882</v>
      </c>
      <c r="K31">
        <v>4.4863</v>
      </c>
      <c r="L31">
        <v>451.96899999999999</v>
      </c>
      <c r="M31">
        <v>77234.891499999998</v>
      </c>
      <c r="N31">
        <v>5.8766999999999996</v>
      </c>
      <c r="O31">
        <v>10.4129</v>
      </c>
      <c r="P31">
        <v>33.026000000000003</v>
      </c>
    </row>
    <row r="32" spans="1:16" x14ac:dyDescent="0.3">
      <c r="A32" s="1">
        <v>43007</v>
      </c>
      <c r="B32">
        <v>1.8597000000000001</v>
      </c>
      <c r="C32">
        <v>3.1101000000000001</v>
      </c>
      <c r="D32">
        <v>2.5396000000000001</v>
      </c>
      <c r="E32">
        <v>189.5438</v>
      </c>
      <c r="F32">
        <v>11.8506</v>
      </c>
      <c r="G32">
        <v>37.371299999999998</v>
      </c>
      <c r="H32">
        <v>35.350200000000001</v>
      </c>
      <c r="I32">
        <v>14.0532</v>
      </c>
      <c r="J32">
        <v>11.2904</v>
      </c>
      <c r="K32">
        <v>4.8762999999999996</v>
      </c>
      <c r="L32">
        <v>357.87299999999999</v>
      </c>
      <c r="M32">
        <v>77234.891499999998</v>
      </c>
      <c r="N32">
        <v>5.5983000000000001</v>
      </c>
      <c r="O32">
        <v>11.668699999999999</v>
      </c>
      <c r="P32">
        <v>33.495199999999997</v>
      </c>
    </row>
    <row r="33" spans="1:16" x14ac:dyDescent="0.3">
      <c r="A33" s="1">
        <v>43098</v>
      </c>
      <c r="B33">
        <v>1.907</v>
      </c>
      <c r="C33">
        <v>3.7324000000000002</v>
      </c>
      <c r="D33">
        <v>2.9995000000000003</v>
      </c>
      <c r="E33">
        <v>202.87</v>
      </c>
      <c r="F33">
        <v>13.4026</v>
      </c>
      <c r="G33">
        <v>37.594499999999996</v>
      </c>
      <c r="H33">
        <v>36.774000000000001</v>
      </c>
      <c r="I33">
        <v>17.874199999999998</v>
      </c>
      <c r="J33">
        <v>10.925000000000001</v>
      </c>
      <c r="K33">
        <v>5.0076999999999998</v>
      </c>
      <c r="L33">
        <v>116.002</v>
      </c>
      <c r="M33">
        <v>77234.891499999998</v>
      </c>
      <c r="N33">
        <v>5.4070999999999998</v>
      </c>
      <c r="O33">
        <v>11.339</v>
      </c>
      <c r="P33">
        <v>33.495199999999997</v>
      </c>
    </row>
    <row r="34" spans="1:16" x14ac:dyDescent="0.3">
      <c r="A34" s="1">
        <v>43188</v>
      </c>
      <c r="B34">
        <v>1.8209</v>
      </c>
      <c r="C34">
        <v>3.7824</v>
      </c>
      <c r="D34">
        <v>2.9576000000000002</v>
      </c>
      <c r="E34">
        <v>179.68299999999999</v>
      </c>
      <c r="F34">
        <v>13.7438</v>
      </c>
      <c r="G34">
        <v>37.840400000000002</v>
      </c>
      <c r="H34">
        <v>36.504800000000003</v>
      </c>
      <c r="I34">
        <v>15.869</v>
      </c>
      <c r="J34">
        <v>10.849399999999999</v>
      </c>
      <c r="K34">
        <v>5.0768000000000004</v>
      </c>
      <c r="L34">
        <v>337.613</v>
      </c>
      <c r="M34">
        <v>77234.891499999998</v>
      </c>
      <c r="N34">
        <v>5.5983999999999998</v>
      </c>
      <c r="O34">
        <v>10.2201</v>
      </c>
      <c r="P34">
        <v>30.011600000000001</v>
      </c>
    </row>
    <row r="35" spans="1:16" x14ac:dyDescent="0.3">
      <c r="A35" s="1">
        <v>43280</v>
      </c>
      <c r="B35">
        <v>1.7376</v>
      </c>
      <c r="C35">
        <v>3.7462999999999997</v>
      </c>
      <c r="D35">
        <v>2.9087000000000001</v>
      </c>
      <c r="E35">
        <v>138.0677</v>
      </c>
      <c r="F35">
        <v>14.960100000000001</v>
      </c>
      <c r="G35">
        <v>39.579900000000002</v>
      </c>
      <c r="H35">
        <v>39.9437</v>
      </c>
      <c r="I35">
        <v>12.126799999999999</v>
      </c>
      <c r="J35">
        <v>9.5585000000000004</v>
      </c>
      <c r="K35">
        <v>5.1745000000000001</v>
      </c>
      <c r="L35">
        <v>350.685</v>
      </c>
      <c r="M35">
        <v>62356.093500000003</v>
      </c>
      <c r="N35">
        <v>6.6024000000000003</v>
      </c>
      <c r="O35">
        <v>10.3887</v>
      </c>
      <c r="P35">
        <v>33.489400000000003</v>
      </c>
    </row>
    <row r="36" spans="1:16" x14ac:dyDescent="0.3">
      <c r="A36" s="1">
        <v>43371</v>
      </c>
      <c r="B36">
        <v>1.6796</v>
      </c>
      <c r="C36">
        <v>3.4487000000000001</v>
      </c>
      <c r="D36">
        <v>2.5802</v>
      </c>
      <c r="E36">
        <v>142.78</v>
      </c>
      <c r="F36">
        <v>16.838799999999999</v>
      </c>
      <c r="G36">
        <v>40.6038</v>
      </c>
      <c r="H36">
        <v>39.665500000000002</v>
      </c>
      <c r="I36">
        <v>12.5273</v>
      </c>
      <c r="J36">
        <v>9.0283999999999995</v>
      </c>
      <c r="K36">
        <v>5.1310000000000002</v>
      </c>
      <c r="L36">
        <v>359.07499999999999</v>
      </c>
      <c r="M36">
        <v>62356.093500000003</v>
      </c>
      <c r="N36">
        <v>6.5571999999999999</v>
      </c>
      <c r="O36">
        <v>11.620200000000001</v>
      </c>
      <c r="P36">
        <v>30.2821</v>
      </c>
    </row>
    <row r="37" spans="1:16" x14ac:dyDescent="0.3">
      <c r="A37" s="1">
        <v>43465</v>
      </c>
      <c r="B37">
        <v>1.7122999999999999</v>
      </c>
      <c r="C37">
        <v>3.0255999999999998</v>
      </c>
      <c r="D37">
        <v>2.2610999999999999</v>
      </c>
      <c r="E37">
        <v>140.1069</v>
      </c>
      <c r="F37">
        <v>16.326499999999999</v>
      </c>
      <c r="G37">
        <v>38.688600000000001</v>
      </c>
      <c r="H37">
        <v>44.241300000000003</v>
      </c>
      <c r="I37">
        <v>10.7028</v>
      </c>
      <c r="J37">
        <v>7.5661000000000005</v>
      </c>
      <c r="K37">
        <v>4.9131999999999998</v>
      </c>
      <c r="L37">
        <v>255.80600000000001</v>
      </c>
      <c r="M37">
        <v>62356.093500000003</v>
      </c>
      <c r="N37">
        <v>6.1536999999999997</v>
      </c>
      <c r="O37">
        <v>11.602499999999999</v>
      </c>
      <c r="P37">
        <v>31.0214</v>
      </c>
    </row>
    <row r="38" spans="1:16" x14ac:dyDescent="0.3">
      <c r="A38" s="1">
        <v>43553</v>
      </c>
      <c r="B38">
        <v>1.5205</v>
      </c>
      <c r="C38">
        <v>2.6120000000000001</v>
      </c>
      <c r="D38">
        <v>1.6787000000000001</v>
      </c>
      <c r="E38">
        <v>120.1311</v>
      </c>
      <c r="F38">
        <v>7.8011999999999997</v>
      </c>
      <c r="G38">
        <v>22.171900000000001</v>
      </c>
      <c r="H38">
        <v>28.6845</v>
      </c>
      <c r="I38">
        <v>14.147500000000001</v>
      </c>
      <c r="J38">
        <v>12.681000000000001</v>
      </c>
      <c r="K38">
        <v>4.5042999999999997</v>
      </c>
      <c r="L38">
        <v>137.63800000000001</v>
      </c>
      <c r="M38">
        <v>62356.093500000003</v>
      </c>
      <c r="N38">
        <v>5.4131</v>
      </c>
      <c r="O38">
        <v>11.247199999999999</v>
      </c>
      <c r="P38">
        <v>58.943199999999997</v>
      </c>
    </row>
    <row r="39" spans="1:16" x14ac:dyDescent="0.3">
      <c r="A39" s="1">
        <v>43644</v>
      </c>
      <c r="B39">
        <v>1.7038</v>
      </c>
      <c r="C39">
        <v>2.44</v>
      </c>
      <c r="D39">
        <v>1.5434000000000001</v>
      </c>
      <c r="E39">
        <v>128.74170000000001</v>
      </c>
      <c r="F39">
        <v>6.6367000000000003</v>
      </c>
      <c r="G39">
        <v>21.367799999999999</v>
      </c>
      <c r="H39">
        <v>26.890899999999998</v>
      </c>
      <c r="I39">
        <v>14.147500000000001</v>
      </c>
      <c r="J39">
        <v>12.822699999999999</v>
      </c>
      <c r="K39">
        <v>4.3334999999999999</v>
      </c>
      <c r="L39">
        <v>269.61500000000001</v>
      </c>
      <c r="M39">
        <v>32481.137699999999</v>
      </c>
      <c r="N39">
        <v>5.5658000000000003</v>
      </c>
      <c r="O39">
        <v>11.8354</v>
      </c>
      <c r="P39">
        <v>62.642800000000001</v>
      </c>
    </row>
    <row r="40" spans="1:16" x14ac:dyDescent="0.3">
      <c r="A40" s="1">
        <v>43738</v>
      </c>
      <c r="B40">
        <v>1.8616000000000001</v>
      </c>
      <c r="C40">
        <v>2.2412000000000001</v>
      </c>
      <c r="D40">
        <v>1.4499</v>
      </c>
      <c r="E40">
        <v>132.59379999999999</v>
      </c>
      <c r="F40">
        <v>10.167199999999999</v>
      </c>
      <c r="G40">
        <v>29.025300000000001</v>
      </c>
      <c r="H40">
        <v>25.458300000000001</v>
      </c>
      <c r="I40">
        <v>14.147500000000001</v>
      </c>
      <c r="J40">
        <v>15.860799999999999</v>
      </c>
      <c r="K40">
        <v>4.7671000000000001</v>
      </c>
      <c r="L40">
        <v>463.67899999999997</v>
      </c>
      <c r="M40">
        <v>32481.137699999999</v>
      </c>
      <c r="N40">
        <v>5.8608000000000002</v>
      </c>
      <c r="O40">
        <v>12.505100000000001</v>
      </c>
      <c r="P40">
        <v>38.927199999999999</v>
      </c>
    </row>
    <row r="41" spans="1:16" x14ac:dyDescent="0.3">
      <c r="A41" s="1">
        <v>43830</v>
      </c>
      <c r="B41">
        <v>2.0533000000000001</v>
      </c>
      <c r="C41">
        <v>2.5476000000000001</v>
      </c>
      <c r="D41">
        <v>1.6695</v>
      </c>
      <c r="E41">
        <v>131.18889999999999</v>
      </c>
      <c r="F41">
        <v>11.4358</v>
      </c>
      <c r="G41">
        <v>30.662199999999999</v>
      </c>
      <c r="H41">
        <v>26.0928</v>
      </c>
      <c r="I41">
        <v>14.147500000000001</v>
      </c>
      <c r="J41">
        <v>16.557200000000002</v>
      </c>
      <c r="K41">
        <v>5.1439000000000004</v>
      </c>
      <c r="L41">
        <v>352.85700000000003</v>
      </c>
      <c r="M41">
        <v>32481.137699999999</v>
      </c>
      <c r="N41">
        <v>5.7092999999999998</v>
      </c>
      <c r="O41">
        <v>12.5288</v>
      </c>
      <c r="P41">
        <v>35.395699999999998</v>
      </c>
    </row>
    <row r="42" spans="1:16" x14ac:dyDescent="0.3">
      <c r="A42" s="1">
        <v>43921</v>
      </c>
      <c r="B42">
        <v>1.8755999999999999</v>
      </c>
      <c r="C42">
        <v>2.6120999999999999</v>
      </c>
      <c r="D42">
        <v>1.6657</v>
      </c>
      <c r="E42">
        <v>153.41640000000001</v>
      </c>
      <c r="F42">
        <v>4.4852999999999996</v>
      </c>
      <c r="G42">
        <v>12.3573</v>
      </c>
      <c r="H42">
        <v>19.9465</v>
      </c>
      <c r="I42">
        <v>14.147500000000001</v>
      </c>
      <c r="J42">
        <v>13.973599999999999</v>
      </c>
      <c r="K42">
        <v>4.6234000000000002</v>
      </c>
      <c r="L42">
        <v>398.58300000000003</v>
      </c>
      <c r="M42">
        <v>32481.137699999999</v>
      </c>
      <c r="N42">
        <v>5.3967000000000001</v>
      </c>
      <c r="O42">
        <v>10.5351</v>
      </c>
      <c r="P42">
        <v>169.9128</v>
      </c>
    </row>
    <row r="43" spans="1:16" x14ac:dyDescent="0.3">
      <c r="A43" s="1">
        <v>44012</v>
      </c>
      <c r="B43">
        <v>1.9036999999999999</v>
      </c>
      <c r="C43">
        <v>2.7789000000000001</v>
      </c>
      <c r="D43">
        <v>1.8166</v>
      </c>
      <c r="E43">
        <v>133.9205</v>
      </c>
      <c r="F43">
        <v>11.2667</v>
      </c>
      <c r="G43">
        <v>31.046900000000001</v>
      </c>
      <c r="H43">
        <v>22.523499999999999</v>
      </c>
      <c r="I43">
        <v>14.147500000000001</v>
      </c>
      <c r="J43">
        <v>16.8431</v>
      </c>
      <c r="K43">
        <v>5.3616999999999999</v>
      </c>
      <c r="L43">
        <v>411.05599999999998</v>
      </c>
      <c r="M43">
        <v>42721.320800000001</v>
      </c>
      <c r="N43">
        <v>5.5365000000000002</v>
      </c>
      <c r="O43">
        <v>10.7052</v>
      </c>
      <c r="P43">
        <v>32.267200000000003</v>
      </c>
    </row>
    <row r="44" spans="1:16" x14ac:dyDescent="0.3">
      <c r="A44" s="1">
        <v>44104</v>
      </c>
      <c r="B44">
        <v>1.8620999999999999</v>
      </c>
      <c r="C44">
        <v>2.7187999999999999</v>
      </c>
      <c r="D44">
        <v>1.7568000000000001</v>
      </c>
      <c r="E44">
        <v>128.10400000000001</v>
      </c>
      <c r="F44">
        <v>13.3649</v>
      </c>
      <c r="G44">
        <v>34.211799999999997</v>
      </c>
      <c r="H44">
        <v>23.8901</v>
      </c>
      <c r="I44">
        <v>14.147500000000001</v>
      </c>
      <c r="J44">
        <v>15.8977</v>
      </c>
      <c r="K44">
        <v>5.4349999999999996</v>
      </c>
      <c r="L44">
        <v>456.24599999999998</v>
      </c>
      <c r="M44">
        <v>42721.320800000001</v>
      </c>
      <c r="N44">
        <v>5.6624999999999996</v>
      </c>
      <c r="O44">
        <v>10.9526</v>
      </c>
      <c r="P44">
        <v>33.526200000000003</v>
      </c>
    </row>
  </sheetData>
  <phoneticPr fontId="18" type="noConversion"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_xll.BDH("LRCX US Equity",B$1:P$1,"CQ1 2010","","Dir=V","Per=Q","Days=A","Dts=S","cols=16;rows=43")</f>
        <v>#NAME?</v>
      </c>
      <c r="B2">
        <v>3.4678</v>
      </c>
      <c r="C2">
        <v>3.0087000000000002</v>
      </c>
      <c r="D2">
        <v>2.2505999999999999</v>
      </c>
      <c r="E2">
        <v>1.5705</v>
      </c>
      <c r="F2">
        <v>343.53230000000002</v>
      </c>
      <c r="G2">
        <v>23.562200000000001</v>
      </c>
      <c r="H2">
        <v>12.623200000000001</v>
      </c>
      <c r="I2">
        <v>3.0125999999999999</v>
      </c>
      <c r="J2">
        <v>14.9353</v>
      </c>
      <c r="K2">
        <v>7.0877999999999997</v>
      </c>
      <c r="L2">
        <v>98.442999999999998</v>
      </c>
      <c r="M2" t="s">
        <v>5</v>
      </c>
      <c r="N2">
        <v>4.6093000000000002</v>
      </c>
      <c r="O2">
        <v>11.568999999999999</v>
      </c>
      <c r="P2">
        <v>0</v>
      </c>
    </row>
    <row r="3" spans="1:16" x14ac:dyDescent="0.3">
      <c r="A3" s="1">
        <v>40359</v>
      </c>
      <c r="B3">
        <v>4.2176999999999998</v>
      </c>
      <c r="C3">
        <v>3.1444000000000001</v>
      </c>
      <c r="D3">
        <v>2.3742000000000001</v>
      </c>
      <c r="E3">
        <v>1.2788999999999999</v>
      </c>
      <c r="F3">
        <v>1235.8492000000001</v>
      </c>
      <c r="G3">
        <v>22.396000000000001</v>
      </c>
      <c r="H3">
        <v>25.6937</v>
      </c>
      <c r="I3">
        <v>2.8102</v>
      </c>
      <c r="J3">
        <v>8.0755999999999997</v>
      </c>
      <c r="K3">
        <v>7.6825000000000001</v>
      </c>
      <c r="L3">
        <v>153.39099999999999</v>
      </c>
      <c r="M3" t="s">
        <v>5</v>
      </c>
      <c r="N3">
        <v>5.6638000000000002</v>
      </c>
      <c r="O3">
        <v>14.632400000000001</v>
      </c>
      <c r="P3">
        <v>0</v>
      </c>
    </row>
    <row r="4" spans="1:16" x14ac:dyDescent="0.3">
      <c r="A4" s="1">
        <v>40451</v>
      </c>
      <c r="B4">
        <v>5.0438000000000001</v>
      </c>
      <c r="C4">
        <v>3.1343000000000001</v>
      </c>
      <c r="D4">
        <v>2.3843999999999999</v>
      </c>
      <c r="E4">
        <v>1.0762</v>
      </c>
      <c r="F4">
        <v>2217.7624000000001</v>
      </c>
      <c r="G4">
        <v>27.795200000000001</v>
      </c>
      <c r="H4">
        <v>35.653300000000002</v>
      </c>
      <c r="I4">
        <v>2.7892000000000001</v>
      </c>
      <c r="J4">
        <v>6.1132999999999997</v>
      </c>
      <c r="K4">
        <v>7.8262999999999998</v>
      </c>
      <c r="L4">
        <v>236.614</v>
      </c>
      <c r="M4" t="s">
        <v>5</v>
      </c>
      <c r="N4">
        <v>6.1481000000000003</v>
      </c>
      <c r="O4">
        <v>14.1349</v>
      </c>
      <c r="P4">
        <v>0</v>
      </c>
    </row>
    <row r="5" spans="1:16" x14ac:dyDescent="0.3">
      <c r="A5" s="1">
        <v>40543</v>
      </c>
      <c r="B5">
        <v>5.5829000000000004</v>
      </c>
      <c r="C5">
        <v>3.1596000000000002</v>
      </c>
      <c r="D5">
        <v>2.4954000000000001</v>
      </c>
      <c r="E5">
        <v>0.9899</v>
      </c>
      <c r="F5">
        <v>2191.8544999999999</v>
      </c>
      <c r="G5">
        <v>27.6904</v>
      </c>
      <c r="H5">
        <v>41.01</v>
      </c>
      <c r="I5">
        <v>3.0817000000000001</v>
      </c>
      <c r="J5">
        <v>6.3611000000000004</v>
      </c>
      <c r="K5">
        <v>8.4719999999999995</v>
      </c>
      <c r="L5">
        <v>147.55799999999999</v>
      </c>
      <c r="M5" t="s">
        <v>5</v>
      </c>
      <c r="N5">
        <v>5.4142999999999999</v>
      </c>
      <c r="O5">
        <v>12.080299999999999</v>
      </c>
      <c r="P5">
        <v>0</v>
      </c>
    </row>
    <row r="6" spans="1:16" x14ac:dyDescent="0.3">
      <c r="A6" s="1">
        <v>40633</v>
      </c>
      <c r="B6">
        <v>5.3381999999999996</v>
      </c>
      <c r="C6">
        <v>3.5552999999999999</v>
      </c>
      <c r="D6">
        <v>2.8369999999999997</v>
      </c>
      <c r="E6">
        <v>0.86909999999999998</v>
      </c>
      <c r="F6">
        <v>1841.0841</v>
      </c>
      <c r="G6">
        <v>24.347899999999999</v>
      </c>
      <c r="H6">
        <v>40.569299999999998</v>
      </c>
      <c r="I6">
        <v>3.0013999999999998</v>
      </c>
      <c r="J6">
        <v>6.4756</v>
      </c>
      <c r="K6">
        <v>8.8398000000000003</v>
      </c>
      <c r="L6">
        <v>205.82400000000001</v>
      </c>
      <c r="M6" t="s">
        <v>5</v>
      </c>
      <c r="N6">
        <v>5.4863</v>
      </c>
      <c r="O6">
        <v>11.4133</v>
      </c>
      <c r="P6">
        <v>0</v>
      </c>
    </row>
    <row r="7" spans="1:16" x14ac:dyDescent="0.3">
      <c r="A7" s="1">
        <v>40724</v>
      </c>
      <c r="B7">
        <v>4.8677999999999999</v>
      </c>
      <c r="C7">
        <v>4.8083</v>
      </c>
      <c r="D7">
        <v>3.9849999999999999</v>
      </c>
      <c r="E7">
        <v>30.093800000000002</v>
      </c>
      <c r="F7">
        <v>28.0899</v>
      </c>
      <c r="G7">
        <v>18.907900000000001</v>
      </c>
      <c r="H7">
        <v>32.048400000000001</v>
      </c>
      <c r="I7">
        <v>2.1800999999999999</v>
      </c>
      <c r="J7">
        <v>4.7022000000000004</v>
      </c>
      <c r="K7">
        <v>5.3657000000000004</v>
      </c>
      <c r="L7">
        <v>163.53700000000001</v>
      </c>
      <c r="M7">
        <v>53542.702700000002</v>
      </c>
      <c r="N7">
        <v>5.9382000000000001</v>
      </c>
      <c r="O7">
        <v>12.7782</v>
      </c>
      <c r="P7">
        <v>0</v>
      </c>
    </row>
    <row r="8" spans="1:16" x14ac:dyDescent="0.3">
      <c r="A8" s="1">
        <v>40816</v>
      </c>
      <c r="B8">
        <v>4.6512000000000002</v>
      </c>
      <c r="C8">
        <v>5.2718999999999996</v>
      </c>
      <c r="D8">
        <v>4.3318000000000003</v>
      </c>
      <c r="E8">
        <v>31.286000000000001</v>
      </c>
      <c r="F8">
        <v>10.7342</v>
      </c>
      <c r="G8">
        <v>14.6081</v>
      </c>
      <c r="H8">
        <v>26.551200000000001</v>
      </c>
      <c r="I8">
        <v>1.9117</v>
      </c>
      <c r="J8">
        <v>4.4253</v>
      </c>
      <c r="K8">
        <v>5.1234000000000002</v>
      </c>
      <c r="L8">
        <v>71.168000000000006</v>
      </c>
      <c r="M8">
        <v>53542.702700000002</v>
      </c>
      <c r="N8">
        <v>5.9272999999999998</v>
      </c>
      <c r="O8">
        <v>13.760999999999999</v>
      </c>
      <c r="P8">
        <v>0</v>
      </c>
    </row>
    <row r="9" spans="1:16" x14ac:dyDescent="0.3">
      <c r="A9" s="1">
        <v>40907</v>
      </c>
      <c r="B9">
        <v>4.5100999999999996</v>
      </c>
      <c r="C9">
        <v>5.4123999999999999</v>
      </c>
      <c r="D9">
        <v>4.5182000000000002</v>
      </c>
      <c r="E9">
        <v>30.530799999999999</v>
      </c>
      <c r="F9">
        <v>5.0872999999999999</v>
      </c>
      <c r="G9">
        <v>8.1417000000000002</v>
      </c>
      <c r="H9">
        <v>18.0685</v>
      </c>
      <c r="I9">
        <v>1.7614999999999998</v>
      </c>
      <c r="J9">
        <v>5.2073999999999998</v>
      </c>
      <c r="K9">
        <v>4.7942999999999998</v>
      </c>
      <c r="L9">
        <v>142.334</v>
      </c>
      <c r="M9">
        <v>53542.702700000002</v>
      </c>
      <c r="N9">
        <v>4.9069000000000003</v>
      </c>
      <c r="O9">
        <v>11.8004</v>
      </c>
      <c r="P9">
        <v>0</v>
      </c>
    </row>
    <row r="10" spans="1:16" x14ac:dyDescent="0.3">
      <c r="A10" s="1">
        <v>40998</v>
      </c>
      <c r="B10">
        <v>4.2388000000000003</v>
      </c>
      <c r="C10">
        <v>5.2542</v>
      </c>
      <c r="D10">
        <v>4.4130000000000003</v>
      </c>
      <c r="E10">
        <v>29.0489</v>
      </c>
      <c r="F10">
        <v>6.1683000000000003</v>
      </c>
      <c r="G10">
        <v>8.8195999999999994</v>
      </c>
      <c r="H10">
        <v>12.036199999999999</v>
      </c>
      <c r="I10">
        <v>1.9941</v>
      </c>
      <c r="J10">
        <v>8.5429999999999993</v>
      </c>
      <c r="K10">
        <v>4.7780000000000005</v>
      </c>
      <c r="L10">
        <v>118.419</v>
      </c>
      <c r="M10">
        <v>53542.702700000002</v>
      </c>
      <c r="N10">
        <v>4.8224</v>
      </c>
      <c r="O10">
        <v>8.6448</v>
      </c>
      <c r="P10">
        <v>0</v>
      </c>
    </row>
    <row r="11" spans="1:16" x14ac:dyDescent="0.3">
      <c r="A11" s="1">
        <v>41089</v>
      </c>
      <c r="B11">
        <v>3.0718000000000001</v>
      </c>
      <c r="C11">
        <v>3.0941000000000001</v>
      </c>
      <c r="D11">
        <v>2.5428999999999999</v>
      </c>
      <c r="E11">
        <v>28.5138</v>
      </c>
      <c r="F11">
        <v>2.9878999999999998</v>
      </c>
      <c r="G11">
        <v>4.4040999999999997</v>
      </c>
      <c r="H11">
        <v>4.8306000000000004</v>
      </c>
      <c r="I11">
        <v>2.5863</v>
      </c>
      <c r="J11">
        <v>18.3232</v>
      </c>
      <c r="K11">
        <v>3.6722999999999999</v>
      </c>
      <c r="L11">
        <v>59.835000000000001</v>
      </c>
      <c r="M11">
        <v>53542.702700000002</v>
      </c>
      <c r="N11">
        <v>3.9298000000000002</v>
      </c>
      <c r="O11">
        <v>8.6066000000000003</v>
      </c>
      <c r="P11">
        <v>0</v>
      </c>
    </row>
    <row r="12" spans="1:16" x14ac:dyDescent="0.3">
      <c r="A12" s="1">
        <v>41180</v>
      </c>
      <c r="B12">
        <v>3.6456</v>
      </c>
      <c r="C12">
        <v>4.8807999999999998</v>
      </c>
      <c r="D12">
        <v>3.9384999999999999</v>
      </c>
      <c r="E12">
        <v>25.546800000000001</v>
      </c>
      <c r="F12">
        <v>1.1034999999999999</v>
      </c>
      <c r="G12">
        <v>1.8428</v>
      </c>
      <c r="H12">
        <v>3.2565</v>
      </c>
      <c r="I12">
        <v>2.1116000000000001</v>
      </c>
      <c r="J12">
        <v>13.5503</v>
      </c>
      <c r="K12">
        <v>3.5680000000000001</v>
      </c>
      <c r="L12">
        <v>205.297</v>
      </c>
      <c r="M12">
        <v>53542.702700000002</v>
      </c>
      <c r="N12">
        <v>4.9707999999999997</v>
      </c>
      <c r="O12">
        <v>14.7606</v>
      </c>
      <c r="P12">
        <v>0</v>
      </c>
    </row>
    <row r="13" spans="1:16" x14ac:dyDescent="0.3">
      <c r="A13" s="1">
        <v>41274</v>
      </c>
      <c r="B13">
        <v>4.3255999999999997</v>
      </c>
      <c r="C13">
        <v>4.6596000000000002</v>
      </c>
      <c r="D13">
        <v>3.7694000000000001</v>
      </c>
      <c r="E13">
        <v>27.4283</v>
      </c>
      <c r="F13">
        <v>0.26989999999999997</v>
      </c>
      <c r="G13">
        <v>0.46949999999999997</v>
      </c>
      <c r="H13">
        <v>2.4047999999999998</v>
      </c>
      <c r="I13">
        <v>2.5756999999999999</v>
      </c>
      <c r="J13">
        <v>15.4055</v>
      </c>
      <c r="K13">
        <v>3.7477999999999998</v>
      </c>
      <c r="L13">
        <v>154.30199999999999</v>
      </c>
      <c r="M13">
        <v>53542.702700000002</v>
      </c>
      <c r="N13">
        <v>6.0171999999999999</v>
      </c>
      <c r="O13">
        <v>15.9712</v>
      </c>
      <c r="P13">
        <v>0</v>
      </c>
    </row>
    <row r="14" spans="1:16" x14ac:dyDescent="0.3">
      <c r="A14" s="1">
        <v>41361</v>
      </c>
      <c r="B14">
        <v>4.4882</v>
      </c>
      <c r="C14">
        <v>4.5815999999999999</v>
      </c>
      <c r="D14">
        <v>3.6217000000000001</v>
      </c>
      <c r="E14">
        <v>28.535800000000002</v>
      </c>
      <c r="F14">
        <v>0.71289999999999998</v>
      </c>
      <c r="G14">
        <v>1.2805</v>
      </c>
      <c r="H14">
        <v>1.3826000000000001</v>
      </c>
      <c r="I14">
        <v>3.0426000000000002</v>
      </c>
      <c r="J14">
        <v>17.346</v>
      </c>
      <c r="K14">
        <v>3.9619999999999997</v>
      </c>
      <c r="L14">
        <v>67.691000000000003</v>
      </c>
      <c r="M14">
        <v>53542.702700000002</v>
      </c>
      <c r="N14">
        <v>6.6044</v>
      </c>
      <c r="O14">
        <v>12.678599999999999</v>
      </c>
      <c r="P14">
        <v>0</v>
      </c>
    </row>
    <row r="15" spans="1:16" x14ac:dyDescent="0.3">
      <c r="A15" s="1">
        <v>41453</v>
      </c>
      <c r="B15">
        <v>3.6837999999999997</v>
      </c>
      <c r="C15">
        <v>2.7012</v>
      </c>
      <c r="D15">
        <v>2.2071000000000001</v>
      </c>
      <c r="E15">
        <v>33.2117</v>
      </c>
      <c r="F15">
        <v>5.7229999999999999</v>
      </c>
      <c r="G15">
        <v>8.7706999999999997</v>
      </c>
      <c r="H15">
        <v>1.8668</v>
      </c>
      <c r="I15">
        <v>3.3037000000000001</v>
      </c>
      <c r="J15">
        <v>14.705500000000001</v>
      </c>
      <c r="K15">
        <v>3.9</v>
      </c>
      <c r="L15">
        <v>131.84800000000001</v>
      </c>
      <c r="M15">
        <v>53542.702700000002</v>
      </c>
      <c r="N15">
        <v>5.2599</v>
      </c>
      <c r="O15">
        <v>9.2469000000000001</v>
      </c>
      <c r="P15">
        <v>0</v>
      </c>
    </row>
    <row r="16" spans="1:16" x14ac:dyDescent="0.3">
      <c r="A16" s="1">
        <v>41547</v>
      </c>
      <c r="B16">
        <v>3.7305000000000001</v>
      </c>
      <c r="C16">
        <v>2.7972999999999999</v>
      </c>
      <c r="D16">
        <v>2.2593999999999999</v>
      </c>
      <c r="E16">
        <v>33.087299999999999</v>
      </c>
      <c r="F16">
        <v>6.8884999999999996</v>
      </c>
      <c r="G16">
        <v>10.384399999999999</v>
      </c>
      <c r="H16">
        <v>3.3395000000000001</v>
      </c>
      <c r="I16">
        <v>3.6505000000000001</v>
      </c>
      <c r="J16">
        <v>14.4887</v>
      </c>
      <c r="K16">
        <v>4.2458</v>
      </c>
      <c r="L16">
        <v>28.146999999999998</v>
      </c>
      <c r="M16">
        <v>53542.702700000002</v>
      </c>
      <c r="N16">
        <v>5.4767999999999999</v>
      </c>
      <c r="O16">
        <v>12.721500000000001</v>
      </c>
      <c r="P16">
        <v>0</v>
      </c>
    </row>
    <row r="17" spans="1:16" x14ac:dyDescent="0.3">
      <c r="A17" s="1">
        <v>41639</v>
      </c>
      <c r="B17">
        <v>3.8409</v>
      </c>
      <c r="C17">
        <v>2.7907000000000002</v>
      </c>
      <c r="D17">
        <v>2.2541000000000002</v>
      </c>
      <c r="E17">
        <v>32.252099999999999</v>
      </c>
      <c r="F17">
        <v>10.752000000000001</v>
      </c>
      <c r="G17">
        <v>14.737</v>
      </c>
      <c r="H17">
        <v>6.0082000000000004</v>
      </c>
      <c r="I17">
        <v>3.5817999999999999</v>
      </c>
      <c r="J17">
        <v>11.7491</v>
      </c>
      <c r="K17">
        <v>4.3619000000000003</v>
      </c>
      <c r="L17">
        <v>90.7</v>
      </c>
      <c r="M17">
        <v>53542.702700000002</v>
      </c>
      <c r="N17">
        <v>5.2807000000000004</v>
      </c>
      <c r="O17">
        <v>11.839600000000001</v>
      </c>
      <c r="P17">
        <v>0</v>
      </c>
    </row>
    <row r="18" spans="1:16" x14ac:dyDescent="0.3">
      <c r="A18" s="1">
        <v>41729</v>
      </c>
      <c r="B18">
        <v>3.9295999999999998</v>
      </c>
      <c r="C18">
        <v>2.8828</v>
      </c>
      <c r="D18">
        <v>2.3159999999999998</v>
      </c>
      <c r="E18">
        <v>31.459399999999999</v>
      </c>
      <c r="F18">
        <v>12.287100000000001</v>
      </c>
      <c r="G18">
        <v>15.6378</v>
      </c>
      <c r="H18">
        <v>8.9521999999999995</v>
      </c>
      <c r="I18">
        <v>3.3346999999999998</v>
      </c>
      <c r="J18">
        <v>9.0892999999999997</v>
      </c>
      <c r="K18">
        <v>4.54</v>
      </c>
      <c r="L18">
        <v>248.572</v>
      </c>
      <c r="M18">
        <v>53542.702700000002</v>
      </c>
      <c r="N18">
        <v>6.3777999999999997</v>
      </c>
      <c r="O18">
        <v>12.4596</v>
      </c>
      <c r="P18">
        <v>0</v>
      </c>
    </row>
    <row r="19" spans="1:16" x14ac:dyDescent="0.3">
      <c r="A19" s="1">
        <v>41820</v>
      </c>
      <c r="B19">
        <v>4.0003000000000002</v>
      </c>
      <c r="C19">
        <v>3.0238</v>
      </c>
      <c r="D19">
        <v>2.4439000000000002</v>
      </c>
      <c r="E19">
        <v>30.1968</v>
      </c>
      <c r="F19">
        <v>13.951000000000001</v>
      </c>
      <c r="G19">
        <v>17.284600000000001</v>
      </c>
      <c r="H19">
        <v>10.695499999999999</v>
      </c>
      <c r="I19">
        <v>3.6997999999999998</v>
      </c>
      <c r="J19">
        <v>9.7017000000000007</v>
      </c>
      <c r="K19">
        <v>4.9832999999999998</v>
      </c>
      <c r="L19">
        <v>182.49199999999999</v>
      </c>
      <c r="M19">
        <v>53542.702700000002</v>
      </c>
      <c r="N19">
        <v>6.5667</v>
      </c>
      <c r="O19">
        <v>13.1251</v>
      </c>
      <c r="P19">
        <v>12.510400000000001</v>
      </c>
    </row>
    <row r="20" spans="1:16" x14ac:dyDescent="0.3">
      <c r="A20" s="1">
        <v>41912</v>
      </c>
      <c r="B20">
        <v>3.7241</v>
      </c>
      <c r="C20">
        <v>2.9325000000000001</v>
      </c>
      <c r="D20">
        <v>2.3454000000000002</v>
      </c>
      <c r="E20">
        <v>31.1982</v>
      </c>
      <c r="F20">
        <v>10.716900000000001</v>
      </c>
      <c r="G20">
        <v>14.6045</v>
      </c>
      <c r="H20">
        <v>11.8201</v>
      </c>
      <c r="I20">
        <v>4.1830999999999996</v>
      </c>
      <c r="J20">
        <v>10.4961</v>
      </c>
      <c r="K20">
        <v>5.3234000000000004</v>
      </c>
      <c r="L20">
        <v>99.29</v>
      </c>
      <c r="M20">
        <v>53542.702700000002</v>
      </c>
      <c r="N20">
        <v>6.0137</v>
      </c>
      <c r="O20">
        <v>12.566700000000001</v>
      </c>
      <c r="P20">
        <v>20.628799999999998</v>
      </c>
    </row>
    <row r="21" spans="1:16" x14ac:dyDescent="0.3">
      <c r="A21" s="1">
        <v>42004</v>
      </c>
      <c r="B21">
        <v>3.4676999999999998</v>
      </c>
      <c r="C21">
        <v>2.8763999999999998</v>
      </c>
      <c r="D21">
        <v>2.2402000000000002</v>
      </c>
      <c r="E21">
        <v>30.644300000000001</v>
      </c>
      <c r="F21">
        <v>11.947900000000001</v>
      </c>
      <c r="G21">
        <v>15.3169</v>
      </c>
      <c r="H21">
        <v>11.9541</v>
      </c>
      <c r="I21">
        <v>4.2045000000000003</v>
      </c>
      <c r="J21">
        <v>10.759</v>
      </c>
      <c r="K21">
        <v>5.3310000000000004</v>
      </c>
      <c r="L21">
        <v>99.876000000000005</v>
      </c>
      <c r="M21">
        <v>53542.702700000002</v>
      </c>
      <c r="N21">
        <v>5.2443</v>
      </c>
      <c r="O21">
        <v>10.8653</v>
      </c>
      <c r="P21">
        <v>16.200199999999999</v>
      </c>
    </row>
    <row r="22" spans="1:16" x14ac:dyDescent="0.3">
      <c r="A22" s="1">
        <v>42094</v>
      </c>
      <c r="B22">
        <v>3.4537</v>
      </c>
      <c r="C22">
        <v>3.4933999999999998</v>
      </c>
      <c r="D22">
        <v>2.8795000000000002</v>
      </c>
      <c r="E22">
        <v>49.682600000000001</v>
      </c>
      <c r="F22">
        <v>13.6127</v>
      </c>
      <c r="G22">
        <v>17.2224</v>
      </c>
      <c r="H22">
        <v>11.594899999999999</v>
      </c>
      <c r="I22">
        <v>3.5350999999999999</v>
      </c>
      <c r="J22">
        <v>8.9518000000000004</v>
      </c>
      <c r="K22">
        <v>4.3099999999999996</v>
      </c>
      <c r="L22">
        <v>159.13900000000001</v>
      </c>
      <c r="M22">
        <v>53542.702700000002</v>
      </c>
      <c r="N22">
        <v>5.3901000000000003</v>
      </c>
      <c r="O22">
        <v>10.542400000000001</v>
      </c>
      <c r="P22">
        <v>13.8733</v>
      </c>
    </row>
    <row r="23" spans="1:16" x14ac:dyDescent="0.3">
      <c r="A23" s="1">
        <v>42185</v>
      </c>
      <c r="B23">
        <v>3.5335000000000001</v>
      </c>
      <c r="C23">
        <v>2.3830999999999998</v>
      </c>
      <c r="D23">
        <v>1.9647999999999999</v>
      </c>
      <c r="E23">
        <v>51.004600000000003</v>
      </c>
      <c r="F23">
        <v>7.7805</v>
      </c>
      <c r="G23">
        <v>12.895799999999999</v>
      </c>
      <c r="H23">
        <v>10.9468</v>
      </c>
      <c r="I23">
        <v>3.9268999999999998</v>
      </c>
      <c r="J23">
        <v>10.7003</v>
      </c>
      <c r="K23">
        <v>4.3250000000000002</v>
      </c>
      <c r="L23">
        <v>228.93299999999999</v>
      </c>
      <c r="M23">
        <v>40009.041100000002</v>
      </c>
      <c r="N23">
        <v>5.5530999999999997</v>
      </c>
      <c r="O23">
        <v>12.1356</v>
      </c>
      <c r="P23">
        <v>36.243299999999998</v>
      </c>
    </row>
    <row r="24" spans="1:16" x14ac:dyDescent="0.3">
      <c r="A24" s="1">
        <v>42277</v>
      </c>
      <c r="B24">
        <v>3.7012</v>
      </c>
      <c r="C24">
        <v>2.8555000000000001</v>
      </c>
      <c r="D24">
        <v>2.3755000000000002</v>
      </c>
      <c r="E24">
        <v>47.566200000000002</v>
      </c>
      <c r="F24">
        <v>13.601599999999999</v>
      </c>
      <c r="G24">
        <v>20.963699999999999</v>
      </c>
      <c r="H24">
        <v>13.2194</v>
      </c>
      <c r="I24">
        <v>2.8749000000000002</v>
      </c>
      <c r="J24">
        <v>6.9360999999999997</v>
      </c>
      <c r="K24">
        <v>4.0778999999999996</v>
      </c>
      <c r="L24">
        <v>399.54300000000001</v>
      </c>
      <c r="M24">
        <v>40009.041100000002</v>
      </c>
      <c r="N24">
        <v>5.8433000000000002</v>
      </c>
      <c r="O24">
        <v>13.1197</v>
      </c>
      <c r="P24">
        <v>16.456199999999999</v>
      </c>
    </row>
    <row r="25" spans="1:16" x14ac:dyDescent="0.3">
      <c r="A25" s="1">
        <v>42369</v>
      </c>
      <c r="B25">
        <v>3.6909000000000001</v>
      </c>
      <c r="C25">
        <v>3.0005999999999999</v>
      </c>
      <c r="D25">
        <v>2.5034999999999998</v>
      </c>
      <c r="E25">
        <v>46.035800000000002</v>
      </c>
      <c r="F25">
        <v>6.1910999999999996</v>
      </c>
      <c r="G25">
        <v>16.754000000000001</v>
      </c>
      <c r="H25">
        <v>13.619299999999999</v>
      </c>
      <c r="I25">
        <v>3.2873000000000001</v>
      </c>
      <c r="J25">
        <v>8.2754999999999992</v>
      </c>
      <c r="K25">
        <v>4.5266999999999999</v>
      </c>
      <c r="L25">
        <v>266.40199999999999</v>
      </c>
      <c r="M25">
        <v>40009.041100000002</v>
      </c>
      <c r="N25">
        <v>5.8019999999999996</v>
      </c>
      <c r="O25">
        <v>12.4221</v>
      </c>
      <c r="P25">
        <v>21.314599999999999</v>
      </c>
    </row>
    <row r="26" spans="1:16" x14ac:dyDescent="0.3">
      <c r="A26" s="1">
        <v>42460</v>
      </c>
      <c r="B26">
        <v>3.5148000000000001</v>
      </c>
      <c r="C26">
        <v>2.9637000000000002</v>
      </c>
      <c r="D26">
        <v>2.4657999999999998</v>
      </c>
      <c r="E26">
        <v>45.060899999999997</v>
      </c>
      <c r="F26">
        <v>5.0124000000000004</v>
      </c>
      <c r="G26">
        <v>14.516400000000001</v>
      </c>
      <c r="H26">
        <v>11.967700000000001</v>
      </c>
      <c r="I26">
        <v>3.2810000000000001</v>
      </c>
      <c r="J26">
        <v>8.9762000000000004</v>
      </c>
      <c r="K26">
        <v>4.3464</v>
      </c>
      <c r="L26">
        <v>136.904</v>
      </c>
      <c r="M26">
        <v>40009.041100000002</v>
      </c>
      <c r="N26">
        <v>5.0984999999999996</v>
      </c>
      <c r="O26">
        <v>9.4189000000000007</v>
      </c>
      <c r="P26">
        <v>33.259900000000002</v>
      </c>
    </row>
    <row r="27" spans="1:16" x14ac:dyDescent="0.3">
      <c r="A27" s="1">
        <v>42551</v>
      </c>
      <c r="B27">
        <v>3.4115000000000002</v>
      </c>
      <c r="C27">
        <v>3.8102</v>
      </c>
      <c r="D27">
        <v>3.3456999999999999</v>
      </c>
      <c r="E27">
        <v>76.909000000000006</v>
      </c>
      <c r="F27">
        <v>9.2369000000000003</v>
      </c>
      <c r="G27">
        <v>19.999300000000002</v>
      </c>
      <c r="H27">
        <v>11.7598</v>
      </c>
      <c r="I27">
        <v>3.1558000000000002</v>
      </c>
      <c r="J27">
        <v>8.1456999999999997</v>
      </c>
      <c r="K27">
        <v>3.5964</v>
      </c>
      <c r="L27">
        <v>372.09800000000001</v>
      </c>
      <c r="M27">
        <v>56509.866699999999</v>
      </c>
      <c r="N27">
        <v>4.9970999999999997</v>
      </c>
      <c r="O27">
        <v>10.165100000000001</v>
      </c>
      <c r="P27">
        <v>18.5212</v>
      </c>
    </row>
    <row r="28" spans="1:16" x14ac:dyDescent="0.3">
      <c r="A28" s="1">
        <v>42643</v>
      </c>
      <c r="B28">
        <v>3.5769000000000002</v>
      </c>
      <c r="C28">
        <v>3.8608000000000002</v>
      </c>
      <c r="D28">
        <v>3.4207000000000001</v>
      </c>
      <c r="E28">
        <v>73.302000000000007</v>
      </c>
      <c r="F28">
        <v>7.6261999999999999</v>
      </c>
      <c r="G28">
        <v>19.354500000000002</v>
      </c>
      <c r="H28">
        <v>11.2342</v>
      </c>
      <c r="I28">
        <v>3.3233999999999999</v>
      </c>
      <c r="J28">
        <v>9.3292999999999999</v>
      </c>
      <c r="K28">
        <v>3.6977000000000002</v>
      </c>
      <c r="L28">
        <v>431.245</v>
      </c>
      <c r="M28">
        <v>56509.866699999999</v>
      </c>
      <c r="N28">
        <v>4.9748999999999999</v>
      </c>
      <c r="O28">
        <v>10.993399999999999</v>
      </c>
      <c r="P28">
        <v>18.193200000000001</v>
      </c>
    </row>
    <row r="29" spans="1:16" x14ac:dyDescent="0.3">
      <c r="A29" s="1">
        <v>42734</v>
      </c>
      <c r="B29">
        <v>3.7309000000000001</v>
      </c>
      <c r="C29">
        <v>3.1993</v>
      </c>
      <c r="D29">
        <v>2.7311999999999999</v>
      </c>
      <c r="E29">
        <v>45.716999999999999</v>
      </c>
      <c r="F29">
        <v>16.509399999999999</v>
      </c>
      <c r="G29">
        <v>23.366499999999998</v>
      </c>
      <c r="H29">
        <v>14.301</v>
      </c>
      <c r="I29">
        <v>3.5347</v>
      </c>
      <c r="J29">
        <v>9.1942000000000004</v>
      </c>
      <c r="K29">
        <v>4.6456999999999997</v>
      </c>
      <c r="L29">
        <v>367.58499999999998</v>
      </c>
      <c r="M29">
        <v>56509.866699999999</v>
      </c>
      <c r="N29">
        <v>5.0673000000000004</v>
      </c>
      <c r="O29">
        <v>10.8893</v>
      </c>
      <c r="P29">
        <v>21.994800000000001</v>
      </c>
    </row>
    <row r="30" spans="1:16" x14ac:dyDescent="0.3">
      <c r="A30" s="1">
        <v>42825</v>
      </c>
      <c r="B30">
        <v>3.8506</v>
      </c>
      <c r="C30">
        <v>3.2197</v>
      </c>
      <c r="D30">
        <v>2.7278000000000002</v>
      </c>
      <c r="E30">
        <v>42.359699999999997</v>
      </c>
      <c r="F30">
        <v>21.752500000000001</v>
      </c>
      <c r="G30">
        <v>24.996300000000002</v>
      </c>
      <c r="H30">
        <v>17.812100000000001</v>
      </c>
      <c r="I30">
        <v>4.0057999999999998</v>
      </c>
      <c r="J30">
        <v>9.3778000000000006</v>
      </c>
      <c r="K30">
        <v>5.2134999999999998</v>
      </c>
      <c r="L30">
        <v>378.572</v>
      </c>
      <c r="M30">
        <v>49149.767399999997</v>
      </c>
      <c r="N30">
        <v>5.0231000000000003</v>
      </c>
      <c r="O30">
        <v>9.8751999999999995</v>
      </c>
      <c r="P30">
        <v>12.7948</v>
      </c>
    </row>
    <row r="31" spans="1:16" x14ac:dyDescent="0.3">
      <c r="A31" s="1">
        <v>42916</v>
      </c>
      <c r="B31">
        <v>4.0006000000000004</v>
      </c>
      <c r="C31">
        <v>3.0990000000000002</v>
      </c>
      <c r="D31">
        <v>2.6150000000000002</v>
      </c>
      <c r="E31">
        <v>41.999200000000002</v>
      </c>
      <c r="F31">
        <v>24.403500000000001</v>
      </c>
      <c r="G31">
        <v>25.925899999999999</v>
      </c>
      <c r="H31">
        <v>18.7395</v>
      </c>
      <c r="I31">
        <v>4.2702</v>
      </c>
      <c r="J31">
        <v>8.8890999999999991</v>
      </c>
      <c r="K31">
        <v>5.7199</v>
      </c>
      <c r="L31">
        <v>694.46100000000001</v>
      </c>
      <c r="M31">
        <v>77582.127699999997</v>
      </c>
      <c r="N31">
        <v>5.4596999999999998</v>
      </c>
      <c r="O31">
        <v>11.4937</v>
      </c>
      <c r="P31">
        <v>13.866400000000001</v>
      </c>
    </row>
    <row r="32" spans="1:16" x14ac:dyDescent="0.3">
      <c r="A32" s="1">
        <v>43007</v>
      </c>
      <c r="B32">
        <v>4.2682000000000002</v>
      </c>
      <c r="C32">
        <v>3.3094000000000001</v>
      </c>
      <c r="D32">
        <v>2.7659000000000002</v>
      </c>
      <c r="E32">
        <v>35.350299999999997</v>
      </c>
      <c r="F32">
        <v>28.998999999999999</v>
      </c>
      <c r="G32">
        <v>27.973500000000001</v>
      </c>
      <c r="H32">
        <v>21.932600000000001</v>
      </c>
      <c r="I32">
        <v>5.2542999999999997</v>
      </c>
      <c r="J32">
        <v>10.2113</v>
      </c>
      <c r="K32">
        <v>6.5652999999999997</v>
      </c>
      <c r="L32">
        <v>798.24199999999996</v>
      </c>
      <c r="M32">
        <v>87582.244900000005</v>
      </c>
      <c r="N32">
        <v>6.2808000000000002</v>
      </c>
      <c r="O32">
        <v>12.7066</v>
      </c>
      <c r="P32">
        <v>12.3584</v>
      </c>
    </row>
    <row r="33" spans="1:16" x14ac:dyDescent="0.3">
      <c r="A33" s="1">
        <v>43098</v>
      </c>
      <c r="B33">
        <v>4.0869999999999997</v>
      </c>
      <c r="C33">
        <v>2.4710999999999999</v>
      </c>
      <c r="D33">
        <v>2.0396999999999998</v>
      </c>
      <c r="E33">
        <v>54.077300000000001</v>
      </c>
      <c r="F33">
        <v>31.623799999999999</v>
      </c>
      <c r="G33">
        <v>28.571200000000001</v>
      </c>
      <c r="H33">
        <v>26.896599999999999</v>
      </c>
      <c r="I33">
        <v>6.4675000000000002</v>
      </c>
      <c r="J33">
        <v>9.4878</v>
      </c>
      <c r="K33">
        <v>5.7915000000000001</v>
      </c>
      <c r="L33">
        <v>-55.988999999999997</v>
      </c>
      <c r="M33">
        <v>87582.244900000005</v>
      </c>
      <c r="N33">
        <v>5.1589</v>
      </c>
      <c r="O33">
        <v>13.0375</v>
      </c>
      <c r="P33">
        <v>12.3584</v>
      </c>
    </row>
    <row r="34" spans="1:16" x14ac:dyDescent="0.3">
      <c r="A34" s="1">
        <v>43188</v>
      </c>
      <c r="B34">
        <v>3.9213</v>
      </c>
      <c r="C34">
        <v>2.6404999999999998</v>
      </c>
      <c r="D34">
        <v>2.1699000000000002</v>
      </c>
      <c r="E34">
        <v>48.301400000000001</v>
      </c>
      <c r="F34">
        <v>32.156300000000002</v>
      </c>
      <c r="G34">
        <v>28.6127</v>
      </c>
      <c r="H34">
        <v>28.739799999999999</v>
      </c>
      <c r="I34">
        <v>6.3288000000000002</v>
      </c>
      <c r="J34">
        <v>9.3857999999999997</v>
      </c>
      <c r="K34">
        <v>6.09</v>
      </c>
      <c r="L34">
        <v>1001.322</v>
      </c>
      <c r="M34">
        <v>99092.358500000002</v>
      </c>
      <c r="N34">
        <v>5.5373999999999999</v>
      </c>
      <c r="O34">
        <v>11.049899999999999</v>
      </c>
      <c r="P34">
        <v>10.424899999999999</v>
      </c>
    </row>
    <row r="35" spans="1:16" x14ac:dyDescent="0.3">
      <c r="A35" s="1">
        <v>43280</v>
      </c>
      <c r="B35">
        <v>3.8029999999999999</v>
      </c>
      <c r="C35">
        <v>2.9043999999999999</v>
      </c>
      <c r="D35">
        <v>2.2622</v>
      </c>
      <c r="E35">
        <v>38.370399999999997</v>
      </c>
      <c r="F35">
        <v>39.097700000000003</v>
      </c>
      <c r="G35">
        <v>30.557200000000002</v>
      </c>
      <c r="H35">
        <v>33.880699999999997</v>
      </c>
      <c r="I35">
        <v>5.4821999999999997</v>
      </c>
      <c r="J35">
        <v>7.3170999999999999</v>
      </c>
      <c r="K35">
        <v>6.6647999999999996</v>
      </c>
      <c r="L35">
        <v>638.70299999999997</v>
      </c>
      <c r="M35">
        <v>65904.403699999995</v>
      </c>
      <c r="N35">
        <v>5.7538</v>
      </c>
      <c r="O35">
        <v>13.438000000000001</v>
      </c>
      <c r="P35">
        <v>17.334199999999999</v>
      </c>
    </row>
    <row r="36" spans="1:16" x14ac:dyDescent="0.3">
      <c r="A36" s="1">
        <v>43371</v>
      </c>
      <c r="B36">
        <v>3.6569000000000003</v>
      </c>
      <c r="C36">
        <v>2.6604999999999999</v>
      </c>
      <c r="D36">
        <v>1.9348000000000001</v>
      </c>
      <c r="E36">
        <v>45.356999999999999</v>
      </c>
      <c r="F36">
        <v>27.159500000000001</v>
      </c>
      <c r="G36">
        <v>25.389500000000002</v>
      </c>
      <c r="H36">
        <v>34.599699999999999</v>
      </c>
      <c r="I36">
        <v>6.2603999999999997</v>
      </c>
      <c r="J36">
        <v>6.3674999999999997</v>
      </c>
      <c r="K36">
        <v>6.8670999999999998</v>
      </c>
      <c r="L36">
        <v>664.18799999999999</v>
      </c>
      <c r="M36">
        <v>65480.5455</v>
      </c>
      <c r="N36">
        <v>6.4718</v>
      </c>
      <c r="O36">
        <v>14.9533</v>
      </c>
      <c r="P36">
        <v>32.102899999999998</v>
      </c>
    </row>
    <row r="37" spans="1:16" x14ac:dyDescent="0.3">
      <c r="A37" s="1">
        <v>43465</v>
      </c>
      <c r="B37">
        <v>3.649</v>
      </c>
      <c r="C37">
        <v>3.3946999999999998</v>
      </c>
      <c r="D37">
        <v>2.5402</v>
      </c>
      <c r="E37">
        <v>35.566600000000001</v>
      </c>
      <c r="F37">
        <v>34.895800000000001</v>
      </c>
      <c r="G37">
        <v>27.367000000000001</v>
      </c>
      <c r="H37">
        <v>34.462400000000002</v>
      </c>
      <c r="I37">
        <v>4.9882</v>
      </c>
      <c r="J37">
        <v>5.7614000000000001</v>
      </c>
      <c r="K37">
        <v>6.8090999999999999</v>
      </c>
      <c r="L37">
        <v>536.49599999999998</v>
      </c>
      <c r="M37">
        <v>65480.5455</v>
      </c>
      <c r="N37">
        <v>5.2419000000000002</v>
      </c>
      <c r="O37">
        <v>15.812200000000001</v>
      </c>
      <c r="P37">
        <v>29.976700000000001</v>
      </c>
    </row>
    <row r="38" spans="1:16" x14ac:dyDescent="0.3">
      <c r="A38" s="1">
        <v>43553</v>
      </c>
      <c r="B38">
        <v>3.4152</v>
      </c>
      <c r="C38">
        <v>3.3654999999999999</v>
      </c>
      <c r="D38">
        <v>2.7313999999999998</v>
      </c>
      <c r="E38">
        <v>91.007900000000006</v>
      </c>
      <c r="F38">
        <v>18.686699999999998</v>
      </c>
      <c r="G38">
        <v>23.186</v>
      </c>
      <c r="H38">
        <v>27.379200000000001</v>
      </c>
      <c r="I38">
        <v>7.2561</v>
      </c>
      <c r="J38">
        <v>8.2987000000000002</v>
      </c>
      <c r="K38">
        <v>5.8201000000000001</v>
      </c>
      <c r="L38">
        <v>857.29899999999998</v>
      </c>
      <c r="M38">
        <v>86372.314799999993</v>
      </c>
      <c r="N38">
        <v>5.7801</v>
      </c>
      <c r="O38">
        <v>10.678000000000001</v>
      </c>
      <c r="P38">
        <v>30.384399999999999</v>
      </c>
    </row>
    <row r="39" spans="1:16" x14ac:dyDescent="0.3">
      <c r="A39" s="1">
        <v>43644</v>
      </c>
      <c r="B39">
        <v>3.0998999999999999</v>
      </c>
      <c r="C39">
        <v>3.6095000000000002</v>
      </c>
      <c r="D39">
        <v>2.9037999999999999</v>
      </c>
      <c r="E39">
        <v>97.121700000000004</v>
      </c>
      <c r="F39">
        <v>13.5838</v>
      </c>
      <c r="G39">
        <v>26.135000000000002</v>
      </c>
      <c r="H39">
        <v>26.71</v>
      </c>
      <c r="I39">
        <v>8.8963000000000001</v>
      </c>
      <c r="J39">
        <v>9.8306000000000004</v>
      </c>
      <c r="K39">
        <v>6.1039000000000003</v>
      </c>
      <c r="L39">
        <v>814.53899999999999</v>
      </c>
      <c r="M39">
        <v>82288.504700000005</v>
      </c>
      <c r="N39">
        <v>5.3151999999999999</v>
      </c>
      <c r="O39">
        <v>11.174799999999999</v>
      </c>
      <c r="P39">
        <v>30.074300000000001</v>
      </c>
    </row>
    <row r="40" spans="1:16" x14ac:dyDescent="0.3">
      <c r="A40" s="1">
        <v>43738</v>
      </c>
      <c r="B40">
        <v>3.1013999999999999</v>
      </c>
      <c r="C40">
        <v>3.5947</v>
      </c>
      <c r="D40">
        <v>2.9403999999999999</v>
      </c>
      <c r="E40">
        <v>92.8583</v>
      </c>
      <c r="F40">
        <v>12.2163</v>
      </c>
      <c r="G40">
        <v>24.816199999999998</v>
      </c>
      <c r="H40">
        <v>27.367100000000001</v>
      </c>
      <c r="I40">
        <v>10.1044</v>
      </c>
      <c r="J40">
        <v>11.815899999999999</v>
      </c>
      <c r="K40">
        <v>6.3998999999999997</v>
      </c>
      <c r="L40">
        <v>424.791</v>
      </c>
      <c r="M40">
        <v>43368.878499999999</v>
      </c>
      <c r="N40">
        <v>5.4493</v>
      </c>
      <c r="O40">
        <v>12.0364</v>
      </c>
      <c r="P40">
        <v>35.718699999999998</v>
      </c>
    </row>
    <row r="41" spans="1:16" x14ac:dyDescent="0.3">
      <c r="A41" s="1">
        <v>43830</v>
      </c>
      <c r="B41">
        <v>3.2382</v>
      </c>
      <c r="C41">
        <v>3.2955999999999999</v>
      </c>
      <c r="D41">
        <v>2.6170999999999998</v>
      </c>
      <c r="E41">
        <v>104.205</v>
      </c>
      <c r="F41">
        <v>16.1096</v>
      </c>
      <c r="G41">
        <v>26.572900000000001</v>
      </c>
      <c r="H41">
        <v>28.199200000000001</v>
      </c>
      <c r="I41">
        <v>15.1693</v>
      </c>
      <c r="J41">
        <v>15.5129</v>
      </c>
      <c r="K41">
        <v>7.2397999999999998</v>
      </c>
      <c r="L41">
        <v>245.874</v>
      </c>
      <c r="M41">
        <v>28778.317800000001</v>
      </c>
      <c r="N41">
        <v>4.8979999999999997</v>
      </c>
      <c r="O41">
        <v>12.6975</v>
      </c>
      <c r="P41">
        <v>32.183100000000003</v>
      </c>
    </row>
    <row r="42" spans="1:16" x14ac:dyDescent="0.3">
      <c r="A42" s="1">
        <v>43921</v>
      </c>
      <c r="B42">
        <v>3.1573000000000002</v>
      </c>
      <c r="C42">
        <v>4.4683000000000002</v>
      </c>
      <c r="D42">
        <v>3.6017999999999999</v>
      </c>
      <c r="E42">
        <v>115.9367</v>
      </c>
      <c r="F42">
        <v>16.6935</v>
      </c>
      <c r="G42">
        <v>27.724399999999999</v>
      </c>
      <c r="H42">
        <v>25.234200000000001</v>
      </c>
      <c r="I42">
        <v>12.009399999999999</v>
      </c>
      <c r="J42">
        <v>12.241400000000001</v>
      </c>
      <c r="K42">
        <v>6.2451999999999996</v>
      </c>
      <c r="L42">
        <v>490.053</v>
      </c>
      <c r="M42">
        <v>49220.727299999999</v>
      </c>
      <c r="N42">
        <v>5.1780999999999997</v>
      </c>
      <c r="O42">
        <v>11.4907</v>
      </c>
      <c r="P42">
        <v>29.071300000000001</v>
      </c>
    </row>
    <row r="43" spans="1:16" x14ac:dyDescent="0.3">
      <c r="A43" s="1">
        <v>44012</v>
      </c>
      <c r="B43">
        <v>3.1602999999999999</v>
      </c>
      <c r="C43">
        <v>3.4319999999999999</v>
      </c>
      <c r="D43">
        <v>2.7850000000000001</v>
      </c>
      <c r="E43">
        <v>115.9033</v>
      </c>
      <c r="F43">
        <v>15.3446</v>
      </c>
      <c r="G43">
        <v>27.0687</v>
      </c>
      <c r="H43">
        <v>25.920200000000001</v>
      </c>
      <c r="I43">
        <v>13.271000000000001</v>
      </c>
      <c r="J43">
        <v>15.4727</v>
      </c>
      <c r="K43">
        <v>6.2339000000000002</v>
      </c>
      <c r="L43">
        <v>762.49400000000003</v>
      </c>
      <c r="M43">
        <v>71951.150399999999</v>
      </c>
      <c r="N43">
        <v>5.6547999999999998</v>
      </c>
      <c r="O43">
        <v>11.9633</v>
      </c>
      <c r="P43">
        <v>23.983899999999998</v>
      </c>
    </row>
    <row r="44" spans="1:16" x14ac:dyDescent="0.3">
      <c r="A44" s="1">
        <v>44104</v>
      </c>
      <c r="B44">
        <v>3.2709999999999999</v>
      </c>
      <c r="C44">
        <v>3.3094999999999999</v>
      </c>
      <c r="D44">
        <v>2.6345999999999998</v>
      </c>
      <c r="E44">
        <v>107.4121</v>
      </c>
      <c r="F44">
        <v>18.441199999999998</v>
      </c>
      <c r="G44">
        <v>30.2499</v>
      </c>
      <c r="H44">
        <v>29.401800000000001</v>
      </c>
      <c r="I44">
        <v>12.660600000000001</v>
      </c>
      <c r="J44">
        <v>13.873699999999999</v>
      </c>
      <c r="K44">
        <v>6.5449000000000002</v>
      </c>
      <c r="L44">
        <v>579.70500000000004</v>
      </c>
      <c r="M44">
        <v>54915.470099999999</v>
      </c>
      <c r="N44">
        <v>5.593</v>
      </c>
      <c r="O44">
        <v>12.197800000000001</v>
      </c>
      <c r="P44">
        <v>22.933599999999998</v>
      </c>
    </row>
  </sheetData>
  <phoneticPr fontId="18" type="noConversion"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_xll.BDH("MCHP US Equity",B$1:P$1,"CQ1 2010","","Dir=V","Per=Q","Days=A","Dts=S","cols=16;rows=43")</f>
        <v>#NAME?</v>
      </c>
      <c r="B2">
        <v>3.3334000000000001</v>
      </c>
      <c r="C2">
        <v>7.9206000000000003</v>
      </c>
      <c r="D2">
        <v>6.6479999999999997</v>
      </c>
      <c r="E2">
        <v>22.217099999999999</v>
      </c>
      <c r="F2">
        <v>11.2895</v>
      </c>
      <c r="G2">
        <v>31.8276</v>
      </c>
      <c r="H2">
        <v>11.043100000000001</v>
      </c>
      <c r="I2">
        <v>2.6355</v>
      </c>
      <c r="J2">
        <v>12.8782</v>
      </c>
      <c r="K2">
        <v>5.3052999999999999</v>
      </c>
      <c r="L2">
        <v>88.84</v>
      </c>
      <c r="M2">
        <v>18497.945199999998</v>
      </c>
      <c r="N2">
        <v>8.3747000000000007</v>
      </c>
      <c r="O2">
        <v>10.850099999999999</v>
      </c>
      <c r="P2">
        <v>83.130799999999994</v>
      </c>
    </row>
    <row r="3" spans="1:16" x14ac:dyDescent="0.3">
      <c r="A3" s="1">
        <v>40359</v>
      </c>
      <c r="B3">
        <v>3.8566000000000003</v>
      </c>
      <c r="C3">
        <v>6.5046999999999997</v>
      </c>
      <c r="D3">
        <v>5.3129</v>
      </c>
      <c r="E3">
        <v>21.832899999999999</v>
      </c>
      <c r="F3">
        <v>14.1137</v>
      </c>
      <c r="G3">
        <v>30.584800000000001</v>
      </c>
      <c r="H3">
        <v>17.415700000000001</v>
      </c>
      <c r="I3">
        <v>2.6677</v>
      </c>
      <c r="J3">
        <v>10.0359</v>
      </c>
      <c r="K3">
        <v>5.0282999999999998</v>
      </c>
      <c r="L3">
        <v>99.215000000000003</v>
      </c>
      <c r="M3">
        <v>18497.945199999998</v>
      </c>
      <c r="N3">
        <v>7.6276999999999999</v>
      </c>
      <c r="O3">
        <v>8.4815000000000005</v>
      </c>
      <c r="P3">
        <v>69.114099999999993</v>
      </c>
    </row>
    <row r="4" spans="1:16" x14ac:dyDescent="0.3">
      <c r="A4" s="1">
        <v>40451</v>
      </c>
      <c r="B4">
        <v>3.7858999999999998</v>
      </c>
      <c r="C4">
        <v>6.1821000000000002</v>
      </c>
      <c r="D4">
        <v>5.0994000000000002</v>
      </c>
      <c r="E4">
        <v>21.017099999999999</v>
      </c>
      <c r="F4">
        <v>15.306800000000001</v>
      </c>
      <c r="G4">
        <v>32.213500000000003</v>
      </c>
      <c r="H4">
        <v>20.797499999999999</v>
      </c>
      <c r="I4">
        <v>2.9409999999999998</v>
      </c>
      <c r="J4">
        <v>9.7935999999999996</v>
      </c>
      <c r="K4">
        <v>5.3705999999999996</v>
      </c>
      <c r="L4">
        <v>126.295</v>
      </c>
      <c r="M4">
        <v>18497.945199999998</v>
      </c>
      <c r="N4">
        <v>8.1931999999999992</v>
      </c>
      <c r="O4">
        <v>10.7361</v>
      </c>
      <c r="P4">
        <v>61.003599999999999</v>
      </c>
    </row>
    <row r="5" spans="1:16" x14ac:dyDescent="0.3">
      <c r="A5" s="1">
        <v>40543</v>
      </c>
      <c r="B5">
        <v>3.9100999999999999</v>
      </c>
      <c r="C5">
        <v>5.7961</v>
      </c>
      <c r="D5">
        <v>4.5957999999999997</v>
      </c>
      <c r="E5">
        <v>20.945</v>
      </c>
      <c r="F5">
        <v>15.3093</v>
      </c>
      <c r="G5">
        <v>31.931799999999999</v>
      </c>
      <c r="H5">
        <v>22.921399999999998</v>
      </c>
      <c r="I5">
        <v>3.2784</v>
      </c>
      <c r="J5">
        <v>10.249599999999999</v>
      </c>
      <c r="K5">
        <v>5.6257000000000001</v>
      </c>
      <c r="L5">
        <v>104.5</v>
      </c>
      <c r="M5">
        <v>18497.945199999998</v>
      </c>
      <c r="N5">
        <v>9.2033000000000005</v>
      </c>
      <c r="O5">
        <v>12.116899999999999</v>
      </c>
      <c r="P5">
        <v>63.274700000000003</v>
      </c>
    </row>
    <row r="6" spans="1:16" x14ac:dyDescent="0.3">
      <c r="A6" s="1">
        <v>40633</v>
      </c>
      <c r="B6">
        <v>4.1211000000000002</v>
      </c>
      <c r="C6">
        <v>5.2157</v>
      </c>
      <c r="D6">
        <v>4.1863999999999999</v>
      </c>
      <c r="E6">
        <v>19.163900000000002</v>
      </c>
      <c r="F6">
        <v>15.4198</v>
      </c>
      <c r="G6">
        <v>32.727899999999998</v>
      </c>
      <c r="H6">
        <v>19.6919</v>
      </c>
      <c r="I6">
        <v>3.3412999999999999</v>
      </c>
      <c r="J6">
        <v>10.783200000000001</v>
      </c>
      <c r="K6">
        <v>6.1256000000000004</v>
      </c>
      <c r="L6">
        <v>128.197</v>
      </c>
      <c r="M6">
        <v>21884.792000000001</v>
      </c>
      <c r="N6">
        <v>9.3239000000000001</v>
      </c>
      <c r="O6">
        <v>12.017099999999999</v>
      </c>
      <c r="P6">
        <v>49.905000000000001</v>
      </c>
    </row>
    <row r="7" spans="1:16" x14ac:dyDescent="0.3">
      <c r="A7" s="1">
        <v>40724</v>
      </c>
      <c r="B7">
        <v>3.7378999999999998</v>
      </c>
      <c r="C7">
        <v>6.3876999999999997</v>
      </c>
      <c r="D7">
        <v>5.2243000000000004</v>
      </c>
      <c r="E7">
        <v>18.577300000000001</v>
      </c>
      <c r="F7">
        <v>14.5802</v>
      </c>
      <c r="G7">
        <v>31.203700000000001</v>
      </c>
      <c r="H7">
        <v>23.250599999999999</v>
      </c>
      <c r="I7">
        <v>3.2442000000000002</v>
      </c>
      <c r="J7">
        <v>10.282500000000001</v>
      </c>
      <c r="K7">
        <v>6.2911000000000001</v>
      </c>
      <c r="L7">
        <v>56.085999999999999</v>
      </c>
      <c r="M7">
        <v>21884.792000000001</v>
      </c>
      <c r="N7">
        <v>7.7206999999999999</v>
      </c>
      <c r="O7">
        <v>9.1048000000000009</v>
      </c>
      <c r="P7">
        <v>66.247100000000003</v>
      </c>
    </row>
    <row r="8" spans="1:16" x14ac:dyDescent="0.3">
      <c r="A8" s="1">
        <v>40816</v>
      </c>
      <c r="B8">
        <v>3.2002000000000002</v>
      </c>
      <c r="C8">
        <v>6.5727000000000002</v>
      </c>
      <c r="D8">
        <v>5.2960000000000003</v>
      </c>
      <c r="E8">
        <v>18.454999999999998</v>
      </c>
      <c r="F8">
        <v>10.955</v>
      </c>
      <c r="G8">
        <v>28.661000000000001</v>
      </c>
      <c r="H8">
        <v>21.5107</v>
      </c>
      <c r="I8">
        <v>2.6625000000000001</v>
      </c>
      <c r="J8">
        <v>8.6812000000000005</v>
      </c>
      <c r="K8">
        <v>5.5789</v>
      </c>
      <c r="L8">
        <v>129.524</v>
      </c>
      <c r="M8">
        <v>21884.792000000001</v>
      </c>
      <c r="N8">
        <v>8.4766999999999992</v>
      </c>
      <c r="O8">
        <v>9.8594000000000008</v>
      </c>
      <c r="P8">
        <v>83.5077</v>
      </c>
    </row>
    <row r="9" spans="1:16" x14ac:dyDescent="0.3">
      <c r="A9" s="1">
        <v>40907</v>
      </c>
      <c r="B9">
        <v>3.0171000000000001</v>
      </c>
      <c r="C9">
        <v>7.3625999999999996</v>
      </c>
      <c r="D9">
        <v>5.8396999999999997</v>
      </c>
      <c r="E9">
        <v>18.2012</v>
      </c>
      <c r="F9">
        <v>9.7984000000000009</v>
      </c>
      <c r="G9">
        <v>26.773599999999998</v>
      </c>
      <c r="H9">
        <v>19.878900000000002</v>
      </c>
      <c r="I9">
        <v>3.1114999999999999</v>
      </c>
      <c r="J9">
        <v>11.4496</v>
      </c>
      <c r="K9">
        <v>6.2633999999999999</v>
      </c>
      <c r="L9">
        <v>49.805999999999997</v>
      </c>
      <c r="M9">
        <v>21884.792000000001</v>
      </c>
      <c r="N9">
        <v>8.4640000000000004</v>
      </c>
      <c r="O9">
        <v>12.004</v>
      </c>
      <c r="P9">
        <v>86.064800000000005</v>
      </c>
    </row>
    <row r="10" spans="1:16" x14ac:dyDescent="0.3">
      <c r="A10" s="1">
        <v>40998</v>
      </c>
      <c r="B10">
        <v>2.9420999999999999</v>
      </c>
      <c r="C10">
        <v>8.1326000000000001</v>
      </c>
      <c r="D10">
        <v>6.5728</v>
      </c>
      <c r="E10">
        <v>17.835699999999999</v>
      </c>
      <c r="F10">
        <v>11.252000000000001</v>
      </c>
      <c r="G10">
        <v>27.709</v>
      </c>
      <c r="H10">
        <v>14.9015</v>
      </c>
      <c r="I10">
        <v>3.1789999999999998</v>
      </c>
      <c r="J10">
        <v>12.180199999999999</v>
      </c>
      <c r="K10">
        <v>6.3053999999999997</v>
      </c>
      <c r="L10">
        <v>98.671999999999997</v>
      </c>
      <c r="M10">
        <v>21884.792000000001</v>
      </c>
      <c r="N10">
        <v>7.8723000000000001</v>
      </c>
      <c r="O10">
        <v>10.4796</v>
      </c>
      <c r="P10">
        <v>166.69210000000001</v>
      </c>
    </row>
    <row r="11" spans="1:16" x14ac:dyDescent="0.3">
      <c r="A11" s="1">
        <v>41089</v>
      </c>
      <c r="B11">
        <v>2.7275999999999998</v>
      </c>
      <c r="C11">
        <v>8.9176000000000002</v>
      </c>
      <c r="D11">
        <v>7.3460999999999999</v>
      </c>
      <c r="E11">
        <v>17.708500000000001</v>
      </c>
      <c r="F11">
        <v>10.5305</v>
      </c>
      <c r="G11">
        <v>27.3569</v>
      </c>
      <c r="H11">
        <v>16.315200000000001</v>
      </c>
      <c r="I11">
        <v>2.8683000000000001</v>
      </c>
      <c r="J11">
        <v>10.7285</v>
      </c>
      <c r="K11">
        <v>5.8278999999999996</v>
      </c>
      <c r="L11">
        <v>118.667</v>
      </c>
      <c r="M11">
        <v>21884.792000000001</v>
      </c>
      <c r="N11">
        <v>7.3371000000000004</v>
      </c>
      <c r="O11">
        <v>9.9388000000000005</v>
      </c>
      <c r="P11">
        <v>86.022400000000005</v>
      </c>
    </row>
    <row r="12" spans="1:16" x14ac:dyDescent="0.3">
      <c r="A12" s="1">
        <v>41180</v>
      </c>
      <c r="B12">
        <v>2.4897999999999998</v>
      </c>
      <c r="C12">
        <v>7.0336999999999996</v>
      </c>
      <c r="D12">
        <v>5.4808000000000003</v>
      </c>
      <c r="E12">
        <v>48.859900000000003</v>
      </c>
      <c r="F12">
        <v>0.75239999999999996</v>
      </c>
      <c r="G12">
        <v>2.1116999999999999</v>
      </c>
      <c r="H12">
        <v>11.0496</v>
      </c>
      <c r="I12">
        <v>4.7389000000000001</v>
      </c>
      <c r="J12">
        <v>13.957100000000001</v>
      </c>
      <c r="K12">
        <v>4.1932999999999998</v>
      </c>
      <c r="L12">
        <v>47.392000000000003</v>
      </c>
      <c r="M12">
        <v>21884.792000000001</v>
      </c>
      <c r="N12">
        <v>7.5282</v>
      </c>
      <c r="O12">
        <v>10.020099999999999</v>
      </c>
      <c r="P12">
        <v>86.022400000000005</v>
      </c>
    </row>
    <row r="13" spans="1:16" x14ac:dyDescent="0.3">
      <c r="A13" s="1">
        <v>41274</v>
      </c>
      <c r="B13">
        <v>2.9005000000000001</v>
      </c>
      <c r="C13">
        <v>7.7514000000000003</v>
      </c>
      <c r="D13">
        <v>6.0747</v>
      </c>
      <c r="E13">
        <v>50.408200000000001</v>
      </c>
      <c r="F13">
        <v>1.5720000000000001</v>
      </c>
      <c r="G13">
        <v>4.1852999999999998</v>
      </c>
      <c r="H13">
        <v>8.3002000000000002</v>
      </c>
      <c r="I13">
        <v>4.8125</v>
      </c>
      <c r="J13">
        <v>14.958600000000001</v>
      </c>
      <c r="K13">
        <v>4.1489000000000003</v>
      </c>
      <c r="L13">
        <v>129.34700000000001</v>
      </c>
      <c r="M13">
        <v>21884.792000000001</v>
      </c>
      <c r="N13">
        <v>9.1217000000000006</v>
      </c>
      <c r="O13">
        <v>15.7097</v>
      </c>
      <c r="P13">
        <v>675.31700000000001</v>
      </c>
    </row>
    <row r="14" spans="1:16" x14ac:dyDescent="0.3">
      <c r="A14" s="1">
        <v>41361</v>
      </c>
      <c r="B14">
        <v>3.2339000000000002</v>
      </c>
      <c r="C14">
        <v>6.5465</v>
      </c>
      <c r="D14">
        <v>5.2942</v>
      </c>
      <c r="E14">
        <v>50.8611</v>
      </c>
      <c r="F14">
        <v>5.7100999999999997</v>
      </c>
      <c r="G14">
        <v>13.184699999999999</v>
      </c>
      <c r="H14">
        <v>5.8855000000000004</v>
      </c>
      <c r="I14">
        <v>5.3235999999999999</v>
      </c>
      <c r="J14">
        <v>17.217500000000001</v>
      </c>
      <c r="K14">
        <v>4.3255999999999997</v>
      </c>
      <c r="L14">
        <v>123.44499999999999</v>
      </c>
      <c r="M14">
        <v>17266.8999</v>
      </c>
      <c r="N14">
        <v>7.9050000000000002</v>
      </c>
      <c r="O14">
        <v>12.2097</v>
      </c>
      <c r="P14">
        <v>115.8578</v>
      </c>
    </row>
    <row r="15" spans="1:16" x14ac:dyDescent="0.3">
      <c r="A15" s="1">
        <v>41453</v>
      </c>
      <c r="B15">
        <v>3.3167</v>
      </c>
      <c r="C15">
        <v>4.5944000000000003</v>
      </c>
      <c r="D15">
        <v>3.3957000000000002</v>
      </c>
      <c r="E15">
        <v>49.852600000000002</v>
      </c>
      <c r="F15">
        <v>8.2996999999999996</v>
      </c>
      <c r="G15">
        <v>21.262499999999999</v>
      </c>
      <c r="H15">
        <v>6.8041</v>
      </c>
      <c r="I15">
        <v>5.2405999999999997</v>
      </c>
      <c r="J15">
        <v>17.946300000000001</v>
      </c>
      <c r="K15">
        <v>4.1201999999999996</v>
      </c>
      <c r="L15">
        <v>139.61500000000001</v>
      </c>
      <c r="M15">
        <v>17266.8999</v>
      </c>
      <c r="N15">
        <v>8.3170000000000002</v>
      </c>
      <c r="O15">
        <v>12.6854</v>
      </c>
      <c r="P15">
        <v>88.601100000000002</v>
      </c>
    </row>
    <row r="16" spans="1:16" x14ac:dyDescent="0.3">
      <c r="A16" s="1">
        <v>41547</v>
      </c>
      <c r="B16">
        <v>2.8574999999999999</v>
      </c>
      <c r="C16">
        <v>5.3731</v>
      </c>
      <c r="D16">
        <v>4.0792000000000002</v>
      </c>
      <c r="E16">
        <v>49.852200000000003</v>
      </c>
      <c r="F16">
        <v>9.5116999999999994</v>
      </c>
      <c r="G16">
        <v>23.851299999999998</v>
      </c>
      <c r="H16">
        <v>9.7416999999999998</v>
      </c>
      <c r="I16">
        <v>5.3501000000000003</v>
      </c>
      <c r="J16">
        <v>15.1196</v>
      </c>
      <c r="K16">
        <v>4.4668999999999999</v>
      </c>
      <c r="L16">
        <v>130.102</v>
      </c>
      <c r="M16">
        <v>17266.8999</v>
      </c>
      <c r="N16">
        <v>7.8170999999999999</v>
      </c>
      <c r="O16">
        <v>9.9023000000000003</v>
      </c>
      <c r="P16">
        <v>70.166200000000003</v>
      </c>
    </row>
    <row r="17" spans="1:16" x14ac:dyDescent="0.3">
      <c r="A17" s="1">
        <v>41639</v>
      </c>
      <c r="B17">
        <v>2.9493999999999998</v>
      </c>
      <c r="C17">
        <v>6.2232000000000003</v>
      </c>
      <c r="D17">
        <v>4.8408999999999995</v>
      </c>
      <c r="E17">
        <v>49.128599999999999</v>
      </c>
      <c r="F17">
        <v>9.3199000000000005</v>
      </c>
      <c r="G17">
        <v>24.238099999999999</v>
      </c>
      <c r="H17">
        <v>12.9877</v>
      </c>
      <c r="I17">
        <v>5.7272999999999996</v>
      </c>
      <c r="J17">
        <v>14.3901</v>
      </c>
      <c r="K17">
        <v>4.9501999999999997</v>
      </c>
      <c r="L17">
        <v>129.53800000000001</v>
      </c>
      <c r="M17">
        <v>17266.8999</v>
      </c>
      <c r="N17">
        <v>9.2986000000000004</v>
      </c>
      <c r="O17">
        <v>13.7639</v>
      </c>
      <c r="P17">
        <v>66.982299999999995</v>
      </c>
    </row>
    <row r="18" spans="1:16" x14ac:dyDescent="0.3">
      <c r="A18" s="1">
        <v>41729</v>
      </c>
      <c r="B18">
        <v>3.1777000000000002</v>
      </c>
      <c r="C18">
        <v>5.8598999999999997</v>
      </c>
      <c r="D18">
        <v>4.7226999999999997</v>
      </c>
      <c r="E18">
        <v>47.800400000000003</v>
      </c>
      <c r="F18">
        <v>10.5373</v>
      </c>
      <c r="G18">
        <v>25.545400000000001</v>
      </c>
      <c r="H18">
        <v>13.4125</v>
      </c>
      <c r="I18">
        <v>5.8334000000000001</v>
      </c>
      <c r="J18">
        <v>14.1768</v>
      </c>
      <c r="K18">
        <v>5.1825999999999999</v>
      </c>
      <c r="L18">
        <v>169.80500000000001</v>
      </c>
      <c r="M18">
        <v>23534.838</v>
      </c>
      <c r="N18">
        <v>8.1768999999999998</v>
      </c>
      <c r="O18">
        <v>11.0008</v>
      </c>
      <c r="P18">
        <v>63.562199999999997</v>
      </c>
    </row>
    <row r="19" spans="1:16" x14ac:dyDescent="0.3">
      <c r="A19" s="1">
        <v>41820</v>
      </c>
      <c r="B19">
        <v>3.1829999999999998</v>
      </c>
      <c r="C19">
        <v>6.8124000000000002</v>
      </c>
      <c r="D19">
        <v>5.6898</v>
      </c>
      <c r="E19">
        <v>62.368600000000001</v>
      </c>
      <c r="F19">
        <v>8.4768000000000008</v>
      </c>
      <c r="G19">
        <v>21.923100000000002</v>
      </c>
      <c r="H19">
        <v>14.7562</v>
      </c>
      <c r="I19">
        <v>6.7458</v>
      </c>
      <c r="J19">
        <v>13.857699999999999</v>
      </c>
      <c r="K19">
        <v>4.7853000000000003</v>
      </c>
      <c r="L19">
        <v>121.151</v>
      </c>
      <c r="M19">
        <v>23534.838</v>
      </c>
      <c r="N19">
        <v>7.6973000000000003</v>
      </c>
      <c r="O19">
        <v>10.6228</v>
      </c>
      <c r="P19">
        <v>79.153899999999993</v>
      </c>
    </row>
    <row r="20" spans="1:16" x14ac:dyDescent="0.3">
      <c r="A20" s="1">
        <v>41912</v>
      </c>
      <c r="B20">
        <v>3.1354000000000002</v>
      </c>
      <c r="C20">
        <v>5.1337000000000002</v>
      </c>
      <c r="D20">
        <v>4.0743</v>
      </c>
      <c r="E20">
        <v>60.8767</v>
      </c>
      <c r="F20">
        <v>7.2271999999999998</v>
      </c>
      <c r="G20">
        <v>18.548200000000001</v>
      </c>
      <c r="H20">
        <v>13.8954</v>
      </c>
      <c r="I20">
        <v>7.9523000000000001</v>
      </c>
      <c r="J20">
        <v>14.0207</v>
      </c>
      <c r="K20">
        <v>4.6065000000000005</v>
      </c>
      <c r="L20">
        <v>153.31100000000001</v>
      </c>
      <c r="M20">
        <v>23534.838</v>
      </c>
      <c r="N20">
        <v>7.9190000000000005</v>
      </c>
      <c r="O20">
        <v>10.039099999999999</v>
      </c>
      <c r="P20">
        <v>76.274199999999993</v>
      </c>
    </row>
    <row r="21" spans="1:16" x14ac:dyDescent="0.3">
      <c r="A21" s="1">
        <v>42004</v>
      </c>
      <c r="B21">
        <v>3.2343999999999999</v>
      </c>
      <c r="C21">
        <v>5.0510999999999999</v>
      </c>
      <c r="D21">
        <v>3.8660999999999999</v>
      </c>
      <c r="E21">
        <v>60.258000000000003</v>
      </c>
      <c r="F21">
        <v>6.8909000000000002</v>
      </c>
      <c r="G21">
        <v>18.537400000000002</v>
      </c>
      <c r="H21">
        <v>13.0913</v>
      </c>
      <c r="I21">
        <v>7.0469999999999997</v>
      </c>
      <c r="J21">
        <v>13.483499999999999</v>
      </c>
      <c r="K21">
        <v>4.4249999999999998</v>
      </c>
      <c r="L21">
        <v>148.196</v>
      </c>
      <c r="M21">
        <v>23534.838</v>
      </c>
      <c r="N21">
        <v>8.9841999999999995</v>
      </c>
      <c r="O21">
        <v>12.774800000000001</v>
      </c>
      <c r="P21">
        <v>83.433099999999996</v>
      </c>
    </row>
    <row r="22" spans="1:16" x14ac:dyDescent="0.3">
      <c r="A22" s="1">
        <v>42094</v>
      </c>
      <c r="B22">
        <v>3.3843999999999999</v>
      </c>
      <c r="C22">
        <v>7.5278</v>
      </c>
      <c r="D22">
        <v>6.3079000000000001</v>
      </c>
      <c r="E22">
        <v>89.347999999999999</v>
      </c>
      <c r="F22">
        <v>5.4861000000000004</v>
      </c>
      <c r="G22">
        <v>20.314</v>
      </c>
      <c r="H22">
        <v>10.9047</v>
      </c>
      <c r="I22">
        <v>9.0780999999999992</v>
      </c>
      <c r="J22">
        <v>13.83</v>
      </c>
      <c r="K22">
        <v>4.4657</v>
      </c>
      <c r="L22">
        <v>149.05199999999999</v>
      </c>
      <c r="M22">
        <v>18891.946199999998</v>
      </c>
      <c r="N22">
        <v>8.3163</v>
      </c>
      <c r="O22">
        <v>11.6111</v>
      </c>
      <c r="P22">
        <v>72.450900000000004</v>
      </c>
    </row>
    <row r="23" spans="1:16" x14ac:dyDescent="0.3">
      <c r="A23" s="1">
        <v>42185</v>
      </c>
      <c r="B23">
        <v>3.2385000000000002</v>
      </c>
      <c r="C23">
        <v>6.0585000000000004</v>
      </c>
      <c r="D23">
        <v>4.8604000000000003</v>
      </c>
      <c r="E23">
        <v>88.5565</v>
      </c>
      <c r="F23">
        <v>5.0439999999999996</v>
      </c>
      <c r="G23">
        <v>22.721</v>
      </c>
      <c r="H23">
        <v>11.5146</v>
      </c>
      <c r="I23">
        <v>8.1455000000000002</v>
      </c>
      <c r="J23">
        <v>13.9998</v>
      </c>
      <c r="K23">
        <v>4.2068000000000003</v>
      </c>
      <c r="L23">
        <v>147.917</v>
      </c>
      <c r="M23">
        <v>18891.946199999998</v>
      </c>
      <c r="N23">
        <v>7.6352000000000002</v>
      </c>
      <c r="O23">
        <v>11.0547</v>
      </c>
      <c r="P23">
        <v>55.331499999999998</v>
      </c>
    </row>
    <row r="24" spans="1:16" x14ac:dyDescent="0.3">
      <c r="A24" s="1">
        <v>42277</v>
      </c>
      <c r="B24">
        <v>2.8824999999999998</v>
      </c>
      <c r="C24">
        <v>7.4745999999999997</v>
      </c>
      <c r="D24">
        <v>6.1397000000000004</v>
      </c>
      <c r="E24">
        <v>126.22799999999999</v>
      </c>
      <c r="F24">
        <v>2.9226000000000001</v>
      </c>
      <c r="G24">
        <v>13.8436</v>
      </c>
      <c r="H24">
        <v>9.6151</v>
      </c>
      <c r="I24">
        <v>18.908300000000001</v>
      </c>
      <c r="J24">
        <v>14.3309</v>
      </c>
      <c r="K24">
        <v>3.6055000000000001</v>
      </c>
      <c r="L24">
        <v>119.943</v>
      </c>
      <c r="M24">
        <v>18891.946199999998</v>
      </c>
      <c r="N24">
        <v>7.5536000000000003</v>
      </c>
      <c r="O24">
        <v>12.109500000000001</v>
      </c>
      <c r="P24">
        <v>112.0202</v>
      </c>
    </row>
    <row r="25" spans="1:16" x14ac:dyDescent="0.3">
      <c r="A25" s="1">
        <v>42369</v>
      </c>
      <c r="B25">
        <v>3.1648000000000001</v>
      </c>
      <c r="C25">
        <v>4.7475000000000005</v>
      </c>
      <c r="D25">
        <v>3.6518000000000002</v>
      </c>
      <c r="E25">
        <v>113.1743</v>
      </c>
      <c r="F25">
        <v>2.7677</v>
      </c>
      <c r="G25">
        <v>14.089499999999999</v>
      </c>
      <c r="H25">
        <v>8.9177</v>
      </c>
      <c r="I25">
        <v>18.734500000000001</v>
      </c>
      <c r="J25">
        <v>16.353200000000001</v>
      </c>
      <c r="K25">
        <v>3.6107</v>
      </c>
      <c r="L25">
        <v>192.608</v>
      </c>
      <c r="M25">
        <v>18891.946199999998</v>
      </c>
      <c r="N25">
        <v>8.8010000000000002</v>
      </c>
      <c r="O25">
        <v>13.507</v>
      </c>
      <c r="P25">
        <v>119.0962</v>
      </c>
    </row>
    <row r="26" spans="1:16" x14ac:dyDescent="0.3">
      <c r="A26" s="1">
        <v>42460</v>
      </c>
      <c r="B26">
        <v>3.3018000000000001</v>
      </c>
      <c r="C26">
        <v>8.1064000000000007</v>
      </c>
      <c r="D26">
        <v>7.1529999999999996</v>
      </c>
      <c r="E26">
        <v>114.06310000000001</v>
      </c>
      <c r="F26">
        <v>2.9813999999999998</v>
      </c>
      <c r="G26">
        <v>14.3363</v>
      </c>
      <c r="H26">
        <v>7.6075999999999997</v>
      </c>
      <c r="I26">
        <v>16.990300000000001</v>
      </c>
      <c r="J26">
        <v>15.462300000000001</v>
      </c>
      <c r="K26">
        <v>3.9874999999999998</v>
      </c>
      <c r="L26">
        <v>186.03200000000001</v>
      </c>
      <c r="M26">
        <v>20736.1253</v>
      </c>
      <c r="N26">
        <v>7.7561999999999998</v>
      </c>
      <c r="O26">
        <v>11.9779</v>
      </c>
      <c r="P26">
        <v>108.5992</v>
      </c>
    </row>
    <row r="27" spans="1:16" x14ac:dyDescent="0.3">
      <c r="A27" s="1">
        <v>42551</v>
      </c>
      <c r="B27">
        <v>2.9043000000000001</v>
      </c>
      <c r="C27">
        <v>2.9182000000000001</v>
      </c>
      <c r="D27">
        <v>1.8094000000000001</v>
      </c>
      <c r="E27">
        <v>131.7449</v>
      </c>
      <c r="F27">
        <v>-1.7173</v>
      </c>
      <c r="G27">
        <v>-7.3933999999999997</v>
      </c>
      <c r="H27">
        <v>3.3605999999999998</v>
      </c>
      <c r="I27">
        <v>17.650300000000001</v>
      </c>
      <c r="J27">
        <v>26.8538</v>
      </c>
      <c r="K27">
        <v>3.8283</v>
      </c>
      <c r="L27">
        <v>205.47300000000001</v>
      </c>
      <c r="M27">
        <v>20736.1253</v>
      </c>
      <c r="N27">
        <v>6.8452999999999999</v>
      </c>
      <c r="O27">
        <v>12.1815</v>
      </c>
      <c r="P27">
        <v>108.5992</v>
      </c>
    </row>
    <row r="28" spans="1:16" x14ac:dyDescent="0.3">
      <c r="A28" s="1">
        <v>42643</v>
      </c>
      <c r="B28">
        <v>3.5872000000000002</v>
      </c>
      <c r="C28">
        <v>2.5754999999999999</v>
      </c>
      <c r="D28">
        <v>1.6273</v>
      </c>
      <c r="E28">
        <v>123.25530000000001</v>
      </c>
      <c r="F28">
        <v>1.7867</v>
      </c>
      <c r="G28">
        <v>7.2024999999999997</v>
      </c>
      <c r="H28">
        <v>2.9594</v>
      </c>
      <c r="I28">
        <v>17.650300000000001</v>
      </c>
      <c r="J28">
        <v>29.758900000000001</v>
      </c>
      <c r="K28">
        <v>4.4427000000000003</v>
      </c>
      <c r="L28">
        <v>203.971</v>
      </c>
      <c r="M28">
        <v>20736.1253</v>
      </c>
      <c r="N28">
        <v>7.5637999999999996</v>
      </c>
      <c r="O28">
        <v>14.4626</v>
      </c>
      <c r="P28">
        <v>218.4179</v>
      </c>
    </row>
    <row r="29" spans="1:16" x14ac:dyDescent="0.3">
      <c r="A29" s="1">
        <v>42734</v>
      </c>
      <c r="B29">
        <v>4.1551999999999998</v>
      </c>
      <c r="C29">
        <v>2.5735000000000001</v>
      </c>
      <c r="D29">
        <v>1.7568999999999999</v>
      </c>
      <c r="E29">
        <v>121.70310000000001</v>
      </c>
      <c r="F29">
        <v>3.3597999999999999</v>
      </c>
      <c r="G29">
        <v>14.151299999999999</v>
      </c>
      <c r="H29">
        <v>3.6806999999999999</v>
      </c>
      <c r="I29">
        <v>17.650300000000001</v>
      </c>
      <c r="J29">
        <v>26.388500000000001</v>
      </c>
      <c r="K29">
        <v>4.5443999999999996</v>
      </c>
      <c r="L29">
        <v>275.11</v>
      </c>
      <c r="M29">
        <v>20736.1253</v>
      </c>
      <c r="N29">
        <v>8.4712999999999994</v>
      </c>
      <c r="O29">
        <v>16.019400000000001</v>
      </c>
      <c r="P29">
        <v>72.669700000000006</v>
      </c>
    </row>
    <row r="30" spans="1:16" x14ac:dyDescent="0.3">
      <c r="A30" s="1">
        <v>42825</v>
      </c>
      <c r="B30">
        <v>4.5595999999999997</v>
      </c>
      <c r="C30">
        <v>3.2717999999999998</v>
      </c>
      <c r="D30">
        <v>2.5181</v>
      </c>
      <c r="E30">
        <v>90.21</v>
      </c>
      <c r="F30">
        <v>3.6985999999999999</v>
      </c>
      <c r="G30">
        <v>17.0702</v>
      </c>
      <c r="H30">
        <v>4.7740999999999998</v>
      </c>
      <c r="I30">
        <v>17.650300000000001</v>
      </c>
      <c r="J30">
        <v>23.645199999999999</v>
      </c>
      <c r="K30">
        <v>4.7343999999999999</v>
      </c>
      <c r="L30">
        <v>299.577</v>
      </c>
      <c r="M30">
        <v>25490.5183</v>
      </c>
      <c r="N30">
        <v>8.9954999999999998</v>
      </c>
      <c r="O30">
        <v>15.412699999999999</v>
      </c>
      <c r="P30">
        <v>60.259399999999999</v>
      </c>
    </row>
    <row r="31" spans="1:16" x14ac:dyDescent="0.3">
      <c r="A31" s="1">
        <v>42916</v>
      </c>
      <c r="B31">
        <v>3.3586</v>
      </c>
      <c r="C31">
        <v>3.1214</v>
      </c>
      <c r="D31">
        <v>2.3805999999999998</v>
      </c>
      <c r="E31">
        <v>87.769000000000005</v>
      </c>
      <c r="F31">
        <v>4.4767999999999999</v>
      </c>
      <c r="G31">
        <v>22.795999999999999</v>
      </c>
      <c r="H31">
        <v>8.5920000000000005</v>
      </c>
      <c r="I31">
        <v>17.650300000000001</v>
      </c>
      <c r="J31">
        <v>18.292200000000001</v>
      </c>
      <c r="K31">
        <v>5.0365000000000002</v>
      </c>
      <c r="L31">
        <v>322.86200000000002</v>
      </c>
      <c r="M31">
        <v>25490.5183</v>
      </c>
      <c r="N31">
        <v>7.4711999999999996</v>
      </c>
      <c r="O31">
        <v>9.6668000000000003</v>
      </c>
      <c r="P31">
        <v>48.593200000000003</v>
      </c>
    </row>
    <row r="32" spans="1:16" x14ac:dyDescent="0.3">
      <c r="A32" s="1">
        <v>43007</v>
      </c>
      <c r="B32">
        <v>3.4586999999999999</v>
      </c>
      <c r="C32">
        <v>3.3281000000000001</v>
      </c>
      <c r="D32">
        <v>2.5225999999999997</v>
      </c>
      <c r="E32">
        <v>85.1023</v>
      </c>
      <c r="F32">
        <v>4.5534999999999997</v>
      </c>
      <c r="G32">
        <v>22.270499999999998</v>
      </c>
      <c r="H32">
        <v>11.2475</v>
      </c>
      <c r="I32">
        <v>17.650300000000001</v>
      </c>
      <c r="J32">
        <v>17.838899999999999</v>
      </c>
      <c r="K32">
        <v>5.5036000000000005</v>
      </c>
      <c r="L32">
        <v>290.23599999999999</v>
      </c>
      <c r="M32">
        <v>25490.5183</v>
      </c>
      <c r="N32">
        <v>7.5293000000000001</v>
      </c>
      <c r="O32">
        <v>9.9094999999999995</v>
      </c>
      <c r="P32">
        <v>44.661700000000003</v>
      </c>
    </row>
    <row r="33" spans="1:16" x14ac:dyDescent="0.3">
      <c r="A33" s="1">
        <v>43098</v>
      </c>
      <c r="B33">
        <v>3.4028</v>
      </c>
      <c r="C33">
        <v>2.9775</v>
      </c>
      <c r="D33">
        <v>2.1736</v>
      </c>
      <c r="E33">
        <v>95.433300000000003</v>
      </c>
      <c r="F33">
        <v>4.9336000000000002</v>
      </c>
      <c r="G33">
        <v>24.663</v>
      </c>
      <c r="H33">
        <v>13.667300000000001</v>
      </c>
      <c r="I33">
        <v>17.650300000000001</v>
      </c>
      <c r="J33">
        <v>15.692600000000001</v>
      </c>
      <c r="K33">
        <v>5.0564999999999998</v>
      </c>
      <c r="L33">
        <v>298.60000000000002</v>
      </c>
      <c r="M33">
        <v>25490.5183</v>
      </c>
      <c r="N33">
        <v>7.6059000000000001</v>
      </c>
      <c r="O33">
        <v>10.8104</v>
      </c>
      <c r="P33">
        <v>44.661700000000003</v>
      </c>
    </row>
    <row r="34" spans="1:16" x14ac:dyDescent="0.3">
      <c r="A34" s="1">
        <v>43188</v>
      </c>
      <c r="B34">
        <v>3.4923000000000002</v>
      </c>
      <c r="C34">
        <v>1.6637</v>
      </c>
      <c r="D34">
        <v>1.3642000000000001</v>
      </c>
      <c r="E34">
        <v>93.551400000000001</v>
      </c>
      <c r="F34">
        <v>4.8529</v>
      </c>
      <c r="G34">
        <v>24.353999999999999</v>
      </c>
      <c r="H34">
        <v>14.3832</v>
      </c>
      <c r="I34">
        <v>17.650300000000001</v>
      </c>
      <c r="J34">
        <v>14.3551</v>
      </c>
      <c r="K34">
        <v>5.0559000000000003</v>
      </c>
      <c r="L34">
        <v>301.10000000000002</v>
      </c>
      <c r="M34">
        <v>25256.4283</v>
      </c>
      <c r="N34">
        <v>7.7536000000000005</v>
      </c>
      <c r="O34">
        <v>11.039899999999999</v>
      </c>
      <c r="P34">
        <v>58.0777</v>
      </c>
    </row>
    <row r="35" spans="1:16" x14ac:dyDescent="0.3">
      <c r="A35" s="1">
        <v>43280</v>
      </c>
      <c r="B35">
        <v>2.2757000000000001</v>
      </c>
      <c r="C35">
        <v>1.3174000000000001</v>
      </c>
      <c r="D35">
        <v>0.66849999999999998</v>
      </c>
      <c r="E35">
        <v>221.50749999999999</v>
      </c>
      <c r="F35">
        <v>1.4635</v>
      </c>
      <c r="G35">
        <v>10.911300000000001</v>
      </c>
      <c r="H35">
        <v>7.5838999999999999</v>
      </c>
      <c r="I35">
        <v>17.650300000000001</v>
      </c>
      <c r="J35">
        <v>21.617000000000001</v>
      </c>
      <c r="K35">
        <v>3.0453999999999999</v>
      </c>
      <c r="L35">
        <v>213</v>
      </c>
      <c r="M35">
        <v>25256.4283</v>
      </c>
      <c r="N35">
        <v>6.4767000000000001</v>
      </c>
      <c r="O35">
        <v>9.8795000000000002</v>
      </c>
      <c r="P35">
        <v>239.4958</v>
      </c>
    </row>
    <row r="36" spans="1:16" x14ac:dyDescent="0.3">
      <c r="A36" s="1">
        <v>43371</v>
      </c>
      <c r="B36">
        <v>3.2281</v>
      </c>
      <c r="C36">
        <v>1.0422</v>
      </c>
      <c r="D36">
        <v>0.53959999999999997</v>
      </c>
      <c r="E36">
        <v>210.5547</v>
      </c>
      <c r="F36">
        <v>0.74099999999999999</v>
      </c>
      <c r="G36">
        <v>7.1692999999999998</v>
      </c>
      <c r="H36">
        <v>6.5931999999999995</v>
      </c>
      <c r="I36">
        <v>17.650300000000001</v>
      </c>
      <c r="J36">
        <v>20.292200000000001</v>
      </c>
      <c r="K36">
        <v>3.1139000000000001</v>
      </c>
      <c r="L36">
        <v>415.5</v>
      </c>
      <c r="M36">
        <v>25256.4283</v>
      </c>
      <c r="N36">
        <v>7.7363</v>
      </c>
      <c r="O36">
        <v>10.875999999999999</v>
      </c>
      <c r="P36">
        <v>89.200400000000002</v>
      </c>
    </row>
    <row r="37" spans="1:16" x14ac:dyDescent="0.3">
      <c r="A37" s="1">
        <v>43465</v>
      </c>
      <c r="B37">
        <v>3.8601999999999999</v>
      </c>
      <c r="C37">
        <v>2.9169</v>
      </c>
      <c r="D37">
        <v>1.5124</v>
      </c>
      <c r="E37">
        <v>204.2646</v>
      </c>
      <c r="F37">
        <v>1.415</v>
      </c>
      <c r="G37">
        <v>14.1631</v>
      </c>
      <c r="H37">
        <v>6.3615000000000004</v>
      </c>
      <c r="I37">
        <v>17.650300000000001</v>
      </c>
      <c r="J37">
        <v>18.4663</v>
      </c>
      <c r="K37">
        <v>3.5480999999999998</v>
      </c>
      <c r="L37">
        <v>454.1</v>
      </c>
      <c r="M37">
        <v>25256.4283</v>
      </c>
      <c r="N37">
        <v>9.2764000000000006</v>
      </c>
      <c r="O37">
        <v>12.5976</v>
      </c>
      <c r="P37">
        <v>175.40649999999999</v>
      </c>
    </row>
    <row r="38" spans="1:16" x14ac:dyDescent="0.3">
      <c r="A38" s="1">
        <v>43553</v>
      </c>
      <c r="B38">
        <v>4.0712000000000002</v>
      </c>
      <c r="C38">
        <v>0.93269999999999997</v>
      </c>
      <c r="D38">
        <v>0.54949999999999999</v>
      </c>
      <c r="E38">
        <v>194.9314</v>
      </c>
      <c r="F38">
        <v>2.0895999999999999</v>
      </c>
      <c r="G38">
        <v>21.401700000000002</v>
      </c>
      <c r="H38">
        <v>6.7766000000000002</v>
      </c>
      <c r="I38">
        <v>17.650300000000001</v>
      </c>
      <c r="J38">
        <v>18.567299999999999</v>
      </c>
      <c r="K38">
        <v>3.3047</v>
      </c>
      <c r="L38">
        <v>363.3</v>
      </c>
      <c r="M38">
        <v>22060.592799999999</v>
      </c>
      <c r="N38">
        <v>7.4850000000000003</v>
      </c>
      <c r="O38">
        <v>14.324400000000001</v>
      </c>
      <c r="P38">
        <v>49.627899999999997</v>
      </c>
    </row>
    <row r="39" spans="1:16" x14ac:dyDescent="0.3">
      <c r="A39" s="1">
        <v>43644</v>
      </c>
      <c r="B39">
        <v>2.5627</v>
      </c>
      <c r="C39">
        <v>0.92969999999999997</v>
      </c>
      <c r="D39">
        <v>0.5575</v>
      </c>
      <c r="E39">
        <v>193.34379999999999</v>
      </c>
      <c r="F39">
        <v>1.2941</v>
      </c>
      <c r="G39">
        <v>12.974399999999999</v>
      </c>
      <c r="H39">
        <v>4.9940999999999995</v>
      </c>
      <c r="I39">
        <v>17.650300000000001</v>
      </c>
      <c r="J39">
        <v>16.738600000000002</v>
      </c>
      <c r="K39">
        <v>3.3195000000000001</v>
      </c>
      <c r="L39">
        <v>356.7</v>
      </c>
      <c r="M39">
        <v>22060.592799999999</v>
      </c>
      <c r="N39">
        <v>6.3870000000000005</v>
      </c>
      <c r="O39">
        <v>7.0342000000000002</v>
      </c>
      <c r="P39">
        <v>171.79490000000001</v>
      </c>
    </row>
    <row r="40" spans="1:16" x14ac:dyDescent="0.3">
      <c r="A40" s="1">
        <v>43738</v>
      </c>
      <c r="B40">
        <v>2.7018</v>
      </c>
      <c r="C40">
        <v>0.89870000000000005</v>
      </c>
      <c r="D40">
        <v>0.5141</v>
      </c>
      <c r="E40">
        <v>185.6807</v>
      </c>
      <c r="F40">
        <v>1.4167000000000001</v>
      </c>
      <c r="G40">
        <v>13.724</v>
      </c>
      <c r="H40">
        <v>5.6780999999999997</v>
      </c>
      <c r="I40">
        <v>17.650300000000001</v>
      </c>
      <c r="J40">
        <v>16.067799999999998</v>
      </c>
      <c r="K40">
        <v>3.5186000000000002</v>
      </c>
      <c r="L40">
        <v>378.3</v>
      </c>
      <c r="M40">
        <v>22060.592799999999</v>
      </c>
      <c r="N40">
        <v>7.1379999999999999</v>
      </c>
      <c r="O40">
        <v>7.97</v>
      </c>
      <c r="P40">
        <v>80.165300000000002</v>
      </c>
    </row>
    <row r="41" spans="1:16" x14ac:dyDescent="0.3">
      <c r="A41" s="1">
        <v>43830</v>
      </c>
      <c r="B41">
        <v>2.8752</v>
      </c>
      <c r="C41">
        <v>0.90049999999999997</v>
      </c>
      <c r="D41">
        <v>0.51280000000000003</v>
      </c>
      <c r="E41">
        <v>173.31479999999999</v>
      </c>
      <c r="F41">
        <v>1.0961000000000001</v>
      </c>
      <c r="G41">
        <v>10.1911</v>
      </c>
      <c r="H41">
        <v>5.3502999999999998</v>
      </c>
      <c r="I41">
        <v>17.650300000000001</v>
      </c>
      <c r="J41">
        <v>17.499700000000001</v>
      </c>
      <c r="K41">
        <v>3.7282999999999999</v>
      </c>
      <c r="L41">
        <v>381.4</v>
      </c>
      <c r="M41">
        <v>22060.592799999999</v>
      </c>
      <c r="N41">
        <v>7.9165999999999999</v>
      </c>
      <c r="O41">
        <v>9.1408000000000005</v>
      </c>
      <c r="P41">
        <v>28.190300000000001</v>
      </c>
    </row>
    <row r="42" spans="1:16" x14ac:dyDescent="0.3">
      <c r="A42" s="1">
        <v>43921</v>
      </c>
      <c r="B42">
        <v>2.9083999999999999</v>
      </c>
      <c r="C42">
        <v>1.3541000000000001</v>
      </c>
      <c r="D42">
        <v>0.8075</v>
      </c>
      <c r="E42">
        <v>172.2567</v>
      </c>
      <c r="F42">
        <v>1.3925000000000001</v>
      </c>
      <c r="G42">
        <v>12.115500000000001</v>
      </c>
      <c r="H42">
        <v>4.6032000000000002</v>
      </c>
      <c r="I42">
        <v>17.650300000000001</v>
      </c>
      <c r="J42">
        <v>13.305</v>
      </c>
      <c r="K42">
        <v>3.375</v>
      </c>
      <c r="L42">
        <v>359.8</v>
      </c>
      <c r="M42">
        <v>20650</v>
      </c>
      <c r="N42">
        <v>5.8830999999999998</v>
      </c>
      <c r="O42">
        <v>8.4788999999999994</v>
      </c>
      <c r="P42">
        <v>88.325100000000006</v>
      </c>
    </row>
    <row r="43" spans="1:16" x14ac:dyDescent="0.3">
      <c r="A43" s="1">
        <v>44012</v>
      </c>
      <c r="B43">
        <v>2.9290000000000003</v>
      </c>
      <c r="C43">
        <v>0.82569999999999999</v>
      </c>
      <c r="D43">
        <v>0.48920000000000002</v>
      </c>
      <c r="E43">
        <v>170.25980000000001</v>
      </c>
      <c r="F43">
        <v>2.2027999999999999</v>
      </c>
      <c r="G43">
        <v>16.667899999999999</v>
      </c>
      <c r="H43">
        <v>4.9786999999999999</v>
      </c>
      <c r="I43">
        <v>17.650300000000001</v>
      </c>
      <c r="J43">
        <v>18.017399999999999</v>
      </c>
      <c r="K43">
        <v>3.7772999999999999</v>
      </c>
      <c r="L43">
        <v>492.3</v>
      </c>
      <c r="M43">
        <v>20650</v>
      </c>
      <c r="N43">
        <v>5.8014000000000001</v>
      </c>
      <c r="O43">
        <v>8.5823</v>
      </c>
      <c r="P43">
        <v>73.139200000000002</v>
      </c>
    </row>
    <row r="44" spans="1:16" x14ac:dyDescent="0.3">
      <c r="A44" s="1">
        <v>44104</v>
      </c>
      <c r="B44">
        <v>2.9054000000000002</v>
      </c>
      <c r="C44">
        <v>1.0744</v>
      </c>
      <c r="D44">
        <v>0.63970000000000005</v>
      </c>
      <c r="E44">
        <v>169.3278</v>
      </c>
      <c r="F44">
        <v>2.4243999999999999</v>
      </c>
      <c r="G44">
        <v>17.273800000000001</v>
      </c>
      <c r="H44">
        <v>5.3855000000000004</v>
      </c>
      <c r="I44">
        <v>17.650300000000001</v>
      </c>
      <c r="J44">
        <v>17.820599999999999</v>
      </c>
      <c r="K44">
        <v>3.9845000000000002</v>
      </c>
      <c r="L44">
        <v>449.5</v>
      </c>
      <c r="M44">
        <v>20650</v>
      </c>
      <c r="N44">
        <v>6.0361000000000002</v>
      </c>
      <c r="O44">
        <v>8.6390999999999991</v>
      </c>
      <c r="P44">
        <v>129.4837</v>
      </c>
    </row>
  </sheetData>
  <phoneticPr fontId="18" type="noConversion"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_xll.BDH("MU US Equity",B$1:P$1,"CQ1 2010","","Dir=V","Per=Q","Days=A","Dts=S","cols=16;rows=43")</f>
        <v>#NAME?</v>
      </c>
      <c r="B2">
        <v>4.91</v>
      </c>
      <c r="C2">
        <v>1.8197999999999999</v>
      </c>
      <c r="D2">
        <v>1.3092999999999999</v>
      </c>
      <c r="E2">
        <v>48.536200000000001</v>
      </c>
      <c r="F2">
        <v>9.0216999999999992</v>
      </c>
      <c r="G2">
        <v>21.162700000000001</v>
      </c>
      <c r="H2">
        <v>3.1894</v>
      </c>
      <c r="I2">
        <v>1.6802000000000001</v>
      </c>
      <c r="J2">
        <v>4.9360999999999997</v>
      </c>
      <c r="K2">
        <v>1.6471</v>
      </c>
      <c r="L2">
        <v>711</v>
      </c>
      <c r="M2" t="s">
        <v>5</v>
      </c>
      <c r="N2">
        <v>7.0788000000000002</v>
      </c>
      <c r="O2" t="s">
        <v>5</v>
      </c>
      <c r="P2">
        <v>0</v>
      </c>
    </row>
    <row r="3" spans="1:16" x14ac:dyDescent="0.3">
      <c r="A3" s="1">
        <v>40359</v>
      </c>
      <c r="B3">
        <v>3.7793000000000001</v>
      </c>
      <c r="C3">
        <v>2.1922999999999999</v>
      </c>
      <c r="D3">
        <v>1.4863999999999999</v>
      </c>
      <c r="E3">
        <v>30.846399999999999</v>
      </c>
      <c r="F3">
        <v>12.2727</v>
      </c>
      <c r="G3">
        <v>23.601400000000002</v>
      </c>
      <c r="H3">
        <v>10.157400000000001</v>
      </c>
      <c r="I3">
        <v>1.1497999999999999</v>
      </c>
      <c r="J3">
        <v>3.3563999999999998</v>
      </c>
      <c r="K3">
        <v>2.0804999999999998</v>
      </c>
      <c r="L3">
        <v>775</v>
      </c>
      <c r="M3" t="s">
        <v>5</v>
      </c>
      <c r="N3">
        <v>6.2907999999999999</v>
      </c>
      <c r="O3" t="s">
        <v>5</v>
      </c>
      <c r="P3">
        <v>0</v>
      </c>
    </row>
    <row r="4" spans="1:16" x14ac:dyDescent="0.3">
      <c r="A4" s="1">
        <v>40451</v>
      </c>
      <c r="B4">
        <v>4.1843000000000004</v>
      </c>
      <c r="C4">
        <v>2.3437999999999999</v>
      </c>
      <c r="D4">
        <v>1.5363</v>
      </c>
      <c r="E4">
        <v>29.426400000000001</v>
      </c>
      <c r="F4">
        <v>10.561</v>
      </c>
      <c r="G4">
        <v>17.368600000000001</v>
      </c>
      <c r="H4">
        <v>14.433</v>
      </c>
      <c r="I4">
        <v>0.93159999999999998</v>
      </c>
      <c r="J4">
        <v>2.3540000000000001</v>
      </c>
      <c r="K4">
        <v>2.0415000000000001</v>
      </c>
      <c r="L4">
        <v>730</v>
      </c>
      <c r="M4">
        <v>41583.011599999998</v>
      </c>
      <c r="N4">
        <v>9.2750000000000004</v>
      </c>
      <c r="O4">
        <v>9.8882999999999992</v>
      </c>
      <c r="P4">
        <v>0</v>
      </c>
    </row>
    <row r="5" spans="1:16" x14ac:dyDescent="0.3">
      <c r="A5" s="1">
        <v>40543</v>
      </c>
      <c r="B5">
        <v>4.2328000000000001</v>
      </c>
      <c r="C5">
        <v>2.0968</v>
      </c>
      <c r="D5">
        <v>1.3679999999999999</v>
      </c>
      <c r="E5">
        <v>22.0763</v>
      </c>
      <c r="F5">
        <v>10.263199999999999</v>
      </c>
      <c r="G5">
        <v>17.317900000000002</v>
      </c>
      <c r="H5">
        <v>16.409800000000001</v>
      </c>
      <c r="I5">
        <v>1.0102</v>
      </c>
      <c r="J5">
        <v>2.4298000000000002</v>
      </c>
      <c r="K5">
        <v>2.2781000000000002</v>
      </c>
      <c r="L5">
        <v>267</v>
      </c>
      <c r="M5">
        <v>41583.011599999998</v>
      </c>
      <c r="N5">
        <v>7.3331</v>
      </c>
      <c r="O5">
        <v>9.8882999999999992</v>
      </c>
      <c r="P5">
        <v>0</v>
      </c>
    </row>
    <row r="6" spans="1:16" x14ac:dyDescent="0.3">
      <c r="A6" s="1">
        <v>40633</v>
      </c>
      <c r="B6">
        <v>4.4207999999999998</v>
      </c>
      <c r="C6">
        <v>2.1829999999999998</v>
      </c>
      <c r="D6">
        <v>1.3811</v>
      </c>
      <c r="E6">
        <v>20.5625</v>
      </c>
      <c r="F6">
        <v>6.3929</v>
      </c>
      <c r="G6">
        <v>7.9309000000000003</v>
      </c>
      <c r="H6">
        <v>14.117000000000001</v>
      </c>
      <c r="I6">
        <v>1.4081000000000001</v>
      </c>
      <c r="J6">
        <v>3.5346000000000002</v>
      </c>
      <c r="K6">
        <v>2.8115000000000001</v>
      </c>
      <c r="L6">
        <v>85</v>
      </c>
      <c r="M6">
        <v>41583.011599999998</v>
      </c>
      <c r="N6">
        <v>7.5374999999999996</v>
      </c>
      <c r="O6">
        <v>9.8882999999999992</v>
      </c>
      <c r="P6">
        <v>0</v>
      </c>
    </row>
    <row r="7" spans="1:16" x14ac:dyDescent="0.3">
      <c r="A7" s="1">
        <v>40724</v>
      </c>
      <c r="B7">
        <v>3.6294</v>
      </c>
      <c r="C7">
        <v>2.3357999999999999</v>
      </c>
      <c r="D7">
        <v>1.5030999999999999</v>
      </c>
      <c r="E7">
        <v>18.315300000000001</v>
      </c>
      <c r="F7">
        <v>8.4642999999999997</v>
      </c>
      <c r="G7">
        <v>11.0799</v>
      </c>
      <c r="H7">
        <v>10.5685</v>
      </c>
      <c r="I7">
        <v>0.9204</v>
      </c>
      <c r="J7">
        <v>2.4575</v>
      </c>
      <c r="K7">
        <v>2.4512999999999998</v>
      </c>
      <c r="L7">
        <v>197</v>
      </c>
      <c r="M7">
        <v>41583.011599999998</v>
      </c>
      <c r="N7">
        <v>5.9687000000000001</v>
      </c>
      <c r="O7">
        <v>9.8882999999999992</v>
      </c>
      <c r="P7">
        <v>0</v>
      </c>
    </row>
    <row r="8" spans="1:16" x14ac:dyDescent="0.3">
      <c r="A8" s="1">
        <v>40816</v>
      </c>
      <c r="B8">
        <v>3.6518999999999999</v>
      </c>
      <c r="C8">
        <v>2.3515999999999999</v>
      </c>
      <c r="D8">
        <v>1.3165</v>
      </c>
      <c r="E8">
        <v>23.624600000000001</v>
      </c>
      <c r="F8">
        <v>-1.7</v>
      </c>
      <c r="G8">
        <v>-2.3832</v>
      </c>
      <c r="H8">
        <v>6.2435</v>
      </c>
      <c r="I8">
        <v>0.61580000000000001</v>
      </c>
      <c r="J8">
        <v>2.21</v>
      </c>
      <c r="K8">
        <v>1.7368000000000001</v>
      </c>
      <c r="L8">
        <v>-514</v>
      </c>
      <c r="M8">
        <v>13563.2184</v>
      </c>
      <c r="N8">
        <v>7.5015000000000001</v>
      </c>
      <c r="O8">
        <v>7.3917000000000002</v>
      </c>
      <c r="P8">
        <v>0</v>
      </c>
    </row>
    <row r="9" spans="1:16" x14ac:dyDescent="0.3">
      <c r="A9" s="1">
        <v>40907</v>
      </c>
      <c r="B9">
        <v>3.5533000000000001</v>
      </c>
      <c r="C9">
        <v>2.7170000000000001</v>
      </c>
      <c r="D9">
        <v>1.6318999999999999</v>
      </c>
      <c r="E9">
        <v>25.619599999999998</v>
      </c>
      <c r="F9">
        <v>-2.3429000000000002</v>
      </c>
      <c r="G9">
        <v>-3.9234</v>
      </c>
      <c r="H9">
        <v>2.3938000000000001</v>
      </c>
      <c r="I9">
        <v>0.78939999999999999</v>
      </c>
      <c r="J9">
        <v>3.2254</v>
      </c>
      <c r="K9">
        <v>1.7124999999999999</v>
      </c>
      <c r="L9">
        <v>-293</v>
      </c>
      <c r="M9">
        <v>13563.2184</v>
      </c>
      <c r="N9">
        <v>6.2849000000000004</v>
      </c>
      <c r="O9">
        <v>7.3917000000000002</v>
      </c>
      <c r="P9">
        <v>0</v>
      </c>
    </row>
    <row r="10" spans="1:16" x14ac:dyDescent="0.3">
      <c r="A10" s="1">
        <v>40998</v>
      </c>
      <c r="B10">
        <v>3.4988000000000001</v>
      </c>
      <c r="C10">
        <v>2.6922000000000001</v>
      </c>
      <c r="D10">
        <v>1.5866</v>
      </c>
      <c r="E10">
        <v>28.988199999999999</v>
      </c>
      <c r="F10">
        <v>-5.8285999999999998</v>
      </c>
      <c r="G10">
        <v>-10.154299999999999</v>
      </c>
      <c r="H10">
        <v>-0.85540000000000005</v>
      </c>
      <c r="I10">
        <v>1.0503</v>
      </c>
      <c r="J10">
        <v>4.492</v>
      </c>
      <c r="K10">
        <v>1.891</v>
      </c>
      <c r="L10">
        <v>182</v>
      </c>
      <c r="M10">
        <v>13563.2184</v>
      </c>
      <c r="N10">
        <v>6.3613999999999997</v>
      </c>
      <c r="O10">
        <v>7.3917000000000002</v>
      </c>
      <c r="P10">
        <v>0</v>
      </c>
    </row>
    <row r="11" spans="1:16" x14ac:dyDescent="0.3">
      <c r="A11" s="1">
        <v>41089</v>
      </c>
      <c r="B11">
        <v>3.7057000000000002</v>
      </c>
      <c r="C11">
        <v>2.5861000000000001</v>
      </c>
      <c r="D11">
        <v>1.6802999999999999</v>
      </c>
      <c r="E11">
        <v>40.942300000000003</v>
      </c>
      <c r="F11">
        <v>-3.3571</v>
      </c>
      <c r="G11">
        <v>-8.6555999999999997</v>
      </c>
      <c r="H11">
        <v>-4.5072000000000001</v>
      </c>
      <c r="I11">
        <v>0.83650000000000002</v>
      </c>
      <c r="J11">
        <v>4.6163999999999996</v>
      </c>
      <c r="K11">
        <v>1.2551999999999999</v>
      </c>
      <c r="L11">
        <v>408</v>
      </c>
      <c r="M11">
        <v>13563.2184</v>
      </c>
      <c r="N11">
        <v>5.9484000000000004</v>
      </c>
      <c r="O11">
        <v>7.3917000000000002</v>
      </c>
      <c r="P11">
        <v>0</v>
      </c>
    </row>
    <row r="12" spans="1:16" x14ac:dyDescent="0.3">
      <c r="A12" s="1">
        <v>41180</v>
      </c>
      <c r="B12">
        <v>3.7338</v>
      </c>
      <c r="C12">
        <v>2.5670999999999999</v>
      </c>
      <c r="D12">
        <v>1.5568</v>
      </c>
      <c r="E12">
        <v>42.363599999999998</v>
      </c>
      <c r="F12">
        <v>-2.6414999999999997</v>
      </c>
      <c r="G12">
        <v>-7.1318999999999999</v>
      </c>
      <c r="H12">
        <v>-5.2244000000000002</v>
      </c>
      <c r="I12">
        <v>0.83040000000000003</v>
      </c>
      <c r="J12">
        <v>4.9147999999999996</v>
      </c>
      <c r="K12">
        <v>1.2451000000000001</v>
      </c>
      <c r="L12">
        <v>118</v>
      </c>
      <c r="M12">
        <v>16423.3577</v>
      </c>
      <c r="N12">
        <v>8.0805000000000007</v>
      </c>
      <c r="O12">
        <v>6.9805000000000001</v>
      </c>
      <c r="P12">
        <v>0</v>
      </c>
    </row>
    <row r="13" spans="1:16" x14ac:dyDescent="0.3">
      <c r="A13" s="1">
        <v>41274</v>
      </c>
      <c r="B13">
        <v>3.6141000000000001</v>
      </c>
      <c r="C13">
        <v>2.4859999999999998</v>
      </c>
      <c r="D13">
        <v>1.5949</v>
      </c>
      <c r="E13">
        <v>45.990099999999998</v>
      </c>
      <c r="F13">
        <v>-2.7544</v>
      </c>
      <c r="G13">
        <v>-8.5604999999999993</v>
      </c>
      <c r="H13">
        <v>-5.8748000000000005</v>
      </c>
      <c r="I13">
        <v>0.91039999999999999</v>
      </c>
      <c r="J13">
        <v>6.2111000000000001</v>
      </c>
      <c r="K13">
        <v>1.1488</v>
      </c>
      <c r="L13">
        <v>-198</v>
      </c>
      <c r="M13">
        <v>16423.3577</v>
      </c>
      <c r="N13">
        <v>6.3266999999999998</v>
      </c>
      <c r="O13">
        <v>6.9805000000000001</v>
      </c>
      <c r="P13">
        <v>0</v>
      </c>
    </row>
    <row r="14" spans="1:16" x14ac:dyDescent="0.3">
      <c r="A14" s="1">
        <v>41361</v>
      </c>
      <c r="B14">
        <v>3.6880999999999999</v>
      </c>
      <c r="C14">
        <v>2.5338000000000003</v>
      </c>
      <c r="D14">
        <v>1.6316000000000002</v>
      </c>
      <c r="E14">
        <v>50.490900000000003</v>
      </c>
      <c r="F14">
        <v>-0.41070000000000001</v>
      </c>
      <c r="G14">
        <v>-1.1068</v>
      </c>
      <c r="H14">
        <v>-4.3621999999999996</v>
      </c>
      <c r="I14">
        <v>1.4743999999999999</v>
      </c>
      <c r="J14">
        <v>8.3557000000000006</v>
      </c>
      <c r="K14">
        <v>1.4293</v>
      </c>
      <c r="L14">
        <v>-93</v>
      </c>
      <c r="M14">
        <v>16423.3577</v>
      </c>
      <c r="N14">
        <v>6.5236999999999998</v>
      </c>
      <c r="O14">
        <v>8.9878</v>
      </c>
      <c r="P14">
        <v>0</v>
      </c>
    </row>
    <row r="15" spans="1:16" x14ac:dyDescent="0.3">
      <c r="A15" s="1">
        <v>41453</v>
      </c>
      <c r="B15">
        <v>3.77</v>
      </c>
      <c r="C15">
        <v>2.5131999999999999</v>
      </c>
      <c r="D15">
        <v>1.7314000000000001</v>
      </c>
      <c r="E15">
        <v>49.454099999999997</v>
      </c>
      <c r="F15">
        <v>2.7593000000000001</v>
      </c>
      <c r="G15">
        <v>6.4279999999999999</v>
      </c>
      <c r="H15">
        <v>-1.4650000000000001</v>
      </c>
      <c r="I15">
        <v>2.1191</v>
      </c>
      <c r="J15">
        <v>6.2778999999999998</v>
      </c>
      <c r="K15">
        <v>1.9011</v>
      </c>
      <c r="L15">
        <v>130</v>
      </c>
      <c r="M15">
        <v>16423.3577</v>
      </c>
      <c r="N15">
        <v>5.7778999999999998</v>
      </c>
      <c r="O15">
        <v>8.8092000000000006</v>
      </c>
      <c r="P15">
        <v>0</v>
      </c>
    </row>
    <row r="16" spans="1:16" x14ac:dyDescent="0.3">
      <c r="A16" s="1">
        <v>41547</v>
      </c>
      <c r="B16">
        <v>3.2395999999999998</v>
      </c>
      <c r="C16">
        <v>2.1602000000000001</v>
      </c>
      <c r="D16">
        <v>1.2533000000000001</v>
      </c>
      <c r="E16">
        <v>66.035899999999998</v>
      </c>
      <c r="F16">
        <v>3.2343999999999999</v>
      </c>
      <c r="G16">
        <v>7.2809999999999997</v>
      </c>
      <c r="H16">
        <v>1.3109999999999999</v>
      </c>
      <c r="I16">
        <v>2.0304000000000002</v>
      </c>
      <c r="J16">
        <v>7.4684999999999997</v>
      </c>
      <c r="K16">
        <v>1.7446000000000002</v>
      </c>
      <c r="L16">
        <v>437</v>
      </c>
      <c r="M16">
        <v>23203.8835</v>
      </c>
      <c r="N16">
        <v>6.0446</v>
      </c>
      <c r="O16">
        <v>8.6419999999999995</v>
      </c>
      <c r="P16">
        <v>0</v>
      </c>
    </row>
    <row r="17" spans="1:16" x14ac:dyDescent="0.3">
      <c r="A17" s="1">
        <v>41639</v>
      </c>
      <c r="B17">
        <v>3.9020999999999999</v>
      </c>
      <c r="C17">
        <v>2.0760000000000001</v>
      </c>
      <c r="D17">
        <v>1.4853000000000001</v>
      </c>
      <c r="E17">
        <v>62.946100000000001</v>
      </c>
      <c r="F17">
        <v>5.4554</v>
      </c>
      <c r="G17">
        <v>13.6319</v>
      </c>
      <c r="H17">
        <v>6.4107000000000003</v>
      </c>
      <c r="I17">
        <v>2.5998999999999999</v>
      </c>
      <c r="J17">
        <v>7.0084</v>
      </c>
      <c r="K17">
        <v>2.4247000000000001</v>
      </c>
      <c r="L17">
        <v>838</v>
      </c>
      <c r="M17">
        <v>23203.8835</v>
      </c>
      <c r="N17">
        <v>5.6802999999999999</v>
      </c>
      <c r="O17">
        <v>9.0478000000000005</v>
      </c>
      <c r="P17">
        <v>0</v>
      </c>
    </row>
    <row r="18" spans="1:16" x14ac:dyDescent="0.3">
      <c r="A18" s="1">
        <v>41729</v>
      </c>
      <c r="B18">
        <v>4.4762000000000004</v>
      </c>
      <c r="C18">
        <v>1.8833</v>
      </c>
      <c r="D18">
        <v>1.3816999999999999</v>
      </c>
      <c r="E18">
        <v>71.499399999999994</v>
      </c>
      <c r="F18">
        <v>10.469899999999999</v>
      </c>
      <c r="G18">
        <v>21.158999999999999</v>
      </c>
      <c r="H18">
        <v>12.550800000000001</v>
      </c>
      <c r="I18">
        <v>2.8391000000000002</v>
      </c>
      <c r="J18">
        <v>6.0087999999999999</v>
      </c>
      <c r="K18">
        <v>2.7389000000000001</v>
      </c>
      <c r="L18">
        <v>682</v>
      </c>
      <c r="M18">
        <v>23203.8835</v>
      </c>
      <c r="N18">
        <v>6.5696000000000003</v>
      </c>
      <c r="O18">
        <v>11.047599999999999</v>
      </c>
      <c r="P18">
        <v>0</v>
      </c>
    </row>
    <row r="19" spans="1:16" x14ac:dyDescent="0.3">
      <c r="A19" s="1">
        <v>41820</v>
      </c>
      <c r="B19">
        <v>4.7907999999999999</v>
      </c>
      <c r="C19">
        <v>2.0388999999999999</v>
      </c>
      <c r="D19">
        <v>1.4661999999999999</v>
      </c>
      <c r="E19">
        <v>57.676099999999998</v>
      </c>
      <c r="F19">
        <v>10.487500000000001</v>
      </c>
      <c r="G19">
        <v>21.069800000000001</v>
      </c>
      <c r="H19">
        <v>17.558499999999999</v>
      </c>
      <c r="I19">
        <v>3.6737000000000002</v>
      </c>
      <c r="J19">
        <v>8.3126999999999995</v>
      </c>
      <c r="K19">
        <v>3.4243000000000001</v>
      </c>
      <c r="L19">
        <v>889</v>
      </c>
      <c r="M19">
        <v>23203.8835</v>
      </c>
      <c r="N19">
        <v>7.1</v>
      </c>
      <c r="O19">
        <v>10.5701</v>
      </c>
      <c r="P19">
        <v>0</v>
      </c>
    </row>
    <row r="20" spans="1:16" x14ac:dyDescent="0.3">
      <c r="A20" s="1">
        <v>41912</v>
      </c>
      <c r="B20">
        <v>4.2793999999999999</v>
      </c>
      <c r="C20">
        <v>2.1383999999999999</v>
      </c>
      <c r="D20">
        <v>1.4732000000000001</v>
      </c>
      <c r="E20">
        <v>60.131100000000004</v>
      </c>
      <c r="F20">
        <v>9.4091000000000005</v>
      </c>
      <c r="G20">
        <v>19.5884</v>
      </c>
      <c r="H20">
        <v>18.848500000000001</v>
      </c>
      <c r="I20">
        <v>3.5484</v>
      </c>
      <c r="J20">
        <v>7.7168999999999999</v>
      </c>
      <c r="K20">
        <v>3.6360999999999999</v>
      </c>
      <c r="L20">
        <v>-258</v>
      </c>
      <c r="M20">
        <v>44309.210500000001</v>
      </c>
      <c r="N20">
        <v>7.1230000000000002</v>
      </c>
      <c r="O20">
        <v>10.4961</v>
      </c>
      <c r="P20">
        <v>0</v>
      </c>
    </row>
    <row r="21" spans="1:16" x14ac:dyDescent="0.3">
      <c r="A21" s="1">
        <v>42004</v>
      </c>
      <c r="B21">
        <v>4.5221</v>
      </c>
      <c r="C21">
        <v>2.1886999999999999</v>
      </c>
      <c r="D21">
        <v>1.4779</v>
      </c>
      <c r="E21">
        <v>49.237099999999998</v>
      </c>
      <c r="F21">
        <v>12.0556</v>
      </c>
      <c r="G21">
        <v>23.726199999999999</v>
      </c>
      <c r="H21">
        <v>20.727</v>
      </c>
      <c r="I21">
        <v>3.3361999999999998</v>
      </c>
      <c r="J21">
        <v>6.8257000000000003</v>
      </c>
      <c r="K21">
        <v>4.1501000000000001</v>
      </c>
      <c r="L21">
        <v>923</v>
      </c>
      <c r="M21">
        <v>44309.210500000001</v>
      </c>
      <c r="N21">
        <v>6.5792999999999999</v>
      </c>
      <c r="O21">
        <v>10.432</v>
      </c>
      <c r="P21">
        <v>0</v>
      </c>
    </row>
    <row r="22" spans="1:16" x14ac:dyDescent="0.3">
      <c r="A22" s="1">
        <v>42094</v>
      </c>
      <c r="B22">
        <v>4.6091999999999995</v>
      </c>
      <c r="C22">
        <v>2.4073000000000002</v>
      </c>
      <c r="D22">
        <v>1.7572999999999999</v>
      </c>
      <c r="E22">
        <v>53.8431</v>
      </c>
      <c r="F22">
        <v>10.3012</v>
      </c>
      <c r="G22">
        <v>20.523299999999999</v>
      </c>
      <c r="H22">
        <v>19.658799999999999</v>
      </c>
      <c r="I22">
        <v>2.4184000000000001</v>
      </c>
      <c r="J22">
        <v>5.2399000000000004</v>
      </c>
      <c r="K22">
        <v>3.6069</v>
      </c>
      <c r="L22">
        <v>398</v>
      </c>
      <c r="M22">
        <v>44309.210500000001</v>
      </c>
      <c r="N22">
        <v>6.0669000000000004</v>
      </c>
      <c r="O22">
        <v>10.525</v>
      </c>
      <c r="P22">
        <v>0</v>
      </c>
    </row>
    <row r="23" spans="1:16" x14ac:dyDescent="0.3">
      <c r="A23" s="1">
        <v>42185</v>
      </c>
      <c r="B23">
        <v>4.5548999999999999</v>
      </c>
      <c r="C23">
        <v>2.1919</v>
      </c>
      <c r="D23">
        <v>1.5596000000000001</v>
      </c>
      <c r="E23">
        <v>60.378999999999998</v>
      </c>
      <c r="F23">
        <v>6.5052000000000003</v>
      </c>
      <c r="G23">
        <v>16.376799999999999</v>
      </c>
      <c r="H23">
        <v>18.142499999999998</v>
      </c>
      <c r="I23">
        <v>1.6897</v>
      </c>
      <c r="J23">
        <v>3.7530999999999999</v>
      </c>
      <c r="K23">
        <v>3.1816</v>
      </c>
      <c r="L23">
        <v>601</v>
      </c>
      <c r="M23">
        <v>44309.210500000001</v>
      </c>
      <c r="N23">
        <v>6.76</v>
      </c>
      <c r="O23">
        <v>9.4019999999999992</v>
      </c>
      <c r="P23">
        <v>0</v>
      </c>
    </row>
    <row r="24" spans="1:16" x14ac:dyDescent="0.3">
      <c r="A24" s="1">
        <v>42277</v>
      </c>
      <c r="B24">
        <v>4.5785</v>
      </c>
      <c r="C24">
        <v>2.2012999999999998</v>
      </c>
      <c r="D24">
        <v>1.462</v>
      </c>
      <c r="E24">
        <v>59.436500000000002</v>
      </c>
      <c r="F24">
        <v>4.2277000000000005</v>
      </c>
      <c r="G24">
        <v>11.8611</v>
      </c>
      <c r="H24">
        <v>15.829800000000001</v>
      </c>
      <c r="I24">
        <v>1.3643000000000001</v>
      </c>
      <c r="J24">
        <v>3.3317000000000001</v>
      </c>
      <c r="K24">
        <v>2.6621999999999999</v>
      </c>
      <c r="L24">
        <v>-735</v>
      </c>
      <c r="M24">
        <v>32389.937099999999</v>
      </c>
      <c r="N24">
        <v>6.8727</v>
      </c>
      <c r="O24">
        <v>10.7758</v>
      </c>
      <c r="P24">
        <v>0</v>
      </c>
    </row>
    <row r="25" spans="1:16" x14ac:dyDescent="0.3">
      <c r="A25" s="1">
        <v>42369</v>
      </c>
      <c r="B25">
        <v>4.3182</v>
      </c>
      <c r="C25">
        <v>2.1143000000000001</v>
      </c>
      <c r="D25">
        <v>1.3862999999999999</v>
      </c>
      <c r="E25">
        <v>59.7667</v>
      </c>
      <c r="F25">
        <v>2.4167000000000001</v>
      </c>
      <c r="G25">
        <v>6.9253999999999998</v>
      </c>
      <c r="H25">
        <v>10.811500000000001</v>
      </c>
      <c r="I25">
        <v>1.3035999999999999</v>
      </c>
      <c r="J25">
        <v>3.5869999999999997</v>
      </c>
      <c r="K25">
        <v>2.4083000000000001</v>
      </c>
      <c r="L25">
        <v>130</v>
      </c>
      <c r="M25">
        <v>32389.937099999999</v>
      </c>
      <c r="N25">
        <v>7.0608000000000004</v>
      </c>
      <c r="O25">
        <v>10.6633</v>
      </c>
      <c r="P25">
        <v>0</v>
      </c>
    </row>
    <row r="26" spans="1:16" x14ac:dyDescent="0.3">
      <c r="A26" s="1">
        <v>42460</v>
      </c>
      <c r="B26">
        <v>4.0670000000000002</v>
      </c>
      <c r="C26">
        <v>1.9961</v>
      </c>
      <c r="D26">
        <v>1.2988</v>
      </c>
      <c r="E26">
        <v>61.927999999999997</v>
      </c>
      <c r="F26">
        <v>-5.1499999999999997E-2</v>
      </c>
      <c r="G26">
        <v>-0.1704</v>
      </c>
      <c r="H26">
        <v>6.2824999999999998</v>
      </c>
      <c r="I26">
        <v>0.96789999999999998</v>
      </c>
      <c r="J26">
        <v>3.4249999999999998</v>
      </c>
      <c r="K26">
        <v>1.9199000000000002</v>
      </c>
      <c r="L26">
        <v>-456</v>
      </c>
      <c r="M26">
        <v>32389.937099999999</v>
      </c>
      <c r="N26">
        <v>6.1669999999999998</v>
      </c>
      <c r="O26">
        <v>10.5688</v>
      </c>
      <c r="P26">
        <v>0</v>
      </c>
    </row>
    <row r="27" spans="1:16" x14ac:dyDescent="0.3">
      <c r="A27" s="1">
        <v>42551</v>
      </c>
      <c r="B27">
        <v>3.7298999999999998</v>
      </c>
      <c r="C27">
        <v>2.2467000000000001</v>
      </c>
      <c r="D27">
        <v>1.4962</v>
      </c>
      <c r="E27">
        <v>79.026799999999994</v>
      </c>
      <c r="F27">
        <v>-0.2477</v>
      </c>
      <c r="G27">
        <v>-0.93169999999999997</v>
      </c>
      <c r="H27">
        <v>2.8694999999999999</v>
      </c>
      <c r="I27">
        <v>1.2835000000000001</v>
      </c>
      <c r="J27">
        <v>5.2999000000000001</v>
      </c>
      <c r="K27">
        <v>1.6871</v>
      </c>
      <c r="L27">
        <v>-1296</v>
      </c>
      <c r="M27">
        <v>32389.937099999999</v>
      </c>
      <c r="N27">
        <v>6.3703000000000003</v>
      </c>
      <c r="O27">
        <v>9.9097000000000008</v>
      </c>
      <c r="P27">
        <v>0</v>
      </c>
    </row>
    <row r="28" spans="1:16" x14ac:dyDescent="0.3">
      <c r="A28" s="1">
        <v>42643</v>
      </c>
      <c r="B28">
        <v>3.7843</v>
      </c>
      <c r="C28">
        <v>1.9638</v>
      </c>
      <c r="D28">
        <v>1.2746999999999999</v>
      </c>
      <c r="E28">
        <v>82.0364</v>
      </c>
      <c r="F28">
        <v>-0.23699999999999999</v>
      </c>
      <c r="G28">
        <v>-0.99470000000000003</v>
      </c>
      <c r="H28">
        <v>0.79</v>
      </c>
      <c r="I28">
        <v>1.6897</v>
      </c>
      <c r="J28">
        <v>7.7537000000000003</v>
      </c>
      <c r="K28">
        <v>1.6720999999999999</v>
      </c>
      <c r="L28">
        <v>-1027</v>
      </c>
      <c r="M28">
        <v>28535.031800000001</v>
      </c>
      <c r="N28">
        <v>6.2732000000000001</v>
      </c>
      <c r="O28">
        <v>9.4678000000000004</v>
      </c>
      <c r="P28">
        <v>0</v>
      </c>
    </row>
    <row r="29" spans="1:16" x14ac:dyDescent="0.3">
      <c r="A29" s="1">
        <v>42734</v>
      </c>
      <c r="B29">
        <v>3.9931000000000001</v>
      </c>
      <c r="C29">
        <v>1.7137</v>
      </c>
      <c r="D29">
        <v>1.1415</v>
      </c>
      <c r="E29">
        <v>78.090800000000002</v>
      </c>
      <c r="F29">
        <v>2.0994000000000002</v>
      </c>
      <c r="G29">
        <v>9.0427999999999997</v>
      </c>
      <c r="H29">
        <v>1.3532999999999999</v>
      </c>
      <c r="I29">
        <v>2.0392999999999999</v>
      </c>
      <c r="J29">
        <v>8.7807999999999993</v>
      </c>
      <c r="K29">
        <v>1.7528000000000001</v>
      </c>
      <c r="L29">
        <v>-126</v>
      </c>
      <c r="M29">
        <v>28535.031800000001</v>
      </c>
      <c r="N29">
        <v>6.3491999999999997</v>
      </c>
      <c r="O29">
        <v>9.3120999999999992</v>
      </c>
      <c r="P29">
        <v>0</v>
      </c>
    </row>
    <row r="30" spans="1:16" x14ac:dyDescent="0.3">
      <c r="A30" s="1">
        <v>42825</v>
      </c>
      <c r="B30">
        <v>3.9018999999999999</v>
      </c>
      <c r="C30">
        <v>1.9098999999999999</v>
      </c>
      <c r="D30">
        <v>1.2341</v>
      </c>
      <c r="E30">
        <v>86.7971</v>
      </c>
      <c r="F30">
        <v>5.4375</v>
      </c>
      <c r="G30">
        <v>22.461300000000001</v>
      </c>
      <c r="H30">
        <v>5.5305999999999997</v>
      </c>
      <c r="I30">
        <v>2.5167999999999999</v>
      </c>
      <c r="J30">
        <v>8.8856000000000002</v>
      </c>
      <c r="K30">
        <v>2.0436000000000001</v>
      </c>
      <c r="L30">
        <v>241</v>
      </c>
      <c r="M30">
        <v>28535.031800000001</v>
      </c>
      <c r="N30">
        <v>6.9791999999999996</v>
      </c>
      <c r="O30">
        <v>9.5314999999999994</v>
      </c>
      <c r="P30">
        <v>0</v>
      </c>
    </row>
    <row r="31" spans="1:16" x14ac:dyDescent="0.3">
      <c r="A31" s="1">
        <v>42916</v>
      </c>
      <c r="B31">
        <v>3.8429000000000002</v>
      </c>
      <c r="C31">
        <v>2.1433</v>
      </c>
      <c r="D31">
        <v>1.4618</v>
      </c>
      <c r="E31">
        <v>71.906599999999997</v>
      </c>
      <c r="F31">
        <v>10.726800000000001</v>
      </c>
      <c r="G31">
        <v>35.267699999999998</v>
      </c>
      <c r="H31">
        <v>12.9579</v>
      </c>
      <c r="I31">
        <v>2.2759</v>
      </c>
      <c r="J31">
        <v>5.9855</v>
      </c>
      <c r="K31">
        <v>2.7288000000000001</v>
      </c>
      <c r="L31">
        <v>1366</v>
      </c>
      <c r="M31">
        <v>28535.031800000001</v>
      </c>
      <c r="N31">
        <v>7.0449000000000002</v>
      </c>
      <c r="O31">
        <v>8.9657</v>
      </c>
      <c r="P31">
        <v>0</v>
      </c>
    </row>
    <row r="32" spans="1:16" x14ac:dyDescent="0.3">
      <c r="A32" s="1">
        <v>43007</v>
      </c>
      <c r="B32">
        <v>3.9540999999999999</v>
      </c>
      <c r="C32">
        <v>2.3353999999999999</v>
      </c>
      <c r="D32">
        <v>1.6718999999999999</v>
      </c>
      <c r="E32">
        <v>59.7254</v>
      </c>
      <c r="F32">
        <v>13.9</v>
      </c>
      <c r="G32">
        <v>40.762500000000003</v>
      </c>
      <c r="H32">
        <v>21.500800000000002</v>
      </c>
      <c r="I32">
        <v>2.6817000000000002</v>
      </c>
      <c r="J32">
        <v>5.1139999999999999</v>
      </c>
      <c r="K32">
        <v>3.2050000000000001</v>
      </c>
      <c r="L32">
        <v>1938</v>
      </c>
      <c r="M32">
        <v>93929.618799999997</v>
      </c>
      <c r="N32">
        <v>7.7343000000000002</v>
      </c>
      <c r="O32">
        <v>9.6228999999999996</v>
      </c>
      <c r="P32">
        <v>0</v>
      </c>
    </row>
    <row r="33" spans="1:16" x14ac:dyDescent="0.3">
      <c r="A33" s="1">
        <v>43098</v>
      </c>
      <c r="B33">
        <v>4.0552000000000001</v>
      </c>
      <c r="C33">
        <v>2.3925999999999998</v>
      </c>
      <c r="D33">
        <v>1.7511999999999999</v>
      </c>
      <c r="E33">
        <v>40.121499999999997</v>
      </c>
      <c r="F33">
        <v>20.241800000000001</v>
      </c>
      <c r="G33">
        <v>45.524000000000001</v>
      </c>
      <c r="H33">
        <v>30.960699999999999</v>
      </c>
      <c r="I33">
        <v>2.2730999999999999</v>
      </c>
      <c r="J33">
        <v>3.9864999999999999</v>
      </c>
      <c r="K33">
        <v>4.3479000000000001</v>
      </c>
      <c r="L33">
        <v>1680</v>
      </c>
      <c r="M33">
        <v>93929.618799999997</v>
      </c>
      <c r="N33">
        <v>8.0329999999999995</v>
      </c>
      <c r="O33">
        <v>11.114800000000001</v>
      </c>
      <c r="P33">
        <v>0</v>
      </c>
    </row>
    <row r="34" spans="1:16" x14ac:dyDescent="0.3">
      <c r="A34" s="1">
        <v>43188</v>
      </c>
      <c r="B34">
        <v>3.9198</v>
      </c>
      <c r="C34">
        <v>2.5813000000000001</v>
      </c>
      <c r="D34">
        <v>1.9710000000000001</v>
      </c>
      <c r="E34">
        <v>36.233499999999999</v>
      </c>
      <c r="F34">
        <v>31.2895</v>
      </c>
      <c r="G34">
        <v>48.524000000000001</v>
      </c>
      <c r="H34">
        <v>34.838500000000003</v>
      </c>
      <c r="I34">
        <v>2.5017</v>
      </c>
      <c r="J34">
        <v>4.0171999999999999</v>
      </c>
      <c r="K34">
        <v>4.6935000000000002</v>
      </c>
      <c r="L34">
        <v>2087</v>
      </c>
      <c r="M34">
        <v>93929.618799999997</v>
      </c>
      <c r="N34">
        <v>7.8620000000000001</v>
      </c>
      <c r="O34">
        <v>9.4320000000000004</v>
      </c>
      <c r="P34">
        <v>0</v>
      </c>
    </row>
    <row r="35" spans="1:16" x14ac:dyDescent="0.3">
      <c r="A35" s="1">
        <v>43280</v>
      </c>
      <c r="B35">
        <v>3.8044000000000002</v>
      </c>
      <c r="C35">
        <v>2.6345000000000001</v>
      </c>
      <c r="D35">
        <v>1.9691000000000001</v>
      </c>
      <c r="E35">
        <v>25.629899999999999</v>
      </c>
      <c r="F35">
        <v>38.378599999999999</v>
      </c>
      <c r="G35">
        <v>50.698999999999998</v>
      </c>
      <c r="H35">
        <v>39.7714</v>
      </c>
      <c r="I35">
        <v>2.2452999999999999</v>
      </c>
      <c r="J35">
        <v>3.4813000000000001</v>
      </c>
      <c r="K35">
        <v>6.0082000000000004</v>
      </c>
      <c r="L35">
        <v>1850</v>
      </c>
      <c r="M35">
        <v>93929.618799999997</v>
      </c>
      <c r="N35">
        <v>7.2949000000000002</v>
      </c>
      <c r="O35">
        <v>11.173299999999999</v>
      </c>
      <c r="P35">
        <v>0</v>
      </c>
    </row>
    <row r="36" spans="1:16" x14ac:dyDescent="0.3">
      <c r="A36" s="1">
        <v>43371</v>
      </c>
      <c r="B36">
        <v>3.7213000000000003</v>
      </c>
      <c r="C36">
        <v>2.7875000000000001</v>
      </c>
      <c r="D36">
        <v>2.0608</v>
      </c>
      <c r="E36">
        <v>14.3543</v>
      </c>
      <c r="F36">
        <v>190.30430000000001</v>
      </c>
      <c r="G36">
        <v>51.860199999999999</v>
      </c>
      <c r="H36">
        <v>42.9191</v>
      </c>
      <c r="I36">
        <v>1.7084000000000001</v>
      </c>
      <c r="J36">
        <v>2.5710999999999999</v>
      </c>
      <c r="K36">
        <v>6.6527000000000003</v>
      </c>
      <c r="L36">
        <v>2904</v>
      </c>
      <c r="M36">
        <v>143194.44440000001</v>
      </c>
      <c r="N36">
        <v>7.1123000000000003</v>
      </c>
      <c r="O36">
        <v>8.5764999999999993</v>
      </c>
      <c r="P36">
        <v>0</v>
      </c>
    </row>
    <row r="37" spans="1:16" x14ac:dyDescent="0.3">
      <c r="A37" s="1">
        <v>43465</v>
      </c>
      <c r="B37">
        <v>3.6219000000000001</v>
      </c>
      <c r="C37">
        <v>2.8982000000000001</v>
      </c>
      <c r="D37">
        <v>2.0318000000000001</v>
      </c>
      <c r="E37">
        <v>12.199199999999999</v>
      </c>
      <c r="F37">
        <v>73.7059</v>
      </c>
      <c r="G37">
        <v>47.504100000000001</v>
      </c>
      <c r="H37">
        <v>43.351599999999998</v>
      </c>
      <c r="I37">
        <v>1.1007</v>
      </c>
      <c r="J37">
        <v>1.6234999999999999</v>
      </c>
      <c r="K37">
        <v>5.7565</v>
      </c>
      <c r="L37">
        <v>2110</v>
      </c>
      <c r="M37">
        <v>143194.44440000001</v>
      </c>
      <c r="N37">
        <v>7.3403</v>
      </c>
      <c r="O37">
        <v>10.465</v>
      </c>
      <c r="P37">
        <v>0</v>
      </c>
    </row>
    <row r="38" spans="1:16" x14ac:dyDescent="0.3">
      <c r="A38" s="1">
        <v>43553</v>
      </c>
      <c r="B38">
        <v>3.3355999999999999</v>
      </c>
      <c r="C38">
        <v>2.2483</v>
      </c>
      <c r="D38">
        <v>1.5664</v>
      </c>
      <c r="E38">
        <v>18.045100000000001</v>
      </c>
      <c r="F38">
        <v>51.5</v>
      </c>
      <c r="G38">
        <v>33.539000000000001</v>
      </c>
      <c r="H38">
        <v>35.831600000000002</v>
      </c>
      <c r="I38">
        <v>1.3855999999999999</v>
      </c>
      <c r="J38">
        <v>2.2793000000000001</v>
      </c>
      <c r="K38">
        <v>5.0979000000000001</v>
      </c>
      <c r="L38">
        <v>786</v>
      </c>
      <c r="M38">
        <v>143194.44440000001</v>
      </c>
      <c r="N38">
        <v>7.4524999999999997</v>
      </c>
      <c r="O38">
        <v>9.9985999999999997</v>
      </c>
      <c r="P38">
        <v>0</v>
      </c>
    </row>
    <row r="39" spans="1:16" x14ac:dyDescent="0.3">
      <c r="A39" s="1">
        <v>43644</v>
      </c>
      <c r="B39">
        <v>3.0259</v>
      </c>
      <c r="C39">
        <v>2.7915999999999999</v>
      </c>
      <c r="D39">
        <v>1.7671000000000001</v>
      </c>
      <c r="E39">
        <v>13.8971</v>
      </c>
      <c r="F39">
        <v>25.897400000000001</v>
      </c>
      <c r="G39">
        <v>21.0944</v>
      </c>
      <c r="H39">
        <v>28.241099999999999</v>
      </c>
      <c r="I39">
        <v>1.2621</v>
      </c>
      <c r="J39">
        <v>2.4771000000000001</v>
      </c>
      <c r="K39">
        <v>4.8400999999999996</v>
      </c>
      <c r="L39">
        <v>308</v>
      </c>
      <c r="M39">
        <v>143194.44440000001</v>
      </c>
      <c r="N39">
        <v>7.3293999999999997</v>
      </c>
      <c r="O39">
        <v>13.4617</v>
      </c>
      <c r="P39">
        <v>0</v>
      </c>
    </row>
    <row r="40" spans="1:16" x14ac:dyDescent="0.3">
      <c r="A40" s="1">
        <v>43738</v>
      </c>
      <c r="B40">
        <v>2.9161000000000001</v>
      </c>
      <c r="C40">
        <v>2.5826000000000002</v>
      </c>
      <c r="D40">
        <v>1.6797</v>
      </c>
      <c r="E40">
        <v>16.306699999999999</v>
      </c>
      <c r="F40">
        <v>13.2653</v>
      </c>
      <c r="G40">
        <v>13.347</v>
      </c>
      <c r="H40">
        <v>18.507999999999999</v>
      </c>
      <c r="I40">
        <v>1.3812</v>
      </c>
      <c r="J40">
        <v>3.5169999999999999</v>
      </c>
      <c r="K40">
        <v>4.6371000000000002</v>
      </c>
      <c r="L40">
        <v>205</v>
      </c>
      <c r="M40">
        <v>60351.3514</v>
      </c>
      <c r="N40">
        <v>5.9755000000000003</v>
      </c>
      <c r="O40">
        <v>8.4458000000000002</v>
      </c>
      <c r="P40">
        <v>0</v>
      </c>
    </row>
    <row r="41" spans="1:16" x14ac:dyDescent="0.3">
      <c r="A41" s="1">
        <v>43830</v>
      </c>
      <c r="B41">
        <v>2.9899</v>
      </c>
      <c r="C41">
        <v>2.5592999999999999</v>
      </c>
      <c r="D41">
        <v>1.6808999999999998</v>
      </c>
      <c r="E41">
        <v>16.8795</v>
      </c>
      <c r="F41">
        <v>9.0876999999999999</v>
      </c>
      <c r="G41">
        <v>10.07</v>
      </c>
      <c r="H41">
        <v>10.007999999999999</v>
      </c>
      <c r="I41">
        <v>1.7055</v>
      </c>
      <c r="J41">
        <v>6.0124000000000004</v>
      </c>
      <c r="K41">
        <v>4.3186999999999998</v>
      </c>
      <c r="L41">
        <v>68</v>
      </c>
      <c r="M41">
        <v>60351.3514</v>
      </c>
      <c r="N41">
        <v>5.1528</v>
      </c>
      <c r="O41">
        <v>8.1480999999999995</v>
      </c>
      <c r="P41">
        <v>0</v>
      </c>
    </row>
    <row r="42" spans="1:16" x14ac:dyDescent="0.3">
      <c r="A42" s="1">
        <v>43921</v>
      </c>
      <c r="B42">
        <v>2.8454000000000002</v>
      </c>
      <c r="C42">
        <v>2.7441</v>
      </c>
      <c r="D42">
        <v>1.7479</v>
      </c>
      <c r="E42">
        <v>16.2683</v>
      </c>
      <c r="F42">
        <v>8.4615000000000009</v>
      </c>
      <c r="G42">
        <v>9.1723999999999997</v>
      </c>
      <c r="H42">
        <v>6.1203000000000003</v>
      </c>
      <c r="I42">
        <v>1.3189</v>
      </c>
      <c r="J42">
        <v>5.5003000000000002</v>
      </c>
      <c r="K42">
        <v>4.4519000000000002</v>
      </c>
      <c r="L42">
        <v>-55</v>
      </c>
      <c r="M42">
        <v>60351.3514</v>
      </c>
      <c r="N42">
        <v>5.8574000000000002</v>
      </c>
      <c r="O42">
        <v>8.0922999999999998</v>
      </c>
      <c r="P42">
        <v>0</v>
      </c>
    </row>
    <row r="43" spans="1:16" x14ac:dyDescent="0.3">
      <c r="A43" s="1">
        <v>44012</v>
      </c>
      <c r="B43">
        <v>2.7875999999999999</v>
      </c>
      <c r="C43">
        <v>2.8938999999999999</v>
      </c>
      <c r="D43">
        <v>1.9277</v>
      </c>
      <c r="E43">
        <v>19.249099999999999</v>
      </c>
      <c r="F43">
        <v>16.145499999999998</v>
      </c>
      <c r="G43">
        <v>16.329499999999999</v>
      </c>
      <c r="H43">
        <v>5.7457000000000003</v>
      </c>
      <c r="I43">
        <v>1.58</v>
      </c>
      <c r="J43">
        <v>6.8414999999999999</v>
      </c>
      <c r="K43">
        <v>3.9439000000000002</v>
      </c>
      <c r="L43">
        <v>79</v>
      </c>
      <c r="M43">
        <v>60351.3514</v>
      </c>
      <c r="N43">
        <v>6.6249000000000002</v>
      </c>
      <c r="O43">
        <v>8.3305000000000007</v>
      </c>
      <c r="P43">
        <v>0</v>
      </c>
    </row>
    <row r="44" spans="1:16" x14ac:dyDescent="0.3">
      <c r="A44" s="1">
        <v>44104</v>
      </c>
      <c r="B44">
        <v>2.7753999999999999</v>
      </c>
      <c r="C44">
        <v>2.7076000000000002</v>
      </c>
      <c r="D44">
        <v>1.7537</v>
      </c>
      <c r="E44">
        <v>18.540399999999998</v>
      </c>
      <c r="F44">
        <v>20.660699999999999</v>
      </c>
      <c r="G44">
        <v>19.105</v>
      </c>
      <c r="H44">
        <v>6.8631000000000002</v>
      </c>
      <c r="I44">
        <v>1.3961999999999999</v>
      </c>
      <c r="J44">
        <v>5.7352999999999996</v>
      </c>
      <c r="K44">
        <v>3.8626</v>
      </c>
      <c r="L44">
        <v>-9</v>
      </c>
      <c r="M44">
        <v>56775</v>
      </c>
      <c r="N44">
        <v>6.8350999999999997</v>
      </c>
      <c r="O44">
        <v>7.9482999999999997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_xll.BDH("DOW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5</v>
      </c>
      <c r="P28" t="s">
        <v>5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 t="s">
        <v>5</v>
      </c>
      <c r="F30">
        <v>4.6337999999999999</v>
      </c>
      <c r="G30">
        <v>9.3811999999999998</v>
      </c>
      <c r="H30" t="s">
        <v>5</v>
      </c>
      <c r="I30" t="s">
        <v>5</v>
      </c>
      <c r="J30" t="s">
        <v>5</v>
      </c>
      <c r="K30" t="s">
        <v>5</v>
      </c>
      <c r="L30">
        <v>-1522</v>
      </c>
      <c r="M30" t="s">
        <v>5</v>
      </c>
      <c r="N30" t="s">
        <v>5</v>
      </c>
      <c r="O30" t="s">
        <v>5</v>
      </c>
      <c r="P30">
        <v>0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 t="s">
        <v>5</v>
      </c>
      <c r="F31">
        <v>4.9216999999999995</v>
      </c>
      <c r="G31">
        <v>9.7659000000000002</v>
      </c>
      <c r="H31" t="s">
        <v>5</v>
      </c>
      <c r="I31" t="s">
        <v>5</v>
      </c>
      <c r="J31" t="s">
        <v>5</v>
      </c>
      <c r="K31" t="s">
        <v>5</v>
      </c>
      <c r="L31">
        <v>-1497</v>
      </c>
      <c r="M31" t="s">
        <v>5</v>
      </c>
      <c r="N31" t="s">
        <v>5</v>
      </c>
      <c r="O31" t="s">
        <v>5</v>
      </c>
      <c r="P31">
        <v>0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 t="s">
        <v>5</v>
      </c>
      <c r="F32">
        <v>4.3234000000000004</v>
      </c>
      <c r="G32">
        <v>9.0279000000000007</v>
      </c>
      <c r="H32" t="s">
        <v>5</v>
      </c>
      <c r="I32" t="s">
        <v>5</v>
      </c>
      <c r="J32" t="s">
        <v>5</v>
      </c>
      <c r="K32" t="s">
        <v>5</v>
      </c>
      <c r="L32">
        <v>833</v>
      </c>
      <c r="M32" t="s">
        <v>5</v>
      </c>
      <c r="N32" t="s">
        <v>5</v>
      </c>
      <c r="O32" t="s">
        <v>5</v>
      </c>
      <c r="P32">
        <v>0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 t="s">
        <v>5</v>
      </c>
      <c r="F33">
        <v>-8.9398</v>
      </c>
      <c r="G33">
        <v>-20.201499999999999</v>
      </c>
      <c r="H33" t="s">
        <v>5</v>
      </c>
      <c r="I33" t="s">
        <v>5</v>
      </c>
      <c r="J33" t="s">
        <v>5</v>
      </c>
      <c r="K33" t="s">
        <v>5</v>
      </c>
      <c r="L33">
        <v>-5858</v>
      </c>
      <c r="M33" t="s">
        <v>5</v>
      </c>
      <c r="N33" t="s">
        <v>5</v>
      </c>
      <c r="O33" t="s">
        <v>5</v>
      </c>
      <c r="P33">
        <v>0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 t="s">
        <v>5</v>
      </c>
      <c r="F34">
        <v>4.5364000000000004</v>
      </c>
      <c r="G34">
        <v>9.6290999999999993</v>
      </c>
      <c r="H34" t="s">
        <v>5</v>
      </c>
      <c r="I34" t="s">
        <v>5</v>
      </c>
      <c r="J34" t="s">
        <v>5</v>
      </c>
      <c r="K34" t="s">
        <v>5</v>
      </c>
      <c r="L34">
        <v>10</v>
      </c>
      <c r="M34" t="s">
        <v>5</v>
      </c>
      <c r="N34" t="s">
        <v>5</v>
      </c>
      <c r="O34" t="s">
        <v>5</v>
      </c>
      <c r="P34">
        <v>0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 t="s">
        <v>5</v>
      </c>
      <c r="F35">
        <v>4.3026999999999997</v>
      </c>
      <c r="G35">
        <v>8.7810000000000006</v>
      </c>
      <c r="H35" t="s">
        <v>5</v>
      </c>
      <c r="I35" t="s">
        <v>5</v>
      </c>
      <c r="J35" t="s">
        <v>5</v>
      </c>
      <c r="K35" t="s">
        <v>5</v>
      </c>
      <c r="L35">
        <v>869</v>
      </c>
      <c r="M35" t="s">
        <v>5</v>
      </c>
      <c r="N35" t="s">
        <v>5</v>
      </c>
      <c r="O35" t="s">
        <v>5</v>
      </c>
      <c r="P35">
        <v>0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 t="s">
        <v>5</v>
      </c>
      <c r="F36">
        <v>4.2557999999999998</v>
      </c>
      <c r="G36">
        <v>8.6907999999999994</v>
      </c>
      <c r="H36" t="s">
        <v>5</v>
      </c>
      <c r="I36" t="s">
        <v>5</v>
      </c>
      <c r="J36" t="s">
        <v>5</v>
      </c>
      <c r="K36" t="s">
        <v>5</v>
      </c>
      <c r="L36">
        <v>118</v>
      </c>
      <c r="M36" t="s">
        <v>5</v>
      </c>
      <c r="N36" t="s">
        <v>5</v>
      </c>
      <c r="O36" t="s">
        <v>5</v>
      </c>
      <c r="P36">
        <v>0</v>
      </c>
    </row>
    <row r="37" spans="1:16" x14ac:dyDescent="0.3">
      <c r="A37" s="1">
        <v>43465</v>
      </c>
      <c r="B37" t="s">
        <v>5</v>
      </c>
      <c r="C37">
        <v>2.5323000000000002</v>
      </c>
      <c r="D37">
        <v>0.54479999999999995</v>
      </c>
      <c r="E37">
        <v>61.228999999999999</v>
      </c>
      <c r="F37">
        <v>2.5531999999999999</v>
      </c>
      <c r="G37">
        <v>6.0281000000000002</v>
      </c>
      <c r="H37" t="s">
        <v>5</v>
      </c>
      <c r="I37" t="s">
        <v>5</v>
      </c>
      <c r="J37" t="s">
        <v>5</v>
      </c>
      <c r="K37" t="s">
        <v>5</v>
      </c>
      <c r="L37">
        <v>1026</v>
      </c>
      <c r="M37" t="s">
        <v>5</v>
      </c>
      <c r="N37" t="s">
        <v>5</v>
      </c>
      <c r="O37" t="s">
        <v>5</v>
      </c>
      <c r="P37">
        <v>0</v>
      </c>
    </row>
    <row r="38" spans="1:16" x14ac:dyDescent="0.3">
      <c r="A38" s="1">
        <v>43553</v>
      </c>
      <c r="B38" t="s">
        <v>5</v>
      </c>
      <c r="C38">
        <v>2.5323000000000002</v>
      </c>
      <c r="D38">
        <v>0.54479999999999995</v>
      </c>
      <c r="E38">
        <v>61.228999999999999</v>
      </c>
      <c r="F38">
        <v>1.9295</v>
      </c>
      <c r="G38">
        <v>4.2392000000000003</v>
      </c>
      <c r="H38" t="s">
        <v>5</v>
      </c>
      <c r="I38">
        <v>1.8467</v>
      </c>
      <c r="J38">
        <v>7.9843999999999999</v>
      </c>
      <c r="K38">
        <v>1.3296999999999999</v>
      </c>
      <c r="L38">
        <v>914</v>
      </c>
      <c r="M38" t="s">
        <v>5</v>
      </c>
      <c r="N38" t="s">
        <v>5</v>
      </c>
      <c r="O38" t="s">
        <v>5</v>
      </c>
      <c r="P38">
        <v>0</v>
      </c>
    </row>
    <row r="39" spans="1:16" x14ac:dyDescent="0.3">
      <c r="A39" s="1">
        <v>43644</v>
      </c>
      <c r="B39" t="s">
        <v>5</v>
      </c>
      <c r="C39">
        <v>1.6059000000000001</v>
      </c>
      <c r="D39">
        <v>0.70030000000000003</v>
      </c>
      <c r="E39">
        <v>112.75749999999999</v>
      </c>
      <c r="F39">
        <v>1.8860999999999999</v>
      </c>
      <c r="G39">
        <v>4.0585000000000004</v>
      </c>
      <c r="H39" t="s">
        <v>5</v>
      </c>
      <c r="I39">
        <v>8.2334999999999994</v>
      </c>
      <c r="J39">
        <v>8.8729999999999993</v>
      </c>
      <c r="K39">
        <v>2.2831999999999999</v>
      </c>
      <c r="L39">
        <v>373</v>
      </c>
      <c r="M39" t="s">
        <v>5</v>
      </c>
      <c r="N39" t="s">
        <v>5</v>
      </c>
      <c r="O39" t="s">
        <v>5</v>
      </c>
      <c r="P39">
        <v>712.274</v>
      </c>
    </row>
    <row r="40" spans="1:16" x14ac:dyDescent="0.3">
      <c r="A40" s="1">
        <v>43738</v>
      </c>
      <c r="B40" t="s">
        <v>5</v>
      </c>
      <c r="C40">
        <v>1.6917</v>
      </c>
      <c r="D40">
        <v>0.71060000000000001</v>
      </c>
      <c r="E40">
        <v>116.4492</v>
      </c>
      <c r="F40">
        <v>1.6909999999999998</v>
      </c>
      <c r="G40">
        <v>3.6602999999999999</v>
      </c>
      <c r="H40" t="s">
        <v>5</v>
      </c>
      <c r="I40">
        <v>8.7329000000000008</v>
      </c>
      <c r="J40">
        <v>9.6771999999999991</v>
      </c>
      <c r="K40">
        <v>2.1779000000000002</v>
      </c>
      <c r="L40">
        <v>1229</v>
      </c>
      <c r="M40" t="s">
        <v>5</v>
      </c>
      <c r="N40" t="s">
        <v>5</v>
      </c>
      <c r="O40" t="s">
        <v>5</v>
      </c>
      <c r="P40">
        <v>155.51349999999999</v>
      </c>
    </row>
    <row r="41" spans="1:16" x14ac:dyDescent="0.3">
      <c r="A41" s="1">
        <v>43830</v>
      </c>
      <c r="B41">
        <v>5.5908999999999995</v>
      </c>
      <c r="C41">
        <v>1.5746</v>
      </c>
      <c r="D41">
        <v>0.67720000000000002</v>
      </c>
      <c r="E41">
        <v>141.4667</v>
      </c>
      <c r="F41">
        <v>-9.3153000000000006</v>
      </c>
      <c r="G41">
        <v>-20.2666</v>
      </c>
      <c r="H41">
        <v>-1.7976000000000001</v>
      </c>
      <c r="I41">
        <v>38.688299999999998</v>
      </c>
      <c r="J41">
        <v>21.3643</v>
      </c>
      <c r="K41">
        <v>2.0196000000000001</v>
      </c>
      <c r="L41">
        <v>1368</v>
      </c>
      <c r="M41">
        <v>53424.657500000001</v>
      </c>
      <c r="N41">
        <v>8.1889000000000003</v>
      </c>
      <c r="O41">
        <v>8.6212</v>
      </c>
      <c r="P41">
        <v>155.51349999999999</v>
      </c>
    </row>
    <row r="42" spans="1:16" x14ac:dyDescent="0.3">
      <c r="A42" s="1">
        <v>43921</v>
      </c>
      <c r="B42">
        <v>5.5908999999999995</v>
      </c>
      <c r="C42">
        <v>1.631</v>
      </c>
      <c r="D42">
        <v>0.7621</v>
      </c>
      <c r="E42">
        <v>156.46209999999999</v>
      </c>
      <c r="F42">
        <v>3.5628000000000002</v>
      </c>
      <c r="G42">
        <v>7.8403</v>
      </c>
      <c r="H42">
        <v>-1.7976000000000001</v>
      </c>
      <c r="I42">
        <v>42.235900000000001</v>
      </c>
      <c r="J42">
        <v>13.0258</v>
      </c>
      <c r="K42">
        <v>1.77</v>
      </c>
      <c r="L42">
        <v>839</v>
      </c>
      <c r="M42">
        <v>53424.657500000001</v>
      </c>
      <c r="N42">
        <v>8.1889000000000003</v>
      </c>
      <c r="O42">
        <v>8.6212</v>
      </c>
      <c r="P42">
        <v>218.62450000000001</v>
      </c>
    </row>
    <row r="43" spans="1:16" x14ac:dyDescent="0.3">
      <c r="A43" s="1">
        <v>44012</v>
      </c>
      <c r="B43">
        <v>5.3757999999999999</v>
      </c>
      <c r="C43">
        <v>1.7368999999999999</v>
      </c>
      <c r="D43">
        <v>0.8256</v>
      </c>
      <c r="E43">
        <v>155.87459999999999</v>
      </c>
      <c r="F43">
        <v>0.26500000000000001</v>
      </c>
      <c r="G43">
        <v>0.63439999999999996</v>
      </c>
      <c r="H43">
        <v>-2.2290999999999999</v>
      </c>
      <c r="I43">
        <v>144.02440000000001</v>
      </c>
      <c r="J43">
        <v>18.474299999999999</v>
      </c>
      <c r="K43">
        <v>1.8279999999999998</v>
      </c>
      <c r="L43">
        <v>1315</v>
      </c>
      <c r="M43">
        <v>53424.657500000001</v>
      </c>
      <c r="N43">
        <v>7.8075000000000001</v>
      </c>
      <c r="O43">
        <v>8.7862000000000009</v>
      </c>
      <c r="P43">
        <v>218.62450000000001</v>
      </c>
    </row>
    <row r="44" spans="1:16" x14ac:dyDescent="0.3">
      <c r="A44" s="1">
        <v>44104</v>
      </c>
      <c r="B44">
        <v>5.4767999999999999</v>
      </c>
      <c r="C44">
        <v>1.7427999999999999</v>
      </c>
      <c r="D44">
        <v>0.90510000000000002</v>
      </c>
      <c r="E44">
        <v>155.95760000000001</v>
      </c>
      <c r="F44">
        <v>-1.9800000000000002E-2</v>
      </c>
      <c r="G44">
        <v>-4.1200000000000001E-2</v>
      </c>
      <c r="H44">
        <v>-3.4380000000000002</v>
      </c>
      <c r="I44">
        <v>594.25009999999997</v>
      </c>
      <c r="J44">
        <v>23.911200000000001</v>
      </c>
      <c r="K44">
        <v>1.8021</v>
      </c>
      <c r="L44">
        <v>1478</v>
      </c>
      <c r="M44">
        <v>53424.657500000001</v>
      </c>
      <c r="N44">
        <v>7.7522000000000002</v>
      </c>
      <c r="O44">
        <v>8.8551000000000002</v>
      </c>
      <c r="P44">
        <v>218.62450000000001</v>
      </c>
    </row>
  </sheetData>
  <phoneticPr fontId="18" type="noConversion"/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_xll.BDH("MXIM US Equity",B$1:P$1,"CQ1 2010","","Dir=V","Per=Q","Days=A","Dts=S","cols=16;rows=43")</f>
        <v>#NAME?</v>
      </c>
      <c r="B2">
        <v>3.6398000000000001</v>
      </c>
      <c r="C2">
        <v>3.4548000000000001</v>
      </c>
      <c r="D2">
        <v>2.4447999999999999</v>
      </c>
      <c r="E2">
        <v>0</v>
      </c>
      <c r="F2" t="s">
        <v>5</v>
      </c>
      <c r="G2">
        <v>-9.4838000000000005</v>
      </c>
      <c r="H2">
        <v>6.8594999999999997</v>
      </c>
      <c r="I2">
        <v>1.7848999999999999</v>
      </c>
      <c r="J2">
        <v>14.588900000000001</v>
      </c>
      <c r="K2">
        <v>7.6204000000000001</v>
      </c>
      <c r="L2">
        <v>138.995</v>
      </c>
      <c r="M2" t="s">
        <v>5</v>
      </c>
      <c r="N2">
        <v>7.4191000000000003</v>
      </c>
      <c r="O2">
        <v>10.286</v>
      </c>
      <c r="P2">
        <v>104.1439</v>
      </c>
    </row>
    <row r="3" spans="1:16" x14ac:dyDescent="0.3">
      <c r="A3" s="1">
        <v>40359</v>
      </c>
      <c r="B3">
        <v>3.7960000000000003</v>
      </c>
      <c r="C3">
        <v>3.2048000000000001</v>
      </c>
      <c r="D3">
        <v>2.1877</v>
      </c>
      <c r="E3">
        <v>12.7499</v>
      </c>
      <c r="F3" t="s">
        <v>5</v>
      </c>
      <c r="G3">
        <v>24.928000000000001</v>
      </c>
      <c r="H3">
        <v>10.7102</v>
      </c>
      <c r="I3">
        <v>1.8531</v>
      </c>
      <c r="J3">
        <v>9.8609000000000009</v>
      </c>
      <c r="K3">
        <v>5.3055000000000003</v>
      </c>
      <c r="L3">
        <v>113.333</v>
      </c>
      <c r="M3">
        <v>17065.217400000001</v>
      </c>
      <c r="N3">
        <v>7.3197000000000001</v>
      </c>
      <c r="O3">
        <v>8.9129000000000005</v>
      </c>
      <c r="P3">
        <v>103.3917</v>
      </c>
    </row>
    <row r="4" spans="1:16" x14ac:dyDescent="0.3">
      <c r="A4" s="1">
        <v>40451</v>
      </c>
      <c r="B4">
        <v>4.2717999999999998</v>
      </c>
      <c r="C4">
        <v>4.0971000000000002</v>
      </c>
      <c r="D4">
        <v>2.9420999999999999</v>
      </c>
      <c r="E4">
        <v>12.81</v>
      </c>
      <c r="F4" t="s">
        <v>5</v>
      </c>
      <c r="G4">
        <v>28.607500000000002</v>
      </c>
      <c r="H4">
        <v>14.526299999999999</v>
      </c>
      <c r="I4">
        <v>2.1315</v>
      </c>
      <c r="J4">
        <v>9.0455000000000005</v>
      </c>
      <c r="K4">
        <v>6.1993999999999998</v>
      </c>
      <c r="L4">
        <v>119.97</v>
      </c>
      <c r="M4">
        <v>17065.217400000001</v>
      </c>
      <c r="N4">
        <v>7.7672999999999996</v>
      </c>
      <c r="O4">
        <v>9.6323000000000008</v>
      </c>
      <c r="P4">
        <v>53.275500000000001</v>
      </c>
    </row>
    <row r="5" spans="1:16" x14ac:dyDescent="0.3">
      <c r="A5" s="1">
        <v>40543</v>
      </c>
      <c r="B5">
        <v>4.3411</v>
      </c>
      <c r="C5">
        <v>4.6569000000000003</v>
      </c>
      <c r="D5">
        <v>3.2551000000000001</v>
      </c>
      <c r="E5">
        <v>12.578799999999999</v>
      </c>
      <c r="F5" t="s">
        <v>5</v>
      </c>
      <c r="G5">
        <v>24.798500000000001</v>
      </c>
      <c r="H5">
        <v>16.139399999999998</v>
      </c>
      <c r="I5">
        <v>2.6692</v>
      </c>
      <c r="J5">
        <v>10.483599999999999</v>
      </c>
      <c r="K5">
        <v>7.2534000000000001</v>
      </c>
      <c r="L5">
        <v>140.916</v>
      </c>
      <c r="M5">
        <v>17065.217400000001</v>
      </c>
      <c r="N5">
        <v>8.0635999999999992</v>
      </c>
      <c r="O5">
        <v>11.0945</v>
      </c>
      <c r="P5">
        <v>56.825899999999997</v>
      </c>
    </row>
    <row r="6" spans="1:16" x14ac:dyDescent="0.3">
      <c r="A6" s="1">
        <v>40633</v>
      </c>
      <c r="B6">
        <v>4.3792</v>
      </c>
      <c r="C6">
        <v>4.2862999999999998</v>
      </c>
      <c r="D6">
        <v>3.1278000000000001</v>
      </c>
      <c r="E6">
        <v>12.170199999999999</v>
      </c>
      <c r="F6" t="s">
        <v>5</v>
      </c>
      <c r="G6">
        <v>27.0273</v>
      </c>
      <c r="H6">
        <v>24.508900000000001</v>
      </c>
      <c r="I6">
        <v>2.7671999999999999</v>
      </c>
      <c r="J6">
        <v>8.2827000000000002</v>
      </c>
      <c r="K6">
        <v>7.7929000000000004</v>
      </c>
      <c r="L6">
        <v>227.10400000000001</v>
      </c>
      <c r="M6">
        <v>17065.217400000001</v>
      </c>
      <c r="N6">
        <v>8.0242000000000004</v>
      </c>
      <c r="O6">
        <v>10.450699999999999</v>
      </c>
      <c r="P6">
        <v>45.692100000000003</v>
      </c>
    </row>
    <row r="7" spans="1:16" x14ac:dyDescent="0.3">
      <c r="A7" s="1">
        <v>40724</v>
      </c>
      <c r="B7">
        <v>4.2451999999999996</v>
      </c>
      <c r="C7">
        <v>4.1700999999999997</v>
      </c>
      <c r="D7">
        <v>3.1629</v>
      </c>
      <c r="E7">
        <v>11.9483</v>
      </c>
      <c r="F7" t="s">
        <v>5</v>
      </c>
      <c r="G7">
        <v>28.399799999999999</v>
      </c>
      <c r="H7">
        <v>23.371700000000001</v>
      </c>
      <c r="I7">
        <v>2.7328000000000001</v>
      </c>
      <c r="J7">
        <v>7.7858000000000001</v>
      </c>
      <c r="K7">
        <v>7.4057000000000004</v>
      </c>
      <c r="L7">
        <v>198.21100000000001</v>
      </c>
      <c r="M7">
        <v>26283.2444</v>
      </c>
      <c r="N7">
        <v>7.7732000000000001</v>
      </c>
      <c r="O7">
        <v>8.9403000000000006</v>
      </c>
      <c r="P7">
        <v>49.451599999999999</v>
      </c>
    </row>
    <row r="8" spans="1:16" x14ac:dyDescent="0.3">
      <c r="A8" s="1">
        <v>40816</v>
      </c>
      <c r="B8">
        <v>4.1234999999999999</v>
      </c>
      <c r="C8">
        <v>3.8895</v>
      </c>
      <c r="D8">
        <v>2.8172000000000001</v>
      </c>
      <c r="E8">
        <v>12.4094</v>
      </c>
      <c r="F8" t="s">
        <v>5</v>
      </c>
      <c r="G8">
        <v>27.1037</v>
      </c>
      <c r="H8">
        <v>24.302700000000002</v>
      </c>
      <c r="I8">
        <v>2.7509000000000001</v>
      </c>
      <c r="J8">
        <v>7.3792</v>
      </c>
      <c r="K8">
        <v>7.5381999999999998</v>
      </c>
      <c r="L8">
        <v>71.484999999999999</v>
      </c>
      <c r="M8">
        <v>26283.2444</v>
      </c>
      <c r="N8">
        <v>7.5179999999999998</v>
      </c>
      <c r="O8">
        <v>8.0273000000000003</v>
      </c>
      <c r="P8">
        <v>48.547400000000003</v>
      </c>
    </row>
    <row r="9" spans="1:16" x14ac:dyDescent="0.3">
      <c r="A9" s="1">
        <v>40907</v>
      </c>
      <c r="B9">
        <v>4.2294999999999998</v>
      </c>
      <c r="C9">
        <v>3.8593000000000002</v>
      </c>
      <c r="D9">
        <v>2.7993000000000001</v>
      </c>
      <c r="E9">
        <v>12.326000000000001</v>
      </c>
      <c r="F9" t="s">
        <v>5</v>
      </c>
      <c r="G9">
        <v>19.363900000000001</v>
      </c>
      <c r="H9">
        <v>22.671800000000001</v>
      </c>
      <c r="I9">
        <v>3.1151</v>
      </c>
      <c r="J9">
        <v>8.5036000000000005</v>
      </c>
      <c r="K9">
        <v>7.7701000000000002</v>
      </c>
      <c r="L9">
        <v>180.959</v>
      </c>
      <c r="M9">
        <v>26283.2444</v>
      </c>
      <c r="N9">
        <v>9.1219999999999999</v>
      </c>
      <c r="O9">
        <v>9.0234000000000005</v>
      </c>
      <c r="P9">
        <v>72.848399999999998</v>
      </c>
    </row>
    <row r="10" spans="1:16" x14ac:dyDescent="0.3">
      <c r="A10" s="1">
        <v>40998</v>
      </c>
      <c r="B10">
        <v>4.1986999999999997</v>
      </c>
      <c r="C10">
        <v>3.7412000000000001</v>
      </c>
      <c r="D10">
        <v>2.8157000000000001</v>
      </c>
      <c r="E10">
        <v>12.3322</v>
      </c>
      <c r="F10" t="s">
        <v>5</v>
      </c>
      <c r="G10">
        <v>19.587499999999999</v>
      </c>
      <c r="H10">
        <v>20.4466</v>
      </c>
      <c r="I10">
        <v>3.4073000000000002</v>
      </c>
      <c r="J10">
        <v>9.8368000000000002</v>
      </c>
      <c r="K10">
        <v>7.3559999999999999</v>
      </c>
      <c r="L10">
        <v>126.446</v>
      </c>
      <c r="M10">
        <v>26283.2444</v>
      </c>
      <c r="N10">
        <v>8.0722000000000005</v>
      </c>
      <c r="O10">
        <v>7.8269000000000002</v>
      </c>
      <c r="P10">
        <v>283.16329999999999</v>
      </c>
    </row>
    <row r="11" spans="1:16" x14ac:dyDescent="0.3">
      <c r="A11" s="1">
        <v>41089</v>
      </c>
      <c r="B11">
        <v>3.9687000000000001</v>
      </c>
      <c r="C11">
        <v>11.451499999999999</v>
      </c>
      <c r="D11">
        <v>8.5839999999999996</v>
      </c>
      <c r="E11">
        <v>-11.736499999999999</v>
      </c>
      <c r="F11" t="s">
        <v>5</v>
      </c>
      <c r="G11">
        <v>22.484400000000001</v>
      </c>
      <c r="H11">
        <v>19.3687</v>
      </c>
      <c r="I11">
        <v>3.0082</v>
      </c>
      <c r="J11">
        <v>8.3628999999999998</v>
      </c>
      <c r="K11">
        <v>6.6048</v>
      </c>
      <c r="L11">
        <v>113.48399999999999</v>
      </c>
      <c r="M11">
        <v>20970.104800000001</v>
      </c>
      <c r="N11">
        <v>7.8151999999999999</v>
      </c>
      <c r="O11">
        <v>7.4398999999999997</v>
      </c>
      <c r="P11">
        <v>58.215899999999998</v>
      </c>
    </row>
    <row r="12" spans="1:16" x14ac:dyDescent="0.3">
      <c r="A12" s="1">
        <v>41180</v>
      </c>
      <c r="B12">
        <v>3.7101999999999999</v>
      </c>
      <c r="C12">
        <v>2.4426000000000001</v>
      </c>
      <c r="D12">
        <v>1.8195999999999999</v>
      </c>
      <c r="E12">
        <v>12.025399999999999</v>
      </c>
      <c r="F12" t="s">
        <v>5</v>
      </c>
      <c r="G12">
        <v>26.546199999999999</v>
      </c>
      <c r="H12">
        <v>18.3931</v>
      </c>
      <c r="I12">
        <v>3.0655000000000001</v>
      </c>
      <c r="J12">
        <v>9.6727000000000007</v>
      </c>
      <c r="K12">
        <v>7.0008999999999997</v>
      </c>
      <c r="L12">
        <v>86.042000000000002</v>
      </c>
      <c r="M12">
        <v>20970.104800000001</v>
      </c>
      <c r="N12">
        <v>7.4066999999999998</v>
      </c>
      <c r="O12">
        <v>7.5171999999999999</v>
      </c>
      <c r="P12">
        <v>54.837899999999998</v>
      </c>
    </row>
    <row r="13" spans="1:16" x14ac:dyDescent="0.3">
      <c r="A13" s="1">
        <v>41274</v>
      </c>
      <c r="B13">
        <v>3.8609999999999998</v>
      </c>
      <c r="C13">
        <v>2.5585</v>
      </c>
      <c r="D13">
        <v>1.9216</v>
      </c>
      <c r="E13">
        <v>11.962999999999999</v>
      </c>
      <c r="F13" t="s">
        <v>5</v>
      </c>
      <c r="G13">
        <v>19.419599999999999</v>
      </c>
      <c r="H13">
        <v>18.432099999999998</v>
      </c>
      <c r="I13">
        <v>3.3816999999999999</v>
      </c>
      <c r="J13">
        <v>10.560499999999999</v>
      </c>
      <c r="K13">
        <v>7.2584</v>
      </c>
      <c r="L13">
        <v>192.995</v>
      </c>
      <c r="M13">
        <v>20970.104800000001</v>
      </c>
      <c r="N13">
        <v>9.4153000000000002</v>
      </c>
      <c r="O13">
        <v>8.4949999999999992</v>
      </c>
      <c r="P13">
        <v>91.485500000000002</v>
      </c>
    </row>
    <row r="14" spans="1:16" x14ac:dyDescent="0.3">
      <c r="A14" s="1">
        <v>41361</v>
      </c>
      <c r="B14">
        <v>3.8555000000000001</v>
      </c>
      <c r="C14">
        <v>3.3041999999999998</v>
      </c>
      <c r="D14">
        <v>2.6494999999999997</v>
      </c>
      <c r="E14">
        <v>30.923100000000002</v>
      </c>
      <c r="F14" t="s">
        <v>5</v>
      </c>
      <c r="G14">
        <v>25.505400000000002</v>
      </c>
      <c r="H14">
        <v>18.184000000000001</v>
      </c>
      <c r="I14">
        <v>3.6739000000000002</v>
      </c>
      <c r="J14">
        <v>11.218500000000001</v>
      </c>
      <c r="K14">
        <v>5.9874000000000001</v>
      </c>
      <c r="L14">
        <v>156.74799999999999</v>
      </c>
      <c r="M14">
        <v>20970.104800000001</v>
      </c>
      <c r="N14">
        <v>8.1777999999999995</v>
      </c>
      <c r="O14">
        <v>7.9901999999999997</v>
      </c>
      <c r="P14">
        <v>54.581800000000001</v>
      </c>
    </row>
    <row r="15" spans="1:16" x14ac:dyDescent="0.3">
      <c r="A15" s="1">
        <v>41453</v>
      </c>
      <c r="B15">
        <v>3.6496</v>
      </c>
      <c r="C15">
        <v>4.7911999999999999</v>
      </c>
      <c r="D15">
        <v>3.6688000000000001</v>
      </c>
      <c r="E15">
        <v>20.158999999999999</v>
      </c>
      <c r="F15" t="s">
        <v>5</v>
      </c>
      <c r="G15">
        <v>24.842400000000001</v>
      </c>
      <c r="H15">
        <v>20.847200000000001</v>
      </c>
      <c r="I15">
        <v>3.2686000000000002</v>
      </c>
      <c r="J15">
        <v>9.3413000000000004</v>
      </c>
      <c r="K15">
        <v>6.3209999999999997</v>
      </c>
      <c r="L15">
        <v>165.47800000000001</v>
      </c>
      <c r="M15">
        <v>23772.036800000002</v>
      </c>
      <c r="N15">
        <v>8.0991</v>
      </c>
      <c r="O15">
        <v>7.7523</v>
      </c>
      <c r="P15">
        <v>58.51</v>
      </c>
    </row>
    <row r="16" spans="1:16" x14ac:dyDescent="0.3">
      <c r="A16" s="1">
        <v>41547</v>
      </c>
      <c r="B16">
        <v>3.5221999999999998</v>
      </c>
      <c r="C16">
        <v>5.3129999999999997</v>
      </c>
      <c r="D16">
        <v>3.9733000000000001</v>
      </c>
      <c r="E16">
        <v>21.087</v>
      </c>
      <c r="F16" t="s">
        <v>5</v>
      </c>
      <c r="G16">
        <v>21.9754</v>
      </c>
      <c r="H16">
        <v>18.850000000000001</v>
      </c>
      <c r="I16">
        <v>3.6661000000000001</v>
      </c>
      <c r="J16">
        <v>10.536099999999999</v>
      </c>
      <c r="K16">
        <v>6.6123000000000003</v>
      </c>
      <c r="L16">
        <v>59.564999999999998</v>
      </c>
      <c r="M16">
        <v>23772.036800000002</v>
      </c>
      <c r="N16">
        <v>7.8239999999999998</v>
      </c>
      <c r="O16">
        <v>8.4520999999999997</v>
      </c>
      <c r="P16">
        <v>71.770799999999994</v>
      </c>
    </row>
    <row r="17" spans="1:16" x14ac:dyDescent="0.3">
      <c r="A17" s="1">
        <v>41639</v>
      </c>
      <c r="B17">
        <v>3.5869</v>
      </c>
      <c r="C17">
        <v>4.9595000000000002</v>
      </c>
      <c r="D17">
        <v>3.7736000000000001</v>
      </c>
      <c r="E17">
        <v>42.606499999999997</v>
      </c>
      <c r="F17" t="s">
        <v>5</v>
      </c>
      <c r="G17">
        <v>11.3489</v>
      </c>
      <c r="H17">
        <v>15.952299999999999</v>
      </c>
      <c r="I17">
        <v>4.6693999999999996</v>
      </c>
      <c r="J17">
        <v>10.7249</v>
      </c>
      <c r="K17">
        <v>5.2285000000000004</v>
      </c>
      <c r="L17">
        <v>188.298</v>
      </c>
      <c r="M17">
        <v>23772.036800000002</v>
      </c>
      <c r="N17">
        <v>8.7499000000000002</v>
      </c>
      <c r="O17">
        <v>9.8782999999999994</v>
      </c>
      <c r="P17">
        <v>165.6994</v>
      </c>
    </row>
    <row r="18" spans="1:16" x14ac:dyDescent="0.3">
      <c r="A18" s="1">
        <v>41729</v>
      </c>
      <c r="B18">
        <v>3.6959999999999997</v>
      </c>
      <c r="C18">
        <v>5.0571000000000002</v>
      </c>
      <c r="D18">
        <v>3.9229000000000003</v>
      </c>
      <c r="E18">
        <v>41.797699999999999</v>
      </c>
      <c r="F18" t="s">
        <v>5</v>
      </c>
      <c r="G18">
        <v>17.622800000000002</v>
      </c>
      <c r="H18">
        <v>13.2484</v>
      </c>
      <c r="I18">
        <v>5.3483000000000001</v>
      </c>
      <c r="J18">
        <v>13.243</v>
      </c>
      <c r="K18">
        <v>5.5274999999999999</v>
      </c>
      <c r="L18">
        <v>185.291</v>
      </c>
      <c r="M18">
        <v>23772.036800000002</v>
      </c>
      <c r="N18">
        <v>8.0089000000000006</v>
      </c>
      <c r="O18">
        <v>10.0954</v>
      </c>
      <c r="P18">
        <v>59.964599999999997</v>
      </c>
    </row>
    <row r="19" spans="1:16" x14ac:dyDescent="0.3">
      <c r="A19" s="1">
        <v>41820</v>
      </c>
      <c r="B19">
        <v>3.7842000000000002</v>
      </c>
      <c r="C19">
        <v>5.2346000000000004</v>
      </c>
      <c r="D19">
        <v>4.1848999999999998</v>
      </c>
      <c r="E19">
        <v>41.211300000000001</v>
      </c>
      <c r="F19" t="s">
        <v>5</v>
      </c>
      <c r="G19">
        <v>18.140999999999998</v>
      </c>
      <c r="H19">
        <v>12.8444</v>
      </c>
      <c r="I19">
        <v>5.3347999999999995</v>
      </c>
      <c r="J19">
        <v>13.7768</v>
      </c>
      <c r="K19">
        <v>5.5987999999999998</v>
      </c>
      <c r="L19">
        <v>210.43</v>
      </c>
      <c r="M19">
        <v>26564.230599999999</v>
      </c>
      <c r="N19">
        <v>8.4425000000000008</v>
      </c>
      <c r="O19">
        <v>10.439299999999999</v>
      </c>
      <c r="P19">
        <v>86.908199999999994</v>
      </c>
    </row>
    <row r="20" spans="1:16" x14ac:dyDescent="0.3">
      <c r="A20" s="1">
        <v>41912</v>
      </c>
      <c r="B20">
        <v>3.6764999999999999</v>
      </c>
      <c r="C20">
        <v>6.0507</v>
      </c>
      <c r="D20">
        <v>4.7770000000000001</v>
      </c>
      <c r="E20">
        <v>41.5122</v>
      </c>
      <c r="F20" t="s">
        <v>5</v>
      </c>
      <c r="G20">
        <v>17.398299999999999</v>
      </c>
      <c r="H20">
        <v>12.3431</v>
      </c>
      <c r="I20">
        <v>4.7708000000000004</v>
      </c>
      <c r="J20">
        <v>12.685499999999999</v>
      </c>
      <c r="K20">
        <v>5.4831000000000003</v>
      </c>
      <c r="L20">
        <v>85.311000000000007</v>
      </c>
      <c r="M20">
        <v>26564.230599999999</v>
      </c>
      <c r="N20">
        <v>8.4464000000000006</v>
      </c>
      <c r="O20">
        <v>11.1364</v>
      </c>
      <c r="P20">
        <v>79.56</v>
      </c>
    </row>
    <row r="21" spans="1:16" x14ac:dyDescent="0.3">
      <c r="A21" s="1">
        <v>42004</v>
      </c>
      <c r="B21">
        <v>3.4230999999999998</v>
      </c>
      <c r="C21">
        <v>6.2020999999999997</v>
      </c>
      <c r="D21">
        <v>4.9047999999999998</v>
      </c>
      <c r="E21">
        <v>44.608199999999997</v>
      </c>
      <c r="F21" t="s">
        <v>5</v>
      </c>
      <c r="G21">
        <v>-11.3047</v>
      </c>
      <c r="H21">
        <v>7.7912999999999997</v>
      </c>
      <c r="I21">
        <v>5.2690999999999999</v>
      </c>
      <c r="J21">
        <v>16.4634</v>
      </c>
      <c r="K21">
        <v>5.4249999999999998</v>
      </c>
      <c r="L21">
        <v>154.27000000000001</v>
      </c>
      <c r="M21">
        <v>26564.230599999999</v>
      </c>
      <c r="N21">
        <v>8.7611000000000008</v>
      </c>
      <c r="O21">
        <v>11.488300000000001</v>
      </c>
      <c r="P21">
        <v>79.56</v>
      </c>
    </row>
    <row r="22" spans="1:16" x14ac:dyDescent="0.3">
      <c r="A22" s="1">
        <v>42094</v>
      </c>
      <c r="B22">
        <v>3.5036</v>
      </c>
      <c r="C22">
        <v>6.1370000000000005</v>
      </c>
      <c r="D22">
        <v>4.9130000000000003</v>
      </c>
      <c r="E22">
        <v>44.368499999999997</v>
      </c>
      <c r="F22" t="s">
        <v>5</v>
      </c>
      <c r="G22">
        <v>18.267199999999999</v>
      </c>
      <c r="H22">
        <v>7.6905999999999999</v>
      </c>
      <c r="I22">
        <v>5.6855000000000002</v>
      </c>
      <c r="J22">
        <v>17.6967</v>
      </c>
      <c r="K22">
        <v>5.6147999999999998</v>
      </c>
      <c r="L22">
        <v>171.87899999999999</v>
      </c>
      <c r="M22">
        <v>26564.230599999999</v>
      </c>
      <c r="N22">
        <v>8.1256000000000004</v>
      </c>
      <c r="O22">
        <v>11.536799999999999</v>
      </c>
      <c r="P22">
        <v>99.904399999999995</v>
      </c>
    </row>
    <row r="23" spans="1:16" x14ac:dyDescent="0.3">
      <c r="A23" s="1">
        <v>42185</v>
      </c>
      <c r="B23">
        <v>3.5827999999999998</v>
      </c>
      <c r="C23">
        <v>6.0530999999999997</v>
      </c>
      <c r="D23">
        <v>4.9714999999999998</v>
      </c>
      <c r="E23">
        <v>43.174799999999998</v>
      </c>
      <c r="F23" t="s">
        <v>5</v>
      </c>
      <c r="G23">
        <v>16.299600000000002</v>
      </c>
      <c r="H23">
        <v>7.0297999999999998</v>
      </c>
      <c r="I23">
        <v>5.4912999999999998</v>
      </c>
      <c r="J23">
        <v>17.108899999999998</v>
      </c>
      <c r="K23">
        <v>5.5735999999999999</v>
      </c>
      <c r="L23">
        <v>206.428</v>
      </c>
      <c r="M23">
        <v>26883.393899999999</v>
      </c>
      <c r="N23">
        <v>8.0284999999999993</v>
      </c>
      <c r="O23">
        <v>10.863300000000001</v>
      </c>
      <c r="P23">
        <v>80.658199999999994</v>
      </c>
    </row>
    <row r="24" spans="1:16" x14ac:dyDescent="0.3">
      <c r="A24" s="1">
        <v>42277</v>
      </c>
      <c r="B24">
        <v>3.5907</v>
      </c>
      <c r="C24">
        <v>6.5876999999999999</v>
      </c>
      <c r="D24">
        <v>5.4663000000000004</v>
      </c>
      <c r="E24">
        <v>47.285800000000002</v>
      </c>
      <c r="F24" t="s">
        <v>5</v>
      </c>
      <c r="G24">
        <v>-13.469099999999999</v>
      </c>
      <c r="H24">
        <v>1.8224</v>
      </c>
      <c r="I24">
        <v>5.9486999999999997</v>
      </c>
      <c r="J24">
        <v>22.331099999999999</v>
      </c>
      <c r="K24">
        <v>5.4679000000000002</v>
      </c>
      <c r="L24">
        <v>101.518</v>
      </c>
      <c r="M24">
        <v>26883.393899999999</v>
      </c>
      <c r="N24">
        <v>8.1115999999999993</v>
      </c>
      <c r="O24">
        <v>11.9177</v>
      </c>
      <c r="P24">
        <v>80.658199999999994</v>
      </c>
    </row>
    <row r="25" spans="1:16" x14ac:dyDescent="0.3">
      <c r="A25" s="1">
        <v>42369</v>
      </c>
      <c r="B25">
        <v>3.5630999999999999</v>
      </c>
      <c r="C25">
        <v>7.3802000000000003</v>
      </c>
      <c r="D25">
        <v>6.3589000000000002</v>
      </c>
      <c r="E25">
        <v>46.537100000000002</v>
      </c>
      <c r="F25" t="s">
        <v>5</v>
      </c>
      <c r="G25">
        <v>17.526900000000001</v>
      </c>
      <c r="H25">
        <v>6.6126000000000005</v>
      </c>
      <c r="I25">
        <v>6.4306000000000001</v>
      </c>
      <c r="J25">
        <v>18.940899999999999</v>
      </c>
      <c r="K25">
        <v>6.1685999999999996</v>
      </c>
      <c r="L25">
        <v>168.959</v>
      </c>
      <c r="M25">
        <v>26883.393899999999</v>
      </c>
      <c r="N25">
        <v>9.1205999999999996</v>
      </c>
      <c r="O25">
        <v>12.8142</v>
      </c>
      <c r="P25">
        <v>127.4659</v>
      </c>
    </row>
    <row r="26" spans="1:16" x14ac:dyDescent="0.3">
      <c r="A26" s="1">
        <v>42460</v>
      </c>
      <c r="B26">
        <v>3.7980999999999998</v>
      </c>
      <c r="C26">
        <v>7.1978999999999997</v>
      </c>
      <c r="D26">
        <v>6.2534999999999998</v>
      </c>
      <c r="E26">
        <v>46.756</v>
      </c>
      <c r="F26" t="s">
        <v>5</v>
      </c>
      <c r="G26">
        <v>32.004899999999999</v>
      </c>
      <c r="H26">
        <v>8.8423999999999996</v>
      </c>
      <c r="I26">
        <v>6.2180999999999997</v>
      </c>
      <c r="J26">
        <v>16.756499999999999</v>
      </c>
      <c r="K26">
        <v>5.9612999999999996</v>
      </c>
      <c r="L26">
        <v>150.45599999999999</v>
      </c>
      <c r="M26">
        <v>26883.393899999999</v>
      </c>
      <c r="N26">
        <v>7.9404000000000003</v>
      </c>
      <c r="O26">
        <v>11.2745</v>
      </c>
      <c r="P26">
        <v>61.512099999999997</v>
      </c>
    </row>
    <row r="27" spans="1:16" x14ac:dyDescent="0.3">
      <c r="A27" s="1">
        <v>42551</v>
      </c>
      <c r="B27">
        <v>3.6806000000000001</v>
      </c>
      <c r="C27">
        <v>4.6062000000000003</v>
      </c>
      <c r="D27">
        <v>4.0814000000000004</v>
      </c>
      <c r="E27">
        <v>58.819600000000001</v>
      </c>
      <c r="F27" t="s">
        <v>5</v>
      </c>
      <c r="G27">
        <v>21.6159</v>
      </c>
      <c r="H27">
        <v>9.7371999999999996</v>
      </c>
      <c r="I27">
        <v>6.0298999999999996</v>
      </c>
      <c r="J27">
        <v>16.394600000000001</v>
      </c>
      <c r="K27">
        <v>5.2721</v>
      </c>
      <c r="L27">
        <v>231.583</v>
      </c>
      <c r="M27">
        <v>35224.039900000003</v>
      </c>
      <c r="N27">
        <v>8.1988000000000003</v>
      </c>
      <c r="O27">
        <v>10.4156</v>
      </c>
      <c r="P27">
        <v>92.052099999999996</v>
      </c>
    </row>
    <row r="28" spans="1:16" x14ac:dyDescent="0.3">
      <c r="A28" s="1">
        <v>42643</v>
      </c>
      <c r="B28">
        <v>3.4611000000000001</v>
      </c>
      <c r="C28">
        <v>5.3272000000000004</v>
      </c>
      <c r="D28">
        <v>4.7390999999999996</v>
      </c>
      <c r="E28">
        <v>58.095399999999998</v>
      </c>
      <c r="F28" t="s">
        <v>5</v>
      </c>
      <c r="G28">
        <v>30.6509</v>
      </c>
      <c r="H28">
        <v>17.018000000000001</v>
      </c>
      <c r="I28">
        <v>6.5969999999999995</v>
      </c>
      <c r="J28">
        <v>13.773</v>
      </c>
      <c r="K28">
        <v>5.9732000000000003</v>
      </c>
      <c r="L28">
        <v>109.092</v>
      </c>
      <c r="M28">
        <v>35224.039900000003</v>
      </c>
      <c r="N28">
        <v>8.1852999999999998</v>
      </c>
      <c r="O28">
        <v>10.010999999999999</v>
      </c>
      <c r="P28">
        <v>68.307000000000002</v>
      </c>
    </row>
    <row r="29" spans="1:16" x14ac:dyDescent="0.3">
      <c r="A29" s="1">
        <v>42734</v>
      </c>
      <c r="B29">
        <v>3.4535</v>
      </c>
      <c r="C29">
        <v>10.060700000000001</v>
      </c>
      <c r="D29">
        <v>8.8664000000000005</v>
      </c>
      <c r="E29">
        <v>46.231000000000002</v>
      </c>
      <c r="F29" t="s">
        <v>5</v>
      </c>
      <c r="G29">
        <v>27.055299999999999</v>
      </c>
      <c r="H29">
        <v>19.536799999999999</v>
      </c>
      <c r="I29">
        <v>6.3158000000000003</v>
      </c>
      <c r="J29">
        <v>12.2826</v>
      </c>
      <c r="K29">
        <v>6.7344999999999997</v>
      </c>
      <c r="L29">
        <v>176.85499999999999</v>
      </c>
      <c r="M29">
        <v>35224.039900000003</v>
      </c>
      <c r="N29">
        <v>9.8074999999999992</v>
      </c>
      <c r="O29">
        <v>11.659800000000001</v>
      </c>
      <c r="P29">
        <v>72.043300000000002</v>
      </c>
    </row>
    <row r="30" spans="1:16" x14ac:dyDescent="0.3">
      <c r="A30" s="1">
        <v>42825</v>
      </c>
      <c r="B30">
        <v>3.6127000000000002</v>
      </c>
      <c r="C30">
        <v>9.2316000000000003</v>
      </c>
      <c r="D30">
        <v>8.2059999999999995</v>
      </c>
      <c r="E30">
        <v>45.913699999999999</v>
      </c>
      <c r="F30" t="s">
        <v>5</v>
      </c>
      <c r="G30">
        <v>29.980599999999999</v>
      </c>
      <c r="H30">
        <v>19.384499999999999</v>
      </c>
      <c r="I30">
        <v>7.2729999999999997</v>
      </c>
      <c r="J30">
        <v>14.6097</v>
      </c>
      <c r="K30">
        <v>7.1222000000000003</v>
      </c>
      <c r="L30">
        <v>212.411</v>
      </c>
      <c r="M30">
        <v>35224.039900000003</v>
      </c>
      <c r="N30">
        <v>8.4304000000000006</v>
      </c>
      <c r="O30">
        <v>10.4656</v>
      </c>
      <c r="P30">
        <v>66.327699999999993</v>
      </c>
    </row>
    <row r="31" spans="1:16" x14ac:dyDescent="0.3">
      <c r="A31" s="1">
        <v>42916</v>
      </c>
      <c r="B31">
        <v>3.5739999999999998</v>
      </c>
      <c r="C31">
        <v>11.848100000000001</v>
      </c>
      <c r="D31">
        <v>10.757400000000001</v>
      </c>
      <c r="E31">
        <v>67.539000000000001</v>
      </c>
      <c r="F31" t="s">
        <v>5</v>
      </c>
      <c r="G31">
        <v>33.119</v>
      </c>
      <c r="H31">
        <v>20.100200000000001</v>
      </c>
      <c r="I31">
        <v>7.0725999999999996</v>
      </c>
      <c r="J31">
        <v>13.304</v>
      </c>
      <c r="K31">
        <v>6.1257000000000001</v>
      </c>
      <c r="L31">
        <v>223.87799999999999</v>
      </c>
      <c r="M31">
        <v>33654.5455</v>
      </c>
      <c r="N31">
        <v>8.9499999999999993</v>
      </c>
      <c r="O31">
        <v>10.861800000000001</v>
      </c>
      <c r="P31">
        <v>56.947299999999998</v>
      </c>
    </row>
    <row r="32" spans="1:16" x14ac:dyDescent="0.3">
      <c r="A32" s="1">
        <v>43007</v>
      </c>
      <c r="B32">
        <v>3.5634000000000001</v>
      </c>
      <c r="C32">
        <v>14.1403</v>
      </c>
      <c r="D32">
        <v>12.8561</v>
      </c>
      <c r="E32">
        <v>67.724299999999999</v>
      </c>
      <c r="F32">
        <v>14.6957</v>
      </c>
      <c r="G32">
        <v>32.164999999999999</v>
      </c>
      <c r="H32">
        <v>19.6479</v>
      </c>
      <c r="I32">
        <v>7.5094000000000003</v>
      </c>
      <c r="J32">
        <v>14.0474</v>
      </c>
      <c r="K32">
        <v>6.2778999999999998</v>
      </c>
      <c r="L32">
        <v>205.38399999999999</v>
      </c>
      <c r="M32">
        <v>33654.5455</v>
      </c>
      <c r="N32">
        <v>9.4914000000000005</v>
      </c>
      <c r="O32">
        <v>11.3908</v>
      </c>
      <c r="P32">
        <v>65.358199999999997</v>
      </c>
    </row>
    <row r="33" spans="1:16" x14ac:dyDescent="0.3">
      <c r="A33" s="1">
        <v>43098</v>
      </c>
      <c r="B33">
        <v>3.3793000000000002</v>
      </c>
      <c r="C33">
        <v>4.4844999999999997</v>
      </c>
      <c r="D33">
        <v>4.1039000000000003</v>
      </c>
      <c r="E33">
        <v>74.992400000000004</v>
      </c>
      <c r="F33">
        <v>16.0838</v>
      </c>
      <c r="G33">
        <v>32.2898</v>
      </c>
      <c r="H33">
        <v>22.466200000000001</v>
      </c>
      <c r="I33">
        <v>7.3216000000000001</v>
      </c>
      <c r="J33">
        <v>14.6881</v>
      </c>
      <c r="K33">
        <v>6.1204999999999998</v>
      </c>
      <c r="L33">
        <v>207.46199999999999</v>
      </c>
      <c r="M33">
        <v>33654.5455</v>
      </c>
      <c r="N33">
        <v>10.3537</v>
      </c>
      <c r="O33">
        <v>11.090199999999999</v>
      </c>
      <c r="P33">
        <v>65.358199999999997</v>
      </c>
    </row>
    <row r="34" spans="1:16" x14ac:dyDescent="0.3">
      <c r="A34" s="1">
        <v>43188</v>
      </c>
      <c r="B34">
        <v>3.2921</v>
      </c>
      <c r="C34">
        <v>4.1555</v>
      </c>
      <c r="D34">
        <v>3.7875000000000001</v>
      </c>
      <c r="E34">
        <v>76.363100000000003</v>
      </c>
      <c r="F34">
        <v>16.0838</v>
      </c>
      <c r="G34">
        <v>34.665199999999999</v>
      </c>
      <c r="H34">
        <v>23.913900000000002</v>
      </c>
      <c r="I34">
        <v>11.7003</v>
      </c>
      <c r="J34">
        <v>16.381799999999998</v>
      </c>
      <c r="K34">
        <v>6.5320999999999998</v>
      </c>
      <c r="L34">
        <v>206.29499999999999</v>
      </c>
      <c r="M34">
        <v>33654.5455</v>
      </c>
      <c r="N34">
        <v>8.4716000000000005</v>
      </c>
      <c r="O34">
        <v>10.5169</v>
      </c>
      <c r="P34">
        <v>60.941899999999997</v>
      </c>
    </row>
    <row r="35" spans="1:16" x14ac:dyDescent="0.3">
      <c r="A35" s="1">
        <v>43280</v>
      </c>
      <c r="B35">
        <v>3.2246999999999999</v>
      </c>
      <c r="C35">
        <v>4.0260999999999996</v>
      </c>
      <c r="D35">
        <v>3.645</v>
      </c>
      <c r="E35">
        <v>77.193100000000001</v>
      </c>
      <c r="F35">
        <v>17.650400000000001</v>
      </c>
      <c r="G35">
        <v>35.124899999999997</v>
      </c>
      <c r="H35">
        <v>22.771100000000001</v>
      </c>
      <c r="I35">
        <v>11.4964</v>
      </c>
      <c r="J35">
        <v>15.5929</v>
      </c>
      <c r="K35">
        <v>6.7298999999999998</v>
      </c>
      <c r="L35">
        <v>134.541</v>
      </c>
      <c r="M35">
        <v>20514.617399999999</v>
      </c>
      <c r="N35">
        <v>9.2448999999999995</v>
      </c>
      <c r="O35">
        <v>10.4633</v>
      </c>
      <c r="P35">
        <v>60.255899999999997</v>
      </c>
    </row>
    <row r="36" spans="1:16" x14ac:dyDescent="0.3">
      <c r="A36" s="1">
        <v>43371</v>
      </c>
      <c r="B36">
        <v>3.3045</v>
      </c>
      <c r="C36">
        <v>3.5674000000000001</v>
      </c>
      <c r="D36">
        <v>3.2347999999999999</v>
      </c>
      <c r="E36">
        <v>77.981999999999999</v>
      </c>
      <c r="F36">
        <v>18.585999999999999</v>
      </c>
      <c r="G36">
        <v>36.677300000000002</v>
      </c>
      <c r="H36">
        <v>24.302299999999999</v>
      </c>
      <c r="I36">
        <v>11.1983</v>
      </c>
      <c r="J36">
        <v>14.262</v>
      </c>
      <c r="K36">
        <v>6.3571</v>
      </c>
      <c r="L36">
        <v>188.869</v>
      </c>
      <c r="M36">
        <v>20514.617399999999</v>
      </c>
      <c r="N36">
        <v>7.5610999999999997</v>
      </c>
      <c r="O36">
        <v>11.792999999999999</v>
      </c>
      <c r="P36">
        <v>64.835400000000007</v>
      </c>
    </row>
    <row r="37" spans="1:16" x14ac:dyDescent="0.3">
      <c r="A37" s="1">
        <v>43465</v>
      </c>
      <c r="B37">
        <v>3.1615000000000002</v>
      </c>
      <c r="C37">
        <v>6.5388999999999999</v>
      </c>
      <c r="D37">
        <v>5.7864000000000004</v>
      </c>
      <c r="E37">
        <v>56.503300000000003</v>
      </c>
      <c r="F37">
        <v>15.573</v>
      </c>
      <c r="G37">
        <v>31.582999999999998</v>
      </c>
      <c r="H37">
        <v>27.033300000000001</v>
      </c>
      <c r="I37">
        <v>11.367900000000001</v>
      </c>
      <c r="J37">
        <v>13.187200000000001</v>
      </c>
      <c r="K37">
        <v>7.1045999999999996</v>
      </c>
      <c r="L37">
        <v>211.65299999999999</v>
      </c>
      <c r="M37">
        <v>20514.617399999999</v>
      </c>
      <c r="N37">
        <v>7.9640000000000004</v>
      </c>
      <c r="O37">
        <v>9.4451000000000001</v>
      </c>
      <c r="P37">
        <v>96.145300000000006</v>
      </c>
    </row>
    <row r="38" spans="1:16" x14ac:dyDescent="0.3">
      <c r="A38" s="1">
        <v>43553</v>
      </c>
      <c r="B38">
        <v>3.0310000000000001</v>
      </c>
      <c r="C38">
        <v>6.4581</v>
      </c>
      <c r="D38">
        <v>5.7133000000000003</v>
      </c>
      <c r="E38">
        <v>59.6738</v>
      </c>
      <c r="F38">
        <v>15.573</v>
      </c>
      <c r="G38">
        <v>28.972100000000001</v>
      </c>
      <c r="H38">
        <v>25.3048</v>
      </c>
      <c r="I38">
        <v>12.883800000000001</v>
      </c>
      <c r="J38">
        <v>14.8612</v>
      </c>
      <c r="K38">
        <v>7.1798999999999999</v>
      </c>
      <c r="L38">
        <v>185.68100000000001</v>
      </c>
      <c r="M38">
        <v>20514.617399999999</v>
      </c>
      <c r="N38">
        <v>6.8147000000000002</v>
      </c>
      <c r="O38">
        <v>9.6653000000000002</v>
      </c>
      <c r="P38">
        <v>96.468199999999996</v>
      </c>
    </row>
    <row r="39" spans="1:16" x14ac:dyDescent="0.3">
      <c r="A39" s="1">
        <v>43644</v>
      </c>
      <c r="B39">
        <v>3.0773999999999999</v>
      </c>
      <c r="C39">
        <v>6.8418999999999999</v>
      </c>
      <c r="D39">
        <v>6.0845000000000002</v>
      </c>
      <c r="E39">
        <v>53.790500000000002</v>
      </c>
      <c r="F39">
        <v>16.851600000000001</v>
      </c>
      <c r="G39">
        <v>31.187200000000001</v>
      </c>
      <c r="H39">
        <v>23.161000000000001</v>
      </c>
      <c r="I39">
        <v>12.4186</v>
      </c>
      <c r="J39">
        <v>17.941199999999998</v>
      </c>
      <c r="K39">
        <v>8.3126999999999995</v>
      </c>
      <c r="L39">
        <v>206.81399999999999</v>
      </c>
      <c r="M39">
        <v>33300.659099999997</v>
      </c>
      <c r="N39">
        <v>7.2313000000000001</v>
      </c>
      <c r="O39">
        <v>8.7949999999999999</v>
      </c>
      <c r="P39">
        <v>34.008200000000002</v>
      </c>
    </row>
    <row r="40" spans="1:16" x14ac:dyDescent="0.3">
      <c r="A40" s="1">
        <v>43738</v>
      </c>
      <c r="B40">
        <v>3.1105999999999998</v>
      </c>
      <c r="C40">
        <v>7.0789</v>
      </c>
      <c r="D40">
        <v>6.3170000000000002</v>
      </c>
      <c r="E40">
        <v>59.286799999999999</v>
      </c>
      <c r="F40">
        <v>16.7746</v>
      </c>
      <c r="G40">
        <v>29.2668</v>
      </c>
      <c r="H40">
        <v>21.190999999999999</v>
      </c>
      <c r="I40">
        <v>12.6966</v>
      </c>
      <c r="J40">
        <v>19.084199999999999</v>
      </c>
      <c r="K40">
        <v>7.944</v>
      </c>
      <c r="L40">
        <v>120.639</v>
      </c>
      <c r="M40">
        <v>33300.659099999997</v>
      </c>
      <c r="N40">
        <v>5.4558999999999997</v>
      </c>
      <c r="O40">
        <v>9.1134000000000004</v>
      </c>
      <c r="P40">
        <v>92.896500000000003</v>
      </c>
    </row>
    <row r="41" spans="1:16" x14ac:dyDescent="0.3">
      <c r="A41" s="1">
        <v>43830</v>
      </c>
      <c r="B41">
        <v>3.1099000000000001</v>
      </c>
      <c r="C41">
        <v>6.6005000000000003</v>
      </c>
      <c r="D41">
        <v>5.9131999999999998</v>
      </c>
      <c r="E41">
        <v>61.054699999999997</v>
      </c>
      <c r="F41">
        <v>18.178100000000001</v>
      </c>
      <c r="G41">
        <v>30.677800000000001</v>
      </c>
      <c r="H41">
        <v>23.469899999999999</v>
      </c>
      <c r="I41">
        <v>14.145099999999999</v>
      </c>
      <c r="J41">
        <v>20.720600000000001</v>
      </c>
      <c r="K41">
        <v>8.2790999999999997</v>
      </c>
      <c r="L41">
        <v>223.79499999999999</v>
      </c>
      <c r="M41">
        <v>33300.659099999997</v>
      </c>
      <c r="N41">
        <v>5.9020000000000001</v>
      </c>
      <c r="O41">
        <v>7.6920999999999999</v>
      </c>
      <c r="P41">
        <v>88.873699999999999</v>
      </c>
    </row>
    <row r="42" spans="1:16" x14ac:dyDescent="0.3">
      <c r="A42" s="1">
        <v>43921</v>
      </c>
      <c r="B42">
        <v>3.1442999999999999</v>
      </c>
      <c r="C42">
        <v>5.9547999999999996</v>
      </c>
      <c r="D42">
        <v>5.3207000000000004</v>
      </c>
      <c r="E42">
        <v>64.940399999999997</v>
      </c>
      <c r="F42">
        <v>19.714700000000001</v>
      </c>
      <c r="G42">
        <v>32.628900000000002</v>
      </c>
      <c r="H42">
        <v>25.280200000000001</v>
      </c>
      <c r="I42">
        <v>12.2828</v>
      </c>
      <c r="J42">
        <v>15.764099999999999</v>
      </c>
      <c r="K42">
        <v>7.0285000000000002</v>
      </c>
      <c r="L42">
        <v>192.72300000000001</v>
      </c>
      <c r="M42">
        <v>33300.659099999997</v>
      </c>
      <c r="N42">
        <v>5.8006000000000002</v>
      </c>
      <c r="O42">
        <v>8.4989000000000008</v>
      </c>
      <c r="P42">
        <v>80.091800000000006</v>
      </c>
    </row>
    <row r="43" spans="1:16" x14ac:dyDescent="0.3">
      <c r="A43" s="1">
        <v>44012</v>
      </c>
      <c r="B43">
        <v>2.9981999999999998</v>
      </c>
      <c r="C43">
        <v>5.1128999999999998</v>
      </c>
      <c r="D43">
        <v>4.4535999999999998</v>
      </c>
      <c r="E43">
        <v>63.517800000000001</v>
      </c>
      <c r="F43">
        <v>22.538599999999999</v>
      </c>
      <c r="G43">
        <v>32.636099999999999</v>
      </c>
      <c r="H43">
        <v>24.474299999999999</v>
      </c>
      <c r="I43">
        <v>15.95</v>
      </c>
      <c r="J43">
        <v>19.323899999999998</v>
      </c>
      <c r="K43">
        <v>7.8357999999999999</v>
      </c>
      <c r="L43">
        <v>196.649</v>
      </c>
      <c r="M43">
        <v>29842.445500000002</v>
      </c>
      <c r="N43">
        <v>5.7306999999999997</v>
      </c>
      <c r="O43">
        <v>8.7553000000000001</v>
      </c>
      <c r="P43">
        <v>61.746899999999997</v>
      </c>
    </row>
    <row r="44" spans="1:16" x14ac:dyDescent="0.3">
      <c r="A44" s="1">
        <v>44104</v>
      </c>
      <c r="B44">
        <v>3.0754999999999999</v>
      </c>
      <c r="C44">
        <v>5.2808999999999999</v>
      </c>
      <c r="D44">
        <v>4.6189</v>
      </c>
      <c r="E44">
        <v>61.434699999999999</v>
      </c>
      <c r="F44">
        <v>21.429099999999998</v>
      </c>
      <c r="G44">
        <v>32.523099999999999</v>
      </c>
      <c r="H44">
        <v>25.813700000000001</v>
      </c>
      <c r="I44">
        <v>16.956700000000001</v>
      </c>
      <c r="J44">
        <v>20.550599999999999</v>
      </c>
      <c r="K44">
        <v>8.5231999999999992</v>
      </c>
      <c r="L44">
        <v>149.78299999999999</v>
      </c>
      <c r="M44">
        <v>29842.445500000002</v>
      </c>
      <c r="N44">
        <v>5.5575000000000001</v>
      </c>
      <c r="O44">
        <v>9.5012000000000008</v>
      </c>
      <c r="P44">
        <v>75.596699999999998</v>
      </c>
    </row>
  </sheetData>
  <phoneticPr fontId="18" type="noConversion"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_xll.BDH("NVDA US Equity",B$1:P$1,"CQ1 2010","","Dir=V","Per=Q","Days=A","Dts=S","cols=16;rows=43")</f>
        <v>#NAME?</v>
      </c>
      <c r="B2">
        <v>6.2074999999999996</v>
      </c>
      <c r="C2">
        <v>3.5632999999999999</v>
      </c>
      <c r="D2">
        <v>2.9983</v>
      </c>
      <c r="E2">
        <v>0.84240000000000004</v>
      </c>
      <c r="F2" t="s">
        <v>5</v>
      </c>
      <c r="G2">
        <v>14.7126</v>
      </c>
      <c r="H2">
        <v>10.687100000000001</v>
      </c>
      <c r="I2">
        <v>3.8538000000000001</v>
      </c>
      <c r="J2">
        <v>17.175000000000001</v>
      </c>
      <c r="K2">
        <v>8.0490999999999993</v>
      </c>
      <c r="L2">
        <v>-22.477</v>
      </c>
      <c r="M2">
        <v>12135.4714</v>
      </c>
      <c r="N2">
        <v>8.7859999999999996</v>
      </c>
      <c r="O2">
        <v>7.7483000000000004</v>
      </c>
      <c r="P2">
        <v>0</v>
      </c>
    </row>
    <row r="3" spans="1:16" x14ac:dyDescent="0.3">
      <c r="A3" s="1">
        <v>40359</v>
      </c>
      <c r="B3">
        <v>6.3846999999999996</v>
      </c>
      <c r="C3">
        <v>3.2423999999999999</v>
      </c>
      <c r="D3">
        <v>2.6471999999999998</v>
      </c>
      <c r="E3">
        <v>0.85980000000000001</v>
      </c>
      <c r="F3" t="s">
        <v>5</v>
      </c>
      <c r="G3">
        <v>-21.598300000000002</v>
      </c>
      <c r="H3">
        <v>8.4763999999999999</v>
      </c>
      <c r="I3">
        <v>2.3719000000000001</v>
      </c>
      <c r="J3">
        <v>10.1142</v>
      </c>
      <c r="K3">
        <v>8.6415000000000006</v>
      </c>
      <c r="L3">
        <v>-3.3</v>
      </c>
      <c r="M3">
        <v>12135.4714</v>
      </c>
      <c r="N3">
        <v>9.891</v>
      </c>
      <c r="O3">
        <v>8.7499000000000002</v>
      </c>
      <c r="P3">
        <v>0</v>
      </c>
    </row>
    <row r="4" spans="1:16" x14ac:dyDescent="0.3">
      <c r="A4" s="1">
        <v>40451</v>
      </c>
      <c r="B4">
        <v>6.7676999999999996</v>
      </c>
      <c r="C4">
        <v>3.4388000000000001</v>
      </c>
      <c r="D4">
        <v>2.9232</v>
      </c>
      <c r="E4">
        <v>0.80610000000000004</v>
      </c>
      <c r="F4" t="s">
        <v>5</v>
      </c>
      <c r="G4">
        <v>12.297800000000001</v>
      </c>
      <c r="H4">
        <v>7.8185000000000002</v>
      </c>
      <c r="I4">
        <v>2.5836999999999999</v>
      </c>
      <c r="J4">
        <v>11.8908</v>
      </c>
      <c r="K4">
        <v>6.1059999999999999</v>
      </c>
      <c r="L4">
        <v>190.35400000000001</v>
      </c>
      <c r="M4">
        <v>12135.4714</v>
      </c>
      <c r="N4">
        <v>9.1290999999999993</v>
      </c>
      <c r="O4">
        <v>7.1736000000000004</v>
      </c>
      <c r="P4">
        <v>0</v>
      </c>
    </row>
    <row r="5" spans="1:16" x14ac:dyDescent="0.3">
      <c r="A5" s="1">
        <v>40543</v>
      </c>
      <c r="B5">
        <v>6.3124000000000002</v>
      </c>
      <c r="C5">
        <v>3.4232</v>
      </c>
      <c r="D5">
        <v>3.012</v>
      </c>
      <c r="E5">
        <v>0.78779999999999994</v>
      </c>
      <c r="F5" t="s">
        <v>5</v>
      </c>
      <c r="G5">
        <v>20.282399999999999</v>
      </c>
      <c r="H5">
        <v>8.5635999999999992</v>
      </c>
      <c r="I5">
        <v>3.3033000000000001</v>
      </c>
      <c r="J5">
        <v>14.640599999999999</v>
      </c>
      <c r="K5">
        <v>6.8326000000000002</v>
      </c>
      <c r="L5">
        <v>413.33</v>
      </c>
      <c r="M5">
        <v>72097.031000000003</v>
      </c>
      <c r="N5">
        <v>9.7918000000000003</v>
      </c>
      <c r="O5">
        <v>6.8152999999999997</v>
      </c>
      <c r="P5">
        <v>0</v>
      </c>
    </row>
    <row r="6" spans="1:16" x14ac:dyDescent="0.3">
      <c r="A6" s="1">
        <v>40633</v>
      </c>
      <c r="B6">
        <v>5.3733000000000004</v>
      </c>
      <c r="C6">
        <v>3.5638999999999998</v>
      </c>
      <c r="D6">
        <v>3.1286999999999998</v>
      </c>
      <c r="E6">
        <v>0.66579999999999995</v>
      </c>
      <c r="F6" t="s">
        <v>5</v>
      </c>
      <c r="G6">
        <v>16.097300000000001</v>
      </c>
      <c r="H6">
        <v>8.2753999999999994</v>
      </c>
      <c r="I6">
        <v>3.6398999999999999</v>
      </c>
      <c r="J6">
        <v>18.2193</v>
      </c>
      <c r="K6">
        <v>8.9467999999999996</v>
      </c>
      <c r="L6">
        <v>141.005</v>
      </c>
      <c r="M6">
        <v>72097.031000000003</v>
      </c>
      <c r="N6">
        <v>8.0276999999999994</v>
      </c>
      <c r="O6">
        <v>5.8083</v>
      </c>
      <c r="P6">
        <v>0</v>
      </c>
    </row>
    <row r="7" spans="1:16" x14ac:dyDescent="0.3">
      <c r="A7" s="1">
        <v>40724</v>
      </c>
      <c r="B7">
        <v>4.7244000000000002</v>
      </c>
      <c r="C7">
        <v>3.4546999999999999</v>
      </c>
      <c r="D7">
        <v>3.0141</v>
      </c>
      <c r="E7">
        <v>0.60970000000000002</v>
      </c>
      <c r="F7" t="s">
        <v>5</v>
      </c>
      <c r="G7">
        <v>17.120200000000001</v>
      </c>
      <c r="H7">
        <v>18.834600000000002</v>
      </c>
      <c r="I7">
        <v>3.2309000000000001</v>
      </c>
      <c r="J7">
        <v>8.8297000000000008</v>
      </c>
      <c r="K7">
        <v>8.1309000000000005</v>
      </c>
      <c r="L7">
        <v>58.698</v>
      </c>
      <c r="M7">
        <v>72097.031000000003</v>
      </c>
      <c r="N7">
        <v>9.0916999999999994</v>
      </c>
      <c r="O7">
        <v>6.2587000000000002</v>
      </c>
      <c r="P7">
        <v>0</v>
      </c>
    </row>
    <row r="8" spans="1:16" x14ac:dyDescent="0.3">
      <c r="A8" s="1">
        <v>40816</v>
      </c>
      <c r="B8">
        <v>5.5583999999999998</v>
      </c>
      <c r="C8">
        <v>3.9474</v>
      </c>
      <c r="D8">
        <v>3.5183</v>
      </c>
      <c r="E8">
        <v>0.5524</v>
      </c>
      <c r="F8" t="s">
        <v>5</v>
      </c>
      <c r="G8">
        <v>18.485600000000002</v>
      </c>
      <c r="H8">
        <v>20.3567</v>
      </c>
      <c r="I8">
        <v>2.355</v>
      </c>
      <c r="J8">
        <v>5.3360000000000003</v>
      </c>
      <c r="K8">
        <v>7.2984999999999998</v>
      </c>
      <c r="L8">
        <v>205.38200000000001</v>
      </c>
      <c r="M8">
        <v>72097.031000000003</v>
      </c>
      <c r="N8">
        <v>10.2006</v>
      </c>
      <c r="O8">
        <v>5.9428000000000001</v>
      </c>
      <c r="P8">
        <v>0</v>
      </c>
    </row>
    <row r="9" spans="1:16" x14ac:dyDescent="0.3">
      <c r="A9" s="1">
        <v>40907</v>
      </c>
      <c r="B9">
        <v>5.6616</v>
      </c>
      <c r="C9">
        <v>4.1995000000000005</v>
      </c>
      <c r="D9">
        <v>3.7267000000000001</v>
      </c>
      <c r="E9">
        <v>0.56579999999999997</v>
      </c>
      <c r="F9" t="s">
        <v>5</v>
      </c>
      <c r="G9">
        <v>12.8323</v>
      </c>
      <c r="H9">
        <v>17.0852</v>
      </c>
      <c r="I9">
        <v>2.4544000000000001</v>
      </c>
      <c r="J9">
        <v>6.2844999999999995</v>
      </c>
      <c r="K9">
        <v>8.2513000000000005</v>
      </c>
      <c r="L9">
        <v>365.33600000000001</v>
      </c>
      <c r="M9">
        <v>57551.941700000003</v>
      </c>
      <c r="N9">
        <v>11.674300000000001</v>
      </c>
      <c r="O9">
        <v>6.2336</v>
      </c>
      <c r="P9">
        <v>0</v>
      </c>
    </row>
    <row r="10" spans="1:16" x14ac:dyDescent="0.3">
      <c r="A10" s="1">
        <v>40998</v>
      </c>
      <c r="B10">
        <v>5.3212000000000002</v>
      </c>
      <c r="C10">
        <v>4.2560000000000002</v>
      </c>
      <c r="D10">
        <v>3.7385999999999999</v>
      </c>
      <c r="E10">
        <v>0.48580000000000001</v>
      </c>
      <c r="F10" t="s">
        <v>5</v>
      </c>
      <c r="G10">
        <v>7.8741000000000003</v>
      </c>
      <c r="H10">
        <v>14.5307</v>
      </c>
      <c r="I10">
        <v>2.6680000000000001</v>
      </c>
      <c r="J10">
        <v>8.2010000000000005</v>
      </c>
      <c r="K10">
        <v>6.8326000000000002</v>
      </c>
      <c r="L10">
        <v>-38.131</v>
      </c>
      <c r="M10">
        <v>57551.941700000003</v>
      </c>
      <c r="N10">
        <v>10.500999999999999</v>
      </c>
      <c r="O10">
        <v>5.0875000000000004</v>
      </c>
      <c r="P10">
        <v>0</v>
      </c>
    </row>
    <row r="11" spans="1:16" x14ac:dyDescent="0.3">
      <c r="A11" s="1">
        <v>41089</v>
      </c>
      <c r="B11">
        <v>5.1734999999999998</v>
      </c>
      <c r="C11">
        <v>4.1233000000000004</v>
      </c>
      <c r="D11">
        <v>3.6433999999999997</v>
      </c>
      <c r="E11">
        <v>0.45440000000000003</v>
      </c>
      <c r="F11" t="s">
        <v>5</v>
      </c>
      <c r="G11">
        <v>13.3704</v>
      </c>
      <c r="H11">
        <v>12.966900000000001</v>
      </c>
      <c r="I11">
        <v>2.2713000000000001</v>
      </c>
      <c r="J11">
        <v>7.0887000000000002</v>
      </c>
      <c r="K11">
        <v>6.2428999999999997</v>
      </c>
      <c r="L11">
        <v>138.94200000000001</v>
      </c>
      <c r="M11">
        <v>57551.941700000003</v>
      </c>
      <c r="N11">
        <v>9.2193000000000005</v>
      </c>
      <c r="O11">
        <v>5.4904000000000002</v>
      </c>
      <c r="P11">
        <v>0</v>
      </c>
    </row>
    <row r="12" spans="1:16" x14ac:dyDescent="0.3">
      <c r="A12" s="1">
        <v>41180</v>
      </c>
      <c r="B12">
        <v>5.3319000000000001</v>
      </c>
      <c r="C12">
        <v>4.4634</v>
      </c>
      <c r="D12">
        <v>3.9135</v>
      </c>
      <c r="E12">
        <v>0.41560000000000002</v>
      </c>
      <c r="F12" t="s">
        <v>5</v>
      </c>
      <c r="G12">
        <v>20.946300000000001</v>
      </c>
      <c r="H12">
        <v>13.4063</v>
      </c>
      <c r="I12">
        <v>2.0434999999999999</v>
      </c>
      <c r="J12">
        <v>6.0103999999999997</v>
      </c>
      <c r="K12">
        <v>6.2617000000000003</v>
      </c>
      <c r="L12">
        <v>136.80099999999999</v>
      </c>
      <c r="M12">
        <v>57551.941700000003</v>
      </c>
      <c r="N12">
        <v>10.1113</v>
      </c>
      <c r="O12">
        <v>6.0298999999999996</v>
      </c>
      <c r="P12">
        <v>0</v>
      </c>
    </row>
    <row r="13" spans="1:16" x14ac:dyDescent="0.3">
      <c r="A13" s="1">
        <v>41274</v>
      </c>
      <c r="B13">
        <v>5.4566999999999997</v>
      </c>
      <c r="C13">
        <v>4.8916000000000004</v>
      </c>
      <c r="D13">
        <v>4.2839999999999998</v>
      </c>
      <c r="E13">
        <v>0.44340000000000002</v>
      </c>
      <c r="F13">
        <v>208.60570000000001</v>
      </c>
      <c r="G13">
        <v>16.584399999999999</v>
      </c>
      <c r="H13">
        <v>13.828900000000001</v>
      </c>
      <c r="I13">
        <v>1.806</v>
      </c>
      <c r="J13">
        <v>4.5217999999999998</v>
      </c>
      <c r="K13">
        <v>6.1634000000000002</v>
      </c>
      <c r="L13">
        <v>403.25099999999998</v>
      </c>
      <c r="M13">
        <v>56559.944799999997</v>
      </c>
      <c r="N13">
        <v>10.830400000000001</v>
      </c>
      <c r="O13">
        <v>6.1489000000000003</v>
      </c>
      <c r="P13">
        <v>0</v>
      </c>
    </row>
    <row r="14" spans="1:16" x14ac:dyDescent="0.3">
      <c r="A14" s="1">
        <v>41361</v>
      </c>
      <c r="B14">
        <v>5.6322999999999999</v>
      </c>
      <c r="C14">
        <v>4.9770000000000003</v>
      </c>
      <c r="D14">
        <v>4.3868</v>
      </c>
      <c r="E14">
        <v>0.38</v>
      </c>
      <c r="F14">
        <v>97.046899999999994</v>
      </c>
      <c r="G14">
        <v>8.6705000000000005</v>
      </c>
      <c r="H14">
        <v>14.360099999999999</v>
      </c>
      <c r="I14">
        <v>1.7944</v>
      </c>
      <c r="J14">
        <v>4.7298</v>
      </c>
      <c r="K14">
        <v>5.7797999999999998</v>
      </c>
      <c r="L14">
        <v>109.983</v>
      </c>
      <c r="M14">
        <v>56559.944799999997</v>
      </c>
      <c r="N14">
        <v>11.3698</v>
      </c>
      <c r="O14">
        <v>5.7012</v>
      </c>
      <c r="P14">
        <v>59.442</v>
      </c>
    </row>
    <row r="15" spans="1:16" x14ac:dyDescent="0.3">
      <c r="A15" s="1">
        <v>41453</v>
      </c>
      <c r="B15">
        <v>5.1121999999999996</v>
      </c>
      <c r="C15">
        <v>4.1917999999999997</v>
      </c>
      <c r="D15">
        <v>3.5842000000000001</v>
      </c>
      <c r="E15">
        <v>0.4239</v>
      </c>
      <c r="F15">
        <v>126.2368</v>
      </c>
      <c r="G15">
        <v>10.799200000000001</v>
      </c>
      <c r="H15">
        <v>14.3795</v>
      </c>
      <c r="I15">
        <v>2.3692000000000002</v>
      </c>
      <c r="J15">
        <v>6.0328999999999997</v>
      </c>
      <c r="K15">
        <v>6.3285999999999998</v>
      </c>
      <c r="L15">
        <v>11.483000000000001</v>
      </c>
      <c r="M15">
        <v>56559.944799999997</v>
      </c>
      <c r="N15">
        <v>9.8282000000000007</v>
      </c>
      <c r="O15">
        <v>5.3544</v>
      </c>
      <c r="P15">
        <v>44.8947</v>
      </c>
    </row>
    <row r="16" spans="1:16" x14ac:dyDescent="0.3">
      <c r="A16" s="1">
        <v>41547</v>
      </c>
      <c r="B16">
        <v>4.5933999999999999</v>
      </c>
      <c r="C16">
        <v>4.1075999999999997</v>
      </c>
      <c r="D16">
        <v>3.5303</v>
      </c>
      <c r="E16">
        <v>0.39379999999999998</v>
      </c>
      <c r="F16">
        <v>172.1465</v>
      </c>
      <c r="G16">
        <v>13.376899999999999</v>
      </c>
      <c r="H16">
        <v>11.2735</v>
      </c>
      <c r="I16">
        <v>2.4784999999999999</v>
      </c>
      <c r="J16">
        <v>7.9237000000000002</v>
      </c>
      <c r="K16">
        <v>6.6824000000000003</v>
      </c>
      <c r="L16">
        <v>124.15600000000001</v>
      </c>
      <c r="M16">
        <v>56559.944799999997</v>
      </c>
      <c r="N16">
        <v>9.1708999999999996</v>
      </c>
      <c r="O16">
        <v>5.0033000000000003</v>
      </c>
      <c r="P16">
        <v>36.691499999999998</v>
      </c>
    </row>
    <row r="17" spans="1:16" x14ac:dyDescent="0.3">
      <c r="A17" s="1">
        <v>41639</v>
      </c>
      <c r="B17">
        <v>4.6546000000000003</v>
      </c>
      <c r="C17">
        <v>5.9489999999999998</v>
      </c>
      <c r="D17">
        <v>5.3921000000000001</v>
      </c>
      <c r="E17">
        <v>30.8947</v>
      </c>
      <c r="F17">
        <v>21.0364</v>
      </c>
      <c r="G17">
        <v>14.5885</v>
      </c>
      <c r="H17">
        <v>9.1701999999999995</v>
      </c>
      <c r="I17">
        <v>2.4464000000000001</v>
      </c>
      <c r="J17">
        <v>7.9047000000000001</v>
      </c>
      <c r="K17">
        <v>6.8017000000000003</v>
      </c>
      <c r="L17">
        <v>334.33800000000002</v>
      </c>
      <c r="M17">
        <v>45494.096299999997</v>
      </c>
      <c r="N17">
        <v>9.3802000000000003</v>
      </c>
      <c r="O17">
        <v>5.3985000000000003</v>
      </c>
      <c r="P17">
        <v>32.671500000000002</v>
      </c>
    </row>
    <row r="18" spans="1:16" x14ac:dyDescent="0.3">
      <c r="A18" s="1">
        <v>41729</v>
      </c>
      <c r="B18">
        <v>4.9949000000000003</v>
      </c>
      <c r="C18">
        <v>5.8731999999999998</v>
      </c>
      <c r="D18">
        <v>5.2835000000000001</v>
      </c>
      <c r="E18">
        <v>33.116500000000002</v>
      </c>
      <c r="F18">
        <v>13.7273</v>
      </c>
      <c r="G18">
        <v>13.6899</v>
      </c>
      <c r="H18">
        <v>10.8536</v>
      </c>
      <c r="I18">
        <v>2.9239999999999999</v>
      </c>
      <c r="J18">
        <v>8.7108000000000008</v>
      </c>
      <c r="K18">
        <v>4.4801000000000002</v>
      </c>
      <c r="L18">
        <v>122</v>
      </c>
      <c r="M18">
        <v>45494.096299999997</v>
      </c>
      <c r="N18">
        <v>11.5099</v>
      </c>
      <c r="O18">
        <v>6.0914000000000001</v>
      </c>
      <c r="P18">
        <v>34.087600000000002</v>
      </c>
    </row>
    <row r="19" spans="1:16" x14ac:dyDescent="0.3">
      <c r="A19" s="1">
        <v>41820</v>
      </c>
      <c r="B19">
        <v>5.1652000000000005</v>
      </c>
      <c r="C19">
        <v>6.1901999999999999</v>
      </c>
      <c r="D19">
        <v>5.5894000000000004</v>
      </c>
      <c r="E19">
        <v>32.198799999999999</v>
      </c>
      <c r="F19">
        <v>13.583299999999999</v>
      </c>
      <c r="G19">
        <v>14.777900000000001</v>
      </c>
      <c r="H19">
        <v>12.5726</v>
      </c>
      <c r="I19">
        <v>2.819</v>
      </c>
      <c r="J19">
        <v>8.6359999999999992</v>
      </c>
      <c r="K19">
        <v>5.0848000000000004</v>
      </c>
      <c r="L19">
        <v>73</v>
      </c>
      <c r="M19">
        <v>45494.096299999997</v>
      </c>
      <c r="N19">
        <v>9.9222000000000001</v>
      </c>
      <c r="O19">
        <v>6.9477000000000002</v>
      </c>
      <c r="P19">
        <v>37.031300000000002</v>
      </c>
    </row>
    <row r="20" spans="1:16" x14ac:dyDescent="0.3">
      <c r="A20" s="1">
        <v>41912</v>
      </c>
      <c r="B20">
        <v>5.2180999999999997</v>
      </c>
      <c r="C20">
        <v>5.7191000000000001</v>
      </c>
      <c r="D20">
        <v>5.1441999999999997</v>
      </c>
      <c r="E20">
        <v>33.112299999999998</v>
      </c>
      <c r="F20">
        <v>19.363600000000002</v>
      </c>
      <c r="G20">
        <v>17.387799999999999</v>
      </c>
      <c r="H20">
        <v>13.9505</v>
      </c>
      <c r="I20">
        <v>2.895</v>
      </c>
      <c r="J20">
        <v>7.8159999999999998</v>
      </c>
      <c r="K20">
        <v>5.0868000000000002</v>
      </c>
      <c r="L20">
        <v>177</v>
      </c>
      <c r="M20">
        <v>45494.096299999997</v>
      </c>
      <c r="N20">
        <v>9.0505999999999993</v>
      </c>
      <c r="O20">
        <v>6.3041999999999998</v>
      </c>
      <c r="P20">
        <v>26.647400000000001</v>
      </c>
    </row>
    <row r="21" spans="1:16" x14ac:dyDescent="0.3">
      <c r="A21" s="1">
        <v>42004</v>
      </c>
      <c r="B21">
        <v>4.7866</v>
      </c>
      <c r="C21">
        <v>6.3761000000000001</v>
      </c>
      <c r="D21">
        <v>5.6886000000000001</v>
      </c>
      <c r="E21">
        <v>31.7225</v>
      </c>
      <c r="F21">
        <v>19.25</v>
      </c>
      <c r="G21">
        <v>18.465199999999999</v>
      </c>
      <c r="H21">
        <v>13.254300000000001</v>
      </c>
      <c r="I21">
        <v>2.9396</v>
      </c>
      <c r="J21">
        <v>7.8491</v>
      </c>
      <c r="K21">
        <v>5.1531000000000002</v>
      </c>
      <c r="L21">
        <v>412</v>
      </c>
      <c r="M21">
        <v>48006.068500000001</v>
      </c>
      <c r="N21">
        <v>10.4003</v>
      </c>
      <c r="O21">
        <v>7.0594999999999999</v>
      </c>
      <c r="P21">
        <v>23.834199999999999</v>
      </c>
    </row>
    <row r="22" spans="1:16" x14ac:dyDescent="0.3">
      <c r="A22" s="1">
        <v>42094</v>
      </c>
      <c r="B22">
        <v>5.0114999999999998</v>
      </c>
      <c r="C22">
        <v>6.6048</v>
      </c>
      <c r="D22">
        <v>5.9421999999999997</v>
      </c>
      <c r="E22">
        <v>30.816500000000001</v>
      </c>
      <c r="F22">
        <v>14.666700000000001</v>
      </c>
      <c r="G22">
        <v>15.2911</v>
      </c>
      <c r="H22">
        <v>13.5991</v>
      </c>
      <c r="I22">
        <v>2.9138999999999999</v>
      </c>
      <c r="J22">
        <v>8.1012000000000004</v>
      </c>
      <c r="K22">
        <v>5.3345000000000002</v>
      </c>
      <c r="L22">
        <v>216</v>
      </c>
      <c r="M22">
        <v>48006.068500000001</v>
      </c>
      <c r="N22">
        <v>11.1106</v>
      </c>
      <c r="O22">
        <v>8.0138999999999996</v>
      </c>
      <c r="P22">
        <v>34.328400000000002</v>
      </c>
    </row>
    <row r="23" spans="1:16" x14ac:dyDescent="0.3">
      <c r="A23" s="1">
        <v>42185</v>
      </c>
      <c r="B23">
        <v>5.1132999999999997</v>
      </c>
      <c r="C23">
        <v>5.9915000000000003</v>
      </c>
      <c r="D23">
        <v>5.3621999999999996</v>
      </c>
      <c r="E23">
        <v>33.715699999999998</v>
      </c>
      <c r="F23">
        <v>6.3333000000000004</v>
      </c>
      <c r="G23">
        <v>6.5914999999999999</v>
      </c>
      <c r="H23">
        <v>12.3233</v>
      </c>
      <c r="I23">
        <v>3.1156000000000001</v>
      </c>
      <c r="J23">
        <v>8.5078999999999994</v>
      </c>
      <c r="K23">
        <v>5.5961999999999996</v>
      </c>
      <c r="L23">
        <v>139</v>
      </c>
      <c r="M23">
        <v>48006.068500000001</v>
      </c>
      <c r="N23">
        <v>9.7192000000000007</v>
      </c>
      <c r="O23">
        <v>8.0632999999999999</v>
      </c>
      <c r="P23">
        <v>200</v>
      </c>
    </row>
    <row r="24" spans="1:16" x14ac:dyDescent="0.3">
      <c r="A24" s="1">
        <v>42277</v>
      </c>
      <c r="B24">
        <v>5.1375999999999999</v>
      </c>
      <c r="C24">
        <v>6.8234000000000004</v>
      </c>
      <c r="D24">
        <v>6.1566999999999998</v>
      </c>
      <c r="E24">
        <v>31.735700000000001</v>
      </c>
      <c r="F24">
        <v>20.416699999999999</v>
      </c>
      <c r="G24">
        <v>18.773900000000001</v>
      </c>
      <c r="H24">
        <v>12.670400000000001</v>
      </c>
      <c r="I24">
        <v>3.5175000000000001</v>
      </c>
      <c r="J24">
        <v>10.691700000000001</v>
      </c>
      <c r="K24">
        <v>5.2087000000000003</v>
      </c>
      <c r="L24">
        <v>238</v>
      </c>
      <c r="M24">
        <v>48006.068500000001</v>
      </c>
      <c r="N24">
        <v>8.8412000000000006</v>
      </c>
      <c r="O24">
        <v>6.9231999999999996</v>
      </c>
      <c r="P24">
        <v>21.544699999999999</v>
      </c>
    </row>
    <row r="25" spans="1:16" x14ac:dyDescent="0.3">
      <c r="A25" s="1">
        <v>42369</v>
      </c>
      <c r="B25">
        <v>4.8789999999999996</v>
      </c>
      <c r="C25">
        <v>2.5746000000000002</v>
      </c>
      <c r="D25">
        <v>2.3573</v>
      </c>
      <c r="E25">
        <v>33.877800000000001</v>
      </c>
      <c r="F25">
        <v>21</v>
      </c>
      <c r="G25">
        <v>17.987200000000001</v>
      </c>
      <c r="H25">
        <v>13.1721</v>
      </c>
      <c r="I25">
        <v>4.7171000000000003</v>
      </c>
      <c r="J25">
        <v>15.0206</v>
      </c>
      <c r="K25">
        <v>6.4085000000000001</v>
      </c>
      <c r="L25">
        <v>496</v>
      </c>
      <c r="M25">
        <v>55380.947200000002</v>
      </c>
      <c r="N25">
        <v>10.2349</v>
      </c>
      <c r="O25">
        <v>7.2427999999999999</v>
      </c>
      <c r="P25">
        <v>29.468599999999999</v>
      </c>
    </row>
    <row r="26" spans="1:16" x14ac:dyDescent="0.3">
      <c r="A26" s="1">
        <v>42460</v>
      </c>
      <c r="B26">
        <v>5.4183000000000003</v>
      </c>
      <c r="C26">
        <v>2.4358</v>
      </c>
      <c r="D26">
        <v>2.2200000000000002</v>
      </c>
      <c r="E26">
        <v>35.962800000000001</v>
      </c>
      <c r="F26">
        <v>20.416699999999999</v>
      </c>
      <c r="G26">
        <v>18.773900000000001</v>
      </c>
      <c r="H26">
        <v>14.0092</v>
      </c>
      <c r="I26">
        <v>5.4584000000000001</v>
      </c>
      <c r="J26">
        <v>15.970599999999999</v>
      </c>
      <c r="K26">
        <v>5.9934000000000003</v>
      </c>
      <c r="L26">
        <v>264</v>
      </c>
      <c r="M26">
        <v>55380.947200000002</v>
      </c>
      <c r="N26">
        <v>10.5603</v>
      </c>
      <c r="O26">
        <v>8.1549999999999994</v>
      </c>
      <c r="P26">
        <v>29.807700000000001</v>
      </c>
    </row>
    <row r="27" spans="1:16" x14ac:dyDescent="0.3">
      <c r="A27" s="1">
        <v>42551</v>
      </c>
      <c r="B27">
        <v>4.8586</v>
      </c>
      <c r="C27">
        <v>2.5575000000000001</v>
      </c>
      <c r="D27">
        <v>2.2946</v>
      </c>
      <c r="E27">
        <v>33.660699999999999</v>
      </c>
      <c r="F27">
        <v>26.416699999999999</v>
      </c>
      <c r="G27">
        <v>22.198899999999998</v>
      </c>
      <c r="H27">
        <v>18.269600000000001</v>
      </c>
      <c r="I27">
        <v>6.6493000000000002</v>
      </c>
      <c r="J27">
        <v>17.4557</v>
      </c>
      <c r="K27">
        <v>6.8651999999999997</v>
      </c>
      <c r="L27">
        <v>168</v>
      </c>
      <c r="M27">
        <v>55380.947200000002</v>
      </c>
      <c r="N27">
        <v>9.3938000000000006</v>
      </c>
      <c r="O27">
        <v>6.9056999999999995</v>
      </c>
      <c r="P27">
        <v>23.754799999999999</v>
      </c>
    </row>
    <row r="28" spans="1:16" x14ac:dyDescent="0.3">
      <c r="A28" s="1">
        <v>42643</v>
      </c>
      <c r="B28">
        <v>4.6866000000000003</v>
      </c>
      <c r="C28">
        <v>4.0701000000000001</v>
      </c>
      <c r="D28">
        <v>3.6766000000000001</v>
      </c>
      <c r="E28">
        <v>57.268999999999998</v>
      </c>
      <c r="F28">
        <v>39.9375</v>
      </c>
      <c r="G28">
        <v>31.886199999999999</v>
      </c>
      <c r="H28">
        <v>20.363</v>
      </c>
      <c r="I28">
        <v>7.9435000000000002</v>
      </c>
      <c r="J28">
        <v>20.156300000000002</v>
      </c>
      <c r="K28">
        <v>9.1166</v>
      </c>
      <c r="L28">
        <v>420</v>
      </c>
      <c r="M28">
        <v>55380.947200000002</v>
      </c>
      <c r="N28">
        <v>8.9671000000000003</v>
      </c>
      <c r="O28">
        <v>6.9462000000000002</v>
      </c>
      <c r="P28">
        <v>11.2546</v>
      </c>
    </row>
    <row r="29" spans="1:16" x14ac:dyDescent="0.3">
      <c r="A29" s="1">
        <v>42734</v>
      </c>
      <c r="B29">
        <v>4.6980000000000004</v>
      </c>
      <c r="C29">
        <v>4.774</v>
      </c>
      <c r="D29">
        <v>4.2640000000000002</v>
      </c>
      <c r="E29">
        <v>48.941299999999998</v>
      </c>
      <c r="F29">
        <v>40.722200000000001</v>
      </c>
      <c r="G29">
        <v>33.732199999999999</v>
      </c>
      <c r="H29">
        <v>27.308700000000002</v>
      </c>
      <c r="I29">
        <v>12.239000000000001</v>
      </c>
      <c r="J29">
        <v>25.2498</v>
      </c>
      <c r="K29">
        <v>8.2337000000000007</v>
      </c>
      <c r="L29">
        <v>670</v>
      </c>
      <c r="M29">
        <v>99011.260599999994</v>
      </c>
      <c r="N29">
        <v>10.3832</v>
      </c>
      <c r="O29">
        <v>8.2535000000000007</v>
      </c>
      <c r="P29">
        <v>11.6031</v>
      </c>
    </row>
    <row r="30" spans="1:16" x14ac:dyDescent="0.3">
      <c r="A30" s="1">
        <v>42825</v>
      </c>
      <c r="B30">
        <v>5.07</v>
      </c>
      <c r="C30">
        <v>8.2563999999999993</v>
      </c>
      <c r="D30">
        <v>7.3062000000000005</v>
      </c>
      <c r="E30">
        <v>36.122</v>
      </c>
      <c r="F30">
        <v>34.625</v>
      </c>
      <c r="G30">
        <v>28.600899999999999</v>
      </c>
      <c r="H30">
        <v>31.8812</v>
      </c>
      <c r="I30">
        <v>11.819100000000001</v>
      </c>
      <c r="J30">
        <v>24.740400000000001</v>
      </c>
      <c r="K30">
        <v>12.145</v>
      </c>
      <c r="L30">
        <v>228</v>
      </c>
      <c r="M30">
        <v>99011.260599999994</v>
      </c>
      <c r="N30">
        <v>10.0627</v>
      </c>
      <c r="O30">
        <v>10.5</v>
      </c>
      <c r="P30">
        <v>16.1736</v>
      </c>
    </row>
    <row r="31" spans="1:16" x14ac:dyDescent="0.3">
      <c r="A31" s="1">
        <v>42916</v>
      </c>
      <c r="B31">
        <v>4.9505999999999997</v>
      </c>
      <c r="C31">
        <v>7.8197999999999999</v>
      </c>
      <c r="D31">
        <v>6.8701999999999996</v>
      </c>
      <c r="E31">
        <v>34.789900000000003</v>
      </c>
      <c r="F31">
        <v>45.866700000000002</v>
      </c>
      <c r="G31">
        <v>30.852</v>
      </c>
      <c r="H31">
        <v>37.191400000000002</v>
      </c>
      <c r="I31">
        <v>16.2684</v>
      </c>
      <c r="J31">
        <v>29.309899999999999</v>
      </c>
      <c r="K31">
        <v>15.097899999999999</v>
      </c>
      <c r="L31">
        <v>651</v>
      </c>
      <c r="M31">
        <v>99011.260599999994</v>
      </c>
      <c r="N31">
        <v>8.9864999999999995</v>
      </c>
      <c r="O31">
        <v>8.7588000000000008</v>
      </c>
      <c r="P31">
        <v>14.408200000000001</v>
      </c>
    </row>
    <row r="32" spans="1:16" x14ac:dyDescent="0.3">
      <c r="A32" s="1">
        <v>43007</v>
      </c>
      <c r="B32">
        <v>4.7552000000000003</v>
      </c>
      <c r="C32">
        <v>8.2561</v>
      </c>
      <c r="D32">
        <v>7.2902000000000005</v>
      </c>
      <c r="E32">
        <v>31.722300000000001</v>
      </c>
      <c r="F32">
        <v>59.666699999999999</v>
      </c>
      <c r="G32">
        <v>33.953000000000003</v>
      </c>
      <c r="H32">
        <v>34.248199999999997</v>
      </c>
      <c r="I32">
        <v>18.9316</v>
      </c>
      <c r="J32">
        <v>33.624099999999999</v>
      </c>
      <c r="K32">
        <v>21.16</v>
      </c>
      <c r="L32">
        <v>1088</v>
      </c>
      <c r="M32">
        <v>99011.260599999994</v>
      </c>
      <c r="N32">
        <v>8.9759999999999991</v>
      </c>
      <c r="O32">
        <v>7.4081000000000001</v>
      </c>
      <c r="P32">
        <v>10.023899999999999</v>
      </c>
    </row>
    <row r="33" spans="1:16" x14ac:dyDescent="0.3">
      <c r="A33" s="1">
        <v>43098</v>
      </c>
      <c r="B33">
        <v>4.8956</v>
      </c>
      <c r="C33">
        <v>8.0268999999999995</v>
      </c>
      <c r="D33">
        <v>7.2618999999999998</v>
      </c>
      <c r="E33">
        <v>26.770199999999999</v>
      </c>
      <c r="F33">
        <v>71.533299999999997</v>
      </c>
      <c r="G33">
        <v>36.860199999999999</v>
      </c>
      <c r="H33">
        <v>35.257300000000001</v>
      </c>
      <c r="I33">
        <v>17.098600000000001</v>
      </c>
      <c r="J33">
        <v>32.899099999999997</v>
      </c>
      <c r="K33">
        <v>25.075199999999999</v>
      </c>
      <c r="L33">
        <v>942</v>
      </c>
      <c r="M33">
        <v>165791.72260000001</v>
      </c>
      <c r="N33">
        <v>9.2911999999999999</v>
      </c>
      <c r="O33">
        <v>7.2043999999999997</v>
      </c>
      <c r="P33">
        <v>8.1395</v>
      </c>
    </row>
    <row r="34" spans="1:16" x14ac:dyDescent="0.3">
      <c r="A34" s="1">
        <v>43188</v>
      </c>
      <c r="B34">
        <v>5.2460000000000004</v>
      </c>
      <c r="C34">
        <v>8.5425000000000004</v>
      </c>
      <c r="D34">
        <v>7.7034000000000002</v>
      </c>
      <c r="E34">
        <v>25.916799999999999</v>
      </c>
      <c r="F34">
        <v>86.333299999999994</v>
      </c>
      <c r="G34">
        <v>40.380400000000002</v>
      </c>
      <c r="H34">
        <v>43.628500000000003</v>
      </c>
      <c r="I34">
        <v>19.8034</v>
      </c>
      <c r="J34">
        <v>32.406700000000001</v>
      </c>
      <c r="K34">
        <v>27.4726</v>
      </c>
      <c r="L34">
        <v>1327</v>
      </c>
      <c r="M34">
        <v>165791.72260000001</v>
      </c>
      <c r="N34">
        <v>10.0036</v>
      </c>
      <c r="O34">
        <v>8.6920999999999999</v>
      </c>
      <c r="P34">
        <v>7.3151000000000002</v>
      </c>
    </row>
    <row r="35" spans="1:16" x14ac:dyDescent="0.3">
      <c r="A35" s="1">
        <v>43280</v>
      </c>
      <c r="B35">
        <v>4.5902000000000003</v>
      </c>
      <c r="C35">
        <v>7.4082999999999997</v>
      </c>
      <c r="D35">
        <v>6.5697999999999999</v>
      </c>
      <c r="E35">
        <v>22.7516</v>
      </c>
      <c r="F35">
        <v>82.642899999999997</v>
      </c>
      <c r="G35">
        <v>37.047699999999999</v>
      </c>
      <c r="H35">
        <v>46.7774</v>
      </c>
      <c r="I35">
        <v>17.599900000000002</v>
      </c>
      <c r="J35">
        <v>29.716799999999999</v>
      </c>
      <c r="K35">
        <v>26.4697</v>
      </c>
      <c r="L35">
        <v>784</v>
      </c>
      <c r="M35">
        <v>165791.72260000001</v>
      </c>
      <c r="N35">
        <v>8.2622999999999998</v>
      </c>
      <c r="O35">
        <v>7.6344000000000003</v>
      </c>
      <c r="P35">
        <v>8.2698</v>
      </c>
    </row>
    <row r="36" spans="1:16" x14ac:dyDescent="0.3">
      <c r="A36" s="1">
        <v>43371</v>
      </c>
      <c r="B36">
        <v>4.0959000000000003</v>
      </c>
      <c r="C36">
        <v>7.0808</v>
      </c>
      <c r="D36">
        <v>6.1006999999999998</v>
      </c>
      <c r="E36">
        <v>21.002600000000001</v>
      </c>
      <c r="F36">
        <v>70.533299999999997</v>
      </c>
      <c r="G36">
        <v>33.26</v>
      </c>
      <c r="H36">
        <v>46.099699999999999</v>
      </c>
      <c r="I36">
        <v>19.366800000000001</v>
      </c>
      <c r="J36">
        <v>34.279000000000003</v>
      </c>
      <c r="K36">
        <v>26.801300000000001</v>
      </c>
      <c r="L36">
        <v>337</v>
      </c>
      <c r="M36">
        <v>165791.72260000001</v>
      </c>
      <c r="N36">
        <v>7.3372999999999999</v>
      </c>
      <c r="O36">
        <v>7.3842999999999996</v>
      </c>
      <c r="P36">
        <v>7.3983999999999996</v>
      </c>
    </row>
    <row r="37" spans="1:16" x14ac:dyDescent="0.3">
      <c r="A37" s="1">
        <v>43465</v>
      </c>
      <c r="B37">
        <v>3.8338000000000001</v>
      </c>
      <c r="C37">
        <v>7.9436</v>
      </c>
      <c r="D37">
        <v>6.6561000000000003</v>
      </c>
      <c r="E37">
        <v>21.280200000000001</v>
      </c>
      <c r="F37">
        <v>21</v>
      </c>
      <c r="G37">
        <v>13.333299999999999</v>
      </c>
      <c r="H37">
        <v>36.8855</v>
      </c>
      <c r="I37">
        <v>9.2698999999999998</v>
      </c>
      <c r="J37">
        <v>18.691800000000001</v>
      </c>
      <c r="K37">
        <v>21.624500000000001</v>
      </c>
      <c r="L37">
        <v>695</v>
      </c>
      <c r="M37">
        <v>94665.823300000004</v>
      </c>
      <c r="N37">
        <v>8.7140000000000004</v>
      </c>
      <c r="O37">
        <v>9.6188000000000002</v>
      </c>
      <c r="P37">
        <v>17.283999999999999</v>
      </c>
    </row>
    <row r="38" spans="1:16" x14ac:dyDescent="0.3">
      <c r="A38" s="1">
        <v>43553</v>
      </c>
      <c r="B38">
        <v>3.8956</v>
      </c>
      <c r="C38">
        <v>8.9847999999999999</v>
      </c>
      <c r="D38">
        <v>7.6449999999999996</v>
      </c>
      <c r="E38">
        <v>26.318999999999999</v>
      </c>
      <c r="F38">
        <v>27.538499999999999</v>
      </c>
      <c r="G38">
        <v>16.126100000000001</v>
      </c>
      <c r="H38">
        <v>26.816299999999998</v>
      </c>
      <c r="I38">
        <v>12.0526</v>
      </c>
      <c r="J38">
        <v>31.6617</v>
      </c>
      <c r="K38">
        <v>19.0307</v>
      </c>
      <c r="L38">
        <v>592</v>
      </c>
      <c r="M38">
        <v>94665.823300000004</v>
      </c>
      <c r="N38">
        <v>8.7157</v>
      </c>
      <c r="O38">
        <v>10.008100000000001</v>
      </c>
      <c r="P38">
        <v>24.619299999999999</v>
      </c>
    </row>
    <row r="39" spans="1:16" x14ac:dyDescent="0.3">
      <c r="A39" s="1">
        <v>43644</v>
      </c>
      <c r="B39">
        <v>3.6791999999999998</v>
      </c>
      <c r="C39">
        <v>8.6492000000000004</v>
      </c>
      <c r="D39">
        <v>7.6203000000000003</v>
      </c>
      <c r="E39">
        <v>24.729099999999999</v>
      </c>
      <c r="F39">
        <v>43.923099999999998</v>
      </c>
      <c r="G39">
        <v>22.1404</v>
      </c>
      <c r="H39">
        <v>19.846</v>
      </c>
      <c r="I39">
        <v>10.309100000000001</v>
      </c>
      <c r="J39">
        <v>34.594499999999996</v>
      </c>
      <c r="K39">
        <v>18.771899999999999</v>
      </c>
      <c r="L39">
        <v>823</v>
      </c>
      <c r="M39">
        <v>94665.823300000004</v>
      </c>
      <c r="N39">
        <v>6.3201999999999998</v>
      </c>
      <c r="O39">
        <v>7.0072999999999999</v>
      </c>
      <c r="P39">
        <v>17.572500000000002</v>
      </c>
    </row>
    <row r="40" spans="1:16" x14ac:dyDescent="0.3">
      <c r="A40" s="1">
        <v>43738</v>
      </c>
      <c r="B40">
        <v>3.2938000000000001</v>
      </c>
      <c r="C40">
        <v>8.4202999999999992</v>
      </c>
      <c r="D40">
        <v>7.6094999999999997</v>
      </c>
      <c r="E40">
        <v>22.721599999999999</v>
      </c>
      <c r="F40">
        <v>71.307699999999997</v>
      </c>
      <c r="G40">
        <v>30.756499999999999</v>
      </c>
      <c r="H40">
        <v>17.525099999999998</v>
      </c>
      <c r="I40">
        <v>10.0708</v>
      </c>
      <c r="J40">
        <v>37.796599999999998</v>
      </c>
      <c r="K40">
        <v>17.844899999999999</v>
      </c>
      <c r="L40">
        <v>1537</v>
      </c>
      <c r="M40">
        <v>94665.823300000004</v>
      </c>
      <c r="N40">
        <v>5.4535</v>
      </c>
      <c r="O40">
        <v>4.9404000000000003</v>
      </c>
      <c r="P40">
        <v>10.8565</v>
      </c>
    </row>
    <row r="41" spans="1:16" x14ac:dyDescent="0.3">
      <c r="A41" s="1">
        <v>43830</v>
      </c>
      <c r="B41">
        <v>3.2498</v>
      </c>
      <c r="C41">
        <v>7.6738</v>
      </c>
      <c r="D41">
        <v>7.0369999999999999</v>
      </c>
      <c r="E41">
        <v>21.6568</v>
      </c>
      <c r="F41">
        <v>82.5</v>
      </c>
      <c r="G41">
        <v>31.8841</v>
      </c>
      <c r="H41">
        <v>22.6875</v>
      </c>
      <c r="I41">
        <v>12.4613</v>
      </c>
      <c r="J41">
        <v>40.631399999999999</v>
      </c>
      <c r="K41">
        <v>19.563099999999999</v>
      </c>
      <c r="L41">
        <v>1321</v>
      </c>
      <c r="M41">
        <v>149139.774</v>
      </c>
      <c r="N41">
        <v>7.0872999999999999</v>
      </c>
      <c r="O41">
        <v>5.9332000000000003</v>
      </c>
      <c r="P41">
        <v>10.307399999999999</v>
      </c>
    </row>
    <row r="42" spans="1:16" x14ac:dyDescent="0.3">
      <c r="A42" s="1">
        <v>43921</v>
      </c>
      <c r="B42">
        <v>3.3688000000000002</v>
      </c>
      <c r="C42">
        <v>10.2911</v>
      </c>
      <c r="D42">
        <v>9.5959000000000003</v>
      </c>
      <c r="E42">
        <v>57.851700000000001</v>
      </c>
      <c r="F42">
        <v>39.04</v>
      </c>
      <c r="G42">
        <v>31.688300000000002</v>
      </c>
      <c r="H42">
        <v>21.758199999999999</v>
      </c>
      <c r="I42">
        <v>13.0695</v>
      </c>
      <c r="J42">
        <v>38.370199999999997</v>
      </c>
      <c r="K42">
        <v>21.332899999999999</v>
      </c>
      <c r="L42">
        <v>754</v>
      </c>
      <c r="M42">
        <v>149139.774</v>
      </c>
      <c r="N42">
        <v>7.4805000000000001</v>
      </c>
      <c r="O42">
        <v>7.093</v>
      </c>
      <c r="P42">
        <v>10.713200000000001</v>
      </c>
    </row>
    <row r="43" spans="1:16" x14ac:dyDescent="0.3">
      <c r="A43" s="1">
        <v>44012</v>
      </c>
      <c r="B43">
        <v>3.7274000000000003</v>
      </c>
      <c r="C43">
        <v>6.0917000000000003</v>
      </c>
      <c r="D43">
        <v>5.4211999999999998</v>
      </c>
      <c r="E43">
        <v>55.304000000000002</v>
      </c>
      <c r="F43">
        <v>12.0556</v>
      </c>
      <c r="G43">
        <v>16.839099999999998</v>
      </c>
      <c r="H43">
        <v>21.177299999999999</v>
      </c>
      <c r="I43">
        <v>34.114600000000003</v>
      </c>
      <c r="J43">
        <v>52.6173</v>
      </c>
      <c r="K43">
        <v>13.4307</v>
      </c>
      <c r="L43">
        <v>1350</v>
      </c>
      <c r="M43">
        <v>149139.774</v>
      </c>
      <c r="N43">
        <v>7.1687000000000003</v>
      </c>
      <c r="O43">
        <v>7.5969999999999995</v>
      </c>
      <c r="P43">
        <v>15.916399999999999</v>
      </c>
    </row>
    <row r="44" spans="1:16" x14ac:dyDescent="0.3">
      <c r="A44" s="1">
        <v>44104</v>
      </c>
      <c r="B44">
        <v>4.3453999999999997</v>
      </c>
      <c r="C44">
        <v>3.9229000000000003</v>
      </c>
      <c r="D44">
        <v>3.4573</v>
      </c>
      <c r="E44">
        <v>50.091299999999997</v>
      </c>
      <c r="F44">
        <v>26.377400000000002</v>
      </c>
      <c r="G44">
        <v>29.581</v>
      </c>
      <c r="H44">
        <v>22.457899999999999</v>
      </c>
      <c r="I44">
        <v>40.448799999999999</v>
      </c>
      <c r="J44">
        <v>65.444199999999995</v>
      </c>
      <c r="K44">
        <v>16.793199999999999</v>
      </c>
      <c r="L44">
        <v>806</v>
      </c>
      <c r="M44">
        <v>149139.774</v>
      </c>
      <c r="N44">
        <v>7.3867000000000003</v>
      </c>
      <c r="O44">
        <v>7.0746000000000002</v>
      </c>
      <c r="P44">
        <v>7.4101999999999997</v>
      </c>
    </row>
  </sheetData>
  <phoneticPr fontId="18" type="noConversion"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3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_xll.BDH("QCOM US Equity",B$1:P$1,"CQ1 2010","","Dir=V","Per=Q","Days=A","Dts=S","cols=16;rows=43")</f>
        <v>#NAME?</v>
      </c>
      <c r="B2">
        <v>8.1701999999999995</v>
      </c>
      <c r="C2">
        <v>3.7993999999999999</v>
      </c>
      <c r="D2">
        <v>3.5544000000000002</v>
      </c>
      <c r="E2">
        <v>1.0039</v>
      </c>
      <c r="F2">
        <v>110.8571</v>
      </c>
      <c r="G2">
        <v>29.1401</v>
      </c>
      <c r="H2">
        <v>16.379899999999999</v>
      </c>
      <c r="I2">
        <v>3.1863000000000001</v>
      </c>
      <c r="J2">
        <v>13.8047</v>
      </c>
      <c r="K2">
        <v>7.4947999999999997</v>
      </c>
      <c r="L2">
        <v>685</v>
      </c>
      <c r="M2" t="s">
        <v>5</v>
      </c>
      <c r="N2">
        <v>14.5229</v>
      </c>
      <c r="O2">
        <v>6.6855000000000002</v>
      </c>
      <c r="P2">
        <v>36.046500000000002</v>
      </c>
    </row>
    <row r="3" spans="1:16" x14ac:dyDescent="0.3">
      <c r="A3" s="1">
        <v>40359</v>
      </c>
      <c r="B3">
        <v>8.0413999999999994</v>
      </c>
      <c r="C3">
        <v>2.2378</v>
      </c>
      <c r="D3">
        <v>2.0743999999999998</v>
      </c>
      <c r="E3">
        <v>1.0911999999999999</v>
      </c>
      <c r="F3">
        <v>89.3</v>
      </c>
      <c r="G3">
        <v>33.074100000000001</v>
      </c>
      <c r="H3">
        <v>15.881399999999999</v>
      </c>
      <c r="I3">
        <v>2.5836000000000001</v>
      </c>
      <c r="J3">
        <v>9.5677000000000003</v>
      </c>
      <c r="K3">
        <v>5.4507000000000003</v>
      </c>
      <c r="L3">
        <v>834</v>
      </c>
      <c r="M3" t="s">
        <v>5</v>
      </c>
      <c r="N3">
        <v>12.318199999999999</v>
      </c>
      <c r="O3">
        <v>5.6152999999999995</v>
      </c>
      <c r="P3">
        <v>37.139400000000002</v>
      </c>
    </row>
    <row r="4" spans="1:16" x14ac:dyDescent="0.3">
      <c r="A4" s="1">
        <v>40451</v>
      </c>
      <c r="B4">
        <v>6.9378000000000002</v>
      </c>
      <c r="C4">
        <v>2.2189000000000001</v>
      </c>
      <c r="D4">
        <v>2.0133999999999999</v>
      </c>
      <c r="E4">
        <v>1.0690999999999999</v>
      </c>
      <c r="F4">
        <v>56.352899999999998</v>
      </c>
      <c r="G4">
        <v>32.452599999999997</v>
      </c>
      <c r="H4">
        <v>17.398199999999999</v>
      </c>
      <c r="I4">
        <v>3.3613</v>
      </c>
      <c r="J4">
        <v>13.0075</v>
      </c>
      <c r="K4">
        <v>6.3319000000000001</v>
      </c>
      <c r="L4">
        <v>980</v>
      </c>
      <c r="M4">
        <v>62457.142899999999</v>
      </c>
      <c r="N4">
        <v>15.3636</v>
      </c>
      <c r="O4">
        <v>4.9686000000000003</v>
      </c>
      <c r="P4">
        <v>32.515999999999998</v>
      </c>
    </row>
    <row r="5" spans="1:16" x14ac:dyDescent="0.3">
      <c r="A5" s="1">
        <v>40543</v>
      </c>
      <c r="B5">
        <v>7.8571</v>
      </c>
      <c r="C5">
        <v>3.1273</v>
      </c>
      <c r="D5">
        <v>2.8319000000000001</v>
      </c>
      <c r="E5">
        <v>5.7750000000000004</v>
      </c>
      <c r="F5">
        <v>51.958300000000001</v>
      </c>
      <c r="G5">
        <v>37.246099999999998</v>
      </c>
      <c r="H5">
        <v>16.816400000000002</v>
      </c>
      <c r="I5">
        <v>3.363</v>
      </c>
      <c r="J5">
        <v>13.5983</v>
      </c>
      <c r="K5">
        <v>7.6376999999999997</v>
      </c>
      <c r="L5">
        <v>-54</v>
      </c>
      <c r="M5">
        <v>62457.142899999999</v>
      </c>
      <c r="N5">
        <v>18.323599999999999</v>
      </c>
      <c r="O5">
        <v>8.2263000000000002</v>
      </c>
      <c r="P5">
        <v>25.079899999999999</v>
      </c>
    </row>
    <row r="6" spans="1:16" x14ac:dyDescent="0.3">
      <c r="A6" s="1">
        <v>40633</v>
      </c>
      <c r="B6">
        <v>7.6984000000000004</v>
      </c>
      <c r="C6">
        <v>3.3864999999999998</v>
      </c>
      <c r="D6">
        <v>3.1334</v>
      </c>
      <c r="E6">
        <v>5.2588999999999997</v>
      </c>
      <c r="F6">
        <v>47.666699999999999</v>
      </c>
      <c r="G6">
        <v>36.950899999999997</v>
      </c>
      <c r="H6">
        <v>18.836400000000001</v>
      </c>
      <c r="I6">
        <v>3.2509999999999999</v>
      </c>
      <c r="J6">
        <v>12.612299999999999</v>
      </c>
      <c r="K6">
        <v>7.9190000000000005</v>
      </c>
      <c r="L6">
        <v>1689</v>
      </c>
      <c r="M6">
        <v>62457.142899999999</v>
      </c>
      <c r="N6">
        <v>18.451599999999999</v>
      </c>
      <c r="O6">
        <v>6.7447999999999997</v>
      </c>
      <c r="P6">
        <v>25.157699999999998</v>
      </c>
    </row>
    <row r="7" spans="1:16" x14ac:dyDescent="0.3">
      <c r="A7" s="1">
        <v>40724</v>
      </c>
      <c r="B7">
        <v>7.1826999999999996</v>
      </c>
      <c r="C7">
        <v>2.8748</v>
      </c>
      <c r="D7">
        <v>2.5895999999999999</v>
      </c>
      <c r="E7">
        <v>4.8609</v>
      </c>
      <c r="F7">
        <v>38.379300000000001</v>
      </c>
      <c r="G7">
        <v>30.720400000000001</v>
      </c>
      <c r="H7">
        <v>19.4176</v>
      </c>
      <c r="I7">
        <v>3.6406000000000001</v>
      </c>
      <c r="J7">
        <v>13.225099999999999</v>
      </c>
      <c r="K7">
        <v>8.2945999999999991</v>
      </c>
      <c r="L7">
        <v>1045</v>
      </c>
      <c r="M7">
        <v>62457.142899999999</v>
      </c>
      <c r="N7">
        <v>16.9239</v>
      </c>
      <c r="O7">
        <v>6.5853000000000002</v>
      </c>
      <c r="P7">
        <v>36.326900000000002</v>
      </c>
    </row>
    <row r="8" spans="1:16" x14ac:dyDescent="0.3">
      <c r="A8" s="1">
        <v>40816</v>
      </c>
      <c r="B8">
        <v>7.5437000000000003</v>
      </c>
      <c r="C8">
        <v>2.7023999999999999</v>
      </c>
      <c r="D8">
        <v>2.3908</v>
      </c>
      <c r="E8">
        <v>4.3227000000000002</v>
      </c>
      <c r="F8">
        <v>39.935499999999998</v>
      </c>
      <c r="G8">
        <v>30.070399999999999</v>
      </c>
      <c r="H8">
        <v>21.376200000000001</v>
      </c>
      <c r="I8">
        <v>3.0710000000000002</v>
      </c>
      <c r="J8">
        <v>10.1755</v>
      </c>
      <c r="K8">
        <v>7.5391000000000004</v>
      </c>
      <c r="L8">
        <v>1626</v>
      </c>
      <c r="M8">
        <v>85849.056599999996</v>
      </c>
      <c r="N8">
        <v>17.3627</v>
      </c>
      <c r="O8">
        <v>5.9019000000000004</v>
      </c>
      <c r="P8">
        <v>34.651600000000002</v>
      </c>
    </row>
    <row r="9" spans="1:16" x14ac:dyDescent="0.3">
      <c r="A9" s="1">
        <v>40907</v>
      </c>
      <c r="B9">
        <v>8.6769999999999996</v>
      </c>
      <c r="C9">
        <v>2.8102</v>
      </c>
      <c r="D9">
        <v>2.5179999999999998</v>
      </c>
      <c r="E9">
        <v>3.7850000000000001</v>
      </c>
      <c r="F9">
        <v>57.444400000000002</v>
      </c>
      <c r="G9">
        <v>33.133899999999997</v>
      </c>
      <c r="H9">
        <v>19.8674</v>
      </c>
      <c r="I9">
        <v>3.2652000000000001</v>
      </c>
      <c r="J9">
        <v>11.103999999999999</v>
      </c>
      <c r="K9">
        <v>8.2783999999999995</v>
      </c>
      <c r="L9">
        <v>1420</v>
      </c>
      <c r="M9">
        <v>85849.056599999996</v>
      </c>
      <c r="N9">
        <v>19.256499999999999</v>
      </c>
      <c r="O9">
        <v>7.6577999999999999</v>
      </c>
      <c r="P9">
        <v>26.173500000000001</v>
      </c>
    </row>
    <row r="10" spans="1:16" x14ac:dyDescent="0.3">
      <c r="A10" s="1">
        <v>40998</v>
      </c>
      <c r="B10">
        <v>9.1016999999999992</v>
      </c>
      <c r="C10">
        <v>3.4493999999999998</v>
      </c>
      <c r="D10">
        <v>3.1417999999999999</v>
      </c>
      <c r="E10">
        <v>3.6917</v>
      </c>
      <c r="F10">
        <v>52.206899999999997</v>
      </c>
      <c r="G10">
        <v>30.629200000000001</v>
      </c>
      <c r="H10">
        <v>18.170500000000001</v>
      </c>
      <c r="I10">
        <v>3.5606</v>
      </c>
      <c r="J10">
        <v>14.3292</v>
      </c>
      <c r="K10">
        <v>9.2150999999999996</v>
      </c>
      <c r="L10">
        <v>1612</v>
      </c>
      <c r="M10">
        <v>85849.056599999996</v>
      </c>
      <c r="N10">
        <v>18.2395</v>
      </c>
      <c r="O10">
        <v>6.7713999999999999</v>
      </c>
      <c r="P10">
        <v>25.663699999999999</v>
      </c>
    </row>
    <row r="11" spans="1:16" x14ac:dyDescent="0.3">
      <c r="A11" s="1">
        <v>41089</v>
      </c>
      <c r="B11">
        <v>8.5861000000000001</v>
      </c>
      <c r="C11">
        <v>2.9689999999999999</v>
      </c>
      <c r="D11">
        <v>2.6550000000000002</v>
      </c>
      <c r="E11">
        <v>3.3912</v>
      </c>
      <c r="F11">
        <v>76.777799999999999</v>
      </c>
      <c r="G11">
        <v>29.874600000000001</v>
      </c>
      <c r="H11">
        <v>18.525500000000001</v>
      </c>
      <c r="I11">
        <v>2.9714999999999998</v>
      </c>
      <c r="J11">
        <v>10.6655</v>
      </c>
      <c r="K11">
        <v>8.0594000000000001</v>
      </c>
      <c r="L11">
        <v>523</v>
      </c>
      <c r="M11">
        <v>85849.056599999996</v>
      </c>
      <c r="N11">
        <v>17.643599999999999</v>
      </c>
      <c r="O11">
        <v>7.2668999999999997</v>
      </c>
      <c r="P11">
        <v>35.454500000000003</v>
      </c>
    </row>
    <row r="12" spans="1:16" x14ac:dyDescent="0.3">
      <c r="A12" s="1">
        <v>41180</v>
      </c>
      <c r="B12">
        <v>7.9074999999999998</v>
      </c>
      <c r="C12">
        <v>2.9508000000000001</v>
      </c>
      <c r="D12">
        <v>2.609</v>
      </c>
      <c r="E12">
        <v>0.17899999999999999</v>
      </c>
      <c r="F12">
        <v>77.1875</v>
      </c>
      <c r="G12">
        <v>25.354099999999999</v>
      </c>
      <c r="H12">
        <v>19.3796</v>
      </c>
      <c r="I12">
        <v>3.1141999999999999</v>
      </c>
      <c r="J12">
        <v>12.107200000000001</v>
      </c>
      <c r="K12">
        <v>8.9361999999999995</v>
      </c>
      <c r="L12">
        <v>1159</v>
      </c>
      <c r="M12">
        <v>52969.924800000001</v>
      </c>
      <c r="N12">
        <v>15.5962</v>
      </c>
      <c r="O12">
        <v>6.4949000000000003</v>
      </c>
      <c r="P12">
        <v>35.096200000000003</v>
      </c>
    </row>
    <row r="13" spans="1:16" x14ac:dyDescent="0.3">
      <c r="A13" s="1">
        <v>41274</v>
      </c>
      <c r="B13">
        <v>7.6143000000000001</v>
      </c>
      <c r="C13">
        <v>3.4172000000000002</v>
      </c>
      <c r="D13">
        <v>2.9813999999999998</v>
      </c>
      <c r="E13">
        <v>9.06E-2</v>
      </c>
      <c r="F13">
        <v>261</v>
      </c>
      <c r="G13">
        <v>34.695900000000002</v>
      </c>
      <c r="H13">
        <v>19.134799999999998</v>
      </c>
      <c r="I13">
        <v>2.9058999999999999</v>
      </c>
      <c r="J13">
        <v>10.7836</v>
      </c>
      <c r="K13">
        <v>8.8071999999999999</v>
      </c>
      <c r="L13">
        <v>1770</v>
      </c>
      <c r="M13">
        <v>52969.924800000001</v>
      </c>
      <c r="N13">
        <v>15.255800000000001</v>
      </c>
      <c r="O13">
        <v>6.19</v>
      </c>
      <c r="P13">
        <v>22.822700000000001</v>
      </c>
    </row>
    <row r="14" spans="1:16" x14ac:dyDescent="0.3">
      <c r="A14" s="1">
        <v>41361</v>
      </c>
      <c r="B14">
        <v>7.2131999999999996</v>
      </c>
      <c r="C14">
        <v>3.3755999999999999</v>
      </c>
      <c r="D14">
        <v>2.9226999999999999</v>
      </c>
      <c r="E14">
        <v>5.8500000000000003E-2</v>
      </c>
      <c r="F14">
        <v>268.1429</v>
      </c>
      <c r="G14">
        <v>30.649899999999999</v>
      </c>
      <c r="H14">
        <v>18.572199999999999</v>
      </c>
      <c r="I14">
        <v>2.9359999999999999</v>
      </c>
      <c r="J14">
        <v>11.1951</v>
      </c>
      <c r="K14">
        <v>9.1561000000000003</v>
      </c>
      <c r="L14">
        <v>1927</v>
      </c>
      <c r="M14">
        <v>52969.924800000001</v>
      </c>
      <c r="N14">
        <v>14.0604</v>
      </c>
      <c r="O14">
        <v>6.1654</v>
      </c>
      <c r="P14">
        <v>23.526299999999999</v>
      </c>
    </row>
    <row r="15" spans="1:16" x14ac:dyDescent="0.3">
      <c r="A15" s="1">
        <v>41453</v>
      </c>
      <c r="B15">
        <v>7.0255000000000001</v>
      </c>
      <c r="C15">
        <v>3.1766000000000001</v>
      </c>
      <c r="D15">
        <v>2.6671</v>
      </c>
      <c r="E15">
        <v>5.5899999999999998E-2</v>
      </c>
      <c r="F15">
        <v>239.57140000000001</v>
      </c>
      <c r="G15">
        <v>26.862100000000002</v>
      </c>
      <c r="H15">
        <v>19.285699999999999</v>
      </c>
      <c r="I15">
        <v>2.6886999999999999</v>
      </c>
      <c r="J15">
        <v>9.5427</v>
      </c>
      <c r="K15">
        <v>9.1941000000000006</v>
      </c>
      <c r="L15">
        <v>1763</v>
      </c>
      <c r="M15">
        <v>52969.924800000001</v>
      </c>
      <c r="N15">
        <v>14.5395</v>
      </c>
      <c r="O15">
        <v>6.6445999999999996</v>
      </c>
      <c r="P15">
        <v>38.924100000000003</v>
      </c>
    </row>
    <row r="16" spans="1:16" x14ac:dyDescent="0.3">
      <c r="A16" s="1">
        <v>41547</v>
      </c>
      <c r="B16">
        <v>8.4220000000000006</v>
      </c>
      <c r="C16">
        <v>3.7511999999999999</v>
      </c>
      <c r="D16">
        <v>3.2818000000000001</v>
      </c>
      <c r="E16">
        <v>4.7100000000000003E-2</v>
      </c>
      <c r="F16">
        <v>1588</v>
      </c>
      <c r="G16">
        <v>24.5062</v>
      </c>
      <c r="H16">
        <v>21.502500000000001</v>
      </c>
      <c r="I16">
        <v>3.0461</v>
      </c>
      <c r="J16">
        <v>10.4392</v>
      </c>
      <c r="K16">
        <v>9.9605999999999995</v>
      </c>
      <c r="L16">
        <v>2323</v>
      </c>
      <c r="M16">
        <v>81387.096799999999</v>
      </c>
      <c r="N16">
        <v>13.8101</v>
      </c>
      <c r="O16">
        <v>7.0770999999999997</v>
      </c>
      <c r="P16">
        <v>40.239800000000002</v>
      </c>
    </row>
    <row r="17" spans="1:16" x14ac:dyDescent="0.3">
      <c r="A17" s="1">
        <v>41639</v>
      </c>
      <c r="B17">
        <v>8.7903000000000002</v>
      </c>
      <c r="C17">
        <v>3.8745000000000003</v>
      </c>
      <c r="D17">
        <v>3.5022000000000002</v>
      </c>
      <c r="E17">
        <v>3.78E-2</v>
      </c>
      <c r="F17">
        <v>497.66669999999999</v>
      </c>
      <c r="G17">
        <v>22.546099999999999</v>
      </c>
      <c r="H17">
        <v>18.321100000000001</v>
      </c>
      <c r="I17">
        <v>3.2942999999999998</v>
      </c>
      <c r="J17">
        <v>12.214600000000001</v>
      </c>
      <c r="K17">
        <v>10.6884</v>
      </c>
      <c r="L17">
        <v>2571</v>
      </c>
      <c r="M17">
        <v>81387.096799999999</v>
      </c>
      <c r="N17">
        <v>17.127800000000001</v>
      </c>
      <c r="O17">
        <v>6.6463999999999999</v>
      </c>
      <c r="P17">
        <v>41.453299999999999</v>
      </c>
    </row>
    <row r="18" spans="1:16" x14ac:dyDescent="0.3">
      <c r="A18" s="1">
        <v>41729</v>
      </c>
      <c r="B18">
        <v>7.9050000000000002</v>
      </c>
      <c r="C18">
        <v>3.5601000000000003</v>
      </c>
      <c r="D18">
        <v>3.1935000000000002</v>
      </c>
      <c r="E18">
        <v>3.4000000000000002E-2</v>
      </c>
      <c r="F18">
        <v>663.33330000000001</v>
      </c>
      <c r="G18">
        <v>31.254899999999999</v>
      </c>
      <c r="H18">
        <v>17.7759</v>
      </c>
      <c r="I18">
        <v>3.4005000000000001</v>
      </c>
      <c r="J18">
        <v>12.928100000000001</v>
      </c>
      <c r="K18">
        <v>10.9351</v>
      </c>
      <c r="L18">
        <v>1227</v>
      </c>
      <c r="M18">
        <v>81387.096799999999</v>
      </c>
      <c r="N18">
        <v>12.524100000000001</v>
      </c>
      <c r="O18">
        <v>6.3303000000000003</v>
      </c>
      <c r="P18">
        <v>30.066400000000002</v>
      </c>
    </row>
    <row r="19" spans="1:16" x14ac:dyDescent="0.3">
      <c r="A19" s="1">
        <v>41820</v>
      </c>
      <c r="B19">
        <v>7.3090999999999999</v>
      </c>
      <c r="C19">
        <v>3.7216</v>
      </c>
      <c r="D19">
        <v>3.3611</v>
      </c>
      <c r="E19">
        <v>3.09E-2</v>
      </c>
      <c r="F19">
        <v>663.33330000000001</v>
      </c>
      <c r="G19">
        <v>30.4878</v>
      </c>
      <c r="H19">
        <v>18.7056</v>
      </c>
      <c r="I19">
        <v>3.3454000000000002</v>
      </c>
      <c r="J19">
        <v>12.2067</v>
      </c>
      <c r="K19">
        <v>11.030900000000001</v>
      </c>
      <c r="L19">
        <v>2515</v>
      </c>
      <c r="M19">
        <v>81387.096799999999</v>
      </c>
      <c r="N19">
        <v>13.03</v>
      </c>
      <c r="O19">
        <v>5.3867000000000003</v>
      </c>
      <c r="P19">
        <v>32.0822</v>
      </c>
    </row>
    <row r="20" spans="1:16" x14ac:dyDescent="0.3">
      <c r="A20" s="1">
        <v>41912</v>
      </c>
      <c r="B20">
        <v>7.7427999999999999</v>
      </c>
      <c r="C20">
        <v>3.7274000000000003</v>
      </c>
      <c r="D20">
        <v>3.3222999999999998</v>
      </c>
      <c r="E20">
        <v>0</v>
      </c>
      <c r="F20">
        <v>1992</v>
      </c>
      <c r="G20">
        <v>29.7669</v>
      </c>
      <c r="H20">
        <v>20.672499999999999</v>
      </c>
      <c r="I20">
        <v>3.1486000000000001</v>
      </c>
      <c r="J20">
        <v>10.723100000000001</v>
      </c>
      <c r="K20">
        <v>10.7745</v>
      </c>
      <c r="L20">
        <v>1389</v>
      </c>
      <c r="M20">
        <v>51725.239600000001</v>
      </c>
      <c r="N20">
        <v>11.632400000000001</v>
      </c>
      <c r="O20">
        <v>5.8019999999999996</v>
      </c>
      <c r="P20">
        <v>37.645200000000003</v>
      </c>
    </row>
    <row r="21" spans="1:16" x14ac:dyDescent="0.3">
      <c r="A21" s="1">
        <v>42004</v>
      </c>
      <c r="B21">
        <v>7.806</v>
      </c>
      <c r="C21">
        <v>3.5535999999999999</v>
      </c>
      <c r="D21">
        <v>3.1267999999999998</v>
      </c>
      <c r="E21">
        <v>0</v>
      </c>
      <c r="F21">
        <v>2064</v>
      </c>
      <c r="G21">
        <v>29.0745</v>
      </c>
      <c r="H21">
        <v>21.4099</v>
      </c>
      <c r="I21">
        <v>3.1383999999999999</v>
      </c>
      <c r="J21">
        <v>9.9046000000000003</v>
      </c>
      <c r="K21">
        <v>10.682499999999999</v>
      </c>
      <c r="L21">
        <v>2111</v>
      </c>
      <c r="M21">
        <v>51725.239600000001</v>
      </c>
      <c r="N21">
        <v>15.1228</v>
      </c>
      <c r="O21">
        <v>6.0788000000000002</v>
      </c>
      <c r="P21">
        <v>36.004100000000001</v>
      </c>
    </row>
    <row r="22" spans="1:16" x14ac:dyDescent="0.3">
      <c r="A22" s="1">
        <v>42094</v>
      </c>
      <c r="B22">
        <v>7.4282000000000004</v>
      </c>
      <c r="C22">
        <v>3.3620000000000001</v>
      </c>
      <c r="D22">
        <v>2.8551000000000002</v>
      </c>
      <c r="E22">
        <v>2.8965000000000001</v>
      </c>
      <c r="F22">
        <v>1336</v>
      </c>
      <c r="G22">
        <v>19.379200000000001</v>
      </c>
      <c r="H22">
        <v>19.3431</v>
      </c>
      <c r="I22">
        <v>2.996</v>
      </c>
      <c r="J22">
        <v>9.9296000000000006</v>
      </c>
      <c r="K22">
        <v>9.9564000000000004</v>
      </c>
      <c r="L22">
        <v>-854</v>
      </c>
      <c r="M22">
        <v>51725.239600000001</v>
      </c>
      <c r="N22">
        <v>12.8613</v>
      </c>
      <c r="O22">
        <v>7.3506</v>
      </c>
      <c r="P22">
        <v>66.666700000000006</v>
      </c>
    </row>
    <row r="23" spans="1:16" x14ac:dyDescent="0.3">
      <c r="A23" s="1">
        <v>42185</v>
      </c>
      <c r="B23">
        <v>7.8634000000000004</v>
      </c>
      <c r="C23">
        <v>4.2624000000000004</v>
      </c>
      <c r="D23">
        <v>3.8289999999999997</v>
      </c>
      <c r="E23">
        <v>32.868499999999997</v>
      </c>
      <c r="F23">
        <v>38.593800000000002</v>
      </c>
      <c r="G23">
        <v>21.176300000000001</v>
      </c>
      <c r="H23">
        <v>15.9864</v>
      </c>
      <c r="I23">
        <v>3.0728</v>
      </c>
      <c r="J23">
        <v>9.9563000000000006</v>
      </c>
      <c r="K23">
        <v>5.8974000000000002</v>
      </c>
      <c r="L23">
        <v>1750</v>
      </c>
      <c r="M23">
        <v>51725.239600000001</v>
      </c>
      <c r="N23">
        <v>13.111000000000001</v>
      </c>
      <c r="O23">
        <v>6.8121999999999998</v>
      </c>
      <c r="P23">
        <v>65.118200000000002</v>
      </c>
    </row>
    <row r="24" spans="1:16" x14ac:dyDescent="0.3">
      <c r="A24" s="1">
        <v>42277</v>
      </c>
      <c r="B24">
        <v>7.0358999999999998</v>
      </c>
      <c r="C24">
        <v>3.6227999999999998</v>
      </c>
      <c r="D24">
        <v>3.1615000000000002</v>
      </c>
      <c r="E24">
        <v>34.909799999999997</v>
      </c>
      <c r="F24">
        <v>16.285699999999999</v>
      </c>
      <c r="G24">
        <v>20.894400000000001</v>
      </c>
      <c r="H24">
        <v>14.6327</v>
      </c>
      <c r="I24">
        <v>3.069</v>
      </c>
      <c r="J24">
        <v>9.2195999999999998</v>
      </c>
      <c r="K24">
        <v>5.1684000000000001</v>
      </c>
      <c r="L24">
        <v>1505</v>
      </c>
      <c r="M24">
        <v>51030.303</v>
      </c>
      <c r="N24">
        <v>11.554399999999999</v>
      </c>
      <c r="O24">
        <v>5.9787999999999997</v>
      </c>
      <c r="P24">
        <v>70.593800000000002</v>
      </c>
    </row>
    <row r="25" spans="1:16" x14ac:dyDescent="0.3">
      <c r="A25" s="1">
        <v>42369</v>
      </c>
      <c r="B25">
        <v>6.6274999999999995</v>
      </c>
      <c r="C25">
        <v>3.1274999999999999</v>
      </c>
      <c r="D25">
        <v>2.7450000000000001</v>
      </c>
      <c r="E25">
        <v>36.209099999999999</v>
      </c>
      <c r="F25">
        <v>22.770299999999999</v>
      </c>
      <c r="G25">
        <v>29.177499999999998</v>
      </c>
      <c r="H25">
        <v>13.4895</v>
      </c>
      <c r="I25">
        <v>3.0623999999999998</v>
      </c>
      <c r="J25">
        <v>8.2972000000000001</v>
      </c>
      <c r="K25">
        <v>4.7194000000000003</v>
      </c>
      <c r="L25">
        <v>2611</v>
      </c>
      <c r="M25">
        <v>51030.303</v>
      </c>
      <c r="N25">
        <v>13.4514</v>
      </c>
      <c r="O25">
        <v>4.8529</v>
      </c>
      <c r="P25">
        <v>48.7316</v>
      </c>
    </row>
    <row r="26" spans="1:16" x14ac:dyDescent="0.3">
      <c r="A26" s="1">
        <v>42460</v>
      </c>
      <c r="B26">
        <v>5.7043999999999997</v>
      </c>
      <c r="C26">
        <v>2.8689</v>
      </c>
      <c r="D26">
        <v>2.5817999999999999</v>
      </c>
      <c r="E26">
        <v>40.2834</v>
      </c>
      <c r="F26">
        <v>19.652799999999999</v>
      </c>
      <c r="G26">
        <v>25.4909</v>
      </c>
      <c r="H26">
        <v>13.6</v>
      </c>
      <c r="I26">
        <v>3.1669999999999998</v>
      </c>
      <c r="J26">
        <v>8.5452999999999992</v>
      </c>
      <c r="K26">
        <v>4.6459999999999999</v>
      </c>
      <c r="L26">
        <v>612</v>
      </c>
      <c r="M26">
        <v>51030.303</v>
      </c>
      <c r="N26">
        <v>11.9146</v>
      </c>
      <c r="O26">
        <v>5.7058999999999997</v>
      </c>
      <c r="P26">
        <v>62.371099999999998</v>
      </c>
    </row>
    <row r="27" spans="1:16" x14ac:dyDescent="0.3">
      <c r="A27" s="1">
        <v>42551</v>
      </c>
      <c r="B27">
        <v>6.4779</v>
      </c>
      <c r="C27">
        <v>3.0657999999999999</v>
      </c>
      <c r="D27">
        <v>2.7837000000000001</v>
      </c>
      <c r="E27">
        <v>38.414900000000003</v>
      </c>
      <c r="F27">
        <v>21.226700000000001</v>
      </c>
      <c r="G27">
        <v>26.340199999999999</v>
      </c>
      <c r="H27">
        <v>13.481299999999999</v>
      </c>
      <c r="I27">
        <v>3.1690999999999998</v>
      </c>
      <c r="J27">
        <v>8.1960999999999995</v>
      </c>
      <c r="K27">
        <v>4.7214</v>
      </c>
      <c r="L27">
        <v>1704</v>
      </c>
      <c r="M27">
        <v>51030.303</v>
      </c>
      <c r="N27">
        <v>11.7056</v>
      </c>
      <c r="O27">
        <v>6.1768999999999998</v>
      </c>
      <c r="P27">
        <v>54.9861</v>
      </c>
    </row>
    <row r="28" spans="1:16" x14ac:dyDescent="0.3">
      <c r="A28" s="1">
        <v>42643</v>
      </c>
      <c r="B28">
        <v>6.3963000000000001</v>
      </c>
      <c r="C28">
        <v>3.1433</v>
      </c>
      <c r="D28">
        <v>2.8542000000000001</v>
      </c>
      <c r="E28">
        <v>36.997300000000003</v>
      </c>
      <c r="F28">
        <v>23.736799999999999</v>
      </c>
      <c r="G28">
        <v>29.1721</v>
      </c>
      <c r="H28">
        <v>15.760899999999999</v>
      </c>
      <c r="I28">
        <v>3.8635000000000002</v>
      </c>
      <c r="J28">
        <v>10.139099999999999</v>
      </c>
      <c r="K28">
        <v>5.1749000000000001</v>
      </c>
      <c r="L28">
        <v>1934</v>
      </c>
      <c r="M28">
        <v>68327.868900000001</v>
      </c>
      <c r="N28">
        <v>11.261799999999999</v>
      </c>
      <c r="O28">
        <v>6.2141000000000002</v>
      </c>
      <c r="P28">
        <v>49.781100000000002</v>
      </c>
    </row>
    <row r="29" spans="1:16" x14ac:dyDescent="0.3">
      <c r="A29" s="1">
        <v>42734</v>
      </c>
      <c r="B29">
        <v>6.1784999999999997</v>
      </c>
      <c r="C29">
        <v>1.9739</v>
      </c>
      <c r="D29">
        <v>1.6133</v>
      </c>
      <c r="E29">
        <v>37.430700000000002</v>
      </c>
      <c r="F29">
        <v>8.6443999999999992</v>
      </c>
      <c r="G29">
        <v>12.9688</v>
      </c>
      <c r="H29">
        <v>13.295400000000001</v>
      </c>
      <c r="I29">
        <v>3.7793999999999999</v>
      </c>
      <c r="J29">
        <v>11.197800000000001</v>
      </c>
      <c r="K29">
        <v>4.9850000000000003</v>
      </c>
      <c r="L29">
        <v>1457</v>
      </c>
      <c r="M29">
        <v>68327.868900000001</v>
      </c>
      <c r="N29">
        <v>13.9542</v>
      </c>
      <c r="O29">
        <v>6.8845999999999998</v>
      </c>
      <c r="P29">
        <v>117.4487</v>
      </c>
    </row>
    <row r="30" spans="1:16" x14ac:dyDescent="0.3">
      <c r="A30" s="1">
        <v>42825</v>
      </c>
      <c r="B30">
        <v>5.5677000000000003</v>
      </c>
      <c r="C30">
        <v>1.6665999999999999</v>
      </c>
      <c r="D30">
        <v>1.3956999999999999</v>
      </c>
      <c r="E30">
        <v>38.083799999999997</v>
      </c>
      <c r="F30">
        <v>6.8131000000000004</v>
      </c>
      <c r="G30">
        <v>14.5335</v>
      </c>
      <c r="H30">
        <v>11.5566</v>
      </c>
      <c r="I30">
        <v>3.5832000000000002</v>
      </c>
      <c r="J30">
        <v>10.814299999999999</v>
      </c>
      <c r="K30">
        <v>4.0301</v>
      </c>
      <c r="L30">
        <v>698</v>
      </c>
      <c r="M30">
        <v>68327.868900000001</v>
      </c>
      <c r="N30">
        <v>7.859</v>
      </c>
      <c r="O30">
        <v>7.5614999999999997</v>
      </c>
      <c r="P30">
        <v>106.5421</v>
      </c>
    </row>
    <row r="31" spans="1:16" x14ac:dyDescent="0.3">
      <c r="A31" s="1">
        <v>42916</v>
      </c>
      <c r="B31">
        <v>5.7952000000000004</v>
      </c>
      <c r="C31">
        <v>2.9489000000000001</v>
      </c>
      <c r="D31">
        <v>2.6588000000000003</v>
      </c>
      <c r="E31">
        <v>69.975099999999998</v>
      </c>
      <c r="F31">
        <v>5.8120000000000003</v>
      </c>
      <c r="G31">
        <v>14.392099999999999</v>
      </c>
      <c r="H31">
        <v>8.5436999999999994</v>
      </c>
      <c r="I31">
        <v>3.4609999999999999</v>
      </c>
      <c r="J31">
        <v>11.9838</v>
      </c>
      <c r="K31">
        <v>3.3875000000000002</v>
      </c>
      <c r="L31">
        <v>-7</v>
      </c>
      <c r="M31">
        <v>68327.868900000001</v>
      </c>
      <c r="N31">
        <v>8.2993000000000006</v>
      </c>
      <c r="O31">
        <v>6.7156000000000002</v>
      </c>
      <c r="P31">
        <v>99.0762</v>
      </c>
    </row>
    <row r="32" spans="1:16" x14ac:dyDescent="0.3">
      <c r="A32" s="1">
        <v>43007</v>
      </c>
      <c r="B32">
        <v>5.4535999999999998</v>
      </c>
      <c r="C32">
        <v>3.9967999999999999</v>
      </c>
      <c r="D32">
        <v>3.7484000000000002</v>
      </c>
      <c r="E32">
        <v>71.206000000000003</v>
      </c>
      <c r="F32">
        <v>2.0305</v>
      </c>
      <c r="G32">
        <v>5.6393000000000004</v>
      </c>
      <c r="H32">
        <v>5.7274000000000003</v>
      </c>
      <c r="I32">
        <v>3.3618999999999999</v>
      </c>
      <c r="J32">
        <v>14.6869</v>
      </c>
      <c r="K32">
        <v>3.3643999999999998</v>
      </c>
      <c r="L32">
        <v>2162</v>
      </c>
      <c r="M32">
        <v>71715.976299999995</v>
      </c>
      <c r="N32">
        <v>7.6932</v>
      </c>
      <c r="O32">
        <v>5.3647999999999998</v>
      </c>
      <c r="P32">
        <v>500.59519999999998</v>
      </c>
    </row>
    <row r="33" spans="1:16" x14ac:dyDescent="0.3">
      <c r="A33" s="1">
        <v>43098</v>
      </c>
      <c r="B33">
        <v>5.2946</v>
      </c>
      <c r="C33">
        <v>3.4062000000000001</v>
      </c>
      <c r="D33">
        <v>3.1974999999999998</v>
      </c>
      <c r="E33">
        <v>95.494100000000003</v>
      </c>
      <c r="F33">
        <v>-2.35E-2</v>
      </c>
      <c r="G33">
        <v>-6.6299999999999998E-2</v>
      </c>
      <c r="H33">
        <v>3.9680999999999997</v>
      </c>
      <c r="I33">
        <v>6.2382</v>
      </c>
      <c r="J33">
        <v>23.262799999999999</v>
      </c>
      <c r="K33">
        <v>3.1852999999999998</v>
      </c>
      <c r="L33">
        <v>1536</v>
      </c>
      <c r="M33">
        <v>71715.976299999995</v>
      </c>
      <c r="N33">
        <v>8.6908999999999992</v>
      </c>
      <c r="O33">
        <v>5.9850000000000003</v>
      </c>
      <c r="P33">
        <v>500.59519999999998</v>
      </c>
    </row>
    <row r="34" spans="1:16" x14ac:dyDescent="0.3">
      <c r="A34" s="1">
        <v>43188</v>
      </c>
      <c r="B34">
        <v>5.1996000000000002</v>
      </c>
      <c r="C34">
        <v>3.5975000000000001</v>
      </c>
      <c r="D34">
        <v>3.4049</v>
      </c>
      <c r="E34">
        <v>96.956199999999995</v>
      </c>
      <c r="F34">
        <v>2.2345999999999999</v>
      </c>
      <c r="G34">
        <v>7.6627999999999998</v>
      </c>
      <c r="H34">
        <v>3.2532999999999999</v>
      </c>
      <c r="I34">
        <v>5.4649000000000001</v>
      </c>
      <c r="J34">
        <v>21.529699999999998</v>
      </c>
      <c r="K34">
        <v>3.0182000000000002</v>
      </c>
      <c r="L34">
        <v>331</v>
      </c>
      <c r="M34">
        <v>71715.976299999995</v>
      </c>
      <c r="N34">
        <v>5.8430999999999997</v>
      </c>
      <c r="O34">
        <v>7.1265000000000001</v>
      </c>
      <c r="P34">
        <v>256.06060000000002</v>
      </c>
    </row>
    <row r="35" spans="1:16" x14ac:dyDescent="0.3">
      <c r="A35" s="1">
        <v>43280</v>
      </c>
      <c r="B35">
        <v>5.3055000000000003</v>
      </c>
      <c r="C35">
        <v>2.7336999999999998</v>
      </c>
      <c r="D35">
        <v>2.4100999999999999</v>
      </c>
      <c r="E35">
        <v>97.455299999999994</v>
      </c>
      <c r="F35">
        <v>4.2594000000000003</v>
      </c>
      <c r="G35">
        <v>16.191500000000001</v>
      </c>
      <c r="H35">
        <v>3.246</v>
      </c>
      <c r="I35">
        <v>5.7293000000000003</v>
      </c>
      <c r="J35">
        <v>21.834900000000001</v>
      </c>
      <c r="K35">
        <v>3.1334</v>
      </c>
      <c r="L35">
        <v>1839</v>
      </c>
      <c r="M35">
        <v>71715.976299999995</v>
      </c>
      <c r="N35">
        <v>6.8248999999999995</v>
      </c>
      <c r="O35">
        <v>6.2366999999999999</v>
      </c>
      <c r="P35">
        <v>76.622299999999996</v>
      </c>
    </row>
    <row r="36" spans="1:16" x14ac:dyDescent="0.3">
      <c r="A36" s="1">
        <v>43371</v>
      </c>
      <c r="B36">
        <v>5.4951999999999996</v>
      </c>
      <c r="C36">
        <v>1.5472000000000001</v>
      </c>
      <c r="D36">
        <v>1.3292999999999999</v>
      </c>
      <c r="E36">
        <v>1764.0085999999999</v>
      </c>
      <c r="F36">
        <v>-3.1593999999999998</v>
      </c>
      <c r="G36">
        <v>-11.27</v>
      </c>
      <c r="H36">
        <v>1.8829</v>
      </c>
      <c r="I36">
        <v>7.3875000000000002</v>
      </c>
      <c r="J36">
        <v>44.0824</v>
      </c>
      <c r="K36">
        <v>3.1758999999999999</v>
      </c>
      <c r="L36">
        <v>-595</v>
      </c>
      <c r="M36">
        <v>-12316.3842</v>
      </c>
      <c r="N36">
        <v>7.0469999999999997</v>
      </c>
      <c r="O36">
        <v>5.2164999999999999</v>
      </c>
      <c r="P36">
        <v>76.622299999999996</v>
      </c>
    </row>
    <row r="37" spans="1:16" x14ac:dyDescent="0.3">
      <c r="A37" s="1">
        <v>43465</v>
      </c>
      <c r="B37">
        <v>5.4722999999999997</v>
      </c>
      <c r="C37">
        <v>1.5436000000000001</v>
      </c>
      <c r="D37">
        <v>1.1979</v>
      </c>
      <c r="E37">
        <v>453.0274</v>
      </c>
      <c r="F37">
        <v>4.5513000000000003</v>
      </c>
      <c r="G37">
        <v>14.663399999999999</v>
      </c>
      <c r="H37">
        <v>4.0176999999999996</v>
      </c>
      <c r="I37">
        <v>7.3875000000000002</v>
      </c>
      <c r="J37">
        <v>25.792200000000001</v>
      </c>
      <c r="K37">
        <v>2.8405</v>
      </c>
      <c r="L37">
        <v>204</v>
      </c>
      <c r="M37">
        <v>-12316.3842</v>
      </c>
      <c r="N37">
        <v>7.9665999999999997</v>
      </c>
      <c r="O37">
        <v>6.1757</v>
      </c>
      <c r="P37">
        <v>70.224699999999999</v>
      </c>
    </row>
    <row r="38" spans="1:16" x14ac:dyDescent="0.3">
      <c r="A38" s="1">
        <v>43553</v>
      </c>
      <c r="B38">
        <v>5.5128000000000004</v>
      </c>
      <c r="C38">
        <v>1.5522</v>
      </c>
      <c r="D38">
        <v>1.3281000000000001</v>
      </c>
      <c r="E38">
        <v>424.28870000000001</v>
      </c>
      <c r="F38">
        <v>5.8025000000000002</v>
      </c>
      <c r="G38">
        <v>18.867899999999999</v>
      </c>
      <c r="H38">
        <v>5.6391999999999998</v>
      </c>
      <c r="I38">
        <v>7.3875000000000002</v>
      </c>
      <c r="J38">
        <v>22.041899999999998</v>
      </c>
      <c r="K38">
        <v>2.9229000000000003</v>
      </c>
      <c r="L38">
        <v>624</v>
      </c>
      <c r="M38">
        <v>-12316.3842</v>
      </c>
      <c r="N38">
        <v>5.9122000000000003</v>
      </c>
      <c r="O38">
        <v>6.1749000000000001</v>
      </c>
      <c r="P38">
        <v>113.4238</v>
      </c>
    </row>
    <row r="39" spans="1:16" x14ac:dyDescent="0.3">
      <c r="A39" s="1">
        <v>43644</v>
      </c>
      <c r="B39">
        <v>5.2435999999999998</v>
      </c>
      <c r="C39">
        <v>1.7694999999999999</v>
      </c>
      <c r="D39">
        <v>1.4184000000000001</v>
      </c>
      <c r="E39">
        <v>300.6773</v>
      </c>
      <c r="F39">
        <v>33.231299999999997</v>
      </c>
      <c r="G39">
        <v>55.184199999999997</v>
      </c>
      <c r="H39">
        <v>17.986999999999998</v>
      </c>
      <c r="I39">
        <v>7.3875000000000002</v>
      </c>
      <c r="J39">
        <v>12.1838</v>
      </c>
      <c r="K39">
        <v>4.3956999999999997</v>
      </c>
      <c r="L39">
        <v>4661</v>
      </c>
      <c r="M39">
        <v>-12316.3842</v>
      </c>
      <c r="N39">
        <v>12.032400000000001</v>
      </c>
      <c r="O39">
        <v>5.7690999999999999</v>
      </c>
      <c r="P39">
        <v>35.132599999999996</v>
      </c>
    </row>
    <row r="40" spans="1:16" x14ac:dyDescent="0.3">
      <c r="A40" s="1">
        <v>43738</v>
      </c>
      <c r="B40">
        <v>5.5602999999999998</v>
      </c>
      <c r="C40">
        <v>1.8763000000000001</v>
      </c>
      <c r="D40">
        <v>1.4892000000000001</v>
      </c>
      <c r="E40">
        <v>324.56709999999998</v>
      </c>
      <c r="F40">
        <v>4.6733000000000002</v>
      </c>
      <c r="G40">
        <v>14.5617</v>
      </c>
      <c r="H40">
        <v>37.826500000000003</v>
      </c>
      <c r="I40">
        <v>7.3875000000000002</v>
      </c>
      <c r="J40">
        <v>10.63</v>
      </c>
      <c r="K40">
        <v>4.6546000000000003</v>
      </c>
      <c r="L40">
        <v>910</v>
      </c>
      <c r="M40">
        <v>33162.162199999999</v>
      </c>
      <c r="N40">
        <v>12.466900000000001</v>
      </c>
      <c r="O40">
        <v>5.2026000000000003</v>
      </c>
      <c r="P40">
        <v>140.5138</v>
      </c>
    </row>
    <row r="41" spans="1:16" x14ac:dyDescent="0.3">
      <c r="A41" s="1">
        <v>43830</v>
      </c>
      <c r="B41">
        <v>5.4676</v>
      </c>
      <c r="C41">
        <v>1.7625999999999999</v>
      </c>
      <c r="D41">
        <v>1.5401</v>
      </c>
      <c r="E41">
        <v>364.81279999999998</v>
      </c>
      <c r="F41">
        <v>6.9595000000000002</v>
      </c>
      <c r="G41">
        <v>20.287600000000001</v>
      </c>
      <c r="H41">
        <v>39.909100000000002</v>
      </c>
      <c r="I41">
        <v>7.3875000000000002</v>
      </c>
      <c r="J41">
        <v>11.061999999999999</v>
      </c>
      <c r="K41">
        <v>4.7681000000000004</v>
      </c>
      <c r="L41">
        <v>822</v>
      </c>
      <c r="M41">
        <v>33162.162199999999</v>
      </c>
      <c r="N41">
        <v>9.6736000000000004</v>
      </c>
      <c r="O41">
        <v>5.2522000000000002</v>
      </c>
      <c r="P41">
        <v>79.351399999999998</v>
      </c>
    </row>
    <row r="42" spans="1:16" x14ac:dyDescent="0.3">
      <c r="A42" s="1">
        <v>43921</v>
      </c>
      <c r="B42">
        <v>5.0464000000000002</v>
      </c>
      <c r="C42">
        <v>1.5667</v>
      </c>
      <c r="D42">
        <v>1.3328</v>
      </c>
      <c r="E42">
        <v>540.85389999999995</v>
      </c>
      <c r="F42">
        <v>6.7877000000000001</v>
      </c>
      <c r="G42">
        <v>18.999199999999998</v>
      </c>
      <c r="H42">
        <v>41.8371</v>
      </c>
      <c r="I42">
        <v>7.3875000000000002</v>
      </c>
      <c r="J42">
        <v>8.7262000000000004</v>
      </c>
      <c r="K42">
        <v>4.1950000000000003</v>
      </c>
      <c r="L42">
        <v>738</v>
      </c>
      <c r="M42">
        <v>33162.162199999999</v>
      </c>
      <c r="N42">
        <v>7.3647999999999998</v>
      </c>
      <c r="O42">
        <v>4.6228999999999996</v>
      </c>
      <c r="P42">
        <v>150.64099999999999</v>
      </c>
    </row>
    <row r="43" spans="1:16" x14ac:dyDescent="0.3">
      <c r="A43" s="1">
        <v>44012</v>
      </c>
      <c r="B43">
        <v>4.1817000000000002</v>
      </c>
      <c r="C43">
        <v>1.9659</v>
      </c>
      <c r="D43">
        <v>1.5728</v>
      </c>
      <c r="E43">
        <v>496.8845</v>
      </c>
      <c r="F43">
        <v>5.4684999999999997</v>
      </c>
      <c r="G43">
        <v>15.981999999999999</v>
      </c>
      <c r="H43">
        <v>16.263300000000001</v>
      </c>
      <c r="I43">
        <v>7.3875000000000002</v>
      </c>
      <c r="J43">
        <v>21.322400000000002</v>
      </c>
      <c r="K43">
        <v>3.9024999999999999</v>
      </c>
      <c r="L43">
        <v>1454</v>
      </c>
      <c r="M43">
        <v>33162.162199999999</v>
      </c>
      <c r="N43">
        <v>13.8744</v>
      </c>
      <c r="O43">
        <v>5.0519999999999996</v>
      </c>
      <c r="P43">
        <v>86.745599999999996</v>
      </c>
    </row>
    <row r="44" spans="1:16" x14ac:dyDescent="0.3">
      <c r="A44" s="1">
        <v>44104</v>
      </c>
      <c r="B44">
        <v>4.6303000000000001</v>
      </c>
      <c r="C44">
        <v>2.1355</v>
      </c>
      <c r="D44">
        <v>1.603</v>
      </c>
      <c r="E44">
        <v>267.089</v>
      </c>
      <c r="F44">
        <v>20.795200000000001</v>
      </c>
      <c r="G44">
        <v>41.3611</v>
      </c>
      <c r="H44">
        <v>28.042999999999999</v>
      </c>
      <c r="I44">
        <v>7.3875000000000002</v>
      </c>
      <c r="J44">
        <v>17.704699999999999</v>
      </c>
      <c r="K44">
        <v>4.9204999999999997</v>
      </c>
      <c r="L44">
        <v>1393</v>
      </c>
      <c r="M44">
        <v>42463.414599999996</v>
      </c>
      <c r="N44">
        <v>12.6076</v>
      </c>
      <c r="O44">
        <v>5.7820999999999998</v>
      </c>
      <c r="P44">
        <v>24.7973</v>
      </c>
    </row>
  </sheetData>
  <phoneticPr fontId="18" type="noConversion"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_xll.BDH("QRVO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>
        <v>10.4779</v>
      </c>
      <c r="G17">
        <v>5.3347999999999995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>
        <v>2.4430999999999998</v>
      </c>
      <c r="D18">
        <v>1.7338</v>
      </c>
      <c r="E18">
        <v>12.901999999999999</v>
      </c>
      <c r="F18">
        <v>-0.4632</v>
      </c>
      <c r="G18">
        <v>-0.2898</v>
      </c>
      <c r="H18" t="s">
        <v>5</v>
      </c>
      <c r="I18" t="s">
        <v>5</v>
      </c>
      <c r="J18" t="s">
        <v>5</v>
      </c>
      <c r="K18" t="s">
        <v>5</v>
      </c>
      <c r="L18">
        <v>24.457000000000001</v>
      </c>
      <c r="M18" t="s">
        <v>5</v>
      </c>
      <c r="N18" t="s">
        <v>5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>
        <v>2.4430999999999998</v>
      </c>
      <c r="D19">
        <v>1.7338</v>
      </c>
      <c r="E19">
        <v>12.901999999999999</v>
      </c>
      <c r="F19">
        <v>97.299599999999998</v>
      </c>
      <c r="G19">
        <v>14.5801</v>
      </c>
      <c r="H19" t="s">
        <v>5</v>
      </c>
      <c r="I19" t="s">
        <v>5</v>
      </c>
      <c r="J19" t="s">
        <v>5</v>
      </c>
      <c r="K19" t="s">
        <v>5</v>
      </c>
      <c r="L19">
        <v>26.49</v>
      </c>
      <c r="M19" t="s">
        <v>5</v>
      </c>
      <c r="N19" t="s">
        <v>5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>
        <v>3.1733000000000002</v>
      </c>
      <c r="D20">
        <v>2.2002000000000002</v>
      </c>
      <c r="E20">
        <v>0</v>
      </c>
      <c r="F20">
        <v>385.9282</v>
      </c>
      <c r="G20">
        <v>20.750699999999998</v>
      </c>
      <c r="H20" t="s">
        <v>5</v>
      </c>
      <c r="I20" t="s">
        <v>5</v>
      </c>
      <c r="J20" t="s">
        <v>5</v>
      </c>
      <c r="K20" t="s">
        <v>5</v>
      </c>
      <c r="L20">
        <v>39.398000000000003</v>
      </c>
      <c r="M20" t="s">
        <v>5</v>
      </c>
      <c r="N20" t="s">
        <v>5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>
        <v>3.4367999999999999</v>
      </c>
      <c r="D21">
        <v>2.3296999999999999</v>
      </c>
      <c r="E21">
        <v>0</v>
      </c>
      <c r="F21">
        <v>526.06600000000003</v>
      </c>
      <c r="G21">
        <v>26.0989</v>
      </c>
      <c r="H21" t="s">
        <v>5</v>
      </c>
      <c r="I21" t="s">
        <v>5</v>
      </c>
      <c r="J21" t="s">
        <v>5</v>
      </c>
      <c r="K21" t="s">
        <v>5</v>
      </c>
      <c r="L21">
        <v>51.381</v>
      </c>
      <c r="M21" t="s">
        <v>5</v>
      </c>
      <c r="N21" t="s">
        <v>5</v>
      </c>
      <c r="O21" t="s">
        <v>5</v>
      </c>
      <c r="P21">
        <v>0</v>
      </c>
    </row>
    <row r="22" spans="1:16" x14ac:dyDescent="0.3">
      <c r="A22" s="1">
        <v>42094</v>
      </c>
      <c r="B22">
        <v>4.3235000000000001</v>
      </c>
      <c r="C22">
        <v>4.6113</v>
      </c>
      <c r="D22">
        <v>2.7618999999999998</v>
      </c>
      <c r="E22">
        <v>0</v>
      </c>
      <c r="F22">
        <v>-184.76580000000001</v>
      </c>
      <c r="G22">
        <v>-16.151599999999998</v>
      </c>
      <c r="H22">
        <v>3.3909000000000002</v>
      </c>
      <c r="I22">
        <v>6.8856000000000002</v>
      </c>
      <c r="J22">
        <v>33.254300000000001</v>
      </c>
      <c r="K22">
        <v>11.026</v>
      </c>
      <c r="L22">
        <v>18.492999999999999</v>
      </c>
      <c r="M22" t="s">
        <v>5</v>
      </c>
      <c r="N22">
        <v>6.9657999999999998</v>
      </c>
      <c r="O22">
        <v>9.4784000000000006</v>
      </c>
      <c r="P22">
        <v>0</v>
      </c>
    </row>
    <row r="23" spans="1:16" x14ac:dyDescent="0.3">
      <c r="A23" s="1">
        <v>42185</v>
      </c>
      <c r="B23">
        <v>4.3235000000000001</v>
      </c>
      <c r="C23">
        <v>4.7094000000000005</v>
      </c>
      <c r="D23">
        <v>2.8807999999999998</v>
      </c>
      <c r="E23">
        <v>0</v>
      </c>
      <c r="F23">
        <v>-2.4361000000000002</v>
      </c>
      <c r="G23">
        <v>-0.19819999999999999</v>
      </c>
      <c r="H23">
        <v>3.3909000000000002</v>
      </c>
      <c r="I23">
        <v>6.4577999999999998</v>
      </c>
      <c r="J23">
        <v>26.034400000000002</v>
      </c>
      <c r="K23">
        <v>11.1036</v>
      </c>
      <c r="L23">
        <v>52.036999999999999</v>
      </c>
      <c r="M23" t="s">
        <v>5</v>
      </c>
      <c r="N23">
        <v>6.9657999999999998</v>
      </c>
      <c r="O23">
        <v>9.4784000000000006</v>
      </c>
      <c r="P23">
        <v>0</v>
      </c>
    </row>
    <row r="24" spans="1:16" x14ac:dyDescent="0.3">
      <c r="A24" s="1">
        <v>42277</v>
      </c>
      <c r="B24">
        <v>5.3173000000000004</v>
      </c>
      <c r="C24">
        <v>3.5895000000000001</v>
      </c>
      <c r="D24">
        <v>1.7829999999999999</v>
      </c>
      <c r="E24">
        <v>1.3129999999999999</v>
      </c>
      <c r="F24">
        <v>27.331800000000001</v>
      </c>
      <c r="G24">
        <v>2.5467</v>
      </c>
      <c r="H24">
        <v>0.54010000000000002</v>
      </c>
      <c r="I24">
        <v>4.1749999999999998</v>
      </c>
      <c r="J24">
        <v>12.320399999999999</v>
      </c>
      <c r="K24">
        <v>11.1036</v>
      </c>
      <c r="L24">
        <v>88.364000000000004</v>
      </c>
      <c r="M24" t="s">
        <v>5</v>
      </c>
      <c r="N24">
        <v>7.3564999999999996</v>
      </c>
      <c r="O24">
        <v>10.229699999999999</v>
      </c>
      <c r="P24">
        <v>0</v>
      </c>
    </row>
    <row r="25" spans="1:16" x14ac:dyDescent="0.3">
      <c r="A25" s="1">
        <v>42369</v>
      </c>
      <c r="B25">
        <v>5.7336</v>
      </c>
      <c r="C25">
        <v>6.1317000000000004</v>
      </c>
      <c r="D25">
        <v>4.3958000000000004</v>
      </c>
      <c r="E25">
        <v>17.981000000000002</v>
      </c>
      <c r="F25">
        <v>-1.7231000000000001</v>
      </c>
      <c r="G25">
        <v>-2.1288</v>
      </c>
      <c r="H25">
        <v>-2.6848999999999998</v>
      </c>
      <c r="I25">
        <v>4.8748000000000005</v>
      </c>
      <c r="J25">
        <v>12.3657</v>
      </c>
      <c r="K25">
        <v>6.2053000000000003</v>
      </c>
      <c r="L25">
        <v>156.53800000000001</v>
      </c>
      <c r="M25" t="s">
        <v>5</v>
      </c>
      <c r="N25">
        <v>10.306100000000001</v>
      </c>
      <c r="O25">
        <v>11.850099999999999</v>
      </c>
      <c r="P25">
        <v>0</v>
      </c>
    </row>
    <row r="26" spans="1:16" x14ac:dyDescent="0.3">
      <c r="A26" s="1">
        <v>42460</v>
      </c>
      <c r="B26">
        <v>4.0316999999999998</v>
      </c>
      <c r="C26">
        <v>4.0374999999999996</v>
      </c>
      <c r="D26">
        <v>2.4853999999999998</v>
      </c>
      <c r="E26">
        <v>19.7639</v>
      </c>
      <c r="F26">
        <v>0.58699999999999997</v>
      </c>
      <c r="G26">
        <v>1.3940999999999999</v>
      </c>
      <c r="H26">
        <v>0.18959999999999999</v>
      </c>
      <c r="I26">
        <v>6.1071999999999997</v>
      </c>
      <c r="J26">
        <v>10.6081</v>
      </c>
      <c r="K26">
        <v>4.0598999999999998</v>
      </c>
      <c r="L26">
        <v>75.224000000000004</v>
      </c>
      <c r="M26">
        <v>21875.8904</v>
      </c>
      <c r="N26">
        <v>7.7910000000000004</v>
      </c>
      <c r="O26">
        <v>8.4666999999999994</v>
      </c>
      <c r="P26">
        <v>0</v>
      </c>
    </row>
    <row r="27" spans="1:16" x14ac:dyDescent="0.3">
      <c r="A27" s="1">
        <v>42551</v>
      </c>
      <c r="B27">
        <v>3.8773999999999997</v>
      </c>
      <c r="C27">
        <v>3.5339</v>
      </c>
      <c r="D27">
        <v>2.0165000000000002</v>
      </c>
      <c r="E27">
        <v>19.6356</v>
      </c>
      <c r="F27">
        <v>0.378</v>
      </c>
      <c r="G27">
        <v>0.82189999999999996</v>
      </c>
      <c r="H27">
        <v>0.31219999999999998</v>
      </c>
      <c r="I27">
        <v>6.5219000000000005</v>
      </c>
      <c r="J27">
        <v>10.954800000000001</v>
      </c>
      <c r="K27">
        <v>3.9001000000000001</v>
      </c>
      <c r="L27">
        <v>-71.051000000000002</v>
      </c>
      <c r="M27">
        <v>21875.8904</v>
      </c>
      <c r="N27">
        <v>6.5176999999999996</v>
      </c>
      <c r="O27">
        <v>7.1599000000000004</v>
      </c>
      <c r="P27">
        <v>0</v>
      </c>
    </row>
    <row r="28" spans="1:16" x14ac:dyDescent="0.3">
      <c r="A28" s="1">
        <v>42643</v>
      </c>
      <c r="B28">
        <v>4.1245000000000003</v>
      </c>
      <c r="C28">
        <v>2.8388999999999998</v>
      </c>
      <c r="D28">
        <v>1.7234</v>
      </c>
      <c r="E28">
        <v>19.866399999999999</v>
      </c>
      <c r="F28">
        <v>2.9184000000000001</v>
      </c>
      <c r="G28">
        <v>5.2496</v>
      </c>
      <c r="H28">
        <v>0.78959999999999997</v>
      </c>
      <c r="I28">
        <v>6.1806999999999999</v>
      </c>
      <c r="J28">
        <v>10.654199999999999</v>
      </c>
      <c r="K28">
        <v>3.7509999999999999</v>
      </c>
      <c r="L28">
        <v>130.00200000000001</v>
      </c>
      <c r="M28">
        <v>21875.8904</v>
      </c>
      <c r="N28">
        <v>6.0058999999999996</v>
      </c>
      <c r="O28">
        <v>6.6479999999999997</v>
      </c>
      <c r="P28">
        <v>0</v>
      </c>
    </row>
    <row r="29" spans="1:16" x14ac:dyDescent="0.3">
      <c r="A29" s="1">
        <v>42734</v>
      </c>
      <c r="B29">
        <v>4.5347</v>
      </c>
      <c r="C29">
        <v>2.7122000000000002</v>
      </c>
      <c r="D29">
        <v>1.6714</v>
      </c>
      <c r="E29">
        <v>20.334399999999999</v>
      </c>
      <c r="F29">
        <v>4.2436999999999996</v>
      </c>
      <c r="G29">
        <v>7.4279999999999999</v>
      </c>
      <c r="H29">
        <v>1.9424999999999999</v>
      </c>
      <c r="I29">
        <v>5.7670000000000003</v>
      </c>
      <c r="J29">
        <v>9.1095000000000006</v>
      </c>
      <c r="K29">
        <v>3.5987999999999998</v>
      </c>
      <c r="L29">
        <v>83.825999999999993</v>
      </c>
      <c r="M29">
        <v>21875.8904</v>
      </c>
      <c r="N29">
        <v>8.3536000000000001</v>
      </c>
      <c r="O29">
        <v>7.7126999999999999</v>
      </c>
      <c r="P29">
        <v>0</v>
      </c>
    </row>
    <row r="30" spans="1:16" x14ac:dyDescent="0.3">
      <c r="A30" s="1">
        <v>42825</v>
      </c>
      <c r="B30">
        <v>4.4219999999999997</v>
      </c>
      <c r="C30">
        <v>3.4897</v>
      </c>
      <c r="D30">
        <v>2.157</v>
      </c>
      <c r="E30">
        <v>20.200299999999999</v>
      </c>
      <c r="F30">
        <v>-1.7885</v>
      </c>
      <c r="G30">
        <v>-3.8035000000000001</v>
      </c>
      <c r="H30">
        <v>1.4493</v>
      </c>
      <c r="I30">
        <v>6.5572999999999997</v>
      </c>
      <c r="J30">
        <v>11.4918</v>
      </c>
      <c r="K30">
        <v>3.5987999999999998</v>
      </c>
      <c r="L30">
        <v>80.289000000000001</v>
      </c>
      <c r="M30">
        <v>28608.837200000002</v>
      </c>
      <c r="N30">
        <v>8.9946999999999999</v>
      </c>
      <c r="O30">
        <v>9.0129000000000001</v>
      </c>
      <c r="P30">
        <v>0</v>
      </c>
    </row>
    <row r="31" spans="1:16" x14ac:dyDescent="0.3">
      <c r="A31" s="1">
        <v>42916</v>
      </c>
      <c r="B31">
        <v>4.0564</v>
      </c>
      <c r="C31">
        <v>4.0540000000000003</v>
      </c>
      <c r="D31">
        <v>2.4489999999999998</v>
      </c>
      <c r="E31">
        <v>20.1401</v>
      </c>
      <c r="F31">
        <v>-2.2679</v>
      </c>
      <c r="G31">
        <v>-4.3426</v>
      </c>
      <c r="H31">
        <v>0.91390000000000005</v>
      </c>
      <c r="I31">
        <v>5.4692999999999996</v>
      </c>
      <c r="J31">
        <v>11.0695</v>
      </c>
      <c r="K31">
        <v>4.5350000000000001</v>
      </c>
      <c r="L31">
        <v>-20.792000000000002</v>
      </c>
      <c r="M31">
        <v>28608.837200000002</v>
      </c>
      <c r="N31">
        <v>7.6830999999999996</v>
      </c>
      <c r="O31">
        <v>7.9185999999999996</v>
      </c>
      <c r="P31">
        <v>0</v>
      </c>
    </row>
    <row r="32" spans="1:16" x14ac:dyDescent="0.3">
      <c r="A32" s="1">
        <v>43007</v>
      </c>
      <c r="B32">
        <v>4.0797999999999996</v>
      </c>
      <c r="C32">
        <v>3.8018999999999998</v>
      </c>
      <c r="D32">
        <v>2.4459</v>
      </c>
      <c r="E32">
        <v>20.178999999999998</v>
      </c>
      <c r="F32">
        <v>3.3538999999999999</v>
      </c>
      <c r="G32">
        <v>6.0327000000000002</v>
      </c>
      <c r="H32">
        <v>0.98919999999999997</v>
      </c>
      <c r="I32">
        <v>5.6139999999999999</v>
      </c>
      <c r="J32">
        <v>12.0045</v>
      </c>
      <c r="K32">
        <v>4.6805000000000003</v>
      </c>
      <c r="L32">
        <v>152.06700000000001</v>
      </c>
      <c r="M32">
        <v>28608.837200000002</v>
      </c>
      <c r="N32">
        <v>6.1639999999999997</v>
      </c>
      <c r="O32">
        <v>6.9196</v>
      </c>
      <c r="P32">
        <v>0</v>
      </c>
    </row>
    <row r="33" spans="1:16" x14ac:dyDescent="0.3">
      <c r="A33" s="1">
        <v>43098</v>
      </c>
      <c r="B33">
        <v>4.4112999999999998</v>
      </c>
      <c r="C33">
        <v>4.718</v>
      </c>
      <c r="D33">
        <v>3.3553000000000002</v>
      </c>
      <c r="E33">
        <v>22.582699999999999</v>
      </c>
      <c r="F33">
        <v>4.9161000000000001</v>
      </c>
      <c r="G33">
        <v>9.4969999999999999</v>
      </c>
      <c r="H33">
        <v>1.3058000000000001</v>
      </c>
      <c r="I33">
        <v>5.0938999999999997</v>
      </c>
      <c r="J33">
        <v>10.7974</v>
      </c>
      <c r="K33">
        <v>4.2584999999999997</v>
      </c>
      <c r="L33">
        <v>224.62899999999999</v>
      </c>
      <c r="M33">
        <v>28608.837200000002</v>
      </c>
      <c r="N33">
        <v>6.7846000000000002</v>
      </c>
      <c r="O33">
        <v>7.6813000000000002</v>
      </c>
      <c r="P33">
        <v>0</v>
      </c>
    </row>
    <row r="34" spans="1:16" x14ac:dyDescent="0.3">
      <c r="A34" s="1">
        <v>43188</v>
      </c>
      <c r="B34">
        <v>4.0467000000000004</v>
      </c>
      <c r="C34">
        <v>4.1783000000000001</v>
      </c>
      <c r="D34">
        <v>2.8824999999999998</v>
      </c>
      <c r="E34">
        <v>20.59</v>
      </c>
      <c r="F34">
        <v>-1.966</v>
      </c>
      <c r="G34">
        <v>-4.7751000000000001</v>
      </c>
      <c r="H34">
        <v>1.1913</v>
      </c>
      <c r="I34">
        <v>5.1106999999999996</v>
      </c>
      <c r="J34">
        <v>11.4602</v>
      </c>
      <c r="K34">
        <v>4.5979999999999999</v>
      </c>
      <c r="L34">
        <v>224.57400000000001</v>
      </c>
      <c r="M34">
        <v>30933.8554</v>
      </c>
      <c r="N34">
        <v>8.4487000000000005</v>
      </c>
      <c r="O34">
        <v>8.7015999999999991</v>
      </c>
      <c r="P34">
        <v>0</v>
      </c>
    </row>
    <row r="35" spans="1:16" x14ac:dyDescent="0.3">
      <c r="A35" s="1">
        <v>43280</v>
      </c>
      <c r="B35">
        <v>3.8624999999999998</v>
      </c>
      <c r="C35">
        <v>3.3906999999999998</v>
      </c>
      <c r="D35">
        <v>1.8666</v>
      </c>
      <c r="E35">
        <v>11.9339</v>
      </c>
      <c r="F35">
        <v>-1.3387</v>
      </c>
      <c r="G35">
        <v>-2.774</v>
      </c>
      <c r="H35">
        <v>1.4166000000000001</v>
      </c>
      <c r="I35">
        <v>5.6729000000000003</v>
      </c>
      <c r="J35">
        <v>12.942</v>
      </c>
      <c r="K35">
        <v>6.7782</v>
      </c>
      <c r="L35">
        <v>31.695</v>
      </c>
      <c r="M35">
        <v>30933.8554</v>
      </c>
      <c r="N35">
        <v>8.2371999999999996</v>
      </c>
      <c r="O35">
        <v>8.7925000000000004</v>
      </c>
      <c r="P35">
        <v>0</v>
      </c>
    </row>
    <row r="36" spans="1:16" x14ac:dyDescent="0.3">
      <c r="A36" s="1">
        <v>43371</v>
      </c>
      <c r="B36">
        <v>4.0797999999999996</v>
      </c>
      <c r="C36">
        <v>3.5030999999999999</v>
      </c>
      <c r="D36">
        <v>2.2688999999999999</v>
      </c>
      <c r="E36">
        <v>15.8695</v>
      </c>
      <c r="F36">
        <v>9.3381000000000007</v>
      </c>
      <c r="G36">
        <v>10.229800000000001</v>
      </c>
      <c r="H36">
        <v>2.1276999999999999</v>
      </c>
      <c r="I36">
        <v>5.1626000000000003</v>
      </c>
      <c r="J36">
        <v>11.821099999999999</v>
      </c>
      <c r="K36">
        <v>5.7424999999999997</v>
      </c>
      <c r="L36">
        <v>144.435</v>
      </c>
      <c r="M36">
        <v>30933.8554</v>
      </c>
      <c r="N36">
        <v>6.4950999999999999</v>
      </c>
      <c r="O36">
        <v>8.7012999999999998</v>
      </c>
      <c r="P36">
        <v>0</v>
      </c>
    </row>
    <row r="37" spans="1:16" x14ac:dyDescent="0.3">
      <c r="A37" s="1">
        <v>43465</v>
      </c>
      <c r="B37">
        <v>4.2655000000000003</v>
      </c>
      <c r="C37">
        <v>3.9028999999999998</v>
      </c>
      <c r="D37">
        <v>2.5864000000000003</v>
      </c>
      <c r="E37">
        <v>15.6074</v>
      </c>
      <c r="F37">
        <v>8.4875000000000007</v>
      </c>
      <c r="G37">
        <v>9.7506000000000004</v>
      </c>
      <c r="H37">
        <v>2.1539999999999999</v>
      </c>
      <c r="I37">
        <v>3.8502999999999998</v>
      </c>
      <c r="J37">
        <v>9.1518999999999995</v>
      </c>
      <c r="K37">
        <v>5.0888</v>
      </c>
      <c r="L37">
        <v>261.262</v>
      </c>
      <c r="M37">
        <v>30933.8554</v>
      </c>
      <c r="N37">
        <v>7.0705999999999998</v>
      </c>
      <c r="O37">
        <v>9.1884999999999994</v>
      </c>
      <c r="P37">
        <v>0</v>
      </c>
    </row>
    <row r="38" spans="1:16" x14ac:dyDescent="0.3">
      <c r="A38" s="1">
        <v>43553</v>
      </c>
      <c r="B38">
        <v>3.8515999999999999</v>
      </c>
      <c r="C38">
        <v>3.8677000000000001</v>
      </c>
      <c r="D38">
        <v>2.5004</v>
      </c>
      <c r="E38">
        <v>21.125800000000002</v>
      </c>
      <c r="F38">
        <v>6.1826999999999996</v>
      </c>
      <c r="G38">
        <v>9.4064999999999994</v>
      </c>
      <c r="H38">
        <v>3.9177</v>
      </c>
      <c r="I38">
        <v>4.8045</v>
      </c>
      <c r="J38">
        <v>10.2524</v>
      </c>
      <c r="K38">
        <v>5.1534000000000004</v>
      </c>
      <c r="L38">
        <v>152.035</v>
      </c>
      <c r="M38">
        <v>23129.012299999999</v>
      </c>
      <c r="N38">
        <v>8.5352999999999994</v>
      </c>
      <c r="O38">
        <v>8.6658000000000008</v>
      </c>
      <c r="P38">
        <v>0</v>
      </c>
    </row>
    <row r="39" spans="1:16" x14ac:dyDescent="0.3">
      <c r="A39" s="1">
        <v>43644</v>
      </c>
      <c r="B39">
        <v>3.7682000000000002</v>
      </c>
      <c r="C39">
        <v>3.4432</v>
      </c>
      <c r="D39">
        <v>2.1151</v>
      </c>
      <c r="E39">
        <v>25.2104</v>
      </c>
      <c r="F39">
        <v>4.6548999999999996</v>
      </c>
      <c r="G39">
        <v>7.1204000000000001</v>
      </c>
      <c r="H39">
        <v>5.4541000000000004</v>
      </c>
      <c r="I39">
        <v>5.1406000000000001</v>
      </c>
      <c r="J39">
        <v>9.2577999999999996</v>
      </c>
      <c r="K39">
        <v>4.5938999999999997</v>
      </c>
      <c r="L39">
        <v>206.82300000000001</v>
      </c>
      <c r="M39">
        <v>23129.012299999999</v>
      </c>
      <c r="N39">
        <v>9.2302999999999997</v>
      </c>
      <c r="O39">
        <v>8.7262000000000004</v>
      </c>
      <c r="P39">
        <v>0</v>
      </c>
    </row>
    <row r="40" spans="1:16" x14ac:dyDescent="0.3">
      <c r="A40" s="1">
        <v>43738</v>
      </c>
      <c r="B40">
        <v>3.9022000000000001</v>
      </c>
      <c r="C40">
        <v>3.4512999999999998</v>
      </c>
      <c r="D40">
        <v>2.206</v>
      </c>
      <c r="E40">
        <v>25.558199999999999</v>
      </c>
      <c r="F40">
        <v>8.8841999999999999</v>
      </c>
      <c r="G40">
        <v>13.9788</v>
      </c>
      <c r="H40">
        <v>5.8414999999999999</v>
      </c>
      <c r="I40">
        <v>5.7153999999999998</v>
      </c>
      <c r="J40">
        <v>10.73</v>
      </c>
      <c r="K40">
        <v>4.9425999999999997</v>
      </c>
      <c r="L40">
        <v>135.369</v>
      </c>
      <c r="M40">
        <v>23129.012299999999</v>
      </c>
      <c r="N40">
        <v>6.9074</v>
      </c>
      <c r="O40">
        <v>8.5042000000000009</v>
      </c>
      <c r="P40">
        <v>0</v>
      </c>
    </row>
    <row r="41" spans="1:16" x14ac:dyDescent="0.3">
      <c r="A41" s="1">
        <v>43830</v>
      </c>
      <c r="B41">
        <v>3.9788999999999999</v>
      </c>
      <c r="C41">
        <v>4.2093999999999996</v>
      </c>
      <c r="D41">
        <v>3.0691000000000002</v>
      </c>
      <c r="E41">
        <v>37.842500000000001</v>
      </c>
      <c r="F41">
        <v>9.0572999999999997</v>
      </c>
      <c r="G41">
        <v>17.6129</v>
      </c>
      <c r="H41">
        <v>6.8320999999999996</v>
      </c>
      <c r="I41">
        <v>10.127599999999999</v>
      </c>
      <c r="J41">
        <v>16.212399999999999</v>
      </c>
      <c r="K41">
        <v>5.5151000000000003</v>
      </c>
      <c r="L41">
        <v>260.05500000000001</v>
      </c>
      <c r="M41">
        <v>23129.012299999999</v>
      </c>
      <c r="N41">
        <v>7.5408999999999997</v>
      </c>
      <c r="O41">
        <v>8.0890000000000004</v>
      </c>
      <c r="P41">
        <v>0</v>
      </c>
    </row>
    <row r="42" spans="1:16" x14ac:dyDescent="0.3">
      <c r="A42" s="1">
        <v>43921</v>
      </c>
      <c r="B42">
        <v>3.7267000000000001</v>
      </c>
      <c r="C42">
        <v>3.1362999999999999</v>
      </c>
      <c r="D42">
        <v>2.0076000000000001</v>
      </c>
      <c r="E42">
        <v>38.393799999999999</v>
      </c>
      <c r="F42">
        <v>5.3949999999999996</v>
      </c>
      <c r="G42">
        <v>12.967499999999999</v>
      </c>
      <c r="H42">
        <v>7.5671999999999997</v>
      </c>
      <c r="I42">
        <v>10.6294</v>
      </c>
      <c r="J42">
        <v>11.352</v>
      </c>
      <c r="K42">
        <v>4.3883999999999999</v>
      </c>
      <c r="L42">
        <v>179.29499999999999</v>
      </c>
      <c r="M42">
        <v>27138.607599999999</v>
      </c>
      <c r="N42">
        <v>8.6917000000000009</v>
      </c>
      <c r="O42">
        <v>8.0071999999999992</v>
      </c>
      <c r="P42">
        <v>0</v>
      </c>
    </row>
    <row r="43" spans="1:16" x14ac:dyDescent="0.3">
      <c r="A43" s="1">
        <v>44012</v>
      </c>
      <c r="B43">
        <v>3.6444000000000001</v>
      </c>
      <c r="C43">
        <v>4.0824999999999996</v>
      </c>
      <c r="D43">
        <v>2.871</v>
      </c>
      <c r="E43">
        <v>43.116100000000003</v>
      </c>
      <c r="F43">
        <v>4.9187000000000003</v>
      </c>
      <c r="G43">
        <v>11.7737</v>
      </c>
      <c r="H43">
        <v>7.9032999999999998</v>
      </c>
      <c r="I43">
        <v>12.6684</v>
      </c>
      <c r="J43">
        <v>14.2233</v>
      </c>
      <c r="K43">
        <v>4.8173000000000004</v>
      </c>
      <c r="L43">
        <v>184.44900000000001</v>
      </c>
      <c r="M43">
        <v>27138.607599999999</v>
      </c>
      <c r="N43">
        <v>9.9616000000000007</v>
      </c>
      <c r="O43">
        <v>8.4487000000000005</v>
      </c>
      <c r="P43">
        <v>0</v>
      </c>
    </row>
    <row r="44" spans="1:16" x14ac:dyDescent="0.3">
      <c r="A44" s="1">
        <v>44104</v>
      </c>
      <c r="B44">
        <v>4.1227999999999998</v>
      </c>
      <c r="C44">
        <v>2.0735999999999999</v>
      </c>
      <c r="D44">
        <v>1.6827000000000001</v>
      </c>
      <c r="E44">
        <v>60.571399999999997</v>
      </c>
      <c r="F44">
        <v>9.4373000000000005</v>
      </c>
      <c r="G44">
        <v>20.9041</v>
      </c>
      <c r="H44">
        <v>9.1621000000000006</v>
      </c>
      <c r="I44">
        <v>13.984999999999999</v>
      </c>
      <c r="J44">
        <v>14.5611</v>
      </c>
      <c r="K44">
        <v>4.8173000000000004</v>
      </c>
      <c r="L44">
        <v>237.41399999999999</v>
      </c>
      <c r="M44">
        <v>27138.607599999999</v>
      </c>
      <c r="N44">
        <v>7.8735999999999997</v>
      </c>
      <c r="O44">
        <v>8.6602999999999994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_xll.BDH("SWKS US Equity",B$1:P$1,"CQ1 2010","","Dir=V","Per=Q","Days=A","Dts=S","cols=16;rows=43")</f>
        <v>#NAME?</v>
      </c>
      <c r="B2">
        <v>5.4101999999999997</v>
      </c>
      <c r="C2">
        <v>3.7835999999999999</v>
      </c>
      <c r="D2">
        <v>3.0143</v>
      </c>
      <c r="E2">
        <v>7.8250000000000002</v>
      </c>
      <c r="F2">
        <v>32.3855</v>
      </c>
      <c r="G2">
        <v>16.093599999999999</v>
      </c>
      <c r="H2">
        <v>11.246499999999999</v>
      </c>
      <c r="I2">
        <v>3.6676000000000002</v>
      </c>
      <c r="J2">
        <v>13.066700000000001</v>
      </c>
      <c r="K2">
        <v>7.2347999999999999</v>
      </c>
      <c r="L2">
        <v>40.584000000000003</v>
      </c>
      <c r="M2" t="s">
        <v>5</v>
      </c>
      <c r="N2">
        <v>8.2125000000000004</v>
      </c>
      <c r="O2">
        <v>8.7147000000000006</v>
      </c>
      <c r="P2">
        <v>0</v>
      </c>
    </row>
    <row r="3" spans="1:16" x14ac:dyDescent="0.3">
      <c r="A3" s="1">
        <v>40359</v>
      </c>
      <c r="B3">
        <v>5.5315000000000003</v>
      </c>
      <c r="C3">
        <v>3.5770999999999997</v>
      </c>
      <c r="D3">
        <v>2.8182</v>
      </c>
      <c r="E3">
        <v>6.0965999999999996</v>
      </c>
      <c r="F3">
        <v>61.674700000000001</v>
      </c>
      <c r="G3">
        <v>19.418199999999999</v>
      </c>
      <c r="H3">
        <v>13.586500000000001</v>
      </c>
      <c r="I3">
        <v>3.7597</v>
      </c>
      <c r="J3">
        <v>12.167899999999999</v>
      </c>
      <c r="K3">
        <v>8.8990000000000009</v>
      </c>
      <c r="L3">
        <v>11.151</v>
      </c>
      <c r="M3" t="s">
        <v>5</v>
      </c>
      <c r="N3">
        <v>7.3842999999999996</v>
      </c>
      <c r="O3">
        <v>7.9181999999999997</v>
      </c>
      <c r="P3">
        <v>0</v>
      </c>
    </row>
    <row r="4" spans="1:16" x14ac:dyDescent="0.3">
      <c r="A4" s="1">
        <v>40451</v>
      </c>
      <c r="B4">
        <v>5.8251999999999997</v>
      </c>
      <c r="C4">
        <v>3.8656999999999999</v>
      </c>
      <c r="D4">
        <v>3.0758999999999999</v>
      </c>
      <c r="E4">
        <v>5.6769999999999996</v>
      </c>
      <c r="F4">
        <v>104.3493</v>
      </c>
      <c r="G4">
        <v>20.8843</v>
      </c>
      <c r="H4">
        <v>16.060500000000001</v>
      </c>
      <c r="I4">
        <v>4.1383999999999999</v>
      </c>
      <c r="J4">
        <v>12.988300000000001</v>
      </c>
      <c r="K4">
        <v>9.4495000000000005</v>
      </c>
      <c r="L4">
        <v>43.965000000000003</v>
      </c>
      <c r="M4">
        <v>19806.756799999999</v>
      </c>
      <c r="N4">
        <v>7.3853</v>
      </c>
      <c r="O4">
        <v>7.2237</v>
      </c>
      <c r="P4">
        <v>0</v>
      </c>
    </row>
    <row r="5" spans="1:16" x14ac:dyDescent="0.3">
      <c r="A5" s="1">
        <v>40543</v>
      </c>
      <c r="B5">
        <v>5.4825999999999997</v>
      </c>
      <c r="C5">
        <v>5.2245999999999997</v>
      </c>
      <c r="D5">
        <v>4.1444999999999999</v>
      </c>
      <c r="E5">
        <v>1.7763</v>
      </c>
      <c r="F5">
        <v>144.02610000000001</v>
      </c>
      <c r="G5">
        <v>23.078900000000001</v>
      </c>
      <c r="H5">
        <v>17.330300000000001</v>
      </c>
      <c r="I5">
        <v>5.2866999999999997</v>
      </c>
      <c r="J5">
        <v>16.4695</v>
      </c>
      <c r="K5">
        <v>17.653600000000001</v>
      </c>
      <c r="L5">
        <v>31.783000000000001</v>
      </c>
      <c r="M5">
        <v>19806.756799999999</v>
      </c>
      <c r="N5">
        <v>7.2586000000000004</v>
      </c>
      <c r="O5">
        <v>7.1250999999999998</v>
      </c>
      <c r="P5">
        <v>0</v>
      </c>
    </row>
    <row r="6" spans="1:16" x14ac:dyDescent="0.3">
      <c r="A6" s="1">
        <v>40633</v>
      </c>
      <c r="B6">
        <v>5.5183</v>
      </c>
      <c r="C6">
        <v>4.9446000000000003</v>
      </c>
      <c r="D6">
        <v>3.8944999999999999</v>
      </c>
      <c r="E6">
        <v>1.7206999999999999</v>
      </c>
      <c r="F6">
        <v>147.63560000000001</v>
      </c>
      <c r="G6">
        <v>20.915099999999999</v>
      </c>
      <c r="H6">
        <v>19.0029</v>
      </c>
      <c r="I6">
        <v>5.6039000000000003</v>
      </c>
      <c r="J6">
        <v>16.947800000000001</v>
      </c>
      <c r="K6">
        <v>17.653600000000001</v>
      </c>
      <c r="L6">
        <v>59.981999999999999</v>
      </c>
      <c r="M6">
        <v>19806.756799999999</v>
      </c>
      <c r="N6">
        <v>8.5847999999999995</v>
      </c>
      <c r="O6">
        <v>7.9767999999999999</v>
      </c>
      <c r="P6">
        <v>0</v>
      </c>
    </row>
    <row r="7" spans="1:16" x14ac:dyDescent="0.3">
      <c r="A7" s="1">
        <v>40724</v>
      </c>
      <c r="B7">
        <v>4.8742000000000001</v>
      </c>
      <c r="C7">
        <v>2.9144000000000001</v>
      </c>
      <c r="D7">
        <v>2.0289999999999999</v>
      </c>
      <c r="E7">
        <v>1.6802000000000001</v>
      </c>
      <c r="F7">
        <v>155.32470000000001</v>
      </c>
      <c r="G7">
        <v>20.283899999999999</v>
      </c>
      <c r="H7">
        <v>19.809799999999999</v>
      </c>
      <c r="I7">
        <v>5.0956000000000001</v>
      </c>
      <c r="J7">
        <v>11.3733</v>
      </c>
      <c r="K7">
        <v>19.5365</v>
      </c>
      <c r="L7">
        <v>65.882999999999996</v>
      </c>
      <c r="M7">
        <v>19806.756799999999</v>
      </c>
      <c r="N7">
        <v>7.8018999999999998</v>
      </c>
      <c r="O7">
        <v>7.4683000000000002</v>
      </c>
      <c r="P7">
        <v>0</v>
      </c>
    </row>
    <row r="8" spans="1:16" x14ac:dyDescent="0.3">
      <c r="A8" s="1">
        <v>40816</v>
      </c>
      <c r="B8">
        <v>4.9413</v>
      </c>
      <c r="C8">
        <v>3.3037000000000001</v>
      </c>
      <c r="D8">
        <v>2.3797999999999999</v>
      </c>
      <c r="E8">
        <v>1.6213</v>
      </c>
      <c r="F8">
        <v>164.26220000000001</v>
      </c>
      <c r="G8">
        <v>19.312200000000001</v>
      </c>
      <c r="H8">
        <v>20.113800000000001</v>
      </c>
      <c r="I8">
        <v>3.5415999999999999</v>
      </c>
      <c r="J8">
        <v>7.931</v>
      </c>
      <c r="K8">
        <v>9.7090999999999994</v>
      </c>
      <c r="L8">
        <v>107.55200000000001</v>
      </c>
      <c r="M8">
        <v>27904.772700000001</v>
      </c>
      <c r="N8">
        <v>8.0352999999999994</v>
      </c>
      <c r="O8">
        <v>7.6718999999999999</v>
      </c>
      <c r="P8">
        <v>0</v>
      </c>
    </row>
    <row r="9" spans="1:16" x14ac:dyDescent="0.3">
      <c r="A9" s="1">
        <v>40907</v>
      </c>
      <c r="B9">
        <v>5.2122999999999999</v>
      </c>
      <c r="C9">
        <v>4.0297999999999998</v>
      </c>
      <c r="D9">
        <v>3.0335999999999999</v>
      </c>
      <c r="E9">
        <v>1.0291999999999999</v>
      </c>
      <c r="F9">
        <v>155.8586</v>
      </c>
      <c r="G9">
        <v>19.04</v>
      </c>
      <c r="H9">
        <v>18.777699999999999</v>
      </c>
      <c r="I9">
        <v>3.0137</v>
      </c>
      <c r="J9">
        <v>6.8951000000000002</v>
      </c>
      <c r="K9">
        <v>9.9817</v>
      </c>
      <c r="L9">
        <v>70.808000000000007</v>
      </c>
      <c r="M9">
        <v>27904.772700000001</v>
      </c>
      <c r="N9">
        <v>7.3893000000000004</v>
      </c>
      <c r="O9">
        <v>8.0251000000000001</v>
      </c>
      <c r="P9">
        <v>0</v>
      </c>
    </row>
    <row r="10" spans="1:16" x14ac:dyDescent="0.3">
      <c r="A10" s="1">
        <v>40998</v>
      </c>
      <c r="B10">
        <v>4.9572000000000003</v>
      </c>
      <c r="C10">
        <v>3.1006</v>
      </c>
      <c r="D10">
        <v>2.1347</v>
      </c>
      <c r="E10">
        <v>0</v>
      </c>
      <c r="F10">
        <v>438</v>
      </c>
      <c r="G10">
        <v>12.0099</v>
      </c>
      <c r="H10">
        <v>16.665600000000001</v>
      </c>
      <c r="I10">
        <v>5.9081999999999999</v>
      </c>
      <c r="J10">
        <v>13.398099999999999</v>
      </c>
      <c r="K10">
        <v>13.6328</v>
      </c>
      <c r="L10">
        <v>91.191999999999993</v>
      </c>
      <c r="M10">
        <v>27904.772700000001</v>
      </c>
      <c r="N10">
        <v>7.6833</v>
      </c>
      <c r="O10">
        <v>7.2983000000000002</v>
      </c>
      <c r="P10">
        <v>0</v>
      </c>
    </row>
    <row r="11" spans="1:16" x14ac:dyDescent="0.3">
      <c r="A11" s="1">
        <v>41089</v>
      </c>
      <c r="B11">
        <v>4.4427000000000003</v>
      </c>
      <c r="C11">
        <v>3.4624000000000001</v>
      </c>
      <c r="D11">
        <v>2.3959000000000001</v>
      </c>
      <c r="E11">
        <v>0</v>
      </c>
      <c r="F11">
        <v>438</v>
      </c>
      <c r="G11">
        <v>15.9383</v>
      </c>
      <c r="H11">
        <v>15.378500000000001</v>
      </c>
      <c r="I11">
        <v>5.2906000000000004</v>
      </c>
      <c r="J11">
        <v>13.4156</v>
      </c>
      <c r="K11">
        <v>13.463900000000001</v>
      </c>
      <c r="L11">
        <v>9.5</v>
      </c>
      <c r="M11">
        <v>27904.772700000001</v>
      </c>
      <c r="N11">
        <v>7.1577999999999999</v>
      </c>
      <c r="O11">
        <v>7.1905999999999999</v>
      </c>
      <c r="P11">
        <v>0</v>
      </c>
    </row>
    <row r="12" spans="1:16" x14ac:dyDescent="0.3">
      <c r="A12" s="1">
        <v>41180</v>
      </c>
      <c r="B12">
        <v>4.1820000000000004</v>
      </c>
      <c r="C12">
        <v>4.8346999999999998</v>
      </c>
      <c r="D12">
        <v>3.3098000000000001</v>
      </c>
      <c r="E12">
        <v>0</v>
      </c>
      <c r="F12">
        <v>748</v>
      </c>
      <c r="G12">
        <v>17.763000000000002</v>
      </c>
      <c r="H12">
        <v>14.7559</v>
      </c>
      <c r="I12">
        <v>4.0738000000000003</v>
      </c>
      <c r="J12">
        <v>11.6927</v>
      </c>
      <c r="K12">
        <v>14.405799999999999</v>
      </c>
      <c r="L12">
        <v>19.600000000000001</v>
      </c>
      <c r="M12">
        <v>10702.127699999999</v>
      </c>
      <c r="N12">
        <v>6.5968999999999998</v>
      </c>
      <c r="O12">
        <v>7.3164999999999996</v>
      </c>
      <c r="P12">
        <v>0</v>
      </c>
    </row>
    <row r="13" spans="1:16" x14ac:dyDescent="0.3">
      <c r="A13" s="1">
        <v>41274</v>
      </c>
      <c r="B13">
        <v>4.6215000000000002</v>
      </c>
      <c r="C13">
        <v>5.7778999999999998</v>
      </c>
      <c r="D13">
        <v>4.0445000000000002</v>
      </c>
      <c r="E13">
        <v>0</v>
      </c>
      <c r="F13">
        <v>748</v>
      </c>
      <c r="G13">
        <v>19.087499999999999</v>
      </c>
      <c r="H13">
        <v>14.733499999999999</v>
      </c>
      <c r="I13">
        <v>3.3489</v>
      </c>
      <c r="J13">
        <v>9.5726999999999993</v>
      </c>
      <c r="K13">
        <v>14.0657</v>
      </c>
      <c r="L13">
        <v>121.2</v>
      </c>
      <c r="M13">
        <v>10702.127699999999</v>
      </c>
      <c r="N13">
        <v>7.2191999999999998</v>
      </c>
      <c r="O13">
        <v>9.5723000000000003</v>
      </c>
      <c r="P13">
        <v>0</v>
      </c>
    </row>
    <row r="14" spans="1:16" x14ac:dyDescent="0.3">
      <c r="A14" s="1">
        <v>41361</v>
      </c>
      <c r="B14">
        <v>4.6140999999999996</v>
      </c>
      <c r="C14">
        <v>5.9268000000000001</v>
      </c>
      <c r="D14">
        <v>4.2645</v>
      </c>
      <c r="E14">
        <v>0</v>
      </c>
      <c r="F14">
        <v>748</v>
      </c>
      <c r="G14">
        <v>16.1571</v>
      </c>
      <c r="H14">
        <v>15.696199999999999</v>
      </c>
      <c r="I14">
        <v>3.4133</v>
      </c>
      <c r="J14">
        <v>9.5168999999999997</v>
      </c>
      <c r="K14">
        <v>14.638</v>
      </c>
      <c r="L14">
        <v>104.7</v>
      </c>
      <c r="M14">
        <v>10702.127699999999</v>
      </c>
      <c r="N14">
        <v>7.5724999999999998</v>
      </c>
      <c r="O14">
        <v>8.1146999999999991</v>
      </c>
      <c r="P14">
        <v>0</v>
      </c>
    </row>
    <row r="15" spans="1:16" x14ac:dyDescent="0.3">
      <c r="A15" s="1">
        <v>41453</v>
      </c>
      <c r="B15">
        <v>4.5263999999999998</v>
      </c>
      <c r="C15">
        <v>6.0351999999999997</v>
      </c>
      <c r="D15">
        <v>4.3030999999999997</v>
      </c>
      <c r="E15">
        <v>0</v>
      </c>
      <c r="F15">
        <v>748</v>
      </c>
      <c r="G15">
        <v>19.330400000000001</v>
      </c>
      <c r="H15">
        <v>16.535299999999999</v>
      </c>
      <c r="I15">
        <v>3.3109999999999999</v>
      </c>
      <c r="J15">
        <v>9.0526999999999997</v>
      </c>
      <c r="K15">
        <v>14.6107</v>
      </c>
      <c r="L15">
        <v>30.9</v>
      </c>
      <c r="M15">
        <v>10702.127699999999</v>
      </c>
      <c r="N15">
        <v>6.5415000000000001</v>
      </c>
      <c r="O15">
        <v>8.16</v>
      </c>
      <c r="P15">
        <v>0</v>
      </c>
    </row>
    <row r="16" spans="1:16" x14ac:dyDescent="0.3">
      <c r="A16" s="1">
        <v>41547</v>
      </c>
      <c r="B16">
        <v>4.4351000000000003</v>
      </c>
      <c r="C16">
        <v>5.9726999999999997</v>
      </c>
      <c r="D16">
        <v>4.4729999999999999</v>
      </c>
      <c r="E16">
        <v>0</v>
      </c>
      <c r="F16">
        <v>748</v>
      </c>
      <c r="G16">
        <v>22.1174</v>
      </c>
      <c r="H16">
        <v>17.564599999999999</v>
      </c>
      <c r="I16">
        <v>3.4335</v>
      </c>
      <c r="J16">
        <v>9.2582000000000004</v>
      </c>
      <c r="K16">
        <v>15.1153</v>
      </c>
      <c r="L16">
        <v>119.1</v>
      </c>
      <c r="M16">
        <v>33157.894699999997</v>
      </c>
      <c r="N16">
        <v>6.0715000000000003</v>
      </c>
      <c r="O16">
        <v>7.6525999999999996</v>
      </c>
      <c r="P16">
        <v>0</v>
      </c>
    </row>
    <row r="17" spans="1:16" x14ac:dyDescent="0.3">
      <c r="A17" s="1">
        <v>41639</v>
      </c>
      <c r="B17">
        <v>4.6121999999999996</v>
      </c>
      <c r="C17">
        <v>7.1176000000000004</v>
      </c>
      <c r="D17">
        <v>5.5228999999999999</v>
      </c>
      <c r="E17">
        <v>0</v>
      </c>
      <c r="F17">
        <v>748</v>
      </c>
      <c r="G17">
        <v>22.961200000000002</v>
      </c>
      <c r="H17">
        <v>18.016400000000001</v>
      </c>
      <c r="I17">
        <v>3.62</v>
      </c>
      <c r="J17">
        <v>9.8902999999999999</v>
      </c>
      <c r="K17">
        <v>17.251300000000001</v>
      </c>
      <c r="L17">
        <v>142.5</v>
      </c>
      <c r="M17">
        <v>33157.894699999997</v>
      </c>
      <c r="N17">
        <v>7.1006</v>
      </c>
      <c r="O17">
        <v>9.5367999999999995</v>
      </c>
      <c r="P17">
        <v>0</v>
      </c>
    </row>
    <row r="18" spans="1:16" x14ac:dyDescent="0.3">
      <c r="A18" s="1">
        <v>41729</v>
      </c>
      <c r="B18">
        <v>4.8155000000000001</v>
      </c>
      <c r="C18">
        <v>6.9414999999999996</v>
      </c>
      <c r="D18">
        <v>5.5476000000000001</v>
      </c>
      <c r="E18">
        <v>0</v>
      </c>
      <c r="F18">
        <v>748</v>
      </c>
      <c r="G18">
        <v>21.3306</v>
      </c>
      <c r="H18">
        <v>19.028099999999998</v>
      </c>
      <c r="I18">
        <v>4.4897</v>
      </c>
      <c r="J18">
        <v>12.252800000000001</v>
      </c>
      <c r="K18">
        <v>20.4163</v>
      </c>
      <c r="L18">
        <v>172.3</v>
      </c>
      <c r="M18">
        <v>33157.894699999997</v>
      </c>
      <c r="N18">
        <v>8.4245000000000001</v>
      </c>
      <c r="O18">
        <v>8.9118999999999993</v>
      </c>
      <c r="P18">
        <v>0</v>
      </c>
    </row>
    <row r="19" spans="1:16" x14ac:dyDescent="0.3">
      <c r="A19" s="1">
        <v>41820</v>
      </c>
      <c r="B19">
        <v>5.3015999999999996</v>
      </c>
      <c r="C19">
        <v>5.9084000000000003</v>
      </c>
      <c r="D19">
        <v>4.8751999999999995</v>
      </c>
      <c r="E19">
        <v>0</v>
      </c>
      <c r="F19">
        <v>748</v>
      </c>
      <c r="G19">
        <v>25.298100000000002</v>
      </c>
      <c r="H19">
        <v>21.5288</v>
      </c>
      <c r="I19">
        <v>5.2512999999999996</v>
      </c>
      <c r="J19">
        <v>13.734500000000001</v>
      </c>
      <c r="K19">
        <v>20.668500000000002</v>
      </c>
      <c r="L19">
        <v>131.5</v>
      </c>
      <c r="M19">
        <v>33157.894699999997</v>
      </c>
      <c r="N19">
        <v>7.66</v>
      </c>
      <c r="O19">
        <v>7.9434000000000005</v>
      </c>
      <c r="P19">
        <v>18.514399999999998</v>
      </c>
    </row>
    <row r="20" spans="1:16" x14ac:dyDescent="0.3">
      <c r="A20" s="1">
        <v>41912</v>
      </c>
      <c r="B20">
        <v>5.0721999999999996</v>
      </c>
      <c r="C20">
        <v>4.8024000000000004</v>
      </c>
      <c r="D20">
        <v>3.7749000000000001</v>
      </c>
      <c r="E20">
        <v>0</v>
      </c>
      <c r="F20">
        <v>748</v>
      </c>
      <c r="G20">
        <v>27.582799999999999</v>
      </c>
      <c r="H20">
        <v>24.788900000000002</v>
      </c>
      <c r="I20">
        <v>6.2451999999999996</v>
      </c>
      <c r="J20">
        <v>14.8222</v>
      </c>
      <c r="K20">
        <v>20.668500000000002</v>
      </c>
      <c r="L20">
        <v>117.5</v>
      </c>
      <c r="M20">
        <v>36108.108099999998</v>
      </c>
      <c r="N20">
        <v>7.5091000000000001</v>
      </c>
      <c r="O20">
        <v>8.0104000000000006</v>
      </c>
      <c r="P20">
        <v>11.9497</v>
      </c>
    </row>
    <row r="21" spans="1:16" x14ac:dyDescent="0.3">
      <c r="A21" s="1">
        <v>42004</v>
      </c>
      <c r="B21">
        <v>5.6894999999999998</v>
      </c>
      <c r="C21">
        <v>4.7774000000000001</v>
      </c>
      <c r="D21">
        <v>3.8816000000000002</v>
      </c>
      <c r="E21">
        <v>0</v>
      </c>
      <c r="F21">
        <v>748</v>
      </c>
      <c r="G21">
        <v>30.639399999999998</v>
      </c>
      <c r="H21">
        <v>28.2714</v>
      </c>
      <c r="I21">
        <v>7.0842000000000001</v>
      </c>
      <c r="J21">
        <v>15.333299999999999</v>
      </c>
      <c r="K21">
        <v>17.470199999999998</v>
      </c>
      <c r="L21">
        <v>296</v>
      </c>
      <c r="M21">
        <v>36108.108099999998</v>
      </c>
      <c r="N21">
        <v>10.1755</v>
      </c>
      <c r="O21">
        <v>9.2189999999999994</v>
      </c>
      <c r="P21">
        <v>12.5671</v>
      </c>
    </row>
    <row r="22" spans="1:16" x14ac:dyDescent="0.3">
      <c r="A22" s="1">
        <v>42094</v>
      </c>
      <c r="B22">
        <v>6.3286999999999995</v>
      </c>
      <c r="C22">
        <v>5.6226000000000003</v>
      </c>
      <c r="D22">
        <v>4.4584999999999999</v>
      </c>
      <c r="E22">
        <v>0</v>
      </c>
      <c r="F22">
        <v>748</v>
      </c>
      <c r="G22">
        <v>28.854500000000002</v>
      </c>
      <c r="H22">
        <v>31.5471</v>
      </c>
      <c r="I22">
        <v>8.8072999999999997</v>
      </c>
      <c r="J22">
        <v>18.209499999999998</v>
      </c>
      <c r="K22">
        <v>20.8491</v>
      </c>
      <c r="L22">
        <v>71</v>
      </c>
      <c r="M22">
        <v>36108.108099999998</v>
      </c>
      <c r="N22">
        <v>11.6449</v>
      </c>
      <c r="O22">
        <v>9.0751000000000008</v>
      </c>
      <c r="P22">
        <v>14.955</v>
      </c>
    </row>
    <row r="23" spans="1:16" x14ac:dyDescent="0.3">
      <c r="A23" s="1">
        <v>42185</v>
      </c>
      <c r="B23">
        <v>7.0152999999999999</v>
      </c>
      <c r="C23">
        <v>5.6993999999999998</v>
      </c>
      <c r="D23">
        <v>4.6635999999999997</v>
      </c>
      <c r="E23">
        <v>0</v>
      </c>
      <c r="F23">
        <v>748</v>
      </c>
      <c r="G23">
        <v>31.950600000000001</v>
      </c>
      <c r="H23">
        <v>34.004600000000003</v>
      </c>
      <c r="I23">
        <v>8.5539000000000005</v>
      </c>
      <c r="J23">
        <v>17.034500000000001</v>
      </c>
      <c r="K23">
        <v>28.216100000000001</v>
      </c>
      <c r="L23">
        <v>113.8</v>
      </c>
      <c r="M23">
        <v>36108.108099999998</v>
      </c>
      <c r="N23">
        <v>9.7797999999999998</v>
      </c>
      <c r="O23">
        <v>8.8093000000000004</v>
      </c>
      <c r="P23">
        <v>11.957599999999999</v>
      </c>
    </row>
    <row r="24" spans="1:16" x14ac:dyDescent="0.3">
      <c r="A24" s="1">
        <v>42277</v>
      </c>
      <c r="B24">
        <v>6.3259999999999996</v>
      </c>
      <c r="C24">
        <v>4.1273999999999997</v>
      </c>
      <c r="D24">
        <v>3.4093999999999998</v>
      </c>
      <c r="E24">
        <v>0</v>
      </c>
      <c r="F24">
        <v>748</v>
      </c>
      <c r="G24">
        <v>33.787500000000001</v>
      </c>
      <c r="H24">
        <v>36.43</v>
      </c>
      <c r="I24">
        <v>6.5353000000000003</v>
      </c>
      <c r="J24">
        <v>12.321300000000001</v>
      </c>
      <c r="K24">
        <v>28.974799999999998</v>
      </c>
      <c r="L24">
        <v>81.900000000000006</v>
      </c>
      <c r="M24">
        <v>34731.3433</v>
      </c>
      <c r="N24">
        <v>7.6166</v>
      </c>
      <c r="O24">
        <v>6.9188999999999998</v>
      </c>
      <c r="P24">
        <v>21.640499999999999</v>
      </c>
    </row>
    <row r="25" spans="1:16" x14ac:dyDescent="0.3">
      <c r="A25" s="1">
        <v>42369</v>
      </c>
      <c r="B25">
        <v>6.2744</v>
      </c>
      <c r="C25">
        <v>5.7480000000000002</v>
      </c>
      <c r="D25">
        <v>4.7861000000000002</v>
      </c>
      <c r="E25">
        <v>0</v>
      </c>
      <c r="F25">
        <v>748</v>
      </c>
      <c r="G25">
        <v>35.660299999999999</v>
      </c>
      <c r="H25">
        <v>35.7378</v>
      </c>
      <c r="I25">
        <v>5.2522000000000002</v>
      </c>
      <c r="J25">
        <v>10.204800000000001</v>
      </c>
      <c r="K25">
        <v>20.875</v>
      </c>
      <c r="L25">
        <v>265.8</v>
      </c>
      <c r="M25">
        <v>34731.3433</v>
      </c>
      <c r="N25">
        <v>8.7796000000000003</v>
      </c>
      <c r="O25">
        <v>8.5833999999999993</v>
      </c>
      <c r="P25">
        <v>14.016299999999999</v>
      </c>
    </row>
    <row r="26" spans="1:16" x14ac:dyDescent="0.3">
      <c r="A26" s="1">
        <v>42460</v>
      </c>
      <c r="B26">
        <v>5.5776000000000003</v>
      </c>
      <c r="C26">
        <v>6.5507</v>
      </c>
      <c r="D26">
        <v>5.2849000000000004</v>
      </c>
      <c r="E26">
        <v>0</v>
      </c>
      <c r="F26">
        <v>748</v>
      </c>
      <c r="G26">
        <v>33.247300000000003</v>
      </c>
      <c r="H26">
        <v>35.7258</v>
      </c>
      <c r="I26">
        <v>5.1889000000000003</v>
      </c>
      <c r="J26">
        <v>9.9433000000000007</v>
      </c>
      <c r="K26">
        <v>23.4969</v>
      </c>
      <c r="L26">
        <v>117.1</v>
      </c>
      <c r="M26">
        <v>34731.3433</v>
      </c>
      <c r="N26">
        <v>8.3194999999999997</v>
      </c>
      <c r="O26">
        <v>8.5420999999999996</v>
      </c>
      <c r="P26">
        <v>23.6905</v>
      </c>
    </row>
    <row r="27" spans="1:16" x14ac:dyDescent="0.3">
      <c r="A27" s="1">
        <v>42551</v>
      </c>
      <c r="B27">
        <v>4.6668000000000003</v>
      </c>
      <c r="C27">
        <v>5.9888000000000003</v>
      </c>
      <c r="D27">
        <v>4.4486999999999997</v>
      </c>
      <c r="E27">
        <v>0</v>
      </c>
      <c r="F27">
        <v>748</v>
      </c>
      <c r="G27">
        <v>31.741399999999999</v>
      </c>
      <c r="H27">
        <v>34.295099999999998</v>
      </c>
      <c r="I27">
        <v>4.2839</v>
      </c>
      <c r="J27">
        <v>8.1046999999999993</v>
      </c>
      <c r="K27">
        <v>25.4239</v>
      </c>
      <c r="L27">
        <v>83.7</v>
      </c>
      <c r="M27">
        <v>34731.3433</v>
      </c>
      <c r="N27">
        <v>7.0072999999999999</v>
      </c>
      <c r="O27">
        <v>8.8914000000000009</v>
      </c>
      <c r="P27">
        <v>26.756799999999998</v>
      </c>
    </row>
    <row r="28" spans="1:16" x14ac:dyDescent="0.3">
      <c r="A28" s="1">
        <v>42643</v>
      </c>
      <c r="B28">
        <v>4.6936999999999998</v>
      </c>
      <c r="C28">
        <v>9.5246999999999993</v>
      </c>
      <c r="D28">
        <v>7.1379999999999999</v>
      </c>
      <c r="E28">
        <v>0</v>
      </c>
      <c r="F28">
        <v>748</v>
      </c>
      <c r="G28">
        <v>34.941299999999998</v>
      </c>
      <c r="H28">
        <v>33.724699999999999</v>
      </c>
      <c r="I28">
        <v>5.0637999999999996</v>
      </c>
      <c r="J28">
        <v>9.6539999999999999</v>
      </c>
      <c r="K28">
        <v>31.4983</v>
      </c>
      <c r="L28">
        <v>439.3</v>
      </c>
      <c r="M28">
        <v>62328.767099999997</v>
      </c>
      <c r="N28">
        <v>6.8908000000000005</v>
      </c>
      <c r="O28">
        <v>8.8663000000000007</v>
      </c>
      <c r="P28">
        <v>21.150700000000001</v>
      </c>
    </row>
    <row r="29" spans="1:16" x14ac:dyDescent="0.3">
      <c r="A29" s="1">
        <v>42734</v>
      </c>
      <c r="B29">
        <v>4.6323999999999996</v>
      </c>
      <c r="C29">
        <v>7.2462</v>
      </c>
      <c r="D29">
        <v>5.6654999999999998</v>
      </c>
      <c r="E29">
        <v>0</v>
      </c>
      <c r="F29">
        <v>748</v>
      </c>
      <c r="G29">
        <v>35.207299999999996</v>
      </c>
      <c r="H29">
        <v>31.0778</v>
      </c>
      <c r="I29">
        <v>4.7902000000000005</v>
      </c>
      <c r="J29">
        <v>9.1954999999999991</v>
      </c>
      <c r="K29">
        <v>24.605899999999998</v>
      </c>
      <c r="L29">
        <v>445.8</v>
      </c>
      <c r="M29">
        <v>62328.767099999997</v>
      </c>
      <c r="N29">
        <v>7.3136000000000001</v>
      </c>
      <c r="O29">
        <v>9.9966000000000008</v>
      </c>
      <c r="P29">
        <v>20.0931</v>
      </c>
    </row>
    <row r="30" spans="1:16" x14ac:dyDescent="0.3">
      <c r="A30" s="1">
        <v>42825</v>
      </c>
      <c r="B30">
        <v>4.2690999999999999</v>
      </c>
      <c r="C30">
        <v>8.6478000000000002</v>
      </c>
      <c r="D30">
        <v>6.6531000000000002</v>
      </c>
      <c r="E30">
        <v>0</v>
      </c>
      <c r="F30">
        <v>748</v>
      </c>
      <c r="G30">
        <v>33.016300000000001</v>
      </c>
      <c r="H30">
        <v>30.904299999999999</v>
      </c>
      <c r="I30">
        <v>5.9915000000000003</v>
      </c>
      <c r="J30">
        <v>12.0564</v>
      </c>
      <c r="K30">
        <v>33.105699999999999</v>
      </c>
      <c r="L30">
        <v>173.8</v>
      </c>
      <c r="M30">
        <v>62328.767099999997</v>
      </c>
      <c r="N30">
        <v>7.3914</v>
      </c>
      <c r="O30">
        <v>10.286799999999999</v>
      </c>
      <c r="P30">
        <v>23.0076</v>
      </c>
    </row>
    <row r="31" spans="1:16" x14ac:dyDescent="0.3">
      <c r="A31" s="1">
        <v>42916</v>
      </c>
      <c r="B31">
        <v>3.7711000000000001</v>
      </c>
      <c r="C31">
        <v>8.0185999999999993</v>
      </c>
      <c r="D31">
        <v>6.1216999999999997</v>
      </c>
      <c r="E31">
        <v>0</v>
      </c>
      <c r="F31">
        <v>748</v>
      </c>
      <c r="G31">
        <v>33.836599999999997</v>
      </c>
      <c r="H31">
        <v>32.370199999999997</v>
      </c>
      <c r="I31">
        <v>5.6337000000000002</v>
      </c>
      <c r="J31">
        <v>11.211499999999999</v>
      </c>
      <c r="K31">
        <v>29.906600000000001</v>
      </c>
      <c r="L31">
        <v>201.1</v>
      </c>
      <c r="M31">
        <v>62328.767099999997</v>
      </c>
      <c r="N31">
        <v>7.2404000000000002</v>
      </c>
      <c r="O31">
        <v>9.8767999999999994</v>
      </c>
      <c r="P31">
        <v>20.999199999999998</v>
      </c>
    </row>
    <row r="32" spans="1:16" x14ac:dyDescent="0.3">
      <c r="A32" s="1">
        <v>43007</v>
      </c>
      <c r="B32">
        <v>3.9445999999999999</v>
      </c>
      <c r="C32">
        <v>6.7896000000000001</v>
      </c>
      <c r="D32">
        <v>5.3403</v>
      </c>
      <c r="E32">
        <v>0</v>
      </c>
      <c r="F32">
        <v>748</v>
      </c>
      <c r="G32">
        <v>35.131</v>
      </c>
      <c r="H32">
        <v>33.3795</v>
      </c>
      <c r="I32">
        <v>5.6756000000000002</v>
      </c>
      <c r="J32">
        <v>11.3392</v>
      </c>
      <c r="K32">
        <v>26.194500000000001</v>
      </c>
      <c r="L32">
        <v>332.3</v>
      </c>
      <c r="M32">
        <v>49714.2857</v>
      </c>
      <c r="N32">
        <v>8.3815000000000008</v>
      </c>
      <c r="O32">
        <v>10.190300000000001</v>
      </c>
      <c r="P32">
        <v>20.938500000000001</v>
      </c>
    </row>
    <row r="33" spans="1:16" x14ac:dyDescent="0.3">
      <c r="A33" s="1">
        <v>43098</v>
      </c>
      <c r="B33">
        <v>4.2530000000000001</v>
      </c>
      <c r="C33">
        <v>8.3565000000000005</v>
      </c>
      <c r="D33">
        <v>6.6571999999999996</v>
      </c>
      <c r="E33">
        <v>0</v>
      </c>
      <c r="F33">
        <v>748</v>
      </c>
      <c r="G33">
        <v>36.457799999999999</v>
      </c>
      <c r="H33">
        <v>34.790199999999999</v>
      </c>
      <c r="I33">
        <v>5.5803000000000003</v>
      </c>
      <c r="J33">
        <v>9.9728999999999992</v>
      </c>
      <c r="K33">
        <v>19.232299999999999</v>
      </c>
      <c r="L33">
        <v>332.6</v>
      </c>
      <c r="M33">
        <v>49714.2857</v>
      </c>
      <c r="N33">
        <v>9.1609999999999996</v>
      </c>
      <c r="O33">
        <v>11.823600000000001</v>
      </c>
      <c r="P33">
        <v>83.5227</v>
      </c>
    </row>
    <row r="34" spans="1:16" x14ac:dyDescent="0.3">
      <c r="A34" s="1">
        <v>43188</v>
      </c>
      <c r="B34">
        <v>4.1776</v>
      </c>
      <c r="C34">
        <v>8.8254000000000001</v>
      </c>
      <c r="D34">
        <v>7.0597000000000003</v>
      </c>
      <c r="E34">
        <v>0</v>
      </c>
      <c r="F34">
        <v>748</v>
      </c>
      <c r="G34">
        <v>31.683800000000002</v>
      </c>
      <c r="H34">
        <v>33.6661</v>
      </c>
      <c r="I34">
        <v>5.5696000000000003</v>
      </c>
      <c r="J34">
        <v>10.288</v>
      </c>
      <c r="K34">
        <v>20.398399999999999</v>
      </c>
      <c r="L34">
        <v>343.9</v>
      </c>
      <c r="M34">
        <v>49714.2857</v>
      </c>
      <c r="N34">
        <v>10.463900000000001</v>
      </c>
      <c r="O34">
        <v>10.6273</v>
      </c>
      <c r="P34">
        <v>21.195699999999999</v>
      </c>
    </row>
    <row r="35" spans="1:16" x14ac:dyDescent="0.3">
      <c r="A35" s="1">
        <v>43280</v>
      </c>
      <c r="B35">
        <v>3.8529999999999998</v>
      </c>
      <c r="C35">
        <v>7.3441000000000001</v>
      </c>
      <c r="D35">
        <v>5.6123000000000003</v>
      </c>
      <c r="E35">
        <v>0</v>
      </c>
      <c r="F35">
        <v>748</v>
      </c>
      <c r="G35">
        <v>34.250300000000003</v>
      </c>
      <c r="H35">
        <v>33.203499999999998</v>
      </c>
      <c r="I35">
        <v>5.2892999999999999</v>
      </c>
      <c r="J35">
        <v>9.9313000000000002</v>
      </c>
      <c r="K35">
        <v>19.206399999999999</v>
      </c>
      <c r="L35">
        <v>66.5</v>
      </c>
      <c r="M35">
        <v>49714.2857</v>
      </c>
      <c r="N35">
        <v>8.8801000000000005</v>
      </c>
      <c r="O35">
        <v>9.3836999999999993</v>
      </c>
      <c r="P35">
        <v>20.174499999999998</v>
      </c>
    </row>
    <row r="36" spans="1:16" x14ac:dyDescent="0.3">
      <c r="A36" s="1">
        <v>43371</v>
      </c>
      <c r="B36">
        <v>3.8980999999999999</v>
      </c>
      <c r="C36">
        <v>5.8049999999999997</v>
      </c>
      <c r="D36">
        <v>4.3192000000000004</v>
      </c>
      <c r="E36">
        <v>0</v>
      </c>
      <c r="F36">
        <v>748</v>
      </c>
      <c r="G36">
        <v>33.726700000000001</v>
      </c>
      <c r="H36">
        <v>32.586199999999998</v>
      </c>
      <c r="I36">
        <v>5.5906000000000002</v>
      </c>
      <c r="J36">
        <v>9.3823000000000008</v>
      </c>
      <c r="K36">
        <v>17.799700000000001</v>
      </c>
      <c r="L36">
        <v>95.3</v>
      </c>
      <c r="M36">
        <v>22085.106400000001</v>
      </c>
      <c r="N36">
        <v>6.9661999999999997</v>
      </c>
      <c r="O36">
        <v>7.8394000000000004</v>
      </c>
      <c r="P36">
        <v>23.771599999999999</v>
      </c>
    </row>
    <row r="37" spans="1:16" x14ac:dyDescent="0.3">
      <c r="A37" s="1">
        <v>43465</v>
      </c>
      <c r="B37">
        <v>3.9699</v>
      </c>
      <c r="C37">
        <v>6.1810999999999998</v>
      </c>
      <c r="D37">
        <v>4.5438000000000001</v>
      </c>
      <c r="E37">
        <v>0</v>
      </c>
      <c r="F37">
        <v>748</v>
      </c>
      <c r="G37">
        <v>33.014400000000002</v>
      </c>
      <c r="H37">
        <v>31.654900000000001</v>
      </c>
      <c r="I37">
        <v>4.1433</v>
      </c>
      <c r="J37">
        <v>6.8339999999999996</v>
      </c>
      <c r="K37">
        <v>14.8085</v>
      </c>
      <c r="L37">
        <v>419.5</v>
      </c>
      <c r="M37">
        <v>22085.106400000001</v>
      </c>
      <c r="N37">
        <v>7.7057000000000002</v>
      </c>
      <c r="O37">
        <v>12.0943</v>
      </c>
      <c r="P37">
        <v>23.552099999999999</v>
      </c>
    </row>
    <row r="38" spans="1:16" x14ac:dyDescent="0.3">
      <c r="A38" s="1">
        <v>43553</v>
      </c>
      <c r="B38">
        <v>3.6118999999999999</v>
      </c>
      <c r="C38">
        <v>6.3852000000000002</v>
      </c>
      <c r="D38">
        <v>4.4375</v>
      </c>
      <c r="E38">
        <v>0</v>
      </c>
      <c r="F38">
        <v>748</v>
      </c>
      <c r="G38">
        <v>29.318899999999999</v>
      </c>
      <c r="H38">
        <v>29.559799999999999</v>
      </c>
      <c r="I38">
        <v>5.0026999999999999</v>
      </c>
      <c r="J38">
        <v>8.5752000000000006</v>
      </c>
      <c r="K38">
        <v>17.0289</v>
      </c>
      <c r="L38">
        <v>95.4</v>
      </c>
      <c r="M38">
        <v>22085.106400000001</v>
      </c>
      <c r="N38">
        <v>8.0901999999999994</v>
      </c>
      <c r="O38">
        <v>10.555300000000001</v>
      </c>
      <c r="P38">
        <v>30.861699999999999</v>
      </c>
    </row>
    <row r="39" spans="1:16" x14ac:dyDescent="0.3">
      <c r="A39" s="1">
        <v>43644</v>
      </c>
      <c r="B39">
        <v>3.4264000000000001</v>
      </c>
      <c r="C39">
        <v>5.5644</v>
      </c>
      <c r="D39">
        <v>3.7648999999999999</v>
      </c>
      <c r="E39">
        <v>0</v>
      </c>
      <c r="F39">
        <v>748</v>
      </c>
      <c r="G39">
        <v>20.808299999999999</v>
      </c>
      <c r="H39">
        <v>25.8599</v>
      </c>
      <c r="I39">
        <v>4.6238000000000001</v>
      </c>
      <c r="J39">
        <v>8.7096999999999998</v>
      </c>
      <c r="K39">
        <v>15.0434</v>
      </c>
      <c r="L39">
        <v>121.5</v>
      </c>
      <c r="M39">
        <v>22085.106400000001</v>
      </c>
      <c r="N39">
        <v>6.9338999999999995</v>
      </c>
      <c r="O39">
        <v>8.6145999999999994</v>
      </c>
      <c r="P39">
        <v>45.515599999999999</v>
      </c>
    </row>
    <row r="40" spans="1:16" x14ac:dyDescent="0.3">
      <c r="A40" s="1">
        <v>43738</v>
      </c>
      <c r="B40">
        <v>3.2239</v>
      </c>
      <c r="C40">
        <v>5.9748999999999999</v>
      </c>
      <c r="D40">
        <v>4.0639000000000003</v>
      </c>
      <c r="E40">
        <v>0</v>
      </c>
      <c r="F40">
        <v>748</v>
      </c>
      <c r="G40">
        <v>28.269300000000001</v>
      </c>
      <c r="H40">
        <v>23.161000000000001</v>
      </c>
      <c r="I40">
        <v>4.6813000000000002</v>
      </c>
      <c r="J40">
        <v>9.4629999999999992</v>
      </c>
      <c r="K40">
        <v>15.302</v>
      </c>
      <c r="L40">
        <v>332.6</v>
      </c>
      <c r="M40">
        <v>46333.333299999998</v>
      </c>
      <c r="N40">
        <v>6.0240999999999998</v>
      </c>
      <c r="O40">
        <v>9.0032999999999994</v>
      </c>
      <c r="P40">
        <v>35.659999999999997</v>
      </c>
    </row>
    <row r="41" spans="1:16" x14ac:dyDescent="0.3">
      <c r="A41" s="1">
        <v>43830</v>
      </c>
      <c r="B41">
        <v>3.1669999999999998</v>
      </c>
      <c r="C41">
        <v>7.0423</v>
      </c>
      <c r="D41">
        <v>4.8535000000000004</v>
      </c>
      <c r="E41">
        <v>3.7541000000000002</v>
      </c>
      <c r="F41">
        <v>748</v>
      </c>
      <c r="G41">
        <v>30.9452</v>
      </c>
      <c r="H41">
        <v>21.456700000000001</v>
      </c>
      <c r="I41">
        <v>6.8121</v>
      </c>
      <c r="J41">
        <v>15.008900000000001</v>
      </c>
      <c r="K41">
        <v>19.105599999999999</v>
      </c>
      <c r="L41">
        <v>287.2</v>
      </c>
      <c r="M41">
        <v>46333.333299999998</v>
      </c>
      <c r="N41">
        <v>6.9405000000000001</v>
      </c>
      <c r="O41">
        <v>12.536899999999999</v>
      </c>
      <c r="P41">
        <v>29.2104</v>
      </c>
    </row>
    <row r="42" spans="1:16" x14ac:dyDescent="0.3">
      <c r="A42" s="1">
        <v>43921</v>
      </c>
      <c r="B42">
        <v>2.8544</v>
      </c>
      <c r="C42">
        <v>6.1314000000000002</v>
      </c>
      <c r="D42">
        <v>3.9798</v>
      </c>
      <c r="E42">
        <v>4.1662999999999997</v>
      </c>
      <c r="F42">
        <v>748</v>
      </c>
      <c r="G42">
        <v>26.041</v>
      </c>
      <c r="H42">
        <v>20.726900000000001</v>
      </c>
      <c r="I42">
        <v>5.1639999999999997</v>
      </c>
      <c r="J42">
        <v>11.250999999999999</v>
      </c>
      <c r="K42">
        <v>14.552099999999999</v>
      </c>
      <c r="L42">
        <v>219.7</v>
      </c>
      <c r="M42">
        <v>46333.333299999998</v>
      </c>
      <c r="N42">
        <v>7.1463999999999999</v>
      </c>
      <c r="O42">
        <v>10.7416</v>
      </c>
      <c r="P42">
        <v>41.303100000000001</v>
      </c>
    </row>
    <row r="43" spans="1:16" x14ac:dyDescent="0.3">
      <c r="A43" s="1">
        <v>44012</v>
      </c>
      <c r="B43">
        <v>2.6057999999999999</v>
      </c>
      <c r="C43">
        <v>5.8274999999999997</v>
      </c>
      <c r="D43">
        <v>3.7008000000000001</v>
      </c>
      <c r="E43">
        <v>4.2990000000000004</v>
      </c>
      <c r="F43">
        <v>748</v>
      </c>
      <c r="G43">
        <v>20.018999999999998</v>
      </c>
      <c r="H43">
        <v>20.279499999999999</v>
      </c>
      <c r="I43">
        <v>7.2416</v>
      </c>
      <c r="J43">
        <v>16.263200000000001</v>
      </c>
      <c r="K43">
        <v>18.056100000000001</v>
      </c>
      <c r="L43">
        <v>187.1</v>
      </c>
      <c r="M43">
        <v>46333.333299999998</v>
      </c>
      <c r="N43">
        <v>7.1387999999999998</v>
      </c>
      <c r="O43">
        <v>8.4983000000000004</v>
      </c>
      <c r="P43">
        <v>56.653799999999997</v>
      </c>
    </row>
    <row r="44" spans="1:16" x14ac:dyDescent="0.3">
      <c r="A44" s="1">
        <v>44104</v>
      </c>
      <c r="B44">
        <v>2.4622000000000002</v>
      </c>
      <c r="C44">
        <v>5.1685999999999996</v>
      </c>
      <c r="D44">
        <v>3.0516999999999999</v>
      </c>
      <c r="E44">
        <v>4.2961</v>
      </c>
      <c r="F44">
        <v>748</v>
      </c>
      <c r="G44">
        <v>27.9682</v>
      </c>
      <c r="H44">
        <v>21.2028</v>
      </c>
      <c r="I44">
        <v>8.2197999999999993</v>
      </c>
      <c r="J44">
        <v>18.302800000000001</v>
      </c>
      <c r="K44">
        <v>18.056100000000001</v>
      </c>
      <c r="L44">
        <v>121.1</v>
      </c>
      <c r="M44">
        <v>26700</v>
      </c>
      <c r="N44">
        <v>7.8141999999999996</v>
      </c>
      <c r="O44">
        <v>9.2918000000000003</v>
      </c>
      <c r="P44">
        <v>33.819400000000002</v>
      </c>
    </row>
  </sheetData>
  <phoneticPr fontId="18" type="noConversion"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_xll.BDH("TER US Equity",B$1:P$1,"CQ1 2010","","Dir=V","Per=Q","Days=A","Dts=S","cols=16;rows=43")</f>
        <v>#NAME?</v>
      </c>
      <c r="B2">
        <v>4.3293999999999997</v>
      </c>
      <c r="C2">
        <v>3.0697000000000001</v>
      </c>
      <c r="D2">
        <v>2.4946999999999999</v>
      </c>
      <c r="E2">
        <v>19.925899999999999</v>
      </c>
      <c r="F2">
        <v>10.597099999999999</v>
      </c>
      <c r="G2">
        <v>18.473800000000001</v>
      </c>
      <c r="H2">
        <v>3.4199000000000002</v>
      </c>
      <c r="I2">
        <v>3.2027999999999999</v>
      </c>
      <c r="J2">
        <v>12.0944</v>
      </c>
      <c r="K2" t="s">
        <v>5</v>
      </c>
      <c r="L2">
        <v>8.4990000000000006</v>
      </c>
      <c r="M2">
        <v>22656.8966</v>
      </c>
      <c r="N2">
        <v>7.9363000000000001</v>
      </c>
      <c r="O2">
        <v>8.6059999999999999</v>
      </c>
      <c r="P2">
        <v>0</v>
      </c>
    </row>
    <row r="3" spans="1:16" x14ac:dyDescent="0.3">
      <c r="A3" s="1">
        <v>40359</v>
      </c>
      <c r="B3">
        <v>5.8155000000000001</v>
      </c>
      <c r="C3">
        <v>3.2795999999999998</v>
      </c>
      <c r="D3">
        <v>2.7648000000000001</v>
      </c>
      <c r="E3">
        <v>16.262699999999999</v>
      </c>
      <c r="F3">
        <v>17.556000000000001</v>
      </c>
      <c r="G3">
        <v>30.5762</v>
      </c>
      <c r="H3">
        <v>24.763300000000001</v>
      </c>
      <c r="I3">
        <v>2.1512000000000002</v>
      </c>
      <c r="J3">
        <v>3.7907999999999999</v>
      </c>
      <c r="K3">
        <v>3.2892000000000001</v>
      </c>
      <c r="L3">
        <v>89.772999999999996</v>
      </c>
      <c r="M3">
        <v>22656.8966</v>
      </c>
      <c r="N3">
        <v>7.7770999999999999</v>
      </c>
      <c r="O3">
        <v>7.9048999999999996</v>
      </c>
      <c r="P3">
        <v>0</v>
      </c>
    </row>
    <row r="4" spans="1:16" x14ac:dyDescent="0.3">
      <c r="A4" s="1">
        <v>40451</v>
      </c>
      <c r="B4">
        <v>6.2964000000000002</v>
      </c>
      <c r="C4">
        <v>2.9607999999999999</v>
      </c>
      <c r="D4">
        <v>2.5028000000000001</v>
      </c>
      <c r="E4">
        <v>14.024100000000001</v>
      </c>
      <c r="F4">
        <v>26.0031</v>
      </c>
      <c r="G4">
        <v>31.9251</v>
      </c>
      <c r="H4">
        <v>37.318399999999997</v>
      </c>
      <c r="I4">
        <v>2.0246</v>
      </c>
      <c r="J4">
        <v>2.6839</v>
      </c>
      <c r="K4">
        <v>3.7664</v>
      </c>
      <c r="L4">
        <v>237.55799999999999</v>
      </c>
      <c r="M4">
        <v>22656.8966</v>
      </c>
      <c r="N4">
        <v>6.6383999999999999</v>
      </c>
      <c r="O4">
        <v>6.5427</v>
      </c>
      <c r="P4">
        <v>0</v>
      </c>
    </row>
    <row r="5" spans="1:16" x14ac:dyDescent="0.3">
      <c r="A5" s="1">
        <v>40543</v>
      </c>
      <c r="B5">
        <v>6.8238000000000003</v>
      </c>
      <c r="C5">
        <v>3.2351000000000001</v>
      </c>
      <c r="D5">
        <v>2.6823000000000001</v>
      </c>
      <c r="E5">
        <v>6.5949999999999998</v>
      </c>
      <c r="F5">
        <v>26.0031</v>
      </c>
      <c r="G5">
        <v>20.285900000000002</v>
      </c>
      <c r="H5">
        <v>59.406599999999997</v>
      </c>
      <c r="I5">
        <v>2.4024000000000001</v>
      </c>
      <c r="J5">
        <v>3.0785</v>
      </c>
      <c r="K5">
        <v>4.5034999999999998</v>
      </c>
      <c r="L5">
        <v>154.411</v>
      </c>
      <c r="M5">
        <v>58832</v>
      </c>
      <c r="N5">
        <v>10.654500000000001</v>
      </c>
      <c r="O5">
        <v>9.9329999999999998</v>
      </c>
      <c r="P5">
        <v>0</v>
      </c>
    </row>
    <row r="6" spans="1:16" x14ac:dyDescent="0.3">
      <c r="A6" s="1">
        <v>40633</v>
      </c>
      <c r="B6">
        <v>6.9512</v>
      </c>
      <c r="C6">
        <v>3.7509000000000001</v>
      </c>
      <c r="D6">
        <v>3.125</v>
      </c>
      <c r="E6">
        <v>12.56</v>
      </c>
      <c r="F6">
        <v>13.004</v>
      </c>
      <c r="G6">
        <v>21.2941</v>
      </c>
      <c r="H6">
        <v>38.472499999999997</v>
      </c>
      <c r="I6">
        <v>2.7873999999999999</v>
      </c>
      <c r="J6">
        <v>4.4592999999999998</v>
      </c>
      <c r="K6">
        <v>4.5034999999999998</v>
      </c>
      <c r="L6">
        <v>-2.5129999999999999</v>
      </c>
      <c r="M6">
        <v>58832</v>
      </c>
      <c r="N6">
        <v>8.8986999999999998</v>
      </c>
      <c r="O6">
        <v>8.7094000000000005</v>
      </c>
      <c r="P6">
        <v>0</v>
      </c>
    </row>
    <row r="7" spans="1:16" x14ac:dyDescent="0.3">
      <c r="A7" s="1">
        <v>40724</v>
      </c>
      <c r="B7">
        <v>6.6109999999999998</v>
      </c>
      <c r="C7">
        <v>3.8058999999999998</v>
      </c>
      <c r="D7">
        <v>3.1648999999999998</v>
      </c>
      <c r="E7">
        <v>11.7919</v>
      </c>
      <c r="F7">
        <v>18.7803</v>
      </c>
      <c r="G7">
        <v>24.319500000000001</v>
      </c>
      <c r="H7">
        <v>31.0412</v>
      </c>
      <c r="I7">
        <v>2.1097000000000001</v>
      </c>
      <c r="J7">
        <v>3.4878999999999998</v>
      </c>
      <c r="K7">
        <v>5.4747000000000003</v>
      </c>
      <c r="L7">
        <v>79.629000000000005</v>
      </c>
      <c r="M7">
        <v>58832</v>
      </c>
      <c r="N7">
        <v>6.9728000000000003</v>
      </c>
      <c r="O7">
        <v>7.9055</v>
      </c>
      <c r="P7">
        <v>0</v>
      </c>
    </row>
    <row r="8" spans="1:16" x14ac:dyDescent="0.3">
      <c r="A8" s="1">
        <v>40816</v>
      </c>
      <c r="B8">
        <v>5.9214000000000002</v>
      </c>
      <c r="C8">
        <v>5.3095999999999997</v>
      </c>
      <c r="D8">
        <v>4.5567000000000002</v>
      </c>
      <c r="E8">
        <v>11.639200000000001</v>
      </c>
      <c r="F8">
        <v>10.1325</v>
      </c>
      <c r="G8">
        <v>17.853100000000001</v>
      </c>
      <c r="H8">
        <v>21.957799999999999</v>
      </c>
      <c r="I8">
        <v>1.5013000000000001</v>
      </c>
      <c r="J8">
        <v>2.4842</v>
      </c>
      <c r="K8">
        <v>4.8155999999999999</v>
      </c>
      <c r="L8">
        <v>70.819000000000003</v>
      </c>
      <c r="M8">
        <v>58832</v>
      </c>
      <c r="N8">
        <v>6.4093</v>
      </c>
      <c r="O8">
        <v>6.9141000000000004</v>
      </c>
      <c r="P8">
        <v>0</v>
      </c>
    </row>
    <row r="9" spans="1:16" x14ac:dyDescent="0.3">
      <c r="A9" s="1">
        <v>40907</v>
      </c>
      <c r="B9">
        <v>5.1803999999999997</v>
      </c>
      <c r="C9">
        <v>2.9434</v>
      </c>
      <c r="D9">
        <v>2.1396999999999999</v>
      </c>
      <c r="E9">
        <v>10.7988</v>
      </c>
      <c r="F9">
        <v>-1.6522999999999999</v>
      </c>
      <c r="G9">
        <v>-3.4125000000000001</v>
      </c>
      <c r="H9">
        <v>19.1205</v>
      </c>
      <c r="I9">
        <v>3.0954000000000002</v>
      </c>
      <c r="J9">
        <v>5.6673</v>
      </c>
      <c r="K9">
        <v>4.5045000000000002</v>
      </c>
      <c r="L9">
        <v>40.823</v>
      </c>
      <c r="M9">
        <v>18842.8125</v>
      </c>
      <c r="N9">
        <v>9.5882000000000005</v>
      </c>
      <c r="O9">
        <v>10.073399999999999</v>
      </c>
      <c r="P9">
        <v>0</v>
      </c>
    </row>
    <row r="10" spans="1:16" x14ac:dyDescent="0.3">
      <c r="A10" s="1">
        <v>40998</v>
      </c>
      <c r="B10">
        <v>5.5144000000000002</v>
      </c>
      <c r="C10">
        <v>2.9828000000000001</v>
      </c>
      <c r="D10">
        <v>2.2408999999999999</v>
      </c>
      <c r="E10">
        <v>10.604699999999999</v>
      </c>
      <c r="F10">
        <v>7.6597</v>
      </c>
      <c r="G10">
        <v>11.7</v>
      </c>
      <c r="H10">
        <v>12.702999999999999</v>
      </c>
      <c r="I10">
        <v>3.6006</v>
      </c>
      <c r="J10">
        <v>8.1638999999999999</v>
      </c>
      <c r="K10">
        <v>4.5045000000000002</v>
      </c>
      <c r="L10">
        <v>-15.904999999999999</v>
      </c>
      <c r="M10">
        <v>18842.8125</v>
      </c>
      <c r="N10">
        <v>7.1043000000000003</v>
      </c>
      <c r="O10">
        <v>6.9071999999999996</v>
      </c>
      <c r="P10">
        <v>0</v>
      </c>
    </row>
    <row r="11" spans="1:16" x14ac:dyDescent="0.3">
      <c r="A11" s="1">
        <v>41089</v>
      </c>
      <c r="B11">
        <v>5.5949</v>
      </c>
      <c r="C11">
        <v>3.0920000000000001</v>
      </c>
      <c r="D11">
        <v>2.4447000000000001</v>
      </c>
      <c r="E11">
        <v>9.9562000000000008</v>
      </c>
      <c r="F11">
        <v>24.899699999999999</v>
      </c>
      <c r="G11">
        <v>28.715199999999999</v>
      </c>
      <c r="H11">
        <v>15.0746</v>
      </c>
      <c r="I11">
        <v>2.5318000000000001</v>
      </c>
      <c r="J11">
        <v>5.1037999999999997</v>
      </c>
      <c r="K11">
        <v>4.9211</v>
      </c>
      <c r="L11">
        <v>71.361999999999995</v>
      </c>
      <c r="M11">
        <v>18842.8125</v>
      </c>
      <c r="N11">
        <v>5.7274000000000003</v>
      </c>
      <c r="O11">
        <v>6.9363000000000001</v>
      </c>
      <c r="P11">
        <v>0</v>
      </c>
    </row>
    <row r="12" spans="1:16" x14ac:dyDescent="0.3">
      <c r="A12" s="1">
        <v>41180</v>
      </c>
      <c r="B12">
        <v>6.0488</v>
      </c>
      <c r="C12">
        <v>3.7545000000000002</v>
      </c>
      <c r="D12">
        <v>2.9662999999999999</v>
      </c>
      <c r="E12">
        <v>9.6020000000000003</v>
      </c>
      <c r="F12">
        <v>17.567799999999998</v>
      </c>
      <c r="G12">
        <v>23.330500000000001</v>
      </c>
      <c r="H12">
        <v>17.0382</v>
      </c>
      <c r="I12">
        <v>2.2823000000000002</v>
      </c>
      <c r="J12">
        <v>4.1142000000000003</v>
      </c>
      <c r="K12">
        <v>4.8574999999999999</v>
      </c>
      <c r="L12">
        <v>215.64400000000001</v>
      </c>
      <c r="M12">
        <v>18842.8125</v>
      </c>
      <c r="N12">
        <v>9.7730999999999995</v>
      </c>
      <c r="O12">
        <v>10.6906</v>
      </c>
      <c r="P12">
        <v>0</v>
      </c>
    </row>
    <row r="13" spans="1:16" x14ac:dyDescent="0.3">
      <c r="A13" s="1">
        <v>41274</v>
      </c>
      <c r="B13">
        <v>5.1471</v>
      </c>
      <c r="C13">
        <v>4.1502999999999997</v>
      </c>
      <c r="D13">
        <v>3.1019999999999999</v>
      </c>
      <c r="E13">
        <v>9.7499000000000002</v>
      </c>
      <c r="F13">
        <v>17.567799999999998</v>
      </c>
      <c r="G13">
        <v>-9.9011999999999993</v>
      </c>
      <c r="H13">
        <v>16.409700000000001</v>
      </c>
      <c r="I13">
        <v>2.6851000000000003</v>
      </c>
      <c r="J13">
        <v>5.4394999999999998</v>
      </c>
      <c r="K13">
        <v>5.3616999999999999</v>
      </c>
      <c r="L13">
        <v>14.350999999999999</v>
      </c>
      <c r="M13">
        <v>11749.7222</v>
      </c>
      <c r="N13">
        <v>11.7187</v>
      </c>
      <c r="O13">
        <v>11.704499999999999</v>
      </c>
      <c r="P13">
        <v>0</v>
      </c>
    </row>
    <row r="14" spans="1:16" x14ac:dyDescent="0.3">
      <c r="A14" s="1">
        <v>41361</v>
      </c>
      <c r="B14">
        <v>4.8169000000000004</v>
      </c>
      <c r="C14">
        <v>2.8925000000000001</v>
      </c>
      <c r="D14">
        <v>2.1</v>
      </c>
      <c r="E14">
        <v>9.8720999999999997</v>
      </c>
      <c r="F14">
        <v>17.567799999999998</v>
      </c>
      <c r="G14">
        <v>1.5722</v>
      </c>
      <c r="H14">
        <v>13.289899999999999</v>
      </c>
      <c r="I14">
        <v>2.5422000000000002</v>
      </c>
      <c r="J14">
        <v>5.9157000000000002</v>
      </c>
      <c r="K14">
        <v>5.3201999999999998</v>
      </c>
      <c r="L14">
        <v>-59.040999999999997</v>
      </c>
      <c r="M14">
        <v>11749.7222</v>
      </c>
      <c r="N14">
        <v>7.9371999999999998</v>
      </c>
      <c r="O14">
        <v>8.4933999999999994</v>
      </c>
      <c r="P14">
        <v>0</v>
      </c>
    </row>
    <row r="15" spans="1:16" x14ac:dyDescent="0.3">
      <c r="A15" s="1">
        <v>41453</v>
      </c>
      <c r="B15">
        <v>4.8162000000000003</v>
      </c>
      <c r="C15">
        <v>2.7570000000000001</v>
      </c>
      <c r="D15">
        <v>2.0577000000000001</v>
      </c>
      <c r="E15">
        <v>9.6204000000000001</v>
      </c>
      <c r="F15">
        <v>17.567799999999998</v>
      </c>
      <c r="G15">
        <v>20.0304</v>
      </c>
      <c r="H15">
        <v>8.8149999999999995</v>
      </c>
      <c r="I15">
        <v>2.5516999999999999</v>
      </c>
      <c r="J15">
        <v>7.8098000000000001</v>
      </c>
      <c r="K15">
        <v>5.0846999999999998</v>
      </c>
      <c r="L15">
        <v>77.22</v>
      </c>
      <c r="M15">
        <v>11749.7222</v>
      </c>
      <c r="N15">
        <v>4.9485000000000001</v>
      </c>
      <c r="O15">
        <v>6.8423999999999996</v>
      </c>
      <c r="P15">
        <v>0</v>
      </c>
    </row>
    <row r="16" spans="1:16" x14ac:dyDescent="0.3">
      <c r="A16" s="1">
        <v>41547</v>
      </c>
      <c r="B16">
        <v>4.7843999999999998</v>
      </c>
      <c r="C16">
        <v>3.0640000000000001</v>
      </c>
      <c r="D16">
        <v>2.3919000000000001</v>
      </c>
      <c r="E16">
        <v>9.4068000000000005</v>
      </c>
      <c r="F16">
        <v>13.547700000000001</v>
      </c>
      <c r="G16">
        <v>21.5762</v>
      </c>
      <c r="H16">
        <v>7.64</v>
      </c>
      <c r="I16">
        <v>2.2221000000000002</v>
      </c>
      <c r="J16">
        <v>7.1319999999999997</v>
      </c>
      <c r="K16">
        <v>4.8540000000000001</v>
      </c>
      <c r="L16">
        <v>122.399</v>
      </c>
      <c r="M16">
        <v>11749.7222</v>
      </c>
      <c r="N16">
        <v>6.7061999999999999</v>
      </c>
      <c r="O16">
        <v>8.5252999999999997</v>
      </c>
      <c r="P16">
        <v>0</v>
      </c>
    </row>
    <row r="17" spans="1:16" x14ac:dyDescent="0.3">
      <c r="A17" s="1">
        <v>41639</v>
      </c>
      <c r="B17">
        <v>4.4645999999999999</v>
      </c>
      <c r="C17">
        <v>3.0280999999999998</v>
      </c>
      <c r="D17">
        <v>2.2835999999999999</v>
      </c>
      <c r="E17">
        <v>9.4032</v>
      </c>
      <c r="F17">
        <v>13.547700000000001</v>
      </c>
      <c r="G17">
        <v>2.3963999999999999</v>
      </c>
      <c r="H17">
        <v>9.0050000000000008</v>
      </c>
      <c r="I17">
        <v>2.3144</v>
      </c>
      <c r="J17">
        <v>6.9461000000000004</v>
      </c>
      <c r="K17">
        <v>5.13</v>
      </c>
      <c r="L17">
        <v>20.021000000000001</v>
      </c>
      <c r="M17">
        <v>11491.3158</v>
      </c>
      <c r="N17">
        <v>9.1808999999999994</v>
      </c>
      <c r="O17">
        <v>10.192600000000001</v>
      </c>
      <c r="P17">
        <v>0</v>
      </c>
    </row>
    <row r="18" spans="1:16" x14ac:dyDescent="0.3">
      <c r="A18" s="1">
        <v>41729</v>
      </c>
      <c r="B18">
        <v>4.5106999999999999</v>
      </c>
      <c r="C18">
        <v>4.6190999999999995</v>
      </c>
      <c r="D18">
        <v>3.3374000000000001</v>
      </c>
      <c r="E18">
        <v>0.7026</v>
      </c>
      <c r="F18">
        <v>0.57469999999999999</v>
      </c>
      <c r="G18">
        <v>1.1489</v>
      </c>
      <c r="H18">
        <v>9.4298000000000002</v>
      </c>
      <c r="I18">
        <v>2.6002000000000001</v>
      </c>
      <c r="J18">
        <v>8.4779999999999998</v>
      </c>
      <c r="K18">
        <v>7.33</v>
      </c>
      <c r="L18">
        <v>-57.018000000000001</v>
      </c>
      <c r="M18">
        <v>11491.3158</v>
      </c>
      <c r="N18">
        <v>7.6660000000000004</v>
      </c>
      <c r="O18">
        <v>9.7847000000000008</v>
      </c>
      <c r="P18">
        <v>0</v>
      </c>
    </row>
    <row r="19" spans="1:16" x14ac:dyDescent="0.3">
      <c r="A19" s="1">
        <v>41820</v>
      </c>
      <c r="B19">
        <v>5.4386999999999999</v>
      </c>
      <c r="C19">
        <v>3.75</v>
      </c>
      <c r="D19">
        <v>2.8895999999999997</v>
      </c>
      <c r="E19">
        <v>0</v>
      </c>
      <c r="F19">
        <v>758.91189999999995</v>
      </c>
      <c r="G19">
        <v>22.959399999999999</v>
      </c>
      <c r="H19">
        <v>10.6585</v>
      </c>
      <c r="I19">
        <v>2.3797999999999999</v>
      </c>
      <c r="J19">
        <v>7.1329000000000002</v>
      </c>
      <c r="K19">
        <v>6.4358000000000004</v>
      </c>
      <c r="L19">
        <v>148.983</v>
      </c>
      <c r="M19">
        <v>11491.3158</v>
      </c>
      <c r="N19">
        <v>5.9180999999999999</v>
      </c>
      <c r="O19">
        <v>8.1767000000000003</v>
      </c>
      <c r="P19">
        <v>11.560700000000001</v>
      </c>
    </row>
    <row r="20" spans="1:16" x14ac:dyDescent="0.3">
      <c r="A20" s="1">
        <v>41912</v>
      </c>
      <c r="B20">
        <v>6.3216999999999999</v>
      </c>
      <c r="C20">
        <v>4.2480000000000002</v>
      </c>
      <c r="D20">
        <v>3.4197000000000002</v>
      </c>
      <c r="E20">
        <v>0</v>
      </c>
      <c r="F20">
        <v>682.20830000000001</v>
      </c>
      <c r="G20">
        <v>20.551500000000001</v>
      </c>
      <c r="H20">
        <v>10.4129</v>
      </c>
      <c r="I20">
        <v>2.4333</v>
      </c>
      <c r="J20">
        <v>7.2644000000000002</v>
      </c>
      <c r="K20">
        <v>6.9398999999999997</v>
      </c>
      <c r="L20">
        <v>78.025999999999996</v>
      </c>
      <c r="M20">
        <v>11491.3158</v>
      </c>
      <c r="N20">
        <v>6.0670999999999999</v>
      </c>
      <c r="O20">
        <v>11.196199999999999</v>
      </c>
      <c r="P20">
        <v>15.0006</v>
      </c>
    </row>
    <row r="21" spans="1:16" x14ac:dyDescent="0.3">
      <c r="A21" s="1">
        <v>42004</v>
      </c>
      <c r="B21">
        <v>6.3276000000000003</v>
      </c>
      <c r="C21">
        <v>4.2663000000000002</v>
      </c>
      <c r="D21">
        <v>3.3582000000000001</v>
      </c>
      <c r="E21">
        <v>0</v>
      </c>
      <c r="F21">
        <v>-589.58410000000003</v>
      </c>
      <c r="G21">
        <v>-39.033700000000003</v>
      </c>
      <c r="H21">
        <v>4.4446000000000003</v>
      </c>
      <c r="I21">
        <v>2.5167000000000002</v>
      </c>
      <c r="J21">
        <v>11.992000000000001</v>
      </c>
      <c r="K21">
        <v>7.5042999999999997</v>
      </c>
      <c r="L21">
        <v>152.327</v>
      </c>
      <c r="M21">
        <v>44860.769200000002</v>
      </c>
      <c r="N21">
        <v>10.6767</v>
      </c>
      <c r="O21">
        <v>13.3085</v>
      </c>
      <c r="P21">
        <v>15.0006</v>
      </c>
    </row>
    <row r="22" spans="1:16" x14ac:dyDescent="0.3">
      <c r="A22" s="1">
        <v>42094</v>
      </c>
      <c r="B22">
        <v>5.9192999999999998</v>
      </c>
      <c r="C22">
        <v>4.5069999999999997</v>
      </c>
      <c r="D22">
        <v>3.5613000000000001</v>
      </c>
      <c r="E22">
        <v>0</v>
      </c>
      <c r="F22">
        <v>216.81479999999999</v>
      </c>
      <c r="G22">
        <v>10.258100000000001</v>
      </c>
      <c r="H22">
        <v>6.1605999999999996</v>
      </c>
      <c r="I22">
        <v>2.4083000000000001</v>
      </c>
      <c r="J22">
        <v>10.2804</v>
      </c>
      <c r="K22">
        <v>7.5042999999999997</v>
      </c>
      <c r="L22">
        <v>16.382999999999999</v>
      </c>
      <c r="M22">
        <v>44860.769200000002</v>
      </c>
      <c r="N22">
        <v>8.5097000000000005</v>
      </c>
      <c r="O22">
        <v>11.479900000000001</v>
      </c>
      <c r="P22">
        <v>39.745100000000001</v>
      </c>
    </row>
    <row r="23" spans="1:16" x14ac:dyDescent="0.3">
      <c r="A23" s="1">
        <v>42185</v>
      </c>
      <c r="B23">
        <v>5.9836999999999998</v>
      </c>
      <c r="C23">
        <v>3.2738999999999998</v>
      </c>
      <c r="D23">
        <v>2.6099000000000001</v>
      </c>
      <c r="E23">
        <v>0</v>
      </c>
      <c r="F23">
        <v>294.57209999999998</v>
      </c>
      <c r="G23">
        <v>25.508099999999999</v>
      </c>
      <c r="H23">
        <v>6.4109999999999996</v>
      </c>
      <c r="I23">
        <v>3.0078999999999998</v>
      </c>
      <c r="J23">
        <v>11.0525</v>
      </c>
      <c r="K23">
        <v>7.3982000000000001</v>
      </c>
      <c r="L23">
        <v>130.964</v>
      </c>
      <c r="M23">
        <v>44860.769200000002</v>
      </c>
      <c r="N23">
        <v>5.5450999999999997</v>
      </c>
      <c r="O23">
        <v>7.8334000000000001</v>
      </c>
      <c r="P23">
        <v>12.4716</v>
      </c>
    </row>
    <row r="24" spans="1:16" x14ac:dyDescent="0.3">
      <c r="A24" s="1">
        <v>42277</v>
      </c>
      <c r="B24">
        <v>6.2035</v>
      </c>
      <c r="C24">
        <v>3.3776000000000002</v>
      </c>
      <c r="D24">
        <v>2.6907000000000001</v>
      </c>
      <c r="E24">
        <v>0</v>
      </c>
      <c r="F24">
        <v>170.874</v>
      </c>
      <c r="G24">
        <v>18.627700000000001</v>
      </c>
      <c r="H24">
        <v>5.8014000000000001</v>
      </c>
      <c r="I24">
        <v>2.7751999999999999</v>
      </c>
      <c r="J24">
        <v>10.118</v>
      </c>
      <c r="K24">
        <v>6.1456</v>
      </c>
      <c r="L24">
        <v>158.53200000000001</v>
      </c>
      <c r="M24">
        <v>44860.769200000002</v>
      </c>
      <c r="N24">
        <v>5.8048999999999999</v>
      </c>
      <c r="O24">
        <v>10.631600000000001</v>
      </c>
      <c r="P24">
        <v>17.636700000000001</v>
      </c>
    </row>
    <row r="25" spans="1:16" x14ac:dyDescent="0.3">
      <c r="A25" s="1">
        <v>42369</v>
      </c>
      <c r="B25">
        <v>5.5963000000000003</v>
      </c>
      <c r="C25">
        <v>3.3792</v>
      </c>
      <c r="D25">
        <v>2.5577999999999999</v>
      </c>
      <c r="E25">
        <v>0</v>
      </c>
      <c r="F25">
        <v>-12.7927</v>
      </c>
      <c r="G25">
        <v>-3.0611000000000002</v>
      </c>
      <c r="H25">
        <v>11.776</v>
      </c>
      <c r="I25">
        <v>3.2643</v>
      </c>
      <c r="J25">
        <v>8.4423999999999992</v>
      </c>
      <c r="K25">
        <v>6.6584000000000003</v>
      </c>
      <c r="L25">
        <v>17.576999999999998</v>
      </c>
      <c r="M25">
        <v>9933.6584999999995</v>
      </c>
      <c r="N25">
        <v>9.0503</v>
      </c>
      <c r="O25">
        <v>11.024699999999999</v>
      </c>
      <c r="P25">
        <v>17.636700000000001</v>
      </c>
    </row>
    <row r="26" spans="1:16" x14ac:dyDescent="0.3">
      <c r="A26" s="1">
        <v>42460</v>
      </c>
      <c r="B26">
        <v>5.4988999999999999</v>
      </c>
      <c r="C26">
        <v>3.6071</v>
      </c>
      <c r="D26">
        <v>2.8542000000000001</v>
      </c>
      <c r="E26">
        <v>0</v>
      </c>
      <c r="F26">
        <v>79.032399999999996</v>
      </c>
      <c r="G26">
        <v>13.019399999999999</v>
      </c>
      <c r="H26">
        <v>12.9434</v>
      </c>
      <c r="I26">
        <v>3.3166000000000002</v>
      </c>
      <c r="J26">
        <v>8.4265000000000008</v>
      </c>
      <c r="K26">
        <v>6.6584000000000003</v>
      </c>
      <c r="L26">
        <v>15.385999999999999</v>
      </c>
      <c r="M26">
        <v>9933.6584999999995</v>
      </c>
      <c r="N26">
        <v>8.0425000000000004</v>
      </c>
      <c r="O26">
        <v>11.3142</v>
      </c>
      <c r="P26">
        <v>24.519400000000001</v>
      </c>
    </row>
    <row r="27" spans="1:16" x14ac:dyDescent="0.3">
      <c r="A27" s="1">
        <v>42551</v>
      </c>
      <c r="B27">
        <v>6.4466999999999999</v>
      </c>
      <c r="C27">
        <v>3.1029</v>
      </c>
      <c r="D27">
        <v>2.5756000000000001</v>
      </c>
      <c r="E27">
        <v>0</v>
      </c>
      <c r="F27">
        <v>-335.45729999999998</v>
      </c>
      <c r="G27">
        <v>-43.588700000000003</v>
      </c>
      <c r="H27">
        <v>-5.1013000000000002</v>
      </c>
      <c r="I27">
        <v>2.7824</v>
      </c>
      <c r="J27">
        <v>65.996399999999994</v>
      </c>
      <c r="K27">
        <v>7.1874000000000002</v>
      </c>
      <c r="L27">
        <v>154.60300000000001</v>
      </c>
      <c r="M27">
        <v>9933.6584999999995</v>
      </c>
      <c r="N27">
        <v>5.4077000000000002</v>
      </c>
      <c r="O27">
        <v>8.6185000000000009</v>
      </c>
      <c r="P27">
        <v>24.519400000000001</v>
      </c>
    </row>
    <row r="28" spans="1:16" x14ac:dyDescent="0.3">
      <c r="A28" s="1">
        <v>42643</v>
      </c>
      <c r="B28">
        <v>6.4486999999999997</v>
      </c>
      <c r="C28">
        <v>3.4821</v>
      </c>
      <c r="D28">
        <v>2.871</v>
      </c>
      <c r="E28">
        <v>0</v>
      </c>
      <c r="F28">
        <v>89.259100000000004</v>
      </c>
      <c r="G28">
        <v>13.764799999999999</v>
      </c>
      <c r="H28">
        <v>-6.6951000000000001</v>
      </c>
      <c r="I28">
        <v>2.9483999999999999</v>
      </c>
      <c r="J28">
        <v>1674.0773999999999</v>
      </c>
      <c r="K28">
        <v>4.9800000000000004</v>
      </c>
      <c r="L28">
        <v>181.72399999999999</v>
      </c>
      <c r="M28">
        <v>47948.333299999998</v>
      </c>
      <c r="N28">
        <v>8.2835999999999999</v>
      </c>
      <c r="O28">
        <v>10.7537</v>
      </c>
      <c r="P28">
        <v>19.0185</v>
      </c>
    </row>
    <row r="29" spans="1:16" x14ac:dyDescent="0.3">
      <c r="A29" s="1">
        <v>42734</v>
      </c>
      <c r="B29">
        <v>5.4823000000000004</v>
      </c>
      <c r="C29">
        <v>4.3568999999999996</v>
      </c>
      <c r="D29">
        <v>3.6795</v>
      </c>
      <c r="E29">
        <v>19.285699999999999</v>
      </c>
      <c r="F29">
        <v>36.890300000000003</v>
      </c>
      <c r="G29">
        <v>15.571999999999999</v>
      </c>
      <c r="H29">
        <v>-2.9076</v>
      </c>
      <c r="I29">
        <v>3.2637</v>
      </c>
      <c r="J29">
        <v>64.189099999999996</v>
      </c>
      <c r="K29">
        <v>4.6693999999999996</v>
      </c>
      <c r="L29">
        <v>17.591999999999999</v>
      </c>
      <c r="M29">
        <v>8514.4186000000009</v>
      </c>
      <c r="N29">
        <v>8.6851000000000003</v>
      </c>
      <c r="O29">
        <v>8.2682000000000002</v>
      </c>
      <c r="P29">
        <v>18.160499999999999</v>
      </c>
    </row>
    <row r="30" spans="1:16" x14ac:dyDescent="0.3">
      <c r="A30" s="1">
        <v>42825</v>
      </c>
      <c r="B30">
        <v>4.3132000000000001</v>
      </c>
      <c r="C30">
        <v>4.7172999999999998</v>
      </c>
      <c r="D30">
        <v>3.9060000000000001</v>
      </c>
      <c r="E30">
        <v>18.5398</v>
      </c>
      <c r="F30">
        <v>17.360800000000001</v>
      </c>
      <c r="G30">
        <v>20.525400000000001</v>
      </c>
      <c r="H30">
        <v>-1.0725</v>
      </c>
      <c r="I30">
        <v>3.7873999999999999</v>
      </c>
      <c r="J30">
        <v>57.804000000000002</v>
      </c>
      <c r="K30">
        <v>4.6693999999999996</v>
      </c>
      <c r="L30">
        <v>-83.186999999999998</v>
      </c>
      <c r="M30">
        <v>8514.4186000000009</v>
      </c>
      <c r="N30">
        <v>6.2544000000000004</v>
      </c>
      <c r="O30">
        <v>8.0527999999999995</v>
      </c>
      <c r="P30">
        <v>16.4283</v>
      </c>
    </row>
    <row r="31" spans="1:16" x14ac:dyDescent="0.3">
      <c r="A31" s="1">
        <v>42916</v>
      </c>
      <c r="B31">
        <v>5.9539999999999997</v>
      </c>
      <c r="C31">
        <v>4.7359</v>
      </c>
      <c r="D31">
        <v>4.1292999999999997</v>
      </c>
      <c r="E31">
        <v>17.535699999999999</v>
      </c>
      <c r="F31">
        <v>37.720599999999997</v>
      </c>
      <c r="G31">
        <v>29.818200000000001</v>
      </c>
      <c r="H31">
        <v>20.581099999999999</v>
      </c>
      <c r="I31">
        <v>3.3788999999999998</v>
      </c>
      <c r="J31">
        <v>9.0159000000000002</v>
      </c>
      <c r="K31">
        <v>5.5905000000000005</v>
      </c>
      <c r="L31">
        <v>206.41200000000001</v>
      </c>
      <c r="M31">
        <v>8514.4186000000009</v>
      </c>
      <c r="N31">
        <v>5.1470000000000002</v>
      </c>
      <c r="O31">
        <v>8.3917000000000002</v>
      </c>
      <c r="P31">
        <v>7.9520999999999997</v>
      </c>
    </row>
    <row r="32" spans="1:16" x14ac:dyDescent="0.3">
      <c r="A32" s="1">
        <v>43007</v>
      </c>
      <c r="B32">
        <v>7.2229000000000001</v>
      </c>
      <c r="C32">
        <v>4.9611000000000001</v>
      </c>
      <c r="D32">
        <v>4.4150999999999998</v>
      </c>
      <c r="E32">
        <v>17.185400000000001</v>
      </c>
      <c r="F32">
        <v>24.038</v>
      </c>
      <c r="G32">
        <v>25.653099999999998</v>
      </c>
      <c r="H32">
        <v>23.671099999999999</v>
      </c>
      <c r="I32">
        <v>4.0377999999999998</v>
      </c>
      <c r="J32">
        <v>9.8724000000000007</v>
      </c>
      <c r="K32">
        <v>5.8234000000000004</v>
      </c>
      <c r="L32">
        <v>282.55</v>
      </c>
      <c r="M32">
        <v>8514.4186000000009</v>
      </c>
      <c r="N32">
        <v>9.4471000000000007</v>
      </c>
      <c r="O32">
        <v>12.422499999999999</v>
      </c>
      <c r="P32">
        <v>13.3668</v>
      </c>
    </row>
    <row r="33" spans="1:16" x14ac:dyDescent="0.3">
      <c r="A33" s="1">
        <v>43098</v>
      </c>
      <c r="B33">
        <v>7.5171999999999999</v>
      </c>
      <c r="C33">
        <v>4.9969000000000001</v>
      </c>
      <c r="D33">
        <v>4.5133999999999999</v>
      </c>
      <c r="E33">
        <v>18.733499999999999</v>
      </c>
      <c r="F33">
        <v>17.5885</v>
      </c>
      <c r="G33">
        <v>19.7378</v>
      </c>
      <c r="H33">
        <v>23.7578</v>
      </c>
      <c r="I33">
        <v>4.9381000000000004</v>
      </c>
      <c r="J33">
        <v>10.538600000000001</v>
      </c>
      <c r="K33">
        <v>6.5831</v>
      </c>
      <c r="L33">
        <v>115.34399999999999</v>
      </c>
      <c r="M33">
        <v>32771.5556</v>
      </c>
      <c r="N33">
        <v>9.1852</v>
      </c>
      <c r="O33">
        <v>9.7573000000000008</v>
      </c>
      <c r="P33">
        <v>13.3668</v>
      </c>
    </row>
    <row r="34" spans="1:16" x14ac:dyDescent="0.3">
      <c r="A34" s="1">
        <v>43188</v>
      </c>
      <c r="B34">
        <v>5.6150000000000002</v>
      </c>
      <c r="C34">
        <v>5.5106000000000002</v>
      </c>
      <c r="D34">
        <v>4.8868999999999998</v>
      </c>
      <c r="E34">
        <v>19.392399999999999</v>
      </c>
      <c r="F34">
        <v>14.155900000000001</v>
      </c>
      <c r="G34">
        <v>20.008299999999998</v>
      </c>
      <c r="H34">
        <v>23.908899999999999</v>
      </c>
      <c r="I34">
        <v>5.6231</v>
      </c>
      <c r="J34">
        <v>12.1394</v>
      </c>
      <c r="K34">
        <v>6.5831</v>
      </c>
      <c r="L34">
        <v>-116.727</v>
      </c>
      <c r="M34">
        <v>32771.5556</v>
      </c>
      <c r="N34">
        <v>5.9461000000000004</v>
      </c>
      <c r="O34">
        <v>7.7160000000000002</v>
      </c>
      <c r="P34">
        <v>20.204799999999999</v>
      </c>
    </row>
    <row r="35" spans="1:16" x14ac:dyDescent="0.3">
      <c r="A35" s="1">
        <v>43280</v>
      </c>
      <c r="B35">
        <v>5.9076000000000004</v>
      </c>
      <c r="C35">
        <v>4.1878000000000002</v>
      </c>
      <c r="D35">
        <v>3.6409000000000002</v>
      </c>
      <c r="E35">
        <v>21.4316</v>
      </c>
      <c r="F35">
        <v>21.351299999999998</v>
      </c>
      <c r="G35">
        <v>22.849399999999999</v>
      </c>
      <c r="H35">
        <v>19.916499999999999</v>
      </c>
      <c r="I35">
        <v>5.8456999999999999</v>
      </c>
      <c r="J35">
        <v>11.5871</v>
      </c>
      <c r="K35">
        <v>7.3235999999999999</v>
      </c>
      <c r="L35">
        <v>102.309</v>
      </c>
      <c r="M35">
        <v>32771.5556</v>
      </c>
      <c r="N35">
        <v>4.6443000000000003</v>
      </c>
      <c r="O35">
        <v>8.1102000000000007</v>
      </c>
      <c r="P35">
        <v>16.9895</v>
      </c>
    </row>
    <row r="36" spans="1:16" x14ac:dyDescent="0.3">
      <c r="A36" s="1">
        <v>43371</v>
      </c>
      <c r="B36">
        <v>6.2801999999999998</v>
      </c>
      <c r="C36">
        <v>4.0998000000000001</v>
      </c>
      <c r="D36">
        <v>3.4573999999999998</v>
      </c>
      <c r="E36">
        <v>22.5702</v>
      </c>
      <c r="F36">
        <v>25.84</v>
      </c>
      <c r="G36">
        <v>25.331800000000001</v>
      </c>
      <c r="H36">
        <v>20.596699999999998</v>
      </c>
      <c r="I36">
        <v>5.8834999999999997</v>
      </c>
      <c r="J36">
        <v>10.5152</v>
      </c>
      <c r="K36">
        <v>5.6350999999999996</v>
      </c>
      <c r="L36">
        <v>214.97800000000001</v>
      </c>
      <c r="M36">
        <v>32771.5556</v>
      </c>
      <c r="N36">
        <v>6.6414999999999997</v>
      </c>
      <c r="O36">
        <v>9.6989000000000001</v>
      </c>
      <c r="P36">
        <v>13.933</v>
      </c>
    </row>
    <row r="37" spans="1:16" x14ac:dyDescent="0.3">
      <c r="A37" s="1">
        <v>43465</v>
      </c>
      <c r="B37">
        <v>6.7446999999999999</v>
      </c>
      <c r="C37">
        <v>3.6375000000000002</v>
      </c>
      <c r="D37">
        <v>2.9563999999999999</v>
      </c>
      <c r="E37">
        <v>24.960100000000001</v>
      </c>
      <c r="F37">
        <v>8.5170999999999992</v>
      </c>
      <c r="G37">
        <v>21.609300000000001</v>
      </c>
      <c r="H37">
        <v>22.596299999999999</v>
      </c>
      <c r="I37">
        <v>5.3583999999999996</v>
      </c>
      <c r="J37">
        <v>8.1773000000000007</v>
      </c>
      <c r="K37">
        <v>5.1006999999999998</v>
      </c>
      <c r="L37">
        <v>161.94200000000001</v>
      </c>
      <c r="M37">
        <v>38377.959199999998</v>
      </c>
      <c r="N37">
        <v>7.4489999999999998</v>
      </c>
      <c r="O37">
        <v>9.9039999999999999</v>
      </c>
      <c r="P37">
        <v>11.2012</v>
      </c>
    </row>
    <row r="38" spans="1:16" x14ac:dyDescent="0.3">
      <c r="A38" s="1">
        <v>43553</v>
      </c>
      <c r="B38">
        <v>5.9292999999999996</v>
      </c>
      <c r="C38">
        <v>3.6067</v>
      </c>
      <c r="D38">
        <v>2.8026</v>
      </c>
      <c r="E38">
        <v>29.8476</v>
      </c>
      <c r="F38">
        <v>16.863199999999999</v>
      </c>
      <c r="G38">
        <v>18.839300000000001</v>
      </c>
      <c r="H38">
        <v>22.796399999999998</v>
      </c>
      <c r="I38">
        <v>6.9958</v>
      </c>
      <c r="J38">
        <v>10.4467</v>
      </c>
      <c r="K38">
        <v>5.8476999999999997</v>
      </c>
      <c r="L38">
        <v>-7.6950000000000003</v>
      </c>
      <c r="M38">
        <v>38377.959199999998</v>
      </c>
      <c r="N38">
        <v>5.6361999999999997</v>
      </c>
      <c r="O38">
        <v>8.0687999999999995</v>
      </c>
      <c r="P38">
        <v>14.3102</v>
      </c>
    </row>
    <row r="39" spans="1:16" x14ac:dyDescent="0.3">
      <c r="A39" s="1">
        <v>43644</v>
      </c>
      <c r="B39">
        <v>5.9325000000000001</v>
      </c>
      <c r="C39">
        <v>3.4622000000000002</v>
      </c>
      <c r="D39">
        <v>2.7141999999999999</v>
      </c>
      <c r="E39">
        <v>30.535399999999999</v>
      </c>
      <c r="F39">
        <v>23.102399999999999</v>
      </c>
      <c r="G39">
        <v>23.750299999999999</v>
      </c>
      <c r="H39">
        <v>24.004899999999999</v>
      </c>
      <c r="I39">
        <v>8.2134</v>
      </c>
      <c r="J39">
        <v>12.533200000000001</v>
      </c>
      <c r="K39">
        <v>6.3398000000000003</v>
      </c>
      <c r="L39">
        <v>112.001</v>
      </c>
      <c r="M39">
        <v>38377.959199999998</v>
      </c>
      <c r="N39">
        <v>5.1909000000000001</v>
      </c>
      <c r="O39">
        <v>8.9124999999999996</v>
      </c>
      <c r="P39">
        <v>15.823600000000001</v>
      </c>
    </row>
    <row r="40" spans="1:16" x14ac:dyDescent="0.3">
      <c r="A40" s="1">
        <v>43738</v>
      </c>
      <c r="B40">
        <v>5.3693</v>
      </c>
      <c r="C40">
        <v>3.3513000000000002</v>
      </c>
      <c r="D40">
        <v>2.6217000000000001</v>
      </c>
      <c r="E40">
        <v>30.765599999999999</v>
      </c>
      <c r="F40">
        <v>28.3582</v>
      </c>
      <c r="G40">
        <v>26.617000000000001</v>
      </c>
      <c r="H40">
        <v>25.075399999999998</v>
      </c>
      <c r="I40">
        <v>9.5467999999999993</v>
      </c>
      <c r="J40">
        <v>14.764699999999999</v>
      </c>
      <c r="K40">
        <v>6.9937000000000005</v>
      </c>
      <c r="L40">
        <v>162.05600000000001</v>
      </c>
      <c r="M40">
        <v>38377.959199999998</v>
      </c>
      <c r="N40">
        <v>6.0810000000000004</v>
      </c>
      <c r="O40">
        <v>8.1234999999999999</v>
      </c>
      <c r="P40">
        <v>11.2378</v>
      </c>
    </row>
    <row r="41" spans="1:16" x14ac:dyDescent="0.3">
      <c r="A41" s="1">
        <v>43830</v>
      </c>
      <c r="B41">
        <v>5.4542999999999999</v>
      </c>
      <c r="C41">
        <v>3.0775000000000001</v>
      </c>
      <c r="D41">
        <v>2.3628</v>
      </c>
      <c r="E41">
        <v>31.078600000000002</v>
      </c>
      <c r="F41">
        <v>28.849699999999999</v>
      </c>
      <c r="G41">
        <v>26.221</v>
      </c>
      <c r="H41">
        <v>29.025200000000002</v>
      </c>
      <c r="I41">
        <v>12.0321</v>
      </c>
      <c r="J41">
        <v>15.7417</v>
      </c>
      <c r="K41">
        <v>7.5301</v>
      </c>
      <c r="L41">
        <v>177.74600000000001</v>
      </c>
      <c r="M41">
        <v>40062.963000000003</v>
      </c>
      <c r="N41">
        <v>7.0221999999999998</v>
      </c>
      <c r="O41">
        <v>8.7836999999999996</v>
      </c>
      <c r="P41">
        <v>11.007</v>
      </c>
    </row>
    <row r="42" spans="1:16" x14ac:dyDescent="0.3">
      <c r="A42" s="1">
        <v>43921</v>
      </c>
      <c r="B42">
        <v>6.0842999999999998</v>
      </c>
      <c r="C42">
        <v>3.3127</v>
      </c>
      <c r="D42">
        <v>2.5135000000000001</v>
      </c>
      <c r="E42">
        <v>29.947299999999998</v>
      </c>
      <c r="F42">
        <v>37.239800000000002</v>
      </c>
      <c r="G42">
        <v>29.348600000000001</v>
      </c>
      <c r="H42">
        <v>34.085999999999999</v>
      </c>
      <c r="I42">
        <v>8.7251999999999992</v>
      </c>
      <c r="J42">
        <v>10.712</v>
      </c>
      <c r="K42">
        <v>6.8940000000000001</v>
      </c>
      <c r="L42">
        <v>6.4020000000000001</v>
      </c>
      <c r="M42">
        <v>40062.963000000003</v>
      </c>
      <c r="N42">
        <v>6.1013000000000002</v>
      </c>
      <c r="O42">
        <v>8.6062999999999992</v>
      </c>
      <c r="P42">
        <v>9.4550000000000001</v>
      </c>
    </row>
    <row r="43" spans="1:16" x14ac:dyDescent="0.3">
      <c r="A43" s="1">
        <v>44012</v>
      </c>
      <c r="B43">
        <v>6.3387000000000002</v>
      </c>
      <c r="C43">
        <v>2.8696000000000002</v>
      </c>
      <c r="D43">
        <v>2.2608000000000001</v>
      </c>
      <c r="E43">
        <v>26.705300000000001</v>
      </c>
      <c r="F43">
        <v>36.066400000000002</v>
      </c>
      <c r="G43">
        <v>25.9877</v>
      </c>
      <c r="H43">
        <v>36.100099999999998</v>
      </c>
      <c r="I43">
        <v>11.508699999999999</v>
      </c>
      <c r="J43">
        <v>15.091200000000001</v>
      </c>
      <c r="K43">
        <v>7.9470000000000001</v>
      </c>
      <c r="L43">
        <v>178.458</v>
      </c>
      <c r="M43">
        <v>40062.963000000003</v>
      </c>
      <c r="N43">
        <v>5.2117000000000004</v>
      </c>
      <c r="O43">
        <v>8.4560999999999993</v>
      </c>
      <c r="P43">
        <v>8.7761999999999993</v>
      </c>
    </row>
    <row r="44" spans="1:16" x14ac:dyDescent="0.3">
      <c r="A44" s="1">
        <v>44104</v>
      </c>
      <c r="B44">
        <v>7.0251000000000001</v>
      </c>
      <c r="C44">
        <v>3.3395000000000001</v>
      </c>
      <c r="D44">
        <v>2.7092999999999998</v>
      </c>
      <c r="E44">
        <v>23.507200000000001</v>
      </c>
      <c r="F44">
        <v>43.235700000000001</v>
      </c>
      <c r="G44">
        <v>32.906199999999998</v>
      </c>
      <c r="H44">
        <v>39.390900000000002</v>
      </c>
      <c r="I44">
        <v>9.0618999999999996</v>
      </c>
      <c r="J44">
        <v>12.3355</v>
      </c>
      <c r="K44">
        <v>8.1440999999999999</v>
      </c>
      <c r="L44">
        <v>279.654</v>
      </c>
      <c r="M44">
        <v>40062.963000000003</v>
      </c>
      <c r="N44">
        <v>6.3845999999999998</v>
      </c>
      <c r="O44">
        <v>9.7708999999999993</v>
      </c>
      <c r="P44">
        <v>7.4539999999999997</v>
      </c>
    </row>
  </sheetData>
  <phoneticPr fontId="18" type="noConversion"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_xll.BDH("TXN US Equity",B$1:P$1,"CQ1 2010","","Dir=V","Per=Q","Days=A","Dts=S","cols=16;rows=43")</f>
        <v>#NAME?</v>
      </c>
      <c r="B2">
        <v>4.7717000000000001</v>
      </c>
      <c r="C2">
        <v>3.6783000000000001</v>
      </c>
      <c r="D2">
        <v>2.5112999999999999</v>
      </c>
      <c r="E2">
        <v>0</v>
      </c>
      <c r="F2" t="s">
        <v>5</v>
      </c>
      <c r="G2">
        <v>29.641200000000001</v>
      </c>
      <c r="H2">
        <v>33.189900000000002</v>
      </c>
      <c r="I2">
        <v>2.6703000000000001</v>
      </c>
      <c r="J2">
        <v>7.1851000000000003</v>
      </c>
      <c r="K2">
        <v>12.3583</v>
      </c>
      <c r="L2">
        <v>491</v>
      </c>
      <c r="M2">
        <v>37616.611499999999</v>
      </c>
      <c r="N2">
        <v>8.7113999999999994</v>
      </c>
      <c r="O2">
        <v>13.247199999999999</v>
      </c>
      <c r="P2">
        <v>22.923100000000002</v>
      </c>
    </row>
    <row r="3" spans="1:16" x14ac:dyDescent="0.3">
      <c r="A3" s="1">
        <v>40359</v>
      </c>
      <c r="B3">
        <v>4.9196</v>
      </c>
      <c r="C3">
        <v>3.9857</v>
      </c>
      <c r="D3">
        <v>2.6137999999999999</v>
      </c>
      <c r="E3">
        <v>0</v>
      </c>
      <c r="F3" t="s">
        <v>5</v>
      </c>
      <c r="G3">
        <v>31.6648</v>
      </c>
      <c r="H3">
        <v>42.505499999999998</v>
      </c>
      <c r="I3">
        <v>2.5089999999999999</v>
      </c>
      <c r="J3">
        <v>5.6844000000000001</v>
      </c>
      <c r="K3">
        <v>12.8384</v>
      </c>
      <c r="L3">
        <v>279</v>
      </c>
      <c r="M3">
        <v>37616.611499999999</v>
      </c>
      <c r="N3">
        <v>8.5068999999999999</v>
      </c>
      <c r="O3">
        <v>12.915900000000001</v>
      </c>
      <c r="P3">
        <v>19.3931</v>
      </c>
    </row>
    <row r="4" spans="1:16" x14ac:dyDescent="0.3">
      <c r="A4" s="1">
        <v>40451</v>
      </c>
      <c r="B4">
        <v>4.9093999999999998</v>
      </c>
      <c r="C4">
        <v>3.5190000000000001</v>
      </c>
      <c r="D4">
        <v>2.3199000000000001</v>
      </c>
      <c r="E4">
        <v>0</v>
      </c>
      <c r="F4" t="s">
        <v>5</v>
      </c>
      <c r="G4">
        <v>32.807499999999997</v>
      </c>
      <c r="H4">
        <v>45.788800000000002</v>
      </c>
      <c r="I4">
        <v>2.8098000000000001</v>
      </c>
      <c r="J4">
        <v>5.9157000000000002</v>
      </c>
      <c r="K4">
        <v>13.037699999999999</v>
      </c>
      <c r="L4">
        <v>922</v>
      </c>
      <c r="M4">
        <v>37616.611499999999</v>
      </c>
      <c r="N4">
        <v>8.4327000000000005</v>
      </c>
      <c r="O4">
        <v>12.0055</v>
      </c>
      <c r="P4">
        <v>16.903099999999998</v>
      </c>
    </row>
    <row r="5" spans="1:16" x14ac:dyDescent="0.3">
      <c r="A5" s="1">
        <v>40543</v>
      </c>
      <c r="B5">
        <v>4.7575000000000003</v>
      </c>
      <c r="C5">
        <v>3.5638999999999998</v>
      </c>
      <c r="D5">
        <v>2.3170000000000002</v>
      </c>
      <c r="E5">
        <v>0</v>
      </c>
      <c r="F5" t="s">
        <v>5</v>
      </c>
      <c r="G5">
        <v>34.893599999999999</v>
      </c>
      <c r="H5">
        <v>48.182699999999997</v>
      </c>
      <c r="I5">
        <v>3.1800999999999999</v>
      </c>
      <c r="J5">
        <v>6.4667000000000003</v>
      </c>
      <c r="K5">
        <v>13.425800000000001</v>
      </c>
      <c r="L5">
        <v>929</v>
      </c>
      <c r="M5">
        <v>43291.566899999998</v>
      </c>
      <c r="N5">
        <v>9.9936000000000007</v>
      </c>
      <c r="O5">
        <v>12.087199999999999</v>
      </c>
      <c r="P5">
        <v>16.242000000000001</v>
      </c>
    </row>
    <row r="6" spans="1:16" x14ac:dyDescent="0.3">
      <c r="A6" s="1">
        <v>40633</v>
      </c>
      <c r="B6">
        <v>4.4840999999999998</v>
      </c>
      <c r="C6">
        <v>3.9285999999999999</v>
      </c>
      <c r="D6">
        <v>2.4679000000000002</v>
      </c>
      <c r="E6">
        <v>0</v>
      </c>
      <c r="F6" t="s">
        <v>5</v>
      </c>
      <c r="G6">
        <v>26.768899999999999</v>
      </c>
      <c r="H6">
        <v>46.243699999999997</v>
      </c>
      <c r="I6">
        <v>3.3201999999999998</v>
      </c>
      <c r="J6">
        <v>6.9836999999999998</v>
      </c>
      <c r="K6">
        <v>14.697800000000001</v>
      </c>
      <c r="L6">
        <v>322</v>
      </c>
      <c r="M6">
        <v>43291.566899999998</v>
      </c>
      <c r="N6">
        <v>9.1486999999999998</v>
      </c>
      <c r="O6">
        <v>12.101599999999999</v>
      </c>
      <c r="P6">
        <v>23.3232</v>
      </c>
    </row>
    <row r="7" spans="1:16" x14ac:dyDescent="0.3">
      <c r="A7" s="1">
        <v>40724</v>
      </c>
      <c r="B7">
        <v>4.3239999999999998</v>
      </c>
      <c r="C7">
        <v>6.1951000000000001</v>
      </c>
      <c r="D7">
        <v>4.6047000000000002</v>
      </c>
      <c r="E7">
        <v>32.082900000000002</v>
      </c>
      <c r="F7">
        <v>150.83330000000001</v>
      </c>
      <c r="G7">
        <v>26.171199999999999</v>
      </c>
      <c r="H7">
        <v>37.779299999999999</v>
      </c>
      <c r="I7">
        <v>3.0381999999999998</v>
      </c>
      <c r="J7">
        <v>6.7899000000000003</v>
      </c>
      <c r="K7">
        <v>8.4106000000000005</v>
      </c>
      <c r="L7">
        <v>353</v>
      </c>
      <c r="M7">
        <v>43291.566899999998</v>
      </c>
      <c r="N7">
        <v>8.3347999999999995</v>
      </c>
      <c r="O7">
        <v>12.255800000000001</v>
      </c>
      <c r="P7">
        <v>22.6586</v>
      </c>
    </row>
    <row r="8" spans="1:16" x14ac:dyDescent="0.3">
      <c r="A8" s="1">
        <v>40816</v>
      </c>
      <c r="B8">
        <v>3.9817</v>
      </c>
      <c r="C8">
        <v>2.1036000000000001</v>
      </c>
      <c r="D8">
        <v>1.2000999999999999</v>
      </c>
      <c r="E8">
        <v>52.612000000000002</v>
      </c>
      <c r="F8">
        <v>54.2667</v>
      </c>
      <c r="G8">
        <v>23.485299999999999</v>
      </c>
      <c r="H8">
        <v>28.930399999999999</v>
      </c>
      <c r="I8">
        <v>7.1124000000000001</v>
      </c>
      <c r="J8">
        <v>7.1146000000000003</v>
      </c>
      <c r="K8">
        <v>7.0137</v>
      </c>
      <c r="L8">
        <v>947</v>
      </c>
      <c r="M8">
        <v>43291.566899999998</v>
      </c>
      <c r="N8">
        <v>7.8242000000000003</v>
      </c>
      <c r="O8">
        <v>11.6608</v>
      </c>
      <c r="P8">
        <v>25.042300000000001</v>
      </c>
    </row>
    <row r="9" spans="1:16" x14ac:dyDescent="0.3">
      <c r="A9" s="1">
        <v>40907</v>
      </c>
      <c r="B9">
        <v>4.2097999999999995</v>
      </c>
      <c r="C9">
        <v>2.2372000000000001</v>
      </c>
      <c r="D9">
        <v>1.2804</v>
      </c>
      <c r="E9">
        <v>51.059199999999997</v>
      </c>
      <c r="F9">
        <v>17.381</v>
      </c>
      <c r="G9">
        <v>10.672499999999999</v>
      </c>
      <c r="H9">
        <v>22.434699999999999</v>
      </c>
      <c r="I9">
        <v>7.6937999999999995</v>
      </c>
      <c r="J9">
        <v>8.9641999999999999</v>
      </c>
      <c r="K9">
        <v>7.1603000000000003</v>
      </c>
      <c r="L9">
        <v>818</v>
      </c>
      <c r="M9">
        <v>27906.441500000001</v>
      </c>
      <c r="N9">
        <v>8.9689999999999994</v>
      </c>
      <c r="O9">
        <v>11.6067</v>
      </c>
      <c r="P9">
        <v>64.765100000000004</v>
      </c>
    </row>
    <row r="10" spans="1:16" x14ac:dyDescent="0.3">
      <c r="A10" s="1">
        <v>40998</v>
      </c>
      <c r="B10">
        <v>3.9020000000000001</v>
      </c>
      <c r="C10">
        <v>2.6095000000000002</v>
      </c>
      <c r="D10">
        <v>1.4586000000000001</v>
      </c>
      <c r="E10">
        <v>47.737299999999998</v>
      </c>
      <c r="F10">
        <v>18.904800000000002</v>
      </c>
      <c r="G10">
        <v>12.7203</v>
      </c>
      <c r="H10">
        <v>18.488700000000001</v>
      </c>
      <c r="I10">
        <v>8.4479000000000006</v>
      </c>
      <c r="J10">
        <v>11.4086</v>
      </c>
      <c r="K10">
        <v>7.6988000000000003</v>
      </c>
      <c r="L10">
        <v>346</v>
      </c>
      <c r="M10">
        <v>27906.441500000001</v>
      </c>
      <c r="N10">
        <v>8.8411000000000008</v>
      </c>
      <c r="O10">
        <v>11.8325</v>
      </c>
      <c r="P10">
        <v>73.584900000000005</v>
      </c>
    </row>
    <row r="11" spans="1:16" x14ac:dyDescent="0.3">
      <c r="A11" s="1">
        <v>41089</v>
      </c>
      <c r="B11">
        <v>3.7664</v>
      </c>
      <c r="C11">
        <v>1.9243999999999999</v>
      </c>
      <c r="D11">
        <v>1.0368999999999999</v>
      </c>
      <c r="E11">
        <v>42.149099999999997</v>
      </c>
      <c r="F11">
        <v>29.9</v>
      </c>
      <c r="G11">
        <v>17.931000000000001</v>
      </c>
      <c r="H11">
        <v>14.5185</v>
      </c>
      <c r="I11">
        <v>6.8433000000000002</v>
      </c>
      <c r="J11">
        <v>10.3901</v>
      </c>
      <c r="K11">
        <v>7.4535999999999998</v>
      </c>
      <c r="L11">
        <v>529</v>
      </c>
      <c r="M11">
        <v>27906.441500000001</v>
      </c>
      <c r="N11">
        <v>8.0836000000000006</v>
      </c>
      <c r="O11">
        <v>11.869299999999999</v>
      </c>
      <c r="P11">
        <v>43.722000000000001</v>
      </c>
    </row>
    <row r="12" spans="1:16" x14ac:dyDescent="0.3">
      <c r="A12" s="1">
        <v>41180</v>
      </c>
      <c r="B12">
        <v>3.5646</v>
      </c>
      <c r="C12">
        <v>2.5063</v>
      </c>
      <c r="D12">
        <v>1.5427999999999999</v>
      </c>
      <c r="E12">
        <v>49.899099999999997</v>
      </c>
      <c r="F12">
        <v>40</v>
      </c>
      <c r="G12">
        <v>24.7788</v>
      </c>
      <c r="H12">
        <v>12.622999999999999</v>
      </c>
      <c r="I12">
        <v>5.9698000000000002</v>
      </c>
      <c r="J12">
        <v>9.4937000000000005</v>
      </c>
      <c r="K12">
        <v>6.9516</v>
      </c>
      <c r="L12">
        <v>1055</v>
      </c>
      <c r="M12">
        <v>27906.441500000001</v>
      </c>
      <c r="N12">
        <v>7.7874999999999996</v>
      </c>
      <c r="O12">
        <v>11.8422</v>
      </c>
      <c r="P12">
        <v>25.227599999999999</v>
      </c>
    </row>
    <row r="13" spans="1:16" x14ac:dyDescent="0.3">
      <c r="A13" s="1">
        <v>41274</v>
      </c>
      <c r="B13">
        <v>3.6433999999999997</v>
      </c>
      <c r="C13">
        <v>2.3994</v>
      </c>
      <c r="D13">
        <v>1.5145999999999999</v>
      </c>
      <c r="E13">
        <v>51.8748</v>
      </c>
      <c r="F13">
        <v>6.0434999999999999</v>
      </c>
      <c r="G13">
        <v>4.6660000000000004</v>
      </c>
      <c r="H13">
        <v>11.6114</v>
      </c>
      <c r="I13">
        <v>7.0807000000000002</v>
      </c>
      <c r="J13">
        <v>11.1004</v>
      </c>
      <c r="K13">
        <v>7.1684000000000001</v>
      </c>
      <c r="L13">
        <v>989</v>
      </c>
      <c r="M13">
        <v>31770.6656</v>
      </c>
      <c r="N13">
        <v>9.2431999999999999</v>
      </c>
      <c r="O13">
        <v>12.0243</v>
      </c>
      <c r="P13">
        <v>89.015199999999993</v>
      </c>
    </row>
    <row r="14" spans="1:16" x14ac:dyDescent="0.3">
      <c r="A14" s="1">
        <v>41361</v>
      </c>
      <c r="B14">
        <v>3.5907999999999998</v>
      </c>
      <c r="C14">
        <v>2.6383000000000001</v>
      </c>
      <c r="D14">
        <v>1.6703999999999999</v>
      </c>
      <c r="E14">
        <v>51.890099999999997</v>
      </c>
      <c r="F14">
        <v>17.1739</v>
      </c>
      <c r="G14">
        <v>13.6915</v>
      </c>
      <c r="H14">
        <v>11.6274</v>
      </c>
      <c r="I14">
        <v>8.0904000000000007</v>
      </c>
      <c r="J14">
        <v>12.597899999999999</v>
      </c>
      <c r="K14">
        <v>7.6871999999999998</v>
      </c>
      <c r="L14">
        <v>276</v>
      </c>
      <c r="M14">
        <v>31770.6656</v>
      </c>
      <c r="N14">
        <v>8.9570000000000007</v>
      </c>
      <c r="O14">
        <v>12.101100000000001</v>
      </c>
      <c r="P14">
        <v>65.352099999999993</v>
      </c>
    </row>
    <row r="15" spans="1:16" x14ac:dyDescent="0.3">
      <c r="A15" s="1">
        <v>41453</v>
      </c>
      <c r="B15">
        <v>3.4241000000000001</v>
      </c>
      <c r="C15">
        <v>2.8687</v>
      </c>
      <c r="D15">
        <v>1.6899</v>
      </c>
      <c r="E15">
        <v>46.6661</v>
      </c>
      <c r="F15">
        <v>37.75</v>
      </c>
      <c r="G15">
        <v>29.734200000000001</v>
      </c>
      <c r="H15">
        <v>13.7735</v>
      </c>
      <c r="I15">
        <v>7.5477999999999996</v>
      </c>
      <c r="J15">
        <v>11.452199999999999</v>
      </c>
      <c r="K15">
        <v>7.9772999999999996</v>
      </c>
      <c r="L15">
        <v>577</v>
      </c>
      <c r="M15">
        <v>31770.6656</v>
      </c>
      <c r="N15">
        <v>7.8853</v>
      </c>
      <c r="O15">
        <v>12.110900000000001</v>
      </c>
      <c r="P15">
        <v>47.611699999999999</v>
      </c>
    </row>
    <row r="16" spans="1:16" x14ac:dyDescent="0.3">
      <c r="A16" s="1">
        <v>41547</v>
      </c>
      <c r="B16">
        <v>3.3502999999999998</v>
      </c>
      <c r="C16">
        <v>2.9750000000000001</v>
      </c>
      <c r="D16">
        <v>1.8792</v>
      </c>
      <c r="E16">
        <v>46.701700000000002</v>
      </c>
      <c r="F16">
        <v>35.166699999999999</v>
      </c>
      <c r="G16">
        <v>26.017299999999999</v>
      </c>
      <c r="H16">
        <v>13.342700000000001</v>
      </c>
      <c r="I16">
        <v>8.6109000000000009</v>
      </c>
      <c r="J16">
        <v>13.0495</v>
      </c>
      <c r="K16">
        <v>8.5020000000000007</v>
      </c>
      <c r="L16">
        <v>1027</v>
      </c>
      <c r="M16">
        <v>31770.6656</v>
      </c>
      <c r="N16">
        <v>7.7248000000000001</v>
      </c>
      <c r="O16">
        <v>12.653700000000001</v>
      </c>
      <c r="P16">
        <v>49.838200000000001</v>
      </c>
    </row>
    <row r="17" spans="1:16" x14ac:dyDescent="0.3">
      <c r="A17" s="1">
        <v>41639</v>
      </c>
      <c r="B17">
        <v>3.3492000000000002</v>
      </c>
      <c r="C17">
        <v>2.9192</v>
      </c>
      <c r="D17">
        <v>1.8317999999999999</v>
      </c>
      <c r="E17">
        <v>47.728299999999997</v>
      </c>
      <c r="F17">
        <v>28.625</v>
      </c>
      <c r="G17">
        <v>22.688199999999998</v>
      </c>
      <c r="H17">
        <v>16.908000000000001</v>
      </c>
      <c r="I17">
        <v>9.6153999999999993</v>
      </c>
      <c r="J17">
        <v>12.2074</v>
      </c>
      <c r="K17">
        <v>9.0488</v>
      </c>
      <c r="L17">
        <v>1092</v>
      </c>
      <c r="M17">
        <v>37225.620199999998</v>
      </c>
      <c r="N17">
        <v>10.0321</v>
      </c>
      <c r="O17">
        <v>13.429600000000001</v>
      </c>
      <c r="P17">
        <v>63.796500000000002</v>
      </c>
    </row>
    <row r="18" spans="1:16" x14ac:dyDescent="0.3">
      <c r="A18" s="1">
        <v>41729</v>
      </c>
      <c r="B18">
        <v>3.3426999999999998</v>
      </c>
      <c r="C18">
        <v>3.3832</v>
      </c>
      <c r="D18">
        <v>2.1800999999999999</v>
      </c>
      <c r="E18">
        <v>53.220300000000002</v>
      </c>
      <c r="F18">
        <v>27.6</v>
      </c>
      <c r="G18">
        <v>23.1311</v>
      </c>
      <c r="H18">
        <v>18.4816</v>
      </c>
      <c r="I18">
        <v>10.6229</v>
      </c>
      <c r="J18">
        <v>12.160299999999999</v>
      </c>
      <c r="K18">
        <v>9.3187999999999995</v>
      </c>
      <c r="L18">
        <v>385</v>
      </c>
      <c r="M18">
        <v>37225.620199999998</v>
      </c>
      <c r="N18">
        <v>9.1532999999999998</v>
      </c>
      <c r="O18">
        <v>13.538499999999999</v>
      </c>
      <c r="P18">
        <v>67.708299999999994</v>
      </c>
    </row>
    <row r="19" spans="1:16" x14ac:dyDescent="0.3">
      <c r="A19" s="1">
        <v>41820</v>
      </c>
      <c r="B19">
        <v>3.2564000000000002</v>
      </c>
      <c r="C19">
        <v>4.1353</v>
      </c>
      <c r="D19">
        <v>2.4020999999999999</v>
      </c>
      <c r="E19">
        <v>44.410499999999999</v>
      </c>
      <c r="F19">
        <v>40.916699999999999</v>
      </c>
      <c r="G19">
        <v>29.829899999999999</v>
      </c>
      <c r="H19">
        <v>19.805800000000001</v>
      </c>
      <c r="I19">
        <v>10.890599999999999</v>
      </c>
      <c r="J19">
        <v>12.101100000000001</v>
      </c>
      <c r="K19">
        <v>10.422599999999999</v>
      </c>
      <c r="L19">
        <v>695</v>
      </c>
      <c r="M19">
        <v>37225.620199999998</v>
      </c>
      <c r="N19">
        <v>8.3148</v>
      </c>
      <c r="O19">
        <v>13.501799999999999</v>
      </c>
      <c r="P19">
        <v>47.994100000000003</v>
      </c>
    </row>
    <row r="20" spans="1:16" x14ac:dyDescent="0.3">
      <c r="A20" s="1">
        <v>41912</v>
      </c>
      <c r="B20">
        <v>3.2395999999999998</v>
      </c>
      <c r="C20">
        <v>2.9344999999999999</v>
      </c>
      <c r="D20">
        <v>1.7643</v>
      </c>
      <c r="E20">
        <v>44.360599999999998</v>
      </c>
      <c r="F20">
        <v>51.087000000000003</v>
      </c>
      <c r="G20">
        <v>33.561799999999998</v>
      </c>
      <c r="H20">
        <v>21.998799999999999</v>
      </c>
      <c r="I20">
        <v>10.5723</v>
      </c>
      <c r="J20">
        <v>11.0161</v>
      </c>
      <c r="K20">
        <v>10.346399999999999</v>
      </c>
      <c r="L20">
        <v>1280</v>
      </c>
      <c r="M20">
        <v>37225.620199999998</v>
      </c>
      <c r="N20">
        <v>8.5332000000000008</v>
      </c>
      <c r="O20">
        <v>13.814399999999999</v>
      </c>
      <c r="P20">
        <v>39.237400000000001</v>
      </c>
    </row>
    <row r="21" spans="1:16" x14ac:dyDescent="0.3">
      <c r="A21" s="1">
        <v>42004</v>
      </c>
      <c r="B21">
        <v>3.1966000000000001</v>
      </c>
      <c r="C21">
        <v>2.7919</v>
      </c>
      <c r="D21">
        <v>1.8010000000000002</v>
      </c>
      <c r="E21">
        <v>44.5717</v>
      </c>
      <c r="F21">
        <v>50</v>
      </c>
      <c r="G21">
        <v>33.6494</v>
      </c>
      <c r="H21">
        <v>25.1113</v>
      </c>
      <c r="I21">
        <v>11.800599999999999</v>
      </c>
      <c r="J21">
        <v>11.119400000000001</v>
      </c>
      <c r="K21">
        <v>11.5017</v>
      </c>
      <c r="L21">
        <v>1147</v>
      </c>
      <c r="M21">
        <v>41028.287600000003</v>
      </c>
      <c r="N21">
        <v>10.6533</v>
      </c>
      <c r="O21">
        <v>13.2037</v>
      </c>
      <c r="P21">
        <v>43.842399999999998</v>
      </c>
    </row>
    <row r="22" spans="1:16" x14ac:dyDescent="0.3">
      <c r="A22" s="1">
        <v>42094</v>
      </c>
      <c r="B22">
        <v>3.1343000000000001</v>
      </c>
      <c r="C22">
        <v>3.2217000000000002</v>
      </c>
      <c r="D22">
        <v>2.0587</v>
      </c>
      <c r="E22">
        <v>44.633000000000003</v>
      </c>
      <c r="F22">
        <v>43.545499999999997</v>
      </c>
      <c r="G22">
        <v>30.412700000000001</v>
      </c>
      <c r="H22">
        <v>26.584700000000002</v>
      </c>
      <c r="I22">
        <v>12.460900000000001</v>
      </c>
      <c r="J22">
        <v>11.269500000000001</v>
      </c>
      <c r="K22">
        <v>12.4237</v>
      </c>
      <c r="L22">
        <v>486</v>
      </c>
      <c r="M22">
        <v>41028.287600000003</v>
      </c>
      <c r="N22">
        <v>9.6121999999999996</v>
      </c>
      <c r="O22">
        <v>13.634399999999999</v>
      </c>
      <c r="P22">
        <v>55.023200000000003</v>
      </c>
    </row>
    <row r="23" spans="1:16" x14ac:dyDescent="0.3">
      <c r="A23" s="1">
        <v>42185</v>
      </c>
      <c r="B23">
        <v>3.04</v>
      </c>
      <c r="C23">
        <v>2.5243000000000002</v>
      </c>
      <c r="D23">
        <v>1.4844999999999999</v>
      </c>
      <c r="E23">
        <v>47.858899999999998</v>
      </c>
      <c r="F23">
        <v>42.083300000000001</v>
      </c>
      <c r="G23">
        <v>31.25</v>
      </c>
      <c r="H23">
        <v>27.426400000000001</v>
      </c>
      <c r="I23">
        <v>11.386799999999999</v>
      </c>
      <c r="J23">
        <v>10.135400000000001</v>
      </c>
      <c r="K23">
        <v>11.0223</v>
      </c>
      <c r="L23">
        <v>695</v>
      </c>
      <c r="M23">
        <v>41028.287600000003</v>
      </c>
      <c r="N23">
        <v>8.8834999999999997</v>
      </c>
      <c r="O23">
        <v>13.814399999999999</v>
      </c>
      <c r="P23">
        <v>51.603499999999997</v>
      </c>
    </row>
    <row r="24" spans="1:16" x14ac:dyDescent="0.3">
      <c r="A24" s="1">
        <v>42277</v>
      </c>
      <c r="B24">
        <v>3.1181000000000001</v>
      </c>
      <c r="C24">
        <v>2.9156</v>
      </c>
      <c r="D24">
        <v>1.6863999999999999</v>
      </c>
      <c r="E24">
        <v>41.444299999999998</v>
      </c>
      <c r="F24">
        <v>52.909100000000002</v>
      </c>
      <c r="G24">
        <v>33.945799999999998</v>
      </c>
      <c r="H24">
        <v>28.340900000000001</v>
      </c>
      <c r="I24">
        <v>11.2751</v>
      </c>
      <c r="J24">
        <v>9.6548999999999996</v>
      </c>
      <c r="K24">
        <v>11.888500000000001</v>
      </c>
      <c r="L24">
        <v>1270</v>
      </c>
      <c r="M24">
        <v>41028.287600000003</v>
      </c>
      <c r="N24">
        <v>8.8437999999999999</v>
      </c>
      <c r="O24">
        <v>14.502599999999999</v>
      </c>
      <c r="P24">
        <v>44.218600000000002</v>
      </c>
    </row>
    <row r="25" spans="1:16" x14ac:dyDescent="0.3">
      <c r="A25" s="1">
        <v>42369</v>
      </c>
      <c r="B25">
        <v>3.1309</v>
      </c>
      <c r="C25">
        <v>2.7686999999999999</v>
      </c>
      <c r="D25">
        <v>1.7155</v>
      </c>
      <c r="E25">
        <v>41.423699999999997</v>
      </c>
      <c r="F25">
        <v>51.909100000000002</v>
      </c>
      <c r="G25">
        <v>35.810600000000001</v>
      </c>
      <c r="H25">
        <v>29.484000000000002</v>
      </c>
      <c r="I25">
        <v>12.2598</v>
      </c>
      <c r="J25">
        <v>10.4498</v>
      </c>
      <c r="K25">
        <v>12.7637</v>
      </c>
      <c r="L25">
        <v>1282</v>
      </c>
      <c r="M25">
        <v>48236.981699999997</v>
      </c>
      <c r="N25">
        <v>10.783899999999999</v>
      </c>
      <c r="O25">
        <v>12.9939</v>
      </c>
      <c r="P25">
        <v>46.844700000000003</v>
      </c>
    </row>
    <row r="26" spans="1:16" x14ac:dyDescent="0.3">
      <c r="A26" s="1">
        <v>42460</v>
      </c>
      <c r="B26">
        <v>2.8967000000000001</v>
      </c>
      <c r="C26">
        <v>2.7517</v>
      </c>
      <c r="D26">
        <v>1.6814</v>
      </c>
      <c r="E26">
        <v>42.097700000000003</v>
      </c>
      <c r="F26">
        <v>44.7273</v>
      </c>
      <c r="G26">
        <v>32.712800000000001</v>
      </c>
      <c r="H26">
        <v>29.842500000000001</v>
      </c>
      <c r="I26">
        <v>13.1839</v>
      </c>
      <c r="J26">
        <v>10.9617</v>
      </c>
      <c r="K26">
        <v>13.6706</v>
      </c>
      <c r="L26">
        <v>529</v>
      </c>
      <c r="M26">
        <v>48236.981699999997</v>
      </c>
      <c r="N26">
        <v>9.6568000000000005</v>
      </c>
      <c r="O26">
        <v>12.810700000000001</v>
      </c>
      <c r="P26">
        <v>54.558399999999999</v>
      </c>
    </row>
    <row r="27" spans="1:16" x14ac:dyDescent="0.3">
      <c r="A27" s="1">
        <v>42551</v>
      </c>
      <c r="B27">
        <v>2.7652000000000001</v>
      </c>
      <c r="C27">
        <v>3.3595999999999999</v>
      </c>
      <c r="D27">
        <v>1.9523000000000001</v>
      </c>
      <c r="E27">
        <v>36.257800000000003</v>
      </c>
      <c r="F27">
        <v>53.857100000000003</v>
      </c>
      <c r="G27">
        <v>34.555500000000002</v>
      </c>
      <c r="H27">
        <v>30.623799999999999</v>
      </c>
      <c r="I27">
        <v>13.5205</v>
      </c>
      <c r="J27">
        <v>11.723700000000001</v>
      </c>
      <c r="K27">
        <v>14.484500000000001</v>
      </c>
      <c r="L27">
        <v>951</v>
      </c>
      <c r="M27">
        <v>48236.981699999997</v>
      </c>
      <c r="N27">
        <v>9.2731999999999992</v>
      </c>
      <c r="O27">
        <v>12.4634</v>
      </c>
      <c r="P27">
        <v>47.218800000000002</v>
      </c>
    </row>
    <row r="28" spans="1:16" x14ac:dyDescent="0.3">
      <c r="A28" s="1">
        <v>42643</v>
      </c>
      <c r="B28">
        <v>2.8829000000000002</v>
      </c>
      <c r="C28">
        <v>3.3092000000000001</v>
      </c>
      <c r="D28">
        <v>2.1124000000000001</v>
      </c>
      <c r="E28">
        <v>35.106000000000002</v>
      </c>
      <c r="F28">
        <v>78.222200000000001</v>
      </c>
      <c r="G28">
        <v>38.312899999999999</v>
      </c>
      <c r="H28">
        <v>33.307200000000002</v>
      </c>
      <c r="I28">
        <v>13.831300000000001</v>
      </c>
      <c r="J28">
        <v>12.536099999999999</v>
      </c>
      <c r="K28">
        <v>14.785600000000001</v>
      </c>
      <c r="L28">
        <v>1326</v>
      </c>
      <c r="M28">
        <v>48236.981699999997</v>
      </c>
      <c r="N28">
        <v>8.9787999999999997</v>
      </c>
      <c r="O28">
        <v>13.0717</v>
      </c>
      <c r="P28">
        <v>37.9345</v>
      </c>
    </row>
    <row r="29" spans="1:16" x14ac:dyDescent="0.3">
      <c r="A29" s="1">
        <v>42734</v>
      </c>
      <c r="B29">
        <v>2.9377</v>
      </c>
      <c r="C29">
        <v>3.2936999999999999</v>
      </c>
      <c r="D29">
        <v>2.1011000000000002</v>
      </c>
      <c r="E29">
        <v>34.46</v>
      </c>
      <c r="F29">
        <v>70.1053</v>
      </c>
      <c r="G29">
        <v>39.015799999999999</v>
      </c>
      <c r="H29">
        <v>34.871600000000001</v>
      </c>
      <c r="I29">
        <v>13.615500000000001</v>
      </c>
      <c r="J29">
        <v>12.573399999999999</v>
      </c>
      <c r="K29">
        <v>14.9679</v>
      </c>
      <c r="L29">
        <v>1277</v>
      </c>
      <c r="M29">
        <v>46442.323799999998</v>
      </c>
      <c r="N29">
        <v>10.995100000000001</v>
      </c>
      <c r="O29">
        <v>13.3299</v>
      </c>
      <c r="P29">
        <v>48.2592</v>
      </c>
    </row>
    <row r="30" spans="1:16" x14ac:dyDescent="0.3">
      <c r="A30" s="1">
        <v>42825</v>
      </c>
      <c r="B30">
        <v>2.8464999999999998</v>
      </c>
      <c r="C30">
        <v>4.3944999999999999</v>
      </c>
      <c r="D30">
        <v>2.7378</v>
      </c>
      <c r="E30">
        <v>31.563099999999999</v>
      </c>
      <c r="F30">
        <v>69.555599999999998</v>
      </c>
      <c r="G30">
        <v>36.801900000000003</v>
      </c>
      <c r="H30">
        <v>37.1218</v>
      </c>
      <c r="I30">
        <v>14.599500000000001</v>
      </c>
      <c r="J30">
        <v>13.3421</v>
      </c>
      <c r="K30">
        <v>17.215</v>
      </c>
      <c r="L30">
        <v>668</v>
      </c>
      <c r="M30">
        <v>46442.323799999998</v>
      </c>
      <c r="N30">
        <v>10.5633</v>
      </c>
      <c r="O30">
        <v>12.8186</v>
      </c>
      <c r="P30">
        <v>50.6586</v>
      </c>
    </row>
    <row r="31" spans="1:16" x14ac:dyDescent="0.3">
      <c r="A31" s="1">
        <v>42916</v>
      </c>
      <c r="B31">
        <v>2.7439</v>
      </c>
      <c r="C31">
        <v>4.0015999999999998</v>
      </c>
      <c r="D31">
        <v>2.3723999999999998</v>
      </c>
      <c r="E31">
        <v>33.460999999999999</v>
      </c>
      <c r="F31">
        <v>74</v>
      </c>
      <c r="G31">
        <v>40.075800000000001</v>
      </c>
      <c r="H31">
        <v>39.832599999999999</v>
      </c>
      <c r="I31">
        <v>13.5357</v>
      </c>
      <c r="J31">
        <v>12.0867</v>
      </c>
      <c r="K31">
        <v>16.021699999999999</v>
      </c>
      <c r="L31">
        <v>766</v>
      </c>
      <c r="M31">
        <v>46442.323799999998</v>
      </c>
      <c r="N31">
        <v>10.0703</v>
      </c>
      <c r="O31">
        <v>12.277100000000001</v>
      </c>
      <c r="P31">
        <v>47.609900000000003</v>
      </c>
    </row>
    <row r="32" spans="1:16" x14ac:dyDescent="0.3">
      <c r="A32" s="1">
        <v>43007</v>
      </c>
      <c r="B32">
        <v>2.8601000000000001</v>
      </c>
      <c r="C32">
        <v>3.8885999999999998</v>
      </c>
      <c r="D32">
        <v>2.4428000000000001</v>
      </c>
      <c r="E32">
        <v>32.6083</v>
      </c>
      <c r="F32">
        <v>94.1053</v>
      </c>
      <c r="G32">
        <v>43.440199999999997</v>
      </c>
      <c r="H32">
        <v>41.886800000000001</v>
      </c>
      <c r="I32">
        <v>14.738799999999999</v>
      </c>
      <c r="J32">
        <v>13.1508</v>
      </c>
      <c r="K32">
        <v>16.833400000000001</v>
      </c>
      <c r="L32">
        <v>1536</v>
      </c>
      <c r="M32">
        <v>46442.323799999998</v>
      </c>
      <c r="N32">
        <v>9.6758000000000006</v>
      </c>
      <c r="O32">
        <v>12.62</v>
      </c>
      <c r="P32">
        <v>38.853999999999999</v>
      </c>
    </row>
    <row r="33" spans="1:16" x14ac:dyDescent="0.3">
      <c r="A33" s="1">
        <v>43098</v>
      </c>
      <c r="B33">
        <v>2.8540000000000001</v>
      </c>
      <c r="C33">
        <v>3.8679999999999999</v>
      </c>
      <c r="D33">
        <v>2.5451999999999999</v>
      </c>
      <c r="E33">
        <v>39.440800000000003</v>
      </c>
      <c r="F33">
        <v>74.428600000000003</v>
      </c>
      <c r="G33">
        <v>41.68</v>
      </c>
      <c r="H33">
        <v>43.1342</v>
      </c>
      <c r="I33">
        <v>19.2257</v>
      </c>
      <c r="J33">
        <v>14.675800000000001</v>
      </c>
      <c r="K33">
        <v>15.926</v>
      </c>
      <c r="L33">
        <v>1698</v>
      </c>
      <c r="M33">
        <v>64918.893499999998</v>
      </c>
      <c r="N33">
        <v>11.757199999999999</v>
      </c>
      <c r="O33">
        <v>12.7935</v>
      </c>
      <c r="P33">
        <v>179.1789</v>
      </c>
    </row>
    <row r="34" spans="1:16" x14ac:dyDescent="0.3">
      <c r="A34" s="1">
        <v>43188</v>
      </c>
      <c r="B34">
        <v>2.8031000000000001</v>
      </c>
      <c r="C34">
        <v>4.6182999999999996</v>
      </c>
      <c r="D34">
        <v>2.9746999999999999</v>
      </c>
      <c r="E34">
        <v>38.319899999999997</v>
      </c>
      <c r="F34">
        <v>67.304299999999998</v>
      </c>
      <c r="G34">
        <v>40.8551</v>
      </c>
      <c r="H34">
        <v>44.834099999999999</v>
      </c>
      <c r="I34">
        <v>17.781500000000001</v>
      </c>
      <c r="J34">
        <v>14.025499999999999</v>
      </c>
      <c r="K34">
        <v>16.674099999999999</v>
      </c>
      <c r="L34">
        <v>923</v>
      </c>
      <c r="M34">
        <v>64918.893499999998</v>
      </c>
      <c r="N34">
        <v>10.998200000000001</v>
      </c>
      <c r="O34">
        <v>12.257400000000001</v>
      </c>
      <c r="P34">
        <v>45.092300000000002</v>
      </c>
    </row>
    <row r="35" spans="1:16" x14ac:dyDescent="0.3">
      <c r="A35" s="1">
        <v>43280</v>
      </c>
      <c r="B35">
        <v>2.7297000000000002</v>
      </c>
      <c r="C35">
        <v>6.5430000000000001</v>
      </c>
      <c r="D35">
        <v>4.5572999999999997</v>
      </c>
      <c r="E35">
        <v>47.639600000000002</v>
      </c>
      <c r="F35">
        <v>57.066699999999997</v>
      </c>
      <c r="G35">
        <v>42.618899999999996</v>
      </c>
      <c r="H35">
        <v>44.536499999999997</v>
      </c>
      <c r="I35">
        <v>18.589500000000001</v>
      </c>
      <c r="J35">
        <v>14.339499999999999</v>
      </c>
      <c r="K35">
        <v>15.601699999999999</v>
      </c>
      <c r="L35">
        <v>1577</v>
      </c>
      <c r="M35">
        <v>64918.893499999998</v>
      </c>
      <c r="N35">
        <v>10.3788</v>
      </c>
      <c r="O35">
        <v>12.0021</v>
      </c>
      <c r="P35">
        <v>43.472000000000001</v>
      </c>
    </row>
    <row r="36" spans="1:16" x14ac:dyDescent="0.3">
      <c r="A36" s="1">
        <v>43371</v>
      </c>
      <c r="B36">
        <v>2.7370999999999999</v>
      </c>
      <c r="C36">
        <v>3.9748000000000001</v>
      </c>
      <c r="D36">
        <v>2.8119000000000001</v>
      </c>
      <c r="E36">
        <v>48.183700000000002</v>
      </c>
      <c r="F36">
        <v>53.805599999999998</v>
      </c>
      <c r="G36">
        <v>45.458799999999997</v>
      </c>
      <c r="H36">
        <v>45.395000000000003</v>
      </c>
      <c r="I36">
        <v>18.1175</v>
      </c>
      <c r="J36">
        <v>13.559699999999999</v>
      </c>
      <c r="K36">
        <v>15.147</v>
      </c>
      <c r="L36">
        <v>1736</v>
      </c>
      <c r="M36">
        <v>64918.893499999998</v>
      </c>
      <c r="N36">
        <v>10.0076</v>
      </c>
      <c r="O36">
        <v>12.397</v>
      </c>
      <c r="P36">
        <v>38.6145</v>
      </c>
    </row>
    <row r="37" spans="1:16" x14ac:dyDescent="0.3">
      <c r="A37" s="1">
        <v>43465</v>
      </c>
      <c r="B37">
        <v>2.6387</v>
      </c>
      <c r="C37">
        <v>3.2728000000000002</v>
      </c>
      <c r="D37">
        <v>2.1989000000000001</v>
      </c>
      <c r="E37">
        <v>56.348700000000001</v>
      </c>
      <c r="F37">
        <v>42.1111</v>
      </c>
      <c r="G37">
        <v>40.785600000000002</v>
      </c>
      <c r="H37">
        <v>47.450099999999999</v>
      </c>
      <c r="I37">
        <v>21.557400000000001</v>
      </c>
      <c r="J37">
        <v>11.9481</v>
      </c>
      <c r="K37">
        <v>14.795199999999999</v>
      </c>
      <c r="L37">
        <v>1822</v>
      </c>
      <c r="M37">
        <v>71767.933600000004</v>
      </c>
      <c r="N37">
        <v>12.7034</v>
      </c>
      <c r="O37">
        <v>12.2182</v>
      </c>
      <c r="P37">
        <v>59.788800000000002</v>
      </c>
    </row>
    <row r="38" spans="1:16" x14ac:dyDescent="0.3">
      <c r="A38" s="1">
        <v>43553</v>
      </c>
      <c r="B38">
        <v>2.6414</v>
      </c>
      <c r="C38">
        <v>3.6827000000000001</v>
      </c>
      <c r="D38">
        <v>2.5594999999999999</v>
      </c>
      <c r="E38">
        <v>72.226799999999997</v>
      </c>
      <c r="F38">
        <v>36.289499999999997</v>
      </c>
      <c r="G38">
        <v>38.369500000000002</v>
      </c>
      <c r="H38">
        <v>44.8249</v>
      </c>
      <c r="I38">
        <v>27.012499999999999</v>
      </c>
      <c r="J38">
        <v>13.3736</v>
      </c>
      <c r="K38">
        <v>14.5665</v>
      </c>
      <c r="L38">
        <v>856</v>
      </c>
      <c r="M38">
        <v>71767.933600000004</v>
      </c>
      <c r="N38">
        <v>10.773300000000001</v>
      </c>
      <c r="O38">
        <v>11.6</v>
      </c>
      <c r="P38">
        <v>59.8842</v>
      </c>
    </row>
    <row r="39" spans="1:16" x14ac:dyDescent="0.3">
      <c r="A39" s="1">
        <v>43644</v>
      </c>
      <c r="B39">
        <v>2.5944000000000003</v>
      </c>
      <c r="C39">
        <v>3.0068000000000001</v>
      </c>
      <c r="D39">
        <v>2.1303999999999998</v>
      </c>
      <c r="E39">
        <v>72.578400000000002</v>
      </c>
      <c r="F39">
        <v>34.2273</v>
      </c>
      <c r="G39">
        <v>41.0578</v>
      </c>
      <c r="H39">
        <v>42.0396</v>
      </c>
      <c r="I39">
        <v>28.817699999999999</v>
      </c>
      <c r="J39">
        <v>14.7662</v>
      </c>
      <c r="K39">
        <v>15.049300000000001</v>
      </c>
      <c r="L39">
        <v>1512</v>
      </c>
      <c r="M39">
        <v>71767.933600000004</v>
      </c>
      <c r="N39">
        <v>10.262600000000001</v>
      </c>
      <c r="O39">
        <v>11.940300000000001</v>
      </c>
      <c r="P39">
        <v>55.666899999999998</v>
      </c>
    </row>
    <row r="40" spans="1:16" x14ac:dyDescent="0.3">
      <c r="A40" s="1">
        <v>43738</v>
      </c>
      <c r="B40">
        <v>2.5390000000000001</v>
      </c>
      <c r="C40">
        <v>4.3413000000000004</v>
      </c>
      <c r="D40">
        <v>3.1932999999999998</v>
      </c>
      <c r="E40">
        <v>68.414000000000001</v>
      </c>
      <c r="F40">
        <v>36.953499999999998</v>
      </c>
      <c r="G40">
        <v>42.1374</v>
      </c>
      <c r="H40">
        <v>39.362699999999997</v>
      </c>
      <c r="I40">
        <v>28.038799999999998</v>
      </c>
      <c r="J40">
        <v>17.132999999999999</v>
      </c>
      <c r="K40">
        <v>15.491099999999999</v>
      </c>
      <c r="L40">
        <v>1843</v>
      </c>
      <c r="M40">
        <v>71767.933600000004</v>
      </c>
      <c r="N40">
        <v>10.0786</v>
      </c>
      <c r="O40">
        <v>11.698499999999999</v>
      </c>
      <c r="P40">
        <v>50.882100000000001</v>
      </c>
    </row>
    <row r="41" spans="1:16" x14ac:dyDescent="0.3">
      <c r="A41" s="1">
        <v>43830</v>
      </c>
      <c r="B41">
        <v>2.4746000000000001</v>
      </c>
      <c r="C41">
        <v>4.1266999999999996</v>
      </c>
      <c r="D41">
        <v>3.0432999999999999</v>
      </c>
      <c r="E41">
        <v>68.878399999999999</v>
      </c>
      <c r="F41">
        <v>27.755600000000001</v>
      </c>
      <c r="G41">
        <v>37.2836</v>
      </c>
      <c r="H41">
        <v>39.675699999999999</v>
      </c>
      <c r="I41">
        <v>28.083300000000001</v>
      </c>
      <c r="J41">
        <v>17.644400000000001</v>
      </c>
      <c r="K41">
        <v>15.226800000000001</v>
      </c>
      <c r="L41">
        <v>1591</v>
      </c>
      <c r="M41">
        <v>58922.332699999999</v>
      </c>
      <c r="N41">
        <v>12.6111</v>
      </c>
      <c r="O41">
        <v>11.5543</v>
      </c>
      <c r="P41">
        <v>79.041399999999996</v>
      </c>
    </row>
    <row r="42" spans="1:16" x14ac:dyDescent="0.3">
      <c r="A42" s="1">
        <v>43921</v>
      </c>
      <c r="B42">
        <v>2.4803999999999999</v>
      </c>
      <c r="C42">
        <v>3.4901</v>
      </c>
      <c r="D42">
        <v>2.5442999999999998</v>
      </c>
      <c r="E42">
        <v>84.691000000000003</v>
      </c>
      <c r="F42">
        <v>27.644400000000001</v>
      </c>
      <c r="G42">
        <v>37.368600000000001</v>
      </c>
      <c r="H42">
        <v>38.852800000000002</v>
      </c>
      <c r="I42">
        <v>30.6038</v>
      </c>
      <c r="J42">
        <v>14.2425</v>
      </c>
      <c r="K42">
        <v>13.546200000000001</v>
      </c>
      <c r="L42">
        <v>690</v>
      </c>
      <c r="M42">
        <v>58922.332699999999</v>
      </c>
      <c r="N42">
        <v>10.2453</v>
      </c>
      <c r="O42">
        <v>11.9024</v>
      </c>
      <c r="P42">
        <v>71.738</v>
      </c>
    </row>
    <row r="43" spans="1:16" x14ac:dyDescent="0.3">
      <c r="A43" s="1">
        <v>44012</v>
      </c>
      <c r="B43">
        <v>2.3611</v>
      </c>
      <c r="C43">
        <v>3.9241999999999999</v>
      </c>
      <c r="D43">
        <v>2.8368000000000002</v>
      </c>
      <c r="E43">
        <v>88.906300000000002</v>
      </c>
      <c r="F43">
        <v>25.583300000000001</v>
      </c>
      <c r="G43">
        <v>37.9129</v>
      </c>
      <c r="H43">
        <v>36.637099999999997</v>
      </c>
      <c r="I43">
        <v>39.5154</v>
      </c>
      <c r="J43">
        <v>18.593399999999999</v>
      </c>
      <c r="K43">
        <v>14.683299999999999</v>
      </c>
      <c r="L43">
        <v>1590</v>
      </c>
      <c r="M43">
        <v>58922.332699999999</v>
      </c>
      <c r="N43">
        <v>10.5503</v>
      </c>
      <c r="O43">
        <v>12.2607</v>
      </c>
      <c r="P43">
        <v>59.941699999999997</v>
      </c>
    </row>
    <row r="44" spans="1:16" x14ac:dyDescent="0.3">
      <c r="A44" s="1">
        <v>44104</v>
      </c>
      <c r="B44">
        <v>2.4392</v>
      </c>
      <c r="C44">
        <v>4.2374999999999998</v>
      </c>
      <c r="D44">
        <v>3.1625000000000001</v>
      </c>
      <c r="E44">
        <v>81.645600000000002</v>
      </c>
      <c r="F44">
        <v>32.8367</v>
      </c>
      <c r="G44">
        <v>42.153500000000001</v>
      </c>
      <c r="H44">
        <v>35.600999999999999</v>
      </c>
      <c r="I44">
        <v>35.730699999999999</v>
      </c>
      <c r="J44">
        <v>20.814299999999999</v>
      </c>
      <c r="K44">
        <v>15.161200000000001</v>
      </c>
      <c r="L44">
        <v>1297</v>
      </c>
      <c r="M44">
        <v>58922.332699999999</v>
      </c>
      <c r="N44">
        <v>10.047499999999999</v>
      </c>
      <c r="O44">
        <v>12.492599999999999</v>
      </c>
      <c r="P44">
        <v>61.247199999999999</v>
      </c>
    </row>
  </sheetData>
  <phoneticPr fontId="18" type="noConversion"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_xll.BDH("XLNX US Equity",B$1:P$1,"CQ1 2010","","Dir=V","Per=Q","Days=A","Dts=S","cols=16;rows=43")</f>
        <v>#NAME?</v>
      </c>
      <c r="B2">
        <v>5.3646000000000003</v>
      </c>
      <c r="C2">
        <v>5.3395000000000001</v>
      </c>
      <c r="D2">
        <v>4.6178999999999997</v>
      </c>
      <c r="E2">
        <v>16.731999999999999</v>
      </c>
      <c r="F2">
        <v>24.175799999999999</v>
      </c>
      <c r="G2">
        <v>29.507999999999999</v>
      </c>
      <c r="H2">
        <v>17.487400000000001</v>
      </c>
      <c r="I2">
        <v>2.7397</v>
      </c>
      <c r="J2">
        <v>12.1105</v>
      </c>
      <c r="K2">
        <v>5.8662000000000001</v>
      </c>
      <c r="L2">
        <v>93.257999999999996</v>
      </c>
      <c r="M2">
        <v>35234.057000000001</v>
      </c>
      <c r="N2">
        <v>7.6538000000000004</v>
      </c>
      <c r="O2">
        <v>9.4562000000000008</v>
      </c>
      <c r="P2">
        <v>29.589400000000001</v>
      </c>
    </row>
    <row r="3" spans="1:16" x14ac:dyDescent="0.3">
      <c r="A3" s="1">
        <v>40359</v>
      </c>
      <c r="B3">
        <v>5.8240999999999996</v>
      </c>
      <c r="C3">
        <v>5.9561000000000002</v>
      </c>
      <c r="D3">
        <v>5.0900999999999996</v>
      </c>
      <c r="E3">
        <v>45.498100000000001</v>
      </c>
      <c r="F3">
        <v>26.761700000000001</v>
      </c>
      <c r="G3">
        <v>34.976599999999998</v>
      </c>
      <c r="H3">
        <v>23.363499999999998</v>
      </c>
      <c r="I3">
        <v>2.9601999999999999</v>
      </c>
      <c r="J3">
        <v>9.67</v>
      </c>
      <c r="K3">
        <v>6.1403999999999996</v>
      </c>
      <c r="L3">
        <v>86.775000000000006</v>
      </c>
      <c r="M3">
        <v>35234.057000000001</v>
      </c>
      <c r="N3">
        <v>7.444</v>
      </c>
      <c r="O3">
        <v>8.2449999999999992</v>
      </c>
      <c r="P3">
        <v>27.452100000000002</v>
      </c>
    </row>
    <row r="4" spans="1:16" x14ac:dyDescent="0.3">
      <c r="A4" s="1">
        <v>40451</v>
      </c>
      <c r="B4">
        <v>5.8365</v>
      </c>
      <c r="C4">
        <v>5.9972000000000003</v>
      </c>
      <c r="D4">
        <v>5.0236999999999998</v>
      </c>
      <c r="E4">
        <v>43.625500000000002</v>
      </c>
      <c r="F4">
        <v>22.251999999999999</v>
      </c>
      <c r="G4">
        <v>35.9313</v>
      </c>
      <c r="H4">
        <v>27.643599999999999</v>
      </c>
      <c r="I4">
        <v>2.8797000000000001</v>
      </c>
      <c r="J4">
        <v>8.1338000000000008</v>
      </c>
      <c r="K4">
        <v>4.8080999999999996</v>
      </c>
      <c r="L4">
        <v>26.439</v>
      </c>
      <c r="M4">
        <v>35234.057000000001</v>
      </c>
      <c r="N4">
        <v>5.7611999999999997</v>
      </c>
      <c r="O4">
        <v>7.7111000000000001</v>
      </c>
      <c r="P4">
        <v>24.3566</v>
      </c>
    </row>
    <row r="5" spans="1:16" x14ac:dyDescent="0.3">
      <c r="A5" s="1">
        <v>40543</v>
      </c>
      <c r="B5">
        <v>4.3144999999999998</v>
      </c>
      <c r="C5">
        <v>6.7481</v>
      </c>
      <c r="D5">
        <v>5.6914999999999996</v>
      </c>
      <c r="E5">
        <v>43.250100000000003</v>
      </c>
      <c r="F5">
        <v>13.7554</v>
      </c>
      <c r="G5">
        <v>32.354399999999998</v>
      </c>
      <c r="H5">
        <v>27.975300000000001</v>
      </c>
      <c r="I5">
        <v>2.9485000000000001</v>
      </c>
      <c r="J5">
        <v>8.0658999999999992</v>
      </c>
      <c r="K5">
        <v>4.7583000000000002</v>
      </c>
      <c r="L5">
        <v>317.64699999999999</v>
      </c>
      <c r="M5">
        <v>35234.057000000001</v>
      </c>
      <c r="N5">
        <v>7.6925999999999997</v>
      </c>
      <c r="O5">
        <v>7.1588000000000003</v>
      </c>
      <c r="P5">
        <v>27.245999999999999</v>
      </c>
    </row>
    <row r="6" spans="1:16" x14ac:dyDescent="0.3">
      <c r="A6" s="1">
        <v>40633</v>
      </c>
      <c r="B6">
        <v>4.1456999999999997</v>
      </c>
      <c r="C6">
        <v>7.1243999999999996</v>
      </c>
      <c r="D6">
        <v>6.0110000000000001</v>
      </c>
      <c r="E6">
        <v>36.8994</v>
      </c>
      <c r="F6">
        <v>13.329499999999999</v>
      </c>
      <c r="G6">
        <v>30.826599999999999</v>
      </c>
      <c r="H6">
        <v>25.540500000000002</v>
      </c>
      <c r="I6">
        <v>3.0992999999999999</v>
      </c>
      <c r="J6">
        <v>8.8111999999999995</v>
      </c>
      <c r="K6">
        <v>5.0823</v>
      </c>
      <c r="L6">
        <v>228.31200000000001</v>
      </c>
      <c r="M6">
        <v>35234.057000000001</v>
      </c>
      <c r="N6">
        <v>8.6287000000000003</v>
      </c>
      <c r="O6">
        <v>9.7601999999999993</v>
      </c>
      <c r="P6">
        <v>26.351700000000001</v>
      </c>
    </row>
    <row r="7" spans="1:16" x14ac:dyDescent="0.3">
      <c r="A7" s="1">
        <v>40724</v>
      </c>
      <c r="B7">
        <v>4.1539999999999999</v>
      </c>
      <c r="C7">
        <v>6.0374999999999996</v>
      </c>
      <c r="D7">
        <v>5.1093000000000002</v>
      </c>
      <c r="E7">
        <v>35.778100000000002</v>
      </c>
      <c r="F7">
        <v>13.831</v>
      </c>
      <c r="G7">
        <v>30.594000000000001</v>
      </c>
      <c r="H7">
        <v>25.3522</v>
      </c>
      <c r="I7">
        <v>3.3889</v>
      </c>
      <c r="J7">
        <v>10.2721</v>
      </c>
      <c r="K7">
        <v>5.2870999999999997</v>
      </c>
      <c r="L7">
        <v>223.905</v>
      </c>
      <c r="M7">
        <v>35234.057000000001</v>
      </c>
      <c r="N7">
        <v>7.9661</v>
      </c>
      <c r="O7">
        <v>8.9383999999999997</v>
      </c>
      <c r="P7">
        <v>32.6541</v>
      </c>
    </row>
    <row r="8" spans="1:16" x14ac:dyDescent="0.3">
      <c r="A8" s="1">
        <v>40816</v>
      </c>
      <c r="B8">
        <v>3.9337</v>
      </c>
      <c r="C8">
        <v>6.5702999999999996</v>
      </c>
      <c r="D8">
        <v>5.5080999999999998</v>
      </c>
      <c r="E8">
        <v>36.101700000000001</v>
      </c>
      <c r="F8">
        <v>11.3568</v>
      </c>
      <c r="G8">
        <v>27.888400000000001</v>
      </c>
      <c r="H8">
        <v>22.453099999999999</v>
      </c>
      <c r="I8">
        <v>2.5474999999999999</v>
      </c>
      <c r="J8">
        <v>8.2355999999999998</v>
      </c>
      <c r="K8">
        <v>5.5016999999999996</v>
      </c>
      <c r="L8">
        <v>181.95599999999999</v>
      </c>
      <c r="M8">
        <v>35234.057000000001</v>
      </c>
      <c r="N8">
        <v>6.016</v>
      </c>
      <c r="O8">
        <v>8.3579000000000008</v>
      </c>
      <c r="P8">
        <v>39.720300000000002</v>
      </c>
    </row>
    <row r="9" spans="1:16" x14ac:dyDescent="0.3">
      <c r="A9" s="1">
        <v>40907</v>
      </c>
      <c r="B9">
        <v>3.2877000000000001</v>
      </c>
      <c r="C9">
        <v>6.1515000000000004</v>
      </c>
      <c r="D9">
        <v>5.1558000000000002</v>
      </c>
      <c r="E9">
        <v>36.359499999999997</v>
      </c>
      <c r="F9">
        <v>10.0428</v>
      </c>
      <c r="G9">
        <v>26.829899999999999</v>
      </c>
      <c r="H9">
        <v>20.0245</v>
      </c>
      <c r="I9">
        <v>2.8978000000000002</v>
      </c>
      <c r="J9">
        <v>10.380699999999999</v>
      </c>
      <c r="K9">
        <v>4.9511000000000003</v>
      </c>
      <c r="L9">
        <v>161.98599999999999</v>
      </c>
      <c r="M9">
        <v>35234.057000000001</v>
      </c>
      <c r="N9">
        <v>7.8155999999999999</v>
      </c>
      <c r="O9">
        <v>6.5456000000000003</v>
      </c>
      <c r="P9">
        <v>39.081400000000002</v>
      </c>
    </row>
    <row r="10" spans="1:16" x14ac:dyDescent="0.3">
      <c r="A10" s="1">
        <v>40998</v>
      </c>
      <c r="B10">
        <v>3.3477999999999999</v>
      </c>
      <c r="C10">
        <v>7.1483999999999996</v>
      </c>
      <c r="D10">
        <v>6.2214999999999998</v>
      </c>
      <c r="E10">
        <v>33.481299999999997</v>
      </c>
      <c r="F10">
        <v>10.7879</v>
      </c>
      <c r="G10">
        <v>26.3902</v>
      </c>
      <c r="H10">
        <v>16.6159</v>
      </c>
      <c r="I10">
        <v>3.1398999999999999</v>
      </c>
      <c r="J10">
        <v>12.1988</v>
      </c>
      <c r="K10">
        <v>5.3536000000000001</v>
      </c>
      <c r="L10">
        <v>188.821</v>
      </c>
      <c r="M10">
        <v>35234.057000000001</v>
      </c>
      <c r="N10">
        <v>8.9374000000000002</v>
      </c>
      <c r="O10">
        <v>8.1656999999999993</v>
      </c>
      <c r="P10">
        <v>40.863999999999997</v>
      </c>
    </row>
    <row r="11" spans="1:16" x14ac:dyDescent="0.3">
      <c r="A11" s="1">
        <v>41089</v>
      </c>
      <c r="B11">
        <v>3.4336000000000002</v>
      </c>
      <c r="C11">
        <v>6.3921000000000001</v>
      </c>
      <c r="D11">
        <v>5.5560999999999998</v>
      </c>
      <c r="E11">
        <v>33.694800000000001</v>
      </c>
      <c r="F11">
        <v>12.017300000000001</v>
      </c>
      <c r="G11">
        <v>28.239799999999999</v>
      </c>
      <c r="H11">
        <v>17.2347</v>
      </c>
      <c r="I11">
        <v>2.8944000000000001</v>
      </c>
      <c r="J11">
        <v>11.842000000000001</v>
      </c>
      <c r="K11">
        <v>4.9889000000000001</v>
      </c>
      <c r="L11">
        <v>154.60400000000001</v>
      </c>
      <c r="M11">
        <v>35234.057000000001</v>
      </c>
      <c r="N11">
        <v>8.7860999999999994</v>
      </c>
      <c r="O11">
        <v>7.4913999999999996</v>
      </c>
      <c r="P11">
        <v>44.5749</v>
      </c>
    </row>
    <row r="12" spans="1:16" x14ac:dyDescent="0.3">
      <c r="A12" s="1">
        <v>41180</v>
      </c>
      <c r="B12">
        <v>3.3140000000000001</v>
      </c>
      <c r="C12">
        <v>6.5664999999999996</v>
      </c>
      <c r="D12">
        <v>5.6288</v>
      </c>
      <c r="E12">
        <v>33.2562</v>
      </c>
      <c r="F12">
        <v>10.7958</v>
      </c>
      <c r="G12">
        <v>27.225000000000001</v>
      </c>
      <c r="H12">
        <v>16.923100000000002</v>
      </c>
      <c r="I12">
        <v>2.8506</v>
      </c>
      <c r="J12">
        <v>11.861599999999999</v>
      </c>
      <c r="K12">
        <v>4.9129000000000005</v>
      </c>
      <c r="L12">
        <v>189.73400000000001</v>
      </c>
      <c r="M12">
        <v>35234.057000000001</v>
      </c>
      <c r="N12">
        <v>10.0153</v>
      </c>
      <c r="O12">
        <v>7.8037000000000001</v>
      </c>
      <c r="P12">
        <v>46.447299999999998</v>
      </c>
    </row>
    <row r="13" spans="1:16" x14ac:dyDescent="0.3">
      <c r="A13" s="1">
        <v>41274</v>
      </c>
      <c r="B13">
        <v>3.157</v>
      </c>
      <c r="C13">
        <v>6.7460000000000004</v>
      </c>
      <c r="D13">
        <v>5.7187999999999999</v>
      </c>
      <c r="E13">
        <v>32.629300000000001</v>
      </c>
      <c r="F13">
        <v>8.94</v>
      </c>
      <c r="G13">
        <v>23.705300000000001</v>
      </c>
      <c r="H13">
        <v>16.078800000000001</v>
      </c>
      <c r="I13">
        <v>3.0087000000000002</v>
      </c>
      <c r="J13">
        <v>13.1061</v>
      </c>
      <c r="K13">
        <v>5.0403000000000002</v>
      </c>
      <c r="L13">
        <v>114.49299999999999</v>
      </c>
      <c r="M13">
        <v>35234.057000000001</v>
      </c>
      <c r="N13">
        <v>9.9031000000000002</v>
      </c>
      <c r="O13">
        <v>7.3418000000000001</v>
      </c>
      <c r="P13">
        <v>55.333199999999998</v>
      </c>
    </row>
    <row r="14" spans="1:16" x14ac:dyDescent="0.3">
      <c r="A14" s="1">
        <v>41361</v>
      </c>
      <c r="B14">
        <v>3.6305000000000001</v>
      </c>
      <c r="C14">
        <v>5.9402999999999997</v>
      </c>
      <c r="D14">
        <v>5.0258000000000003</v>
      </c>
      <c r="E14">
        <v>31.136500000000002</v>
      </c>
      <c r="F14">
        <v>10.412100000000001</v>
      </c>
      <c r="G14">
        <v>27.665500000000002</v>
      </c>
      <c r="H14">
        <v>14.146800000000001</v>
      </c>
      <c r="I14">
        <v>3.0716999999999999</v>
      </c>
      <c r="J14">
        <v>14.048400000000001</v>
      </c>
      <c r="K14">
        <v>5.3156999999999996</v>
      </c>
      <c r="L14">
        <v>167.441</v>
      </c>
      <c r="M14">
        <v>52163.712800000001</v>
      </c>
      <c r="N14">
        <v>9.7655999999999992</v>
      </c>
      <c r="O14">
        <v>9.6920999999999999</v>
      </c>
      <c r="P14">
        <v>44.302300000000002</v>
      </c>
    </row>
    <row r="15" spans="1:16" x14ac:dyDescent="0.3">
      <c r="A15" s="1">
        <v>41453</v>
      </c>
      <c r="B15">
        <v>3.7804000000000002</v>
      </c>
      <c r="C15">
        <v>1.6789000000000001</v>
      </c>
      <c r="D15">
        <v>1.5044</v>
      </c>
      <c r="E15">
        <v>33.985399999999998</v>
      </c>
      <c r="F15">
        <v>13.9194</v>
      </c>
      <c r="G15">
        <v>33.3202</v>
      </c>
      <c r="H15">
        <v>16.423500000000001</v>
      </c>
      <c r="I15">
        <v>3.5396000000000001</v>
      </c>
      <c r="J15">
        <v>13.9696</v>
      </c>
      <c r="K15">
        <v>4.7885999999999997</v>
      </c>
      <c r="L15">
        <v>132.90799999999999</v>
      </c>
      <c r="M15">
        <v>52163.712800000001</v>
      </c>
      <c r="N15">
        <v>8.2296999999999993</v>
      </c>
      <c r="O15">
        <v>8.3312000000000008</v>
      </c>
      <c r="P15">
        <v>42.056399999999996</v>
      </c>
    </row>
    <row r="16" spans="1:16" x14ac:dyDescent="0.3">
      <c r="A16" s="1">
        <v>41547</v>
      </c>
      <c r="B16">
        <v>3.6804999999999999</v>
      </c>
      <c r="C16">
        <v>1.8898999999999999</v>
      </c>
      <c r="D16">
        <v>1.7147999999999999</v>
      </c>
      <c r="E16">
        <v>32.380899999999997</v>
      </c>
      <c r="F16">
        <v>12.5517</v>
      </c>
      <c r="G16">
        <v>27.342099999999999</v>
      </c>
      <c r="H16">
        <v>16.441500000000001</v>
      </c>
      <c r="I16">
        <v>4.0075000000000003</v>
      </c>
      <c r="J16">
        <v>15.943300000000001</v>
      </c>
      <c r="K16">
        <v>5.2420999999999998</v>
      </c>
      <c r="L16">
        <v>246.50200000000001</v>
      </c>
      <c r="M16">
        <v>52163.712800000001</v>
      </c>
      <c r="N16">
        <v>8.8826999999999998</v>
      </c>
      <c r="O16">
        <v>7.4772999999999996</v>
      </c>
      <c r="P16">
        <v>47.447400000000002</v>
      </c>
    </row>
    <row r="17" spans="1:16" x14ac:dyDescent="0.3">
      <c r="A17" s="1">
        <v>41639</v>
      </c>
      <c r="B17">
        <v>3.3458999999999999</v>
      </c>
      <c r="C17">
        <v>2.0583999999999998</v>
      </c>
      <c r="D17">
        <v>1.8607</v>
      </c>
      <c r="E17">
        <v>31.980799999999999</v>
      </c>
      <c r="F17">
        <v>14.4298</v>
      </c>
      <c r="G17">
        <v>34.548999999999999</v>
      </c>
      <c r="H17">
        <v>18.268000000000001</v>
      </c>
      <c r="I17">
        <v>3.8578000000000001</v>
      </c>
      <c r="J17">
        <v>13.8202</v>
      </c>
      <c r="K17">
        <v>5.3951000000000002</v>
      </c>
      <c r="L17">
        <v>205.41499999999999</v>
      </c>
      <c r="M17">
        <v>52163.712800000001</v>
      </c>
      <c r="N17">
        <v>10.4521</v>
      </c>
      <c r="O17">
        <v>7.4687999999999999</v>
      </c>
      <c r="P17">
        <v>38.063499999999998</v>
      </c>
    </row>
    <row r="18" spans="1:16" x14ac:dyDescent="0.3">
      <c r="A18" s="1">
        <v>41729</v>
      </c>
      <c r="B18">
        <v>3.4153000000000002</v>
      </c>
      <c r="C18">
        <v>3.1000999999999999</v>
      </c>
      <c r="D18">
        <v>2.7545000000000002</v>
      </c>
      <c r="E18">
        <v>56.631</v>
      </c>
      <c r="F18">
        <v>14.4902</v>
      </c>
      <c r="G18">
        <v>30.675000000000001</v>
      </c>
      <c r="H18">
        <v>17.101299999999998</v>
      </c>
      <c r="I18">
        <v>4.9152000000000005</v>
      </c>
      <c r="J18">
        <v>16.481200000000001</v>
      </c>
      <c r="K18">
        <v>5.85</v>
      </c>
      <c r="L18">
        <v>175.227</v>
      </c>
      <c r="M18">
        <v>54107.142899999999</v>
      </c>
      <c r="N18">
        <v>9.5875000000000004</v>
      </c>
      <c r="O18">
        <v>6.9764999999999997</v>
      </c>
      <c r="P18">
        <v>42.962800000000001</v>
      </c>
    </row>
    <row r="19" spans="1:16" x14ac:dyDescent="0.3">
      <c r="A19" s="1">
        <v>41820</v>
      </c>
      <c r="B19">
        <v>3.3938999999999999</v>
      </c>
      <c r="C19">
        <v>3.3932000000000002</v>
      </c>
      <c r="D19">
        <v>2.9624999999999999</v>
      </c>
      <c r="E19">
        <v>55.833799999999997</v>
      </c>
      <c r="F19">
        <v>14.893599999999999</v>
      </c>
      <c r="G19">
        <v>33.707000000000001</v>
      </c>
      <c r="H19">
        <v>18.646699999999999</v>
      </c>
      <c r="I19">
        <v>4.2313999999999998</v>
      </c>
      <c r="J19">
        <v>14.0527</v>
      </c>
      <c r="K19">
        <v>5.4851000000000001</v>
      </c>
      <c r="L19">
        <v>121.003</v>
      </c>
      <c r="M19">
        <v>54107.142899999999</v>
      </c>
      <c r="N19">
        <v>8.7943999999999996</v>
      </c>
      <c r="O19">
        <v>9.7472999999999992</v>
      </c>
      <c r="P19">
        <v>44.707999999999998</v>
      </c>
    </row>
    <row r="20" spans="1:16" x14ac:dyDescent="0.3">
      <c r="A20" s="1">
        <v>41912</v>
      </c>
      <c r="B20">
        <v>3.3134999999999999</v>
      </c>
      <c r="C20">
        <v>3.4039000000000001</v>
      </c>
      <c r="D20">
        <v>2.9737999999999998</v>
      </c>
      <c r="E20">
        <v>57.660299999999999</v>
      </c>
      <c r="F20">
        <v>14.449199999999999</v>
      </c>
      <c r="G20">
        <v>33.106299999999997</v>
      </c>
      <c r="H20">
        <v>19.450399999999998</v>
      </c>
      <c r="I20">
        <v>3.8776000000000002</v>
      </c>
      <c r="J20">
        <v>11.830400000000001</v>
      </c>
      <c r="K20">
        <v>5.2172999999999998</v>
      </c>
      <c r="L20">
        <v>195.45400000000001</v>
      </c>
      <c r="M20">
        <v>54107.142899999999</v>
      </c>
      <c r="N20">
        <v>8.5240000000000009</v>
      </c>
      <c r="O20">
        <v>8.4106000000000005</v>
      </c>
      <c r="P20">
        <v>44.965600000000002</v>
      </c>
    </row>
    <row r="21" spans="1:16" x14ac:dyDescent="0.3">
      <c r="A21" s="1">
        <v>42004</v>
      </c>
      <c r="B21">
        <v>3.2572000000000001</v>
      </c>
      <c r="C21">
        <v>3.85</v>
      </c>
      <c r="D21">
        <v>3.4043999999999999</v>
      </c>
      <c r="E21">
        <v>58.645899999999997</v>
      </c>
      <c r="F21">
        <v>13.7102</v>
      </c>
      <c r="G21">
        <v>32.0124</v>
      </c>
      <c r="H21">
        <v>19.037800000000001</v>
      </c>
      <c r="I21">
        <v>4.0045000000000002</v>
      </c>
      <c r="J21">
        <v>11.720700000000001</v>
      </c>
      <c r="K21">
        <v>5.4172000000000002</v>
      </c>
      <c r="L21">
        <v>284.60199999999998</v>
      </c>
      <c r="M21">
        <v>54107.142899999999</v>
      </c>
      <c r="N21">
        <v>12.303000000000001</v>
      </c>
      <c r="O21">
        <v>10.492800000000001</v>
      </c>
      <c r="P21">
        <v>45.252699999999997</v>
      </c>
    </row>
    <row r="22" spans="1:16" x14ac:dyDescent="0.3">
      <c r="A22" s="1">
        <v>42094</v>
      </c>
      <c r="B22">
        <v>3.0466000000000002</v>
      </c>
      <c r="C22">
        <v>4.0853999999999999</v>
      </c>
      <c r="D22">
        <v>3.6852999999999998</v>
      </c>
      <c r="E22">
        <v>60.150700000000001</v>
      </c>
      <c r="F22">
        <v>11.4339</v>
      </c>
      <c r="G22">
        <v>27.962599999999998</v>
      </c>
      <c r="H22">
        <v>16.8781</v>
      </c>
      <c r="I22">
        <v>3.9803999999999999</v>
      </c>
      <c r="J22">
        <v>11.237</v>
      </c>
      <c r="K22">
        <v>5.2706999999999997</v>
      </c>
      <c r="L22">
        <v>179.76400000000001</v>
      </c>
      <c r="M22">
        <v>53810.779499999997</v>
      </c>
      <c r="N22">
        <v>9.2423000000000002</v>
      </c>
      <c r="O22">
        <v>6.1456</v>
      </c>
      <c r="P22">
        <v>56.192900000000002</v>
      </c>
    </row>
    <row r="23" spans="1:16" x14ac:dyDescent="0.3">
      <c r="A23" s="1">
        <v>42185</v>
      </c>
      <c r="B23">
        <v>2.8387000000000002</v>
      </c>
      <c r="C23">
        <v>4.1577999999999999</v>
      </c>
      <c r="D23">
        <v>3.7448000000000001</v>
      </c>
      <c r="E23">
        <v>59.920999999999999</v>
      </c>
      <c r="F23">
        <v>12.8765</v>
      </c>
      <c r="G23">
        <v>32.512099999999997</v>
      </c>
      <c r="H23">
        <v>16.917999999999999</v>
      </c>
      <c r="I23">
        <v>4.1612</v>
      </c>
      <c r="J23">
        <v>12.067</v>
      </c>
      <c r="K23">
        <v>5.3733000000000004</v>
      </c>
      <c r="L23">
        <v>179.303</v>
      </c>
      <c r="M23">
        <v>53810.779499999997</v>
      </c>
      <c r="N23">
        <v>8.6766000000000005</v>
      </c>
      <c r="O23">
        <v>7.1066000000000003</v>
      </c>
      <c r="P23">
        <v>54.1492</v>
      </c>
    </row>
    <row r="24" spans="1:16" x14ac:dyDescent="0.3">
      <c r="A24" s="1">
        <v>42277</v>
      </c>
      <c r="B24">
        <v>2.8071999999999999</v>
      </c>
      <c r="C24">
        <v>4.1891999999999996</v>
      </c>
      <c r="D24">
        <v>3.7654000000000001</v>
      </c>
      <c r="E24">
        <v>60.1492</v>
      </c>
      <c r="F24">
        <v>11.0505</v>
      </c>
      <c r="G24">
        <v>29.035299999999999</v>
      </c>
      <c r="H24">
        <v>16.030799999999999</v>
      </c>
      <c r="I24">
        <v>4.0042</v>
      </c>
      <c r="J24">
        <v>12.299799999999999</v>
      </c>
      <c r="K24">
        <v>5.1605999999999996</v>
      </c>
      <c r="L24">
        <v>134.98400000000001</v>
      </c>
      <c r="M24">
        <v>53810.779499999997</v>
      </c>
      <c r="N24">
        <v>7.8045999999999998</v>
      </c>
      <c r="O24">
        <v>6.8289999999999997</v>
      </c>
      <c r="P24">
        <v>62.741300000000003</v>
      </c>
    </row>
    <row r="25" spans="1:16" x14ac:dyDescent="0.3">
      <c r="A25" s="1">
        <v>42369</v>
      </c>
      <c r="B25">
        <v>3.0114999999999998</v>
      </c>
      <c r="C25">
        <v>4.2965999999999998</v>
      </c>
      <c r="D25">
        <v>3.8586</v>
      </c>
      <c r="E25">
        <v>61.008000000000003</v>
      </c>
      <c r="F25">
        <v>11.5465</v>
      </c>
      <c r="G25">
        <v>28.275200000000002</v>
      </c>
      <c r="H25">
        <v>15.4206</v>
      </c>
      <c r="I25">
        <v>4.4951999999999996</v>
      </c>
      <c r="J25">
        <v>14.226800000000001</v>
      </c>
      <c r="K25">
        <v>5.1605999999999996</v>
      </c>
      <c r="L25">
        <v>273.71199999999999</v>
      </c>
      <c r="M25">
        <v>53810.779499999997</v>
      </c>
      <c r="N25">
        <v>11.3124</v>
      </c>
      <c r="O25">
        <v>9.2716999999999992</v>
      </c>
      <c r="P25">
        <v>60.770600000000002</v>
      </c>
    </row>
    <row r="26" spans="1:16" x14ac:dyDescent="0.3">
      <c r="A26" s="1">
        <v>42460</v>
      </c>
      <c r="B26">
        <v>3.2786</v>
      </c>
      <c r="C26">
        <v>4.1472999999999995</v>
      </c>
      <c r="D26">
        <v>3.8597999999999999</v>
      </c>
      <c r="E26">
        <v>60.969900000000003</v>
      </c>
      <c r="F26">
        <v>12.8444</v>
      </c>
      <c r="G26">
        <v>31.1875</v>
      </c>
      <c r="H26">
        <v>15.5486</v>
      </c>
      <c r="I26">
        <v>4.5326000000000004</v>
      </c>
      <c r="J26">
        <v>14.034000000000001</v>
      </c>
      <c r="K26">
        <v>5.3994999999999997</v>
      </c>
      <c r="L26">
        <v>124.252</v>
      </c>
      <c r="M26">
        <v>40221.804499999998</v>
      </c>
      <c r="N26">
        <v>7.9912999999999998</v>
      </c>
      <c r="O26">
        <v>6.8167999999999997</v>
      </c>
      <c r="P26">
        <v>54.603900000000003</v>
      </c>
    </row>
    <row r="27" spans="1:16" x14ac:dyDescent="0.3">
      <c r="A27" s="1">
        <v>42551</v>
      </c>
      <c r="B27">
        <v>3.2603</v>
      </c>
      <c r="C27">
        <v>3.8252000000000002</v>
      </c>
      <c r="D27">
        <v>3.5525000000000002</v>
      </c>
      <c r="E27">
        <v>61.1113</v>
      </c>
      <c r="F27">
        <v>13.427</v>
      </c>
      <c r="G27">
        <v>32.384500000000003</v>
      </c>
      <c r="H27">
        <v>16.114699999999999</v>
      </c>
      <c r="I27">
        <v>4.4367999999999999</v>
      </c>
      <c r="J27">
        <v>13.1076</v>
      </c>
      <c r="K27">
        <v>5.5538999999999996</v>
      </c>
      <c r="L27">
        <v>317.99900000000002</v>
      </c>
      <c r="M27">
        <v>40221.804499999998</v>
      </c>
      <c r="N27">
        <v>9.5516000000000005</v>
      </c>
      <c r="O27">
        <v>6.6954000000000002</v>
      </c>
      <c r="P27">
        <v>51.185400000000001</v>
      </c>
    </row>
    <row r="28" spans="1:16" x14ac:dyDescent="0.3">
      <c r="A28" s="1">
        <v>42643</v>
      </c>
      <c r="B28">
        <v>3.4081000000000001</v>
      </c>
      <c r="C28">
        <v>4.0279999999999996</v>
      </c>
      <c r="D28">
        <v>3.7256999999999998</v>
      </c>
      <c r="E28">
        <v>60.250599999999999</v>
      </c>
      <c r="F28">
        <v>12.7479</v>
      </c>
      <c r="G28">
        <v>30.526599999999998</v>
      </c>
      <c r="H28">
        <v>16.632200000000001</v>
      </c>
      <c r="I28">
        <v>5.1555999999999997</v>
      </c>
      <c r="J28">
        <v>15.501799999999999</v>
      </c>
      <c r="K28">
        <v>5.2403000000000004</v>
      </c>
      <c r="L28">
        <v>172.28</v>
      </c>
      <c r="M28">
        <v>40221.804499999998</v>
      </c>
      <c r="N28">
        <v>8.9794999999999998</v>
      </c>
      <c r="O28">
        <v>7.6456999999999997</v>
      </c>
      <c r="P28">
        <v>50.942700000000002</v>
      </c>
    </row>
    <row r="29" spans="1:16" x14ac:dyDescent="0.3">
      <c r="A29" s="1">
        <v>42734</v>
      </c>
      <c r="B29">
        <v>3.4746000000000001</v>
      </c>
      <c r="C29">
        <v>3.8771</v>
      </c>
      <c r="D29">
        <v>3.5592000000000001</v>
      </c>
      <c r="E29">
        <v>64.108400000000003</v>
      </c>
      <c r="F29">
        <v>11.7483</v>
      </c>
      <c r="G29">
        <v>27.825700000000001</v>
      </c>
      <c r="H29">
        <v>17.0627</v>
      </c>
      <c r="I29">
        <v>6.0559000000000003</v>
      </c>
      <c r="J29">
        <v>17.701799999999999</v>
      </c>
      <c r="K29">
        <v>6.1384999999999996</v>
      </c>
      <c r="L29">
        <v>85.709000000000003</v>
      </c>
      <c r="M29">
        <v>40221.804499999998</v>
      </c>
      <c r="N29">
        <v>8.4956999999999994</v>
      </c>
      <c r="O29">
        <v>7.3296999999999999</v>
      </c>
      <c r="P29">
        <v>58.390099999999997</v>
      </c>
    </row>
    <row r="30" spans="1:16" x14ac:dyDescent="0.3">
      <c r="A30" s="1">
        <v>42825</v>
      </c>
      <c r="B30">
        <v>3.4923000000000002</v>
      </c>
      <c r="C30">
        <v>4.3247</v>
      </c>
      <c r="D30">
        <v>3.9739</v>
      </c>
      <c r="E30">
        <v>57.8538</v>
      </c>
      <c r="F30">
        <v>14.0488</v>
      </c>
      <c r="G30">
        <v>28.452400000000001</v>
      </c>
      <c r="H30">
        <v>16.648399999999999</v>
      </c>
      <c r="I30">
        <v>5.7430000000000003</v>
      </c>
      <c r="J30">
        <v>16.4575</v>
      </c>
      <c r="K30">
        <v>6.1384999999999996</v>
      </c>
      <c r="L30">
        <v>286.09199999999998</v>
      </c>
      <c r="M30">
        <v>40221.804499999998</v>
      </c>
      <c r="N30">
        <v>8.5216999999999992</v>
      </c>
      <c r="O30">
        <v>7.2126000000000001</v>
      </c>
      <c r="P30">
        <v>53.560099999999998</v>
      </c>
    </row>
    <row r="31" spans="1:16" x14ac:dyDescent="0.3">
      <c r="A31" s="1">
        <v>42916</v>
      </c>
      <c r="B31">
        <v>3.5602999999999998</v>
      </c>
      <c r="C31">
        <v>9.6125000000000007</v>
      </c>
      <c r="D31">
        <v>8.9030000000000005</v>
      </c>
      <c r="E31">
        <v>68.448700000000002</v>
      </c>
      <c r="F31">
        <v>13.993500000000001</v>
      </c>
      <c r="G31">
        <v>28.044499999999999</v>
      </c>
      <c r="H31">
        <v>16.099900000000002</v>
      </c>
      <c r="I31">
        <v>6.3494000000000002</v>
      </c>
      <c r="J31">
        <v>18.866399999999999</v>
      </c>
      <c r="K31">
        <v>6.2031000000000001</v>
      </c>
      <c r="L31">
        <v>180.982</v>
      </c>
      <c r="M31">
        <v>40221.804499999998</v>
      </c>
      <c r="N31">
        <v>9.7972000000000001</v>
      </c>
      <c r="O31">
        <v>6.8381999999999996</v>
      </c>
      <c r="P31">
        <v>55.180999999999997</v>
      </c>
    </row>
    <row r="32" spans="1:16" x14ac:dyDescent="0.3">
      <c r="A32" s="1">
        <v>43007</v>
      </c>
      <c r="B32">
        <v>3.5920999999999998</v>
      </c>
      <c r="C32">
        <v>9.8582999999999998</v>
      </c>
      <c r="D32">
        <v>9.09</v>
      </c>
      <c r="E32">
        <v>69.936000000000007</v>
      </c>
      <c r="F32">
        <v>17.4255</v>
      </c>
      <c r="G32">
        <v>30.6312</v>
      </c>
      <c r="H32">
        <v>16.4953</v>
      </c>
      <c r="I32">
        <v>7.2549999999999999</v>
      </c>
      <c r="J32">
        <v>20.776399999999999</v>
      </c>
      <c r="K32">
        <v>6.5229999999999997</v>
      </c>
      <c r="L32">
        <v>189.917</v>
      </c>
      <c r="M32">
        <v>40221.804499999998</v>
      </c>
      <c r="N32">
        <v>9.4260000000000002</v>
      </c>
      <c r="O32">
        <v>7.9240000000000004</v>
      </c>
      <c r="P32">
        <v>49.975499999999997</v>
      </c>
    </row>
    <row r="33" spans="1:16" x14ac:dyDescent="0.3">
      <c r="A33" s="1">
        <v>43098</v>
      </c>
      <c r="B33">
        <v>3.4236</v>
      </c>
      <c r="C33">
        <v>9.0785999999999998</v>
      </c>
      <c r="D33">
        <v>8.4128000000000007</v>
      </c>
      <c r="E33">
        <v>73.170400000000001</v>
      </c>
      <c r="F33">
        <v>14.370699999999999</v>
      </c>
      <c r="G33">
        <v>26.945599999999999</v>
      </c>
      <c r="H33">
        <v>16.958300000000001</v>
      </c>
      <c r="I33">
        <v>7.4466999999999999</v>
      </c>
      <c r="J33">
        <v>19.902699999999999</v>
      </c>
      <c r="K33">
        <v>5.9973000000000001</v>
      </c>
      <c r="L33">
        <v>177.89500000000001</v>
      </c>
      <c r="M33">
        <v>40221.804499999998</v>
      </c>
      <c r="N33">
        <v>7.0744999999999996</v>
      </c>
      <c r="O33">
        <v>7.1372999999999998</v>
      </c>
      <c r="P33">
        <v>49.975499999999997</v>
      </c>
    </row>
    <row r="34" spans="1:16" x14ac:dyDescent="0.3">
      <c r="A34" s="1">
        <v>43188</v>
      </c>
      <c r="B34">
        <v>3.2105999999999999</v>
      </c>
      <c r="C34">
        <v>4.5556999999999999</v>
      </c>
      <c r="D34">
        <v>4.1996000000000002</v>
      </c>
      <c r="E34">
        <v>72.600399999999993</v>
      </c>
      <c r="F34">
        <v>14.2111</v>
      </c>
      <c r="G34">
        <v>25.616800000000001</v>
      </c>
      <c r="H34">
        <v>16.628</v>
      </c>
      <c r="I34">
        <v>7.9890999999999996</v>
      </c>
      <c r="J34">
        <v>21.300999999999998</v>
      </c>
      <c r="K34">
        <v>6.2866</v>
      </c>
      <c r="L34">
        <v>221.315</v>
      </c>
      <c r="M34">
        <v>60361.983099999998</v>
      </c>
      <c r="N34">
        <v>7.8798000000000004</v>
      </c>
      <c r="O34">
        <v>7.2599</v>
      </c>
      <c r="P34">
        <v>61.246299999999998</v>
      </c>
    </row>
    <row r="35" spans="1:16" x14ac:dyDescent="0.3">
      <c r="A35" s="1">
        <v>43280</v>
      </c>
      <c r="B35">
        <v>3.2862999999999998</v>
      </c>
      <c r="C35">
        <v>4.3768000000000002</v>
      </c>
      <c r="D35">
        <v>4.0537999999999998</v>
      </c>
      <c r="E35">
        <v>73.611900000000006</v>
      </c>
      <c r="F35">
        <v>16.1355</v>
      </c>
      <c r="G35">
        <v>31.5274</v>
      </c>
      <c r="H35">
        <v>17.463000000000001</v>
      </c>
      <c r="I35">
        <v>7.3807999999999998</v>
      </c>
      <c r="J35">
        <v>17.660399999999999</v>
      </c>
      <c r="K35">
        <v>5.8628999999999998</v>
      </c>
      <c r="L35">
        <v>149.809</v>
      </c>
      <c r="M35">
        <v>60361.983099999998</v>
      </c>
      <c r="N35">
        <v>7.0290999999999997</v>
      </c>
      <c r="O35">
        <v>7.4748000000000001</v>
      </c>
      <c r="P35">
        <v>47.866999999999997</v>
      </c>
    </row>
    <row r="36" spans="1:16" x14ac:dyDescent="0.3">
      <c r="A36" s="1">
        <v>43371</v>
      </c>
      <c r="B36">
        <v>3.5091000000000001</v>
      </c>
      <c r="C36">
        <v>4.2567000000000004</v>
      </c>
      <c r="D36">
        <v>3.9220999999999999</v>
      </c>
      <c r="E36">
        <v>69.594800000000006</v>
      </c>
      <c r="F36">
        <v>17.6797</v>
      </c>
      <c r="G36">
        <v>31.1873</v>
      </c>
      <c r="H36">
        <v>18.390999999999998</v>
      </c>
      <c r="I36">
        <v>9.7241999999999997</v>
      </c>
      <c r="J36">
        <v>21.090599999999998</v>
      </c>
      <c r="K36">
        <v>6.8456999999999999</v>
      </c>
      <c r="L36">
        <v>298.94900000000001</v>
      </c>
      <c r="M36">
        <v>60361.983099999998</v>
      </c>
      <c r="N36">
        <v>8.0851000000000006</v>
      </c>
      <c r="O36">
        <v>8.5311000000000003</v>
      </c>
      <c r="P36">
        <v>42.220999999999997</v>
      </c>
    </row>
    <row r="37" spans="1:16" x14ac:dyDescent="0.3">
      <c r="A37" s="1">
        <v>43465</v>
      </c>
      <c r="B37">
        <v>3.4337</v>
      </c>
      <c r="C37">
        <v>4.3787000000000003</v>
      </c>
      <c r="D37">
        <v>4.0183999999999997</v>
      </c>
      <c r="E37">
        <v>65.2697</v>
      </c>
      <c r="F37">
        <v>19.156300000000002</v>
      </c>
      <c r="G37">
        <v>32.237699999999997</v>
      </c>
      <c r="H37">
        <v>20.390499999999999</v>
      </c>
      <c r="I37">
        <v>9.4600000000000009</v>
      </c>
      <c r="J37">
        <v>19.959399999999999</v>
      </c>
      <c r="K37">
        <v>7.1485000000000003</v>
      </c>
      <c r="L37">
        <v>293.64699999999999</v>
      </c>
      <c r="M37">
        <v>60361.983099999998</v>
      </c>
      <c r="N37">
        <v>8.1060999999999996</v>
      </c>
      <c r="O37">
        <v>9.0279000000000007</v>
      </c>
      <c r="P37">
        <v>38.060499999999998</v>
      </c>
    </row>
    <row r="38" spans="1:16" x14ac:dyDescent="0.3">
      <c r="A38" s="1">
        <v>43553</v>
      </c>
      <c r="B38">
        <v>3.4668000000000001</v>
      </c>
      <c r="C38">
        <v>8.1929999999999996</v>
      </c>
      <c r="D38">
        <v>7.3906999999999998</v>
      </c>
      <c r="E38">
        <v>43.152299999999997</v>
      </c>
      <c r="F38">
        <v>19.434799999999999</v>
      </c>
      <c r="G38">
        <v>30.2257</v>
      </c>
      <c r="H38">
        <v>23.831900000000001</v>
      </c>
      <c r="I38">
        <v>12.8565</v>
      </c>
      <c r="J38">
        <v>28.369299999999999</v>
      </c>
      <c r="K38">
        <v>11.147500000000001</v>
      </c>
      <c r="L38">
        <v>259.76499999999999</v>
      </c>
      <c r="M38">
        <v>64968.8698</v>
      </c>
      <c r="N38">
        <v>8.5280000000000005</v>
      </c>
      <c r="O38">
        <v>9.5630000000000006</v>
      </c>
      <c r="P38">
        <v>37.356000000000002</v>
      </c>
    </row>
    <row r="39" spans="1:16" x14ac:dyDescent="0.3">
      <c r="A39" s="1">
        <v>43644</v>
      </c>
      <c r="B39">
        <v>3.5486</v>
      </c>
      <c r="C39">
        <v>7.2209000000000003</v>
      </c>
      <c r="D39">
        <v>6.4153000000000002</v>
      </c>
      <c r="E39">
        <v>49.849600000000002</v>
      </c>
      <c r="F39">
        <v>23.542400000000001</v>
      </c>
      <c r="G39">
        <v>29.5349</v>
      </c>
      <c r="H39">
        <v>24.577400000000001</v>
      </c>
      <c r="I39">
        <v>13.379300000000001</v>
      </c>
      <c r="J39">
        <v>24.999500000000001</v>
      </c>
      <c r="K39">
        <v>10.339700000000001</v>
      </c>
      <c r="L39">
        <v>269.01499999999999</v>
      </c>
      <c r="M39">
        <v>64968.8698</v>
      </c>
      <c r="N39">
        <v>8.4533000000000005</v>
      </c>
      <c r="O39">
        <v>9.9224999999999994</v>
      </c>
      <c r="P39">
        <v>38.809600000000003</v>
      </c>
    </row>
    <row r="40" spans="1:16" x14ac:dyDescent="0.3">
      <c r="A40" s="1">
        <v>43738</v>
      </c>
      <c r="B40">
        <v>3.7907999999999999</v>
      </c>
      <c r="C40">
        <v>6.4409000000000001</v>
      </c>
      <c r="D40">
        <v>0.6633</v>
      </c>
      <c r="E40">
        <v>46.204599999999999</v>
      </c>
      <c r="F40">
        <v>23.542400000000001</v>
      </c>
      <c r="G40">
        <v>24.420999999999999</v>
      </c>
      <c r="H40">
        <v>23.7149</v>
      </c>
      <c r="I40">
        <v>10.924300000000001</v>
      </c>
      <c r="J40">
        <v>21.014299999999999</v>
      </c>
      <c r="K40">
        <v>9.2256</v>
      </c>
      <c r="L40">
        <v>190.053</v>
      </c>
      <c r="M40">
        <v>64968.8698</v>
      </c>
      <c r="N40">
        <v>9.3478999999999992</v>
      </c>
      <c r="O40">
        <v>9.9224999999999994</v>
      </c>
      <c r="P40">
        <v>41.141199999999998</v>
      </c>
    </row>
    <row r="41" spans="1:16" x14ac:dyDescent="0.3">
      <c r="A41" s="1">
        <v>43830</v>
      </c>
      <c r="B41">
        <v>3.5627</v>
      </c>
      <c r="C41">
        <v>6.0635000000000003</v>
      </c>
      <c r="D41">
        <v>5.1924999999999999</v>
      </c>
      <c r="E41">
        <v>49.41</v>
      </c>
      <c r="F41">
        <v>16.669</v>
      </c>
      <c r="G41">
        <v>22.032599999999999</v>
      </c>
      <c r="H41">
        <v>20.649100000000001</v>
      </c>
      <c r="I41">
        <v>13.2271</v>
      </c>
      <c r="J41">
        <v>23.014199999999999</v>
      </c>
      <c r="K41">
        <v>9.1905000000000001</v>
      </c>
      <c r="L41">
        <v>289.43700000000001</v>
      </c>
      <c r="M41">
        <v>64968.8698</v>
      </c>
      <c r="N41">
        <v>10.5556</v>
      </c>
      <c r="O41">
        <v>10.5703</v>
      </c>
      <c r="P41">
        <v>57.360599999999998</v>
      </c>
    </row>
    <row r="42" spans="1:16" x14ac:dyDescent="0.3">
      <c r="A42" s="1">
        <v>43921</v>
      </c>
      <c r="B42">
        <v>3.3811</v>
      </c>
      <c r="C42">
        <v>2.6795999999999998</v>
      </c>
      <c r="D42">
        <v>2.3397999999999999</v>
      </c>
      <c r="E42">
        <v>56.432600000000001</v>
      </c>
      <c r="F42">
        <v>18.612500000000001</v>
      </c>
      <c r="G42">
        <v>23.543500000000002</v>
      </c>
      <c r="H42">
        <v>21.080400000000001</v>
      </c>
      <c r="I42">
        <v>12.568899999999999</v>
      </c>
      <c r="J42">
        <v>19.069299999999998</v>
      </c>
      <c r="K42">
        <v>7.2073</v>
      </c>
      <c r="L42">
        <v>313.04199999999997</v>
      </c>
      <c r="M42">
        <v>70609.486799999999</v>
      </c>
      <c r="N42">
        <v>10.4002</v>
      </c>
      <c r="O42">
        <v>9.44</v>
      </c>
      <c r="P42">
        <v>56.362099999999998</v>
      </c>
    </row>
    <row r="43" spans="1:16" x14ac:dyDescent="0.3">
      <c r="A43" s="1">
        <v>44012</v>
      </c>
      <c r="B43">
        <v>3.1596000000000002</v>
      </c>
      <c r="C43">
        <v>3.4994000000000001</v>
      </c>
      <c r="D43">
        <v>3.1555</v>
      </c>
      <c r="E43">
        <v>88.234999999999999</v>
      </c>
      <c r="F43">
        <v>15.0579</v>
      </c>
      <c r="G43">
        <v>24.153199999999998</v>
      </c>
      <c r="H43">
        <v>17.089200000000002</v>
      </c>
      <c r="I43">
        <v>15.7498</v>
      </c>
      <c r="J43">
        <v>25.4102</v>
      </c>
      <c r="K43">
        <v>6.4368999999999996</v>
      </c>
      <c r="L43">
        <v>230.01</v>
      </c>
      <c r="M43">
        <v>70609.486799999999</v>
      </c>
      <c r="N43">
        <v>9.9476999999999993</v>
      </c>
      <c r="O43">
        <v>8.4783000000000008</v>
      </c>
      <c r="P43">
        <v>98.4786</v>
      </c>
    </row>
    <row r="44" spans="1:16" x14ac:dyDescent="0.3">
      <c r="A44" s="1">
        <v>44104</v>
      </c>
      <c r="B44">
        <v>2.9981</v>
      </c>
      <c r="C44">
        <v>3.4967999999999999</v>
      </c>
      <c r="D44">
        <v>3.1711999999999998</v>
      </c>
      <c r="E44">
        <v>83.382000000000005</v>
      </c>
      <c r="F44">
        <v>14.439500000000001</v>
      </c>
      <c r="G44">
        <v>26.798100000000002</v>
      </c>
      <c r="H44">
        <v>17.023599999999998</v>
      </c>
      <c r="I44">
        <v>15.417400000000001</v>
      </c>
      <c r="J44">
        <v>26.667100000000001</v>
      </c>
      <c r="K44">
        <v>6.8761000000000001</v>
      </c>
      <c r="L44">
        <v>232.25200000000001</v>
      </c>
      <c r="M44">
        <v>70609.486799999999</v>
      </c>
      <c r="N44">
        <v>8.5183</v>
      </c>
      <c r="O44">
        <v>8.4783000000000008</v>
      </c>
      <c r="P44">
        <v>48.003300000000003</v>
      </c>
    </row>
  </sheetData>
  <phoneticPr fontId="18" type="noConversion"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_xll.BDH("ACN US Equity",B$1:P$1,"CQ1 2010","","Dir=V","Per=Q","Days=A","Dts=S","cols=16;rows=43")</f>
        <v>#NAME?</v>
      </c>
      <c r="B2" t="s">
        <v>5</v>
      </c>
      <c r="C2">
        <v>1.5104</v>
      </c>
      <c r="D2">
        <v>1.1349</v>
      </c>
      <c r="E2">
        <v>1.37E-2</v>
      </c>
      <c r="F2">
        <v>144.05240000000001</v>
      </c>
      <c r="G2">
        <v>11.755000000000001</v>
      </c>
      <c r="H2">
        <v>90.596999999999994</v>
      </c>
      <c r="I2">
        <v>11.1564</v>
      </c>
      <c r="J2">
        <v>8.8725000000000005</v>
      </c>
      <c r="K2">
        <v>5.6812000000000005</v>
      </c>
      <c r="L2">
        <v>615.93499999999995</v>
      </c>
      <c r="M2" t="s">
        <v>5</v>
      </c>
      <c r="N2">
        <v>9.1928000000000001</v>
      </c>
      <c r="O2">
        <v>22.174199999999999</v>
      </c>
      <c r="P2">
        <v>0</v>
      </c>
    </row>
    <row r="3" spans="1:16" x14ac:dyDescent="0.3">
      <c r="A3" s="1">
        <v>40359</v>
      </c>
      <c r="B3" t="s">
        <v>5</v>
      </c>
      <c r="C3">
        <v>1.5171000000000001</v>
      </c>
      <c r="D3">
        <v>1.1444000000000001</v>
      </c>
      <c r="E3">
        <v>2.5700000000000001E-2</v>
      </c>
      <c r="F3">
        <v>390.01940000000002</v>
      </c>
      <c r="G3">
        <v>13.4521</v>
      </c>
      <c r="H3">
        <v>79.808499999999995</v>
      </c>
      <c r="I3">
        <v>10.0907</v>
      </c>
      <c r="J3">
        <v>7.7655000000000003</v>
      </c>
      <c r="K3">
        <v>5.6143000000000001</v>
      </c>
      <c r="L3">
        <v>903.173</v>
      </c>
      <c r="M3" t="s">
        <v>5</v>
      </c>
      <c r="N3">
        <v>9.5101999999999993</v>
      </c>
      <c r="O3">
        <v>21.9635</v>
      </c>
      <c r="P3">
        <v>49.023600000000002</v>
      </c>
    </row>
    <row r="4" spans="1:16" x14ac:dyDescent="0.3">
      <c r="A4" s="1">
        <v>40451</v>
      </c>
      <c r="B4" t="s">
        <v>5</v>
      </c>
      <c r="C4">
        <v>1.4561999999999999</v>
      </c>
      <c r="D4">
        <v>1.1231</v>
      </c>
      <c r="E4">
        <v>5.6000000000000001E-2</v>
      </c>
      <c r="F4">
        <v>197.3545</v>
      </c>
      <c r="G4">
        <v>12.234299999999999</v>
      </c>
      <c r="H4">
        <v>94.183599999999998</v>
      </c>
      <c r="I4">
        <v>11.925800000000001</v>
      </c>
      <c r="J4">
        <v>7.6010999999999997</v>
      </c>
      <c r="K4">
        <v>5.1988000000000003</v>
      </c>
      <c r="L4">
        <v>1150.0029999999999</v>
      </c>
      <c r="M4" t="s">
        <v>5</v>
      </c>
      <c r="N4">
        <v>9.6508000000000003</v>
      </c>
      <c r="O4">
        <v>19.770700000000001</v>
      </c>
      <c r="P4">
        <v>49.023600000000002</v>
      </c>
    </row>
    <row r="5" spans="1:16" x14ac:dyDescent="0.3">
      <c r="A5" s="1">
        <v>40543</v>
      </c>
      <c r="B5" t="s">
        <v>5</v>
      </c>
      <c r="C5">
        <v>1.4508000000000001</v>
      </c>
      <c r="D5">
        <v>1.131</v>
      </c>
      <c r="E5">
        <v>0.1139</v>
      </c>
      <c r="F5">
        <v>174.6062</v>
      </c>
      <c r="G5">
        <v>12.764900000000001</v>
      </c>
      <c r="H5">
        <v>87.030600000000007</v>
      </c>
      <c r="I5">
        <v>9.9913000000000007</v>
      </c>
      <c r="J5">
        <v>8.4417000000000009</v>
      </c>
      <c r="K5">
        <v>4.8113999999999999</v>
      </c>
      <c r="L5">
        <v>30.916</v>
      </c>
      <c r="M5">
        <v>504.26069999999999</v>
      </c>
      <c r="N5">
        <v>8.3017000000000003</v>
      </c>
      <c r="O5">
        <v>20.028199999999998</v>
      </c>
      <c r="P5">
        <v>53.633200000000002</v>
      </c>
    </row>
    <row r="6" spans="1:16" x14ac:dyDescent="0.3">
      <c r="A6" s="1">
        <v>40633</v>
      </c>
      <c r="B6" t="s">
        <v>5</v>
      </c>
      <c r="C6">
        <v>1.5533999999999999</v>
      </c>
      <c r="D6">
        <v>1.1718999999999999</v>
      </c>
      <c r="E6">
        <v>0.12670000000000001</v>
      </c>
      <c r="F6">
        <v>220.01060000000001</v>
      </c>
      <c r="G6">
        <v>11.8772</v>
      </c>
      <c r="H6">
        <v>91.110799999999998</v>
      </c>
      <c r="I6">
        <v>12.0435</v>
      </c>
      <c r="J6">
        <v>10.7988</v>
      </c>
      <c r="K6">
        <v>5.8661000000000003</v>
      </c>
      <c r="L6">
        <v>522.529</v>
      </c>
      <c r="M6">
        <v>504.26069999999999</v>
      </c>
      <c r="N6">
        <v>8.9420000000000002</v>
      </c>
      <c r="O6">
        <v>22.4117</v>
      </c>
      <c r="P6">
        <v>57.817399999999999</v>
      </c>
    </row>
    <row r="7" spans="1:16" x14ac:dyDescent="0.3">
      <c r="A7" s="1">
        <v>40724</v>
      </c>
      <c r="B7" t="s">
        <v>5</v>
      </c>
      <c r="C7">
        <v>1.512</v>
      </c>
      <c r="D7">
        <v>1.1575</v>
      </c>
      <c r="E7">
        <v>0.1244</v>
      </c>
      <c r="F7">
        <v>335.83870000000002</v>
      </c>
      <c r="G7">
        <v>13.1784</v>
      </c>
      <c r="H7">
        <v>93.115600000000001</v>
      </c>
      <c r="I7">
        <v>12.7439</v>
      </c>
      <c r="J7">
        <v>10.132999999999999</v>
      </c>
      <c r="K7">
        <v>5.8372000000000002</v>
      </c>
      <c r="L7">
        <v>1240.279</v>
      </c>
      <c r="M7">
        <v>504.26069999999999</v>
      </c>
      <c r="N7">
        <v>9.2516999999999996</v>
      </c>
      <c r="O7">
        <v>23.284300000000002</v>
      </c>
      <c r="P7">
        <v>46.671399999999998</v>
      </c>
    </row>
    <row r="8" spans="1:16" x14ac:dyDescent="0.3">
      <c r="A8" s="1">
        <v>40816</v>
      </c>
      <c r="B8" t="s">
        <v>5</v>
      </c>
      <c r="C8">
        <v>1.4508000000000001</v>
      </c>
      <c r="D8">
        <v>1.131</v>
      </c>
      <c r="E8">
        <v>0.1139</v>
      </c>
      <c r="F8">
        <v>234.74019999999999</v>
      </c>
      <c r="G8">
        <v>12.8592</v>
      </c>
      <c r="H8">
        <v>98.137699999999995</v>
      </c>
      <c r="I8">
        <v>10.9428</v>
      </c>
      <c r="J8">
        <v>8.8635999999999999</v>
      </c>
      <c r="K8">
        <v>5.5583999999999998</v>
      </c>
      <c r="L8">
        <v>1244.3009999999999</v>
      </c>
      <c r="M8">
        <v>504.26069999999999</v>
      </c>
      <c r="N8">
        <v>9.48</v>
      </c>
      <c r="O8">
        <v>20.676400000000001</v>
      </c>
      <c r="P8">
        <v>0</v>
      </c>
    </row>
    <row r="9" spans="1:16" x14ac:dyDescent="0.3">
      <c r="A9" s="1">
        <v>40907</v>
      </c>
      <c r="B9" t="s">
        <v>5</v>
      </c>
      <c r="C9">
        <v>1.4512</v>
      </c>
      <c r="D9">
        <v>1.1117999999999999</v>
      </c>
      <c r="E9">
        <v>0.1694</v>
      </c>
      <c r="F9">
        <v>235.9639</v>
      </c>
      <c r="G9">
        <v>12.9282</v>
      </c>
      <c r="H9">
        <v>94.695700000000002</v>
      </c>
      <c r="I9">
        <v>12.377599999999999</v>
      </c>
      <c r="J9">
        <v>7.9358000000000004</v>
      </c>
      <c r="K9">
        <v>6.0321999999999996</v>
      </c>
      <c r="L9">
        <v>394.38299999999998</v>
      </c>
      <c r="M9">
        <v>504.26069999999999</v>
      </c>
      <c r="N9">
        <v>8.6759000000000004</v>
      </c>
      <c r="O9">
        <v>21.403500000000001</v>
      </c>
      <c r="P9">
        <v>67.731200000000001</v>
      </c>
    </row>
    <row r="10" spans="1:16" x14ac:dyDescent="0.3">
      <c r="A10" s="1">
        <v>40998</v>
      </c>
      <c r="B10" t="s">
        <v>5</v>
      </c>
      <c r="C10">
        <v>1.5329000000000002</v>
      </c>
      <c r="D10">
        <v>1.1844000000000001</v>
      </c>
      <c r="E10">
        <v>0.13100000000000001</v>
      </c>
      <c r="F10">
        <v>210.73439999999999</v>
      </c>
      <c r="G10">
        <v>12.249599999999999</v>
      </c>
      <c r="H10">
        <v>86.728499999999997</v>
      </c>
      <c r="I10">
        <v>11.700799999999999</v>
      </c>
      <c r="J10">
        <v>9.4072999999999993</v>
      </c>
      <c r="K10">
        <v>6.22</v>
      </c>
      <c r="L10">
        <v>772.43399999999997</v>
      </c>
      <c r="M10">
        <v>504.26069999999999</v>
      </c>
      <c r="N10">
        <v>9.0936000000000003</v>
      </c>
      <c r="O10">
        <v>23.388999999999999</v>
      </c>
      <c r="P10">
        <v>0</v>
      </c>
    </row>
    <row r="11" spans="1:16" x14ac:dyDescent="0.3">
      <c r="A11" s="1">
        <v>41089</v>
      </c>
      <c r="B11" t="s">
        <v>5</v>
      </c>
      <c r="C11">
        <v>1.5089999999999999</v>
      </c>
      <c r="D11">
        <v>1.1659999999999999</v>
      </c>
      <c r="E11">
        <v>0.13220000000000001</v>
      </c>
      <c r="F11">
        <v>303.33460000000002</v>
      </c>
      <c r="G11">
        <v>13.882899999999999</v>
      </c>
      <c r="H11">
        <v>94.863900000000001</v>
      </c>
      <c r="I11">
        <v>12.231400000000001</v>
      </c>
      <c r="J11">
        <v>8.2737999999999996</v>
      </c>
      <c r="K11">
        <v>6.2183999999999999</v>
      </c>
      <c r="L11">
        <v>1125.1279999999999</v>
      </c>
      <c r="M11">
        <v>504.26069999999999</v>
      </c>
      <c r="N11">
        <v>9.1342999999999996</v>
      </c>
      <c r="O11">
        <v>24.782299999999999</v>
      </c>
      <c r="P11">
        <v>63.243899999999996</v>
      </c>
    </row>
    <row r="12" spans="1:16" x14ac:dyDescent="0.3">
      <c r="A12" s="1">
        <v>41180</v>
      </c>
      <c r="B12" t="s">
        <v>5</v>
      </c>
      <c r="C12">
        <v>1.5523</v>
      </c>
      <c r="D12">
        <v>1.1991000000000001</v>
      </c>
      <c r="E12">
        <v>8.0000000000000004E-4</v>
      </c>
      <c r="F12">
        <v>295.15069999999997</v>
      </c>
      <c r="G12">
        <v>12.9023</v>
      </c>
      <c r="H12">
        <v>94.851699999999994</v>
      </c>
      <c r="I12">
        <v>13.940099999999999</v>
      </c>
      <c r="J12">
        <v>9.5569000000000006</v>
      </c>
      <c r="K12">
        <v>5.9733000000000001</v>
      </c>
      <c r="L12">
        <v>1592.933</v>
      </c>
      <c r="M12">
        <v>6646.6575999999995</v>
      </c>
      <c r="N12">
        <v>9.4280000000000008</v>
      </c>
      <c r="O12">
        <v>22.438400000000001</v>
      </c>
      <c r="P12">
        <v>0</v>
      </c>
    </row>
    <row r="13" spans="1:16" x14ac:dyDescent="0.3">
      <c r="A13" s="1">
        <v>41274</v>
      </c>
      <c r="B13" t="s">
        <v>5</v>
      </c>
      <c r="C13">
        <v>1.506</v>
      </c>
      <c r="D13">
        <v>1.1511</v>
      </c>
      <c r="E13">
        <v>6.9999999999999999E-4</v>
      </c>
      <c r="F13">
        <v>230.52850000000001</v>
      </c>
      <c r="G13">
        <v>13.6759</v>
      </c>
      <c r="H13">
        <v>93.540700000000001</v>
      </c>
      <c r="I13">
        <v>12.5642</v>
      </c>
      <c r="J13">
        <v>9.0556999999999999</v>
      </c>
      <c r="K13">
        <v>6.415</v>
      </c>
      <c r="L13">
        <v>-195.36199999999999</v>
      </c>
      <c r="M13">
        <v>-420.13510000000002</v>
      </c>
      <c r="N13">
        <v>8.7466000000000008</v>
      </c>
      <c r="O13">
        <v>23.210899999999999</v>
      </c>
      <c r="P13">
        <v>74.143000000000001</v>
      </c>
    </row>
    <row r="14" spans="1:16" x14ac:dyDescent="0.3">
      <c r="A14" s="1">
        <v>41361</v>
      </c>
      <c r="B14" t="s">
        <v>5</v>
      </c>
      <c r="C14">
        <v>1.6315</v>
      </c>
      <c r="D14">
        <v>1.2429000000000001</v>
      </c>
      <c r="E14">
        <v>5.0000000000000001E-4</v>
      </c>
      <c r="F14">
        <v>319.83850000000001</v>
      </c>
      <c r="G14">
        <v>15.540900000000001</v>
      </c>
      <c r="H14">
        <v>81.215100000000007</v>
      </c>
      <c r="I14">
        <v>11.204499999999999</v>
      </c>
      <c r="J14">
        <v>9.8476999999999997</v>
      </c>
      <c r="K14">
        <v>7.1820000000000004</v>
      </c>
      <c r="L14">
        <v>543.98299999999995</v>
      </c>
      <c r="M14">
        <v>-420.13510000000002</v>
      </c>
      <c r="N14">
        <v>8.7546999999999997</v>
      </c>
      <c r="O14">
        <v>23.5136</v>
      </c>
      <c r="P14">
        <v>0</v>
      </c>
    </row>
    <row r="15" spans="1:16" x14ac:dyDescent="0.3">
      <c r="A15" s="1">
        <v>41453</v>
      </c>
      <c r="B15" t="s">
        <v>5</v>
      </c>
      <c r="C15">
        <v>1.583</v>
      </c>
      <c r="D15">
        <v>1.2208000000000001</v>
      </c>
      <c r="E15">
        <v>0</v>
      </c>
      <c r="F15">
        <v>318.27510000000001</v>
      </c>
      <c r="G15">
        <v>14.8155</v>
      </c>
      <c r="H15">
        <v>89.3733</v>
      </c>
      <c r="I15">
        <v>11.158899999999999</v>
      </c>
      <c r="J15">
        <v>8.9528999999999996</v>
      </c>
      <c r="K15">
        <v>7.3855000000000004</v>
      </c>
      <c r="L15">
        <v>1411.633</v>
      </c>
      <c r="M15">
        <v>-420.13510000000002</v>
      </c>
      <c r="N15">
        <v>9.1423000000000005</v>
      </c>
      <c r="O15">
        <v>24.113299999999999</v>
      </c>
      <c r="P15">
        <v>65.041899999999998</v>
      </c>
    </row>
    <row r="16" spans="1:16" x14ac:dyDescent="0.3">
      <c r="A16" s="1">
        <v>41547</v>
      </c>
      <c r="B16" t="s">
        <v>5</v>
      </c>
      <c r="C16">
        <v>1.4513</v>
      </c>
      <c r="D16">
        <v>1.0988</v>
      </c>
      <c r="E16">
        <v>0.5161</v>
      </c>
      <c r="F16">
        <v>435.7568</v>
      </c>
      <c r="G16">
        <v>13.069800000000001</v>
      </c>
      <c r="H16">
        <v>95.048199999999994</v>
      </c>
      <c r="I16">
        <v>14.0406</v>
      </c>
      <c r="J16">
        <v>9.0799000000000003</v>
      </c>
      <c r="K16">
        <v>6.8396999999999997</v>
      </c>
      <c r="L16">
        <v>1173.2809999999999</v>
      </c>
      <c r="M16">
        <v>4638.2182000000003</v>
      </c>
      <c r="N16">
        <v>9.4774999999999991</v>
      </c>
      <c r="O16">
        <v>22.522500000000001</v>
      </c>
      <c r="P16">
        <v>0</v>
      </c>
    </row>
    <row r="17" spans="1:16" x14ac:dyDescent="0.3">
      <c r="A17" s="1">
        <v>41639</v>
      </c>
      <c r="B17" t="s">
        <v>5</v>
      </c>
      <c r="C17">
        <v>1.4422999999999999</v>
      </c>
      <c r="D17">
        <v>1.0265</v>
      </c>
      <c r="E17">
        <v>0.52649999999999997</v>
      </c>
      <c r="F17">
        <v>298.27749999999997</v>
      </c>
      <c r="G17">
        <v>13.989000000000001</v>
      </c>
      <c r="H17">
        <v>89.810299999999998</v>
      </c>
      <c r="I17">
        <v>16.1374</v>
      </c>
      <c r="J17">
        <v>10.3886</v>
      </c>
      <c r="K17">
        <v>7.1971999999999996</v>
      </c>
      <c r="L17">
        <v>122.274</v>
      </c>
      <c r="M17">
        <v>644.87239999999997</v>
      </c>
      <c r="N17">
        <v>8.7120999999999995</v>
      </c>
      <c r="O17">
        <v>22.486899999999999</v>
      </c>
      <c r="P17">
        <v>78.756399999999999</v>
      </c>
    </row>
    <row r="18" spans="1:16" x14ac:dyDescent="0.3">
      <c r="A18" s="1">
        <v>41729</v>
      </c>
      <c r="B18" t="s">
        <v>5</v>
      </c>
      <c r="C18">
        <v>1.4590000000000001</v>
      </c>
      <c r="D18">
        <v>0.99760000000000004</v>
      </c>
      <c r="E18">
        <v>0.50239999999999996</v>
      </c>
      <c r="F18">
        <v>218.7861</v>
      </c>
      <c r="G18">
        <v>12.5707</v>
      </c>
      <c r="H18">
        <v>76.945599999999999</v>
      </c>
      <c r="I18">
        <v>15.9529</v>
      </c>
      <c r="J18">
        <v>10.6181</v>
      </c>
      <c r="K18">
        <v>7.7554999999999996</v>
      </c>
      <c r="L18">
        <v>216.21299999999999</v>
      </c>
      <c r="M18">
        <v>1012.2559</v>
      </c>
      <c r="N18">
        <v>8.6120999999999999</v>
      </c>
      <c r="O18">
        <v>23.231200000000001</v>
      </c>
      <c r="P18">
        <v>0</v>
      </c>
    </row>
    <row r="19" spans="1:16" x14ac:dyDescent="0.3">
      <c r="A19" s="1">
        <v>41820</v>
      </c>
      <c r="B19" t="s">
        <v>5</v>
      </c>
      <c r="C19">
        <v>1.462</v>
      </c>
      <c r="D19">
        <v>1.0315000000000001</v>
      </c>
      <c r="E19">
        <v>0.47599999999999998</v>
      </c>
      <c r="F19">
        <v>274.7706</v>
      </c>
      <c r="G19">
        <v>14.305099999999999</v>
      </c>
      <c r="H19">
        <v>75.498099999999994</v>
      </c>
      <c r="I19">
        <v>14.9047</v>
      </c>
      <c r="J19">
        <v>10.5397</v>
      </c>
      <c r="K19">
        <v>7.4719999999999995</v>
      </c>
      <c r="L19">
        <v>1277.973</v>
      </c>
      <c r="M19">
        <v>4644.3792999999996</v>
      </c>
      <c r="N19">
        <v>8.6721000000000004</v>
      </c>
      <c r="O19">
        <v>22.94</v>
      </c>
      <c r="P19">
        <v>72.040099999999995</v>
      </c>
    </row>
    <row r="20" spans="1:16" x14ac:dyDescent="0.3">
      <c r="A20" s="1">
        <v>41912</v>
      </c>
      <c r="B20" t="s">
        <v>5</v>
      </c>
      <c r="C20">
        <v>1.4592000000000001</v>
      </c>
      <c r="D20">
        <v>1.0767</v>
      </c>
      <c r="E20">
        <v>0.46639999999999998</v>
      </c>
      <c r="F20">
        <v>202.6977</v>
      </c>
      <c r="G20">
        <v>13.0558</v>
      </c>
      <c r="H20">
        <v>80.508899999999997</v>
      </c>
      <c r="I20">
        <v>16.0991</v>
      </c>
      <c r="J20">
        <v>10.140599999999999</v>
      </c>
      <c r="K20">
        <v>7.2293000000000003</v>
      </c>
      <c r="L20">
        <v>1547.7550000000001</v>
      </c>
      <c r="M20">
        <v>5407.2524999999996</v>
      </c>
      <c r="N20">
        <v>8.8630999999999993</v>
      </c>
      <c r="O20">
        <v>21.904599999999999</v>
      </c>
      <c r="P20">
        <v>0</v>
      </c>
    </row>
    <row r="21" spans="1:16" x14ac:dyDescent="0.3">
      <c r="A21" s="1">
        <v>42004</v>
      </c>
      <c r="B21" t="s">
        <v>5</v>
      </c>
      <c r="C21">
        <v>1.4226000000000001</v>
      </c>
      <c r="D21">
        <v>1.0144</v>
      </c>
      <c r="E21">
        <v>0.48870000000000002</v>
      </c>
      <c r="F21">
        <v>422.52190000000002</v>
      </c>
      <c r="G21">
        <v>14.2356</v>
      </c>
      <c r="H21">
        <v>82.965299999999999</v>
      </c>
      <c r="I21">
        <v>19.473299999999998</v>
      </c>
      <c r="J21">
        <v>11.0219</v>
      </c>
      <c r="K21">
        <v>7.5358000000000001</v>
      </c>
      <c r="L21">
        <v>821.04200000000003</v>
      </c>
      <c r="M21">
        <v>2738.9394000000002</v>
      </c>
      <c r="N21">
        <v>8.8987999999999996</v>
      </c>
      <c r="O21">
        <v>23.4651</v>
      </c>
      <c r="P21">
        <v>77.087800000000001</v>
      </c>
    </row>
    <row r="22" spans="1:16" x14ac:dyDescent="0.3">
      <c r="A22" s="1">
        <v>42094</v>
      </c>
      <c r="B22" t="s">
        <v>5</v>
      </c>
      <c r="C22">
        <v>1.4689000000000001</v>
      </c>
      <c r="D22">
        <v>1.0344</v>
      </c>
      <c r="E22">
        <v>0.45440000000000003</v>
      </c>
      <c r="F22">
        <v>261.46809999999999</v>
      </c>
      <c r="G22">
        <v>12.872999999999999</v>
      </c>
      <c r="H22">
        <v>78.043099999999995</v>
      </c>
      <c r="I22">
        <v>17.327400000000001</v>
      </c>
      <c r="J22">
        <v>11.4733</v>
      </c>
      <c r="K22">
        <v>8.3406000000000002</v>
      </c>
      <c r="L22">
        <v>219.71899999999999</v>
      </c>
      <c r="M22">
        <v>931.97500000000002</v>
      </c>
      <c r="N22">
        <v>9.0107999999999997</v>
      </c>
      <c r="O22">
        <v>23.945</v>
      </c>
      <c r="P22">
        <v>0</v>
      </c>
    </row>
    <row r="23" spans="1:16" x14ac:dyDescent="0.3">
      <c r="A23" s="1">
        <v>42185</v>
      </c>
      <c r="B23" t="s">
        <v>5</v>
      </c>
      <c r="C23">
        <v>1.4033</v>
      </c>
      <c r="D23">
        <v>0.9819</v>
      </c>
      <c r="E23">
        <v>0.46039999999999998</v>
      </c>
      <c r="F23">
        <v>281.27019999999999</v>
      </c>
      <c r="G23">
        <v>13.698</v>
      </c>
      <c r="H23">
        <v>74.432599999999994</v>
      </c>
      <c r="I23">
        <v>20.248699999999999</v>
      </c>
      <c r="J23">
        <v>11.949400000000001</v>
      </c>
      <c r="K23">
        <v>8.3811</v>
      </c>
      <c r="L23">
        <v>1299.81</v>
      </c>
      <c r="M23">
        <v>4205.2889999999998</v>
      </c>
      <c r="N23">
        <v>8.7257999999999996</v>
      </c>
      <c r="O23">
        <v>23.063600000000001</v>
      </c>
      <c r="P23">
        <v>80.444900000000004</v>
      </c>
    </row>
    <row r="24" spans="1:16" x14ac:dyDescent="0.3">
      <c r="A24" s="1">
        <v>42277</v>
      </c>
      <c r="B24" t="s">
        <v>5</v>
      </c>
      <c r="C24">
        <v>1.2602</v>
      </c>
      <c r="D24">
        <v>0.96619999999999995</v>
      </c>
      <c r="E24">
        <v>0.44729999999999998</v>
      </c>
      <c r="F24">
        <v>285.38830000000002</v>
      </c>
      <c r="G24">
        <v>13.074400000000001</v>
      </c>
      <c r="H24">
        <v>80.988</v>
      </c>
      <c r="I24">
        <v>21.165199999999999</v>
      </c>
      <c r="J24">
        <v>11.9534</v>
      </c>
      <c r="K24">
        <v>7.8949999999999996</v>
      </c>
      <c r="L24">
        <v>1440.575</v>
      </c>
      <c r="M24">
        <v>4431.2995000000001</v>
      </c>
      <c r="N24">
        <v>8.5487000000000002</v>
      </c>
      <c r="O24">
        <v>20.856000000000002</v>
      </c>
      <c r="P24">
        <v>0</v>
      </c>
    </row>
    <row r="25" spans="1:16" x14ac:dyDescent="0.3">
      <c r="A25" s="1">
        <v>42369</v>
      </c>
      <c r="B25" t="s">
        <v>5</v>
      </c>
      <c r="C25">
        <v>1.2538</v>
      </c>
      <c r="D25">
        <v>0.84240000000000004</v>
      </c>
      <c r="E25">
        <v>0.46870000000000001</v>
      </c>
      <c r="F25">
        <v>301.39679999999998</v>
      </c>
      <c r="G25">
        <v>14.4255</v>
      </c>
      <c r="H25">
        <v>79.590800000000002</v>
      </c>
      <c r="I25">
        <v>33.498399999999997</v>
      </c>
      <c r="J25">
        <v>12.905200000000001</v>
      </c>
      <c r="K25">
        <v>8.6110000000000007</v>
      </c>
      <c r="L25">
        <v>548.48</v>
      </c>
      <c r="M25">
        <v>1726.8320000000001</v>
      </c>
      <c r="N25">
        <v>8.4269999999999996</v>
      </c>
      <c r="O25">
        <v>22.726400000000002</v>
      </c>
      <c r="P25">
        <v>84.150700000000001</v>
      </c>
    </row>
    <row r="26" spans="1:16" x14ac:dyDescent="0.3">
      <c r="A26" s="1">
        <v>42460</v>
      </c>
      <c r="B26" t="s">
        <v>5</v>
      </c>
      <c r="C26">
        <v>1.4100999999999999</v>
      </c>
      <c r="D26">
        <v>0.9274</v>
      </c>
      <c r="E26">
        <v>0.42059999999999997</v>
      </c>
      <c r="F26">
        <v>239.499</v>
      </c>
      <c r="G26">
        <v>12.9575</v>
      </c>
      <c r="H26">
        <v>70.6768</v>
      </c>
      <c r="I26">
        <v>24.639700000000001</v>
      </c>
      <c r="J26">
        <v>13.9861</v>
      </c>
      <c r="K26">
        <v>8.8513000000000002</v>
      </c>
      <c r="L26">
        <v>169.27799999999999</v>
      </c>
      <c r="M26">
        <v>851.75490000000002</v>
      </c>
      <c r="N26">
        <v>8.7311999999999994</v>
      </c>
      <c r="O26">
        <v>22.5501</v>
      </c>
      <c r="P26">
        <v>0</v>
      </c>
    </row>
    <row r="27" spans="1:16" x14ac:dyDescent="0.3">
      <c r="A27" s="1">
        <v>42551</v>
      </c>
      <c r="B27" t="s">
        <v>5</v>
      </c>
      <c r="C27">
        <v>1.4184000000000001</v>
      </c>
      <c r="D27">
        <v>0.95630000000000004</v>
      </c>
      <c r="E27">
        <v>0.40510000000000002</v>
      </c>
      <c r="F27">
        <v>351.91129999999998</v>
      </c>
      <c r="G27">
        <v>14.560600000000001</v>
      </c>
      <c r="H27">
        <v>70.810400000000001</v>
      </c>
      <c r="I27">
        <v>21.939399999999999</v>
      </c>
      <c r="J27">
        <v>12.291600000000001</v>
      </c>
      <c r="K27">
        <v>9.0114000000000001</v>
      </c>
      <c r="L27">
        <v>2264.9409999999998</v>
      </c>
      <c r="M27">
        <v>6928.1233000000002</v>
      </c>
      <c r="N27">
        <v>8.5271000000000008</v>
      </c>
      <c r="O27">
        <v>22.143000000000001</v>
      </c>
      <c r="P27">
        <v>76.467100000000002</v>
      </c>
    </row>
    <row r="28" spans="1:16" x14ac:dyDescent="0.3">
      <c r="A28" s="1">
        <v>42643</v>
      </c>
      <c r="B28" t="s">
        <v>5</v>
      </c>
      <c r="C28">
        <v>1.3488</v>
      </c>
      <c r="D28">
        <v>1.0115000000000001</v>
      </c>
      <c r="E28">
        <v>0.3604</v>
      </c>
      <c r="F28">
        <v>302.42860000000002</v>
      </c>
      <c r="G28">
        <v>13.331</v>
      </c>
      <c r="H28">
        <v>81.311099999999996</v>
      </c>
      <c r="I28">
        <v>21.165199999999999</v>
      </c>
      <c r="J28">
        <v>12.744</v>
      </c>
      <c r="K28">
        <v>7.5891000000000002</v>
      </c>
      <c r="L28">
        <v>1905.893</v>
      </c>
      <c r="M28">
        <v>5380.1016</v>
      </c>
      <c r="N28">
        <v>8.7949999999999999</v>
      </c>
      <c r="O28">
        <v>20.162299999999998</v>
      </c>
      <c r="P28">
        <v>0</v>
      </c>
    </row>
    <row r="29" spans="1:16" x14ac:dyDescent="0.3">
      <c r="A29" s="1">
        <v>42734</v>
      </c>
      <c r="B29" t="s">
        <v>5</v>
      </c>
      <c r="C29">
        <v>1.2397</v>
      </c>
      <c r="D29">
        <v>0.91359999999999997</v>
      </c>
      <c r="E29">
        <v>0.36849999999999999</v>
      </c>
      <c r="F29">
        <v>436.99439999999998</v>
      </c>
      <c r="G29">
        <v>14.7903</v>
      </c>
      <c r="H29">
        <v>79.406599999999997</v>
      </c>
      <c r="I29">
        <v>24.637799999999999</v>
      </c>
      <c r="J29">
        <v>12.1137</v>
      </c>
      <c r="K29">
        <v>7.8773</v>
      </c>
      <c r="L29">
        <v>999.32899999999995</v>
      </c>
      <c r="M29">
        <v>2750.9695000000002</v>
      </c>
      <c r="N29">
        <v>8.4542999999999999</v>
      </c>
      <c r="O29">
        <v>22.046500000000002</v>
      </c>
      <c r="P29">
        <v>74.874799999999993</v>
      </c>
    </row>
    <row r="30" spans="1:16" x14ac:dyDescent="0.3">
      <c r="A30" s="1">
        <v>42825</v>
      </c>
      <c r="B30" t="s">
        <v>5</v>
      </c>
      <c r="C30">
        <v>1.2887</v>
      </c>
      <c r="D30">
        <v>0.92110000000000003</v>
      </c>
      <c r="E30">
        <v>0.34520000000000001</v>
      </c>
      <c r="F30">
        <v>286.38150000000002</v>
      </c>
      <c r="G30">
        <v>12.995100000000001</v>
      </c>
      <c r="H30">
        <v>70.547600000000003</v>
      </c>
      <c r="I30">
        <v>22.708600000000001</v>
      </c>
      <c r="J30">
        <v>12.365500000000001</v>
      </c>
      <c r="K30">
        <v>8.5929000000000002</v>
      </c>
      <c r="L30">
        <v>50.293999999999997</v>
      </c>
      <c r="M30">
        <v>385.79300000000001</v>
      </c>
      <c r="N30">
        <v>8.4619</v>
      </c>
      <c r="O30">
        <v>21.693899999999999</v>
      </c>
      <c r="P30">
        <v>0</v>
      </c>
    </row>
    <row r="31" spans="1:16" x14ac:dyDescent="0.3">
      <c r="A31" s="1">
        <v>42916</v>
      </c>
      <c r="B31" t="s">
        <v>5</v>
      </c>
      <c r="C31">
        <v>1.2241</v>
      </c>
      <c r="D31">
        <v>0.85850000000000004</v>
      </c>
      <c r="E31">
        <v>0.33879999999999999</v>
      </c>
      <c r="F31">
        <v>239.53360000000001</v>
      </c>
      <c r="G31">
        <v>9.2492999999999999</v>
      </c>
      <c r="H31">
        <v>60.367699999999999</v>
      </c>
      <c r="I31">
        <v>25.636199999999999</v>
      </c>
      <c r="J31">
        <v>14.585000000000001</v>
      </c>
      <c r="K31">
        <v>8.0969999999999995</v>
      </c>
      <c r="L31">
        <v>1656.761</v>
      </c>
      <c r="M31">
        <v>4361.4890999999998</v>
      </c>
      <c r="N31">
        <v>8.2227999999999994</v>
      </c>
      <c r="O31">
        <v>20.862100000000002</v>
      </c>
      <c r="P31">
        <v>111.9573</v>
      </c>
    </row>
    <row r="32" spans="1:16" x14ac:dyDescent="0.3">
      <c r="A32" s="1">
        <v>43007</v>
      </c>
      <c r="B32" t="s">
        <v>5</v>
      </c>
      <c r="C32">
        <v>1.2314000000000001</v>
      </c>
      <c r="D32">
        <v>0.88549999999999995</v>
      </c>
      <c r="E32">
        <v>0.28010000000000002</v>
      </c>
      <c r="F32">
        <v>264.17320000000001</v>
      </c>
      <c r="G32">
        <v>13.448499999999999</v>
      </c>
      <c r="H32">
        <v>61.748899999999999</v>
      </c>
      <c r="I32">
        <v>25.1005</v>
      </c>
      <c r="J32">
        <v>15.4346</v>
      </c>
      <c r="K32">
        <v>7.7140000000000004</v>
      </c>
      <c r="L32">
        <v>1750.7360000000001</v>
      </c>
      <c r="M32">
        <v>4230.6796999999997</v>
      </c>
      <c r="N32">
        <v>8.5091999999999999</v>
      </c>
      <c r="O32">
        <v>18.343599999999999</v>
      </c>
      <c r="P32">
        <v>0</v>
      </c>
    </row>
    <row r="33" spans="1:16" x14ac:dyDescent="0.3">
      <c r="A33" s="1">
        <v>43098</v>
      </c>
      <c r="B33" t="s">
        <v>5</v>
      </c>
      <c r="C33">
        <v>1.2475000000000001</v>
      </c>
      <c r="D33">
        <v>0.87839999999999996</v>
      </c>
      <c r="E33">
        <v>0.27689999999999998</v>
      </c>
      <c r="F33">
        <v>318.28680000000003</v>
      </c>
      <c r="G33">
        <v>15.1571</v>
      </c>
      <c r="H33">
        <v>62.761200000000002</v>
      </c>
      <c r="I33">
        <v>27.870899999999999</v>
      </c>
      <c r="J33">
        <v>16.944299999999998</v>
      </c>
      <c r="K33">
        <v>8.2428000000000008</v>
      </c>
      <c r="L33">
        <v>872.48599999999999</v>
      </c>
      <c r="M33">
        <v>2312.2712999999999</v>
      </c>
      <c r="N33">
        <v>8.1132000000000009</v>
      </c>
      <c r="O33">
        <v>21.190799999999999</v>
      </c>
      <c r="P33">
        <v>72.892300000000006</v>
      </c>
    </row>
    <row r="34" spans="1:16" x14ac:dyDescent="0.3">
      <c r="A34" s="1">
        <v>43188</v>
      </c>
      <c r="B34" t="s">
        <v>5</v>
      </c>
      <c r="C34">
        <v>1.3113999999999999</v>
      </c>
      <c r="D34">
        <v>0.92110000000000003</v>
      </c>
      <c r="E34">
        <v>0.29780000000000001</v>
      </c>
      <c r="F34">
        <v>337.51150000000001</v>
      </c>
      <c r="G34">
        <v>13.0791</v>
      </c>
      <c r="H34">
        <v>59.968800000000002</v>
      </c>
      <c r="I34">
        <v>25.471699999999998</v>
      </c>
      <c r="J34">
        <v>16.457799999999999</v>
      </c>
      <c r="K34">
        <v>9.0046999999999997</v>
      </c>
      <c r="L34">
        <v>791.16099999999994</v>
      </c>
      <c r="M34">
        <v>2090.6266999999998</v>
      </c>
      <c r="N34">
        <v>8.1813000000000002</v>
      </c>
      <c r="O34">
        <v>20.9833</v>
      </c>
      <c r="P34">
        <v>0</v>
      </c>
    </row>
    <row r="35" spans="1:16" x14ac:dyDescent="0.3">
      <c r="A35" s="1">
        <v>43280</v>
      </c>
      <c r="B35" t="s">
        <v>5</v>
      </c>
      <c r="C35">
        <v>1.2913000000000001</v>
      </c>
      <c r="D35">
        <v>0.9335</v>
      </c>
      <c r="E35">
        <v>0.29389999999999999</v>
      </c>
      <c r="F35">
        <v>279.9923</v>
      </c>
      <c r="G35">
        <v>15.2864</v>
      </c>
      <c r="H35">
        <v>69.664299999999997</v>
      </c>
      <c r="I35">
        <v>26.366299999999999</v>
      </c>
      <c r="J35">
        <v>16.072399999999998</v>
      </c>
      <c r="K35">
        <v>8.8938000000000006</v>
      </c>
      <c r="L35">
        <v>1813.982</v>
      </c>
      <c r="M35">
        <v>4426.5879999999997</v>
      </c>
      <c r="N35">
        <v>8.4831000000000003</v>
      </c>
      <c r="O35">
        <v>20.884900000000002</v>
      </c>
      <c r="P35">
        <v>81.509399999999999</v>
      </c>
    </row>
    <row r="36" spans="1:16" x14ac:dyDescent="0.3">
      <c r="A36" s="1">
        <v>43371</v>
      </c>
      <c r="B36" t="s">
        <v>5</v>
      </c>
      <c r="C36">
        <v>1.3382000000000001</v>
      </c>
      <c r="D36">
        <v>0.99109999999999998</v>
      </c>
      <c r="E36">
        <v>0.24129999999999999</v>
      </c>
      <c r="F36">
        <v>285.20940000000002</v>
      </c>
      <c r="G36">
        <v>13.9917</v>
      </c>
      <c r="H36">
        <v>66.790499999999994</v>
      </c>
      <c r="I36">
        <v>24.418500000000002</v>
      </c>
      <c r="J36">
        <v>15.141299999999999</v>
      </c>
      <c r="K36">
        <v>8.8626000000000005</v>
      </c>
      <c r="L36">
        <v>1929.5619999999999</v>
      </c>
      <c r="M36">
        <v>4595.3333000000002</v>
      </c>
      <c r="N36">
        <v>8.5708000000000002</v>
      </c>
      <c r="O36">
        <v>19.833300000000001</v>
      </c>
      <c r="P36">
        <v>0</v>
      </c>
    </row>
    <row r="37" spans="1:16" x14ac:dyDescent="0.3">
      <c r="A37" s="1">
        <v>43465</v>
      </c>
      <c r="B37" t="s">
        <v>5</v>
      </c>
      <c r="C37">
        <v>1.3306</v>
      </c>
      <c r="D37">
        <v>1.1613</v>
      </c>
      <c r="E37">
        <v>0.19420000000000001</v>
      </c>
      <c r="F37">
        <v>361.60090000000002</v>
      </c>
      <c r="G37">
        <v>15.36</v>
      </c>
      <c r="H37">
        <v>66.472300000000004</v>
      </c>
      <c r="I37">
        <v>13.537699999999999</v>
      </c>
      <c r="J37">
        <v>12.2691</v>
      </c>
      <c r="K37">
        <v>8.5368999999999993</v>
      </c>
      <c r="L37">
        <v>949.81700000000001</v>
      </c>
      <c r="M37">
        <v>2191.3719000000001</v>
      </c>
      <c r="N37">
        <v>6.7107999999999999</v>
      </c>
      <c r="O37">
        <v>21.693200000000001</v>
      </c>
      <c r="P37">
        <v>73.1738</v>
      </c>
    </row>
    <row r="38" spans="1:16" x14ac:dyDescent="0.3">
      <c r="A38" s="1">
        <v>43553</v>
      </c>
      <c r="B38" t="s">
        <v>5</v>
      </c>
      <c r="C38">
        <v>1.3536999999999999</v>
      </c>
      <c r="D38">
        <v>1.1789000000000001</v>
      </c>
      <c r="E38">
        <v>0.18079999999999999</v>
      </c>
      <c r="F38">
        <v>246.77449999999999</v>
      </c>
      <c r="G38">
        <v>13.2639</v>
      </c>
      <c r="H38">
        <v>63.209699999999998</v>
      </c>
      <c r="I38">
        <v>16.013100000000001</v>
      </c>
      <c r="J38">
        <v>15.258100000000001</v>
      </c>
      <c r="K38">
        <v>8.4902999999999995</v>
      </c>
      <c r="L38">
        <v>1219.8530000000001</v>
      </c>
      <c r="M38">
        <v>2850.4193</v>
      </c>
      <c r="N38">
        <v>6.7023000000000001</v>
      </c>
      <c r="O38">
        <v>20.663</v>
      </c>
      <c r="P38">
        <v>0</v>
      </c>
    </row>
    <row r="39" spans="1:16" x14ac:dyDescent="0.3">
      <c r="A39" s="1">
        <v>43644</v>
      </c>
      <c r="B39" t="s">
        <v>5</v>
      </c>
      <c r="C39">
        <v>1.3402000000000001</v>
      </c>
      <c r="D39">
        <v>1.1673</v>
      </c>
      <c r="E39">
        <v>0.17460000000000001</v>
      </c>
      <c r="F39">
        <v>321.23090000000002</v>
      </c>
      <c r="G39">
        <v>15.477399999999999</v>
      </c>
      <c r="H39">
        <v>64.4816</v>
      </c>
      <c r="I39">
        <v>16.947900000000001</v>
      </c>
      <c r="J39">
        <v>15.839</v>
      </c>
      <c r="K39">
        <v>8.8185000000000002</v>
      </c>
      <c r="L39">
        <v>1983.2809999999999</v>
      </c>
      <c r="M39">
        <v>4405.6887999999999</v>
      </c>
      <c r="N39">
        <v>6.8090999999999999</v>
      </c>
      <c r="O39">
        <v>20.017499999999998</v>
      </c>
      <c r="P39">
        <v>74.527600000000007</v>
      </c>
    </row>
    <row r="40" spans="1:16" x14ac:dyDescent="0.3">
      <c r="A40" s="1">
        <v>43738</v>
      </c>
      <c r="B40" t="s">
        <v>5</v>
      </c>
      <c r="C40">
        <v>1.3967000000000001</v>
      </c>
      <c r="D40">
        <v>1.2292000000000001</v>
      </c>
      <c r="E40">
        <v>0.15720000000000001</v>
      </c>
      <c r="F40">
        <v>209.7841</v>
      </c>
      <c r="G40">
        <v>14.214399999999999</v>
      </c>
      <c r="H40">
        <v>62.117199999999997</v>
      </c>
      <c r="I40">
        <v>16.2928</v>
      </c>
      <c r="J40">
        <v>16.261800000000001</v>
      </c>
      <c r="K40">
        <v>8.7589000000000006</v>
      </c>
      <c r="L40">
        <v>1874.9929999999999</v>
      </c>
      <c r="M40">
        <v>4301.3271999999997</v>
      </c>
      <c r="N40">
        <v>6.9344999999999999</v>
      </c>
      <c r="O40">
        <v>19.963899999999999</v>
      </c>
      <c r="P40">
        <v>0</v>
      </c>
    </row>
    <row r="41" spans="1:16" x14ac:dyDescent="0.3">
      <c r="A41" s="1">
        <v>43830</v>
      </c>
      <c r="B41" t="s">
        <v>5</v>
      </c>
      <c r="C41">
        <v>1.3935</v>
      </c>
      <c r="D41">
        <v>1.2253000000000001</v>
      </c>
      <c r="E41">
        <v>22.2987</v>
      </c>
      <c r="F41">
        <v>322.8467</v>
      </c>
      <c r="G41">
        <v>15.558299999999999</v>
      </c>
      <c r="H41">
        <v>52.889000000000003</v>
      </c>
      <c r="I41">
        <v>16.387699999999999</v>
      </c>
      <c r="J41">
        <v>16.045400000000001</v>
      </c>
      <c r="K41">
        <v>7.6813000000000002</v>
      </c>
      <c r="L41">
        <v>691.84799999999996</v>
      </c>
      <c r="M41">
        <v>1558.2396000000001</v>
      </c>
      <c r="N41">
        <v>5.7252000000000001</v>
      </c>
      <c r="O41">
        <v>20.638100000000001</v>
      </c>
      <c r="P41">
        <v>37.478999999999999</v>
      </c>
    </row>
    <row r="42" spans="1:16" x14ac:dyDescent="0.3">
      <c r="A42" s="1">
        <v>43921</v>
      </c>
      <c r="B42" t="s">
        <v>5</v>
      </c>
      <c r="C42">
        <v>1.3782000000000001</v>
      </c>
      <c r="D42">
        <v>1.1833</v>
      </c>
      <c r="E42">
        <v>22.037500000000001</v>
      </c>
      <c r="F42">
        <v>173.8</v>
      </c>
      <c r="G42">
        <v>13.363899999999999</v>
      </c>
      <c r="H42">
        <v>51.644300000000001</v>
      </c>
      <c r="I42">
        <v>13.0763</v>
      </c>
      <c r="J42">
        <v>11.989000000000001</v>
      </c>
      <c r="K42">
        <v>7.3154000000000003</v>
      </c>
      <c r="L42">
        <v>1365.271</v>
      </c>
      <c r="M42">
        <v>3007.1532000000002</v>
      </c>
      <c r="N42">
        <v>5.8125</v>
      </c>
      <c r="O42">
        <v>20.469100000000001</v>
      </c>
      <c r="P42">
        <v>41.3033</v>
      </c>
    </row>
    <row r="43" spans="1:16" x14ac:dyDescent="0.3">
      <c r="A43" s="1">
        <v>44012</v>
      </c>
      <c r="B43" t="s">
        <v>5</v>
      </c>
      <c r="C43">
        <v>1.3651</v>
      </c>
      <c r="D43">
        <v>1.194</v>
      </c>
      <c r="E43">
        <v>21.9314</v>
      </c>
      <c r="F43">
        <v>345.23950000000002</v>
      </c>
      <c r="G43">
        <v>15.582599999999999</v>
      </c>
      <c r="H43">
        <v>49.323099999999997</v>
      </c>
      <c r="I43">
        <v>17.736699999999999</v>
      </c>
      <c r="J43">
        <v>15.294</v>
      </c>
      <c r="K43">
        <v>7.4862000000000002</v>
      </c>
      <c r="L43">
        <v>2591.4850000000001</v>
      </c>
      <c r="M43">
        <v>5343.9883</v>
      </c>
      <c r="N43">
        <v>5.8530999999999995</v>
      </c>
      <c r="O43">
        <v>20.597799999999999</v>
      </c>
      <c r="P43">
        <v>41.435899999999997</v>
      </c>
    </row>
    <row r="44" spans="1:16" x14ac:dyDescent="0.3">
      <c r="A44" s="1">
        <v>44104</v>
      </c>
      <c r="B44" t="s">
        <v>5</v>
      </c>
      <c r="C44">
        <v>1.4016999999999999</v>
      </c>
      <c r="D44">
        <v>1.24</v>
      </c>
      <c r="E44">
        <v>20.502400000000002</v>
      </c>
      <c r="F44">
        <v>109.7948</v>
      </c>
      <c r="G44">
        <v>14.2562</v>
      </c>
      <c r="H44">
        <v>46.749299999999998</v>
      </c>
      <c r="I44">
        <v>17.2941</v>
      </c>
      <c r="J44">
        <v>15.481</v>
      </c>
      <c r="K44">
        <v>7.8341000000000003</v>
      </c>
      <c r="L44">
        <v>2967.4160000000002</v>
      </c>
      <c r="M44">
        <v>6237.4189999999999</v>
      </c>
      <c r="N44">
        <v>6.0476000000000001</v>
      </c>
      <c r="O44">
        <v>20.2575</v>
      </c>
      <c r="P44">
        <v>39.4983</v>
      </c>
    </row>
  </sheetData>
  <phoneticPr fontId="18" type="noConversion"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_xll.BDH("FIS US Equity",B$1:P$1,"CQ1 2010","","Dir=V","Per=Q","Days=A","Dts=S","cols=16;rows=43")</f>
        <v>#NAME?</v>
      </c>
      <c r="B2" t="s">
        <v>5</v>
      </c>
      <c r="C2">
        <v>1.2658</v>
      </c>
      <c r="D2">
        <v>0.93859999999999999</v>
      </c>
      <c r="E2">
        <v>37.840499999999999</v>
      </c>
      <c r="F2">
        <v>6.2095000000000002</v>
      </c>
      <c r="G2">
        <v>14.7087</v>
      </c>
      <c r="H2">
        <v>4.2783999999999995</v>
      </c>
      <c r="I2" t="s">
        <v>5</v>
      </c>
      <c r="J2">
        <v>13.165699999999999</v>
      </c>
      <c r="K2">
        <v>4.6341999999999999</v>
      </c>
      <c r="L2">
        <v>250.8</v>
      </c>
      <c r="M2">
        <v>6745.1612999999998</v>
      </c>
      <c r="N2">
        <v>6.8906000000000001</v>
      </c>
      <c r="O2">
        <v>11.863199999999999</v>
      </c>
      <c r="P2">
        <v>19.746600000000001</v>
      </c>
    </row>
    <row r="3" spans="1:16" x14ac:dyDescent="0.3">
      <c r="A3" s="1">
        <v>40359</v>
      </c>
      <c r="B3" t="s">
        <v>5</v>
      </c>
      <c r="C3">
        <v>1.3349</v>
      </c>
      <c r="D3">
        <v>1.0221</v>
      </c>
      <c r="E3">
        <v>36.290300000000002</v>
      </c>
      <c r="F3">
        <v>9.5388999999999999</v>
      </c>
      <c r="G3">
        <v>14.4847</v>
      </c>
      <c r="H3">
        <v>5.0518000000000001</v>
      </c>
      <c r="I3" t="s">
        <v>5</v>
      </c>
      <c r="J3">
        <v>12.627700000000001</v>
      </c>
      <c r="K3">
        <v>5.1664000000000003</v>
      </c>
      <c r="L3">
        <v>146.80000000000001</v>
      </c>
      <c r="M3">
        <v>6745.1612999999998</v>
      </c>
      <c r="N3">
        <v>7.3598999999999997</v>
      </c>
      <c r="O3">
        <v>11.863199999999999</v>
      </c>
      <c r="P3">
        <v>19.8367</v>
      </c>
    </row>
    <row r="4" spans="1:16" x14ac:dyDescent="0.3">
      <c r="A4" s="1">
        <v>40451</v>
      </c>
      <c r="B4" t="s">
        <v>5</v>
      </c>
      <c r="C4">
        <v>1.2498</v>
      </c>
      <c r="D4">
        <v>0.9486</v>
      </c>
      <c r="E4">
        <v>83.051400000000001</v>
      </c>
      <c r="F4">
        <v>9.5388999999999999</v>
      </c>
      <c r="G4">
        <v>12.8803</v>
      </c>
      <c r="H4">
        <v>5.5598999999999998</v>
      </c>
      <c r="I4" t="s">
        <v>5</v>
      </c>
      <c r="J4">
        <v>11.697699999999999</v>
      </c>
      <c r="K4">
        <v>5.0930999999999997</v>
      </c>
      <c r="L4">
        <v>298.39999999999998</v>
      </c>
      <c r="M4">
        <v>6745.1612999999998</v>
      </c>
      <c r="N4">
        <v>8.2423000000000002</v>
      </c>
      <c r="O4">
        <v>11.863199999999999</v>
      </c>
      <c r="P4">
        <v>12.367800000000001</v>
      </c>
    </row>
    <row r="5" spans="1:16" x14ac:dyDescent="0.3">
      <c r="A5" s="1">
        <v>40543</v>
      </c>
      <c r="B5" t="s">
        <v>5</v>
      </c>
      <c r="C5">
        <v>1.2865</v>
      </c>
      <c r="D5">
        <v>0.90539999999999998</v>
      </c>
      <c r="E5">
        <v>83.281800000000004</v>
      </c>
      <c r="F5">
        <v>9.5388999999999999</v>
      </c>
      <c r="G5">
        <v>18.155100000000001</v>
      </c>
      <c r="H5">
        <v>6.2884000000000002</v>
      </c>
      <c r="I5" t="s">
        <v>5</v>
      </c>
      <c r="J5">
        <v>9.4268000000000001</v>
      </c>
      <c r="K5">
        <v>5.2596999999999996</v>
      </c>
      <c r="L5">
        <v>242.5</v>
      </c>
      <c r="M5">
        <v>6745.1612999999998</v>
      </c>
      <c r="N5">
        <v>6.5853999999999999</v>
      </c>
      <c r="O5">
        <v>36.7102</v>
      </c>
      <c r="P5">
        <v>12.337199999999999</v>
      </c>
    </row>
    <row r="6" spans="1:16" x14ac:dyDescent="0.3">
      <c r="A6" s="1">
        <v>40633</v>
      </c>
      <c r="B6" t="s">
        <v>5</v>
      </c>
      <c r="C6">
        <v>1.0474000000000001</v>
      </c>
      <c r="D6">
        <v>0.79490000000000005</v>
      </c>
      <c r="E6">
        <v>78.103999999999999</v>
      </c>
      <c r="F6">
        <v>9.5388999999999999</v>
      </c>
      <c r="G6">
        <v>15.4619</v>
      </c>
      <c r="H6">
        <v>6.9976000000000003</v>
      </c>
      <c r="I6" t="s">
        <v>5</v>
      </c>
      <c r="J6">
        <v>10.1608</v>
      </c>
      <c r="K6">
        <v>5.4946999999999999</v>
      </c>
      <c r="L6">
        <v>239.8</v>
      </c>
      <c r="M6">
        <v>6745.1612999999998</v>
      </c>
      <c r="N6">
        <v>6.8512000000000004</v>
      </c>
      <c r="O6">
        <v>36.7102</v>
      </c>
      <c r="P6">
        <v>16.6493</v>
      </c>
    </row>
    <row r="7" spans="1:16" x14ac:dyDescent="0.3">
      <c r="A7" s="1">
        <v>40724</v>
      </c>
      <c r="B7" t="s">
        <v>5</v>
      </c>
      <c r="C7">
        <v>1.0558000000000001</v>
      </c>
      <c r="D7">
        <v>0.8</v>
      </c>
      <c r="E7">
        <v>74.529799999999994</v>
      </c>
      <c r="F7">
        <v>3.8693</v>
      </c>
      <c r="G7">
        <v>18.014600000000002</v>
      </c>
      <c r="H7">
        <v>7.5670000000000002</v>
      </c>
      <c r="I7" t="s">
        <v>5</v>
      </c>
      <c r="J7">
        <v>9.2385000000000002</v>
      </c>
      <c r="K7">
        <v>5.5220000000000002</v>
      </c>
      <c r="L7">
        <v>233.4</v>
      </c>
      <c r="M7">
        <v>6745.1612999999998</v>
      </c>
      <c r="N7">
        <v>6.9411000000000005</v>
      </c>
      <c r="O7">
        <v>36.7102</v>
      </c>
      <c r="P7">
        <v>11.990500000000001</v>
      </c>
    </row>
    <row r="8" spans="1:16" x14ac:dyDescent="0.3">
      <c r="A8" s="1">
        <v>40816</v>
      </c>
      <c r="B8" t="s">
        <v>5</v>
      </c>
      <c r="C8">
        <v>1.0582</v>
      </c>
      <c r="D8">
        <v>0.78839999999999999</v>
      </c>
      <c r="E8">
        <v>75.634200000000007</v>
      </c>
      <c r="F8">
        <v>4.5156999999999998</v>
      </c>
      <c r="G8">
        <v>19.539400000000001</v>
      </c>
      <c r="H8">
        <v>8.4937000000000005</v>
      </c>
      <c r="I8" t="s">
        <v>5</v>
      </c>
      <c r="J8">
        <v>7.4324000000000003</v>
      </c>
      <c r="K8">
        <v>5.8497000000000003</v>
      </c>
      <c r="L8">
        <v>237.7</v>
      </c>
      <c r="M8">
        <v>6745.1612999999998</v>
      </c>
      <c r="N8">
        <v>7.2382999999999997</v>
      </c>
      <c r="O8">
        <v>36.7102</v>
      </c>
      <c r="P8">
        <v>10.4916</v>
      </c>
    </row>
    <row r="9" spans="1:16" x14ac:dyDescent="0.3">
      <c r="A9" s="1">
        <v>40907</v>
      </c>
      <c r="B9" t="s">
        <v>5</v>
      </c>
      <c r="C9">
        <v>1.2342</v>
      </c>
      <c r="D9">
        <v>0.93930000000000002</v>
      </c>
      <c r="E9">
        <v>76.134100000000004</v>
      </c>
      <c r="F9">
        <v>4.5156999999999998</v>
      </c>
      <c r="G9">
        <v>21.350899999999999</v>
      </c>
      <c r="H9">
        <v>8.7966999999999995</v>
      </c>
      <c r="I9" t="s">
        <v>5</v>
      </c>
      <c r="J9">
        <v>7.3140000000000001</v>
      </c>
      <c r="K9">
        <v>5.9907000000000004</v>
      </c>
      <c r="L9">
        <v>336.7</v>
      </c>
      <c r="M9">
        <v>11284.8485</v>
      </c>
      <c r="N9">
        <v>6.6626000000000003</v>
      </c>
      <c r="O9">
        <v>35.872500000000002</v>
      </c>
      <c r="P9">
        <v>12.399699999999999</v>
      </c>
    </row>
    <row r="10" spans="1:16" x14ac:dyDescent="0.3">
      <c r="A10" s="1">
        <v>40998</v>
      </c>
      <c r="B10" t="s">
        <v>5</v>
      </c>
      <c r="C10">
        <v>1.6002000000000001</v>
      </c>
      <c r="D10">
        <v>1.2412000000000001</v>
      </c>
      <c r="E10">
        <v>75.358999999999995</v>
      </c>
      <c r="F10">
        <v>3.7458</v>
      </c>
      <c r="G10">
        <v>15.7422</v>
      </c>
      <c r="H10">
        <v>8.9702000000000002</v>
      </c>
      <c r="I10" t="s">
        <v>5</v>
      </c>
      <c r="J10">
        <v>8.0972000000000008</v>
      </c>
      <c r="K10">
        <v>6.1052</v>
      </c>
      <c r="L10">
        <v>179.6</v>
      </c>
      <c r="M10">
        <v>11284.8485</v>
      </c>
      <c r="N10">
        <v>6.4859</v>
      </c>
      <c r="O10">
        <v>35.872500000000002</v>
      </c>
      <c r="P10">
        <v>65.683099999999996</v>
      </c>
    </row>
    <row r="11" spans="1:16" x14ac:dyDescent="0.3">
      <c r="A11" s="1">
        <v>41089</v>
      </c>
      <c r="B11" t="s">
        <v>5</v>
      </c>
      <c r="C11">
        <v>1.9241999999999999</v>
      </c>
      <c r="D11">
        <v>1.2724</v>
      </c>
      <c r="E11">
        <v>75.087400000000002</v>
      </c>
      <c r="F11">
        <v>3.7458</v>
      </c>
      <c r="G11">
        <v>19.400200000000002</v>
      </c>
      <c r="H11">
        <v>9.1692</v>
      </c>
      <c r="I11" t="s">
        <v>5</v>
      </c>
      <c r="J11">
        <v>8.1867999999999999</v>
      </c>
      <c r="K11">
        <v>5.6322000000000001</v>
      </c>
      <c r="L11">
        <v>216.5</v>
      </c>
      <c r="M11">
        <v>11284.8485</v>
      </c>
      <c r="N11">
        <v>6.5189000000000004</v>
      </c>
      <c r="O11">
        <v>35.872500000000002</v>
      </c>
      <c r="P11">
        <v>37.573799999999999</v>
      </c>
    </row>
    <row r="12" spans="1:16" x14ac:dyDescent="0.3">
      <c r="A12" s="1">
        <v>41180</v>
      </c>
      <c r="B12" t="s">
        <v>5</v>
      </c>
      <c r="C12">
        <v>1.5489000000000002</v>
      </c>
      <c r="D12">
        <v>1.208</v>
      </c>
      <c r="E12">
        <v>70.384200000000007</v>
      </c>
      <c r="F12">
        <v>3.7458</v>
      </c>
      <c r="G12">
        <v>20.036200000000001</v>
      </c>
      <c r="H12">
        <v>9.5077999999999996</v>
      </c>
      <c r="I12" t="s">
        <v>5</v>
      </c>
      <c r="J12">
        <v>7.4695</v>
      </c>
      <c r="K12">
        <v>5.9663000000000004</v>
      </c>
      <c r="L12">
        <v>225</v>
      </c>
      <c r="M12">
        <v>11284.8485</v>
      </c>
      <c r="N12">
        <v>6.8097000000000003</v>
      </c>
      <c r="O12">
        <v>35.872500000000002</v>
      </c>
      <c r="P12">
        <v>39.567</v>
      </c>
    </row>
    <row r="13" spans="1:16" x14ac:dyDescent="0.3">
      <c r="A13" s="1">
        <v>41274</v>
      </c>
      <c r="B13" t="s">
        <v>5</v>
      </c>
      <c r="C13">
        <v>1.4674</v>
      </c>
      <c r="D13">
        <v>1.1484000000000001</v>
      </c>
      <c r="E13">
        <v>66.037700000000001</v>
      </c>
      <c r="F13">
        <v>3.7458</v>
      </c>
      <c r="G13">
        <v>19.072099999999999</v>
      </c>
      <c r="H13">
        <v>9.2881999999999998</v>
      </c>
      <c r="I13" t="s">
        <v>5</v>
      </c>
      <c r="J13">
        <v>8.1698000000000004</v>
      </c>
      <c r="K13">
        <v>6.0457000000000001</v>
      </c>
      <c r="L13">
        <v>301.89999999999998</v>
      </c>
      <c r="M13">
        <v>11284.8485</v>
      </c>
      <c r="N13">
        <v>6.51</v>
      </c>
      <c r="O13">
        <v>40.689700000000002</v>
      </c>
      <c r="P13">
        <v>40.234000000000002</v>
      </c>
    </row>
    <row r="14" spans="1:16" x14ac:dyDescent="0.3">
      <c r="A14" s="1">
        <v>41361</v>
      </c>
      <c r="B14" t="s">
        <v>5</v>
      </c>
      <c r="C14">
        <v>1.5043</v>
      </c>
      <c r="D14">
        <v>1.1942999999999999</v>
      </c>
      <c r="E14">
        <v>69.325400000000002</v>
      </c>
      <c r="F14">
        <v>5.3211000000000004</v>
      </c>
      <c r="G14">
        <v>18.613</v>
      </c>
      <c r="H14">
        <v>9.7498000000000005</v>
      </c>
      <c r="I14" t="s">
        <v>5</v>
      </c>
      <c r="J14">
        <v>8.9459999999999997</v>
      </c>
      <c r="K14">
        <v>6.1794000000000002</v>
      </c>
      <c r="L14">
        <v>176.5</v>
      </c>
      <c r="M14">
        <v>11284.8485</v>
      </c>
      <c r="N14">
        <v>6.4335000000000004</v>
      </c>
      <c r="O14">
        <v>40.689700000000002</v>
      </c>
      <c r="P14">
        <v>43.851399999999998</v>
      </c>
    </row>
    <row r="15" spans="1:16" x14ac:dyDescent="0.3">
      <c r="A15" s="1">
        <v>41453</v>
      </c>
      <c r="B15" t="s">
        <v>5</v>
      </c>
      <c r="C15">
        <v>1.7948</v>
      </c>
      <c r="D15">
        <v>1.4013</v>
      </c>
      <c r="E15">
        <v>72.081999999999994</v>
      </c>
      <c r="F15">
        <v>5.0343999999999998</v>
      </c>
      <c r="G15">
        <v>16.439699999999998</v>
      </c>
      <c r="H15">
        <v>9.3939000000000004</v>
      </c>
      <c r="I15" t="s">
        <v>5</v>
      </c>
      <c r="J15">
        <v>9.6573999999999991</v>
      </c>
      <c r="K15">
        <v>6.1044999999999998</v>
      </c>
      <c r="L15">
        <v>128.80000000000001</v>
      </c>
      <c r="M15">
        <v>11284.8485</v>
      </c>
      <c r="N15">
        <v>6.4383999999999997</v>
      </c>
      <c r="O15">
        <v>40.689700000000002</v>
      </c>
      <c r="P15">
        <v>69.323899999999995</v>
      </c>
    </row>
    <row r="16" spans="1:16" x14ac:dyDescent="0.3">
      <c r="A16" s="1">
        <v>41547</v>
      </c>
      <c r="B16" t="s">
        <v>5</v>
      </c>
      <c r="C16">
        <v>1.5767</v>
      </c>
      <c r="D16">
        <v>1.0038</v>
      </c>
      <c r="E16">
        <v>72.526499999999999</v>
      </c>
      <c r="F16">
        <v>7.27</v>
      </c>
      <c r="G16">
        <v>21.18</v>
      </c>
      <c r="H16">
        <v>9.7545999999999999</v>
      </c>
      <c r="I16" t="s">
        <v>5</v>
      </c>
      <c r="J16">
        <v>10.050599999999999</v>
      </c>
      <c r="K16">
        <v>5.0965999999999996</v>
      </c>
      <c r="L16">
        <v>279.5</v>
      </c>
      <c r="M16">
        <v>11284.8485</v>
      </c>
      <c r="N16">
        <v>6.3773999999999997</v>
      </c>
      <c r="O16">
        <v>40.689700000000002</v>
      </c>
      <c r="P16">
        <v>36.294400000000003</v>
      </c>
    </row>
    <row r="17" spans="1:16" x14ac:dyDescent="0.3">
      <c r="A17" s="1">
        <v>41639</v>
      </c>
      <c r="B17" t="s">
        <v>5</v>
      </c>
      <c r="C17">
        <v>1.4060999999999999</v>
      </c>
      <c r="D17">
        <v>0.91790000000000005</v>
      </c>
      <c r="E17">
        <v>67.906700000000001</v>
      </c>
      <c r="F17">
        <v>5.0853000000000002</v>
      </c>
      <c r="G17">
        <v>14.027799999999999</v>
      </c>
      <c r="H17">
        <v>8.9847000000000001</v>
      </c>
      <c r="I17" t="s">
        <v>5</v>
      </c>
      <c r="J17">
        <v>11.645099999999999</v>
      </c>
      <c r="K17">
        <v>5.7717999999999998</v>
      </c>
      <c r="L17">
        <v>343.8</v>
      </c>
      <c r="M17">
        <v>10115.789500000001</v>
      </c>
      <c r="N17">
        <v>6.3379000000000003</v>
      </c>
      <c r="O17">
        <v>34.037399999999998</v>
      </c>
      <c r="P17">
        <v>85.598399999999998</v>
      </c>
    </row>
    <row r="18" spans="1:16" x14ac:dyDescent="0.3">
      <c r="A18" s="1">
        <v>41729</v>
      </c>
      <c r="B18" t="s">
        <v>5</v>
      </c>
      <c r="C18">
        <v>1.5773000000000001</v>
      </c>
      <c r="D18">
        <v>1.0124</v>
      </c>
      <c r="E18">
        <v>73.133300000000006</v>
      </c>
      <c r="F18">
        <v>6.9611000000000001</v>
      </c>
      <c r="G18">
        <v>18.8187</v>
      </c>
      <c r="H18">
        <v>9.3619000000000003</v>
      </c>
      <c r="I18" t="s">
        <v>5</v>
      </c>
      <c r="J18">
        <v>11.568</v>
      </c>
      <c r="K18">
        <v>5.3978999999999999</v>
      </c>
      <c r="L18">
        <v>184.7</v>
      </c>
      <c r="M18">
        <v>10115.789500000001</v>
      </c>
      <c r="N18">
        <v>6.3472999999999997</v>
      </c>
      <c r="O18">
        <v>34.037399999999998</v>
      </c>
      <c r="P18">
        <v>44.3523</v>
      </c>
    </row>
    <row r="19" spans="1:16" x14ac:dyDescent="0.3">
      <c r="A19" s="1">
        <v>41820</v>
      </c>
      <c r="B19" t="s">
        <v>5</v>
      </c>
      <c r="C19">
        <v>1.6663000000000001</v>
      </c>
      <c r="D19">
        <v>1.0649999999999999</v>
      </c>
      <c r="E19">
        <v>75.489500000000007</v>
      </c>
      <c r="F19">
        <v>7.3914</v>
      </c>
      <c r="G19">
        <v>19.367100000000001</v>
      </c>
      <c r="H19">
        <v>9.7886000000000006</v>
      </c>
      <c r="I19" t="s">
        <v>5</v>
      </c>
      <c r="J19">
        <v>11.3703</v>
      </c>
      <c r="K19">
        <v>5.3520000000000003</v>
      </c>
      <c r="L19">
        <v>217.1</v>
      </c>
      <c r="M19">
        <v>10115.789500000001</v>
      </c>
      <c r="N19">
        <v>6.2976000000000001</v>
      </c>
      <c r="O19">
        <v>34.037399999999998</v>
      </c>
      <c r="P19">
        <v>38.130200000000002</v>
      </c>
    </row>
    <row r="20" spans="1:16" x14ac:dyDescent="0.3">
      <c r="A20" s="1">
        <v>41912</v>
      </c>
      <c r="B20" t="s">
        <v>5</v>
      </c>
      <c r="C20">
        <v>1.7438</v>
      </c>
      <c r="D20">
        <v>1.131</v>
      </c>
      <c r="E20">
        <v>77.048599999999993</v>
      </c>
      <c r="F20">
        <v>8.5861999999999998</v>
      </c>
      <c r="G20">
        <v>20.1645</v>
      </c>
      <c r="H20">
        <v>9.8150999999999993</v>
      </c>
      <c r="I20" t="s">
        <v>5</v>
      </c>
      <c r="J20">
        <v>11.5456</v>
      </c>
      <c r="K20">
        <v>5.8083</v>
      </c>
      <c r="L20">
        <v>174.8</v>
      </c>
      <c r="M20">
        <v>10115.789500000001</v>
      </c>
      <c r="N20">
        <v>6.1645000000000003</v>
      </c>
      <c r="O20">
        <v>34.037399999999998</v>
      </c>
      <c r="P20">
        <v>44.788400000000003</v>
      </c>
    </row>
    <row r="21" spans="1:16" x14ac:dyDescent="0.3">
      <c r="A21" s="1">
        <v>42004</v>
      </c>
      <c r="B21" t="s">
        <v>5</v>
      </c>
      <c r="C21">
        <v>1.5468</v>
      </c>
      <c r="D21">
        <v>1.0126999999999999</v>
      </c>
      <c r="E21">
        <v>77.290400000000005</v>
      </c>
      <c r="F21">
        <v>9.5408000000000008</v>
      </c>
      <c r="G21">
        <v>20.786200000000001</v>
      </c>
      <c r="H21">
        <v>10.376099999999999</v>
      </c>
      <c r="I21" t="s">
        <v>5</v>
      </c>
      <c r="J21">
        <v>11.789</v>
      </c>
      <c r="K21">
        <v>6.0955000000000004</v>
      </c>
      <c r="L21">
        <v>439.4</v>
      </c>
      <c r="M21">
        <v>11947.5</v>
      </c>
      <c r="N21">
        <v>6.0670999999999999</v>
      </c>
      <c r="O21">
        <v>25.933499999999999</v>
      </c>
      <c r="P21">
        <v>33.5336</v>
      </c>
    </row>
    <row r="22" spans="1:16" x14ac:dyDescent="0.3">
      <c r="A22" s="1">
        <v>42094</v>
      </c>
      <c r="B22" t="s">
        <v>5</v>
      </c>
      <c r="C22">
        <v>1.4746000000000001</v>
      </c>
      <c r="D22">
        <v>1.1195999999999999</v>
      </c>
      <c r="E22">
        <v>81.685100000000006</v>
      </c>
      <c r="F22">
        <v>5.8108000000000004</v>
      </c>
      <c r="G22">
        <v>13.8264</v>
      </c>
      <c r="H22">
        <v>10.3414</v>
      </c>
      <c r="I22" t="s">
        <v>5</v>
      </c>
      <c r="J22">
        <v>13.2745</v>
      </c>
      <c r="K22">
        <v>5.9661</v>
      </c>
      <c r="L22">
        <v>189</v>
      </c>
      <c r="M22">
        <v>11947.5</v>
      </c>
      <c r="N22">
        <v>5.2202000000000002</v>
      </c>
      <c r="O22">
        <v>25.933499999999999</v>
      </c>
      <c r="P22">
        <v>65</v>
      </c>
    </row>
    <row r="23" spans="1:16" x14ac:dyDescent="0.3">
      <c r="A23" s="1">
        <v>42185</v>
      </c>
      <c r="B23" t="s">
        <v>5</v>
      </c>
      <c r="C23">
        <v>1.4801</v>
      </c>
      <c r="D23">
        <v>1.1352</v>
      </c>
      <c r="E23">
        <v>78.305999999999997</v>
      </c>
      <c r="F23">
        <v>7.9722</v>
      </c>
      <c r="G23">
        <v>18.084399999999999</v>
      </c>
      <c r="H23">
        <v>10.128</v>
      </c>
      <c r="I23" t="s">
        <v>5</v>
      </c>
      <c r="J23">
        <v>12.343400000000001</v>
      </c>
      <c r="K23">
        <v>6.0377999999999998</v>
      </c>
      <c r="L23">
        <v>173</v>
      </c>
      <c r="M23">
        <v>11947.5</v>
      </c>
      <c r="N23">
        <v>5.1995000000000005</v>
      </c>
      <c r="O23">
        <v>25.933499999999999</v>
      </c>
      <c r="P23">
        <v>30.190100000000001</v>
      </c>
    </row>
    <row r="24" spans="1:16" x14ac:dyDescent="0.3">
      <c r="A24" s="1">
        <v>42277</v>
      </c>
      <c r="B24" t="s">
        <v>5</v>
      </c>
      <c r="C24">
        <v>1.5554999999999999</v>
      </c>
      <c r="D24">
        <v>1.1534</v>
      </c>
      <c r="E24">
        <v>76.131500000000003</v>
      </c>
      <c r="F24">
        <v>9.3888999999999996</v>
      </c>
      <c r="G24">
        <v>21.405999999999999</v>
      </c>
      <c r="H24">
        <v>10.277100000000001</v>
      </c>
      <c r="I24" t="s">
        <v>5</v>
      </c>
      <c r="J24">
        <v>13.053100000000001</v>
      </c>
      <c r="K24">
        <v>6.3398000000000003</v>
      </c>
      <c r="L24">
        <v>230</v>
      </c>
      <c r="M24">
        <v>11947.5</v>
      </c>
      <c r="N24">
        <v>5.3075000000000001</v>
      </c>
      <c r="O24">
        <v>25.933499999999999</v>
      </c>
      <c r="P24">
        <v>41.242899999999999</v>
      </c>
    </row>
    <row r="25" spans="1:16" x14ac:dyDescent="0.3">
      <c r="A25" s="1">
        <v>42369</v>
      </c>
      <c r="B25" t="s">
        <v>5</v>
      </c>
      <c r="C25">
        <v>1.4843</v>
      </c>
      <c r="D25">
        <v>1.0892999999999999</v>
      </c>
      <c r="E25">
        <v>122.7765</v>
      </c>
      <c r="F25">
        <v>9.3888999999999996</v>
      </c>
      <c r="G25">
        <v>13.8133</v>
      </c>
      <c r="H25">
        <v>6.0814000000000004</v>
      </c>
      <c r="I25" t="s">
        <v>5</v>
      </c>
      <c r="J25">
        <v>15.806900000000001</v>
      </c>
      <c r="K25">
        <v>4.1764999999999999</v>
      </c>
      <c r="L25">
        <v>406</v>
      </c>
      <c r="M25">
        <v>7872.7272999999996</v>
      </c>
      <c r="N25">
        <v>4.3690999999999995</v>
      </c>
      <c r="O25">
        <v>11.7075</v>
      </c>
      <c r="P25">
        <v>72.603800000000007</v>
      </c>
    </row>
    <row r="26" spans="1:16" x14ac:dyDescent="0.3">
      <c r="A26" s="1">
        <v>42460</v>
      </c>
      <c r="B26" t="s">
        <v>5</v>
      </c>
      <c r="C26">
        <v>1.0924</v>
      </c>
      <c r="D26">
        <v>0.81879999999999997</v>
      </c>
      <c r="E26">
        <v>120.2704</v>
      </c>
      <c r="F26">
        <v>1.9784999999999999</v>
      </c>
      <c r="G26">
        <v>8.4365000000000006</v>
      </c>
      <c r="H26">
        <v>6.5716999999999999</v>
      </c>
      <c r="I26" t="s">
        <v>5</v>
      </c>
      <c r="J26">
        <v>16.625</v>
      </c>
      <c r="K26">
        <v>4.0744999999999996</v>
      </c>
      <c r="L26">
        <v>351</v>
      </c>
      <c r="M26">
        <v>7872.7272999999996</v>
      </c>
      <c r="N26">
        <v>4.1260000000000003</v>
      </c>
      <c r="O26">
        <v>11.7075</v>
      </c>
      <c r="P26">
        <v>156.36359999999999</v>
      </c>
    </row>
    <row r="27" spans="1:16" x14ac:dyDescent="0.3">
      <c r="A27" s="1">
        <v>42551</v>
      </c>
      <c r="B27" t="s">
        <v>5</v>
      </c>
      <c r="C27">
        <v>1.0521</v>
      </c>
      <c r="D27">
        <v>0.75370000000000004</v>
      </c>
      <c r="E27">
        <v>117.1001</v>
      </c>
      <c r="F27">
        <v>3.0430000000000001</v>
      </c>
      <c r="G27">
        <v>12.277699999999999</v>
      </c>
      <c r="H27">
        <v>6.5784000000000002</v>
      </c>
      <c r="I27" t="s">
        <v>5</v>
      </c>
      <c r="J27">
        <v>17.139600000000002</v>
      </c>
      <c r="K27">
        <v>4.3071000000000002</v>
      </c>
      <c r="L27">
        <v>399</v>
      </c>
      <c r="M27">
        <v>7872.7272999999996</v>
      </c>
      <c r="N27">
        <v>4.7721999999999998</v>
      </c>
      <c r="O27">
        <v>11.7075</v>
      </c>
      <c r="P27">
        <v>71.666700000000006</v>
      </c>
    </row>
    <row r="28" spans="1:16" x14ac:dyDescent="0.3">
      <c r="A28" s="1">
        <v>42643</v>
      </c>
      <c r="B28" t="s">
        <v>5</v>
      </c>
      <c r="C28">
        <v>1.1995</v>
      </c>
      <c r="D28">
        <v>0.87839999999999996</v>
      </c>
      <c r="E28">
        <v>111.6551</v>
      </c>
      <c r="F28">
        <v>4.0612000000000004</v>
      </c>
      <c r="G28">
        <v>17.236899999999999</v>
      </c>
      <c r="H28">
        <v>6.9877000000000002</v>
      </c>
      <c r="I28" t="s">
        <v>5</v>
      </c>
      <c r="J28">
        <v>16.069600000000001</v>
      </c>
      <c r="K28">
        <v>4.8319999999999999</v>
      </c>
      <c r="L28">
        <v>482</v>
      </c>
      <c r="M28">
        <v>7872.7272999999996</v>
      </c>
      <c r="N28">
        <v>5.3452999999999999</v>
      </c>
      <c r="O28">
        <v>11.7075</v>
      </c>
      <c r="P28">
        <v>45.4054</v>
      </c>
    </row>
    <row r="29" spans="1:16" x14ac:dyDescent="0.3">
      <c r="A29" s="1">
        <v>42734</v>
      </c>
      <c r="B29" t="s">
        <v>5</v>
      </c>
      <c r="C29">
        <v>1.3589</v>
      </c>
      <c r="D29">
        <v>0.79239999999999999</v>
      </c>
      <c r="E29">
        <v>107.566</v>
      </c>
      <c r="F29">
        <v>3.0588000000000002</v>
      </c>
      <c r="G29">
        <v>17.8782</v>
      </c>
      <c r="H29">
        <v>5.3059000000000003</v>
      </c>
      <c r="I29" t="s">
        <v>5</v>
      </c>
      <c r="J29">
        <v>14.5786</v>
      </c>
      <c r="K29">
        <v>4.6197999999999997</v>
      </c>
      <c r="L29">
        <v>548</v>
      </c>
      <c r="M29">
        <v>10600</v>
      </c>
      <c r="N29">
        <v>4.7645</v>
      </c>
      <c r="O29">
        <v>10.9572</v>
      </c>
      <c r="P29">
        <v>51.841500000000003</v>
      </c>
    </row>
    <row r="30" spans="1:16" x14ac:dyDescent="0.3">
      <c r="A30" s="1">
        <v>42825</v>
      </c>
      <c r="B30" t="s">
        <v>5</v>
      </c>
      <c r="C30">
        <v>1.0864</v>
      </c>
      <c r="D30">
        <v>0.81840000000000002</v>
      </c>
      <c r="E30">
        <v>96.2239</v>
      </c>
      <c r="F30">
        <v>2.6452</v>
      </c>
      <c r="G30">
        <v>11.452500000000001</v>
      </c>
      <c r="H30">
        <v>6.4016999999999999</v>
      </c>
      <c r="I30" t="s">
        <v>5</v>
      </c>
      <c r="J30">
        <v>14.160399999999999</v>
      </c>
      <c r="K30">
        <v>5.2919999999999998</v>
      </c>
      <c r="L30">
        <v>410</v>
      </c>
      <c r="M30">
        <v>10600</v>
      </c>
      <c r="N30">
        <v>4.5339</v>
      </c>
      <c r="O30">
        <v>10.9572</v>
      </c>
      <c r="P30">
        <v>75.193799999999996</v>
      </c>
    </row>
    <row r="31" spans="1:16" x14ac:dyDescent="0.3">
      <c r="A31" s="1">
        <v>42916</v>
      </c>
      <c r="B31" t="s">
        <v>5</v>
      </c>
      <c r="C31">
        <v>1.4884999999999999</v>
      </c>
      <c r="D31">
        <v>0.89449999999999996</v>
      </c>
      <c r="E31">
        <v>98.190299999999993</v>
      </c>
      <c r="F31">
        <v>4.0659000000000001</v>
      </c>
      <c r="G31">
        <v>16.386199999999999</v>
      </c>
      <c r="H31">
        <v>6.8029000000000002</v>
      </c>
      <c r="I31" t="s">
        <v>5</v>
      </c>
      <c r="J31">
        <v>14.274900000000001</v>
      </c>
      <c r="K31">
        <v>5.1516000000000002</v>
      </c>
      <c r="L31">
        <v>49</v>
      </c>
      <c r="M31">
        <v>1396.2264</v>
      </c>
      <c r="N31">
        <v>4.9650999999999996</v>
      </c>
      <c r="O31">
        <v>10.9572</v>
      </c>
      <c r="P31">
        <v>69.784199999999998</v>
      </c>
    </row>
    <row r="32" spans="1:16" x14ac:dyDescent="0.3">
      <c r="A32" s="1">
        <v>43007</v>
      </c>
      <c r="B32" t="s">
        <v>5</v>
      </c>
      <c r="C32">
        <v>1.2505999999999999</v>
      </c>
      <c r="D32">
        <v>0.94699999999999995</v>
      </c>
      <c r="E32">
        <v>91.226799999999997</v>
      </c>
      <c r="F32">
        <v>4.5833000000000004</v>
      </c>
      <c r="G32">
        <v>18.368300000000001</v>
      </c>
      <c r="H32">
        <v>6.8540000000000001</v>
      </c>
      <c r="I32" t="s">
        <v>5</v>
      </c>
      <c r="J32">
        <v>14.8803</v>
      </c>
      <c r="K32">
        <v>5.6402999999999999</v>
      </c>
      <c r="L32">
        <v>522</v>
      </c>
      <c r="M32">
        <v>1396.2264</v>
      </c>
      <c r="N32">
        <v>4.6452999999999998</v>
      </c>
      <c r="O32">
        <v>10.9572</v>
      </c>
      <c r="P32">
        <v>164.4068</v>
      </c>
    </row>
    <row r="33" spans="1:16" x14ac:dyDescent="0.3">
      <c r="A33" s="1">
        <v>43098</v>
      </c>
      <c r="B33" t="s">
        <v>5</v>
      </c>
      <c r="C33">
        <v>0.91949999999999998</v>
      </c>
      <c r="D33">
        <v>0.64319999999999999</v>
      </c>
      <c r="E33">
        <v>81.813100000000006</v>
      </c>
      <c r="F33">
        <v>6.1570999999999998</v>
      </c>
      <c r="G33">
        <v>19.898399999999999</v>
      </c>
      <c r="H33">
        <v>6.5228999999999999</v>
      </c>
      <c r="I33" t="s">
        <v>5</v>
      </c>
      <c r="J33">
        <v>14.160399999999999</v>
      </c>
      <c r="K33">
        <v>5.516</v>
      </c>
      <c r="L33">
        <v>615</v>
      </c>
      <c r="M33">
        <v>12490.566000000001</v>
      </c>
      <c r="N33">
        <v>4.649</v>
      </c>
      <c r="O33">
        <v>8.9984000000000002</v>
      </c>
      <c r="P33">
        <v>10.308400000000001</v>
      </c>
    </row>
    <row r="34" spans="1:16" x14ac:dyDescent="0.3">
      <c r="A34" s="1">
        <v>43188</v>
      </c>
      <c r="B34" t="s">
        <v>5</v>
      </c>
      <c r="C34">
        <v>0.9788</v>
      </c>
      <c r="D34">
        <v>0.69</v>
      </c>
      <c r="E34">
        <v>86.479299999999995</v>
      </c>
      <c r="F34">
        <v>4.0833000000000004</v>
      </c>
      <c r="G34">
        <v>14.230399999999999</v>
      </c>
      <c r="H34">
        <v>7.5376000000000003</v>
      </c>
      <c r="I34" t="s">
        <v>5</v>
      </c>
      <c r="J34">
        <v>14.0822</v>
      </c>
      <c r="K34">
        <v>5.4714999999999998</v>
      </c>
      <c r="L34">
        <v>300</v>
      </c>
      <c r="M34">
        <v>12490.566000000001</v>
      </c>
      <c r="N34">
        <v>4.5537000000000001</v>
      </c>
      <c r="O34">
        <v>8.9984000000000002</v>
      </c>
      <c r="P34">
        <v>58.241799999999998</v>
      </c>
    </row>
    <row r="35" spans="1:16" x14ac:dyDescent="0.3">
      <c r="A35" s="1">
        <v>43280</v>
      </c>
      <c r="B35" t="s">
        <v>5</v>
      </c>
      <c r="C35">
        <v>1.3788</v>
      </c>
      <c r="D35">
        <v>0.93530000000000002</v>
      </c>
      <c r="E35">
        <v>85.180599999999998</v>
      </c>
      <c r="F35">
        <v>4.8356000000000003</v>
      </c>
      <c r="G35">
        <v>16.761600000000001</v>
      </c>
      <c r="H35">
        <v>7.4604999999999997</v>
      </c>
      <c r="I35" t="s">
        <v>5</v>
      </c>
      <c r="J35">
        <v>15.168200000000001</v>
      </c>
      <c r="K35">
        <v>6.1753</v>
      </c>
      <c r="L35">
        <v>440</v>
      </c>
      <c r="M35">
        <v>9978.7234000000008</v>
      </c>
      <c r="N35">
        <v>5.0472999999999999</v>
      </c>
      <c r="O35">
        <v>5.8981000000000003</v>
      </c>
      <c r="P35">
        <v>54.316000000000003</v>
      </c>
    </row>
    <row r="36" spans="1:16" x14ac:dyDescent="0.3">
      <c r="A36" s="1">
        <v>43371</v>
      </c>
      <c r="B36" t="s">
        <v>5</v>
      </c>
      <c r="C36">
        <v>1.3362000000000001</v>
      </c>
      <c r="D36">
        <v>0.89749999999999996</v>
      </c>
      <c r="E36">
        <v>89.653800000000004</v>
      </c>
      <c r="F36">
        <v>4.2750000000000004</v>
      </c>
      <c r="G36">
        <v>16.410699999999999</v>
      </c>
      <c r="H36">
        <v>7.3791000000000002</v>
      </c>
      <c r="I36" t="s">
        <v>5</v>
      </c>
      <c r="J36">
        <v>15.6678</v>
      </c>
      <c r="K36">
        <v>5.9466999999999999</v>
      </c>
      <c r="L36">
        <v>433</v>
      </c>
      <c r="M36">
        <v>9978.7234000000008</v>
      </c>
      <c r="N36">
        <v>4.7036999999999995</v>
      </c>
      <c r="O36">
        <v>5.8981000000000003</v>
      </c>
      <c r="P36">
        <v>68.155799999999999</v>
      </c>
    </row>
    <row r="37" spans="1:16" x14ac:dyDescent="0.3">
      <c r="A37" s="1">
        <v>43465</v>
      </c>
      <c r="B37" t="s">
        <v>5</v>
      </c>
      <c r="C37">
        <v>1.1945999999999999</v>
      </c>
      <c r="D37">
        <v>0.78590000000000004</v>
      </c>
      <c r="E37">
        <v>87.9589</v>
      </c>
      <c r="F37">
        <v>6.5138999999999996</v>
      </c>
      <c r="G37">
        <v>21.642800000000001</v>
      </c>
      <c r="H37">
        <v>7.0035999999999996</v>
      </c>
      <c r="I37" t="s">
        <v>5</v>
      </c>
      <c r="J37">
        <v>14.549300000000001</v>
      </c>
      <c r="K37">
        <v>5.6970000000000001</v>
      </c>
      <c r="L37">
        <v>693</v>
      </c>
      <c r="M37">
        <v>15000</v>
      </c>
      <c r="N37">
        <v>4.5926999999999998</v>
      </c>
      <c r="O37">
        <v>7.6131000000000002</v>
      </c>
      <c r="P37">
        <v>34.889600000000002</v>
      </c>
    </row>
    <row r="38" spans="1:16" x14ac:dyDescent="0.3">
      <c r="A38" s="1">
        <v>43553</v>
      </c>
      <c r="B38" t="s">
        <v>5</v>
      </c>
      <c r="C38">
        <v>1.0256000000000001</v>
      </c>
      <c r="D38">
        <v>0.67400000000000004</v>
      </c>
      <c r="E38">
        <v>97.615200000000002</v>
      </c>
      <c r="F38">
        <v>4.2</v>
      </c>
      <c r="G38">
        <v>15.313599999999999</v>
      </c>
      <c r="H38">
        <v>7.5202</v>
      </c>
      <c r="I38" t="s">
        <v>5</v>
      </c>
      <c r="J38">
        <v>15.017300000000001</v>
      </c>
      <c r="K38">
        <v>5.3556999999999997</v>
      </c>
      <c r="L38">
        <v>257</v>
      </c>
      <c r="M38">
        <v>15000</v>
      </c>
      <c r="N38">
        <v>4.5419999999999998</v>
      </c>
      <c r="O38">
        <v>7.6131000000000002</v>
      </c>
      <c r="P38">
        <v>77.027000000000001</v>
      </c>
    </row>
    <row r="39" spans="1:16" x14ac:dyDescent="0.3">
      <c r="A39" s="1">
        <v>43644</v>
      </c>
      <c r="B39" t="s">
        <v>5</v>
      </c>
      <c r="C39">
        <v>2.9988000000000001</v>
      </c>
      <c r="D39">
        <v>2.7364999999999999</v>
      </c>
      <c r="E39">
        <v>186.96039999999999</v>
      </c>
      <c r="F39">
        <v>5.4306000000000001</v>
      </c>
      <c r="G39">
        <v>18.513300000000001</v>
      </c>
      <c r="H39">
        <v>6.3010000000000002</v>
      </c>
      <c r="I39" t="s">
        <v>5</v>
      </c>
      <c r="J39">
        <v>15.7181</v>
      </c>
      <c r="K39">
        <v>3.1614</v>
      </c>
      <c r="L39">
        <v>506</v>
      </c>
      <c r="M39">
        <v>15000</v>
      </c>
      <c r="N39">
        <v>5.0388999999999999</v>
      </c>
      <c r="O39">
        <v>7.6131000000000002</v>
      </c>
      <c r="P39">
        <v>73.636399999999995</v>
      </c>
    </row>
    <row r="40" spans="1:16" x14ac:dyDescent="0.3">
      <c r="A40" s="1">
        <v>43738</v>
      </c>
      <c r="B40" t="s">
        <v>5</v>
      </c>
      <c r="C40">
        <v>0.85540000000000005</v>
      </c>
      <c r="D40">
        <v>0.47010000000000002</v>
      </c>
      <c r="E40">
        <v>42.173000000000002</v>
      </c>
      <c r="F40">
        <v>5.4306000000000001</v>
      </c>
      <c r="G40">
        <v>4.9610000000000003</v>
      </c>
      <c r="H40">
        <v>2.9474999999999998</v>
      </c>
      <c r="I40" t="s">
        <v>5</v>
      </c>
      <c r="J40">
        <v>30.572600000000001</v>
      </c>
      <c r="K40">
        <v>2.8965000000000001</v>
      </c>
      <c r="L40">
        <v>847</v>
      </c>
      <c r="M40">
        <v>15000</v>
      </c>
      <c r="N40">
        <v>3.2684000000000002</v>
      </c>
      <c r="O40">
        <v>7.6131000000000002</v>
      </c>
      <c r="P40">
        <v>117.2727</v>
      </c>
    </row>
    <row r="41" spans="1:16" x14ac:dyDescent="0.3">
      <c r="A41" s="1">
        <v>43830</v>
      </c>
      <c r="B41" t="s">
        <v>5</v>
      </c>
      <c r="C41">
        <v>0.83720000000000006</v>
      </c>
      <c r="D41">
        <v>0.48559999999999998</v>
      </c>
      <c r="E41">
        <v>42.044899999999998</v>
      </c>
      <c r="F41">
        <v>1.2947</v>
      </c>
      <c r="G41">
        <v>3.6814999999999998</v>
      </c>
      <c r="H41">
        <v>2.0756999999999999</v>
      </c>
      <c r="I41" t="s">
        <v>5</v>
      </c>
      <c r="J41">
        <v>29.549099999999999</v>
      </c>
      <c r="K41">
        <v>2.9499</v>
      </c>
      <c r="L41">
        <v>604</v>
      </c>
      <c r="M41">
        <v>12163.636399999999</v>
      </c>
      <c r="N41">
        <v>3.6625000000000001</v>
      </c>
      <c r="O41">
        <v>6.3762999999999996</v>
      </c>
      <c r="P41">
        <v>117.2727</v>
      </c>
    </row>
    <row r="42" spans="1:16" x14ac:dyDescent="0.3">
      <c r="A42" s="1">
        <v>43921</v>
      </c>
      <c r="B42" t="s">
        <v>5</v>
      </c>
      <c r="C42">
        <v>1.0529999999999999</v>
      </c>
      <c r="D42">
        <v>0.66349999999999998</v>
      </c>
      <c r="E42">
        <v>41.444499999999998</v>
      </c>
      <c r="F42">
        <v>1.35</v>
      </c>
      <c r="G42">
        <v>3.5087999999999999</v>
      </c>
      <c r="H42">
        <v>1.7046999999999999</v>
      </c>
      <c r="I42" t="s">
        <v>5</v>
      </c>
      <c r="J42">
        <v>24.3568</v>
      </c>
      <c r="K42">
        <v>3.0868000000000002</v>
      </c>
      <c r="L42">
        <v>328</v>
      </c>
      <c r="M42">
        <v>12163.636399999999</v>
      </c>
      <c r="N42">
        <v>3.9954000000000001</v>
      </c>
      <c r="O42">
        <v>6.3762999999999996</v>
      </c>
      <c r="P42">
        <v>1466.6667</v>
      </c>
    </row>
    <row r="43" spans="1:16" x14ac:dyDescent="0.3">
      <c r="A43" s="1">
        <v>44012</v>
      </c>
      <c r="B43" t="s">
        <v>5</v>
      </c>
      <c r="C43">
        <v>0.7097</v>
      </c>
      <c r="D43">
        <v>0.42259999999999998</v>
      </c>
      <c r="E43">
        <v>40.511400000000002</v>
      </c>
      <c r="F43">
        <v>0.52270000000000005</v>
      </c>
      <c r="G43">
        <v>1.5529999999999999</v>
      </c>
      <c r="H43">
        <v>0.85229999999999995</v>
      </c>
      <c r="I43" t="s">
        <v>5</v>
      </c>
      <c r="J43">
        <v>25.203299999999999</v>
      </c>
      <c r="K43">
        <v>2.7034000000000002</v>
      </c>
      <c r="L43">
        <v>1175</v>
      </c>
      <c r="M43">
        <v>12163.636399999999</v>
      </c>
      <c r="N43">
        <v>4.3636999999999997</v>
      </c>
      <c r="O43">
        <v>6.3762999999999996</v>
      </c>
      <c r="P43">
        <v>1157.8947000000001</v>
      </c>
    </row>
    <row r="44" spans="1:16" x14ac:dyDescent="0.3">
      <c r="A44" s="1">
        <v>44104</v>
      </c>
      <c r="B44" t="s">
        <v>5</v>
      </c>
      <c r="C44">
        <v>0.77759999999999996</v>
      </c>
      <c r="D44">
        <v>0.44979999999999998</v>
      </c>
      <c r="E44">
        <v>41.176000000000002</v>
      </c>
      <c r="F44">
        <v>2.75</v>
      </c>
      <c r="G44">
        <v>7.2255000000000003</v>
      </c>
      <c r="H44">
        <v>0.72850000000000004</v>
      </c>
      <c r="I44" t="s">
        <v>5</v>
      </c>
      <c r="J44">
        <v>25.7302</v>
      </c>
      <c r="K44">
        <v>2.9024000000000001</v>
      </c>
      <c r="L44">
        <v>1335</v>
      </c>
      <c r="M44">
        <v>12163.636399999999</v>
      </c>
      <c r="N44">
        <v>3.2500999999999998</v>
      </c>
      <c r="O44">
        <v>6.3762999999999996</v>
      </c>
      <c r="P44">
        <v>3255</v>
      </c>
    </row>
  </sheetData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_xll.BDH("EMN US Equity",B$1:P$1,"CQ1 2010","","Dir=V","Per=Q","Days=A","Dts=S","cols=16;rows=43")</f>
        <v>#NAME?</v>
      </c>
      <c r="B2">
        <v>6.8598999999999997</v>
      </c>
      <c r="C2">
        <v>2.1575000000000002</v>
      </c>
      <c r="D2">
        <v>1.3448</v>
      </c>
      <c r="E2">
        <v>102.42189999999999</v>
      </c>
      <c r="F2">
        <v>7.2691999999999997</v>
      </c>
      <c r="G2">
        <v>13.7956</v>
      </c>
      <c r="H2">
        <v>16.370699999999999</v>
      </c>
      <c r="I2">
        <v>2.7974000000000001</v>
      </c>
      <c r="J2">
        <v>7.3292000000000002</v>
      </c>
      <c r="K2">
        <v>2.8767</v>
      </c>
      <c r="L2">
        <v>-256</v>
      </c>
      <c r="M2">
        <v>9000</v>
      </c>
      <c r="N2">
        <v>10.8223</v>
      </c>
      <c r="O2">
        <v>9.0693000000000001</v>
      </c>
      <c r="P2">
        <v>30.476199999999999</v>
      </c>
    </row>
    <row r="3" spans="1:16" x14ac:dyDescent="0.3">
      <c r="A3" s="1">
        <v>40359</v>
      </c>
      <c r="B3">
        <v>7.5435999999999996</v>
      </c>
      <c r="C3">
        <v>2.1545999999999998</v>
      </c>
      <c r="D3">
        <v>1.3047</v>
      </c>
      <c r="E3">
        <v>96.064400000000006</v>
      </c>
      <c r="F3">
        <v>9.1111000000000004</v>
      </c>
      <c r="G3">
        <v>16.3782</v>
      </c>
      <c r="H3">
        <v>19.609100000000002</v>
      </c>
      <c r="I3">
        <v>2.2736000000000001</v>
      </c>
      <c r="J3">
        <v>5.5926</v>
      </c>
      <c r="K3">
        <v>2.8734999999999999</v>
      </c>
      <c r="L3">
        <v>157</v>
      </c>
      <c r="M3">
        <v>9000</v>
      </c>
      <c r="N3">
        <v>10.286</v>
      </c>
      <c r="O3">
        <v>9.6882999999999999</v>
      </c>
      <c r="P3">
        <v>22.695</v>
      </c>
    </row>
    <row r="4" spans="1:16" x14ac:dyDescent="0.3">
      <c r="A4" s="1">
        <v>40451</v>
      </c>
      <c r="B4">
        <v>7.2222999999999997</v>
      </c>
      <c r="C4">
        <v>2.2351000000000001</v>
      </c>
      <c r="D4">
        <v>1.4287000000000001</v>
      </c>
      <c r="E4">
        <v>88.729299999999995</v>
      </c>
      <c r="F4">
        <v>10.2308</v>
      </c>
      <c r="G4">
        <v>17.651</v>
      </c>
      <c r="H4">
        <v>21.3248</v>
      </c>
      <c r="I4">
        <v>2.8776000000000002</v>
      </c>
      <c r="J4">
        <v>6.4386999999999999</v>
      </c>
      <c r="K4">
        <v>3.1391999999999998</v>
      </c>
      <c r="L4">
        <v>259</v>
      </c>
      <c r="M4">
        <v>9000</v>
      </c>
      <c r="N4">
        <v>10.943999999999999</v>
      </c>
      <c r="O4">
        <v>9.407</v>
      </c>
      <c r="P4">
        <v>19.7531</v>
      </c>
    </row>
    <row r="5" spans="1:16" x14ac:dyDescent="0.3">
      <c r="A5" s="1">
        <v>40543</v>
      </c>
      <c r="B5">
        <v>7.5964999999999998</v>
      </c>
      <c r="C5">
        <v>1.9131</v>
      </c>
      <c r="D5">
        <v>0.99160000000000004</v>
      </c>
      <c r="E5">
        <v>98.586399999999998</v>
      </c>
      <c r="F5">
        <v>6.1923000000000004</v>
      </c>
      <c r="G5">
        <v>11.004799999999999</v>
      </c>
      <c r="H5">
        <v>25.727499999999999</v>
      </c>
      <c r="I5">
        <v>3.6920000000000002</v>
      </c>
      <c r="J5">
        <v>6.2630999999999997</v>
      </c>
      <c r="K5">
        <v>3.3104</v>
      </c>
      <c r="L5">
        <v>168</v>
      </c>
      <c r="M5">
        <v>27800</v>
      </c>
      <c r="N5">
        <v>14.2141</v>
      </c>
      <c r="O5">
        <v>8.8941999999999997</v>
      </c>
      <c r="P5">
        <v>194.11760000000001</v>
      </c>
    </row>
    <row r="6" spans="1:16" x14ac:dyDescent="0.3">
      <c r="A6" s="1">
        <v>40633</v>
      </c>
      <c r="B6">
        <v>7.3079999999999998</v>
      </c>
      <c r="C6">
        <v>2.3071000000000002</v>
      </c>
      <c r="D6">
        <v>1.5327</v>
      </c>
      <c r="E6">
        <v>88.222300000000004</v>
      </c>
      <c r="F6">
        <v>14.952400000000001</v>
      </c>
      <c r="G6">
        <v>17.8612</v>
      </c>
      <c r="H6">
        <v>29.183900000000001</v>
      </c>
      <c r="I6">
        <v>3.6941999999999999</v>
      </c>
      <c r="J6">
        <v>6.1529999999999996</v>
      </c>
      <c r="K6">
        <v>3.7467000000000001</v>
      </c>
      <c r="L6">
        <v>-243</v>
      </c>
      <c r="M6">
        <v>27800</v>
      </c>
      <c r="N6">
        <v>8.5108999999999995</v>
      </c>
      <c r="O6">
        <v>8.4720999999999993</v>
      </c>
      <c r="P6">
        <v>16.915399999999998</v>
      </c>
    </row>
    <row r="7" spans="1:16" x14ac:dyDescent="0.3">
      <c r="A7" s="1">
        <v>40724</v>
      </c>
      <c r="B7">
        <v>7.0975999999999999</v>
      </c>
      <c r="C7">
        <v>2.1040000000000001</v>
      </c>
      <c r="D7">
        <v>1.3448</v>
      </c>
      <c r="E7">
        <v>83.953900000000004</v>
      </c>
      <c r="F7">
        <v>16.649999999999999</v>
      </c>
      <c r="G7">
        <v>17.665800000000001</v>
      </c>
      <c r="H7">
        <v>31.28</v>
      </c>
      <c r="I7">
        <v>3.6806000000000001</v>
      </c>
      <c r="J7">
        <v>5.9423000000000004</v>
      </c>
      <c r="K7">
        <v>3.8731</v>
      </c>
      <c r="L7">
        <v>98</v>
      </c>
      <c r="M7">
        <v>27800</v>
      </c>
      <c r="N7">
        <v>8.8765000000000001</v>
      </c>
      <c r="O7">
        <v>8.4671000000000003</v>
      </c>
      <c r="P7">
        <v>15.1731</v>
      </c>
    </row>
    <row r="8" spans="1:16" x14ac:dyDescent="0.3">
      <c r="A8" s="1">
        <v>40816</v>
      </c>
      <c r="B8">
        <v>6.9268000000000001</v>
      </c>
      <c r="C8">
        <v>1.96</v>
      </c>
      <c r="D8">
        <v>1.1324000000000001</v>
      </c>
      <c r="E8">
        <v>67.869299999999996</v>
      </c>
      <c r="F8">
        <v>12.9048</v>
      </c>
      <c r="G8">
        <v>14.9558</v>
      </c>
      <c r="H8">
        <v>28.989799999999999</v>
      </c>
      <c r="I8">
        <v>1.9151</v>
      </c>
      <c r="J8">
        <v>4.2641</v>
      </c>
      <c r="K8">
        <v>3.5479000000000003</v>
      </c>
      <c r="L8">
        <v>85</v>
      </c>
      <c r="M8">
        <v>27800</v>
      </c>
      <c r="N8">
        <v>9.7988999999999997</v>
      </c>
      <c r="O8">
        <v>9.5914999999999999</v>
      </c>
      <c r="P8">
        <v>20.689699999999998</v>
      </c>
    </row>
    <row r="9" spans="1:16" x14ac:dyDescent="0.3">
      <c r="A9" s="1">
        <v>40907</v>
      </c>
      <c r="B9">
        <v>8.0243000000000002</v>
      </c>
      <c r="C9">
        <v>2.0663999999999998</v>
      </c>
      <c r="D9">
        <v>1.2647999999999999</v>
      </c>
      <c r="E9">
        <v>85.454499999999996</v>
      </c>
      <c r="F9">
        <v>0.90480000000000005</v>
      </c>
      <c r="G9">
        <v>1.1027</v>
      </c>
      <c r="H9">
        <v>25.741800000000001</v>
      </c>
      <c r="I9">
        <v>3.1265999999999998</v>
      </c>
      <c r="J9">
        <v>5.1452</v>
      </c>
      <c r="K9">
        <v>3.4935999999999998</v>
      </c>
      <c r="L9">
        <v>228</v>
      </c>
      <c r="M9">
        <v>35200</v>
      </c>
      <c r="N9">
        <v>12.197100000000001</v>
      </c>
      <c r="O9">
        <v>10.5082</v>
      </c>
      <c r="P9">
        <v>593.23329999999999</v>
      </c>
    </row>
    <row r="10" spans="1:16" x14ac:dyDescent="0.3">
      <c r="A10" s="1">
        <v>40998</v>
      </c>
      <c r="B10">
        <v>7.8987999999999996</v>
      </c>
      <c r="C10">
        <v>2.2707999999999999</v>
      </c>
      <c r="D10">
        <v>1.3932</v>
      </c>
      <c r="E10">
        <v>78.7654</v>
      </c>
      <c r="F10">
        <v>12.571400000000001</v>
      </c>
      <c r="G10">
        <v>14.4975</v>
      </c>
      <c r="H10">
        <v>24.5367</v>
      </c>
      <c r="I10">
        <v>3.5297000000000001</v>
      </c>
      <c r="J10">
        <v>6.9145000000000003</v>
      </c>
      <c r="K10">
        <v>3.7387999999999999</v>
      </c>
      <c r="L10">
        <v>-71</v>
      </c>
      <c r="M10">
        <v>35200</v>
      </c>
      <c r="N10">
        <v>9.5465</v>
      </c>
      <c r="O10">
        <v>10.6081</v>
      </c>
      <c r="P10">
        <v>22.641500000000001</v>
      </c>
    </row>
    <row r="11" spans="1:16" x14ac:dyDescent="0.3">
      <c r="A11" s="1">
        <v>41089</v>
      </c>
      <c r="B11">
        <v>7.4326999999999996</v>
      </c>
      <c r="C11">
        <v>5.1501999999999999</v>
      </c>
      <c r="D11">
        <v>4.1513</v>
      </c>
      <c r="E11">
        <v>180.64060000000001</v>
      </c>
      <c r="F11">
        <v>10.931000000000001</v>
      </c>
      <c r="G11">
        <v>17.107399999999998</v>
      </c>
      <c r="H11">
        <v>18.1648</v>
      </c>
      <c r="I11">
        <v>3.2604000000000002</v>
      </c>
      <c r="J11">
        <v>6.7745999999999995</v>
      </c>
      <c r="K11">
        <v>2.9497999999999998</v>
      </c>
      <c r="L11">
        <v>229</v>
      </c>
      <c r="M11">
        <v>35200</v>
      </c>
      <c r="N11">
        <v>9.6056000000000008</v>
      </c>
      <c r="O11">
        <v>9.9510000000000005</v>
      </c>
      <c r="P11">
        <v>20.904</v>
      </c>
    </row>
    <row r="12" spans="1:16" x14ac:dyDescent="0.3">
      <c r="A12" s="1">
        <v>41180</v>
      </c>
      <c r="B12">
        <v>5.6772</v>
      </c>
      <c r="C12">
        <v>1.8258000000000001</v>
      </c>
      <c r="D12">
        <v>0.8135</v>
      </c>
      <c r="E12">
        <v>165.6146</v>
      </c>
      <c r="F12">
        <v>5.26</v>
      </c>
      <c r="G12">
        <v>11.642300000000001</v>
      </c>
      <c r="H12">
        <v>14.2798</v>
      </c>
      <c r="I12">
        <v>3.6657000000000002</v>
      </c>
      <c r="J12">
        <v>10.6661</v>
      </c>
      <c r="K12">
        <v>2.7580999999999998</v>
      </c>
      <c r="L12">
        <v>233</v>
      </c>
      <c r="M12">
        <v>35200</v>
      </c>
      <c r="N12">
        <v>9.1964000000000006</v>
      </c>
      <c r="O12">
        <v>9.6244999999999994</v>
      </c>
      <c r="P12">
        <v>25.3247</v>
      </c>
    </row>
    <row r="13" spans="1:16" x14ac:dyDescent="0.3">
      <c r="A13" s="1">
        <v>41274</v>
      </c>
      <c r="B13">
        <v>6.2187000000000001</v>
      </c>
      <c r="C13">
        <v>1.9786999999999999</v>
      </c>
      <c r="D13">
        <v>0.80279999999999996</v>
      </c>
      <c r="E13">
        <v>162.52119999999999</v>
      </c>
      <c r="F13">
        <v>-0.91669999999999996</v>
      </c>
      <c r="G13">
        <v>-2.0286</v>
      </c>
      <c r="H13">
        <v>13.58</v>
      </c>
      <c r="I13">
        <v>3.6657000000000002</v>
      </c>
      <c r="J13">
        <v>12.978999999999999</v>
      </c>
      <c r="K13">
        <v>3.0209999999999999</v>
      </c>
      <c r="L13">
        <v>272</v>
      </c>
      <c r="M13">
        <v>35200</v>
      </c>
      <c r="N13">
        <v>10.9635</v>
      </c>
      <c r="O13">
        <v>10.8962</v>
      </c>
      <c r="P13">
        <v>25.3247</v>
      </c>
    </row>
    <row r="14" spans="1:16" x14ac:dyDescent="0.3">
      <c r="A14" s="1">
        <v>41361</v>
      </c>
      <c r="B14">
        <v>6.4195000000000002</v>
      </c>
      <c r="C14">
        <v>2.1168</v>
      </c>
      <c r="D14">
        <v>0.90329999999999999</v>
      </c>
      <c r="E14">
        <v>154.0419</v>
      </c>
      <c r="F14">
        <v>8.1875</v>
      </c>
      <c r="G14">
        <v>17.0351</v>
      </c>
      <c r="H14">
        <v>15.7859</v>
      </c>
      <c r="I14">
        <v>3.6657000000000002</v>
      </c>
      <c r="J14">
        <v>11.6127</v>
      </c>
      <c r="K14">
        <v>3.2450000000000001</v>
      </c>
      <c r="L14">
        <v>-82</v>
      </c>
      <c r="M14">
        <v>35200</v>
      </c>
      <c r="N14">
        <v>9.9283000000000001</v>
      </c>
      <c r="O14">
        <v>11.9666</v>
      </c>
      <c r="P14">
        <v>18.753</v>
      </c>
    </row>
    <row r="15" spans="1:16" x14ac:dyDescent="0.3">
      <c r="A15" s="1">
        <v>41453</v>
      </c>
      <c r="B15">
        <v>6.8239000000000001</v>
      </c>
      <c r="C15">
        <v>2.1680999999999999</v>
      </c>
      <c r="D15">
        <v>0.98319999999999996</v>
      </c>
      <c r="E15">
        <v>142.21879999999999</v>
      </c>
      <c r="F15">
        <v>9.1064000000000007</v>
      </c>
      <c r="G15">
        <v>17.541</v>
      </c>
      <c r="H15">
        <v>14.6851</v>
      </c>
      <c r="I15">
        <v>3.6657000000000002</v>
      </c>
      <c r="J15">
        <v>10.398300000000001</v>
      </c>
      <c r="K15">
        <v>3.4085000000000001</v>
      </c>
      <c r="L15">
        <v>262</v>
      </c>
      <c r="M15">
        <v>35200</v>
      </c>
      <c r="N15">
        <v>10.280100000000001</v>
      </c>
      <c r="O15">
        <v>12.7523</v>
      </c>
      <c r="P15">
        <v>17.545500000000001</v>
      </c>
    </row>
    <row r="16" spans="1:16" x14ac:dyDescent="0.3">
      <c r="A16" s="1">
        <v>41547</v>
      </c>
      <c r="B16">
        <v>5.4635999999999996</v>
      </c>
      <c r="C16">
        <v>2.0914999999999999</v>
      </c>
      <c r="D16">
        <v>0.89870000000000005</v>
      </c>
      <c r="E16">
        <v>123.4392</v>
      </c>
      <c r="F16">
        <v>10.413</v>
      </c>
      <c r="G16">
        <v>20.4876</v>
      </c>
      <c r="H16">
        <v>15.4215</v>
      </c>
      <c r="I16">
        <v>3.6657000000000002</v>
      </c>
      <c r="J16">
        <v>9.6469000000000005</v>
      </c>
      <c r="K16">
        <v>3.6836000000000002</v>
      </c>
      <c r="L16">
        <v>302</v>
      </c>
      <c r="M16">
        <v>35200</v>
      </c>
      <c r="N16">
        <v>9.6346000000000007</v>
      </c>
      <c r="O16">
        <v>10.082699999999999</v>
      </c>
      <c r="P16">
        <v>15</v>
      </c>
    </row>
    <row r="17" spans="1:16" x14ac:dyDescent="0.3">
      <c r="A17" s="1">
        <v>41639</v>
      </c>
      <c r="B17">
        <v>5.2092000000000001</v>
      </c>
      <c r="C17">
        <v>1.9319999999999999</v>
      </c>
      <c r="D17">
        <v>0.75990000000000002</v>
      </c>
      <c r="E17">
        <v>112.06529999999999</v>
      </c>
      <c r="F17">
        <v>12.488899999999999</v>
      </c>
      <c r="G17">
        <v>24.8124</v>
      </c>
      <c r="H17">
        <v>22.482500000000002</v>
      </c>
      <c r="I17">
        <v>3.6657000000000002</v>
      </c>
      <c r="J17">
        <v>7.1970999999999998</v>
      </c>
      <c r="K17">
        <v>3.9908000000000001</v>
      </c>
      <c r="L17">
        <v>332</v>
      </c>
      <c r="M17">
        <v>35200</v>
      </c>
      <c r="N17">
        <v>10.834300000000001</v>
      </c>
      <c r="O17">
        <v>8.8592999999999993</v>
      </c>
      <c r="P17">
        <v>15.4971</v>
      </c>
    </row>
    <row r="18" spans="1:16" x14ac:dyDescent="0.3">
      <c r="A18" s="1">
        <v>41729</v>
      </c>
      <c r="B18">
        <v>4.9238</v>
      </c>
      <c r="C18">
        <v>2.3422999999999998</v>
      </c>
      <c r="D18">
        <v>0.93959999999999999</v>
      </c>
      <c r="E18">
        <v>124.2961</v>
      </c>
      <c r="F18">
        <v>8.0221999999999998</v>
      </c>
      <c r="G18">
        <v>15.6616</v>
      </c>
      <c r="H18">
        <v>22.060199999999998</v>
      </c>
      <c r="I18">
        <v>3.6657000000000002</v>
      </c>
      <c r="J18">
        <v>7.7697000000000003</v>
      </c>
      <c r="K18">
        <v>4.0350000000000001</v>
      </c>
      <c r="L18">
        <v>-152</v>
      </c>
      <c r="M18">
        <v>35200</v>
      </c>
      <c r="N18">
        <v>9.4044000000000008</v>
      </c>
      <c r="O18">
        <v>9.4194999999999993</v>
      </c>
      <c r="P18">
        <v>22.7425</v>
      </c>
    </row>
    <row r="19" spans="1:16" x14ac:dyDescent="0.3">
      <c r="A19" s="1">
        <v>41820</v>
      </c>
      <c r="B19">
        <v>5.0250000000000004</v>
      </c>
      <c r="C19">
        <v>2.3437999999999999</v>
      </c>
      <c r="D19">
        <v>0.97799999999999998</v>
      </c>
      <c r="E19">
        <v>122.9521</v>
      </c>
      <c r="F19">
        <v>9.0832999999999995</v>
      </c>
      <c r="G19">
        <v>17.723600000000001</v>
      </c>
      <c r="H19">
        <v>21.721900000000002</v>
      </c>
      <c r="I19">
        <v>3.6657000000000002</v>
      </c>
      <c r="J19">
        <v>7.8407999999999998</v>
      </c>
      <c r="K19">
        <v>4.0456000000000003</v>
      </c>
      <c r="L19">
        <v>287</v>
      </c>
      <c r="M19">
        <v>35200</v>
      </c>
      <c r="N19">
        <v>8.8210999999999995</v>
      </c>
      <c r="O19">
        <v>9.6417000000000002</v>
      </c>
      <c r="P19">
        <v>18.043099999999999</v>
      </c>
    </row>
    <row r="20" spans="1:16" x14ac:dyDescent="0.3">
      <c r="A20" s="1">
        <v>41912</v>
      </c>
      <c r="B20">
        <v>5.1375000000000002</v>
      </c>
      <c r="C20">
        <v>2.0672000000000001</v>
      </c>
      <c r="D20">
        <v>0.85619999999999996</v>
      </c>
      <c r="E20">
        <v>116.97</v>
      </c>
      <c r="F20">
        <v>6.76</v>
      </c>
      <c r="G20">
        <v>14.0075</v>
      </c>
      <c r="H20">
        <v>20.120899999999999</v>
      </c>
      <c r="I20">
        <v>3.6657000000000002</v>
      </c>
      <c r="J20">
        <v>7.7355999999999998</v>
      </c>
      <c r="K20">
        <v>3.9431000000000003</v>
      </c>
      <c r="L20">
        <v>408</v>
      </c>
      <c r="M20">
        <v>35200</v>
      </c>
      <c r="N20">
        <v>9.6752000000000002</v>
      </c>
      <c r="O20">
        <v>9.8347999999999995</v>
      </c>
      <c r="P20">
        <v>25.238099999999999</v>
      </c>
    </row>
    <row r="21" spans="1:16" x14ac:dyDescent="0.3">
      <c r="A21" s="1">
        <v>42004</v>
      </c>
      <c r="B21">
        <v>5.2694000000000001</v>
      </c>
      <c r="C21">
        <v>1.5691999999999999</v>
      </c>
      <c r="D21">
        <v>0.56869999999999998</v>
      </c>
      <c r="E21">
        <v>215.0712</v>
      </c>
      <c r="F21">
        <v>0.45</v>
      </c>
      <c r="G21">
        <v>1.1494</v>
      </c>
      <c r="H21">
        <v>11.2881</v>
      </c>
      <c r="I21">
        <v>3.6657000000000002</v>
      </c>
      <c r="J21">
        <v>11.589499999999999</v>
      </c>
      <c r="K21">
        <v>2.9729000000000001</v>
      </c>
      <c r="L21">
        <v>268</v>
      </c>
      <c r="M21">
        <v>30333.333299999998</v>
      </c>
      <c r="N21">
        <v>10.4923</v>
      </c>
      <c r="O21">
        <v>9.5040999999999993</v>
      </c>
      <c r="P21">
        <v>368.75</v>
      </c>
    </row>
    <row r="22" spans="1:16" x14ac:dyDescent="0.3">
      <c r="A22" s="1">
        <v>42094</v>
      </c>
      <c r="B22">
        <v>5.2287999999999997</v>
      </c>
      <c r="C22">
        <v>1.7948</v>
      </c>
      <c r="D22">
        <v>0.67689999999999995</v>
      </c>
      <c r="E22">
        <v>222.01570000000001</v>
      </c>
      <c r="F22">
        <v>4.4428999999999998</v>
      </c>
      <c r="G22">
        <v>12.7302</v>
      </c>
      <c r="H22">
        <v>11.3043</v>
      </c>
      <c r="I22">
        <v>3.6657000000000002</v>
      </c>
      <c r="J22">
        <v>11.1532</v>
      </c>
      <c r="K22">
        <v>3.0087000000000002</v>
      </c>
      <c r="L22">
        <v>-34</v>
      </c>
      <c r="M22">
        <v>30333.333299999998</v>
      </c>
      <c r="N22">
        <v>9.6844000000000001</v>
      </c>
      <c r="O22">
        <v>10.3947</v>
      </c>
      <c r="P22">
        <v>35.087699999999998</v>
      </c>
    </row>
    <row r="23" spans="1:16" x14ac:dyDescent="0.3">
      <c r="A23" s="1">
        <v>42185</v>
      </c>
      <c r="B23">
        <v>5.2938999999999998</v>
      </c>
      <c r="C23">
        <v>1.7391999999999999</v>
      </c>
      <c r="D23">
        <v>0.70789999999999997</v>
      </c>
      <c r="E23">
        <v>194.55369999999999</v>
      </c>
      <c r="F23">
        <v>6.7</v>
      </c>
      <c r="G23">
        <v>18.515599999999999</v>
      </c>
      <c r="H23">
        <v>11.468299999999999</v>
      </c>
      <c r="I23">
        <v>3.6657000000000002</v>
      </c>
      <c r="J23">
        <v>11.591100000000001</v>
      </c>
      <c r="K23">
        <v>3.1518000000000002</v>
      </c>
      <c r="L23">
        <v>450</v>
      </c>
      <c r="M23">
        <v>30333.333299999998</v>
      </c>
      <c r="N23">
        <v>9.3097999999999992</v>
      </c>
      <c r="O23">
        <v>10.562100000000001</v>
      </c>
      <c r="P23">
        <v>20.202000000000002</v>
      </c>
    </row>
    <row r="24" spans="1:16" x14ac:dyDescent="0.3">
      <c r="A24" s="1">
        <v>42277</v>
      </c>
      <c r="B24">
        <v>5.1851000000000003</v>
      </c>
      <c r="C24">
        <v>1.7678</v>
      </c>
      <c r="D24">
        <v>0.70940000000000003</v>
      </c>
      <c r="E24">
        <v>187.7741</v>
      </c>
      <c r="F24">
        <v>6.1714000000000002</v>
      </c>
      <c r="G24">
        <v>17.654299999999999</v>
      </c>
      <c r="H24">
        <v>12.4466</v>
      </c>
      <c r="I24">
        <v>3.6657000000000002</v>
      </c>
      <c r="J24">
        <v>9.3137000000000008</v>
      </c>
      <c r="K24">
        <v>3.093</v>
      </c>
      <c r="L24">
        <v>208</v>
      </c>
      <c r="M24">
        <v>24533.333299999998</v>
      </c>
      <c r="N24">
        <v>10.007199999999999</v>
      </c>
      <c r="O24">
        <v>10.5549</v>
      </c>
      <c r="P24">
        <v>23.046900000000001</v>
      </c>
    </row>
    <row r="25" spans="1:16" x14ac:dyDescent="0.3">
      <c r="A25" s="1">
        <v>42369</v>
      </c>
      <c r="B25">
        <v>4.7309000000000001</v>
      </c>
      <c r="C25">
        <v>1.3997999999999999</v>
      </c>
      <c r="D25">
        <v>0.52769999999999995</v>
      </c>
      <c r="E25">
        <v>177.8229</v>
      </c>
      <c r="F25">
        <v>2.4927999999999999</v>
      </c>
      <c r="G25">
        <v>7.7302999999999997</v>
      </c>
      <c r="H25">
        <v>11.4902</v>
      </c>
      <c r="I25">
        <v>3.6657000000000002</v>
      </c>
      <c r="J25">
        <v>8.6074000000000002</v>
      </c>
      <c r="K25">
        <v>3.1842999999999999</v>
      </c>
      <c r="L25">
        <v>336</v>
      </c>
      <c r="M25">
        <v>37466.666700000002</v>
      </c>
      <c r="N25">
        <v>11.166700000000001</v>
      </c>
      <c r="O25">
        <v>9.2241</v>
      </c>
      <c r="P25">
        <v>55.051600000000001</v>
      </c>
    </row>
    <row r="26" spans="1:16" x14ac:dyDescent="0.3">
      <c r="A26" s="1">
        <v>42460</v>
      </c>
      <c r="B26">
        <v>4.6822999999999997</v>
      </c>
      <c r="C26">
        <v>1.5501</v>
      </c>
      <c r="D26">
        <v>0.62429999999999997</v>
      </c>
      <c r="E26">
        <v>168.36349999999999</v>
      </c>
      <c r="F26">
        <v>5.7</v>
      </c>
      <c r="G26">
        <v>17.8444</v>
      </c>
      <c r="H26">
        <v>13.067600000000001</v>
      </c>
      <c r="I26">
        <v>3.6657000000000002</v>
      </c>
      <c r="J26">
        <v>8.6272000000000002</v>
      </c>
      <c r="K26">
        <v>3.2847</v>
      </c>
      <c r="L26">
        <v>-63</v>
      </c>
      <c r="M26">
        <v>37466.666700000002</v>
      </c>
      <c r="N26">
        <v>9.6880000000000006</v>
      </c>
      <c r="O26">
        <v>11.7044</v>
      </c>
      <c r="P26">
        <v>26.693200000000001</v>
      </c>
    </row>
    <row r="27" spans="1:16" x14ac:dyDescent="0.3">
      <c r="A27" s="1">
        <v>42551</v>
      </c>
      <c r="B27">
        <v>4.6893000000000002</v>
      </c>
      <c r="C27">
        <v>1.3385</v>
      </c>
      <c r="D27">
        <v>0.54410000000000003</v>
      </c>
      <c r="E27">
        <v>155.52000000000001</v>
      </c>
      <c r="F27">
        <v>5.2957999999999998</v>
      </c>
      <c r="G27">
        <v>16.369199999999999</v>
      </c>
      <c r="H27">
        <v>12.2988</v>
      </c>
      <c r="I27">
        <v>3.6657000000000002</v>
      </c>
      <c r="J27">
        <v>8.5364000000000004</v>
      </c>
      <c r="K27">
        <v>3.1798999999999999</v>
      </c>
      <c r="L27">
        <v>370</v>
      </c>
      <c r="M27">
        <v>37466.666700000002</v>
      </c>
      <c r="N27">
        <v>9.3356999999999992</v>
      </c>
      <c r="O27">
        <v>11.131600000000001</v>
      </c>
      <c r="P27">
        <v>26.666699999999999</v>
      </c>
    </row>
    <row r="28" spans="1:16" x14ac:dyDescent="0.3">
      <c r="A28" s="1">
        <v>42643</v>
      </c>
      <c r="B28">
        <v>4.5183999999999997</v>
      </c>
      <c r="C28">
        <v>1.3146</v>
      </c>
      <c r="D28">
        <v>0.50409999999999999</v>
      </c>
      <c r="E28">
        <v>148.7953</v>
      </c>
      <c r="F28">
        <v>5.0141</v>
      </c>
      <c r="G28">
        <v>15.5662</v>
      </c>
      <c r="H28">
        <v>11.6547</v>
      </c>
      <c r="I28">
        <v>3.6657000000000002</v>
      </c>
      <c r="J28">
        <v>8.7576999999999998</v>
      </c>
      <c r="K28">
        <v>3.1587000000000001</v>
      </c>
      <c r="L28">
        <v>309</v>
      </c>
      <c r="M28">
        <v>30000</v>
      </c>
      <c r="N28">
        <v>9.6583000000000006</v>
      </c>
      <c r="O28">
        <v>11.71</v>
      </c>
      <c r="P28">
        <v>29.741399999999999</v>
      </c>
    </row>
    <row r="29" spans="1:16" x14ac:dyDescent="0.3">
      <c r="A29" s="1">
        <v>42734</v>
      </c>
      <c r="B29">
        <v>4.6083999999999996</v>
      </c>
      <c r="C29">
        <v>1.5967</v>
      </c>
      <c r="D29">
        <v>0.55320000000000003</v>
      </c>
      <c r="E29">
        <v>145.41040000000001</v>
      </c>
      <c r="F29">
        <v>3.9565000000000001</v>
      </c>
      <c r="G29">
        <v>12.4771</v>
      </c>
      <c r="H29">
        <v>11.457000000000001</v>
      </c>
      <c r="I29">
        <v>3.6657000000000002</v>
      </c>
      <c r="J29">
        <v>8.8316999999999997</v>
      </c>
      <c r="K29">
        <v>3.2951999999999999</v>
      </c>
      <c r="L29">
        <v>139</v>
      </c>
      <c r="M29">
        <v>27857.142899999999</v>
      </c>
      <c r="N29">
        <v>11.2319</v>
      </c>
      <c r="O29">
        <v>9.3628</v>
      </c>
      <c r="P29">
        <v>58.593800000000002</v>
      </c>
    </row>
    <row r="30" spans="1:16" x14ac:dyDescent="0.3">
      <c r="A30" s="1">
        <v>42825</v>
      </c>
      <c r="B30">
        <v>4.5106999999999999</v>
      </c>
      <c r="C30">
        <v>1.9334</v>
      </c>
      <c r="D30">
        <v>0.72019999999999995</v>
      </c>
      <c r="E30">
        <v>147.9897</v>
      </c>
      <c r="F30">
        <v>6.5738000000000003</v>
      </c>
      <c r="G30">
        <v>17.412099999999999</v>
      </c>
      <c r="H30">
        <v>12.240500000000001</v>
      </c>
      <c r="I30">
        <v>3.6657000000000002</v>
      </c>
      <c r="J30">
        <v>9.3470999999999993</v>
      </c>
      <c r="K30">
        <v>3.3391999999999999</v>
      </c>
      <c r="L30">
        <v>-81</v>
      </c>
      <c r="M30">
        <v>27857.142899999999</v>
      </c>
      <c r="N30">
        <v>9.3895</v>
      </c>
      <c r="O30">
        <v>12.541399999999999</v>
      </c>
      <c r="P30">
        <v>26.6187</v>
      </c>
    </row>
    <row r="31" spans="1:16" x14ac:dyDescent="0.3">
      <c r="A31" s="1">
        <v>42916</v>
      </c>
      <c r="B31">
        <v>4.5801999999999996</v>
      </c>
      <c r="C31">
        <v>2.0438999999999998</v>
      </c>
      <c r="D31">
        <v>0.77690000000000003</v>
      </c>
      <c r="E31">
        <v>142.93430000000001</v>
      </c>
      <c r="F31">
        <v>6.8852000000000002</v>
      </c>
      <c r="G31">
        <v>17.362500000000001</v>
      </c>
      <c r="H31">
        <v>12.595000000000001</v>
      </c>
      <c r="I31">
        <v>3.6657000000000002</v>
      </c>
      <c r="J31">
        <v>9.3460999999999999</v>
      </c>
      <c r="K31">
        <v>3.3875000000000002</v>
      </c>
      <c r="L31">
        <v>285</v>
      </c>
      <c r="M31">
        <v>27857.142899999999</v>
      </c>
      <c r="N31">
        <v>9.3417999999999992</v>
      </c>
      <c r="O31">
        <v>11.757400000000001</v>
      </c>
      <c r="P31">
        <v>25.684899999999999</v>
      </c>
    </row>
    <row r="32" spans="1:16" x14ac:dyDescent="0.3">
      <c r="A32" s="1">
        <v>43007</v>
      </c>
      <c r="B32">
        <v>4.5711000000000004</v>
      </c>
      <c r="C32">
        <v>1.8323</v>
      </c>
      <c r="D32">
        <v>0.70130000000000003</v>
      </c>
      <c r="E32">
        <v>133.267</v>
      </c>
      <c r="F32">
        <v>7.4839000000000002</v>
      </c>
      <c r="G32">
        <v>18.823499999999999</v>
      </c>
      <c r="H32">
        <v>13.5969</v>
      </c>
      <c r="I32">
        <v>3.6657000000000002</v>
      </c>
      <c r="J32">
        <v>9.1900999999999993</v>
      </c>
      <c r="K32">
        <v>3.4914000000000001</v>
      </c>
      <c r="L32">
        <v>369</v>
      </c>
      <c r="M32">
        <v>37714.2857</v>
      </c>
      <c r="N32">
        <v>9.6054999999999993</v>
      </c>
      <c r="O32">
        <v>12.38</v>
      </c>
      <c r="P32">
        <v>22.9102</v>
      </c>
    </row>
    <row r="33" spans="1:16" x14ac:dyDescent="0.3">
      <c r="A33" s="1">
        <v>43098</v>
      </c>
      <c r="B33">
        <v>4.9337</v>
      </c>
      <c r="C33">
        <v>1.5857999999999999</v>
      </c>
      <c r="D33">
        <v>0.61399999999999999</v>
      </c>
      <c r="E33">
        <v>120.96980000000001</v>
      </c>
      <c r="F33">
        <v>4.0833000000000004</v>
      </c>
      <c r="G33">
        <v>10.3726</v>
      </c>
      <c r="H33">
        <v>12.0014</v>
      </c>
      <c r="I33">
        <v>3.6657000000000002</v>
      </c>
      <c r="J33">
        <v>9.3233999999999995</v>
      </c>
      <c r="K33">
        <v>3.5643000000000002</v>
      </c>
      <c r="L33">
        <v>435</v>
      </c>
      <c r="M33">
        <v>46142.857100000001</v>
      </c>
      <c r="N33">
        <v>10.390599999999999</v>
      </c>
      <c r="O33">
        <v>9.4321000000000002</v>
      </c>
      <c r="P33">
        <v>16.293299999999999</v>
      </c>
    </row>
    <row r="34" spans="1:16" x14ac:dyDescent="0.3">
      <c r="A34" s="1">
        <v>43188</v>
      </c>
      <c r="B34">
        <v>5.0582000000000003</v>
      </c>
      <c r="C34">
        <v>1.7166000000000001</v>
      </c>
      <c r="D34">
        <v>0.8004</v>
      </c>
      <c r="E34">
        <v>123.9495</v>
      </c>
      <c r="F34">
        <v>6.8167</v>
      </c>
      <c r="G34">
        <v>15.688499999999999</v>
      </c>
      <c r="H34">
        <v>12.7265</v>
      </c>
      <c r="I34">
        <v>3.6657000000000002</v>
      </c>
      <c r="J34">
        <v>10.2376</v>
      </c>
      <c r="K34">
        <v>3.6409000000000002</v>
      </c>
      <c r="L34">
        <v>-163</v>
      </c>
      <c r="M34">
        <v>46142.857100000001</v>
      </c>
      <c r="N34">
        <v>8.17</v>
      </c>
      <c r="O34">
        <v>10.4533</v>
      </c>
      <c r="P34">
        <v>28.2759</v>
      </c>
    </row>
    <row r="35" spans="1:16" x14ac:dyDescent="0.3">
      <c r="A35" s="1">
        <v>43280</v>
      </c>
      <c r="B35">
        <v>4.9752999999999998</v>
      </c>
      <c r="C35">
        <v>1.6915</v>
      </c>
      <c r="D35">
        <v>0.76690000000000003</v>
      </c>
      <c r="E35">
        <v>117.4127</v>
      </c>
      <c r="F35">
        <v>7.7937000000000003</v>
      </c>
      <c r="G35">
        <v>18.7333</v>
      </c>
      <c r="H35">
        <v>13.237399999999999</v>
      </c>
      <c r="I35">
        <v>3.6657000000000002</v>
      </c>
      <c r="J35">
        <v>9.4570000000000007</v>
      </c>
      <c r="K35">
        <v>3.7008999999999999</v>
      </c>
      <c r="L35">
        <v>327</v>
      </c>
      <c r="M35">
        <v>46142.857100000001</v>
      </c>
      <c r="N35">
        <v>8.3408999999999995</v>
      </c>
      <c r="O35">
        <v>10.2746</v>
      </c>
      <c r="P35">
        <v>22.674399999999999</v>
      </c>
    </row>
    <row r="36" spans="1:16" x14ac:dyDescent="0.3">
      <c r="A36" s="1">
        <v>43371</v>
      </c>
      <c r="B36">
        <v>4.7904</v>
      </c>
      <c r="C36">
        <v>1.6939</v>
      </c>
      <c r="D36">
        <v>0.74180000000000001</v>
      </c>
      <c r="E36">
        <v>111.82429999999999</v>
      </c>
      <c r="F36">
        <v>9.0172000000000008</v>
      </c>
      <c r="G36">
        <v>20.533999999999999</v>
      </c>
      <c r="H36">
        <v>13.6219</v>
      </c>
      <c r="I36">
        <v>3.6657000000000002</v>
      </c>
      <c r="J36">
        <v>8.8373000000000008</v>
      </c>
      <c r="K36">
        <v>3.7042000000000002</v>
      </c>
      <c r="L36">
        <v>258</v>
      </c>
      <c r="M36">
        <v>46142.857100000001</v>
      </c>
      <c r="N36">
        <v>8.2716999999999992</v>
      </c>
      <c r="O36">
        <v>10.226599999999999</v>
      </c>
      <c r="P36">
        <v>18.931999999999999</v>
      </c>
    </row>
    <row r="37" spans="1:16" x14ac:dyDescent="0.3">
      <c r="A37" s="1">
        <v>43465</v>
      </c>
      <c r="B37">
        <v>4.9625000000000004</v>
      </c>
      <c r="C37">
        <v>1.8178999999999998</v>
      </c>
      <c r="D37">
        <v>0.74550000000000005</v>
      </c>
      <c r="E37">
        <v>106.2209</v>
      </c>
      <c r="F37">
        <v>2.3683999999999998</v>
      </c>
      <c r="G37">
        <v>5.6818</v>
      </c>
      <c r="H37">
        <v>11.985099999999999</v>
      </c>
      <c r="I37">
        <v>3.6657000000000002</v>
      </c>
      <c r="J37">
        <v>7.5168999999999997</v>
      </c>
      <c r="K37">
        <v>3.5710999999999999</v>
      </c>
      <c r="L37">
        <v>593</v>
      </c>
      <c r="M37">
        <v>51034.482799999998</v>
      </c>
      <c r="N37">
        <v>9.3127999999999993</v>
      </c>
      <c r="O37">
        <v>8.9445999999999994</v>
      </c>
      <c r="P37">
        <v>255.88239999999999</v>
      </c>
    </row>
    <row r="38" spans="1:16" x14ac:dyDescent="0.3">
      <c r="A38" s="1">
        <v>43553</v>
      </c>
      <c r="B38">
        <v>4.6867999999999999</v>
      </c>
      <c r="C38">
        <v>1.5098</v>
      </c>
      <c r="D38">
        <v>0.63439999999999996</v>
      </c>
      <c r="E38">
        <v>114.1708</v>
      </c>
      <c r="F38">
        <v>5.6139999999999999</v>
      </c>
      <c r="G38">
        <v>13.445399999999999</v>
      </c>
      <c r="H38">
        <v>11.720800000000001</v>
      </c>
      <c r="I38">
        <v>3.6657000000000002</v>
      </c>
      <c r="J38">
        <v>7.9977</v>
      </c>
      <c r="K38">
        <v>3.3687</v>
      </c>
      <c r="L38">
        <v>-111</v>
      </c>
      <c r="M38">
        <v>51034.482799999998</v>
      </c>
      <c r="N38">
        <v>7.2782999999999998</v>
      </c>
      <c r="O38">
        <v>9.0618999999999996</v>
      </c>
      <c r="P38">
        <v>41.626800000000003</v>
      </c>
    </row>
    <row r="39" spans="1:16" x14ac:dyDescent="0.3">
      <c r="A39" s="1">
        <v>43644</v>
      </c>
      <c r="B39">
        <v>4.4813000000000001</v>
      </c>
      <c r="C39">
        <v>1.5794999999999999</v>
      </c>
      <c r="D39">
        <v>0.63700000000000001</v>
      </c>
      <c r="E39">
        <v>111.7056</v>
      </c>
      <c r="F39">
        <v>6.7454999999999998</v>
      </c>
      <c r="G39">
        <v>15.7004</v>
      </c>
      <c r="H39">
        <v>10.804399999999999</v>
      </c>
      <c r="I39">
        <v>3.6657000000000002</v>
      </c>
      <c r="J39">
        <v>8.5137</v>
      </c>
      <c r="K39">
        <v>3.3814000000000002</v>
      </c>
      <c r="L39">
        <v>330</v>
      </c>
      <c r="M39">
        <v>51034.482799999998</v>
      </c>
      <c r="N39">
        <v>7.3646000000000003</v>
      </c>
      <c r="O39">
        <v>9.2393999999999998</v>
      </c>
      <c r="P39">
        <v>32.945700000000002</v>
      </c>
    </row>
    <row r="40" spans="1:16" x14ac:dyDescent="0.3">
      <c r="A40" s="1">
        <v>43738</v>
      </c>
      <c r="B40">
        <v>4.3620000000000001</v>
      </c>
      <c r="C40">
        <v>1.6537999999999999</v>
      </c>
      <c r="D40">
        <v>0.67210000000000003</v>
      </c>
      <c r="E40">
        <v>106.41200000000001</v>
      </c>
      <c r="F40">
        <v>6.7272999999999996</v>
      </c>
      <c r="G40">
        <v>15.914</v>
      </c>
      <c r="H40">
        <v>9.5244</v>
      </c>
      <c r="I40">
        <v>3.6657000000000002</v>
      </c>
      <c r="J40">
        <v>8.7415000000000003</v>
      </c>
      <c r="K40">
        <v>3.3290999999999999</v>
      </c>
      <c r="L40">
        <v>306</v>
      </c>
      <c r="M40">
        <v>51034.482799999998</v>
      </c>
      <c r="N40">
        <v>7.2786</v>
      </c>
      <c r="O40">
        <v>9.5195000000000007</v>
      </c>
      <c r="P40">
        <v>31.954899999999999</v>
      </c>
    </row>
    <row r="41" spans="1:16" x14ac:dyDescent="0.3">
      <c r="A41" s="1">
        <v>43830</v>
      </c>
      <c r="B41">
        <v>4.3384</v>
      </c>
      <c r="C41">
        <v>1.8563000000000001</v>
      </c>
      <c r="D41">
        <v>0.66180000000000005</v>
      </c>
      <c r="E41">
        <v>100.3189</v>
      </c>
      <c r="F41">
        <v>1.1480999999999999</v>
      </c>
      <c r="G41">
        <v>2.8117999999999999</v>
      </c>
      <c r="H41">
        <v>8.7210000000000001</v>
      </c>
      <c r="I41">
        <v>3.6657000000000002</v>
      </c>
      <c r="J41">
        <v>9.2256999999999998</v>
      </c>
      <c r="K41">
        <v>3.3618000000000001</v>
      </c>
      <c r="L41">
        <v>554</v>
      </c>
      <c r="M41">
        <v>46275.862099999998</v>
      </c>
      <c r="N41">
        <v>8.6906999999999996</v>
      </c>
      <c r="O41">
        <v>8.1163000000000007</v>
      </c>
      <c r="P41">
        <v>346.15379999999999</v>
      </c>
    </row>
    <row r="42" spans="1:16" x14ac:dyDescent="0.3">
      <c r="A42" s="1">
        <v>43921</v>
      </c>
      <c r="B42">
        <v>4.1017000000000001</v>
      </c>
      <c r="C42">
        <v>1.6635</v>
      </c>
      <c r="D42">
        <v>0.74509999999999998</v>
      </c>
      <c r="E42">
        <v>105.93429999999999</v>
      </c>
      <c r="F42">
        <v>6.9434000000000005</v>
      </c>
      <c r="G42">
        <v>16.421199999999999</v>
      </c>
      <c r="H42">
        <v>9.2807999999999993</v>
      </c>
      <c r="I42">
        <v>3.6657000000000002</v>
      </c>
      <c r="J42">
        <v>6.6440000000000001</v>
      </c>
      <c r="K42">
        <v>2.9701</v>
      </c>
      <c r="L42">
        <v>72</v>
      </c>
      <c r="M42">
        <v>46275.862099999998</v>
      </c>
      <c r="N42">
        <v>7.8002000000000002</v>
      </c>
      <c r="O42">
        <v>8.4229000000000003</v>
      </c>
      <c r="P42">
        <v>34.883699999999997</v>
      </c>
    </row>
    <row r="43" spans="1:16" x14ac:dyDescent="0.3">
      <c r="A43" s="1">
        <v>44012</v>
      </c>
      <c r="B43">
        <v>4.2401</v>
      </c>
      <c r="C43">
        <v>1.8774999999999999</v>
      </c>
      <c r="D43">
        <v>0.85619999999999996</v>
      </c>
      <c r="E43">
        <v>104.8995</v>
      </c>
      <c r="F43">
        <v>0.98180000000000001</v>
      </c>
      <c r="G43">
        <v>2.8067000000000002</v>
      </c>
      <c r="H43">
        <v>6.8662000000000001</v>
      </c>
      <c r="I43">
        <v>3.6657000000000002</v>
      </c>
      <c r="J43">
        <v>10.061500000000001</v>
      </c>
      <c r="K43">
        <v>3.1225999999999998</v>
      </c>
      <c r="L43">
        <v>339</v>
      </c>
      <c r="M43">
        <v>46275.862099999998</v>
      </c>
      <c r="N43">
        <v>8.1414000000000009</v>
      </c>
      <c r="O43">
        <v>9.5070999999999994</v>
      </c>
      <c r="P43">
        <v>329.62959999999998</v>
      </c>
    </row>
    <row r="44" spans="1:16" x14ac:dyDescent="0.3">
      <c r="A44" s="1">
        <v>44104</v>
      </c>
      <c r="B44">
        <v>4.3164999999999996</v>
      </c>
      <c r="C44">
        <v>1.9754</v>
      </c>
      <c r="D44">
        <v>0.96530000000000005</v>
      </c>
      <c r="E44">
        <v>99.456800000000001</v>
      </c>
      <c r="F44">
        <v>4.6295999999999999</v>
      </c>
      <c r="G44">
        <v>11.7813</v>
      </c>
      <c r="H44">
        <v>5.9581</v>
      </c>
      <c r="I44">
        <v>3.6657000000000002</v>
      </c>
      <c r="J44">
        <v>11.5943</v>
      </c>
      <c r="K44">
        <v>3.1436000000000002</v>
      </c>
      <c r="L44">
        <v>360</v>
      </c>
      <c r="M44">
        <v>46275.862099999998</v>
      </c>
      <c r="N44">
        <v>7.4885000000000002</v>
      </c>
      <c r="O44">
        <v>9.0548999999999999</v>
      </c>
      <c r="P44">
        <v>55.900599999999997</v>
      </c>
    </row>
  </sheetData>
  <phoneticPr fontId="18" type="noConversion"/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_xll.BDH("FISV US Equity",B$1:P$1,"CQ1 2010","","Dir=V","Per=Q","Days=A","Dts=S","cols=16;rows=43")</f>
        <v>#NAME?</v>
      </c>
      <c r="B2" t="s">
        <v>5</v>
      </c>
      <c r="C2">
        <v>1.2565999999999999</v>
      </c>
      <c r="D2">
        <v>0.93940000000000001</v>
      </c>
      <c r="E2">
        <v>112.7004</v>
      </c>
      <c r="F2" t="s">
        <v>5</v>
      </c>
      <c r="G2">
        <v>23.6111</v>
      </c>
      <c r="H2">
        <v>14.3703</v>
      </c>
      <c r="I2" t="s">
        <v>5</v>
      </c>
      <c r="J2">
        <v>8.3628</v>
      </c>
      <c r="K2">
        <v>7.9091000000000005</v>
      </c>
      <c r="L2">
        <v>218</v>
      </c>
      <c r="M2">
        <v>10550</v>
      </c>
      <c r="N2">
        <v>7.6210000000000004</v>
      </c>
      <c r="O2">
        <v>7.8742000000000001</v>
      </c>
      <c r="P2">
        <v>0</v>
      </c>
    </row>
    <row r="3" spans="1:16" x14ac:dyDescent="0.3">
      <c r="A3" s="1">
        <v>40359</v>
      </c>
      <c r="B3" t="s">
        <v>5</v>
      </c>
      <c r="C3">
        <v>1.3546</v>
      </c>
      <c r="D3">
        <v>0.99050000000000005</v>
      </c>
      <c r="E3">
        <v>110.18899999999999</v>
      </c>
      <c r="F3" t="s">
        <v>5</v>
      </c>
      <c r="G3">
        <v>24.559699999999999</v>
      </c>
      <c r="H3">
        <v>14.703200000000001</v>
      </c>
      <c r="I3" t="s">
        <v>5</v>
      </c>
      <c r="J3">
        <v>7.6746999999999996</v>
      </c>
      <c r="K3">
        <v>8.3992000000000004</v>
      </c>
      <c r="L3">
        <v>129</v>
      </c>
      <c r="M3">
        <v>10550</v>
      </c>
      <c r="N3">
        <v>7.8388</v>
      </c>
      <c r="O3">
        <v>8.3152000000000008</v>
      </c>
      <c r="P3">
        <v>0</v>
      </c>
    </row>
    <row r="4" spans="1:16" x14ac:dyDescent="0.3">
      <c r="A4" s="1">
        <v>40451</v>
      </c>
      <c r="B4" t="s">
        <v>5</v>
      </c>
      <c r="C4">
        <v>1.5556999999999999</v>
      </c>
      <c r="D4">
        <v>1.1544000000000001</v>
      </c>
      <c r="E4">
        <v>114.8079</v>
      </c>
      <c r="F4" t="s">
        <v>5</v>
      </c>
      <c r="G4">
        <v>24.4878</v>
      </c>
      <c r="H4">
        <v>14.620200000000001</v>
      </c>
      <c r="I4" t="s">
        <v>5</v>
      </c>
      <c r="J4">
        <v>8.2833000000000006</v>
      </c>
      <c r="K4">
        <v>7.2620000000000005</v>
      </c>
      <c r="L4">
        <v>178</v>
      </c>
      <c r="M4">
        <v>10550</v>
      </c>
      <c r="N4">
        <v>7.7606000000000002</v>
      </c>
      <c r="O4">
        <v>8.3152000000000008</v>
      </c>
      <c r="P4">
        <v>0</v>
      </c>
    </row>
    <row r="5" spans="1:16" x14ac:dyDescent="0.3">
      <c r="A5" s="1">
        <v>40543</v>
      </c>
      <c r="B5" t="s">
        <v>5</v>
      </c>
      <c r="C5">
        <v>1.5903</v>
      </c>
      <c r="D5">
        <v>1.2738</v>
      </c>
      <c r="E5">
        <v>103.9331</v>
      </c>
      <c r="F5" t="s">
        <v>5</v>
      </c>
      <c r="G5">
        <v>24.7681</v>
      </c>
      <c r="H5">
        <v>14.194100000000001</v>
      </c>
      <c r="I5" t="s">
        <v>5</v>
      </c>
      <c r="J5">
        <v>8.5454000000000008</v>
      </c>
      <c r="K5">
        <v>8.3929000000000009</v>
      </c>
      <c r="L5">
        <v>258</v>
      </c>
      <c r="M5">
        <v>16000</v>
      </c>
      <c r="N5">
        <v>7.3410000000000002</v>
      </c>
      <c r="O5">
        <v>24.346900000000002</v>
      </c>
      <c r="P5">
        <v>0</v>
      </c>
    </row>
    <row r="6" spans="1:16" x14ac:dyDescent="0.3">
      <c r="A6" s="1">
        <v>40633</v>
      </c>
      <c r="B6" t="s">
        <v>5</v>
      </c>
      <c r="C6">
        <v>1.4228000000000001</v>
      </c>
      <c r="D6">
        <v>1.1047</v>
      </c>
      <c r="E6">
        <v>106.9152</v>
      </c>
      <c r="F6" t="s">
        <v>5</v>
      </c>
      <c r="G6">
        <v>21.087800000000001</v>
      </c>
      <c r="H6">
        <v>15.085699999999999</v>
      </c>
      <c r="I6" t="s">
        <v>5</v>
      </c>
      <c r="J6">
        <v>9.0225000000000009</v>
      </c>
      <c r="K6">
        <v>8.6172000000000004</v>
      </c>
      <c r="L6">
        <v>227</v>
      </c>
      <c r="M6">
        <v>16000</v>
      </c>
      <c r="N6">
        <v>8.0096000000000007</v>
      </c>
      <c r="O6">
        <v>4.3696000000000002</v>
      </c>
      <c r="P6">
        <v>0</v>
      </c>
    </row>
    <row r="7" spans="1:16" x14ac:dyDescent="0.3">
      <c r="A7" s="1">
        <v>40724</v>
      </c>
      <c r="B7" t="s">
        <v>5</v>
      </c>
      <c r="C7">
        <v>1.3197999999999999</v>
      </c>
      <c r="D7">
        <v>1.0589</v>
      </c>
      <c r="E7">
        <v>118.3733</v>
      </c>
      <c r="F7">
        <v>5.1223999999999998</v>
      </c>
      <c r="G7">
        <v>23.568100000000001</v>
      </c>
      <c r="H7">
        <v>14.888299999999999</v>
      </c>
      <c r="I7" t="s">
        <v>5</v>
      </c>
      <c r="J7">
        <v>8.9680999999999997</v>
      </c>
      <c r="K7">
        <v>8.0067000000000004</v>
      </c>
      <c r="L7">
        <v>89</v>
      </c>
      <c r="M7">
        <v>16000</v>
      </c>
      <c r="N7">
        <v>8.0534999999999997</v>
      </c>
      <c r="O7">
        <v>4.9595000000000002</v>
      </c>
      <c r="P7">
        <v>0</v>
      </c>
    </row>
    <row r="8" spans="1:16" x14ac:dyDescent="0.3">
      <c r="A8" s="1">
        <v>40816</v>
      </c>
      <c r="B8" t="s">
        <v>5</v>
      </c>
      <c r="C8">
        <v>1.1621999999999999</v>
      </c>
      <c r="D8">
        <v>0.82530000000000003</v>
      </c>
      <c r="E8">
        <v>111.6117</v>
      </c>
      <c r="F8">
        <v>5.4</v>
      </c>
      <c r="G8">
        <v>22.8598</v>
      </c>
      <c r="H8">
        <v>14.4369</v>
      </c>
      <c r="I8" t="s">
        <v>5</v>
      </c>
      <c r="J8">
        <v>7.8491</v>
      </c>
      <c r="K8">
        <v>9.1684999999999999</v>
      </c>
      <c r="L8">
        <v>221</v>
      </c>
      <c r="M8">
        <v>16000</v>
      </c>
      <c r="N8">
        <v>7.5829000000000004</v>
      </c>
      <c r="O8">
        <v>4.9595000000000002</v>
      </c>
      <c r="P8">
        <v>0</v>
      </c>
    </row>
    <row r="9" spans="1:16" x14ac:dyDescent="0.3">
      <c r="A9" s="1">
        <v>40907</v>
      </c>
      <c r="B9" t="s">
        <v>5</v>
      </c>
      <c r="C9">
        <v>0.9798</v>
      </c>
      <c r="D9">
        <v>0.72470000000000001</v>
      </c>
      <c r="E9">
        <v>104.205</v>
      </c>
      <c r="F9">
        <v>5.4</v>
      </c>
      <c r="G9">
        <v>24.203299999999999</v>
      </c>
      <c r="H9">
        <v>14.039</v>
      </c>
      <c r="I9" t="s">
        <v>5</v>
      </c>
      <c r="J9">
        <v>8.4253</v>
      </c>
      <c r="K9">
        <v>8.6410999999999998</v>
      </c>
      <c r="L9">
        <v>224</v>
      </c>
      <c r="M9">
        <v>13600</v>
      </c>
      <c r="N9">
        <v>7.0065</v>
      </c>
      <c r="O9">
        <v>27.0426</v>
      </c>
      <c r="P9">
        <v>0</v>
      </c>
    </row>
    <row r="10" spans="1:16" x14ac:dyDescent="0.3">
      <c r="A10" s="1">
        <v>40998</v>
      </c>
      <c r="B10" t="s">
        <v>5</v>
      </c>
      <c r="C10">
        <v>0.97270000000000001</v>
      </c>
      <c r="D10">
        <v>0.71030000000000004</v>
      </c>
      <c r="E10">
        <v>105.62990000000001</v>
      </c>
      <c r="F10">
        <v>5.5580999999999996</v>
      </c>
      <c r="G10">
        <v>21.7867</v>
      </c>
      <c r="H10">
        <v>15.4762</v>
      </c>
      <c r="I10" t="s">
        <v>5</v>
      </c>
      <c r="J10">
        <v>9.3051999999999992</v>
      </c>
      <c r="K10">
        <v>9.1219000000000001</v>
      </c>
      <c r="L10">
        <v>176</v>
      </c>
      <c r="M10">
        <v>13600</v>
      </c>
      <c r="N10">
        <v>7.4465000000000003</v>
      </c>
      <c r="O10">
        <v>7.5728999999999997</v>
      </c>
      <c r="P10">
        <v>0</v>
      </c>
    </row>
    <row r="11" spans="1:16" x14ac:dyDescent="0.3">
      <c r="A11" s="1">
        <v>41089</v>
      </c>
      <c r="B11" t="s">
        <v>5</v>
      </c>
      <c r="C11">
        <v>1.0388999999999999</v>
      </c>
      <c r="D11">
        <v>0.73519999999999996</v>
      </c>
      <c r="E11">
        <v>104.98</v>
      </c>
      <c r="F11">
        <v>5.5580999999999996</v>
      </c>
      <c r="G11">
        <v>23.6431</v>
      </c>
      <c r="H11">
        <v>15.2159</v>
      </c>
      <c r="I11" t="s">
        <v>5</v>
      </c>
      <c r="J11">
        <v>9.4808000000000003</v>
      </c>
      <c r="K11">
        <v>9.4875000000000007</v>
      </c>
      <c r="L11">
        <v>101</v>
      </c>
      <c r="M11">
        <v>13600</v>
      </c>
      <c r="N11">
        <v>7.6460999999999997</v>
      </c>
      <c r="O11">
        <v>8.4085000000000001</v>
      </c>
      <c r="P11">
        <v>0</v>
      </c>
    </row>
    <row r="12" spans="1:16" x14ac:dyDescent="0.3">
      <c r="A12" s="1">
        <v>41180</v>
      </c>
      <c r="B12" t="s">
        <v>5</v>
      </c>
      <c r="C12">
        <v>1.2606999999999999</v>
      </c>
      <c r="D12">
        <v>0.90390000000000004</v>
      </c>
      <c r="E12">
        <v>105.8625</v>
      </c>
      <c r="F12">
        <v>5.5208000000000004</v>
      </c>
      <c r="G12">
        <v>23.938600000000001</v>
      </c>
      <c r="H12">
        <v>15.579000000000001</v>
      </c>
      <c r="I12" t="s">
        <v>5</v>
      </c>
      <c r="J12">
        <v>9.4656000000000002</v>
      </c>
      <c r="K12">
        <v>9.5098000000000003</v>
      </c>
      <c r="L12">
        <v>118</v>
      </c>
      <c r="M12">
        <v>13600</v>
      </c>
      <c r="N12">
        <v>7.2864000000000004</v>
      </c>
      <c r="O12">
        <v>8.4085000000000001</v>
      </c>
      <c r="P12">
        <v>0</v>
      </c>
    </row>
    <row r="13" spans="1:16" x14ac:dyDescent="0.3">
      <c r="A13" s="1">
        <v>41274</v>
      </c>
      <c r="B13" t="s">
        <v>5</v>
      </c>
      <c r="C13">
        <v>1.3059000000000001</v>
      </c>
      <c r="D13">
        <v>0.92220000000000002</v>
      </c>
      <c r="E13">
        <v>94.5274</v>
      </c>
      <c r="F13">
        <v>5.5208000000000004</v>
      </c>
      <c r="G13">
        <v>25.0655</v>
      </c>
      <c r="H13">
        <v>14.725300000000001</v>
      </c>
      <c r="I13" t="s">
        <v>5</v>
      </c>
      <c r="J13">
        <v>9.6065000000000005</v>
      </c>
      <c r="K13">
        <v>9.3659999999999997</v>
      </c>
      <c r="L13">
        <v>236</v>
      </c>
      <c r="M13">
        <v>14200</v>
      </c>
      <c r="N13">
        <v>6.6858000000000004</v>
      </c>
      <c r="O13">
        <v>26.569900000000001</v>
      </c>
      <c r="P13">
        <v>0</v>
      </c>
    </row>
    <row r="14" spans="1:16" x14ac:dyDescent="0.3">
      <c r="A14" s="1">
        <v>41361</v>
      </c>
      <c r="B14" t="s">
        <v>5</v>
      </c>
      <c r="C14">
        <v>1.2210000000000001</v>
      </c>
      <c r="D14">
        <v>0.86550000000000005</v>
      </c>
      <c r="E14">
        <v>115.785</v>
      </c>
      <c r="F14">
        <v>5.1463000000000001</v>
      </c>
      <c r="G14">
        <v>18.315999999999999</v>
      </c>
      <c r="H14">
        <v>14.409800000000001</v>
      </c>
      <c r="I14" t="s">
        <v>5</v>
      </c>
      <c r="J14">
        <v>11.1839</v>
      </c>
      <c r="K14">
        <v>9.1729000000000003</v>
      </c>
      <c r="L14">
        <v>164</v>
      </c>
      <c r="M14">
        <v>14200</v>
      </c>
      <c r="N14">
        <v>6.7839999999999998</v>
      </c>
      <c r="O14">
        <v>29.144400000000001</v>
      </c>
      <c r="P14">
        <v>0</v>
      </c>
    </row>
    <row r="15" spans="1:16" x14ac:dyDescent="0.3">
      <c r="A15" s="1">
        <v>41453</v>
      </c>
      <c r="B15" t="s">
        <v>5</v>
      </c>
      <c r="C15">
        <v>1.2396</v>
      </c>
      <c r="D15">
        <v>0.8619</v>
      </c>
      <c r="E15">
        <v>114.14960000000001</v>
      </c>
      <c r="F15">
        <v>6.6585000000000001</v>
      </c>
      <c r="G15">
        <v>22.788</v>
      </c>
      <c r="H15">
        <v>14.7117</v>
      </c>
      <c r="I15" t="s">
        <v>5</v>
      </c>
      <c r="J15">
        <v>10.8087</v>
      </c>
      <c r="K15">
        <v>9.7269000000000005</v>
      </c>
      <c r="L15">
        <v>123</v>
      </c>
      <c r="M15">
        <v>14200</v>
      </c>
      <c r="N15">
        <v>7.0964</v>
      </c>
      <c r="O15">
        <v>35.223700000000001</v>
      </c>
      <c r="P15">
        <v>0</v>
      </c>
    </row>
    <row r="16" spans="1:16" x14ac:dyDescent="0.3">
      <c r="A16" s="1">
        <v>41547</v>
      </c>
      <c r="B16" t="s">
        <v>5</v>
      </c>
      <c r="C16">
        <v>1.2435</v>
      </c>
      <c r="D16">
        <v>0.83960000000000001</v>
      </c>
      <c r="E16">
        <v>113.6127</v>
      </c>
      <c r="F16">
        <v>6.8292999999999999</v>
      </c>
      <c r="G16">
        <v>23.3139</v>
      </c>
      <c r="H16">
        <v>14.9099</v>
      </c>
      <c r="I16" t="s">
        <v>5</v>
      </c>
      <c r="J16">
        <v>11.635899999999999</v>
      </c>
      <c r="K16">
        <v>9.7909000000000006</v>
      </c>
      <c r="L16">
        <v>223</v>
      </c>
      <c r="M16">
        <v>14200</v>
      </c>
      <c r="N16">
        <v>6.9416000000000002</v>
      </c>
      <c r="O16">
        <v>37.586199999999998</v>
      </c>
      <c r="P16">
        <v>0</v>
      </c>
    </row>
    <row r="17" spans="1:16" x14ac:dyDescent="0.3">
      <c r="A17" s="1">
        <v>41639</v>
      </c>
      <c r="B17" t="s">
        <v>5</v>
      </c>
      <c r="C17">
        <v>1.1801999999999999</v>
      </c>
      <c r="D17">
        <v>0.86409999999999998</v>
      </c>
      <c r="E17">
        <v>107.3361</v>
      </c>
      <c r="F17">
        <v>6.8292999999999999</v>
      </c>
      <c r="G17">
        <v>23.5154</v>
      </c>
      <c r="H17">
        <v>14.090299999999999</v>
      </c>
      <c r="I17" t="s">
        <v>5</v>
      </c>
      <c r="J17">
        <v>12.7591</v>
      </c>
      <c r="K17">
        <v>9.8202999999999996</v>
      </c>
      <c r="L17">
        <v>293</v>
      </c>
      <c r="M17">
        <v>17047.618999999999</v>
      </c>
      <c r="N17">
        <v>6.8186999999999998</v>
      </c>
      <c r="O17">
        <v>33.853700000000003</v>
      </c>
      <c r="P17">
        <v>0</v>
      </c>
    </row>
    <row r="18" spans="1:16" x14ac:dyDescent="0.3">
      <c r="A18" s="1">
        <v>41729</v>
      </c>
      <c r="B18" t="s">
        <v>5</v>
      </c>
      <c r="C18">
        <v>1.0758000000000001</v>
      </c>
      <c r="D18">
        <v>0.73640000000000005</v>
      </c>
      <c r="E18">
        <v>111.76300000000001</v>
      </c>
      <c r="F18">
        <v>6.6097999999999999</v>
      </c>
      <c r="G18">
        <v>21.961099999999998</v>
      </c>
      <c r="H18">
        <v>15.110900000000001</v>
      </c>
      <c r="I18" t="s">
        <v>5</v>
      </c>
      <c r="J18">
        <v>11.7668</v>
      </c>
      <c r="K18">
        <v>9.8725000000000005</v>
      </c>
      <c r="L18">
        <v>222</v>
      </c>
      <c r="M18">
        <v>17047.618999999999</v>
      </c>
      <c r="N18">
        <v>6.8667999999999996</v>
      </c>
      <c r="O18">
        <v>35.705100000000002</v>
      </c>
      <c r="P18">
        <v>0</v>
      </c>
    </row>
    <row r="19" spans="1:16" x14ac:dyDescent="0.3">
      <c r="A19" s="1">
        <v>41820</v>
      </c>
      <c r="B19" t="s">
        <v>5</v>
      </c>
      <c r="C19">
        <v>1.1148</v>
      </c>
      <c r="D19">
        <v>0.77410000000000001</v>
      </c>
      <c r="E19">
        <v>110.7338</v>
      </c>
      <c r="F19">
        <v>7.4878</v>
      </c>
      <c r="G19">
        <v>24.501200000000001</v>
      </c>
      <c r="H19">
        <v>15.672700000000001</v>
      </c>
      <c r="I19" t="s">
        <v>5</v>
      </c>
      <c r="J19">
        <v>11.9155</v>
      </c>
      <c r="K19">
        <v>10.338100000000001</v>
      </c>
      <c r="L19">
        <v>197</v>
      </c>
      <c r="M19">
        <v>17047.618999999999</v>
      </c>
      <c r="N19">
        <v>6.9683000000000002</v>
      </c>
      <c r="O19">
        <v>49.699100000000001</v>
      </c>
      <c r="P19">
        <v>0</v>
      </c>
    </row>
    <row r="20" spans="1:16" x14ac:dyDescent="0.3">
      <c r="A20" s="1">
        <v>41912</v>
      </c>
      <c r="B20" t="s">
        <v>5</v>
      </c>
      <c r="C20">
        <v>1.1303000000000001</v>
      </c>
      <c r="D20">
        <v>0.82820000000000005</v>
      </c>
      <c r="E20">
        <v>111.14960000000001</v>
      </c>
      <c r="F20">
        <v>7.6829000000000001</v>
      </c>
      <c r="G20">
        <v>24.9406</v>
      </c>
      <c r="H20">
        <v>16.189399999999999</v>
      </c>
      <c r="I20" t="s">
        <v>5</v>
      </c>
      <c r="J20">
        <v>12.2784</v>
      </c>
      <c r="K20">
        <v>10.407500000000001</v>
      </c>
      <c r="L20">
        <v>316</v>
      </c>
      <c r="M20">
        <v>17047.618999999999</v>
      </c>
      <c r="N20">
        <v>6.8765000000000001</v>
      </c>
      <c r="O20">
        <v>49.2</v>
      </c>
      <c r="P20">
        <v>0</v>
      </c>
    </row>
    <row r="21" spans="1:16" x14ac:dyDescent="0.3">
      <c r="A21" s="1">
        <v>42004</v>
      </c>
      <c r="B21" t="s">
        <v>5</v>
      </c>
      <c r="C21">
        <v>0.97170000000000001</v>
      </c>
      <c r="D21">
        <v>0.7349</v>
      </c>
      <c r="E21">
        <v>115.0228</v>
      </c>
      <c r="F21">
        <v>7.7317</v>
      </c>
      <c r="G21">
        <v>24.088100000000001</v>
      </c>
      <c r="H21">
        <v>15.424799999999999</v>
      </c>
      <c r="I21" t="s">
        <v>5</v>
      </c>
      <c r="J21">
        <v>12.893599999999999</v>
      </c>
      <c r="K21">
        <v>10.936400000000001</v>
      </c>
      <c r="L21">
        <v>280</v>
      </c>
      <c r="M21">
        <v>16523.809499999999</v>
      </c>
      <c r="N21">
        <v>6.5410000000000004</v>
      </c>
      <c r="O21">
        <v>45.015599999999999</v>
      </c>
      <c r="P21">
        <v>0</v>
      </c>
    </row>
    <row r="22" spans="1:16" x14ac:dyDescent="0.3">
      <c r="A22" s="1">
        <v>42094</v>
      </c>
      <c r="B22" t="s">
        <v>5</v>
      </c>
      <c r="C22">
        <v>0.998</v>
      </c>
      <c r="D22">
        <v>0.70689999999999997</v>
      </c>
      <c r="E22">
        <v>119.7017</v>
      </c>
      <c r="F22">
        <v>7.6585000000000001</v>
      </c>
      <c r="G22">
        <v>24.627500000000001</v>
      </c>
      <c r="H22">
        <v>17.45</v>
      </c>
      <c r="I22" t="s">
        <v>5</v>
      </c>
      <c r="J22">
        <v>13.567299999999999</v>
      </c>
      <c r="K22">
        <v>11.029299999999999</v>
      </c>
      <c r="L22">
        <v>256</v>
      </c>
      <c r="M22">
        <v>16523.809499999999</v>
      </c>
      <c r="N22">
        <v>6.7329999999999997</v>
      </c>
      <c r="O22">
        <v>49.2821</v>
      </c>
      <c r="P22">
        <v>0</v>
      </c>
    </row>
    <row r="23" spans="1:16" x14ac:dyDescent="0.3">
      <c r="A23" s="1">
        <v>42185</v>
      </c>
      <c r="B23" t="s">
        <v>5</v>
      </c>
      <c r="C23">
        <v>1.2828999999999999</v>
      </c>
      <c r="D23">
        <v>0.95509999999999995</v>
      </c>
      <c r="E23">
        <v>134.7757</v>
      </c>
      <c r="F23">
        <v>6.6531000000000002</v>
      </c>
      <c r="G23">
        <v>25.115600000000001</v>
      </c>
      <c r="H23">
        <v>17.303799999999999</v>
      </c>
      <c r="I23" t="s">
        <v>5</v>
      </c>
      <c r="J23">
        <v>13.855700000000001</v>
      </c>
      <c r="K23">
        <v>10.2232</v>
      </c>
      <c r="L23">
        <v>141</v>
      </c>
      <c r="M23">
        <v>16523.809499999999</v>
      </c>
      <c r="N23">
        <v>6.9809999999999999</v>
      </c>
      <c r="O23">
        <v>43.7879</v>
      </c>
      <c r="P23">
        <v>0</v>
      </c>
    </row>
    <row r="24" spans="1:16" x14ac:dyDescent="0.3">
      <c r="A24" s="1">
        <v>42277</v>
      </c>
      <c r="B24" t="s">
        <v>5</v>
      </c>
      <c r="C24">
        <v>1.085</v>
      </c>
      <c r="D24">
        <v>0.77390000000000003</v>
      </c>
      <c r="E24">
        <v>147.61240000000001</v>
      </c>
      <c r="F24">
        <v>8.3414999999999999</v>
      </c>
      <c r="G24">
        <v>26.0472</v>
      </c>
      <c r="H24">
        <v>18.024100000000001</v>
      </c>
      <c r="I24" t="s">
        <v>5</v>
      </c>
      <c r="J24">
        <v>14.1357</v>
      </c>
      <c r="K24">
        <v>10.9306</v>
      </c>
      <c r="L24">
        <v>266</v>
      </c>
      <c r="M24">
        <v>16523.809499999999</v>
      </c>
      <c r="N24">
        <v>6.7956000000000003</v>
      </c>
      <c r="O24">
        <v>44.244300000000003</v>
      </c>
      <c r="P24">
        <v>0</v>
      </c>
    </row>
    <row r="25" spans="1:16" x14ac:dyDescent="0.3">
      <c r="A25" s="1">
        <v>42369</v>
      </c>
      <c r="B25" t="s">
        <v>5</v>
      </c>
      <c r="C25">
        <v>1.0026999999999999</v>
      </c>
      <c r="D25">
        <v>0.71699999999999997</v>
      </c>
      <c r="E25">
        <v>161.39099999999999</v>
      </c>
      <c r="F25">
        <v>8.4359000000000002</v>
      </c>
      <c r="G25">
        <v>24.049700000000001</v>
      </c>
      <c r="H25">
        <v>16.984100000000002</v>
      </c>
      <c r="I25" t="s">
        <v>5</v>
      </c>
      <c r="J25">
        <v>14.4214</v>
      </c>
      <c r="K25">
        <v>11.0815</v>
      </c>
      <c r="L25">
        <v>324</v>
      </c>
      <c r="M25">
        <v>17772.727299999999</v>
      </c>
      <c r="N25">
        <v>6.5674999999999999</v>
      </c>
      <c r="O25">
        <v>43.096299999999999</v>
      </c>
      <c r="P25">
        <v>0</v>
      </c>
    </row>
    <row r="26" spans="1:16" x14ac:dyDescent="0.3">
      <c r="A26" s="1">
        <v>42460</v>
      </c>
      <c r="B26" t="s">
        <v>5</v>
      </c>
      <c r="C26">
        <v>0.95720000000000005</v>
      </c>
      <c r="D26">
        <v>0.7056</v>
      </c>
      <c r="E26">
        <v>165.76009999999999</v>
      </c>
      <c r="F26">
        <v>8.4749999999999996</v>
      </c>
      <c r="G26">
        <v>25.4696</v>
      </c>
      <c r="H26">
        <v>18.654</v>
      </c>
      <c r="I26" t="s">
        <v>5</v>
      </c>
      <c r="J26">
        <v>15.4397</v>
      </c>
      <c r="K26">
        <v>11.4251</v>
      </c>
      <c r="L26">
        <v>437</v>
      </c>
      <c r="M26">
        <v>17772.727299999999</v>
      </c>
      <c r="N26">
        <v>6.7643000000000004</v>
      </c>
      <c r="O26">
        <v>47.868899999999996</v>
      </c>
      <c r="P26">
        <v>0</v>
      </c>
    </row>
    <row r="27" spans="1:16" x14ac:dyDescent="0.3">
      <c r="A27" s="1">
        <v>42551</v>
      </c>
      <c r="B27" t="s">
        <v>5</v>
      </c>
      <c r="C27">
        <v>1.0234000000000001</v>
      </c>
      <c r="D27">
        <v>0.74039999999999995</v>
      </c>
      <c r="E27">
        <v>172.36940000000001</v>
      </c>
      <c r="F27">
        <v>9.0500000000000007</v>
      </c>
      <c r="G27">
        <v>26.559100000000001</v>
      </c>
      <c r="H27">
        <v>18.826799999999999</v>
      </c>
      <c r="I27" t="s">
        <v>5</v>
      </c>
      <c r="J27">
        <v>15.9467</v>
      </c>
      <c r="K27">
        <v>11.8241</v>
      </c>
      <c r="L27">
        <v>105</v>
      </c>
      <c r="M27">
        <v>17772.727299999999</v>
      </c>
      <c r="N27">
        <v>6.8998999999999997</v>
      </c>
      <c r="O27">
        <v>39.6892</v>
      </c>
      <c r="P27">
        <v>0</v>
      </c>
    </row>
    <row r="28" spans="1:16" x14ac:dyDescent="0.3">
      <c r="A28" s="1">
        <v>42643</v>
      </c>
      <c r="B28" t="s">
        <v>5</v>
      </c>
      <c r="C28">
        <v>1.0336000000000001</v>
      </c>
      <c r="D28">
        <v>0.7319</v>
      </c>
      <c r="E28">
        <v>180.22579999999999</v>
      </c>
      <c r="F28">
        <v>9</v>
      </c>
      <c r="G28">
        <v>26.739100000000001</v>
      </c>
      <c r="H28">
        <v>19.5623</v>
      </c>
      <c r="I28" t="s">
        <v>5</v>
      </c>
      <c r="J28">
        <v>14.470700000000001</v>
      </c>
      <c r="K28">
        <v>11.217700000000001</v>
      </c>
      <c r="L28">
        <v>277</v>
      </c>
      <c r="M28">
        <v>17772.727299999999</v>
      </c>
      <c r="N28">
        <v>6.7477</v>
      </c>
      <c r="O28">
        <v>39.479999999999997</v>
      </c>
      <c r="P28">
        <v>0</v>
      </c>
    </row>
    <row r="29" spans="1:16" x14ac:dyDescent="0.3">
      <c r="A29" s="1">
        <v>42734</v>
      </c>
      <c r="B29" t="s">
        <v>5</v>
      </c>
      <c r="C29">
        <v>0.94950000000000001</v>
      </c>
      <c r="D29">
        <v>0.66039999999999999</v>
      </c>
      <c r="E29">
        <v>179.53559999999999</v>
      </c>
      <c r="F29">
        <v>8.9285999999999994</v>
      </c>
      <c r="G29">
        <v>26.205500000000001</v>
      </c>
      <c r="H29">
        <v>18.636700000000001</v>
      </c>
      <c r="I29" t="s">
        <v>5</v>
      </c>
      <c r="J29">
        <v>14.7257</v>
      </c>
      <c r="K29">
        <v>10.891</v>
      </c>
      <c r="L29">
        <v>322</v>
      </c>
      <c r="M29">
        <v>16913.0435</v>
      </c>
      <c r="N29">
        <v>6.4612999999999996</v>
      </c>
      <c r="O29">
        <v>32.162999999999997</v>
      </c>
      <c r="P29">
        <v>0</v>
      </c>
    </row>
    <row r="30" spans="1:16" x14ac:dyDescent="0.3">
      <c r="A30" s="1">
        <v>42825</v>
      </c>
      <c r="B30" t="s">
        <v>5</v>
      </c>
      <c r="C30">
        <v>0.9022</v>
      </c>
      <c r="D30">
        <v>0.65310000000000001</v>
      </c>
      <c r="E30">
        <v>191.3366</v>
      </c>
      <c r="F30">
        <v>8.6905000000000001</v>
      </c>
      <c r="G30">
        <v>26.183599999999998</v>
      </c>
      <c r="H30">
        <v>20.381</v>
      </c>
      <c r="I30" t="s">
        <v>5</v>
      </c>
      <c r="J30">
        <v>15.3817</v>
      </c>
      <c r="K30">
        <v>11.5837</v>
      </c>
      <c r="L30">
        <v>387</v>
      </c>
      <c r="M30">
        <v>16913.0435</v>
      </c>
      <c r="N30">
        <v>6.6843000000000004</v>
      </c>
      <c r="O30">
        <v>39.959699999999998</v>
      </c>
      <c r="P30">
        <v>0</v>
      </c>
    </row>
    <row r="31" spans="1:16" x14ac:dyDescent="0.3">
      <c r="A31" s="1">
        <v>42916</v>
      </c>
      <c r="B31" t="s">
        <v>5</v>
      </c>
      <c r="C31">
        <v>0.95609999999999995</v>
      </c>
      <c r="D31">
        <v>0.67020000000000002</v>
      </c>
      <c r="E31">
        <v>198.2852</v>
      </c>
      <c r="F31">
        <v>8.4544999999999995</v>
      </c>
      <c r="G31">
        <v>26.8398</v>
      </c>
      <c r="H31">
        <v>20.672799999999999</v>
      </c>
      <c r="I31" t="s">
        <v>5</v>
      </c>
      <c r="J31">
        <v>15.9373</v>
      </c>
      <c r="K31">
        <v>11.8119</v>
      </c>
      <c r="L31">
        <v>168</v>
      </c>
      <c r="M31">
        <v>16913.0435</v>
      </c>
      <c r="N31">
        <v>6.7483000000000004</v>
      </c>
      <c r="O31">
        <v>38.435899999999997</v>
      </c>
      <c r="P31">
        <v>0</v>
      </c>
    </row>
    <row r="32" spans="1:16" x14ac:dyDescent="0.3">
      <c r="A32" s="1">
        <v>43007</v>
      </c>
      <c r="B32" t="s">
        <v>5</v>
      </c>
      <c r="C32">
        <v>1.0107999999999999</v>
      </c>
      <c r="D32">
        <v>0.66110000000000002</v>
      </c>
      <c r="E32">
        <v>217.48939999999999</v>
      </c>
      <c r="F32">
        <v>8.2222000000000008</v>
      </c>
      <c r="G32">
        <v>26.428599999999999</v>
      </c>
      <c r="H32">
        <v>20.218299999999999</v>
      </c>
      <c r="I32" t="s">
        <v>5</v>
      </c>
      <c r="J32">
        <v>16.655000000000001</v>
      </c>
      <c r="K32">
        <v>11.003</v>
      </c>
      <c r="L32">
        <v>252</v>
      </c>
      <c r="M32">
        <v>16913.0435</v>
      </c>
      <c r="N32">
        <v>6.4942000000000002</v>
      </c>
      <c r="O32">
        <v>38.551299999999998</v>
      </c>
      <c r="P32">
        <v>0</v>
      </c>
    </row>
    <row r="33" spans="1:16" x14ac:dyDescent="0.3">
      <c r="A33" s="1">
        <v>43098</v>
      </c>
      <c r="B33" t="s">
        <v>5</v>
      </c>
      <c r="C33">
        <v>1.0190999999999999</v>
      </c>
      <c r="D33">
        <v>0.68210000000000004</v>
      </c>
      <c r="E33">
        <v>179.42150000000001</v>
      </c>
      <c r="F33">
        <v>9.4443999999999999</v>
      </c>
      <c r="G33">
        <v>28.034300000000002</v>
      </c>
      <c r="H33">
        <v>19.133299999999998</v>
      </c>
      <c r="I33" t="s">
        <v>5</v>
      </c>
      <c r="J33">
        <v>16.2684</v>
      </c>
      <c r="K33">
        <v>11.090999999999999</v>
      </c>
      <c r="L33">
        <v>389</v>
      </c>
      <c r="M33">
        <v>19500</v>
      </c>
      <c r="N33">
        <v>5.9988999999999999</v>
      </c>
      <c r="O33">
        <v>31.831600000000002</v>
      </c>
      <c r="P33">
        <v>0</v>
      </c>
    </row>
    <row r="34" spans="1:16" x14ac:dyDescent="0.3">
      <c r="A34" s="1">
        <v>43188</v>
      </c>
      <c r="B34" t="s">
        <v>5</v>
      </c>
      <c r="C34">
        <v>1.0505</v>
      </c>
      <c r="D34">
        <v>0.74870000000000003</v>
      </c>
      <c r="E34">
        <v>154.96469999999999</v>
      </c>
      <c r="F34">
        <v>13.511100000000001</v>
      </c>
      <c r="G34">
        <v>42.222200000000001</v>
      </c>
      <c r="H34">
        <v>24.058</v>
      </c>
      <c r="I34" t="s">
        <v>5</v>
      </c>
      <c r="J34">
        <v>15.1069</v>
      </c>
      <c r="K34">
        <v>11.8764</v>
      </c>
      <c r="L34">
        <v>295</v>
      </c>
      <c r="M34">
        <v>19500</v>
      </c>
      <c r="N34">
        <v>6.6037999999999997</v>
      </c>
      <c r="O34">
        <v>36.9634</v>
      </c>
      <c r="P34">
        <v>0</v>
      </c>
    </row>
    <row r="35" spans="1:16" x14ac:dyDescent="0.3">
      <c r="A35" s="1">
        <v>43280</v>
      </c>
      <c r="B35" t="s">
        <v>5</v>
      </c>
      <c r="C35">
        <v>1.0900000000000001</v>
      </c>
      <c r="D35">
        <v>0.77339999999999998</v>
      </c>
      <c r="E35">
        <v>168.63159999999999</v>
      </c>
      <c r="F35">
        <v>7.9556000000000004</v>
      </c>
      <c r="G35">
        <v>25.211300000000001</v>
      </c>
      <c r="H35">
        <v>23.816600000000001</v>
      </c>
      <c r="I35" t="s">
        <v>5</v>
      </c>
      <c r="J35">
        <v>15.567399999999999</v>
      </c>
      <c r="K35">
        <v>11.8035</v>
      </c>
      <c r="L35">
        <v>149</v>
      </c>
      <c r="M35">
        <v>19500</v>
      </c>
      <c r="N35">
        <v>6.5007999999999999</v>
      </c>
      <c r="O35">
        <v>33.577800000000003</v>
      </c>
      <c r="P35">
        <v>0</v>
      </c>
    </row>
    <row r="36" spans="1:16" x14ac:dyDescent="0.3">
      <c r="A36" s="1">
        <v>43371</v>
      </c>
      <c r="B36" t="s">
        <v>5</v>
      </c>
      <c r="C36">
        <v>1.0078</v>
      </c>
      <c r="D36">
        <v>0.69910000000000005</v>
      </c>
      <c r="E36">
        <v>198.2337</v>
      </c>
      <c r="F36">
        <v>7.9111000000000002</v>
      </c>
      <c r="G36">
        <v>25.212499999999999</v>
      </c>
      <c r="H36">
        <v>22.692699999999999</v>
      </c>
      <c r="I36" t="s">
        <v>5</v>
      </c>
      <c r="J36">
        <v>16.9162</v>
      </c>
      <c r="K36">
        <v>11.3742</v>
      </c>
      <c r="L36">
        <v>274</v>
      </c>
      <c r="M36">
        <v>19500</v>
      </c>
      <c r="N36">
        <v>6.2675000000000001</v>
      </c>
      <c r="O36">
        <v>33.6111</v>
      </c>
      <c r="P36">
        <v>0</v>
      </c>
    </row>
    <row r="37" spans="1:16" x14ac:dyDescent="0.3">
      <c r="A37" s="1">
        <v>43465</v>
      </c>
      <c r="B37" t="s">
        <v>5</v>
      </c>
      <c r="C37">
        <v>1.1065</v>
      </c>
      <c r="D37">
        <v>0.72840000000000005</v>
      </c>
      <c r="E37">
        <v>259.87790000000001</v>
      </c>
      <c r="F37">
        <v>7.8364000000000003</v>
      </c>
      <c r="G37">
        <v>27.788499999999999</v>
      </c>
      <c r="H37">
        <v>20.4193</v>
      </c>
      <c r="I37" t="s">
        <v>5</v>
      </c>
      <c r="J37">
        <v>15.1556</v>
      </c>
      <c r="K37">
        <v>11.3498</v>
      </c>
      <c r="L37">
        <v>474</v>
      </c>
      <c r="M37">
        <v>23791.666700000002</v>
      </c>
      <c r="N37">
        <v>5.6920999999999999</v>
      </c>
      <c r="O37">
        <v>29.652200000000001</v>
      </c>
      <c r="P37">
        <v>0</v>
      </c>
    </row>
    <row r="38" spans="1:16" x14ac:dyDescent="0.3">
      <c r="A38" s="1">
        <v>43553</v>
      </c>
      <c r="B38" t="s">
        <v>5</v>
      </c>
      <c r="C38">
        <v>1.0730999999999999</v>
      </c>
      <c r="D38">
        <v>0.70569999999999999</v>
      </c>
      <c r="E38">
        <v>261.36169999999998</v>
      </c>
      <c r="F38">
        <v>6.3220000000000001</v>
      </c>
      <c r="G38">
        <v>24.833600000000001</v>
      </c>
      <c r="H38">
        <v>18.875499999999999</v>
      </c>
      <c r="I38" t="s">
        <v>5</v>
      </c>
      <c r="J38">
        <v>18.552800000000001</v>
      </c>
      <c r="K38">
        <v>10.3293</v>
      </c>
      <c r="L38">
        <v>275</v>
      </c>
      <c r="M38">
        <v>23791.666700000002</v>
      </c>
      <c r="N38">
        <v>6.1238000000000001</v>
      </c>
      <c r="O38">
        <v>34.726300000000002</v>
      </c>
      <c r="P38">
        <v>0</v>
      </c>
    </row>
    <row r="39" spans="1:16" x14ac:dyDescent="0.3">
      <c r="A39" s="1">
        <v>43644</v>
      </c>
      <c r="B39" t="s">
        <v>5</v>
      </c>
      <c r="C39">
        <v>4.9702999999999999</v>
      </c>
      <c r="D39">
        <v>4.5910000000000002</v>
      </c>
      <c r="E39">
        <v>556.04870000000005</v>
      </c>
      <c r="F39">
        <v>6</v>
      </c>
      <c r="G39">
        <v>25.396799999999999</v>
      </c>
      <c r="H39">
        <v>12.7882</v>
      </c>
      <c r="I39" t="s">
        <v>5</v>
      </c>
      <c r="J39">
        <v>18.740200000000002</v>
      </c>
      <c r="K39">
        <v>4.5719000000000003</v>
      </c>
      <c r="L39">
        <v>94</v>
      </c>
      <c r="M39">
        <v>23791.666700000002</v>
      </c>
      <c r="N39">
        <v>6.2228000000000003</v>
      </c>
      <c r="O39">
        <v>31.227699999999999</v>
      </c>
      <c r="P39">
        <v>0</v>
      </c>
    </row>
    <row r="40" spans="1:16" x14ac:dyDescent="0.3">
      <c r="A40" s="1">
        <v>43738</v>
      </c>
      <c r="B40" t="s">
        <v>5</v>
      </c>
      <c r="C40">
        <v>1.0798000000000001</v>
      </c>
      <c r="D40">
        <v>0.22090000000000001</v>
      </c>
      <c r="E40">
        <v>71.058199999999999</v>
      </c>
      <c r="F40">
        <v>2.2805</v>
      </c>
      <c r="G40">
        <v>11.9565</v>
      </c>
      <c r="H40">
        <v>4.5235000000000003</v>
      </c>
      <c r="I40" t="s">
        <v>5</v>
      </c>
      <c r="J40">
        <v>34.450499999999998</v>
      </c>
      <c r="K40">
        <v>2.2707999999999999</v>
      </c>
      <c r="L40">
        <v>817</v>
      </c>
      <c r="M40">
        <v>23791.666700000002</v>
      </c>
      <c r="N40">
        <v>4.2714999999999996</v>
      </c>
      <c r="O40">
        <v>16.120200000000001</v>
      </c>
      <c r="P40">
        <v>0</v>
      </c>
    </row>
    <row r="41" spans="1:16" x14ac:dyDescent="0.3">
      <c r="A41" s="1">
        <v>43830</v>
      </c>
      <c r="B41" t="s">
        <v>5</v>
      </c>
      <c r="C41">
        <v>1.0839000000000001</v>
      </c>
      <c r="D41">
        <v>0.23369999999999999</v>
      </c>
      <c r="E41">
        <v>68.655799999999999</v>
      </c>
      <c r="F41">
        <v>2.4638999999999998</v>
      </c>
      <c r="G41">
        <v>11.8171</v>
      </c>
      <c r="H41">
        <v>4.5537000000000001</v>
      </c>
      <c r="I41" t="s">
        <v>5</v>
      </c>
      <c r="J41">
        <v>29.852</v>
      </c>
      <c r="K41">
        <v>2.5893000000000002</v>
      </c>
      <c r="L41">
        <v>888</v>
      </c>
      <c r="M41">
        <v>26772.727299999999</v>
      </c>
      <c r="N41">
        <v>5.3182</v>
      </c>
      <c r="O41">
        <v>20.458600000000001</v>
      </c>
      <c r="P41">
        <v>0</v>
      </c>
    </row>
    <row r="42" spans="1:16" x14ac:dyDescent="0.3">
      <c r="A42" s="1">
        <v>43921</v>
      </c>
      <c r="B42" t="s">
        <v>5</v>
      </c>
      <c r="C42">
        <v>1.0671999999999999</v>
      </c>
      <c r="D42">
        <v>0.28699999999999998</v>
      </c>
      <c r="E42">
        <v>68.988500000000002</v>
      </c>
      <c r="F42">
        <v>3.3635999999999999</v>
      </c>
      <c r="G42">
        <v>16.688800000000001</v>
      </c>
      <c r="H42">
        <v>5.8131000000000004</v>
      </c>
      <c r="I42" t="s">
        <v>5</v>
      </c>
      <c r="J42">
        <v>20.7667</v>
      </c>
      <c r="K42">
        <v>2.9365000000000001</v>
      </c>
      <c r="L42">
        <v>642</v>
      </c>
      <c r="M42">
        <v>26772.727299999999</v>
      </c>
      <c r="N42">
        <v>6.8693</v>
      </c>
      <c r="O42">
        <v>28.538499999999999</v>
      </c>
      <c r="P42">
        <v>0</v>
      </c>
    </row>
    <row r="43" spans="1:16" x14ac:dyDescent="0.3">
      <c r="A43" s="1">
        <v>44012</v>
      </c>
      <c r="B43" t="s">
        <v>5</v>
      </c>
      <c r="C43">
        <v>1.0430999999999999</v>
      </c>
      <c r="D43">
        <v>0.20169999999999999</v>
      </c>
      <c r="E43">
        <v>69.258799999999994</v>
      </c>
      <c r="F43">
        <v>0.94830000000000003</v>
      </c>
      <c r="G43">
        <v>4.7618999999999998</v>
      </c>
      <c r="H43">
        <v>4.5808999999999997</v>
      </c>
      <c r="I43" t="s">
        <v>5</v>
      </c>
      <c r="J43">
        <v>18.917899999999999</v>
      </c>
      <c r="K43">
        <v>2.5251000000000001</v>
      </c>
      <c r="L43">
        <v>789</v>
      </c>
      <c r="M43">
        <v>26772.727299999999</v>
      </c>
      <c r="N43">
        <v>8.2302</v>
      </c>
      <c r="O43">
        <v>30.820499999999999</v>
      </c>
      <c r="P43">
        <v>0</v>
      </c>
    </row>
    <row r="44" spans="1:16" x14ac:dyDescent="0.3">
      <c r="A44" s="1">
        <v>44104</v>
      </c>
      <c r="B44" t="s">
        <v>5</v>
      </c>
      <c r="C44">
        <v>1.0575000000000001</v>
      </c>
      <c r="D44">
        <v>0.24579999999999999</v>
      </c>
      <c r="E44">
        <v>67.08</v>
      </c>
      <c r="F44">
        <v>3.1149</v>
      </c>
      <c r="G44">
        <v>14.315899999999999</v>
      </c>
      <c r="H44">
        <v>3.0333000000000001</v>
      </c>
      <c r="I44" t="s">
        <v>5</v>
      </c>
      <c r="J44">
        <v>17.162500000000001</v>
      </c>
      <c r="K44">
        <v>3.0447000000000002</v>
      </c>
      <c r="L44">
        <v>841</v>
      </c>
      <c r="M44">
        <v>26772.727299999999</v>
      </c>
      <c r="N44">
        <v>6.0551000000000004</v>
      </c>
      <c r="O44">
        <v>20.810300000000002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_xll.BDH("ADBE US Equity",B$1:P$1,"CQ1 2010","","Dir=V","Per=Q","Days=A","Dts=S","cols=16;rows=43")</f>
        <v>#NAME?</v>
      </c>
      <c r="B2" t="s">
        <v>5</v>
      </c>
      <c r="C2">
        <v>3.5272000000000001</v>
      </c>
      <c r="D2">
        <v>3.3559999999999999</v>
      </c>
      <c r="E2">
        <v>28.880800000000001</v>
      </c>
      <c r="F2">
        <v>22.9802</v>
      </c>
      <c r="G2">
        <v>20.5931</v>
      </c>
      <c r="H2">
        <v>11.147</v>
      </c>
      <c r="I2">
        <v>15.631</v>
      </c>
      <c r="J2">
        <v>18.434100000000001</v>
      </c>
      <c r="K2">
        <v>7.9032</v>
      </c>
      <c r="L2">
        <v>234.31399999999999</v>
      </c>
      <c r="M2">
        <v>29309.353299999999</v>
      </c>
      <c r="N2">
        <v>9.2776999999999994</v>
      </c>
      <c r="O2">
        <v>7.2134</v>
      </c>
      <c r="P2">
        <v>0</v>
      </c>
    </row>
    <row r="3" spans="1:16" x14ac:dyDescent="0.3">
      <c r="A3" s="1">
        <v>40359</v>
      </c>
      <c r="B3" t="s">
        <v>5</v>
      </c>
      <c r="C3">
        <v>3.3776999999999999</v>
      </c>
      <c r="D3">
        <v>3.1796000000000002</v>
      </c>
      <c r="E3">
        <v>28.841899999999999</v>
      </c>
      <c r="F3">
        <v>14.138199999999999</v>
      </c>
      <c r="G3">
        <v>24.101400000000002</v>
      </c>
      <c r="H3">
        <v>12.1631</v>
      </c>
      <c r="I3">
        <v>11.163399999999999</v>
      </c>
      <c r="J3">
        <v>12.539</v>
      </c>
      <c r="K3">
        <v>7.5111999999999997</v>
      </c>
      <c r="L3">
        <v>201.46199999999999</v>
      </c>
      <c r="M3">
        <v>29309.353299999999</v>
      </c>
      <c r="N3">
        <v>9.2812000000000001</v>
      </c>
      <c r="O3">
        <v>7.4477000000000002</v>
      </c>
      <c r="P3">
        <v>0</v>
      </c>
    </row>
    <row r="4" spans="1:16" x14ac:dyDescent="0.3">
      <c r="A4" s="1">
        <v>40451</v>
      </c>
      <c r="B4" t="s">
        <v>5</v>
      </c>
      <c r="C4">
        <v>3.3462000000000001</v>
      </c>
      <c r="D4">
        <v>3.1667000000000001</v>
      </c>
      <c r="E4">
        <v>29.9802</v>
      </c>
      <c r="F4">
        <v>18.420999999999999</v>
      </c>
      <c r="G4">
        <v>30.496500000000001</v>
      </c>
      <c r="H4">
        <v>14.643800000000001</v>
      </c>
      <c r="I4">
        <v>11.3523</v>
      </c>
      <c r="J4">
        <v>10.918100000000001</v>
      </c>
      <c r="K4">
        <v>7.4863</v>
      </c>
      <c r="L4">
        <v>252.38300000000001</v>
      </c>
      <c r="M4">
        <v>29309.353299999999</v>
      </c>
      <c r="N4">
        <v>9.2629000000000001</v>
      </c>
      <c r="O4">
        <v>7.2198000000000002</v>
      </c>
      <c r="P4">
        <v>0</v>
      </c>
    </row>
    <row r="5" spans="1:16" x14ac:dyDescent="0.3">
      <c r="A5" s="1">
        <v>40543</v>
      </c>
      <c r="B5" t="s">
        <v>5</v>
      </c>
      <c r="C5">
        <v>3.0110000000000001</v>
      </c>
      <c r="D5">
        <v>2.8296999999999999</v>
      </c>
      <c r="E5">
        <v>29.910599999999999</v>
      </c>
      <c r="F5">
        <v>17.094200000000001</v>
      </c>
      <c r="G5">
        <v>28.4681</v>
      </c>
      <c r="H5">
        <v>15.4975</v>
      </c>
      <c r="I5">
        <v>15.119400000000001</v>
      </c>
      <c r="J5">
        <v>11.466200000000001</v>
      </c>
      <c r="K5">
        <v>7.5568</v>
      </c>
      <c r="L5">
        <v>255.20400000000001</v>
      </c>
      <c r="M5">
        <v>34071.624400000001</v>
      </c>
      <c r="N5">
        <v>7.8739999999999997</v>
      </c>
      <c r="O5">
        <v>7.2484000000000002</v>
      </c>
      <c r="P5">
        <v>0</v>
      </c>
    </row>
    <row r="6" spans="1:16" x14ac:dyDescent="0.3">
      <c r="A6" s="1">
        <v>40633</v>
      </c>
      <c r="B6" t="s">
        <v>5</v>
      </c>
      <c r="C6">
        <v>3.4</v>
      </c>
      <c r="D6">
        <v>3.2166999999999999</v>
      </c>
      <c r="E6">
        <v>28.024699999999999</v>
      </c>
      <c r="F6">
        <v>17.763500000000001</v>
      </c>
      <c r="G6">
        <v>29.418299999999999</v>
      </c>
      <c r="H6">
        <v>16.152799999999999</v>
      </c>
      <c r="I6">
        <v>12.9636</v>
      </c>
      <c r="J6">
        <v>11.086</v>
      </c>
      <c r="K6">
        <v>8.2431999999999999</v>
      </c>
      <c r="L6">
        <v>299.68099999999998</v>
      </c>
      <c r="M6">
        <v>34071.624400000001</v>
      </c>
      <c r="N6">
        <v>8.9803999999999995</v>
      </c>
      <c r="O6">
        <v>8.5266999999999999</v>
      </c>
      <c r="P6">
        <v>0</v>
      </c>
    </row>
    <row r="7" spans="1:16" x14ac:dyDescent="0.3">
      <c r="A7" s="1">
        <v>40724</v>
      </c>
      <c r="B7" t="s">
        <v>5</v>
      </c>
      <c r="C7">
        <v>3.2267999999999999</v>
      </c>
      <c r="D7">
        <v>3.0409000000000002</v>
      </c>
      <c r="E7">
        <v>28.174299999999999</v>
      </c>
      <c r="F7">
        <v>16.543600000000001</v>
      </c>
      <c r="G7">
        <v>27.045500000000001</v>
      </c>
      <c r="H7">
        <v>17.023800000000001</v>
      </c>
      <c r="I7">
        <v>12.211</v>
      </c>
      <c r="J7">
        <v>9.5122999999999998</v>
      </c>
      <c r="K7">
        <v>8.0153999999999996</v>
      </c>
      <c r="L7">
        <v>651.51099999999997</v>
      </c>
      <c r="M7">
        <v>34071.624400000001</v>
      </c>
      <c r="N7">
        <v>8.0363000000000007</v>
      </c>
      <c r="O7">
        <v>7.6375000000000002</v>
      </c>
      <c r="P7">
        <v>0</v>
      </c>
    </row>
    <row r="8" spans="1:16" x14ac:dyDescent="0.3">
      <c r="A8" s="1">
        <v>40816</v>
      </c>
      <c r="B8" t="s">
        <v>5</v>
      </c>
      <c r="C8">
        <v>3.3608000000000002</v>
      </c>
      <c r="D8">
        <v>3.1760999999999999</v>
      </c>
      <c r="E8">
        <v>27.253699999999998</v>
      </c>
      <c r="F8">
        <v>16.682500000000001</v>
      </c>
      <c r="G8">
        <v>27.053599999999999</v>
      </c>
      <c r="H8">
        <v>16.489599999999999</v>
      </c>
      <c r="I8">
        <v>8.4840999999999998</v>
      </c>
      <c r="J8">
        <v>7.2554999999999996</v>
      </c>
      <c r="K8">
        <v>6.9885000000000002</v>
      </c>
      <c r="L8">
        <v>259.65300000000002</v>
      </c>
      <c r="M8">
        <v>34071.624400000001</v>
      </c>
      <c r="N8">
        <v>7.8018000000000001</v>
      </c>
      <c r="O8">
        <v>7.0453000000000001</v>
      </c>
      <c r="P8">
        <v>0</v>
      </c>
    </row>
    <row r="9" spans="1:16" x14ac:dyDescent="0.3">
      <c r="A9" s="1">
        <v>40907</v>
      </c>
      <c r="B9" t="s">
        <v>5</v>
      </c>
      <c r="C9">
        <v>3.0152999999999999</v>
      </c>
      <c r="D9">
        <v>2.8350999999999997</v>
      </c>
      <c r="E9">
        <v>26.184999999999999</v>
      </c>
      <c r="F9">
        <v>14.673400000000001</v>
      </c>
      <c r="G9">
        <v>21.3626</v>
      </c>
      <c r="H9">
        <v>15.537699999999999</v>
      </c>
      <c r="I9">
        <v>10.008699999999999</v>
      </c>
      <c r="J9">
        <v>8.6921999999999997</v>
      </c>
      <c r="K9">
        <v>6.8422000000000001</v>
      </c>
      <c r="L9">
        <v>421.85599999999999</v>
      </c>
      <c r="M9">
        <v>50050.680099999998</v>
      </c>
      <c r="N9">
        <v>7.0938999999999997</v>
      </c>
      <c r="O9">
        <v>6.2961999999999998</v>
      </c>
      <c r="P9">
        <v>0</v>
      </c>
    </row>
    <row r="10" spans="1:16" x14ac:dyDescent="0.3">
      <c r="A10" s="1">
        <v>40998</v>
      </c>
      <c r="B10" t="s">
        <v>5</v>
      </c>
      <c r="C10">
        <v>3.1440000000000001</v>
      </c>
      <c r="D10">
        <v>2.9401000000000002</v>
      </c>
      <c r="E10">
        <v>25.261199999999999</v>
      </c>
      <c r="F10">
        <v>17.162299999999998</v>
      </c>
      <c r="G10">
        <v>27.6477</v>
      </c>
      <c r="H10">
        <v>14.9139</v>
      </c>
      <c r="I10">
        <v>14.057600000000001</v>
      </c>
      <c r="J10">
        <v>11.057600000000001</v>
      </c>
      <c r="K10">
        <v>7.7317999999999998</v>
      </c>
      <c r="L10">
        <v>263.27499999999998</v>
      </c>
      <c r="M10">
        <v>50050.680099999998</v>
      </c>
      <c r="N10">
        <v>8.0984999999999996</v>
      </c>
      <c r="O10">
        <v>7.0248999999999997</v>
      </c>
      <c r="P10">
        <v>0</v>
      </c>
    </row>
    <row r="11" spans="1:16" x14ac:dyDescent="0.3">
      <c r="A11" s="1">
        <v>41089</v>
      </c>
      <c r="B11" t="s">
        <v>5</v>
      </c>
      <c r="C11">
        <v>3.0272000000000001</v>
      </c>
      <c r="D11">
        <v>2.8319000000000001</v>
      </c>
      <c r="E11">
        <v>24.757100000000001</v>
      </c>
      <c r="F11">
        <v>18.350100000000001</v>
      </c>
      <c r="G11">
        <v>27.1371</v>
      </c>
      <c r="H11">
        <v>15.217700000000001</v>
      </c>
      <c r="I11">
        <v>11.6167</v>
      </c>
      <c r="J11">
        <v>10.317</v>
      </c>
      <c r="K11">
        <v>7.1079999999999997</v>
      </c>
      <c r="L11">
        <v>387.45100000000002</v>
      </c>
      <c r="M11">
        <v>50050.680099999998</v>
      </c>
      <c r="N11">
        <v>7.8964999999999996</v>
      </c>
      <c r="O11">
        <v>7.0830000000000002</v>
      </c>
      <c r="P11">
        <v>0</v>
      </c>
    </row>
    <row r="12" spans="1:16" x14ac:dyDescent="0.3">
      <c r="A12" s="1">
        <v>41180</v>
      </c>
      <c r="B12" t="s">
        <v>5</v>
      </c>
      <c r="C12">
        <v>3.4283000000000001</v>
      </c>
      <c r="D12">
        <v>3.2606999999999999</v>
      </c>
      <c r="E12">
        <v>23.467099999999999</v>
      </c>
      <c r="F12">
        <v>16.130800000000001</v>
      </c>
      <c r="G12">
        <v>25.755099999999999</v>
      </c>
      <c r="H12">
        <v>14.7636</v>
      </c>
      <c r="I12">
        <v>9.2477</v>
      </c>
      <c r="J12">
        <v>10.135</v>
      </c>
      <c r="K12">
        <v>7.1626000000000003</v>
      </c>
      <c r="L12">
        <v>185.90799999999999</v>
      </c>
      <c r="M12">
        <v>50050.680099999998</v>
      </c>
      <c r="N12">
        <v>7.8196000000000003</v>
      </c>
      <c r="O12">
        <v>7.6838999999999995</v>
      </c>
      <c r="P12">
        <v>0</v>
      </c>
    </row>
    <row r="13" spans="1:16" x14ac:dyDescent="0.3">
      <c r="A13" s="1">
        <v>41274</v>
      </c>
      <c r="B13" t="s">
        <v>5</v>
      </c>
      <c r="C13">
        <v>3.4575</v>
      </c>
      <c r="D13">
        <v>3.2675999999999998</v>
      </c>
      <c r="E13">
        <v>22.627400000000002</v>
      </c>
      <c r="F13">
        <v>18.355399999999999</v>
      </c>
      <c r="G13">
        <v>26.682600000000001</v>
      </c>
      <c r="H13">
        <v>14.894500000000001</v>
      </c>
      <c r="I13">
        <v>9.3709000000000007</v>
      </c>
      <c r="J13">
        <v>11.2324</v>
      </c>
      <c r="K13">
        <v>7.1215000000000002</v>
      </c>
      <c r="L13">
        <v>391.87</v>
      </c>
      <c r="M13">
        <v>42503.499600000003</v>
      </c>
      <c r="N13">
        <v>7.0368000000000004</v>
      </c>
      <c r="O13">
        <v>7.0926</v>
      </c>
      <c r="P13">
        <v>0</v>
      </c>
    </row>
    <row r="14" spans="1:16" x14ac:dyDescent="0.3">
      <c r="A14" s="1">
        <v>41361</v>
      </c>
      <c r="B14" t="s">
        <v>5</v>
      </c>
      <c r="C14">
        <v>3.4588000000000001</v>
      </c>
      <c r="D14">
        <v>3.2795999999999998</v>
      </c>
      <c r="E14">
        <v>22.5031</v>
      </c>
      <c r="F14">
        <v>5.8349000000000002</v>
      </c>
      <c r="G14">
        <v>9.7456999999999994</v>
      </c>
      <c r="H14">
        <v>12.4419</v>
      </c>
      <c r="I14">
        <v>10.883599999999999</v>
      </c>
      <c r="J14">
        <v>15.209199999999999</v>
      </c>
      <c r="K14">
        <v>7.4427000000000003</v>
      </c>
      <c r="L14">
        <v>261.84100000000001</v>
      </c>
      <c r="M14">
        <v>42503.499600000003</v>
      </c>
      <c r="N14">
        <v>8.7500999999999998</v>
      </c>
      <c r="O14">
        <v>7.4524999999999997</v>
      </c>
      <c r="P14">
        <v>0</v>
      </c>
    </row>
    <row r="15" spans="1:16" x14ac:dyDescent="0.3">
      <c r="A15" s="1">
        <v>41453</v>
      </c>
      <c r="B15" t="s">
        <v>5</v>
      </c>
      <c r="C15">
        <v>3.6032999999999999</v>
      </c>
      <c r="D15">
        <v>3.4279000000000002</v>
      </c>
      <c r="E15">
        <v>22.023599999999998</v>
      </c>
      <c r="F15">
        <v>6.4695999999999998</v>
      </c>
      <c r="G15">
        <v>11.014699999999999</v>
      </c>
      <c r="H15">
        <v>9.8506999999999998</v>
      </c>
      <c r="I15">
        <v>10.6557</v>
      </c>
      <c r="J15">
        <v>17.368300000000001</v>
      </c>
      <c r="K15">
        <v>7.5654000000000003</v>
      </c>
      <c r="L15">
        <v>514.74</v>
      </c>
      <c r="M15">
        <v>42503.499600000003</v>
      </c>
      <c r="N15">
        <v>8.5096000000000007</v>
      </c>
      <c r="O15">
        <v>8.7174999999999994</v>
      </c>
      <c r="P15">
        <v>0</v>
      </c>
    </row>
    <row r="16" spans="1:16" x14ac:dyDescent="0.3">
      <c r="A16" s="1">
        <v>41547</v>
      </c>
      <c r="B16" t="s">
        <v>5</v>
      </c>
      <c r="C16">
        <v>2.9238</v>
      </c>
      <c r="D16">
        <v>2.7734999999999999</v>
      </c>
      <c r="E16">
        <v>22.236799999999999</v>
      </c>
      <c r="F16">
        <v>6.5895000000000001</v>
      </c>
      <c r="G16">
        <v>11.089499999999999</v>
      </c>
      <c r="H16">
        <v>7.6703000000000001</v>
      </c>
      <c r="I16">
        <v>18.043600000000001</v>
      </c>
      <c r="J16">
        <v>20.7041</v>
      </c>
      <c r="K16">
        <v>7.9649999999999999</v>
      </c>
      <c r="L16">
        <v>683.46699999999998</v>
      </c>
      <c r="M16">
        <v>42503.499600000003</v>
      </c>
      <c r="N16">
        <v>7.6523000000000003</v>
      </c>
      <c r="O16">
        <v>8.7096</v>
      </c>
      <c r="P16">
        <v>0</v>
      </c>
    </row>
    <row r="17" spans="1:16" x14ac:dyDescent="0.3">
      <c r="A17" s="1">
        <v>41639</v>
      </c>
      <c r="B17" t="s">
        <v>5</v>
      </c>
      <c r="C17">
        <v>2.6518999999999999</v>
      </c>
      <c r="D17">
        <v>2.4733999999999998</v>
      </c>
      <c r="E17">
        <v>22.5138</v>
      </c>
      <c r="F17">
        <v>6.1497000000000002</v>
      </c>
      <c r="G17">
        <v>9.8719000000000001</v>
      </c>
      <c r="H17">
        <v>4.9709000000000003</v>
      </c>
      <c r="I17">
        <v>22.054099999999998</v>
      </c>
      <c r="J17">
        <v>28.896999999999998</v>
      </c>
      <c r="K17">
        <v>8.2913999999999994</v>
      </c>
      <c r="L17">
        <v>279.86099999999999</v>
      </c>
      <c r="M17">
        <v>26587.4905</v>
      </c>
      <c r="N17">
        <v>6.6639999999999997</v>
      </c>
      <c r="O17">
        <v>10.4878</v>
      </c>
      <c r="P17">
        <v>0</v>
      </c>
    </row>
    <row r="18" spans="1:16" x14ac:dyDescent="0.3">
      <c r="A18" s="1">
        <v>41729</v>
      </c>
      <c r="B18" t="s">
        <v>5</v>
      </c>
      <c r="C18">
        <v>1.8664000000000001</v>
      </c>
      <c r="D18">
        <v>1.7244000000000002</v>
      </c>
      <c r="E18">
        <v>22.837</v>
      </c>
      <c r="F18">
        <v>4.7465999999999999</v>
      </c>
      <c r="G18">
        <v>7.8737000000000004</v>
      </c>
      <c r="H18">
        <v>4.8870000000000005</v>
      </c>
      <c r="I18">
        <v>26.045000000000002</v>
      </c>
      <c r="J18">
        <v>32.400599999999997</v>
      </c>
      <c r="K18">
        <v>9.1004000000000005</v>
      </c>
      <c r="L18">
        <v>222.28</v>
      </c>
      <c r="M18">
        <v>26587.4905</v>
      </c>
      <c r="N18">
        <v>8.125</v>
      </c>
      <c r="O18">
        <v>8.4291999999999998</v>
      </c>
      <c r="P18">
        <v>0</v>
      </c>
    </row>
    <row r="19" spans="1:16" x14ac:dyDescent="0.3">
      <c r="A19" s="1">
        <v>41820</v>
      </c>
      <c r="B19" t="s">
        <v>5</v>
      </c>
      <c r="C19">
        <v>1.855</v>
      </c>
      <c r="D19">
        <v>1.7410999999999999</v>
      </c>
      <c r="E19">
        <v>22.695799999999998</v>
      </c>
      <c r="F19">
        <v>7.9084000000000003</v>
      </c>
      <c r="G19">
        <v>12.662100000000001</v>
      </c>
      <c r="H19">
        <v>5.1357999999999997</v>
      </c>
      <c r="I19">
        <v>27.037500000000001</v>
      </c>
      <c r="J19">
        <v>37.8065</v>
      </c>
      <c r="K19">
        <v>8.5785999999999998</v>
      </c>
      <c r="L19">
        <v>340.33800000000002</v>
      </c>
      <c r="M19">
        <v>26587.4905</v>
      </c>
      <c r="N19">
        <v>8.1971000000000007</v>
      </c>
      <c r="O19">
        <v>11.018800000000001</v>
      </c>
      <c r="P19">
        <v>0</v>
      </c>
    </row>
    <row r="20" spans="1:16" x14ac:dyDescent="0.3">
      <c r="A20" s="1">
        <v>41912</v>
      </c>
      <c r="B20" t="s">
        <v>5</v>
      </c>
      <c r="C20">
        <v>1.9060000000000001</v>
      </c>
      <c r="D20">
        <v>1.8031999999999999</v>
      </c>
      <c r="E20">
        <v>22.406700000000001</v>
      </c>
      <c r="F20">
        <v>5.5517000000000003</v>
      </c>
      <c r="G20">
        <v>7.3776999999999999</v>
      </c>
      <c r="H20">
        <v>4.7049000000000003</v>
      </c>
      <c r="I20">
        <v>23.096599999999999</v>
      </c>
      <c r="J20">
        <v>45.910400000000003</v>
      </c>
      <c r="K20">
        <v>9.0206</v>
      </c>
      <c r="L20">
        <v>213.554</v>
      </c>
      <c r="M20">
        <v>26587.4905</v>
      </c>
      <c r="N20">
        <v>7.8334000000000001</v>
      </c>
      <c r="O20">
        <v>9.7492999999999999</v>
      </c>
      <c r="P20">
        <v>0</v>
      </c>
    </row>
    <row r="21" spans="1:16" x14ac:dyDescent="0.3">
      <c r="A21" s="1">
        <v>42004</v>
      </c>
      <c r="B21" t="s">
        <v>5</v>
      </c>
      <c r="C21">
        <v>1.845</v>
      </c>
      <c r="D21">
        <v>1.7364000000000002</v>
      </c>
      <c r="E21">
        <v>22.348500000000001</v>
      </c>
      <c r="F21">
        <v>8.2825000000000006</v>
      </c>
      <c r="G21">
        <v>9.7830999999999992</v>
      </c>
      <c r="H21">
        <v>4.5982000000000003</v>
      </c>
      <c r="I21">
        <v>22.828700000000001</v>
      </c>
      <c r="J21">
        <v>48.152700000000003</v>
      </c>
      <c r="K21">
        <v>8.6682000000000006</v>
      </c>
      <c r="L21">
        <v>362.97800000000001</v>
      </c>
      <c r="M21">
        <v>31982.798599999998</v>
      </c>
      <c r="N21">
        <v>6.9603999999999999</v>
      </c>
      <c r="O21">
        <v>9.5358000000000001</v>
      </c>
      <c r="P21">
        <v>0</v>
      </c>
    </row>
    <row r="22" spans="1:16" x14ac:dyDescent="0.3">
      <c r="A22" s="1">
        <v>42094</v>
      </c>
      <c r="B22" t="s">
        <v>5</v>
      </c>
      <c r="C22">
        <v>2.2214</v>
      </c>
      <c r="D22">
        <v>2.0743</v>
      </c>
      <c r="E22">
        <v>28.860399999999998</v>
      </c>
      <c r="F22">
        <v>11.895799999999999</v>
      </c>
      <c r="G22">
        <v>15.599299999999999</v>
      </c>
      <c r="H22">
        <v>5.8518999999999997</v>
      </c>
      <c r="I22">
        <v>65.610699999999994</v>
      </c>
      <c r="J22">
        <v>44.473599999999998</v>
      </c>
      <c r="K22">
        <v>8.9807000000000006</v>
      </c>
      <c r="L22">
        <v>147.46899999999999</v>
      </c>
      <c r="M22">
        <v>31982.798599999998</v>
      </c>
      <c r="N22">
        <v>8.1617999999999995</v>
      </c>
      <c r="O22">
        <v>9.4048999999999996</v>
      </c>
      <c r="P22">
        <v>0</v>
      </c>
    </row>
    <row r="23" spans="1:16" x14ac:dyDescent="0.3">
      <c r="A23" s="1">
        <v>42185</v>
      </c>
      <c r="B23" t="s">
        <v>5</v>
      </c>
      <c r="C23">
        <v>2.1570999999999998</v>
      </c>
      <c r="D23">
        <v>2.0215999999999998</v>
      </c>
      <c r="E23">
        <v>28.810099999999998</v>
      </c>
      <c r="F23">
        <v>11.6602</v>
      </c>
      <c r="G23">
        <v>16.6601</v>
      </c>
      <c r="H23">
        <v>6.5204000000000004</v>
      </c>
      <c r="I23">
        <v>63.275100000000002</v>
      </c>
      <c r="J23">
        <v>44.619900000000001</v>
      </c>
      <c r="K23">
        <v>8.7684999999999995</v>
      </c>
      <c r="L23">
        <v>435.75400000000002</v>
      </c>
      <c r="M23">
        <v>31982.798599999998</v>
      </c>
      <c r="N23">
        <v>8.4126999999999992</v>
      </c>
      <c r="O23">
        <v>12.0405</v>
      </c>
      <c r="P23">
        <v>0</v>
      </c>
    </row>
    <row r="24" spans="1:16" x14ac:dyDescent="0.3">
      <c r="A24" s="1">
        <v>42277</v>
      </c>
      <c r="B24" t="s">
        <v>5</v>
      </c>
      <c r="C24">
        <v>2.1962000000000002</v>
      </c>
      <c r="D24">
        <v>2.0682999999999998</v>
      </c>
      <c r="E24">
        <v>27.8614</v>
      </c>
      <c r="F24">
        <v>14.8931</v>
      </c>
      <c r="G24">
        <v>20.202500000000001</v>
      </c>
      <c r="H24">
        <v>8.4046000000000003</v>
      </c>
      <c r="I24">
        <v>46.470100000000002</v>
      </c>
      <c r="J24">
        <v>37.417900000000003</v>
      </c>
      <c r="K24">
        <v>8.6402000000000001</v>
      </c>
      <c r="L24">
        <v>311.50400000000002</v>
      </c>
      <c r="M24">
        <v>31982.798599999998</v>
      </c>
      <c r="N24">
        <v>8.1334999999999997</v>
      </c>
      <c r="O24">
        <v>11.3887</v>
      </c>
      <c r="P24">
        <v>0</v>
      </c>
    </row>
    <row r="25" spans="1:16" x14ac:dyDescent="0.3">
      <c r="A25" s="1">
        <v>42369</v>
      </c>
      <c r="B25" t="s">
        <v>5</v>
      </c>
      <c r="C25">
        <v>2.1783000000000001</v>
      </c>
      <c r="D25">
        <v>2.1053000000000002</v>
      </c>
      <c r="E25">
        <v>27.24</v>
      </c>
      <c r="F25">
        <v>17.586099999999998</v>
      </c>
      <c r="G25">
        <v>22.2316</v>
      </c>
      <c r="H25">
        <v>10.188599999999999</v>
      </c>
      <c r="I25">
        <v>41.579500000000003</v>
      </c>
      <c r="J25">
        <v>36.035299999999999</v>
      </c>
      <c r="K25">
        <v>9.4384999999999994</v>
      </c>
      <c r="L25">
        <v>389.839</v>
      </c>
      <c r="M25">
        <v>32715.396199999999</v>
      </c>
      <c r="N25">
        <v>7.5890000000000004</v>
      </c>
      <c r="O25">
        <v>9.2071000000000005</v>
      </c>
      <c r="P25">
        <v>0</v>
      </c>
    </row>
    <row r="26" spans="1:16" x14ac:dyDescent="0.3">
      <c r="A26" s="1">
        <v>42460</v>
      </c>
      <c r="B26" t="s">
        <v>5</v>
      </c>
      <c r="C26">
        <v>2.2113999999999998</v>
      </c>
      <c r="D26">
        <v>2.1046</v>
      </c>
      <c r="E26">
        <v>27.069299999999998</v>
      </c>
      <c r="F26">
        <v>16.663499999999999</v>
      </c>
      <c r="G26">
        <v>22.247499999999999</v>
      </c>
      <c r="H26">
        <v>11.8436</v>
      </c>
      <c r="I26">
        <v>40.020800000000001</v>
      </c>
      <c r="J26">
        <v>32.445900000000002</v>
      </c>
      <c r="K26">
        <v>9.0300999999999991</v>
      </c>
      <c r="L26">
        <v>451.327</v>
      </c>
      <c r="M26">
        <v>35150.982100000001</v>
      </c>
      <c r="N26">
        <v>8.9598999999999993</v>
      </c>
      <c r="O26">
        <v>10.826000000000001</v>
      </c>
      <c r="P26">
        <v>0</v>
      </c>
    </row>
    <row r="27" spans="1:16" x14ac:dyDescent="0.3">
      <c r="A27" s="1">
        <v>42551</v>
      </c>
      <c r="B27" t="s">
        <v>5</v>
      </c>
      <c r="C27">
        <v>2.1959</v>
      </c>
      <c r="D27">
        <v>2.0897000000000001</v>
      </c>
      <c r="E27">
        <v>26.465599999999998</v>
      </c>
      <c r="F27">
        <v>20.0442</v>
      </c>
      <c r="G27">
        <v>24.6112</v>
      </c>
      <c r="H27">
        <v>13.379200000000001</v>
      </c>
      <c r="I27">
        <v>36.489699999999999</v>
      </c>
      <c r="J27">
        <v>29.666699999999999</v>
      </c>
      <c r="K27">
        <v>9.6377000000000006</v>
      </c>
      <c r="L27">
        <v>434.95600000000002</v>
      </c>
      <c r="M27">
        <v>35150.982100000001</v>
      </c>
      <c r="N27">
        <v>9.0754999999999999</v>
      </c>
      <c r="O27">
        <v>12.004099999999999</v>
      </c>
      <c r="P27">
        <v>0</v>
      </c>
    </row>
    <row r="28" spans="1:16" x14ac:dyDescent="0.3">
      <c r="A28" s="1">
        <v>42643</v>
      </c>
      <c r="B28" t="s">
        <v>5</v>
      </c>
      <c r="C28">
        <v>2.1625999999999999</v>
      </c>
      <c r="D28">
        <v>2.0663</v>
      </c>
      <c r="E28">
        <v>26.334199999999999</v>
      </c>
      <c r="F28">
        <v>21.371700000000001</v>
      </c>
      <c r="G28">
        <v>25.227699999999999</v>
      </c>
      <c r="H28">
        <v>14.514699999999999</v>
      </c>
      <c r="I28">
        <v>38.795900000000003</v>
      </c>
      <c r="J28">
        <v>31.217099999999999</v>
      </c>
      <c r="K28">
        <v>9.8152000000000008</v>
      </c>
      <c r="L28">
        <v>462.67200000000003</v>
      </c>
      <c r="M28">
        <v>33670.437599999997</v>
      </c>
      <c r="N28">
        <v>8.3827999999999996</v>
      </c>
      <c r="O28">
        <v>10.5008</v>
      </c>
      <c r="P28">
        <v>0</v>
      </c>
    </row>
    <row r="29" spans="1:16" x14ac:dyDescent="0.3">
      <c r="A29" s="1">
        <v>42734</v>
      </c>
      <c r="B29" t="s">
        <v>5</v>
      </c>
      <c r="C29">
        <v>2.077</v>
      </c>
      <c r="D29">
        <v>1.9897</v>
      </c>
      <c r="E29">
        <v>25.4847</v>
      </c>
      <c r="F29">
        <v>26.959700000000002</v>
      </c>
      <c r="G29">
        <v>29.363</v>
      </c>
      <c r="H29">
        <v>15.9056</v>
      </c>
      <c r="I29">
        <v>31.723700000000001</v>
      </c>
      <c r="J29">
        <v>26.475000000000001</v>
      </c>
      <c r="K29">
        <v>9.3918999999999997</v>
      </c>
      <c r="L29">
        <v>646.96799999999996</v>
      </c>
      <c r="M29">
        <v>44288.870499999997</v>
      </c>
      <c r="N29">
        <v>7.7797999999999998</v>
      </c>
      <c r="O29">
        <v>9.0432000000000006</v>
      </c>
      <c r="P29">
        <v>0</v>
      </c>
    </row>
    <row r="30" spans="1:16" x14ac:dyDescent="0.3">
      <c r="A30" s="1">
        <v>42825</v>
      </c>
      <c r="B30" t="s">
        <v>5</v>
      </c>
      <c r="C30">
        <v>1.9483999999999999</v>
      </c>
      <c r="D30">
        <v>1.8613</v>
      </c>
      <c r="E30">
        <v>24.827400000000001</v>
      </c>
      <c r="F30">
        <v>25.8687</v>
      </c>
      <c r="G30">
        <v>27.889299999999999</v>
      </c>
      <c r="H30">
        <v>17.889800000000001</v>
      </c>
      <c r="I30">
        <v>47.8718</v>
      </c>
      <c r="J30">
        <v>31.023099999999999</v>
      </c>
      <c r="K30">
        <v>10.452999999999999</v>
      </c>
      <c r="L30">
        <v>699.46699999999998</v>
      </c>
      <c r="M30">
        <v>43900.342600000004</v>
      </c>
      <c r="N30">
        <v>8.4863</v>
      </c>
      <c r="O30">
        <v>6.5251000000000001</v>
      </c>
      <c r="P30">
        <v>0</v>
      </c>
    </row>
    <row r="31" spans="1:16" x14ac:dyDescent="0.3">
      <c r="A31" s="1">
        <v>42916</v>
      </c>
      <c r="B31" t="s">
        <v>5</v>
      </c>
      <c r="C31">
        <v>1.9857</v>
      </c>
      <c r="D31">
        <v>1.9137999999999999</v>
      </c>
      <c r="E31">
        <v>24.197800000000001</v>
      </c>
      <c r="F31">
        <v>27.474900000000002</v>
      </c>
      <c r="G31">
        <v>28.443999999999999</v>
      </c>
      <c r="H31">
        <v>19.113299999999999</v>
      </c>
      <c r="I31">
        <v>44.686199999999999</v>
      </c>
      <c r="J31">
        <v>31.145199999999999</v>
      </c>
      <c r="K31">
        <v>11.6225</v>
      </c>
      <c r="L31">
        <v>589.53</v>
      </c>
      <c r="M31">
        <v>37225.897700000001</v>
      </c>
      <c r="N31">
        <v>8.3232999999999997</v>
      </c>
      <c r="O31">
        <v>11.6747</v>
      </c>
      <c r="P31">
        <v>0</v>
      </c>
    </row>
    <row r="32" spans="1:16" x14ac:dyDescent="0.3">
      <c r="A32" s="1">
        <v>43007</v>
      </c>
      <c r="B32" t="s">
        <v>5</v>
      </c>
      <c r="C32">
        <v>2.0463</v>
      </c>
      <c r="D32">
        <v>1.9821</v>
      </c>
      <c r="E32">
        <v>23.122599999999998</v>
      </c>
      <c r="F32">
        <v>29.011299999999999</v>
      </c>
      <c r="G32">
        <v>29.6389</v>
      </c>
      <c r="H32">
        <v>20.5534</v>
      </c>
      <c r="I32">
        <v>38.114400000000003</v>
      </c>
      <c r="J32">
        <v>30.227899999999998</v>
      </c>
      <c r="K32">
        <v>11.9438</v>
      </c>
      <c r="L32">
        <v>650.19799999999998</v>
      </c>
      <c r="M32">
        <v>39601.754000000001</v>
      </c>
      <c r="N32">
        <v>7.9470000000000001</v>
      </c>
      <c r="O32">
        <v>11.005000000000001</v>
      </c>
      <c r="P32">
        <v>0</v>
      </c>
    </row>
    <row r="33" spans="1:16" x14ac:dyDescent="0.3">
      <c r="A33" s="1">
        <v>43098</v>
      </c>
      <c r="B33" t="s">
        <v>5</v>
      </c>
      <c r="C33">
        <v>2.0547</v>
      </c>
      <c r="D33">
        <v>1.9950999999999999</v>
      </c>
      <c r="E33">
        <v>22.2394</v>
      </c>
      <c r="F33">
        <v>33.968400000000003</v>
      </c>
      <c r="G33">
        <v>32.360300000000002</v>
      </c>
      <c r="H33">
        <v>21.3432</v>
      </c>
      <c r="I33">
        <v>38.216700000000003</v>
      </c>
      <c r="J33">
        <v>33.056100000000001</v>
      </c>
      <c r="K33">
        <v>12.6203</v>
      </c>
      <c r="L33">
        <v>795.53599999999994</v>
      </c>
      <c r="M33">
        <v>46359.539299999997</v>
      </c>
      <c r="N33">
        <v>7.1199000000000003</v>
      </c>
      <c r="O33">
        <v>10.0266</v>
      </c>
      <c r="P33">
        <v>0</v>
      </c>
    </row>
    <row r="34" spans="1:16" x14ac:dyDescent="0.3">
      <c r="A34" s="1">
        <v>43188</v>
      </c>
      <c r="B34" t="s">
        <v>5</v>
      </c>
      <c r="C34">
        <v>2.1153</v>
      </c>
      <c r="D34">
        <v>2.0388999999999999</v>
      </c>
      <c r="E34">
        <v>21.713999999999999</v>
      </c>
      <c r="F34">
        <v>35.314999999999998</v>
      </c>
      <c r="G34">
        <v>33.802399999999999</v>
      </c>
      <c r="H34">
        <v>24.173500000000001</v>
      </c>
      <c r="I34">
        <v>43.712899999999998</v>
      </c>
      <c r="J34">
        <v>37.502600000000001</v>
      </c>
      <c r="K34">
        <v>13.6486</v>
      </c>
      <c r="L34">
        <v>894.45899999999995</v>
      </c>
      <c r="M34">
        <v>54574.587800000001</v>
      </c>
      <c r="N34">
        <v>8.0466999999999995</v>
      </c>
      <c r="O34">
        <v>6.3989000000000003</v>
      </c>
      <c r="P34">
        <v>0</v>
      </c>
    </row>
    <row r="35" spans="1:16" x14ac:dyDescent="0.3">
      <c r="A35" s="1">
        <v>43280</v>
      </c>
      <c r="B35" t="s">
        <v>5</v>
      </c>
      <c r="C35">
        <v>2.0760000000000001</v>
      </c>
      <c r="D35">
        <v>1.9868999999999999</v>
      </c>
      <c r="E35">
        <v>21.527100000000001</v>
      </c>
      <c r="F35">
        <v>34.301600000000001</v>
      </c>
      <c r="G35">
        <v>31.816400000000002</v>
      </c>
      <c r="H35">
        <v>25.566400000000002</v>
      </c>
      <c r="I35">
        <v>46.684199999999997</v>
      </c>
      <c r="J35">
        <v>39.456899999999997</v>
      </c>
      <c r="K35">
        <v>15.508599999999999</v>
      </c>
      <c r="L35">
        <v>931.09</v>
      </c>
      <c r="M35">
        <v>52267.330399999999</v>
      </c>
      <c r="N35">
        <v>8.2193000000000005</v>
      </c>
      <c r="O35">
        <v>11.010199999999999</v>
      </c>
      <c r="P35">
        <v>0</v>
      </c>
    </row>
    <row r="36" spans="1:16" x14ac:dyDescent="0.3">
      <c r="A36" s="1">
        <v>43371</v>
      </c>
      <c r="B36" t="s">
        <v>5</v>
      </c>
      <c r="C36">
        <v>1.6616</v>
      </c>
      <c r="D36">
        <v>1.5794000000000001</v>
      </c>
      <c r="E36">
        <v>21.154</v>
      </c>
      <c r="F36">
        <v>34.045900000000003</v>
      </c>
      <c r="G36">
        <v>31.365400000000001</v>
      </c>
      <c r="H36">
        <v>26.6265</v>
      </c>
      <c r="I36">
        <v>125.0549</v>
      </c>
      <c r="J36">
        <v>41.648800000000001</v>
      </c>
      <c r="K36">
        <v>16.633900000000001</v>
      </c>
      <c r="L36">
        <v>891.74599999999998</v>
      </c>
      <c r="M36">
        <v>51137.733500000002</v>
      </c>
      <c r="N36">
        <v>8.3600999999999992</v>
      </c>
      <c r="O36">
        <v>9.3823000000000008</v>
      </c>
      <c r="P36">
        <v>0</v>
      </c>
    </row>
    <row r="37" spans="1:16" x14ac:dyDescent="0.3">
      <c r="A37" s="1">
        <v>43465</v>
      </c>
      <c r="B37" t="s">
        <v>5</v>
      </c>
      <c r="C37">
        <v>1.1292</v>
      </c>
      <c r="D37">
        <v>1.0566</v>
      </c>
      <c r="E37">
        <v>44.058399999999999</v>
      </c>
      <c r="F37">
        <v>25.850999999999999</v>
      </c>
      <c r="G37">
        <v>29.235499999999998</v>
      </c>
      <c r="H37">
        <v>23.343</v>
      </c>
      <c r="I37">
        <v>103.36539999999999</v>
      </c>
      <c r="J37">
        <v>34.934399999999997</v>
      </c>
      <c r="K37">
        <v>13.6319</v>
      </c>
      <c r="L37">
        <v>1045.43</v>
      </c>
      <c r="M37">
        <v>51879.617899999997</v>
      </c>
      <c r="N37">
        <v>7.1284000000000001</v>
      </c>
      <c r="O37">
        <v>7.9721000000000002</v>
      </c>
      <c r="P37">
        <v>0</v>
      </c>
    </row>
    <row r="38" spans="1:16" x14ac:dyDescent="0.3">
      <c r="A38" s="1">
        <v>43553</v>
      </c>
      <c r="B38" t="s">
        <v>5</v>
      </c>
      <c r="C38">
        <v>0.96609999999999996</v>
      </c>
      <c r="D38">
        <v>0.85980000000000001</v>
      </c>
      <c r="E38">
        <v>41.833500000000001</v>
      </c>
      <c r="F38">
        <v>17.117000000000001</v>
      </c>
      <c r="G38">
        <v>26.714500000000001</v>
      </c>
      <c r="H38">
        <v>23.144600000000001</v>
      </c>
      <c r="I38">
        <v>103.36539999999999</v>
      </c>
      <c r="J38">
        <v>40.3215</v>
      </c>
      <c r="K38">
        <v>13.3947</v>
      </c>
      <c r="L38">
        <v>948.18</v>
      </c>
      <c r="M38">
        <v>47295.501199999999</v>
      </c>
      <c r="N38">
        <v>7.9432999999999998</v>
      </c>
      <c r="O38">
        <v>9.6487999999999996</v>
      </c>
      <c r="P38">
        <v>0</v>
      </c>
    </row>
    <row r="39" spans="1:16" x14ac:dyDescent="0.3">
      <c r="A39" s="1">
        <v>43644</v>
      </c>
      <c r="B39" t="s">
        <v>5</v>
      </c>
      <c r="C39">
        <v>0.69499999999999995</v>
      </c>
      <c r="D39">
        <v>0.61809999999999998</v>
      </c>
      <c r="E39">
        <v>41.620399999999997</v>
      </c>
      <c r="F39">
        <v>18.75</v>
      </c>
      <c r="G39">
        <v>27.3324</v>
      </c>
      <c r="H39">
        <v>23.426200000000001</v>
      </c>
      <c r="I39">
        <v>103.36539999999999</v>
      </c>
      <c r="J39">
        <v>41.6419</v>
      </c>
      <c r="K39">
        <v>13.1488</v>
      </c>
      <c r="L39">
        <v>963.82</v>
      </c>
      <c r="M39">
        <v>50151.509700000002</v>
      </c>
      <c r="N39">
        <v>8.6052999999999997</v>
      </c>
      <c r="O39">
        <v>10.192600000000001</v>
      </c>
      <c r="P39">
        <v>0</v>
      </c>
    </row>
    <row r="40" spans="1:16" x14ac:dyDescent="0.3">
      <c r="A40" s="1">
        <v>43738</v>
      </c>
      <c r="B40" t="s">
        <v>5</v>
      </c>
      <c r="C40">
        <v>0.7369</v>
      </c>
      <c r="D40">
        <v>0.64370000000000005</v>
      </c>
      <c r="E40">
        <v>40.389600000000002</v>
      </c>
      <c r="F40">
        <v>21.35</v>
      </c>
      <c r="G40">
        <v>30.1341</v>
      </c>
      <c r="H40">
        <v>24.0487</v>
      </c>
      <c r="I40">
        <v>103.36539999999999</v>
      </c>
      <c r="J40">
        <v>36.351399999999998</v>
      </c>
      <c r="K40">
        <v>13.439500000000001</v>
      </c>
      <c r="L40">
        <v>833</v>
      </c>
      <c r="M40">
        <v>40985.063999999998</v>
      </c>
      <c r="N40">
        <v>8.8102</v>
      </c>
      <c r="O40">
        <v>9.4992000000000001</v>
      </c>
      <c r="P40">
        <v>0</v>
      </c>
    </row>
    <row r="41" spans="1:16" x14ac:dyDescent="0.3">
      <c r="A41" s="1">
        <v>43830</v>
      </c>
      <c r="B41" t="s">
        <v>5</v>
      </c>
      <c r="C41">
        <v>0.79290000000000005</v>
      </c>
      <c r="D41">
        <v>0.69730000000000003</v>
      </c>
      <c r="E41">
        <v>39.299199999999999</v>
      </c>
      <c r="F41">
        <v>26.5625</v>
      </c>
      <c r="G41">
        <v>32.418100000000003</v>
      </c>
      <c r="H41">
        <v>22.859300000000001</v>
      </c>
      <c r="I41">
        <v>103.36539999999999</v>
      </c>
      <c r="J41">
        <v>38.644300000000001</v>
      </c>
      <c r="K41">
        <v>13.6577</v>
      </c>
      <c r="L41">
        <v>1282.3040000000001</v>
      </c>
      <c r="M41">
        <v>60811.124900000003</v>
      </c>
      <c r="N41">
        <v>7.8381999999999996</v>
      </c>
      <c r="O41">
        <v>8.4510000000000005</v>
      </c>
      <c r="P41">
        <v>0</v>
      </c>
    </row>
    <row r="42" spans="1:16" x14ac:dyDescent="0.3">
      <c r="A42" s="1">
        <v>43921</v>
      </c>
      <c r="B42" t="s">
        <v>5</v>
      </c>
      <c r="C42">
        <v>1.2346999999999999</v>
      </c>
      <c r="D42">
        <v>1.0634999999999999</v>
      </c>
      <c r="E42">
        <v>45.0167</v>
      </c>
      <c r="F42">
        <v>28.393899999999999</v>
      </c>
      <c r="G42">
        <v>30.313800000000001</v>
      </c>
      <c r="H42">
        <v>23.988399999999999</v>
      </c>
      <c r="I42">
        <v>103.36539999999999</v>
      </c>
      <c r="J42">
        <v>33.984200000000001</v>
      </c>
      <c r="K42">
        <v>14.5099</v>
      </c>
      <c r="L42">
        <v>1231</v>
      </c>
      <c r="M42">
        <v>59202.001700000001</v>
      </c>
      <c r="N42">
        <v>8.5386000000000006</v>
      </c>
      <c r="O42">
        <v>8.4183000000000003</v>
      </c>
      <c r="P42">
        <v>0</v>
      </c>
    </row>
    <row r="43" spans="1:16" x14ac:dyDescent="0.3">
      <c r="A43" s="1">
        <v>44012</v>
      </c>
      <c r="B43" t="s">
        <v>5</v>
      </c>
      <c r="C43">
        <v>1.2876000000000001</v>
      </c>
      <c r="D43">
        <v>1.1071</v>
      </c>
      <c r="E43">
        <v>43.167000000000002</v>
      </c>
      <c r="F43">
        <v>36.285699999999999</v>
      </c>
      <c r="G43">
        <v>32.480800000000002</v>
      </c>
      <c r="H43">
        <v>25.464600000000001</v>
      </c>
      <c r="I43">
        <v>103.36539999999999</v>
      </c>
      <c r="J43">
        <v>43.961599999999997</v>
      </c>
      <c r="K43">
        <v>15.682</v>
      </c>
      <c r="L43">
        <v>1088</v>
      </c>
      <c r="M43">
        <v>51579.176599999999</v>
      </c>
      <c r="N43">
        <v>9.1295999999999999</v>
      </c>
      <c r="O43">
        <v>7.5747</v>
      </c>
      <c r="P43">
        <v>0</v>
      </c>
    </row>
    <row r="44" spans="1:16" x14ac:dyDescent="0.3">
      <c r="A44" s="1">
        <v>44104</v>
      </c>
      <c r="B44" t="s">
        <v>5</v>
      </c>
      <c r="C44">
        <v>1.44</v>
      </c>
      <c r="D44">
        <v>1.2829999999999999</v>
      </c>
      <c r="E44">
        <v>40.348300000000002</v>
      </c>
      <c r="F44">
        <v>38.178600000000003</v>
      </c>
      <c r="G44">
        <v>33.147300000000001</v>
      </c>
      <c r="H44">
        <v>25.732800000000001</v>
      </c>
      <c r="I44">
        <v>103.36539999999999</v>
      </c>
      <c r="J44">
        <v>47.7819</v>
      </c>
      <c r="K44">
        <v>19.0365</v>
      </c>
      <c r="L44">
        <v>1310</v>
      </c>
      <c r="M44">
        <v>63382.768400000001</v>
      </c>
      <c r="N44">
        <v>9.2470999999999997</v>
      </c>
      <c r="O44">
        <v>8.3941999999999997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_xll.BDH("ADSK US Equity",B$1:P$1,"CQ1 2010","","Dir=V","Per=Q","Days=A","Dts=S","cols=16;rows=43")</f>
        <v>#NAME?</v>
      </c>
      <c r="B2" t="s">
        <v>5</v>
      </c>
      <c r="C2">
        <v>1.9605999999999999</v>
      </c>
      <c r="D2">
        <v>1.7972999999999999</v>
      </c>
      <c r="E2">
        <v>0</v>
      </c>
      <c r="F2" t="s">
        <v>5</v>
      </c>
      <c r="G2">
        <v>10.703799999999999</v>
      </c>
      <c r="H2">
        <v>9.4405000000000001</v>
      </c>
      <c r="I2">
        <v>7.5434999999999999</v>
      </c>
      <c r="J2">
        <v>22.248200000000001</v>
      </c>
      <c r="K2">
        <v>5.0868000000000002</v>
      </c>
      <c r="L2">
        <v>133.30000000000001</v>
      </c>
      <c r="M2">
        <v>18470.588199999998</v>
      </c>
      <c r="N2">
        <v>7.8911999999999995</v>
      </c>
      <c r="O2">
        <v>2.4556</v>
      </c>
      <c r="P2">
        <v>0</v>
      </c>
    </row>
    <row r="3" spans="1:16" x14ac:dyDescent="0.3">
      <c r="A3" s="1">
        <v>40359</v>
      </c>
      <c r="B3" t="s">
        <v>5</v>
      </c>
      <c r="C3">
        <v>1.9601999999999999</v>
      </c>
      <c r="D3">
        <v>1.8222</v>
      </c>
      <c r="E3">
        <v>0</v>
      </c>
      <c r="F3" t="s">
        <v>5</v>
      </c>
      <c r="G3">
        <v>16.8782</v>
      </c>
      <c r="H3">
        <v>14.850999999999999</v>
      </c>
      <c r="I3">
        <v>6.1077000000000004</v>
      </c>
      <c r="J3">
        <v>13.4131</v>
      </c>
      <c r="K3">
        <v>6.5525000000000002</v>
      </c>
      <c r="L3">
        <v>106.2</v>
      </c>
      <c r="M3">
        <v>18470.588199999998</v>
      </c>
      <c r="N3">
        <v>8.0035000000000007</v>
      </c>
      <c r="O3">
        <v>2.7869999999999999</v>
      </c>
      <c r="P3">
        <v>0</v>
      </c>
    </row>
    <row r="4" spans="1:16" x14ac:dyDescent="0.3">
      <c r="A4" s="1">
        <v>40451</v>
      </c>
      <c r="B4" t="s">
        <v>5</v>
      </c>
      <c r="C4">
        <v>2.0019</v>
      </c>
      <c r="D4">
        <v>1.8740999999999999</v>
      </c>
      <c r="E4">
        <v>0</v>
      </c>
      <c r="F4" t="s">
        <v>5</v>
      </c>
      <c r="G4">
        <v>14.516500000000001</v>
      </c>
      <c r="H4">
        <v>17.448499999999999</v>
      </c>
      <c r="I4">
        <v>7.7248000000000001</v>
      </c>
      <c r="J4">
        <v>16.353200000000001</v>
      </c>
      <c r="K4">
        <v>6.0545999999999998</v>
      </c>
      <c r="L4">
        <v>107.3</v>
      </c>
      <c r="M4">
        <v>18470.588199999998</v>
      </c>
      <c r="N4">
        <v>8.2500999999999998</v>
      </c>
      <c r="O4">
        <v>2.6366000000000001</v>
      </c>
      <c r="P4">
        <v>0</v>
      </c>
    </row>
    <row r="5" spans="1:16" x14ac:dyDescent="0.3">
      <c r="A5" s="1">
        <v>40543</v>
      </c>
      <c r="B5" t="s">
        <v>5</v>
      </c>
      <c r="C5">
        <v>1.9708999999999999</v>
      </c>
      <c r="D5">
        <v>1.8310999999999999</v>
      </c>
      <c r="E5">
        <v>0</v>
      </c>
      <c r="F5" t="s">
        <v>5</v>
      </c>
      <c r="G5">
        <v>13.568300000000001</v>
      </c>
      <c r="H5">
        <v>17.349599999999999</v>
      </c>
      <c r="I5">
        <v>8.6888000000000005</v>
      </c>
      <c r="J5">
        <v>19.160299999999999</v>
      </c>
      <c r="K5">
        <v>6.8773999999999997</v>
      </c>
      <c r="L5">
        <v>165.7</v>
      </c>
      <c r="M5">
        <v>25867.647099999998</v>
      </c>
      <c r="N5">
        <v>6.5518999999999998</v>
      </c>
      <c r="O5">
        <v>2.7191999999999998</v>
      </c>
      <c r="P5">
        <v>0</v>
      </c>
    </row>
    <row r="6" spans="1:16" x14ac:dyDescent="0.3">
      <c r="A6" s="1">
        <v>40633</v>
      </c>
      <c r="B6" t="s">
        <v>5</v>
      </c>
      <c r="C6">
        <v>2.1139999999999999</v>
      </c>
      <c r="D6">
        <v>1.9778</v>
      </c>
      <c r="E6">
        <v>0</v>
      </c>
      <c r="F6" t="s">
        <v>5</v>
      </c>
      <c r="G6">
        <v>14.8779</v>
      </c>
      <c r="H6">
        <v>18.106999999999999</v>
      </c>
      <c r="I6">
        <v>9.4092000000000002</v>
      </c>
      <c r="J6">
        <v>21.134899999999998</v>
      </c>
      <c r="K6">
        <v>6.7049000000000003</v>
      </c>
      <c r="L6">
        <v>105.2</v>
      </c>
      <c r="M6">
        <v>25867.647099999998</v>
      </c>
      <c r="N6">
        <v>8.2007999999999992</v>
      </c>
      <c r="O6">
        <v>2.0811999999999999</v>
      </c>
      <c r="P6">
        <v>0</v>
      </c>
    </row>
    <row r="7" spans="1:16" x14ac:dyDescent="0.3">
      <c r="A7" s="1">
        <v>40724</v>
      </c>
      <c r="B7" t="s">
        <v>5</v>
      </c>
      <c r="C7">
        <v>2.1505999999999998</v>
      </c>
      <c r="D7">
        <v>2.0194999999999999</v>
      </c>
      <c r="E7">
        <v>0</v>
      </c>
      <c r="F7" t="s">
        <v>5</v>
      </c>
      <c r="G7">
        <v>17.389700000000001</v>
      </c>
      <c r="H7">
        <v>19.1783</v>
      </c>
      <c r="I7">
        <v>7.9409000000000001</v>
      </c>
      <c r="J7">
        <v>17.4877</v>
      </c>
      <c r="K7">
        <v>7.4020999999999999</v>
      </c>
      <c r="L7">
        <v>115.6</v>
      </c>
      <c r="M7">
        <v>25867.647099999998</v>
      </c>
      <c r="N7">
        <v>7.875</v>
      </c>
      <c r="O7">
        <v>2.4750999999999999</v>
      </c>
      <c r="P7">
        <v>0</v>
      </c>
    </row>
    <row r="8" spans="1:16" x14ac:dyDescent="0.3">
      <c r="A8" s="1">
        <v>40816</v>
      </c>
      <c r="B8" t="s">
        <v>5</v>
      </c>
      <c r="C8">
        <v>2.0878000000000001</v>
      </c>
      <c r="D8">
        <v>1.97</v>
      </c>
      <c r="E8">
        <v>0</v>
      </c>
      <c r="F8" t="s">
        <v>5</v>
      </c>
      <c r="G8">
        <v>16.4419</v>
      </c>
      <c r="H8">
        <v>19.532900000000001</v>
      </c>
      <c r="I8">
        <v>5.8186999999999998</v>
      </c>
      <c r="J8">
        <v>10.808299999999999</v>
      </c>
      <c r="K8">
        <v>6.1330999999999998</v>
      </c>
      <c r="L8">
        <v>101.9</v>
      </c>
      <c r="M8">
        <v>25867.647099999998</v>
      </c>
      <c r="N8">
        <v>8.6157000000000004</v>
      </c>
      <c r="O8">
        <v>2.6189999999999998</v>
      </c>
      <c r="P8">
        <v>0</v>
      </c>
    </row>
    <row r="9" spans="1:16" x14ac:dyDescent="0.3">
      <c r="A9" s="1">
        <v>40907</v>
      </c>
      <c r="B9" t="s">
        <v>5</v>
      </c>
      <c r="C9">
        <v>1.9870999999999999</v>
      </c>
      <c r="D9">
        <v>1.8933</v>
      </c>
      <c r="E9">
        <v>0</v>
      </c>
      <c r="F9" t="s">
        <v>5</v>
      </c>
      <c r="G9">
        <v>15.4963</v>
      </c>
      <c r="H9">
        <v>19.8443</v>
      </c>
      <c r="I9">
        <v>6.1398999999999999</v>
      </c>
      <c r="J9">
        <v>11.1967</v>
      </c>
      <c r="K9">
        <v>6.2325999999999997</v>
      </c>
      <c r="L9">
        <v>175.2</v>
      </c>
      <c r="M9">
        <v>23360</v>
      </c>
      <c r="N9">
        <v>6.2104999999999997</v>
      </c>
      <c r="O9">
        <v>2.7585999999999999</v>
      </c>
      <c r="P9">
        <v>0</v>
      </c>
    </row>
    <row r="10" spans="1:16" x14ac:dyDescent="0.3">
      <c r="A10" s="1">
        <v>40998</v>
      </c>
      <c r="B10" t="s">
        <v>5</v>
      </c>
      <c r="C10">
        <v>2.1840000000000002</v>
      </c>
      <c r="D10">
        <v>2.0703999999999998</v>
      </c>
      <c r="E10">
        <v>0</v>
      </c>
      <c r="F10" t="s">
        <v>5</v>
      </c>
      <c r="G10">
        <v>15.9701</v>
      </c>
      <c r="H10">
        <v>19.3325</v>
      </c>
      <c r="I10">
        <v>7.5529000000000002</v>
      </c>
      <c r="J10">
        <v>15.9268</v>
      </c>
      <c r="K10">
        <v>5.7701000000000002</v>
      </c>
      <c r="L10">
        <v>127.8</v>
      </c>
      <c r="M10">
        <v>23360</v>
      </c>
      <c r="N10">
        <v>7.9633000000000003</v>
      </c>
      <c r="O10">
        <v>2.4481000000000002</v>
      </c>
      <c r="P10">
        <v>0</v>
      </c>
    </row>
    <row r="11" spans="1:16" x14ac:dyDescent="0.3">
      <c r="A11" s="1">
        <v>41089</v>
      </c>
      <c r="B11" t="s">
        <v>5</v>
      </c>
      <c r="C11">
        <v>2.1107999999999998</v>
      </c>
      <c r="D11">
        <v>1.9881</v>
      </c>
      <c r="E11">
        <v>0</v>
      </c>
      <c r="F11" t="s">
        <v>5</v>
      </c>
      <c r="G11">
        <v>16.3355</v>
      </c>
      <c r="H11">
        <v>18.661899999999999</v>
      </c>
      <c r="I11">
        <v>6.399</v>
      </c>
      <c r="J11">
        <v>12.950900000000001</v>
      </c>
      <c r="K11">
        <v>6.3742000000000001</v>
      </c>
      <c r="L11">
        <v>90.4</v>
      </c>
      <c r="M11">
        <v>23360</v>
      </c>
      <c r="N11">
        <v>6.9815000000000005</v>
      </c>
      <c r="O11">
        <v>2.7296</v>
      </c>
      <c r="P11">
        <v>0</v>
      </c>
    </row>
    <row r="12" spans="1:16" x14ac:dyDescent="0.3">
      <c r="A12" s="1">
        <v>41180</v>
      </c>
      <c r="B12" t="s">
        <v>5</v>
      </c>
      <c r="C12">
        <v>1.7503</v>
      </c>
      <c r="D12">
        <v>1.6465999999999998</v>
      </c>
      <c r="E12">
        <v>5.4512</v>
      </c>
      <c r="F12" t="s">
        <v>5</v>
      </c>
      <c r="G12">
        <v>6.2774000000000001</v>
      </c>
      <c r="H12">
        <v>15.4694</v>
      </c>
      <c r="I12">
        <v>6.7064000000000004</v>
      </c>
      <c r="J12">
        <v>13.6076</v>
      </c>
      <c r="K12">
        <v>5.6935000000000002</v>
      </c>
      <c r="L12">
        <v>140.6</v>
      </c>
      <c r="M12">
        <v>23360</v>
      </c>
      <c r="N12">
        <v>8.3175000000000008</v>
      </c>
      <c r="O12">
        <v>2.9657999999999998</v>
      </c>
      <c r="P12">
        <v>0</v>
      </c>
    </row>
    <row r="13" spans="1:16" x14ac:dyDescent="0.3">
      <c r="A13" s="1">
        <v>41274</v>
      </c>
      <c r="B13" t="s">
        <v>5</v>
      </c>
      <c r="C13">
        <v>2.4455</v>
      </c>
      <c r="D13">
        <v>2.3468</v>
      </c>
      <c r="E13">
        <v>36.491799999999998</v>
      </c>
      <c r="F13" t="s">
        <v>5</v>
      </c>
      <c r="G13">
        <v>13.9397</v>
      </c>
      <c r="H13">
        <v>12.689</v>
      </c>
      <c r="I13">
        <v>7.2138999999999998</v>
      </c>
      <c r="J13">
        <v>14.58</v>
      </c>
      <c r="K13">
        <v>5.0648</v>
      </c>
      <c r="L13">
        <v>143.9</v>
      </c>
      <c r="M13">
        <v>21315.068500000001</v>
      </c>
      <c r="N13">
        <v>5.1947999999999999</v>
      </c>
      <c r="O13">
        <v>2.5994999999999999</v>
      </c>
      <c r="P13">
        <v>0</v>
      </c>
    </row>
    <row r="14" spans="1:16" x14ac:dyDescent="0.3">
      <c r="A14" s="1">
        <v>41361</v>
      </c>
      <c r="B14" t="s">
        <v>5</v>
      </c>
      <c r="C14">
        <v>2.5629</v>
      </c>
      <c r="D14">
        <v>2.4226000000000001</v>
      </c>
      <c r="E14">
        <v>35.778399999999998</v>
      </c>
      <c r="F14" t="s">
        <v>5</v>
      </c>
      <c r="G14">
        <v>14.2707</v>
      </c>
      <c r="H14">
        <v>11.9024</v>
      </c>
      <c r="I14">
        <v>8.2823999999999991</v>
      </c>
      <c r="J14">
        <v>17.728899999999999</v>
      </c>
      <c r="K14">
        <v>4.0906000000000002</v>
      </c>
      <c r="L14">
        <v>198.3</v>
      </c>
      <c r="M14">
        <v>21315.068500000001</v>
      </c>
      <c r="N14">
        <v>7.8239999999999998</v>
      </c>
      <c r="O14">
        <v>2.8250999999999999</v>
      </c>
      <c r="P14">
        <v>0</v>
      </c>
    </row>
    <row r="15" spans="1:16" x14ac:dyDescent="0.3">
      <c r="A15" s="1">
        <v>41453</v>
      </c>
      <c r="B15" t="s">
        <v>5</v>
      </c>
      <c r="C15">
        <v>2.5489000000000002</v>
      </c>
      <c r="D15">
        <v>2.4079999999999999</v>
      </c>
      <c r="E15">
        <v>36.370699999999999</v>
      </c>
      <c r="F15" t="s">
        <v>5</v>
      </c>
      <c r="G15">
        <v>14.8834</v>
      </c>
      <c r="H15">
        <v>11.2963</v>
      </c>
      <c r="I15">
        <v>6.9770000000000003</v>
      </c>
      <c r="J15">
        <v>14.249599999999999</v>
      </c>
      <c r="K15">
        <v>4.1788999999999996</v>
      </c>
      <c r="L15">
        <v>48.5</v>
      </c>
      <c r="M15">
        <v>21315.068500000001</v>
      </c>
      <c r="N15">
        <v>6.8750999999999998</v>
      </c>
      <c r="O15">
        <v>3.2448000000000001</v>
      </c>
      <c r="P15">
        <v>0</v>
      </c>
    </row>
    <row r="16" spans="1:16" x14ac:dyDescent="0.3">
      <c r="A16" s="1">
        <v>41547</v>
      </c>
      <c r="B16" t="s">
        <v>5</v>
      </c>
      <c r="C16">
        <v>2.6556999999999999</v>
      </c>
      <c r="D16">
        <v>2.4939999999999998</v>
      </c>
      <c r="E16">
        <v>34.515900000000002</v>
      </c>
      <c r="F16" t="s">
        <v>5</v>
      </c>
      <c r="G16">
        <v>12.2659</v>
      </c>
      <c r="H16">
        <v>12.1394</v>
      </c>
      <c r="I16">
        <v>7.8011999999999997</v>
      </c>
      <c r="J16">
        <v>16.575600000000001</v>
      </c>
      <c r="K16">
        <v>3.992</v>
      </c>
      <c r="L16">
        <v>78.2</v>
      </c>
      <c r="M16">
        <v>21315.068500000001</v>
      </c>
      <c r="N16">
        <v>7.6806000000000001</v>
      </c>
      <c r="O16">
        <v>3.4973999999999998</v>
      </c>
      <c r="P16">
        <v>0</v>
      </c>
    </row>
    <row r="17" spans="1:16" x14ac:dyDescent="0.3">
      <c r="A17" s="1">
        <v>41639</v>
      </c>
      <c r="B17" t="s">
        <v>5</v>
      </c>
      <c r="C17">
        <v>2.6457999999999999</v>
      </c>
      <c r="D17">
        <v>2.5112000000000001</v>
      </c>
      <c r="E17">
        <v>33.004600000000003</v>
      </c>
      <c r="F17" t="s">
        <v>5</v>
      </c>
      <c r="G17">
        <v>8.8134999999999994</v>
      </c>
      <c r="H17">
        <v>9.4972999999999992</v>
      </c>
      <c r="I17">
        <v>9.5981000000000005</v>
      </c>
      <c r="J17">
        <v>22.972300000000001</v>
      </c>
      <c r="K17">
        <v>4.2930000000000001</v>
      </c>
      <c r="L17">
        <v>174.3</v>
      </c>
      <c r="M17">
        <v>24144.736799999999</v>
      </c>
      <c r="N17">
        <v>4.9497</v>
      </c>
      <c r="O17">
        <v>3.0699000000000001</v>
      </c>
      <c r="P17">
        <v>0</v>
      </c>
    </row>
    <row r="18" spans="1:16" x14ac:dyDescent="0.3">
      <c r="A18" s="1">
        <v>41729</v>
      </c>
      <c r="B18" t="s">
        <v>5</v>
      </c>
      <c r="C18">
        <v>2.3155000000000001</v>
      </c>
      <c r="D18">
        <v>2.1838000000000002</v>
      </c>
      <c r="E18">
        <v>32.621099999999998</v>
      </c>
      <c r="F18" t="s">
        <v>5</v>
      </c>
      <c r="G18">
        <v>7.1223999999999998</v>
      </c>
      <c r="H18">
        <v>8.2729999999999997</v>
      </c>
      <c r="I18">
        <v>13.300599999999999</v>
      </c>
      <c r="J18">
        <v>25.249400000000001</v>
      </c>
      <c r="K18">
        <v>4.7346000000000004</v>
      </c>
      <c r="L18">
        <v>204.2</v>
      </c>
      <c r="M18">
        <v>24144.736799999999</v>
      </c>
      <c r="N18">
        <v>7.5389999999999997</v>
      </c>
      <c r="O18">
        <v>3.2370000000000001</v>
      </c>
      <c r="P18">
        <v>0</v>
      </c>
    </row>
    <row r="19" spans="1:16" x14ac:dyDescent="0.3">
      <c r="A19" s="1">
        <v>41820</v>
      </c>
      <c r="B19" t="s">
        <v>5</v>
      </c>
      <c r="C19">
        <v>2.117</v>
      </c>
      <c r="D19">
        <v>1.9628999999999999</v>
      </c>
      <c r="E19">
        <v>32.705599999999997</v>
      </c>
      <c r="F19" t="s">
        <v>5</v>
      </c>
      <c r="G19">
        <v>7.8323999999999998</v>
      </c>
      <c r="H19">
        <v>6.9644000000000004</v>
      </c>
      <c r="I19">
        <v>20.290800000000001</v>
      </c>
      <c r="J19">
        <v>32.7376</v>
      </c>
      <c r="K19">
        <v>4.5617999999999999</v>
      </c>
      <c r="L19">
        <v>79.099999999999994</v>
      </c>
      <c r="M19">
        <v>24144.736799999999</v>
      </c>
      <c r="N19">
        <v>7.0872999999999999</v>
      </c>
      <c r="O19">
        <v>3.6642999999999999</v>
      </c>
      <c r="P19">
        <v>0</v>
      </c>
    </row>
    <row r="20" spans="1:16" x14ac:dyDescent="0.3">
      <c r="A20" s="1">
        <v>41912</v>
      </c>
      <c r="B20" t="s">
        <v>5</v>
      </c>
      <c r="C20">
        <v>2.0604</v>
      </c>
      <c r="D20">
        <v>1.9081999999999999</v>
      </c>
      <c r="E20">
        <v>32.929200000000002</v>
      </c>
      <c r="F20" t="s">
        <v>5</v>
      </c>
      <c r="G20">
        <v>2.3624999999999998</v>
      </c>
      <c r="H20">
        <v>5.1311</v>
      </c>
      <c r="I20">
        <v>20.843699999999998</v>
      </c>
      <c r="J20">
        <v>36.851799999999997</v>
      </c>
      <c r="K20">
        <v>4.7966999999999995</v>
      </c>
      <c r="L20">
        <v>107.6</v>
      </c>
      <c r="M20">
        <v>24144.736799999999</v>
      </c>
      <c r="N20">
        <v>7.1615000000000002</v>
      </c>
      <c r="O20">
        <v>3.7213000000000003</v>
      </c>
      <c r="P20">
        <v>0</v>
      </c>
    </row>
    <row r="21" spans="1:16" x14ac:dyDescent="0.3">
      <c r="A21" s="1">
        <v>42004</v>
      </c>
      <c r="B21" t="s">
        <v>5</v>
      </c>
      <c r="C21">
        <v>1.9079000000000002</v>
      </c>
      <c r="D21">
        <v>1.7751000000000001</v>
      </c>
      <c r="E21">
        <v>33.484999999999999</v>
      </c>
      <c r="F21" t="s">
        <v>5</v>
      </c>
      <c r="G21">
        <v>2.1065</v>
      </c>
      <c r="H21">
        <v>4.0136000000000003</v>
      </c>
      <c r="I21">
        <v>20.153199999999998</v>
      </c>
      <c r="J21">
        <v>45.418500000000002</v>
      </c>
      <c r="K21">
        <v>4.8823999999999996</v>
      </c>
      <c r="L21">
        <v>241.7</v>
      </c>
      <c r="M21">
        <v>28577.7778</v>
      </c>
      <c r="N21">
        <v>5.6927000000000003</v>
      </c>
      <c r="O21">
        <v>3.6983999999999999</v>
      </c>
      <c r="P21">
        <v>0</v>
      </c>
    </row>
    <row r="22" spans="1:16" x14ac:dyDescent="0.3">
      <c r="A22" s="1">
        <v>42094</v>
      </c>
      <c r="B22" t="s">
        <v>5</v>
      </c>
      <c r="C22">
        <v>1.8429</v>
      </c>
      <c r="D22">
        <v>1.6901000000000002</v>
      </c>
      <c r="E22">
        <v>33.600099999999998</v>
      </c>
      <c r="F22" t="s">
        <v>5</v>
      </c>
      <c r="G22">
        <v>3.3256000000000001</v>
      </c>
      <c r="H22">
        <v>3.2934999999999999</v>
      </c>
      <c r="I22">
        <v>20.115200000000002</v>
      </c>
      <c r="J22">
        <v>47.655299999999997</v>
      </c>
      <c r="K22">
        <v>4.2652999999999999</v>
      </c>
      <c r="L22">
        <v>74</v>
      </c>
      <c r="M22">
        <v>28577.7778</v>
      </c>
      <c r="N22">
        <v>8.0282</v>
      </c>
      <c r="O22">
        <v>3.8734999999999999</v>
      </c>
      <c r="P22">
        <v>0</v>
      </c>
    </row>
    <row r="23" spans="1:16" x14ac:dyDescent="0.3">
      <c r="A23" s="1">
        <v>42185</v>
      </c>
      <c r="B23" t="s">
        <v>5</v>
      </c>
      <c r="C23">
        <v>2.2071999999999998</v>
      </c>
      <c r="D23">
        <v>2.1189999999999998</v>
      </c>
      <c r="E23">
        <v>78.134699999999995</v>
      </c>
      <c r="F23" t="s">
        <v>5</v>
      </c>
      <c r="G23">
        <v>0.70550000000000002</v>
      </c>
      <c r="H23">
        <v>1.6402999999999999</v>
      </c>
      <c r="I23">
        <v>32.095399999999998</v>
      </c>
      <c r="J23">
        <v>49.420299999999997</v>
      </c>
      <c r="K23">
        <v>4.5445000000000002</v>
      </c>
      <c r="L23">
        <v>59.9</v>
      </c>
      <c r="M23">
        <v>28577.7778</v>
      </c>
      <c r="N23">
        <v>6.6858000000000004</v>
      </c>
      <c r="O23">
        <v>3.9333999999999998</v>
      </c>
      <c r="P23">
        <v>0</v>
      </c>
    </row>
    <row r="24" spans="1:16" x14ac:dyDescent="0.3">
      <c r="A24" s="1">
        <v>42277</v>
      </c>
      <c r="B24" t="s">
        <v>5</v>
      </c>
      <c r="C24">
        <v>2.0954000000000002</v>
      </c>
      <c r="D24">
        <v>2.0185</v>
      </c>
      <c r="E24">
        <v>85.794200000000004</v>
      </c>
      <c r="F24" t="s">
        <v>5</v>
      </c>
      <c r="G24">
        <v>-2.4675000000000002</v>
      </c>
      <c r="H24">
        <v>0.77680000000000005</v>
      </c>
      <c r="I24">
        <v>69.971199999999996</v>
      </c>
      <c r="J24">
        <v>50.655700000000003</v>
      </c>
      <c r="K24">
        <v>3.2869999999999999</v>
      </c>
      <c r="L24">
        <v>68.400000000000006</v>
      </c>
      <c r="M24">
        <v>28577.7778</v>
      </c>
      <c r="N24">
        <v>6.8304</v>
      </c>
      <c r="O24">
        <v>3.5865999999999998</v>
      </c>
      <c r="P24">
        <v>0</v>
      </c>
    </row>
    <row r="25" spans="1:16" x14ac:dyDescent="0.3">
      <c r="A25" s="1">
        <v>42369</v>
      </c>
      <c r="B25" t="s">
        <v>5</v>
      </c>
      <c r="C25">
        <v>1.8813</v>
      </c>
      <c r="D25">
        <v>1.8256000000000001</v>
      </c>
      <c r="E25">
        <v>91.855999999999995</v>
      </c>
      <c r="F25" t="s">
        <v>5</v>
      </c>
      <c r="G25">
        <v>-1.4962</v>
      </c>
      <c r="H25">
        <v>4.2599999999999999E-2</v>
      </c>
      <c r="I25">
        <v>990.77480000000003</v>
      </c>
      <c r="J25">
        <v>84.523700000000005</v>
      </c>
      <c r="K25">
        <v>3.3441000000000001</v>
      </c>
      <c r="L25">
        <v>139.30000000000001</v>
      </c>
      <c r="M25">
        <v>17884.210500000001</v>
      </c>
      <c r="N25">
        <v>4.5018000000000002</v>
      </c>
      <c r="O25">
        <v>3.3639000000000001</v>
      </c>
      <c r="P25">
        <v>0</v>
      </c>
    </row>
    <row r="26" spans="1:16" x14ac:dyDescent="0.3">
      <c r="A26" s="1">
        <v>42460</v>
      </c>
      <c r="B26" t="s">
        <v>5</v>
      </c>
      <c r="C26">
        <v>1.7829999999999999</v>
      </c>
      <c r="D26">
        <v>1.7116</v>
      </c>
      <c r="E26">
        <v>103.6562</v>
      </c>
      <c r="F26" t="s">
        <v>5</v>
      </c>
      <c r="G26">
        <v>-29.244</v>
      </c>
      <c r="H26">
        <v>-5.6459000000000001</v>
      </c>
      <c r="I26">
        <v>941.50429999999994</v>
      </c>
      <c r="J26">
        <v>79.555800000000005</v>
      </c>
      <c r="K26">
        <v>2.6678999999999999</v>
      </c>
      <c r="L26">
        <v>142.1</v>
      </c>
      <c r="M26">
        <v>17884.210500000001</v>
      </c>
      <c r="N26">
        <v>8.2791999999999994</v>
      </c>
      <c r="O26">
        <v>3.7073999999999998</v>
      </c>
      <c r="P26">
        <v>0</v>
      </c>
    </row>
    <row r="27" spans="1:16" x14ac:dyDescent="0.3">
      <c r="A27" s="1">
        <v>42551</v>
      </c>
      <c r="B27" t="s">
        <v>5</v>
      </c>
      <c r="C27">
        <v>1.5943000000000001</v>
      </c>
      <c r="D27">
        <v>1.5207999999999999</v>
      </c>
      <c r="E27">
        <v>111.827</v>
      </c>
      <c r="F27" t="s">
        <v>5</v>
      </c>
      <c r="G27">
        <v>-11.421799999999999</v>
      </c>
      <c r="H27">
        <v>-7.4127000000000001</v>
      </c>
      <c r="I27">
        <v>941.50429999999994</v>
      </c>
      <c r="J27">
        <v>79.555800000000005</v>
      </c>
      <c r="K27">
        <v>2.9146000000000001</v>
      </c>
      <c r="L27">
        <v>-38.299999999999997</v>
      </c>
      <c r="M27">
        <v>17884.210500000001</v>
      </c>
      <c r="N27">
        <v>6.5926</v>
      </c>
      <c r="O27">
        <v>3.6141000000000001</v>
      </c>
      <c r="P27">
        <v>0</v>
      </c>
    </row>
    <row r="28" spans="1:16" x14ac:dyDescent="0.3">
      <c r="A28" s="1">
        <v>42643</v>
      </c>
      <c r="B28" t="s">
        <v>5</v>
      </c>
      <c r="C28">
        <v>1.4598</v>
      </c>
      <c r="D28">
        <v>1.395</v>
      </c>
      <c r="E28">
        <v>140.47710000000001</v>
      </c>
      <c r="F28" t="s">
        <v>5</v>
      </c>
      <c r="G28">
        <v>-24.4894</v>
      </c>
      <c r="H28">
        <v>-11.480499999999999</v>
      </c>
      <c r="I28">
        <v>941.50429999999994</v>
      </c>
      <c r="J28">
        <v>79.555800000000005</v>
      </c>
      <c r="K28">
        <v>2.7734000000000001</v>
      </c>
      <c r="L28">
        <v>-14.8</v>
      </c>
      <c r="M28">
        <v>17884.210500000001</v>
      </c>
      <c r="N28">
        <v>7.0743999999999998</v>
      </c>
      <c r="O28">
        <v>3.4127000000000001</v>
      </c>
      <c r="P28">
        <v>0</v>
      </c>
    </row>
    <row r="29" spans="1:16" x14ac:dyDescent="0.3">
      <c r="A29" s="1">
        <v>42734</v>
      </c>
      <c r="B29" t="s">
        <v>5</v>
      </c>
      <c r="C29">
        <v>1.1259000000000001</v>
      </c>
      <c r="D29">
        <v>1.0763</v>
      </c>
      <c r="E29">
        <v>203.20339999999999</v>
      </c>
      <c r="F29" t="s">
        <v>5</v>
      </c>
      <c r="G29">
        <v>-34.899700000000003</v>
      </c>
      <c r="H29">
        <v>-18.146799999999999</v>
      </c>
      <c r="I29">
        <v>941.50429999999994</v>
      </c>
      <c r="J29">
        <v>79.555800000000005</v>
      </c>
      <c r="K29">
        <v>2.8841000000000001</v>
      </c>
      <c r="L29">
        <v>4.7</v>
      </c>
      <c r="M29">
        <v>1733.3333</v>
      </c>
      <c r="N29">
        <v>3.673</v>
      </c>
      <c r="O29">
        <v>3.2042999999999999</v>
      </c>
      <c r="P29">
        <v>0</v>
      </c>
    </row>
    <row r="30" spans="1:16" x14ac:dyDescent="0.3">
      <c r="A30" s="1">
        <v>42825</v>
      </c>
      <c r="B30" t="s">
        <v>5</v>
      </c>
      <c r="C30">
        <v>1.044</v>
      </c>
      <c r="D30">
        <v>0.99670000000000003</v>
      </c>
      <c r="E30">
        <v>293.5446</v>
      </c>
      <c r="F30" t="s">
        <v>5</v>
      </c>
      <c r="G30">
        <v>-24.624300000000002</v>
      </c>
      <c r="H30">
        <v>-18.5273</v>
      </c>
      <c r="I30">
        <v>941.50429999999994</v>
      </c>
      <c r="J30">
        <v>79.555800000000005</v>
      </c>
      <c r="K30">
        <v>2.4725999999999999</v>
      </c>
      <c r="L30">
        <v>36.6</v>
      </c>
      <c r="M30">
        <v>1733.3333</v>
      </c>
      <c r="N30">
        <v>8.2180999999999997</v>
      </c>
      <c r="O30">
        <v>3.2671999999999999</v>
      </c>
      <c r="P30">
        <v>0</v>
      </c>
    </row>
    <row r="31" spans="1:16" x14ac:dyDescent="0.3">
      <c r="A31" s="1">
        <v>42916</v>
      </c>
      <c r="B31" t="s">
        <v>5</v>
      </c>
      <c r="C31">
        <v>1.2242</v>
      </c>
      <c r="D31">
        <v>1.1596</v>
      </c>
      <c r="E31">
        <v>502.34550000000002</v>
      </c>
      <c r="F31" t="s">
        <v>5</v>
      </c>
      <c r="G31">
        <v>-21.442799999999998</v>
      </c>
      <c r="H31">
        <v>-21.038399999999999</v>
      </c>
      <c r="I31">
        <v>941.50429999999994</v>
      </c>
      <c r="J31">
        <v>79.555800000000005</v>
      </c>
      <c r="K31">
        <v>2.6339000000000001</v>
      </c>
      <c r="L31">
        <v>-90.3</v>
      </c>
      <c r="M31">
        <v>1733.3333</v>
      </c>
      <c r="N31">
        <v>6.8327999999999998</v>
      </c>
      <c r="O31">
        <v>3.1204999999999998</v>
      </c>
      <c r="P31">
        <v>0</v>
      </c>
    </row>
    <row r="32" spans="1:16" x14ac:dyDescent="0.3">
      <c r="A32" s="1">
        <v>43007</v>
      </c>
      <c r="B32" t="s">
        <v>5</v>
      </c>
      <c r="C32">
        <v>1.0697000000000001</v>
      </c>
      <c r="D32">
        <v>1.0066999999999999</v>
      </c>
      <c r="E32">
        <v>1477.5396000000001</v>
      </c>
      <c r="F32" t="s">
        <v>5</v>
      </c>
      <c r="G32">
        <v>-19.406199999999998</v>
      </c>
      <c r="H32">
        <v>-22.415700000000001</v>
      </c>
      <c r="I32">
        <v>941.50429999999994</v>
      </c>
      <c r="J32">
        <v>79.555800000000005</v>
      </c>
      <c r="K32">
        <v>3.1385000000000001</v>
      </c>
      <c r="L32">
        <v>-64</v>
      </c>
      <c r="M32">
        <v>1733.3333</v>
      </c>
      <c r="N32">
        <v>6.9824000000000002</v>
      </c>
      <c r="O32">
        <v>3.1943000000000001</v>
      </c>
      <c r="P32">
        <v>0</v>
      </c>
    </row>
    <row r="33" spans="1:16" x14ac:dyDescent="0.3">
      <c r="A33" s="1">
        <v>43098</v>
      </c>
      <c r="B33" t="s">
        <v>5</v>
      </c>
      <c r="C33">
        <v>0.88449999999999995</v>
      </c>
      <c r="D33">
        <v>0.8296</v>
      </c>
      <c r="E33">
        <v>1477.5396000000001</v>
      </c>
      <c r="F33" t="s">
        <v>5</v>
      </c>
      <c r="G33">
        <v>-32.845799999999997</v>
      </c>
      <c r="H33">
        <v>-27.906600000000001</v>
      </c>
      <c r="I33">
        <v>941.50429999999994</v>
      </c>
      <c r="J33">
        <v>79.555800000000005</v>
      </c>
      <c r="K33">
        <v>3.3374000000000001</v>
      </c>
      <c r="L33">
        <v>67.900000000000006</v>
      </c>
      <c r="M33">
        <v>9011.3636000000006</v>
      </c>
      <c r="N33">
        <v>4.6189999999999998</v>
      </c>
      <c r="O33">
        <v>3.2242000000000002</v>
      </c>
      <c r="P33">
        <v>0</v>
      </c>
    </row>
    <row r="34" spans="1:16" x14ac:dyDescent="0.3">
      <c r="A34" s="1">
        <v>43188</v>
      </c>
      <c r="B34" t="s">
        <v>5</v>
      </c>
      <c r="C34">
        <v>0.91649999999999998</v>
      </c>
      <c r="D34">
        <v>0.8095</v>
      </c>
      <c r="E34">
        <v>1477.5396000000001</v>
      </c>
      <c r="F34" t="s">
        <v>5</v>
      </c>
      <c r="G34">
        <v>-9.8767999999999994</v>
      </c>
      <c r="H34">
        <v>-25.052800000000001</v>
      </c>
      <c r="I34">
        <v>941.50429999999994</v>
      </c>
      <c r="J34">
        <v>79.555800000000005</v>
      </c>
      <c r="K34">
        <v>2.3468</v>
      </c>
      <c r="L34">
        <v>-33.6</v>
      </c>
      <c r="M34">
        <v>9011.3636000000006</v>
      </c>
      <c r="N34">
        <v>9.7251999999999992</v>
      </c>
      <c r="O34">
        <v>2.9660000000000002</v>
      </c>
      <c r="P34">
        <v>0</v>
      </c>
    </row>
    <row r="35" spans="1:16" x14ac:dyDescent="0.3">
      <c r="A35" s="1">
        <v>43280</v>
      </c>
      <c r="B35" t="s">
        <v>5</v>
      </c>
      <c r="C35">
        <v>0.83479999999999999</v>
      </c>
      <c r="D35">
        <v>0.73319999999999996</v>
      </c>
      <c r="E35">
        <v>1477.5396000000001</v>
      </c>
      <c r="F35" t="s">
        <v>5</v>
      </c>
      <c r="G35">
        <v>-4.0378999999999996</v>
      </c>
      <c r="H35">
        <v>-21.6221</v>
      </c>
      <c r="I35">
        <v>941.50429999999994</v>
      </c>
      <c r="J35">
        <v>79.555800000000005</v>
      </c>
      <c r="K35">
        <v>3.0676999999999999</v>
      </c>
      <c r="L35">
        <v>23.3</v>
      </c>
      <c r="M35">
        <v>9011.3636000000006</v>
      </c>
      <c r="N35">
        <v>8.9627999999999997</v>
      </c>
      <c r="O35">
        <v>3.2785000000000002</v>
      </c>
      <c r="P35">
        <v>0</v>
      </c>
    </row>
    <row r="36" spans="1:16" x14ac:dyDescent="0.3">
      <c r="A36" s="1">
        <v>43371</v>
      </c>
      <c r="B36" t="s">
        <v>5</v>
      </c>
      <c r="C36">
        <v>0.80079999999999996</v>
      </c>
      <c r="D36">
        <v>0.69869999999999999</v>
      </c>
      <c r="E36">
        <v>1477.5396000000001</v>
      </c>
      <c r="F36" t="s">
        <v>5</v>
      </c>
      <c r="G36">
        <v>2.2242000000000002</v>
      </c>
      <c r="H36">
        <v>-16.122599999999998</v>
      </c>
      <c r="I36">
        <v>941.50429999999994</v>
      </c>
      <c r="J36">
        <v>79.555800000000005</v>
      </c>
      <c r="K36">
        <v>3.0857000000000001</v>
      </c>
      <c r="L36">
        <v>26.5</v>
      </c>
      <c r="M36">
        <v>9011.3636000000006</v>
      </c>
      <c r="N36">
        <v>7.7377000000000002</v>
      </c>
      <c r="O36">
        <v>3.1006</v>
      </c>
      <c r="P36">
        <v>0</v>
      </c>
    </row>
    <row r="37" spans="1:16" x14ac:dyDescent="0.3">
      <c r="A37" s="1">
        <v>43465</v>
      </c>
      <c r="B37" t="s">
        <v>5</v>
      </c>
      <c r="C37">
        <v>0.70399999999999996</v>
      </c>
      <c r="D37">
        <v>0.62050000000000005</v>
      </c>
      <c r="E37">
        <v>1477.5396000000001</v>
      </c>
      <c r="F37" t="s">
        <v>5</v>
      </c>
      <c r="G37">
        <v>5.4658999999999995</v>
      </c>
      <c r="H37">
        <v>-1.5375999999999999</v>
      </c>
      <c r="I37">
        <v>941.50429999999994</v>
      </c>
      <c r="J37">
        <v>417.39069999999998</v>
      </c>
      <c r="K37">
        <v>3.1884000000000001</v>
      </c>
      <c r="L37">
        <v>293.89999999999998</v>
      </c>
      <c r="M37">
        <v>30841.584200000001</v>
      </c>
      <c r="N37">
        <v>5.6323999999999996</v>
      </c>
      <c r="O37">
        <v>2.9129</v>
      </c>
      <c r="P37">
        <v>0</v>
      </c>
    </row>
    <row r="38" spans="1:16" x14ac:dyDescent="0.3">
      <c r="A38" s="1">
        <v>43553</v>
      </c>
      <c r="B38" t="s">
        <v>5</v>
      </c>
      <c r="C38">
        <v>0.64049999999999996</v>
      </c>
      <c r="D38">
        <v>0.5585</v>
      </c>
      <c r="E38">
        <v>1477.5396000000001</v>
      </c>
      <c r="F38" t="s">
        <v>5</v>
      </c>
      <c r="G38">
        <v>3.3719000000000001</v>
      </c>
      <c r="H38">
        <v>3.7671000000000001</v>
      </c>
      <c r="I38">
        <v>941.50429999999994</v>
      </c>
      <c r="J38">
        <v>147.95490000000001</v>
      </c>
      <c r="K38">
        <v>3.3003999999999998</v>
      </c>
      <c r="L38">
        <v>206.5</v>
      </c>
      <c r="M38">
        <v>30841.584200000001</v>
      </c>
      <c r="N38">
        <v>11.564399999999999</v>
      </c>
      <c r="O38">
        <v>2.9954999999999998</v>
      </c>
      <c r="P38">
        <v>0</v>
      </c>
    </row>
    <row r="39" spans="1:16" x14ac:dyDescent="0.3">
      <c r="A39" s="1">
        <v>43644</v>
      </c>
      <c r="B39" t="s">
        <v>5</v>
      </c>
      <c r="C39">
        <v>0.55979999999999996</v>
      </c>
      <c r="D39">
        <v>0.4945</v>
      </c>
      <c r="E39">
        <v>1477.5396000000001</v>
      </c>
      <c r="F39" t="s">
        <v>5</v>
      </c>
      <c r="G39">
        <v>9.2620000000000005</v>
      </c>
      <c r="H39">
        <v>9.7302999999999997</v>
      </c>
      <c r="I39">
        <v>941.50429999999994</v>
      </c>
      <c r="J39">
        <v>105.1544</v>
      </c>
      <c r="K39">
        <v>4.1379999999999999</v>
      </c>
      <c r="L39">
        <v>204.5</v>
      </c>
      <c r="M39">
        <v>30841.584200000001</v>
      </c>
      <c r="N39">
        <v>10.0739</v>
      </c>
      <c r="O39">
        <v>3.5558999999999998</v>
      </c>
      <c r="P39">
        <v>0</v>
      </c>
    </row>
    <row r="40" spans="1:16" x14ac:dyDescent="0.3">
      <c r="A40" s="1">
        <v>43738</v>
      </c>
      <c r="B40" t="s">
        <v>5</v>
      </c>
      <c r="C40">
        <v>0.60089999999999999</v>
      </c>
      <c r="D40">
        <v>0.54390000000000005</v>
      </c>
      <c r="E40">
        <v>1477.5396000000001</v>
      </c>
      <c r="F40" t="s">
        <v>5</v>
      </c>
      <c r="G40">
        <v>13.124499999999999</v>
      </c>
      <c r="H40">
        <v>16.021999999999998</v>
      </c>
      <c r="I40">
        <v>941.50429999999994</v>
      </c>
      <c r="J40">
        <v>73.322299999999998</v>
      </c>
      <c r="K40">
        <v>3.5910000000000002</v>
      </c>
      <c r="L40">
        <v>266.7</v>
      </c>
      <c r="M40">
        <v>30841.584200000001</v>
      </c>
      <c r="N40">
        <v>7.5057999999999998</v>
      </c>
      <c r="O40">
        <v>3.2738</v>
      </c>
      <c r="P40">
        <v>0</v>
      </c>
    </row>
    <row r="41" spans="1:16" x14ac:dyDescent="0.3">
      <c r="A41" s="1">
        <v>43830</v>
      </c>
      <c r="B41" t="s">
        <v>5</v>
      </c>
      <c r="C41">
        <v>0.82609999999999995</v>
      </c>
      <c r="D41">
        <v>0.77529999999999999</v>
      </c>
      <c r="E41">
        <v>1477.5396000000001</v>
      </c>
      <c r="F41" t="s">
        <v>5</v>
      </c>
      <c r="G41">
        <v>14.8782</v>
      </c>
      <c r="H41">
        <v>16.285</v>
      </c>
      <c r="I41">
        <v>941.50429999999994</v>
      </c>
      <c r="J41">
        <v>73.717699999999994</v>
      </c>
      <c r="K41">
        <v>3.5047000000000001</v>
      </c>
      <c r="L41">
        <v>684.2</v>
      </c>
      <c r="M41">
        <v>69128.712899999999</v>
      </c>
      <c r="N41">
        <v>5.8126999999999995</v>
      </c>
      <c r="O41">
        <v>3.5066999999999999</v>
      </c>
      <c r="P41">
        <v>0</v>
      </c>
    </row>
    <row r="42" spans="1:16" x14ac:dyDescent="0.3">
      <c r="A42" s="1">
        <v>43921</v>
      </c>
      <c r="B42" t="s">
        <v>5</v>
      </c>
      <c r="C42">
        <v>0.78510000000000002</v>
      </c>
      <c r="D42">
        <v>0.70720000000000005</v>
      </c>
      <c r="E42">
        <v>1477.5396000000001</v>
      </c>
      <c r="F42" t="s">
        <v>5</v>
      </c>
      <c r="G42">
        <v>14.7454</v>
      </c>
      <c r="H42">
        <v>22.591899999999999</v>
      </c>
      <c r="I42">
        <v>941.50429999999994</v>
      </c>
      <c r="J42">
        <v>52.425600000000003</v>
      </c>
      <c r="K42">
        <v>4.2550999999999997</v>
      </c>
      <c r="L42">
        <v>307.39999999999998</v>
      </c>
      <c r="M42">
        <v>69128.712899999999</v>
      </c>
      <c r="N42">
        <v>10.965400000000001</v>
      </c>
      <c r="O42">
        <v>3.5381999999999998</v>
      </c>
      <c r="P42">
        <v>0</v>
      </c>
    </row>
    <row r="43" spans="1:16" x14ac:dyDescent="0.3">
      <c r="A43" s="1">
        <v>44012</v>
      </c>
      <c r="B43" t="s">
        <v>5</v>
      </c>
      <c r="C43">
        <v>0.84130000000000005</v>
      </c>
      <c r="D43">
        <v>0.7671</v>
      </c>
      <c r="E43">
        <v>3095.3937999999998</v>
      </c>
      <c r="F43" t="s">
        <v>5</v>
      </c>
      <c r="G43">
        <v>16.000399999999999</v>
      </c>
      <c r="H43">
        <v>25.217600000000001</v>
      </c>
      <c r="I43">
        <v>941.50429999999994</v>
      </c>
      <c r="J43">
        <v>71.748400000000004</v>
      </c>
      <c r="K43">
        <v>4.6439000000000004</v>
      </c>
      <c r="L43">
        <v>64.400000000000006</v>
      </c>
      <c r="M43">
        <v>69128.712899999999</v>
      </c>
      <c r="N43">
        <v>8.4556000000000004</v>
      </c>
      <c r="O43">
        <v>3.3871000000000002</v>
      </c>
      <c r="P43">
        <v>0</v>
      </c>
    </row>
    <row r="44" spans="1:16" x14ac:dyDescent="0.3">
      <c r="A44" s="1">
        <v>44104</v>
      </c>
      <c r="B44" t="s">
        <v>5</v>
      </c>
      <c r="C44">
        <v>0.83220000000000005</v>
      </c>
      <c r="D44">
        <v>0.76680000000000004</v>
      </c>
      <c r="E44">
        <v>3028.7157000000002</v>
      </c>
      <c r="F44" t="s">
        <v>5</v>
      </c>
      <c r="G44">
        <v>17.639600000000002</v>
      </c>
      <c r="H44">
        <v>28.215399999999999</v>
      </c>
      <c r="I44">
        <v>941.50429999999994</v>
      </c>
      <c r="J44">
        <v>63.86</v>
      </c>
      <c r="K44">
        <v>5.9646999999999997</v>
      </c>
      <c r="L44">
        <v>340.2</v>
      </c>
      <c r="M44">
        <v>69128.712899999999</v>
      </c>
      <c r="N44">
        <v>6.8832000000000004</v>
      </c>
      <c r="O44">
        <v>2.8997000000000002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_xll.BDH("CRM US Equity",B$1:P$1,"CQ1 2010","","Dir=V","Per=Q","Days=A","Dts=S","cols=16;rows=43")</f>
        <v>#NAME?</v>
      </c>
      <c r="B2" t="s">
        <v>5</v>
      </c>
      <c r="C2">
        <v>1.5079</v>
      </c>
      <c r="D2">
        <v>1.3547</v>
      </c>
      <c r="E2">
        <v>40.162599999999998</v>
      </c>
      <c r="F2">
        <v>4.6813000000000002</v>
      </c>
      <c r="G2">
        <v>8.7708999999999993</v>
      </c>
      <c r="H2" t="s">
        <v>5</v>
      </c>
      <c r="I2">
        <v>9.2574000000000005</v>
      </c>
      <c r="J2">
        <v>46.265599999999999</v>
      </c>
      <c r="K2">
        <v>4.5766999999999998</v>
      </c>
      <c r="L2">
        <v>131.49299999999999</v>
      </c>
      <c r="M2" t="s">
        <v>5</v>
      </c>
      <c r="N2">
        <v>8.3614999999999995</v>
      </c>
      <c r="O2">
        <v>18.532800000000002</v>
      </c>
      <c r="P2">
        <v>0</v>
      </c>
    </row>
    <row r="3" spans="1:16" x14ac:dyDescent="0.3">
      <c r="A3" s="1">
        <v>40359</v>
      </c>
      <c r="B3" t="s">
        <v>5</v>
      </c>
      <c r="C3">
        <v>1.1977</v>
      </c>
      <c r="D3">
        <v>1.0455000000000001</v>
      </c>
      <c r="E3">
        <v>37.173299999999998</v>
      </c>
      <c r="F3">
        <v>4.1311</v>
      </c>
      <c r="G3">
        <v>7.5263999999999998</v>
      </c>
      <c r="H3">
        <v>9.2954000000000008</v>
      </c>
      <c r="I3">
        <v>11.476599999999999</v>
      </c>
      <c r="J3">
        <v>53.748100000000001</v>
      </c>
      <c r="K3">
        <v>5.9030000000000005</v>
      </c>
      <c r="L3">
        <v>48.265000000000001</v>
      </c>
      <c r="M3" t="s">
        <v>5</v>
      </c>
      <c r="N3">
        <v>7.3266999999999998</v>
      </c>
      <c r="O3">
        <v>16.581700000000001</v>
      </c>
      <c r="P3">
        <v>0</v>
      </c>
    </row>
    <row r="4" spans="1:16" x14ac:dyDescent="0.3">
      <c r="A4" s="1">
        <v>40451</v>
      </c>
      <c r="B4" t="s">
        <v>5</v>
      </c>
      <c r="C4">
        <v>1.2013</v>
      </c>
      <c r="D4">
        <v>1.0358000000000001</v>
      </c>
      <c r="E4">
        <v>38.5732</v>
      </c>
      <c r="F4">
        <v>4.7675999999999998</v>
      </c>
      <c r="G4">
        <v>8.1931999999999992</v>
      </c>
      <c r="H4">
        <v>9.2954000000000008</v>
      </c>
      <c r="I4">
        <v>15.966100000000001</v>
      </c>
      <c r="J4">
        <v>69.162400000000005</v>
      </c>
      <c r="K4">
        <v>6.2214999999999998</v>
      </c>
      <c r="L4">
        <v>45.25</v>
      </c>
      <c r="M4" t="s">
        <v>5</v>
      </c>
      <c r="N4">
        <v>6.9071999999999996</v>
      </c>
      <c r="O4">
        <v>15.387</v>
      </c>
      <c r="P4">
        <v>0</v>
      </c>
    </row>
    <row r="5" spans="1:16" x14ac:dyDescent="0.3">
      <c r="A5" s="1">
        <v>40543</v>
      </c>
      <c r="B5" t="s">
        <v>5</v>
      </c>
      <c r="C5">
        <v>0.84209999999999996</v>
      </c>
      <c r="D5">
        <v>0.7238</v>
      </c>
      <c r="E5">
        <v>37.018500000000003</v>
      </c>
      <c r="F5">
        <v>-0.1188</v>
      </c>
      <c r="G5">
        <v>-8.5599999999999996E-2</v>
      </c>
      <c r="H5">
        <v>5.9039000000000001</v>
      </c>
      <c r="I5">
        <v>24.947299999999998</v>
      </c>
      <c r="J5">
        <v>94.721199999999996</v>
      </c>
      <c r="K5">
        <v>6.9093999999999998</v>
      </c>
      <c r="L5">
        <v>-134.75800000000001</v>
      </c>
      <c r="M5">
        <v>31240.482499999998</v>
      </c>
      <c r="N5">
        <v>4.4314999999999998</v>
      </c>
      <c r="O5">
        <v>19.686499999999999</v>
      </c>
      <c r="P5">
        <v>0</v>
      </c>
    </row>
    <row r="6" spans="1:16" x14ac:dyDescent="0.3">
      <c r="A6" s="1">
        <v>40633</v>
      </c>
      <c r="B6" t="s">
        <v>5</v>
      </c>
      <c r="C6">
        <v>0.70499999999999996</v>
      </c>
      <c r="D6">
        <v>0.61399999999999999</v>
      </c>
      <c r="E6">
        <v>35.3752</v>
      </c>
      <c r="F6">
        <v>-0.76359999999999995</v>
      </c>
      <c r="G6">
        <v>-0.55569999999999997</v>
      </c>
      <c r="H6">
        <v>3.5709999999999997</v>
      </c>
      <c r="I6">
        <v>22.799399999999999</v>
      </c>
      <c r="J6">
        <v>108.268</v>
      </c>
      <c r="K6">
        <v>6.3955000000000002</v>
      </c>
      <c r="L6">
        <v>111.19</v>
      </c>
      <c r="M6">
        <v>31240.482499999998</v>
      </c>
      <c r="N6">
        <v>7.8547000000000002</v>
      </c>
      <c r="O6">
        <v>23.606300000000001</v>
      </c>
      <c r="P6">
        <v>0</v>
      </c>
    </row>
    <row r="7" spans="1:16" x14ac:dyDescent="0.3">
      <c r="A7" s="1">
        <v>40724</v>
      </c>
      <c r="B7" t="s">
        <v>5</v>
      </c>
      <c r="C7">
        <v>0.61450000000000005</v>
      </c>
      <c r="D7">
        <v>0.50700000000000001</v>
      </c>
      <c r="E7">
        <v>32.084899999999998</v>
      </c>
      <c r="F7">
        <v>-4.0945999999999998</v>
      </c>
      <c r="G7">
        <v>-2.8841999999999999</v>
      </c>
      <c r="H7">
        <v>0.85729999999999995</v>
      </c>
      <c r="I7">
        <v>34.903399999999998</v>
      </c>
      <c r="J7">
        <v>147.85159999999999</v>
      </c>
      <c r="K7">
        <v>6.7907999999999999</v>
      </c>
      <c r="L7">
        <v>32.46</v>
      </c>
      <c r="M7">
        <v>31240.482499999998</v>
      </c>
      <c r="N7">
        <v>6.7827999999999999</v>
      </c>
      <c r="O7">
        <v>18.502700000000001</v>
      </c>
      <c r="P7">
        <v>0</v>
      </c>
    </row>
    <row r="8" spans="1:16" x14ac:dyDescent="0.3">
      <c r="A8" s="1">
        <v>40816</v>
      </c>
      <c r="B8" t="s">
        <v>5</v>
      </c>
      <c r="C8">
        <v>0.62660000000000005</v>
      </c>
      <c r="D8">
        <v>0.52290000000000003</v>
      </c>
      <c r="E8">
        <v>30.958300000000001</v>
      </c>
      <c r="F8">
        <v>-2.6320000000000001</v>
      </c>
      <c r="G8">
        <v>-1.7383999999999999</v>
      </c>
      <c r="H8">
        <v>-1.5239</v>
      </c>
      <c r="I8">
        <v>26.236699999999999</v>
      </c>
      <c r="J8">
        <v>138.44380000000001</v>
      </c>
      <c r="K8">
        <v>6.6352000000000002</v>
      </c>
      <c r="L8">
        <v>87.376999999999995</v>
      </c>
      <c r="M8">
        <v>31240.482499999998</v>
      </c>
      <c r="N8">
        <v>7.3245000000000005</v>
      </c>
      <c r="O8">
        <v>17.247299999999999</v>
      </c>
      <c r="P8">
        <v>0</v>
      </c>
    </row>
    <row r="9" spans="1:16" x14ac:dyDescent="0.3">
      <c r="A9" s="1">
        <v>40907</v>
      </c>
      <c r="B9" t="s">
        <v>5</v>
      </c>
      <c r="C9">
        <v>0.72699999999999998</v>
      </c>
      <c r="D9">
        <v>0.63549999999999995</v>
      </c>
      <c r="E9">
        <v>29.779</v>
      </c>
      <c r="F9">
        <v>-1.1249</v>
      </c>
      <c r="G9">
        <v>-1.0092000000000001</v>
      </c>
      <c r="H9">
        <v>-1.8008999999999999</v>
      </c>
      <c r="I9">
        <v>22.028199999999998</v>
      </c>
      <c r="J9">
        <v>105.1345</v>
      </c>
      <c r="K9">
        <v>6.1718999999999999</v>
      </c>
      <c r="L9">
        <v>189.18</v>
      </c>
      <c r="M9">
        <v>30873.0893</v>
      </c>
      <c r="N9">
        <v>4.0812999999999997</v>
      </c>
      <c r="O9">
        <v>19.036100000000001</v>
      </c>
      <c r="P9">
        <v>0</v>
      </c>
    </row>
    <row r="10" spans="1:16" x14ac:dyDescent="0.3">
      <c r="A10" s="1">
        <v>40998</v>
      </c>
      <c r="B10" t="s">
        <v>5</v>
      </c>
      <c r="C10">
        <v>0.73299999999999998</v>
      </c>
      <c r="D10">
        <v>0.64510000000000001</v>
      </c>
      <c r="E10">
        <v>27.756399999999999</v>
      </c>
      <c r="F10">
        <v>-3.4927999999999999</v>
      </c>
      <c r="G10">
        <v>-3.1991000000000001</v>
      </c>
      <c r="H10">
        <v>-2.6212</v>
      </c>
      <c r="I10">
        <v>29.0212</v>
      </c>
      <c r="J10">
        <v>163.23509999999999</v>
      </c>
      <c r="K10">
        <v>4.3331999999999997</v>
      </c>
      <c r="L10">
        <v>164.38499999999999</v>
      </c>
      <c r="M10">
        <v>30873.0893</v>
      </c>
      <c r="N10">
        <v>7.6536999999999997</v>
      </c>
      <c r="O10">
        <v>29.267800000000001</v>
      </c>
      <c r="P10">
        <v>0</v>
      </c>
    </row>
    <row r="11" spans="1:16" x14ac:dyDescent="0.3">
      <c r="A11" s="1">
        <v>41089</v>
      </c>
      <c r="B11" t="s">
        <v>5</v>
      </c>
      <c r="C11">
        <v>0.79559999999999997</v>
      </c>
      <c r="D11">
        <v>0.66739999999999999</v>
      </c>
      <c r="E11">
        <v>25.963200000000001</v>
      </c>
      <c r="F11">
        <v>-1.6762999999999999</v>
      </c>
      <c r="G11">
        <v>-1.8405</v>
      </c>
      <c r="H11">
        <v>-2.3113000000000001</v>
      </c>
      <c r="I11">
        <v>21.653500000000001</v>
      </c>
      <c r="J11">
        <v>132.82259999999999</v>
      </c>
      <c r="K11">
        <v>6.0842999999999998</v>
      </c>
      <c r="L11">
        <v>106.893</v>
      </c>
      <c r="M11">
        <v>30873.0893</v>
      </c>
      <c r="N11">
        <v>6.6977000000000002</v>
      </c>
      <c r="O11">
        <v>12.631</v>
      </c>
      <c r="P11">
        <v>0</v>
      </c>
    </row>
    <row r="12" spans="1:16" x14ac:dyDescent="0.3">
      <c r="A12" s="1">
        <v>41180</v>
      </c>
      <c r="B12" t="s">
        <v>5</v>
      </c>
      <c r="C12">
        <v>0.54120000000000001</v>
      </c>
      <c r="D12">
        <v>0.44080000000000003</v>
      </c>
      <c r="E12">
        <v>24.0198</v>
      </c>
      <c r="F12">
        <v>-6.6163999999999996</v>
      </c>
      <c r="G12">
        <v>-6.8731999999999998</v>
      </c>
      <c r="H12">
        <v>-4.0022000000000002</v>
      </c>
      <c r="I12">
        <v>66.300700000000006</v>
      </c>
      <c r="J12">
        <v>186.0213</v>
      </c>
      <c r="K12">
        <v>4.7643000000000004</v>
      </c>
      <c r="L12">
        <v>54.860999999999997</v>
      </c>
      <c r="M12">
        <v>30873.0893</v>
      </c>
      <c r="N12">
        <v>7.7912999999999997</v>
      </c>
      <c r="O12">
        <v>14.768599999999999</v>
      </c>
      <c r="P12">
        <v>0</v>
      </c>
    </row>
    <row r="13" spans="1:16" x14ac:dyDescent="0.3">
      <c r="A13" s="1">
        <v>41274</v>
      </c>
      <c r="B13" t="s">
        <v>5</v>
      </c>
      <c r="C13">
        <v>0.69089999999999996</v>
      </c>
      <c r="D13">
        <v>0.59650000000000003</v>
      </c>
      <c r="E13">
        <v>21.9833</v>
      </c>
      <c r="F13">
        <v>-2.4904000000000002</v>
      </c>
      <c r="G13">
        <v>-2.4927999999999999</v>
      </c>
      <c r="H13">
        <v>-4.3814000000000002</v>
      </c>
      <c r="I13">
        <v>43.077500000000001</v>
      </c>
      <c r="J13">
        <v>213.34960000000001</v>
      </c>
      <c r="K13">
        <v>5.2606000000000002</v>
      </c>
      <c r="L13">
        <v>231.05099999999999</v>
      </c>
      <c r="M13">
        <v>28729.0072</v>
      </c>
      <c r="N13">
        <v>3.9196</v>
      </c>
      <c r="O13">
        <v>28.605799999999999</v>
      </c>
      <c r="P13">
        <v>0</v>
      </c>
    </row>
    <row r="14" spans="1:16" x14ac:dyDescent="0.3">
      <c r="A14" s="1">
        <v>41361</v>
      </c>
      <c r="B14" t="s">
        <v>5</v>
      </c>
      <c r="C14">
        <v>1.0536000000000001</v>
      </c>
      <c r="D14">
        <v>0.95340000000000003</v>
      </c>
      <c r="E14">
        <v>62.0471</v>
      </c>
      <c r="F14">
        <v>-3.7481999999999998</v>
      </c>
      <c r="G14">
        <v>-4.9897</v>
      </c>
      <c r="H14">
        <v>-4.0997000000000003</v>
      </c>
      <c r="I14">
        <v>37.229199999999999</v>
      </c>
      <c r="J14">
        <v>255.2199</v>
      </c>
      <c r="K14">
        <v>5.0324999999999998</v>
      </c>
      <c r="L14">
        <v>229.179</v>
      </c>
      <c r="M14">
        <v>28729.0072</v>
      </c>
      <c r="N14">
        <v>7.431</v>
      </c>
      <c r="O14">
        <v>28.904399999999999</v>
      </c>
      <c r="P14">
        <v>0</v>
      </c>
    </row>
    <row r="15" spans="1:16" x14ac:dyDescent="0.3">
      <c r="A15" s="1">
        <v>41453</v>
      </c>
      <c r="B15" t="s">
        <v>5</v>
      </c>
      <c r="C15">
        <v>0.5544</v>
      </c>
      <c r="D15">
        <v>0.39929999999999999</v>
      </c>
      <c r="E15">
        <v>65.392300000000006</v>
      </c>
      <c r="F15">
        <v>-2.0276999999999998</v>
      </c>
      <c r="G15">
        <v>-4.1643999999999997</v>
      </c>
      <c r="H15">
        <v>-4.3532999999999999</v>
      </c>
      <c r="I15">
        <v>32.3431</v>
      </c>
      <c r="J15">
        <v>238.87119999999999</v>
      </c>
      <c r="K15">
        <v>4.1890000000000001</v>
      </c>
      <c r="L15">
        <v>80.634</v>
      </c>
      <c r="M15">
        <v>28729.0072</v>
      </c>
      <c r="N15">
        <v>6.6372</v>
      </c>
      <c r="O15">
        <v>11.6936</v>
      </c>
      <c r="P15">
        <v>0</v>
      </c>
    </row>
    <row r="16" spans="1:16" x14ac:dyDescent="0.3">
      <c r="A16" s="1">
        <v>41547</v>
      </c>
      <c r="B16" t="s">
        <v>5</v>
      </c>
      <c r="C16">
        <v>0.58160000000000001</v>
      </c>
      <c r="D16">
        <v>0.42230000000000001</v>
      </c>
      <c r="E16">
        <v>63.633800000000001</v>
      </c>
      <c r="F16">
        <v>-4.2710999999999997</v>
      </c>
      <c r="G16">
        <v>-9.1011000000000006</v>
      </c>
      <c r="H16">
        <v>-5.3367000000000004</v>
      </c>
      <c r="I16">
        <v>32.3431</v>
      </c>
      <c r="J16">
        <v>291.428</v>
      </c>
      <c r="K16">
        <v>3.3662999999999998</v>
      </c>
      <c r="L16">
        <v>65.156999999999996</v>
      </c>
      <c r="M16">
        <v>28729.0072</v>
      </c>
      <c r="N16">
        <v>7.3544</v>
      </c>
      <c r="O16">
        <v>17.0367</v>
      </c>
      <c r="P16">
        <v>0</v>
      </c>
    </row>
    <row r="17" spans="1:16" x14ac:dyDescent="0.3">
      <c r="A17" s="1">
        <v>41639</v>
      </c>
      <c r="B17" t="s">
        <v>5</v>
      </c>
      <c r="C17">
        <v>0.6734</v>
      </c>
      <c r="D17">
        <v>0.55259999999999998</v>
      </c>
      <c r="E17">
        <v>78.047799999999995</v>
      </c>
      <c r="F17">
        <v>-4.5617000000000001</v>
      </c>
      <c r="G17">
        <v>-9.0588999999999995</v>
      </c>
      <c r="H17">
        <v>-6.7577999999999996</v>
      </c>
      <c r="I17">
        <v>32.3431</v>
      </c>
      <c r="J17">
        <v>412.13319999999999</v>
      </c>
      <c r="K17">
        <v>4.0810000000000004</v>
      </c>
      <c r="L17">
        <v>201.38900000000001</v>
      </c>
      <c r="M17">
        <v>28729.0072</v>
      </c>
      <c r="N17">
        <v>3.6454</v>
      </c>
      <c r="O17">
        <v>24.355899999999998</v>
      </c>
      <c r="P17">
        <v>0</v>
      </c>
    </row>
    <row r="18" spans="1:16" x14ac:dyDescent="0.3">
      <c r="A18" s="1">
        <v>41729</v>
      </c>
      <c r="B18" t="s">
        <v>5</v>
      </c>
      <c r="C18">
        <v>0.60699999999999998</v>
      </c>
      <c r="D18">
        <v>0.46529999999999999</v>
      </c>
      <c r="E18">
        <v>43.2179</v>
      </c>
      <c r="F18">
        <v>-2.7183000000000002</v>
      </c>
      <c r="G18">
        <v>-4.5110999999999999</v>
      </c>
      <c r="H18">
        <v>-6.8520000000000003</v>
      </c>
      <c r="I18">
        <v>32.3431</v>
      </c>
      <c r="J18">
        <v>286.29480000000001</v>
      </c>
      <c r="K18">
        <v>3.8265000000000002</v>
      </c>
      <c r="L18">
        <v>412.98899999999998</v>
      </c>
      <c r="M18">
        <v>28729.0072</v>
      </c>
      <c r="N18">
        <v>7.4238</v>
      </c>
      <c r="O18">
        <v>30.822400000000002</v>
      </c>
      <c r="P18">
        <v>0</v>
      </c>
    </row>
    <row r="19" spans="1:16" x14ac:dyDescent="0.3">
      <c r="A19" s="1">
        <v>41820</v>
      </c>
      <c r="B19">
        <v>14.257</v>
      </c>
      <c r="C19">
        <v>0.65800000000000003</v>
      </c>
      <c r="D19">
        <v>0.4793</v>
      </c>
      <c r="E19">
        <v>48.199599999999997</v>
      </c>
      <c r="F19">
        <v>-1.8256000000000001</v>
      </c>
      <c r="G19">
        <v>-2.5356999999999998</v>
      </c>
      <c r="H19">
        <v>-5.7599</v>
      </c>
      <c r="I19">
        <v>32.3431</v>
      </c>
      <c r="J19">
        <v>226.483</v>
      </c>
      <c r="K19">
        <v>3.7246000000000001</v>
      </c>
      <c r="L19">
        <v>174.31700000000001</v>
      </c>
      <c r="M19">
        <v>28729.0072</v>
      </c>
      <c r="N19">
        <v>6.6486000000000001</v>
      </c>
      <c r="O19">
        <v>17.306999999999999</v>
      </c>
      <c r="P19">
        <v>0</v>
      </c>
    </row>
    <row r="20" spans="1:16" x14ac:dyDescent="0.3">
      <c r="A20" s="1">
        <v>41912</v>
      </c>
      <c r="B20">
        <v>16.856200000000001</v>
      </c>
      <c r="C20">
        <v>0.73729999999999996</v>
      </c>
      <c r="D20">
        <v>0.52010000000000001</v>
      </c>
      <c r="E20">
        <v>40.723500000000001</v>
      </c>
      <c r="F20">
        <v>-1.2465999999999999</v>
      </c>
      <c r="G20">
        <v>-1.593</v>
      </c>
      <c r="H20">
        <v>-4.1715</v>
      </c>
      <c r="I20">
        <v>32.3431</v>
      </c>
      <c r="J20">
        <v>152.69759999999999</v>
      </c>
      <c r="K20">
        <v>3.8616999999999999</v>
      </c>
      <c r="L20">
        <v>-65.849999999999994</v>
      </c>
      <c r="M20">
        <v>28729.0072</v>
      </c>
      <c r="N20">
        <v>7.2560000000000002</v>
      </c>
      <c r="O20">
        <v>20.157</v>
      </c>
      <c r="P20">
        <v>0</v>
      </c>
    </row>
    <row r="21" spans="1:16" x14ac:dyDescent="0.3">
      <c r="A21" s="1">
        <v>42004</v>
      </c>
      <c r="B21">
        <v>18.006900000000002</v>
      </c>
      <c r="C21">
        <v>0.80059999999999998</v>
      </c>
      <c r="D21">
        <v>0.66080000000000005</v>
      </c>
      <c r="E21">
        <v>48.741399999999999</v>
      </c>
      <c r="F21">
        <v>-2.0623</v>
      </c>
      <c r="G21">
        <v>-2.4100999999999999</v>
      </c>
      <c r="H21">
        <v>-2.5430999999999999</v>
      </c>
      <c r="I21">
        <v>32.3431</v>
      </c>
      <c r="J21">
        <v>123.8073</v>
      </c>
      <c r="K21">
        <v>4.7610999999999999</v>
      </c>
      <c r="L21">
        <v>235.369</v>
      </c>
      <c r="M21">
        <v>20763.9375</v>
      </c>
      <c r="N21">
        <v>3.2903000000000002</v>
      </c>
      <c r="O21">
        <v>17.847300000000001</v>
      </c>
      <c r="P21">
        <v>0</v>
      </c>
    </row>
    <row r="22" spans="1:16" x14ac:dyDescent="0.3">
      <c r="A22" s="1">
        <v>42094</v>
      </c>
      <c r="B22">
        <v>19.648299999999999</v>
      </c>
      <c r="C22">
        <v>0.65759999999999996</v>
      </c>
      <c r="D22">
        <v>0.49120000000000003</v>
      </c>
      <c r="E22">
        <v>25.423300000000001</v>
      </c>
      <c r="F22">
        <v>1.8653999999999999</v>
      </c>
      <c r="G22">
        <v>2.0583</v>
      </c>
      <c r="H22">
        <v>-1.2064999999999999</v>
      </c>
      <c r="I22">
        <v>32.3431</v>
      </c>
      <c r="J22">
        <v>104.91849999999999</v>
      </c>
      <c r="K22">
        <v>3.7099000000000002</v>
      </c>
      <c r="L22">
        <v>238.61799999999999</v>
      </c>
      <c r="M22">
        <v>20763.9375</v>
      </c>
      <c r="N22">
        <v>7.0262000000000002</v>
      </c>
      <c r="O22">
        <v>31.338100000000001</v>
      </c>
      <c r="P22">
        <v>0</v>
      </c>
    </row>
    <row r="23" spans="1:16" x14ac:dyDescent="0.3">
      <c r="A23" s="1">
        <v>42185</v>
      </c>
      <c r="B23">
        <v>9.9383999999999997</v>
      </c>
      <c r="C23">
        <v>0.70920000000000005</v>
      </c>
      <c r="D23">
        <v>0.54420000000000002</v>
      </c>
      <c r="E23">
        <v>39.623100000000001</v>
      </c>
      <c r="F23">
        <v>1.0954999999999999</v>
      </c>
      <c r="G23">
        <v>1.2126999999999999</v>
      </c>
      <c r="H23">
        <v>-0.10249999999999999</v>
      </c>
      <c r="I23">
        <v>6807.2582000000002</v>
      </c>
      <c r="J23">
        <v>93.901600000000002</v>
      </c>
      <c r="K23">
        <v>5.1864999999999997</v>
      </c>
      <c r="L23">
        <v>239.39500000000001</v>
      </c>
      <c r="M23">
        <v>20763.9375</v>
      </c>
      <c r="N23">
        <v>6.2815000000000003</v>
      </c>
      <c r="O23">
        <v>15.889900000000001</v>
      </c>
      <c r="P23">
        <v>0</v>
      </c>
    </row>
    <row r="24" spans="1:16" x14ac:dyDescent="0.3">
      <c r="A24" s="1">
        <v>42277</v>
      </c>
      <c r="B24">
        <v>21.882999999999999</v>
      </c>
      <c r="C24">
        <v>0.7389</v>
      </c>
      <c r="D24">
        <v>0.60819999999999996</v>
      </c>
      <c r="E24">
        <v>37.802900000000001</v>
      </c>
      <c r="F24">
        <v>2.3801000000000001</v>
      </c>
      <c r="G24">
        <v>2.5371000000000001</v>
      </c>
      <c r="H24">
        <v>0.99909999999999999</v>
      </c>
      <c r="I24">
        <v>215.607</v>
      </c>
      <c r="J24">
        <v>79.321399999999997</v>
      </c>
      <c r="K24">
        <v>5.1967999999999996</v>
      </c>
      <c r="L24">
        <v>82.472999999999999</v>
      </c>
      <c r="M24">
        <v>8678.5218000000004</v>
      </c>
      <c r="N24">
        <v>6.7938999999999998</v>
      </c>
      <c r="O24">
        <v>16.036100000000001</v>
      </c>
      <c r="P24">
        <v>0</v>
      </c>
    </row>
    <row r="25" spans="1:16" x14ac:dyDescent="0.3">
      <c r="A25" s="1">
        <v>42369</v>
      </c>
      <c r="B25">
        <v>23.108699999999999</v>
      </c>
      <c r="C25">
        <v>1.0204</v>
      </c>
      <c r="D25">
        <v>0.92959999999999998</v>
      </c>
      <c r="E25">
        <v>25.707100000000001</v>
      </c>
      <c r="F25">
        <v>1.0563</v>
      </c>
      <c r="G25">
        <v>1.1363000000000001</v>
      </c>
      <c r="H25">
        <v>1.8808</v>
      </c>
      <c r="I25">
        <v>97.433999999999997</v>
      </c>
      <c r="J25">
        <v>79.007999999999996</v>
      </c>
      <c r="K25">
        <v>5.6801000000000004</v>
      </c>
      <c r="L25">
        <v>401.74299999999999</v>
      </c>
      <c r="M25">
        <v>23817.647700000001</v>
      </c>
      <c r="N25">
        <v>3.0293999999999999</v>
      </c>
      <c r="O25">
        <v>18.098099999999999</v>
      </c>
      <c r="P25">
        <v>0</v>
      </c>
    </row>
    <row r="26" spans="1:16" x14ac:dyDescent="0.3">
      <c r="A26" s="1">
        <v>42460</v>
      </c>
      <c r="B26">
        <v>25.2197</v>
      </c>
      <c r="C26">
        <v>0.74229999999999996</v>
      </c>
      <c r="D26">
        <v>0.63400000000000001</v>
      </c>
      <c r="E26">
        <v>31.192499999999999</v>
      </c>
      <c r="F26">
        <v>2.3618000000000001</v>
      </c>
      <c r="G26">
        <v>2.7124000000000001</v>
      </c>
      <c r="H26">
        <v>2.1490999999999998</v>
      </c>
      <c r="I26">
        <v>65.020600000000002</v>
      </c>
      <c r="J26">
        <v>71.367099999999994</v>
      </c>
      <c r="K26">
        <v>4.2495000000000003</v>
      </c>
      <c r="L26">
        <v>967.76099999999997</v>
      </c>
      <c r="M26">
        <v>23817.647700000001</v>
      </c>
      <c r="N26">
        <v>6.6744000000000003</v>
      </c>
      <c r="O26">
        <v>28.384</v>
      </c>
      <c r="P26">
        <v>0</v>
      </c>
    </row>
    <row r="27" spans="1:16" x14ac:dyDescent="0.3">
      <c r="A27" s="1">
        <v>42551</v>
      </c>
      <c r="B27">
        <v>27.607399999999998</v>
      </c>
      <c r="C27">
        <v>0.60970000000000002</v>
      </c>
      <c r="D27">
        <v>0.46450000000000002</v>
      </c>
      <c r="E27">
        <v>29.301400000000001</v>
      </c>
      <c r="F27">
        <v>1.5718999999999999</v>
      </c>
      <c r="G27">
        <v>1.5983000000000001</v>
      </c>
      <c r="H27">
        <v>2.0828000000000002</v>
      </c>
      <c r="I27">
        <v>69.573700000000002</v>
      </c>
      <c r="J27">
        <v>77.319599999999994</v>
      </c>
      <c r="K27">
        <v>4.9032</v>
      </c>
      <c r="L27">
        <v>154.648</v>
      </c>
      <c r="M27">
        <v>10783.2408</v>
      </c>
      <c r="N27">
        <v>6.2525000000000004</v>
      </c>
      <c r="O27">
        <v>17.469799999999999</v>
      </c>
      <c r="P27">
        <v>0</v>
      </c>
    </row>
    <row r="28" spans="1:16" x14ac:dyDescent="0.3">
      <c r="A28" s="1">
        <v>42643</v>
      </c>
      <c r="B28">
        <v>27.607399999999998</v>
      </c>
      <c r="C28">
        <v>0.60329999999999995</v>
      </c>
      <c r="D28">
        <v>0.49890000000000001</v>
      </c>
      <c r="E28">
        <v>26.511299999999999</v>
      </c>
      <c r="F28">
        <v>0.13830000000000001</v>
      </c>
      <c r="G28">
        <v>0.1416</v>
      </c>
      <c r="H28">
        <v>1.4269000000000001</v>
      </c>
      <c r="I28">
        <v>69.573700000000002</v>
      </c>
      <c r="J28">
        <v>70.733999999999995</v>
      </c>
      <c r="K28">
        <v>4.7430000000000003</v>
      </c>
      <c r="L28">
        <v>13.659000000000001</v>
      </c>
      <c r="M28">
        <v>6172.48</v>
      </c>
      <c r="N28">
        <v>6.7522000000000002</v>
      </c>
      <c r="O28">
        <v>17.8962</v>
      </c>
      <c r="P28">
        <v>0</v>
      </c>
    </row>
    <row r="29" spans="1:16" x14ac:dyDescent="0.3">
      <c r="A29" s="1">
        <v>42734</v>
      </c>
      <c r="B29">
        <v>27.607399999999998</v>
      </c>
      <c r="C29">
        <v>0.82199999999999995</v>
      </c>
      <c r="D29">
        <v>0.7409</v>
      </c>
      <c r="E29">
        <v>26.778099999999998</v>
      </c>
      <c r="F29">
        <v>5.3596000000000004</v>
      </c>
      <c r="G29">
        <v>5.5762</v>
      </c>
      <c r="H29">
        <v>2.7560000000000002</v>
      </c>
      <c r="I29">
        <v>69.573700000000002</v>
      </c>
      <c r="J29">
        <v>55.877200000000002</v>
      </c>
      <c r="K29">
        <v>4.8925000000000001</v>
      </c>
      <c r="L29">
        <v>561.93200000000002</v>
      </c>
      <c r="M29">
        <v>28237.919999999998</v>
      </c>
      <c r="N29">
        <v>2.9641000000000002</v>
      </c>
      <c r="O29">
        <v>23.926600000000001</v>
      </c>
      <c r="P29">
        <v>0</v>
      </c>
    </row>
    <row r="30" spans="1:16" x14ac:dyDescent="0.3">
      <c r="A30" s="1">
        <v>42825</v>
      </c>
      <c r="B30">
        <v>27.607399999999998</v>
      </c>
      <c r="C30">
        <v>0.7087</v>
      </c>
      <c r="D30">
        <v>0.61099999999999999</v>
      </c>
      <c r="E30">
        <v>22.9299</v>
      </c>
      <c r="F30">
        <v>0.18179999999999999</v>
      </c>
      <c r="G30">
        <v>0.16689999999999999</v>
      </c>
      <c r="H30">
        <v>1.9908000000000001</v>
      </c>
      <c r="I30">
        <v>69.573700000000002</v>
      </c>
      <c r="J30">
        <v>66.680700000000002</v>
      </c>
      <c r="K30">
        <v>3.9840999999999998</v>
      </c>
      <c r="L30">
        <v>1073</v>
      </c>
      <c r="M30">
        <v>46923.282299999999</v>
      </c>
      <c r="N30">
        <v>6.774</v>
      </c>
      <c r="O30">
        <v>26.148900000000001</v>
      </c>
      <c r="P30">
        <v>0</v>
      </c>
    </row>
    <row r="31" spans="1:16" x14ac:dyDescent="0.3">
      <c r="A31" s="1">
        <v>42916</v>
      </c>
      <c r="B31">
        <v>27.607399999999998</v>
      </c>
      <c r="C31">
        <v>0.77210000000000001</v>
      </c>
      <c r="D31">
        <v>0.67369999999999997</v>
      </c>
      <c r="E31">
        <v>21.5731</v>
      </c>
      <c r="F31">
        <v>3.8182</v>
      </c>
      <c r="G31">
        <v>3.2595999999999998</v>
      </c>
      <c r="H31">
        <v>2.4302999999999999</v>
      </c>
      <c r="I31">
        <v>921.16480000000001</v>
      </c>
      <c r="J31">
        <v>63.2714</v>
      </c>
      <c r="K31">
        <v>4.6802000000000001</v>
      </c>
      <c r="L31">
        <v>203</v>
      </c>
      <c r="M31">
        <v>12189.2837</v>
      </c>
      <c r="N31">
        <v>6.5396999999999998</v>
      </c>
      <c r="O31">
        <v>20.2852</v>
      </c>
      <c r="P31">
        <v>0</v>
      </c>
    </row>
    <row r="32" spans="1:16" x14ac:dyDescent="0.3">
      <c r="A32" s="1">
        <v>43007</v>
      </c>
      <c r="B32">
        <v>27.607399999999998</v>
      </c>
      <c r="C32">
        <v>0.82399999999999995</v>
      </c>
      <c r="D32">
        <v>0.71350000000000002</v>
      </c>
      <c r="E32">
        <v>20.8996</v>
      </c>
      <c r="F32">
        <v>7.3810000000000002</v>
      </c>
      <c r="G32">
        <v>5.7385999999999999</v>
      </c>
      <c r="H32">
        <v>3.8727</v>
      </c>
      <c r="I32">
        <v>135.3082</v>
      </c>
      <c r="J32">
        <v>58.4099</v>
      </c>
      <c r="K32">
        <v>5.0907999999999998</v>
      </c>
      <c r="L32">
        <v>14</v>
      </c>
      <c r="M32">
        <v>4381.8136999999997</v>
      </c>
      <c r="N32">
        <v>7.1494</v>
      </c>
      <c r="O32">
        <v>20.424600000000002</v>
      </c>
      <c r="P32">
        <v>0</v>
      </c>
    </row>
    <row r="33" spans="1:16" x14ac:dyDescent="0.3">
      <c r="A33" s="1">
        <v>43098</v>
      </c>
      <c r="B33">
        <v>27.607399999999998</v>
      </c>
      <c r="C33">
        <v>0.95199999999999996</v>
      </c>
      <c r="D33">
        <v>0.83860000000000001</v>
      </c>
      <c r="E33">
        <v>16.576699999999999</v>
      </c>
      <c r="F33">
        <v>9.5908999999999995</v>
      </c>
      <c r="G33">
        <v>7.3647</v>
      </c>
      <c r="H33">
        <v>4.1963999999999997</v>
      </c>
      <c r="I33">
        <v>35.724200000000003</v>
      </c>
      <c r="J33">
        <v>58.856400000000001</v>
      </c>
      <c r="K33">
        <v>6.0048000000000004</v>
      </c>
      <c r="L33">
        <v>914</v>
      </c>
      <c r="M33">
        <v>35781.0959</v>
      </c>
      <c r="N33">
        <v>2.9617</v>
      </c>
      <c r="O33">
        <v>28.997599999999998</v>
      </c>
      <c r="P33">
        <v>0</v>
      </c>
    </row>
    <row r="34" spans="1:16" x14ac:dyDescent="0.3">
      <c r="A34" s="1">
        <v>43188</v>
      </c>
      <c r="B34">
        <v>27.607399999999998</v>
      </c>
      <c r="C34">
        <v>1.2858000000000001</v>
      </c>
      <c r="D34">
        <v>1.1301000000000001</v>
      </c>
      <c r="E34">
        <v>28.707100000000001</v>
      </c>
      <c r="F34">
        <v>5.6176000000000004</v>
      </c>
      <c r="G34">
        <v>6.3540000000000001</v>
      </c>
      <c r="H34">
        <v>5.3441000000000001</v>
      </c>
      <c r="I34">
        <v>32.184199999999997</v>
      </c>
      <c r="J34">
        <v>58.4116</v>
      </c>
      <c r="K34">
        <v>5.0164999999999997</v>
      </c>
      <c r="L34">
        <v>1344</v>
      </c>
      <c r="M34">
        <v>48625.161699999997</v>
      </c>
      <c r="N34">
        <v>6.9619</v>
      </c>
      <c r="O34">
        <v>22.047999999999998</v>
      </c>
      <c r="P34">
        <v>0</v>
      </c>
    </row>
    <row r="35" spans="1:16" x14ac:dyDescent="0.3">
      <c r="A35" s="1">
        <v>43280</v>
      </c>
      <c r="B35">
        <v>27.607399999999998</v>
      </c>
      <c r="C35">
        <v>0.80320000000000003</v>
      </c>
      <c r="D35">
        <v>0.63839999999999997</v>
      </c>
      <c r="E35">
        <v>27.173300000000001</v>
      </c>
      <c r="F35">
        <v>3.7096999999999998</v>
      </c>
      <c r="G35">
        <v>3.5049999999999999</v>
      </c>
      <c r="H35">
        <v>4.8873999999999995</v>
      </c>
      <c r="I35">
        <v>37.392400000000002</v>
      </c>
      <c r="J35">
        <v>68.540000000000006</v>
      </c>
      <c r="K35">
        <v>5.6132</v>
      </c>
      <c r="L35">
        <v>288</v>
      </c>
      <c r="M35">
        <v>13998.8385</v>
      </c>
      <c r="N35">
        <v>6.6790000000000003</v>
      </c>
      <c r="O35">
        <v>17.567599999999999</v>
      </c>
      <c r="P35">
        <v>0</v>
      </c>
    </row>
    <row r="36" spans="1:16" x14ac:dyDescent="0.3">
      <c r="A36" s="1">
        <v>43371</v>
      </c>
      <c r="B36">
        <v>27.607399999999998</v>
      </c>
      <c r="C36">
        <v>0.85640000000000005</v>
      </c>
      <c r="D36">
        <v>0.68400000000000005</v>
      </c>
      <c r="E36">
        <v>25.018699999999999</v>
      </c>
      <c r="F36">
        <v>2.875</v>
      </c>
      <c r="G36">
        <v>2.7122999999999999</v>
      </c>
      <c r="H36">
        <v>4.1936999999999998</v>
      </c>
      <c r="I36">
        <v>37.392400000000002</v>
      </c>
      <c r="J36">
        <v>81.024199999999993</v>
      </c>
      <c r="K36">
        <v>6.1814999999999998</v>
      </c>
      <c r="L36">
        <v>7</v>
      </c>
      <c r="M36">
        <v>5012.7948999999999</v>
      </c>
      <c r="N36">
        <v>7.0533000000000001</v>
      </c>
      <c r="O36">
        <v>23.162700000000001</v>
      </c>
      <c r="P36">
        <v>0</v>
      </c>
    </row>
    <row r="37" spans="1:16" x14ac:dyDescent="0.3">
      <c r="A37" s="1">
        <v>43465</v>
      </c>
      <c r="B37">
        <v>27.607399999999998</v>
      </c>
      <c r="C37">
        <v>0.94889999999999997</v>
      </c>
      <c r="D37">
        <v>0.82310000000000005</v>
      </c>
      <c r="E37">
        <v>21.557200000000002</v>
      </c>
      <c r="F37">
        <v>3.3414999999999999</v>
      </c>
      <c r="G37">
        <v>3.8024</v>
      </c>
      <c r="H37">
        <v>3.4396</v>
      </c>
      <c r="I37">
        <v>775.49189999999999</v>
      </c>
      <c r="J37">
        <v>69.248900000000006</v>
      </c>
      <c r="K37">
        <v>6.5465</v>
      </c>
      <c r="L37">
        <v>1164</v>
      </c>
      <c r="M37">
        <v>36977.358</v>
      </c>
      <c r="N37">
        <v>3.0032999999999999</v>
      </c>
      <c r="O37">
        <v>2.4944000000000002</v>
      </c>
      <c r="P37">
        <v>0</v>
      </c>
    </row>
    <row r="38" spans="1:16" x14ac:dyDescent="0.3">
      <c r="A38" s="1">
        <v>43553</v>
      </c>
      <c r="B38">
        <v>27.607399999999998</v>
      </c>
      <c r="C38">
        <v>0.95640000000000003</v>
      </c>
      <c r="D38">
        <v>0.81320000000000003</v>
      </c>
      <c r="E38">
        <v>41.152900000000002</v>
      </c>
      <c r="F38">
        <v>7.5</v>
      </c>
      <c r="G38">
        <v>5.6195000000000004</v>
      </c>
      <c r="H38">
        <v>3.073</v>
      </c>
      <c r="I38">
        <v>109.48860000000001</v>
      </c>
      <c r="J38">
        <v>56.0349</v>
      </c>
      <c r="K38">
        <v>5.7092000000000001</v>
      </c>
      <c r="L38">
        <v>1806</v>
      </c>
      <c r="M38">
        <v>52420.968399999998</v>
      </c>
      <c r="N38">
        <v>7.1567999999999996</v>
      </c>
      <c r="O38">
        <v>3.0466000000000002</v>
      </c>
      <c r="P38">
        <v>0</v>
      </c>
    </row>
    <row r="39" spans="1:16" x14ac:dyDescent="0.3">
      <c r="A39" s="1">
        <v>43644</v>
      </c>
      <c r="B39">
        <v>27.607399999999998</v>
      </c>
      <c r="C39">
        <v>0.97099999999999997</v>
      </c>
      <c r="D39">
        <v>0.82110000000000005</v>
      </c>
      <c r="E39">
        <v>37.4694</v>
      </c>
      <c r="F39">
        <v>2.0714000000000001</v>
      </c>
      <c r="G39">
        <v>1.4511000000000001</v>
      </c>
      <c r="H39">
        <v>2.6457999999999999</v>
      </c>
      <c r="I39">
        <v>81.188000000000002</v>
      </c>
      <c r="J39">
        <v>47.463900000000002</v>
      </c>
      <c r="K39">
        <v>5.6253000000000002</v>
      </c>
      <c r="L39">
        <v>258</v>
      </c>
      <c r="M39">
        <v>10746.5924</v>
      </c>
      <c r="N39">
        <v>6.8315999999999999</v>
      </c>
      <c r="O39">
        <v>2.9167999999999998</v>
      </c>
      <c r="P39">
        <v>0</v>
      </c>
    </row>
    <row r="40" spans="1:16" x14ac:dyDescent="0.3">
      <c r="A40" s="1">
        <v>43738</v>
      </c>
      <c r="B40">
        <v>27.607399999999998</v>
      </c>
      <c r="C40">
        <v>1.0524</v>
      </c>
      <c r="D40">
        <v>0.86880000000000002</v>
      </c>
      <c r="E40">
        <v>19.5108</v>
      </c>
      <c r="F40">
        <v>2.5</v>
      </c>
      <c r="G40">
        <v>1.4403000000000001</v>
      </c>
      <c r="H40">
        <v>1.8031000000000001</v>
      </c>
      <c r="I40">
        <v>47.981700000000004</v>
      </c>
      <c r="J40">
        <v>44.908900000000003</v>
      </c>
      <c r="K40">
        <v>5.5387000000000004</v>
      </c>
      <c r="L40">
        <v>128</v>
      </c>
      <c r="M40">
        <v>6250.3932999999997</v>
      </c>
      <c r="N40">
        <v>6.8764000000000003</v>
      </c>
      <c r="O40">
        <v>2.6619999999999999</v>
      </c>
      <c r="P40">
        <v>0</v>
      </c>
    </row>
    <row r="41" spans="1:16" x14ac:dyDescent="0.3">
      <c r="A41" s="1">
        <v>43830</v>
      </c>
      <c r="B41">
        <v>27.607399999999998</v>
      </c>
      <c r="C41">
        <v>1.075</v>
      </c>
      <c r="D41">
        <v>0.95099999999999996</v>
      </c>
      <c r="E41">
        <v>18.453600000000002</v>
      </c>
      <c r="F41">
        <v>-1.5</v>
      </c>
      <c r="G41">
        <v>-0.74209999999999998</v>
      </c>
      <c r="H41">
        <v>1.2612000000000001</v>
      </c>
      <c r="I41">
        <v>42.122300000000003</v>
      </c>
      <c r="J41">
        <v>42.621099999999998</v>
      </c>
      <c r="K41">
        <v>6.0247000000000002</v>
      </c>
      <c r="L41">
        <v>1496</v>
      </c>
      <c r="M41">
        <v>33306.1224</v>
      </c>
      <c r="N41">
        <v>3.0813000000000001</v>
      </c>
      <c r="O41">
        <v>1.3831</v>
      </c>
      <c r="P41">
        <v>0</v>
      </c>
    </row>
    <row r="42" spans="1:16" x14ac:dyDescent="0.3">
      <c r="A42" s="1">
        <v>43921</v>
      </c>
      <c r="B42">
        <v>27.607399999999998</v>
      </c>
      <c r="C42">
        <v>1.1452</v>
      </c>
      <c r="D42">
        <v>1.0024</v>
      </c>
      <c r="E42">
        <v>16.887</v>
      </c>
      <c r="F42">
        <v>-5.8333000000000004</v>
      </c>
      <c r="G42">
        <v>-2.8776999999999999</v>
      </c>
      <c r="H42">
        <v>0.1061</v>
      </c>
      <c r="I42">
        <v>30.607199999999999</v>
      </c>
      <c r="J42">
        <v>37.974200000000003</v>
      </c>
      <c r="K42">
        <v>5.4596999999999998</v>
      </c>
      <c r="L42">
        <v>1536</v>
      </c>
      <c r="M42">
        <v>36018.057500000003</v>
      </c>
      <c r="N42">
        <v>6.9710999999999999</v>
      </c>
      <c r="O42">
        <v>1.7539</v>
      </c>
      <c r="P42">
        <v>0</v>
      </c>
    </row>
    <row r="43" spans="1:16" x14ac:dyDescent="0.3">
      <c r="A43" s="1">
        <v>44012</v>
      </c>
      <c r="B43">
        <v>27.607399999999998</v>
      </c>
      <c r="C43">
        <v>1.145</v>
      </c>
      <c r="D43">
        <v>0.98160000000000003</v>
      </c>
      <c r="E43">
        <v>16.097799999999999</v>
      </c>
      <c r="F43">
        <v>7.4166999999999996</v>
      </c>
      <c r="G43">
        <v>3.4556</v>
      </c>
      <c r="H43">
        <v>0.44850000000000001</v>
      </c>
      <c r="I43">
        <v>34.834200000000003</v>
      </c>
      <c r="J43">
        <v>45.494</v>
      </c>
      <c r="K43">
        <v>5.5524000000000004</v>
      </c>
      <c r="L43">
        <v>315</v>
      </c>
      <c r="M43">
        <v>7907.1053000000002</v>
      </c>
      <c r="N43">
        <v>6.7094000000000005</v>
      </c>
      <c r="O43">
        <v>1.6869000000000001</v>
      </c>
      <c r="P43">
        <v>0</v>
      </c>
    </row>
    <row r="44" spans="1:16" x14ac:dyDescent="0.3">
      <c r="A44" s="1">
        <v>44104</v>
      </c>
      <c r="B44">
        <v>27.607399999999998</v>
      </c>
      <c r="C44">
        <v>1.2217</v>
      </c>
      <c r="D44">
        <v>1.0468999999999999</v>
      </c>
      <c r="E44">
        <v>15.437900000000001</v>
      </c>
      <c r="F44">
        <v>9.3332999999999995</v>
      </c>
      <c r="G44">
        <v>4.1336000000000004</v>
      </c>
      <c r="H44">
        <v>0.7177</v>
      </c>
      <c r="I44">
        <v>23.930299999999999</v>
      </c>
      <c r="J44">
        <v>57.640599999999999</v>
      </c>
      <c r="K44">
        <v>6.6139000000000001</v>
      </c>
      <c r="L44">
        <v>215</v>
      </c>
      <c r="M44">
        <v>6213.6848</v>
      </c>
      <c r="N44">
        <v>6.8895</v>
      </c>
      <c r="O44">
        <v>1.6312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_xll.BDH("IBM US Equity",B$1:P$1,"CQ1 2010","","Dir=V","Per=Q","Days=A","Dts=S","cols=16;rows=43")</f>
        <v>#NAME?</v>
      </c>
      <c r="B2">
        <v>19.903099999999998</v>
      </c>
      <c r="C2">
        <v>1.3216999999999999</v>
      </c>
      <c r="D2">
        <v>1.0523</v>
      </c>
      <c r="E2">
        <v>108.08329999999999</v>
      </c>
      <c r="F2">
        <v>34.0366</v>
      </c>
      <c r="G2">
        <v>12.2102</v>
      </c>
      <c r="H2">
        <v>36.201500000000003</v>
      </c>
      <c r="I2" t="s">
        <v>5</v>
      </c>
      <c r="J2">
        <v>7.9923000000000002</v>
      </c>
      <c r="K2">
        <v>4.6627999999999998</v>
      </c>
      <c r="L2">
        <v>3677</v>
      </c>
      <c r="M2">
        <v>11103.906000000001</v>
      </c>
      <c r="N2">
        <v>4.3524000000000003</v>
      </c>
      <c r="O2">
        <v>8.5640000000000001</v>
      </c>
      <c r="P2">
        <v>27.604800000000001</v>
      </c>
    </row>
    <row r="3" spans="1:16" x14ac:dyDescent="0.3">
      <c r="A3" s="1">
        <v>40359</v>
      </c>
      <c r="B3">
        <v>19.9849</v>
      </c>
      <c r="C3">
        <v>1.2829999999999999</v>
      </c>
      <c r="D3">
        <v>0.98860000000000003</v>
      </c>
      <c r="E3">
        <v>115.3331</v>
      </c>
      <c r="F3">
        <v>47.477800000000002</v>
      </c>
      <c r="G3">
        <v>18.011299999999999</v>
      </c>
      <c r="H3">
        <v>36.8172</v>
      </c>
      <c r="I3" t="s">
        <v>5</v>
      </c>
      <c r="J3">
        <v>7.6556999999999995</v>
      </c>
      <c r="K3">
        <v>4.7144000000000004</v>
      </c>
      <c r="L3">
        <v>2938</v>
      </c>
      <c r="M3">
        <v>9428.9312000000009</v>
      </c>
      <c r="N3">
        <v>4.3250999999999999</v>
      </c>
      <c r="O3">
        <v>8.0481999999999996</v>
      </c>
      <c r="P3">
        <v>24.601299999999998</v>
      </c>
    </row>
    <row r="4" spans="1:16" x14ac:dyDescent="0.3">
      <c r="A4" s="1">
        <v>40451</v>
      </c>
      <c r="B4">
        <v>20.541399999999999</v>
      </c>
      <c r="C4">
        <v>1.2546999999999999</v>
      </c>
      <c r="D4">
        <v>0.97040000000000004</v>
      </c>
      <c r="E4">
        <v>111.8541</v>
      </c>
      <c r="F4">
        <v>46.189500000000002</v>
      </c>
      <c r="G4">
        <v>18.0792</v>
      </c>
      <c r="H4">
        <v>37.0122</v>
      </c>
      <c r="I4" t="s">
        <v>5</v>
      </c>
      <c r="J4">
        <v>8.1603999999999992</v>
      </c>
      <c r="K4">
        <v>4.7614999999999998</v>
      </c>
      <c r="L4">
        <v>3689</v>
      </c>
      <c r="M4">
        <v>11394.3351</v>
      </c>
      <c r="N4">
        <v>4.2943999999999996</v>
      </c>
      <c r="O4">
        <v>8.0480999999999998</v>
      </c>
      <c r="P4">
        <v>22.791899999999998</v>
      </c>
    </row>
    <row r="5" spans="1:16" x14ac:dyDescent="0.3">
      <c r="A5" s="1">
        <v>40543</v>
      </c>
      <c r="B5">
        <v>21.791599999999999</v>
      </c>
      <c r="C5">
        <v>1.1861999999999999</v>
      </c>
      <c r="D5">
        <v>0.95509999999999995</v>
      </c>
      <c r="E5">
        <v>116.6276</v>
      </c>
      <c r="F5">
        <v>65.666700000000006</v>
      </c>
      <c r="G5">
        <v>23.081399999999999</v>
      </c>
      <c r="H5">
        <v>34.3506</v>
      </c>
      <c r="I5" t="s">
        <v>5</v>
      </c>
      <c r="J5">
        <v>8.6022999999999996</v>
      </c>
      <c r="K5">
        <v>4.7291999999999996</v>
      </c>
      <c r="L5">
        <v>5058</v>
      </c>
      <c r="M5">
        <v>15922.634</v>
      </c>
      <c r="N5">
        <v>3.7873000000000001</v>
      </c>
      <c r="O5">
        <v>7.0622999999999996</v>
      </c>
      <c r="P5">
        <v>15.37</v>
      </c>
    </row>
    <row r="6" spans="1:16" x14ac:dyDescent="0.3">
      <c r="A6" s="1">
        <v>40633</v>
      </c>
      <c r="B6">
        <v>21.575399999999998</v>
      </c>
      <c r="C6">
        <v>1.1767000000000001</v>
      </c>
      <c r="D6">
        <v>0.93489999999999995</v>
      </c>
      <c r="E6">
        <v>125.04519999999999</v>
      </c>
      <c r="F6">
        <v>37.042999999999999</v>
      </c>
      <c r="G6">
        <v>14.0001</v>
      </c>
      <c r="H6">
        <v>36.270000000000003</v>
      </c>
      <c r="I6" t="s">
        <v>5</v>
      </c>
      <c r="J6">
        <v>9.0510999999999999</v>
      </c>
      <c r="K6">
        <v>4.9401999999999999</v>
      </c>
      <c r="L6">
        <v>2790</v>
      </c>
      <c r="M6">
        <v>8885.7437000000009</v>
      </c>
      <c r="N6">
        <v>4.3316999999999997</v>
      </c>
      <c r="O6">
        <v>8.3640000000000008</v>
      </c>
      <c r="P6">
        <v>27.7681</v>
      </c>
    </row>
    <row r="7" spans="1:16" x14ac:dyDescent="0.3">
      <c r="A7" s="1">
        <v>40724</v>
      </c>
      <c r="B7">
        <v>21.7074</v>
      </c>
      <c r="C7">
        <v>1.1779999999999999</v>
      </c>
      <c r="D7">
        <v>0.92910000000000004</v>
      </c>
      <c r="E7">
        <v>120.27500000000001</v>
      </c>
      <c r="F7">
        <v>49.340200000000003</v>
      </c>
      <c r="G7">
        <v>17.947900000000001</v>
      </c>
      <c r="H7">
        <v>37.497799999999998</v>
      </c>
      <c r="I7" t="s">
        <v>5</v>
      </c>
      <c r="J7">
        <v>9.2569999999999997</v>
      </c>
      <c r="K7">
        <v>5.0793999999999997</v>
      </c>
      <c r="L7">
        <v>3220</v>
      </c>
      <c r="M7">
        <v>10026.9244</v>
      </c>
      <c r="N7">
        <v>4.3928000000000003</v>
      </c>
      <c r="O7">
        <v>7.8174000000000001</v>
      </c>
      <c r="P7">
        <v>24.6998</v>
      </c>
    </row>
    <row r="8" spans="1:16" x14ac:dyDescent="0.3">
      <c r="A8" s="1">
        <v>40816</v>
      </c>
      <c r="B8">
        <v>21.468599999999999</v>
      </c>
      <c r="C8">
        <v>1.2594000000000001</v>
      </c>
      <c r="D8">
        <v>0.97609999999999997</v>
      </c>
      <c r="E8">
        <v>126.7103</v>
      </c>
      <c r="F8">
        <v>46.401899999999998</v>
      </c>
      <c r="G8">
        <v>18.9815</v>
      </c>
      <c r="H8">
        <v>38.117699999999999</v>
      </c>
      <c r="I8" t="s">
        <v>5</v>
      </c>
      <c r="J8">
        <v>9.1242999999999999</v>
      </c>
      <c r="K8">
        <v>5.3647</v>
      </c>
      <c r="L8">
        <v>3680</v>
      </c>
      <c r="M8">
        <v>10964.239100000001</v>
      </c>
      <c r="N8">
        <v>4.5130999999999997</v>
      </c>
      <c r="O8">
        <v>8.0185999999999993</v>
      </c>
      <c r="P8">
        <v>23.261299999999999</v>
      </c>
    </row>
    <row r="9" spans="1:16" x14ac:dyDescent="0.3">
      <c r="A9" s="1">
        <v>40907</v>
      </c>
      <c r="B9">
        <v>22.508600000000001</v>
      </c>
      <c r="C9">
        <v>1.2090000000000001</v>
      </c>
      <c r="D9">
        <v>0.9496</v>
      </c>
      <c r="E9">
        <v>146.17140000000001</v>
      </c>
      <c r="F9">
        <v>62.201799999999999</v>
      </c>
      <c r="G9">
        <v>24.0487</v>
      </c>
      <c r="H9">
        <v>37.393999999999998</v>
      </c>
      <c r="I9" t="s">
        <v>5</v>
      </c>
      <c r="J9">
        <v>9.3353000000000002</v>
      </c>
      <c r="K9">
        <v>5.1665000000000001</v>
      </c>
      <c r="L9">
        <v>6049</v>
      </c>
      <c r="M9">
        <v>16376.608899999999</v>
      </c>
      <c r="N9">
        <v>3.8757999999999999</v>
      </c>
      <c r="O9">
        <v>6.9754000000000005</v>
      </c>
      <c r="P9">
        <v>16.0291</v>
      </c>
    </row>
    <row r="10" spans="1:16" x14ac:dyDescent="0.3">
      <c r="A10" s="1">
        <v>40998</v>
      </c>
      <c r="B10">
        <v>21.340399999999999</v>
      </c>
      <c r="C10">
        <v>1.2784</v>
      </c>
      <c r="D10">
        <v>0.98160000000000003</v>
      </c>
      <c r="E10">
        <v>143.48580000000001</v>
      </c>
      <c r="F10">
        <v>33.009099999999997</v>
      </c>
      <c r="G10">
        <v>14.7165</v>
      </c>
      <c r="H10">
        <v>38.073</v>
      </c>
      <c r="I10" t="s">
        <v>5</v>
      </c>
      <c r="J10">
        <v>10.279</v>
      </c>
      <c r="K10">
        <v>5.5364000000000004</v>
      </c>
      <c r="L10">
        <v>3354</v>
      </c>
      <c r="M10">
        <v>9901.6527000000006</v>
      </c>
      <c r="N10">
        <v>4.3064</v>
      </c>
      <c r="O10">
        <v>8.0192999999999994</v>
      </c>
      <c r="P10">
        <v>28.375699999999998</v>
      </c>
    </row>
    <row r="11" spans="1:16" x14ac:dyDescent="0.3">
      <c r="A11" s="1">
        <v>41089</v>
      </c>
      <c r="B11">
        <v>20.936</v>
      </c>
      <c r="C11">
        <v>1.2181999999999999</v>
      </c>
      <c r="D11">
        <v>0.93410000000000004</v>
      </c>
      <c r="E11">
        <v>150.18809999999999</v>
      </c>
      <c r="F11">
        <v>41.512799999999999</v>
      </c>
      <c r="G11">
        <v>18.838000000000001</v>
      </c>
      <c r="H11">
        <v>38.033900000000003</v>
      </c>
      <c r="I11" t="s">
        <v>5</v>
      </c>
      <c r="J11">
        <v>9.7101000000000006</v>
      </c>
      <c r="K11">
        <v>5.5510000000000002</v>
      </c>
      <c r="L11">
        <v>3238</v>
      </c>
      <c r="M11">
        <v>10236.2459</v>
      </c>
      <c r="N11">
        <v>4.2096</v>
      </c>
      <c r="O11">
        <v>7.673</v>
      </c>
      <c r="P11">
        <v>25.1997</v>
      </c>
    </row>
    <row r="12" spans="1:16" x14ac:dyDescent="0.3">
      <c r="A12" s="1">
        <v>41180</v>
      </c>
      <c r="B12">
        <v>20.893899999999999</v>
      </c>
      <c r="C12">
        <v>1.2187999999999999</v>
      </c>
      <c r="D12">
        <v>0.9355</v>
      </c>
      <c r="E12">
        <v>148.26609999999999</v>
      </c>
      <c r="F12">
        <v>34.596800000000002</v>
      </c>
      <c r="G12">
        <v>17.3354</v>
      </c>
      <c r="H12">
        <v>36.177700000000002</v>
      </c>
      <c r="I12" t="s">
        <v>5</v>
      </c>
      <c r="J12">
        <v>10.4503</v>
      </c>
      <c r="K12">
        <v>5.5440000000000005</v>
      </c>
      <c r="L12">
        <v>3566</v>
      </c>
      <c r="M12">
        <v>10413.9265</v>
      </c>
      <c r="N12">
        <v>4.3116000000000003</v>
      </c>
      <c r="O12">
        <v>7.7244999999999999</v>
      </c>
      <c r="P12">
        <v>25.313800000000001</v>
      </c>
    </row>
    <row r="13" spans="1:16" x14ac:dyDescent="0.3">
      <c r="A13" s="1">
        <v>41274</v>
      </c>
      <c r="B13">
        <v>22.207699999999999</v>
      </c>
      <c r="C13">
        <v>1.1331</v>
      </c>
      <c r="D13">
        <v>0.91310000000000002</v>
      </c>
      <c r="E13">
        <v>160.3075</v>
      </c>
      <c r="F13">
        <v>70.981499999999997</v>
      </c>
      <c r="G13">
        <v>26.160299999999999</v>
      </c>
      <c r="H13">
        <v>37.758600000000001</v>
      </c>
      <c r="I13" t="s">
        <v>5</v>
      </c>
      <c r="J13">
        <v>9.3817000000000004</v>
      </c>
      <c r="K13">
        <v>5.2885999999999997</v>
      </c>
      <c r="L13">
        <v>5346</v>
      </c>
      <c r="M13">
        <v>14613.8364</v>
      </c>
      <c r="N13">
        <v>3.6808000000000001</v>
      </c>
      <c r="O13">
        <v>6.5457999999999998</v>
      </c>
      <c r="P13">
        <v>16.406700000000001</v>
      </c>
    </row>
    <row r="14" spans="1:16" x14ac:dyDescent="0.3">
      <c r="A14" s="1">
        <v>41361</v>
      </c>
      <c r="B14">
        <v>20.631499999999999</v>
      </c>
      <c r="C14">
        <v>1.1620999999999999</v>
      </c>
      <c r="D14">
        <v>0.9073</v>
      </c>
      <c r="E14">
        <v>165.6662</v>
      </c>
      <c r="F14">
        <v>36.776600000000002</v>
      </c>
      <c r="G14">
        <v>14.7685</v>
      </c>
      <c r="H14">
        <v>37.087200000000003</v>
      </c>
      <c r="I14" t="s">
        <v>5</v>
      </c>
      <c r="J14">
        <v>10.3233</v>
      </c>
      <c r="K14">
        <v>5.5422000000000002</v>
      </c>
      <c r="L14">
        <v>3309</v>
      </c>
      <c r="M14">
        <v>8614.6532999999999</v>
      </c>
      <c r="N14">
        <v>4.0174000000000003</v>
      </c>
      <c r="O14">
        <v>7.2577999999999996</v>
      </c>
      <c r="P14">
        <v>31.266500000000001</v>
      </c>
    </row>
    <row r="15" spans="1:16" x14ac:dyDescent="0.3">
      <c r="A15" s="1">
        <v>41453</v>
      </c>
      <c r="B15">
        <v>20.471800000000002</v>
      </c>
      <c r="C15">
        <v>1.1675</v>
      </c>
      <c r="D15">
        <v>0.90880000000000005</v>
      </c>
      <c r="E15">
        <v>179.63509999999999</v>
      </c>
      <c r="F15">
        <v>39.8367</v>
      </c>
      <c r="G15">
        <v>15.663600000000001</v>
      </c>
      <c r="H15">
        <v>35.4161</v>
      </c>
      <c r="I15" t="s">
        <v>5</v>
      </c>
      <c r="J15">
        <v>9.7527000000000008</v>
      </c>
      <c r="K15">
        <v>5.4695</v>
      </c>
      <c r="L15">
        <v>2314</v>
      </c>
      <c r="M15">
        <v>7309.2209999999995</v>
      </c>
      <c r="N15">
        <v>3.9308999999999998</v>
      </c>
      <c r="O15">
        <v>7.3136999999999999</v>
      </c>
      <c r="P15">
        <v>32.4861</v>
      </c>
    </row>
    <row r="16" spans="1:16" x14ac:dyDescent="0.3">
      <c r="A16" s="1">
        <v>41547</v>
      </c>
      <c r="B16">
        <v>20.310400000000001</v>
      </c>
      <c r="C16">
        <v>1.2119</v>
      </c>
      <c r="D16">
        <v>0.94040000000000001</v>
      </c>
      <c r="E16">
        <v>170.4633</v>
      </c>
      <c r="F16">
        <v>49.618600000000001</v>
      </c>
      <c r="G16">
        <v>20.623000000000001</v>
      </c>
      <c r="H16">
        <v>34.349600000000002</v>
      </c>
      <c r="I16" t="s">
        <v>5</v>
      </c>
      <c r="J16">
        <v>9.2669999999999995</v>
      </c>
      <c r="K16">
        <v>5.4781000000000004</v>
      </c>
      <c r="L16">
        <v>2776</v>
      </c>
      <c r="M16">
        <v>8660.9894000000004</v>
      </c>
      <c r="N16">
        <v>3.9329000000000001</v>
      </c>
      <c r="O16">
        <v>7.7126000000000001</v>
      </c>
      <c r="P16">
        <v>25.054400000000001</v>
      </c>
    </row>
    <row r="17" spans="1:16" x14ac:dyDescent="0.3">
      <c r="A17" s="1">
        <v>41639</v>
      </c>
      <c r="B17">
        <v>21.9617</v>
      </c>
      <c r="C17">
        <v>1.2788999999999999</v>
      </c>
      <c r="D17">
        <v>1.0289999999999999</v>
      </c>
      <c r="E17">
        <v>147.45089999999999</v>
      </c>
      <c r="F17">
        <v>61.044199999999996</v>
      </c>
      <c r="G17">
        <v>25.189</v>
      </c>
      <c r="H17">
        <v>32.733199999999997</v>
      </c>
      <c r="I17" t="s">
        <v>5</v>
      </c>
      <c r="J17">
        <v>9.5305999999999997</v>
      </c>
      <c r="K17">
        <v>5.1119000000000003</v>
      </c>
      <c r="L17">
        <v>5461</v>
      </c>
      <c r="M17">
        <v>15131.768099999999</v>
      </c>
      <c r="N17">
        <v>3.3601999999999999</v>
      </c>
      <c r="O17">
        <v>6.5532000000000004</v>
      </c>
      <c r="P17">
        <v>16.487100000000002</v>
      </c>
    </row>
    <row r="18" spans="1:16" x14ac:dyDescent="0.3">
      <c r="A18" s="1">
        <v>41729</v>
      </c>
      <c r="B18">
        <v>20.2407</v>
      </c>
      <c r="C18">
        <v>1.1680999999999999</v>
      </c>
      <c r="D18">
        <v>0.91859999999999997</v>
      </c>
      <c r="E18">
        <v>228.00020000000001</v>
      </c>
      <c r="F18">
        <v>28.133299999999998</v>
      </c>
      <c r="G18">
        <v>13.284800000000001</v>
      </c>
      <c r="H18">
        <v>32.6965</v>
      </c>
      <c r="I18" t="s">
        <v>5</v>
      </c>
      <c r="J18">
        <v>9.8446999999999996</v>
      </c>
      <c r="K18">
        <v>5.1414</v>
      </c>
      <c r="L18">
        <v>2477</v>
      </c>
      <c r="M18">
        <v>7713.1433999999999</v>
      </c>
      <c r="N18">
        <v>3.6095000000000002</v>
      </c>
      <c r="O18">
        <v>7.0218999999999996</v>
      </c>
      <c r="P18">
        <v>39.130400000000002</v>
      </c>
    </row>
    <row r="19" spans="1:16" x14ac:dyDescent="0.3">
      <c r="A19" s="1">
        <v>41820</v>
      </c>
      <c r="B19">
        <v>20.5535</v>
      </c>
      <c r="C19">
        <v>1.1355</v>
      </c>
      <c r="D19">
        <v>0.9012</v>
      </c>
      <c r="E19">
        <v>232.238</v>
      </c>
      <c r="F19">
        <v>37.426499999999997</v>
      </c>
      <c r="G19">
        <v>21.166899999999998</v>
      </c>
      <c r="H19">
        <v>34.061500000000002</v>
      </c>
      <c r="I19" t="s">
        <v>5</v>
      </c>
      <c r="J19">
        <v>8.7623999999999995</v>
      </c>
      <c r="K19">
        <v>5.0388999999999999</v>
      </c>
      <c r="L19">
        <v>2673</v>
      </c>
      <c r="M19">
        <v>8304.4999000000007</v>
      </c>
      <c r="N19">
        <v>3.4981999999999998</v>
      </c>
      <c r="O19">
        <v>7.4119000000000002</v>
      </c>
      <c r="P19">
        <v>25.7761</v>
      </c>
    </row>
    <row r="20" spans="1:16" x14ac:dyDescent="0.3">
      <c r="A20" s="1">
        <v>41912</v>
      </c>
      <c r="B20">
        <v>19.877099999999999</v>
      </c>
      <c r="C20">
        <v>1.1148</v>
      </c>
      <c r="D20">
        <v>0.85329999999999995</v>
      </c>
      <c r="E20">
        <v>272.35550000000001</v>
      </c>
      <c r="F20">
        <v>33.642899999999997</v>
      </c>
      <c r="G20">
        <v>18.926600000000001</v>
      </c>
      <c r="H20">
        <v>33.153300000000002</v>
      </c>
      <c r="I20" t="s">
        <v>5</v>
      </c>
      <c r="J20">
        <v>9.1763999999999992</v>
      </c>
      <c r="K20">
        <v>5.2526999999999999</v>
      </c>
      <c r="L20">
        <v>2867</v>
      </c>
      <c r="M20">
        <v>9051.2322999999997</v>
      </c>
      <c r="N20">
        <v>3.6126</v>
      </c>
      <c r="O20">
        <v>7.9297000000000004</v>
      </c>
      <c r="P20">
        <v>31.548500000000001</v>
      </c>
    </row>
    <row r="21" spans="1:16" x14ac:dyDescent="0.3">
      <c r="A21" s="1">
        <v>42004</v>
      </c>
      <c r="B21">
        <v>21.021999999999998</v>
      </c>
      <c r="C21">
        <v>1.1970000000000001</v>
      </c>
      <c r="D21">
        <v>0.94489999999999996</v>
      </c>
      <c r="E21">
        <v>277.84800000000001</v>
      </c>
      <c r="F21">
        <v>47.076900000000002</v>
      </c>
      <c r="G21">
        <v>22.842500000000001</v>
      </c>
      <c r="H21">
        <v>31.570900000000002</v>
      </c>
      <c r="I21" t="s">
        <v>5</v>
      </c>
      <c r="J21">
        <v>8.2317</v>
      </c>
      <c r="K21">
        <v>5.1361999999999997</v>
      </c>
      <c r="L21">
        <v>5112</v>
      </c>
      <c r="M21">
        <v>15961.874900000001</v>
      </c>
      <c r="N21">
        <v>3.1360999999999999</v>
      </c>
      <c r="O21">
        <v>6.4471999999999996</v>
      </c>
      <c r="P21">
        <v>19.746099999999998</v>
      </c>
    </row>
    <row r="22" spans="1:16" x14ac:dyDescent="0.3">
      <c r="A22" s="1">
        <v>42094</v>
      </c>
      <c r="B22">
        <v>20.295999999999999</v>
      </c>
      <c r="C22">
        <v>1.2995999999999999</v>
      </c>
      <c r="D22">
        <v>0.95150000000000001</v>
      </c>
      <c r="E22">
        <v>266.93299999999999</v>
      </c>
      <c r="F22">
        <v>25.851900000000001</v>
      </c>
      <c r="G22">
        <v>14.2522</v>
      </c>
      <c r="H22">
        <v>33.067</v>
      </c>
      <c r="I22" t="s">
        <v>5</v>
      </c>
      <c r="J22">
        <v>8.3103999999999996</v>
      </c>
      <c r="K22">
        <v>5.4478</v>
      </c>
      <c r="L22">
        <v>2753</v>
      </c>
      <c r="M22">
        <v>9510.2109999999993</v>
      </c>
      <c r="N22">
        <v>3.3940999999999999</v>
      </c>
      <c r="O22">
        <v>6.7423999999999999</v>
      </c>
      <c r="P22">
        <v>45.033099999999997</v>
      </c>
    </row>
    <row r="23" spans="1:16" x14ac:dyDescent="0.3">
      <c r="A23" s="1">
        <v>42185</v>
      </c>
      <c r="B23">
        <v>20.392900000000001</v>
      </c>
      <c r="C23">
        <v>1.2716000000000001</v>
      </c>
      <c r="D23">
        <v>0.9647</v>
      </c>
      <c r="E23">
        <v>234.1421</v>
      </c>
      <c r="F23">
        <v>34.008699999999997</v>
      </c>
      <c r="G23">
        <v>18.7911</v>
      </c>
      <c r="H23">
        <v>29.531400000000001</v>
      </c>
      <c r="I23" t="s">
        <v>5</v>
      </c>
      <c r="J23">
        <v>8.9286999999999992</v>
      </c>
      <c r="K23">
        <v>5.3940000000000001</v>
      </c>
      <c r="L23">
        <v>3018</v>
      </c>
      <c r="M23">
        <v>10229.404200000001</v>
      </c>
      <c r="N23">
        <v>3.2164999999999999</v>
      </c>
      <c r="O23">
        <v>7.0262000000000002</v>
      </c>
      <c r="P23">
        <v>36.244999999999997</v>
      </c>
    </row>
    <row r="24" spans="1:16" x14ac:dyDescent="0.3">
      <c r="A24" s="1">
        <v>42277</v>
      </c>
      <c r="B24">
        <v>20.9907</v>
      </c>
      <c r="C24">
        <v>1.2484</v>
      </c>
      <c r="D24">
        <v>1.0004999999999999</v>
      </c>
      <c r="E24">
        <v>240.3415</v>
      </c>
      <c r="F24">
        <v>29.213699999999999</v>
      </c>
      <c r="G24">
        <v>17.728200000000001</v>
      </c>
      <c r="H24">
        <v>29.577999999999999</v>
      </c>
      <c r="I24" t="s">
        <v>5</v>
      </c>
      <c r="J24">
        <v>8.4207999999999998</v>
      </c>
      <c r="K24">
        <v>5.4649999999999999</v>
      </c>
      <c r="L24">
        <v>3288</v>
      </c>
      <c r="M24">
        <v>11159.35</v>
      </c>
      <c r="N24">
        <v>3.3045999999999998</v>
      </c>
      <c r="O24">
        <v>7.4245999999999999</v>
      </c>
      <c r="P24">
        <v>42.910200000000003</v>
      </c>
    </row>
    <row r="25" spans="1:16" x14ac:dyDescent="0.3">
      <c r="A25" s="1">
        <v>42369</v>
      </c>
      <c r="B25">
        <v>22.4724</v>
      </c>
      <c r="C25">
        <v>1.2403</v>
      </c>
      <c r="D25">
        <v>1.0373000000000001</v>
      </c>
      <c r="E25">
        <v>223.97980000000001</v>
      </c>
      <c r="F25">
        <v>38.1875</v>
      </c>
      <c r="G25">
        <v>22.158799999999999</v>
      </c>
      <c r="H25">
        <v>29.713699999999999</v>
      </c>
      <c r="I25" t="s">
        <v>5</v>
      </c>
      <c r="J25">
        <v>8.3448999999999991</v>
      </c>
      <c r="K25">
        <v>5.4442000000000004</v>
      </c>
      <c r="L25">
        <v>4370</v>
      </c>
      <c r="M25">
        <v>13974.5921</v>
      </c>
      <c r="N25">
        <v>2.9049</v>
      </c>
      <c r="O25">
        <v>6.2836999999999996</v>
      </c>
      <c r="P25">
        <v>28.273499999999999</v>
      </c>
    </row>
    <row r="26" spans="1:16" x14ac:dyDescent="0.3">
      <c r="A26" s="1">
        <v>42460</v>
      </c>
      <c r="B26">
        <v>22.365099999999998</v>
      </c>
      <c r="C26">
        <v>1.3738000000000001</v>
      </c>
      <c r="D26">
        <v>1.1551</v>
      </c>
      <c r="E26">
        <v>245.29310000000001</v>
      </c>
      <c r="F26">
        <v>8.2721</v>
      </c>
      <c r="G26">
        <v>6.5082000000000004</v>
      </c>
      <c r="H26">
        <v>25.851600000000001</v>
      </c>
      <c r="I26" t="s">
        <v>5</v>
      </c>
      <c r="J26">
        <v>9.6524999999999999</v>
      </c>
      <c r="K26">
        <v>5.1620999999999997</v>
      </c>
      <c r="L26">
        <v>4574</v>
      </c>
      <c r="M26">
        <v>14639.0404</v>
      </c>
      <c r="N26">
        <v>3.2153</v>
      </c>
      <c r="O26">
        <v>6.9965999999999999</v>
      </c>
      <c r="P26">
        <v>61.973199999999999</v>
      </c>
    </row>
    <row r="27" spans="1:16" x14ac:dyDescent="0.3">
      <c r="A27" s="1">
        <v>42551</v>
      </c>
      <c r="B27">
        <v>22.813500000000001</v>
      </c>
      <c r="C27">
        <v>1.296</v>
      </c>
      <c r="D27">
        <v>1.073</v>
      </c>
      <c r="E27">
        <v>229.85890000000001</v>
      </c>
      <c r="F27">
        <v>17.293399999999998</v>
      </c>
      <c r="G27">
        <v>14.270199999999999</v>
      </c>
      <c r="H27">
        <v>23.4756</v>
      </c>
      <c r="I27" t="s">
        <v>5</v>
      </c>
      <c r="J27">
        <v>10.4117</v>
      </c>
      <c r="K27">
        <v>5.3067000000000002</v>
      </c>
      <c r="L27">
        <v>2588</v>
      </c>
      <c r="M27">
        <v>9154.0329000000002</v>
      </c>
      <c r="N27">
        <v>3.1514000000000002</v>
      </c>
      <c r="O27">
        <v>7.1414999999999997</v>
      </c>
      <c r="P27">
        <v>53.514400000000002</v>
      </c>
    </row>
    <row r="28" spans="1:16" x14ac:dyDescent="0.3">
      <c r="A28" s="1">
        <v>42643</v>
      </c>
      <c r="B28">
        <v>24.767600000000002</v>
      </c>
      <c r="C28">
        <v>1.2028000000000001</v>
      </c>
      <c r="D28">
        <v>0.99550000000000005</v>
      </c>
      <c r="E28">
        <v>200.2998</v>
      </c>
      <c r="F28">
        <v>18.2532</v>
      </c>
      <c r="G28">
        <v>15.000500000000001</v>
      </c>
      <c r="H28">
        <v>22.957699999999999</v>
      </c>
      <c r="I28" t="s">
        <v>5</v>
      </c>
      <c r="J28">
        <v>10.9236</v>
      </c>
      <c r="K28">
        <v>5.4622999999999999</v>
      </c>
      <c r="L28">
        <v>3349</v>
      </c>
      <c r="M28">
        <v>10898.5406</v>
      </c>
      <c r="N28">
        <v>3.3071999999999999</v>
      </c>
      <c r="O28">
        <v>7.9554999999999998</v>
      </c>
      <c r="P28">
        <v>46.846499999999999</v>
      </c>
    </row>
    <row r="29" spans="1:16" x14ac:dyDescent="0.3">
      <c r="A29" s="1">
        <v>42734</v>
      </c>
      <c r="B29">
        <v>26.819600000000001</v>
      </c>
      <c r="C29">
        <v>1.2099</v>
      </c>
      <c r="D29">
        <v>1.0121</v>
      </c>
      <c r="E29">
        <v>188.11789999999999</v>
      </c>
      <c r="F29">
        <v>28.5732</v>
      </c>
      <c r="G29">
        <v>20.606300000000001</v>
      </c>
      <c r="H29">
        <v>21.497199999999999</v>
      </c>
      <c r="I29" t="s">
        <v>5</v>
      </c>
      <c r="J29">
        <v>11.590999999999999</v>
      </c>
      <c r="K29">
        <v>5.4055999999999997</v>
      </c>
      <c r="L29">
        <v>3006</v>
      </c>
      <c r="M29">
        <v>10462.7925</v>
      </c>
      <c r="N29">
        <v>2.8778000000000001</v>
      </c>
      <c r="O29">
        <v>6.8033000000000001</v>
      </c>
      <c r="P29">
        <v>29.500599999999999</v>
      </c>
    </row>
    <row r="30" spans="1:16" x14ac:dyDescent="0.3">
      <c r="A30" s="1">
        <v>42825</v>
      </c>
      <c r="B30">
        <v>25.371099999999998</v>
      </c>
      <c r="C30">
        <v>1.1757</v>
      </c>
      <c r="D30">
        <v>0.97130000000000005</v>
      </c>
      <c r="E30">
        <v>189.90559999999999</v>
      </c>
      <c r="F30">
        <v>10.614800000000001</v>
      </c>
      <c r="G30">
        <v>7.8931000000000004</v>
      </c>
      <c r="H30">
        <v>20.971299999999999</v>
      </c>
      <c r="I30" t="s">
        <v>5</v>
      </c>
      <c r="J30">
        <v>11.672800000000001</v>
      </c>
      <c r="K30">
        <v>5.4283000000000001</v>
      </c>
      <c r="L30">
        <v>3215</v>
      </c>
      <c r="M30">
        <v>10399.684499999999</v>
      </c>
      <c r="N30">
        <v>3.1812</v>
      </c>
      <c r="O30">
        <v>7.8593999999999999</v>
      </c>
      <c r="P30">
        <v>75.356499999999997</v>
      </c>
    </row>
    <row r="31" spans="1:16" x14ac:dyDescent="0.3">
      <c r="A31" s="1">
        <v>42916</v>
      </c>
      <c r="B31">
        <v>25.309799999999999</v>
      </c>
      <c r="C31">
        <v>1.2515000000000001</v>
      </c>
      <c r="D31">
        <v>1.0638000000000001</v>
      </c>
      <c r="E31">
        <v>189.96690000000001</v>
      </c>
      <c r="F31">
        <v>17</v>
      </c>
      <c r="G31">
        <v>12.9556</v>
      </c>
      <c r="H31">
        <v>20.147200000000002</v>
      </c>
      <c r="I31" t="s">
        <v>5</v>
      </c>
      <c r="J31">
        <v>10.610099999999999</v>
      </c>
      <c r="K31">
        <v>5.1429</v>
      </c>
      <c r="L31">
        <v>2781</v>
      </c>
      <c r="M31">
        <v>9113.8575000000001</v>
      </c>
      <c r="N31">
        <v>3.0533000000000001</v>
      </c>
      <c r="O31">
        <v>7.8304999999999998</v>
      </c>
      <c r="P31">
        <v>60.162999999999997</v>
      </c>
    </row>
    <row r="32" spans="1:16" x14ac:dyDescent="0.3">
      <c r="A32" s="1">
        <v>43007</v>
      </c>
      <c r="B32">
        <v>24.273199999999999</v>
      </c>
      <c r="C32">
        <v>1.4116</v>
      </c>
      <c r="D32">
        <v>1.1899</v>
      </c>
      <c r="E32">
        <v>174.0307</v>
      </c>
      <c r="F32">
        <v>16.726199999999999</v>
      </c>
      <c r="G32">
        <v>14.6713</v>
      </c>
      <c r="H32">
        <v>20.0807</v>
      </c>
      <c r="I32" t="s">
        <v>5</v>
      </c>
      <c r="J32">
        <v>10.032299999999999</v>
      </c>
      <c r="K32">
        <v>5.1100000000000003</v>
      </c>
      <c r="L32">
        <v>2722</v>
      </c>
      <c r="M32">
        <v>9387.3258000000005</v>
      </c>
      <c r="N32">
        <v>3.1021999999999998</v>
      </c>
      <c r="O32">
        <v>7.7930000000000001</v>
      </c>
      <c r="P32">
        <v>51.173900000000003</v>
      </c>
    </row>
    <row r="33" spans="1:16" x14ac:dyDescent="0.3">
      <c r="A33" s="1">
        <v>43098</v>
      </c>
      <c r="B33">
        <v>27.0274</v>
      </c>
      <c r="C33">
        <v>1.3310999999999999</v>
      </c>
      <c r="D33">
        <v>1.157</v>
      </c>
      <c r="E33">
        <v>229.37620000000001</v>
      </c>
      <c r="F33">
        <v>28.4024</v>
      </c>
      <c r="G33">
        <v>20.662700000000001</v>
      </c>
      <c r="H33">
        <v>19.076799999999999</v>
      </c>
      <c r="I33" t="s">
        <v>5</v>
      </c>
      <c r="J33">
        <v>10.660600000000001</v>
      </c>
      <c r="K33">
        <v>4.8289999999999997</v>
      </c>
      <c r="L33">
        <v>4777</v>
      </c>
      <c r="M33">
        <v>15638.2979</v>
      </c>
      <c r="N33">
        <v>2.6901000000000002</v>
      </c>
      <c r="O33">
        <v>6.6997</v>
      </c>
      <c r="P33">
        <v>51.173900000000003</v>
      </c>
    </row>
    <row r="34" spans="1:16" x14ac:dyDescent="0.3">
      <c r="A34" s="1">
        <v>43188</v>
      </c>
      <c r="B34">
        <v>25.575800000000001</v>
      </c>
      <c r="C34">
        <v>1.3747</v>
      </c>
      <c r="D34">
        <v>1.1435999999999999</v>
      </c>
      <c r="E34">
        <v>218.51259999999999</v>
      </c>
      <c r="F34">
        <v>8.4666999999999994</v>
      </c>
      <c r="G34">
        <v>7.3249000000000004</v>
      </c>
      <c r="H34">
        <v>19.224499999999999</v>
      </c>
      <c r="I34" t="s">
        <v>5</v>
      </c>
      <c r="J34">
        <v>10.5723</v>
      </c>
      <c r="K34">
        <v>4.9242999999999997</v>
      </c>
      <c r="L34">
        <v>3732</v>
      </c>
      <c r="M34">
        <v>12553.191500000001</v>
      </c>
      <c r="N34">
        <v>3.0346000000000002</v>
      </c>
      <c r="O34">
        <v>7.8004999999999995</v>
      </c>
      <c r="P34">
        <v>82.507499999999993</v>
      </c>
    </row>
    <row r="35" spans="1:16" x14ac:dyDescent="0.3">
      <c r="A35" s="1">
        <v>43280</v>
      </c>
      <c r="B35">
        <v>25.986799999999999</v>
      </c>
      <c r="C35">
        <v>1.3203</v>
      </c>
      <c r="D35">
        <v>1.0992</v>
      </c>
      <c r="E35">
        <v>211.36070000000001</v>
      </c>
      <c r="F35">
        <v>17.213899999999999</v>
      </c>
      <c r="G35">
        <v>14.8878</v>
      </c>
      <c r="H35">
        <v>20.051300000000001</v>
      </c>
      <c r="I35" t="s">
        <v>5</v>
      </c>
      <c r="J35">
        <v>8.8971</v>
      </c>
      <c r="K35">
        <v>5.0572999999999997</v>
      </c>
      <c r="L35">
        <v>5095</v>
      </c>
      <c r="M35">
        <v>18810.692899999998</v>
      </c>
      <c r="N35">
        <v>3.0356000000000001</v>
      </c>
      <c r="O35">
        <v>8.1950000000000003</v>
      </c>
      <c r="P35">
        <v>59.800199999999997</v>
      </c>
    </row>
    <row r="36" spans="1:16" x14ac:dyDescent="0.3">
      <c r="A36" s="1">
        <v>43371</v>
      </c>
      <c r="B36">
        <v>23.904599999999999</v>
      </c>
      <c r="C36">
        <v>1.3105</v>
      </c>
      <c r="D36">
        <v>1.1084000000000001</v>
      </c>
      <c r="E36">
        <v>205.3424</v>
      </c>
      <c r="F36">
        <v>16.691099999999999</v>
      </c>
      <c r="G36">
        <v>16.997199999999999</v>
      </c>
      <c r="H36">
        <v>20.162299999999998</v>
      </c>
      <c r="I36" t="s">
        <v>5</v>
      </c>
      <c r="J36">
        <v>9.2026000000000003</v>
      </c>
      <c r="K36">
        <v>5.1411999999999995</v>
      </c>
      <c r="L36">
        <v>3420</v>
      </c>
      <c r="M36">
        <v>11543.917100000001</v>
      </c>
      <c r="N36">
        <v>3.0607000000000002</v>
      </c>
      <c r="O36">
        <v>7.9915000000000003</v>
      </c>
      <c r="P36">
        <v>53.157499999999999</v>
      </c>
    </row>
    <row r="37" spans="1:16" x14ac:dyDescent="0.3">
      <c r="A37" s="1">
        <v>43465</v>
      </c>
      <c r="B37">
        <v>26.128599999999999</v>
      </c>
      <c r="C37">
        <v>1.2856000000000001</v>
      </c>
      <c r="D37">
        <v>1.0939000000000001</v>
      </c>
      <c r="E37">
        <v>235.49969999999999</v>
      </c>
      <c r="F37">
        <v>23.979299999999999</v>
      </c>
      <c r="G37">
        <v>21.2684</v>
      </c>
      <c r="H37">
        <v>19.821300000000001</v>
      </c>
      <c r="I37" t="s">
        <v>5</v>
      </c>
      <c r="J37">
        <v>7.3653000000000004</v>
      </c>
      <c r="K37">
        <v>4.8166000000000002</v>
      </c>
      <c r="L37">
        <v>3242</v>
      </c>
      <c r="M37">
        <v>11748.4313</v>
      </c>
      <c r="N37">
        <v>2.6324999999999998</v>
      </c>
      <c r="O37">
        <v>6.5730000000000004</v>
      </c>
      <c r="P37">
        <v>72.503799999999998</v>
      </c>
    </row>
    <row r="38" spans="1:16" x14ac:dyDescent="0.3">
      <c r="A38" s="1">
        <v>43553</v>
      </c>
      <c r="B38">
        <v>23.818999999999999</v>
      </c>
      <c r="C38">
        <v>1.3559000000000001</v>
      </c>
      <c r="D38">
        <v>1.1649</v>
      </c>
      <c r="E38">
        <v>295.54000000000002</v>
      </c>
      <c r="F38">
        <v>9.1380999999999997</v>
      </c>
      <c r="G38">
        <v>10.554399999999999</v>
      </c>
      <c r="H38">
        <v>19.8217</v>
      </c>
      <c r="I38" t="s">
        <v>5</v>
      </c>
      <c r="J38">
        <v>7.7514000000000003</v>
      </c>
      <c r="K38">
        <v>4.5896999999999997</v>
      </c>
      <c r="L38">
        <v>4220</v>
      </c>
      <c r="M38">
        <v>13573.8734</v>
      </c>
      <c r="N38">
        <v>2.8464999999999998</v>
      </c>
      <c r="O38">
        <v>7.3358999999999996</v>
      </c>
      <c r="P38">
        <v>87.696200000000005</v>
      </c>
    </row>
    <row r="39" spans="1:16" x14ac:dyDescent="0.3">
      <c r="A39" s="1">
        <v>43644</v>
      </c>
      <c r="B39">
        <v>23.697199999999999</v>
      </c>
      <c r="C39">
        <v>1.8303</v>
      </c>
      <c r="D39">
        <v>1.6347</v>
      </c>
      <c r="E39">
        <v>408.26859999999999</v>
      </c>
      <c r="F39">
        <v>6.1695000000000002</v>
      </c>
      <c r="G39">
        <v>11.2051</v>
      </c>
      <c r="H39">
        <v>15.639099999999999</v>
      </c>
      <c r="I39" t="s">
        <v>5</v>
      </c>
      <c r="J39">
        <v>8.0106999999999999</v>
      </c>
      <c r="K39">
        <v>3.8275000000000001</v>
      </c>
      <c r="L39">
        <v>2358</v>
      </c>
      <c r="M39">
        <v>8388.4768999999997</v>
      </c>
      <c r="N39">
        <v>3.1015000000000001</v>
      </c>
      <c r="O39">
        <v>8.0685000000000002</v>
      </c>
      <c r="P39">
        <v>57.423000000000002</v>
      </c>
    </row>
    <row r="40" spans="1:16" x14ac:dyDescent="0.3">
      <c r="A40" s="1">
        <v>43738</v>
      </c>
      <c r="B40">
        <v>22.776699999999998</v>
      </c>
      <c r="C40">
        <v>1.0871</v>
      </c>
      <c r="D40">
        <v>0.8528</v>
      </c>
      <c r="E40">
        <v>364.38709999999998</v>
      </c>
      <c r="F40">
        <v>4.0717999999999996</v>
      </c>
      <c r="G40">
        <v>9.7569999999999997</v>
      </c>
      <c r="H40">
        <v>14.1623</v>
      </c>
      <c r="I40" t="s">
        <v>5</v>
      </c>
      <c r="J40">
        <v>10.4237</v>
      </c>
      <c r="K40">
        <v>5.0617999999999999</v>
      </c>
      <c r="L40">
        <v>3031</v>
      </c>
      <c r="M40">
        <v>10322.304599999999</v>
      </c>
      <c r="N40">
        <v>3.3976000000000002</v>
      </c>
      <c r="O40">
        <v>8.6725999999999992</v>
      </c>
      <c r="P40">
        <v>85.833799999999997</v>
      </c>
    </row>
    <row r="41" spans="1:16" x14ac:dyDescent="0.3">
      <c r="A41" s="1">
        <v>43830</v>
      </c>
      <c r="B41">
        <v>24.634399999999999</v>
      </c>
      <c r="C41">
        <v>1.0190999999999999</v>
      </c>
      <c r="D41">
        <v>0.82040000000000002</v>
      </c>
      <c r="E41">
        <v>327.07729999999998</v>
      </c>
      <c r="F41">
        <v>11.5</v>
      </c>
      <c r="G41">
        <v>18.693999999999999</v>
      </c>
      <c r="H41">
        <v>13.178699999999999</v>
      </c>
      <c r="I41" t="s">
        <v>5</v>
      </c>
      <c r="J41">
        <v>10.134</v>
      </c>
      <c r="K41">
        <v>4.8461999999999996</v>
      </c>
      <c r="L41">
        <v>2875</v>
      </c>
      <c r="M41">
        <v>9843.1260999999995</v>
      </c>
      <c r="N41">
        <v>2.9740000000000002</v>
      </c>
      <c r="O41">
        <v>7.0884999999999998</v>
      </c>
      <c r="P41">
        <v>39.193199999999997</v>
      </c>
    </row>
    <row r="42" spans="1:16" x14ac:dyDescent="0.3">
      <c r="A42" s="1">
        <v>43921</v>
      </c>
      <c r="B42">
        <v>22.585899999999999</v>
      </c>
      <c r="C42">
        <v>0.95720000000000005</v>
      </c>
      <c r="D42">
        <v>0.76019999999999999</v>
      </c>
      <c r="E42">
        <v>347.2824</v>
      </c>
      <c r="F42">
        <v>1.0521</v>
      </c>
      <c r="G42">
        <v>1.9520999999999999</v>
      </c>
      <c r="H42">
        <v>10.3436</v>
      </c>
      <c r="I42" t="s">
        <v>5</v>
      </c>
      <c r="J42">
        <v>9.8859999999999992</v>
      </c>
      <c r="K42">
        <v>4.5015999999999998</v>
      </c>
      <c r="L42">
        <v>3846</v>
      </c>
      <c r="M42">
        <v>12694.2711</v>
      </c>
      <c r="N42">
        <v>3.3041999999999998</v>
      </c>
      <c r="O42">
        <v>8.1318999999999999</v>
      </c>
      <c r="P42">
        <v>122.449</v>
      </c>
    </row>
    <row r="43" spans="1:16" x14ac:dyDescent="0.3">
      <c r="A43" s="1">
        <v>44012</v>
      </c>
      <c r="B43">
        <v>21.826799999999999</v>
      </c>
      <c r="C43">
        <v>1.0392999999999999</v>
      </c>
      <c r="D43">
        <v>0.84840000000000004</v>
      </c>
      <c r="E43">
        <v>339.47250000000003</v>
      </c>
      <c r="F43">
        <v>5.7895000000000003</v>
      </c>
      <c r="G43">
        <v>10.3184</v>
      </c>
      <c r="H43">
        <v>8.625</v>
      </c>
      <c r="I43" t="s">
        <v>5</v>
      </c>
      <c r="J43">
        <v>10.5268</v>
      </c>
      <c r="K43">
        <v>4.5190000000000001</v>
      </c>
      <c r="L43">
        <v>2991</v>
      </c>
      <c r="M43">
        <v>10141.8037</v>
      </c>
      <c r="N43">
        <v>3.6414</v>
      </c>
      <c r="O43">
        <v>8.3797999999999995</v>
      </c>
      <c r="P43">
        <v>106.4611</v>
      </c>
    </row>
    <row r="44" spans="1:16" x14ac:dyDescent="0.3">
      <c r="A44" s="1">
        <v>44104</v>
      </c>
      <c r="B44">
        <v>21.239599999999999</v>
      </c>
      <c r="C44">
        <v>1.0487</v>
      </c>
      <c r="D44">
        <v>0.85650000000000004</v>
      </c>
      <c r="E44">
        <v>331.87950000000001</v>
      </c>
      <c r="F44">
        <v>7.0217000000000001</v>
      </c>
      <c r="G44">
        <v>12.915699999999999</v>
      </c>
      <c r="H44">
        <v>9.4542000000000002</v>
      </c>
      <c r="I44" t="s">
        <v>5</v>
      </c>
      <c r="J44">
        <v>10.4704</v>
      </c>
      <c r="K44">
        <v>4.5648</v>
      </c>
      <c r="L44">
        <v>3560</v>
      </c>
      <c r="M44">
        <v>12152.5808</v>
      </c>
      <c r="N44">
        <v>4.1649000000000003</v>
      </c>
      <c r="O44">
        <v>9.7461000000000002</v>
      </c>
      <c r="P44">
        <v>85.520899999999997</v>
      </c>
    </row>
  </sheetData>
  <phoneticPr fontId="18" type="noConversion"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_xll.BDH("INTU US Equity",B$1:P$1,"CQ1 2010","","Dir=V","Per=Q","Days=A","Dts=S","cols=16;rows=43")</f>
        <v>#NAME?</v>
      </c>
      <c r="B2" t="s">
        <v>5</v>
      </c>
      <c r="C2">
        <v>1.8315999999999999</v>
      </c>
      <c r="D2">
        <v>1.516</v>
      </c>
      <c r="E2">
        <v>34.919499999999999</v>
      </c>
      <c r="F2">
        <v>59.2</v>
      </c>
      <c r="G2">
        <v>55.258200000000002</v>
      </c>
      <c r="H2">
        <v>20.5791</v>
      </c>
      <c r="I2">
        <v>13.012</v>
      </c>
      <c r="J2">
        <v>8.9885999999999999</v>
      </c>
      <c r="K2">
        <v>6.0591999999999997</v>
      </c>
      <c r="L2">
        <v>1010</v>
      </c>
      <c r="M2" t="s">
        <v>5</v>
      </c>
      <c r="N2">
        <v>14.2393</v>
      </c>
      <c r="O2">
        <v>3.8753000000000002</v>
      </c>
      <c r="P2">
        <v>0</v>
      </c>
    </row>
    <row r="3" spans="1:16" x14ac:dyDescent="0.3">
      <c r="A3" s="1">
        <v>40359</v>
      </c>
      <c r="B3" t="s">
        <v>5</v>
      </c>
      <c r="C3">
        <v>1.8795999999999999</v>
      </c>
      <c r="D3">
        <v>1.4390000000000001</v>
      </c>
      <c r="E3">
        <v>35.377499999999998</v>
      </c>
      <c r="F3">
        <v>-4.2667000000000002</v>
      </c>
      <c r="G3">
        <v>-11.918100000000001</v>
      </c>
      <c r="H3">
        <v>23.242699999999999</v>
      </c>
      <c r="I3">
        <v>15.267300000000001</v>
      </c>
      <c r="J3">
        <v>9.2027000000000001</v>
      </c>
      <c r="K3">
        <v>6.3555000000000001</v>
      </c>
      <c r="L3">
        <v>-181</v>
      </c>
      <c r="M3">
        <v>-19610.389599999999</v>
      </c>
      <c r="N3">
        <v>25.592600000000001</v>
      </c>
      <c r="O3">
        <v>4.9105999999999996</v>
      </c>
      <c r="P3">
        <v>0</v>
      </c>
    </row>
    <row r="4" spans="1:16" x14ac:dyDescent="0.3">
      <c r="A4" s="1">
        <v>40451</v>
      </c>
      <c r="B4" t="s">
        <v>5</v>
      </c>
      <c r="C4">
        <v>1.7694000000000001</v>
      </c>
      <c r="D4">
        <v>1.1629</v>
      </c>
      <c r="E4">
        <v>38.164400000000001</v>
      </c>
      <c r="F4">
        <v>-6.9333</v>
      </c>
      <c r="G4">
        <v>-19.5489</v>
      </c>
      <c r="H4">
        <v>24.956399999999999</v>
      </c>
      <c r="I4">
        <v>27.0839</v>
      </c>
      <c r="J4">
        <v>12.5321</v>
      </c>
      <c r="K4">
        <v>7.2294999999999998</v>
      </c>
      <c r="L4">
        <v>-262</v>
      </c>
      <c r="M4">
        <v>-19610.389599999999</v>
      </c>
      <c r="N4">
        <v>22.885999999999999</v>
      </c>
      <c r="O4">
        <v>4.5221</v>
      </c>
      <c r="P4">
        <v>0</v>
      </c>
    </row>
    <row r="5" spans="1:16" x14ac:dyDescent="0.3">
      <c r="A5" s="1">
        <v>40543</v>
      </c>
      <c r="B5" t="s">
        <v>5</v>
      </c>
      <c r="C5">
        <v>1.3456999999999999</v>
      </c>
      <c r="D5">
        <v>0.91290000000000004</v>
      </c>
      <c r="E5">
        <v>43.926099999999998</v>
      </c>
      <c r="F5">
        <v>7.4</v>
      </c>
      <c r="G5">
        <v>12.6424</v>
      </c>
      <c r="H5">
        <v>25.4635</v>
      </c>
      <c r="I5">
        <v>99.490899999999996</v>
      </c>
      <c r="J5">
        <v>14.5326</v>
      </c>
      <c r="K5">
        <v>8.2471999999999994</v>
      </c>
      <c r="L5">
        <v>174</v>
      </c>
      <c r="M5">
        <v>-19610.389599999999</v>
      </c>
      <c r="N5">
        <v>7.49</v>
      </c>
      <c r="O5">
        <v>3.5084</v>
      </c>
      <c r="P5">
        <v>0</v>
      </c>
    </row>
    <row r="6" spans="1:16" x14ac:dyDescent="0.3">
      <c r="A6" s="1">
        <v>40633</v>
      </c>
      <c r="B6" t="s">
        <v>5</v>
      </c>
      <c r="C6">
        <v>1.2934999999999999</v>
      </c>
      <c r="D6">
        <v>1.0245</v>
      </c>
      <c r="E6">
        <v>35.377499999999998</v>
      </c>
      <c r="F6">
        <v>70.7333</v>
      </c>
      <c r="G6">
        <v>57.413400000000003</v>
      </c>
      <c r="H6">
        <v>24.5868</v>
      </c>
      <c r="I6">
        <v>20.740400000000001</v>
      </c>
      <c r="J6">
        <v>12.2904</v>
      </c>
      <c r="K6">
        <v>7.3350999999999997</v>
      </c>
      <c r="L6">
        <v>1107</v>
      </c>
      <c r="M6">
        <v>-19610.389599999999</v>
      </c>
      <c r="N6">
        <v>16.148900000000001</v>
      </c>
      <c r="O6">
        <v>3.5358999999999998</v>
      </c>
      <c r="P6">
        <v>0</v>
      </c>
    </row>
    <row r="7" spans="1:16" x14ac:dyDescent="0.3">
      <c r="A7" s="1">
        <v>40724</v>
      </c>
      <c r="B7" t="s">
        <v>5</v>
      </c>
      <c r="C7">
        <v>1.2487999999999999</v>
      </c>
      <c r="D7">
        <v>0.88200000000000001</v>
      </c>
      <c r="E7">
        <v>38.188099999999999</v>
      </c>
      <c r="F7">
        <v>-3.8666999999999998</v>
      </c>
      <c r="G7">
        <v>-10.122199999999999</v>
      </c>
      <c r="H7">
        <v>26.9693</v>
      </c>
      <c r="I7">
        <v>25.814</v>
      </c>
      <c r="J7">
        <v>12.265000000000001</v>
      </c>
      <c r="K7">
        <v>7.5967000000000002</v>
      </c>
      <c r="L7">
        <v>-219</v>
      </c>
      <c r="M7">
        <v>-21500</v>
      </c>
      <c r="N7">
        <v>25.039200000000001</v>
      </c>
      <c r="O7">
        <v>4.7793999999999999</v>
      </c>
      <c r="P7">
        <v>0</v>
      </c>
    </row>
    <row r="8" spans="1:16" x14ac:dyDescent="0.3">
      <c r="A8" s="1">
        <v>40816</v>
      </c>
      <c r="B8" t="s">
        <v>5</v>
      </c>
      <c r="C8">
        <v>1.1491</v>
      </c>
      <c r="D8">
        <v>0.74390000000000001</v>
      </c>
      <c r="E8">
        <v>42.312600000000003</v>
      </c>
      <c r="F8">
        <v>-5.6</v>
      </c>
      <c r="G8">
        <v>-14.608700000000001</v>
      </c>
      <c r="H8">
        <v>29.5383</v>
      </c>
      <c r="I8">
        <v>39.819600000000001</v>
      </c>
      <c r="J8">
        <v>11.0479</v>
      </c>
      <c r="K8">
        <v>7.8098000000000001</v>
      </c>
      <c r="L8">
        <v>-154</v>
      </c>
      <c r="M8">
        <v>-21500</v>
      </c>
      <c r="N8">
        <v>24.754000000000001</v>
      </c>
      <c r="O8">
        <v>4.0429000000000004</v>
      </c>
      <c r="P8">
        <v>0</v>
      </c>
    </row>
    <row r="9" spans="1:16" x14ac:dyDescent="0.3">
      <c r="A9" s="1">
        <v>40907</v>
      </c>
      <c r="B9" t="s">
        <v>5</v>
      </c>
      <c r="C9">
        <v>1.0589</v>
      </c>
      <c r="D9">
        <v>0.75549999999999995</v>
      </c>
      <c r="E9">
        <v>44.939300000000003</v>
      </c>
      <c r="F9">
        <v>13</v>
      </c>
      <c r="G9">
        <v>19.519500000000001</v>
      </c>
      <c r="H9">
        <v>34.313899999999997</v>
      </c>
      <c r="I9">
        <v>69.773499999999999</v>
      </c>
      <c r="J9">
        <v>11.4313</v>
      </c>
      <c r="K9">
        <v>9.1036000000000001</v>
      </c>
      <c r="L9">
        <v>212</v>
      </c>
      <c r="M9">
        <v>-21500</v>
      </c>
      <c r="N9">
        <v>7.4463999999999997</v>
      </c>
      <c r="O9">
        <v>3.3382000000000001</v>
      </c>
      <c r="P9">
        <v>36.363599999999998</v>
      </c>
    </row>
    <row r="10" spans="1:16" x14ac:dyDescent="0.3">
      <c r="A10" s="1">
        <v>40998</v>
      </c>
      <c r="B10" t="s">
        <v>5</v>
      </c>
      <c r="C10">
        <v>1.4681999999999999</v>
      </c>
      <c r="D10">
        <v>1.1443000000000001</v>
      </c>
      <c r="E10">
        <v>17.601400000000002</v>
      </c>
      <c r="F10">
        <v>92.583299999999994</v>
      </c>
      <c r="G10">
        <v>57.6843</v>
      </c>
      <c r="H10">
        <v>30.555199999999999</v>
      </c>
      <c r="I10">
        <v>19.931899999999999</v>
      </c>
      <c r="J10">
        <v>11.840400000000001</v>
      </c>
      <c r="K10">
        <v>8.2310999999999996</v>
      </c>
      <c r="L10">
        <v>1245</v>
      </c>
      <c r="M10">
        <v>-21500</v>
      </c>
      <c r="N10">
        <v>14.5464</v>
      </c>
      <c r="O10">
        <v>3.5358000000000001</v>
      </c>
      <c r="P10">
        <v>6.1140999999999996</v>
      </c>
    </row>
    <row r="11" spans="1:16" x14ac:dyDescent="0.3">
      <c r="A11" s="1">
        <v>41089</v>
      </c>
      <c r="B11" t="s">
        <v>5</v>
      </c>
      <c r="C11">
        <v>1.204</v>
      </c>
      <c r="D11">
        <v>0.70040000000000002</v>
      </c>
      <c r="E11">
        <v>18.185099999999998</v>
      </c>
      <c r="F11">
        <v>-5.875</v>
      </c>
      <c r="G11">
        <v>-8.2891999999999992</v>
      </c>
      <c r="H11">
        <v>33.939900000000002</v>
      </c>
      <c r="I11">
        <v>12.8689</v>
      </c>
      <c r="J11">
        <v>12.1272</v>
      </c>
      <c r="K11">
        <v>9.4576999999999991</v>
      </c>
      <c r="L11">
        <v>-243</v>
      </c>
      <c r="M11">
        <v>-21411.7647</v>
      </c>
      <c r="N11">
        <v>25.987200000000001</v>
      </c>
      <c r="O11">
        <v>5.2388000000000003</v>
      </c>
      <c r="P11">
        <v>6.1140999999999996</v>
      </c>
    </row>
    <row r="12" spans="1:16" x14ac:dyDescent="0.3">
      <c r="A12" s="1">
        <v>41180</v>
      </c>
      <c r="B12" t="s">
        <v>5</v>
      </c>
      <c r="C12">
        <v>1.2421</v>
      </c>
      <c r="D12">
        <v>0.69089999999999996</v>
      </c>
      <c r="E12">
        <v>18.1785</v>
      </c>
      <c r="F12">
        <v>-9.125</v>
      </c>
      <c r="G12">
        <v>-12.9893</v>
      </c>
      <c r="H12">
        <v>35.9176</v>
      </c>
      <c r="I12">
        <v>45.511400000000002</v>
      </c>
      <c r="J12">
        <v>12.2925</v>
      </c>
      <c r="K12">
        <v>9.7913999999999994</v>
      </c>
      <c r="L12">
        <v>-215</v>
      </c>
      <c r="M12">
        <v>-21411.7647</v>
      </c>
      <c r="N12">
        <v>23.165700000000001</v>
      </c>
      <c r="O12">
        <v>4.0179</v>
      </c>
      <c r="P12">
        <v>6.1140999999999996</v>
      </c>
    </row>
    <row r="13" spans="1:16" x14ac:dyDescent="0.3">
      <c r="A13" s="1">
        <v>41274</v>
      </c>
      <c r="B13" t="s">
        <v>5</v>
      </c>
      <c r="C13">
        <v>1.198</v>
      </c>
      <c r="D13">
        <v>0.76380000000000003</v>
      </c>
      <c r="E13">
        <v>17.872499999999999</v>
      </c>
      <c r="F13">
        <v>12</v>
      </c>
      <c r="G13">
        <v>9.5023</v>
      </c>
      <c r="H13">
        <v>33.010899999999999</v>
      </c>
      <c r="I13">
        <v>39.368299999999998</v>
      </c>
      <c r="J13">
        <v>13.4482</v>
      </c>
      <c r="K13">
        <v>12.986700000000001</v>
      </c>
      <c r="L13">
        <v>211</v>
      </c>
      <c r="M13">
        <v>-21411.7647</v>
      </c>
      <c r="N13">
        <v>6.9531999999999998</v>
      </c>
      <c r="O13">
        <v>2.9741</v>
      </c>
      <c r="P13">
        <v>78.461500000000001</v>
      </c>
    </row>
    <row r="14" spans="1:16" x14ac:dyDescent="0.3">
      <c r="A14" s="1">
        <v>41361</v>
      </c>
      <c r="B14" t="s">
        <v>5</v>
      </c>
      <c r="C14">
        <v>1.7464</v>
      </c>
      <c r="D14">
        <v>1.4922</v>
      </c>
      <c r="E14">
        <v>13.977600000000001</v>
      </c>
      <c r="F14">
        <v>160.25</v>
      </c>
      <c r="G14">
        <v>61.310400000000001</v>
      </c>
      <c r="H14">
        <v>31.409099999999999</v>
      </c>
      <c r="I14">
        <v>14.480399999999999</v>
      </c>
      <c r="J14">
        <v>11.3415</v>
      </c>
      <c r="K14">
        <v>10.081799999999999</v>
      </c>
      <c r="L14">
        <v>1413</v>
      </c>
      <c r="M14">
        <v>-21411.7647</v>
      </c>
      <c r="N14">
        <v>13.544599999999999</v>
      </c>
      <c r="O14">
        <v>2.6273</v>
      </c>
      <c r="P14">
        <v>5.9440999999999997</v>
      </c>
    </row>
    <row r="15" spans="1:16" x14ac:dyDescent="0.3">
      <c r="A15" s="1">
        <v>41453</v>
      </c>
      <c r="B15" t="s">
        <v>5</v>
      </c>
      <c r="C15">
        <v>1.8719000000000001</v>
      </c>
      <c r="D15">
        <v>1.3992</v>
      </c>
      <c r="E15">
        <v>14.132</v>
      </c>
      <c r="F15">
        <v>-8.5714000000000006</v>
      </c>
      <c r="G15">
        <v>-9.4636999999999993</v>
      </c>
      <c r="H15">
        <v>33.51</v>
      </c>
      <c r="I15">
        <v>7.9466000000000001</v>
      </c>
      <c r="J15">
        <v>10.7561</v>
      </c>
      <c r="K15">
        <v>9.6310000000000002</v>
      </c>
      <c r="L15">
        <v>-242</v>
      </c>
      <c r="M15">
        <v>-24250</v>
      </c>
      <c r="N15">
        <v>30.6691</v>
      </c>
      <c r="O15">
        <v>4.0507</v>
      </c>
      <c r="P15">
        <v>5.9440999999999997</v>
      </c>
    </row>
    <row r="16" spans="1:16" x14ac:dyDescent="0.3">
      <c r="A16" s="1">
        <v>41547</v>
      </c>
      <c r="B16" t="s">
        <v>5</v>
      </c>
      <c r="C16">
        <v>1.6912</v>
      </c>
      <c r="D16">
        <v>1.0867</v>
      </c>
      <c r="E16">
        <v>22.437100000000001</v>
      </c>
      <c r="F16">
        <v>-9.625</v>
      </c>
      <c r="G16">
        <v>-12.3794</v>
      </c>
      <c r="H16">
        <v>41.193199999999997</v>
      </c>
      <c r="I16">
        <v>21.538599999999999</v>
      </c>
      <c r="J16">
        <v>11.5549</v>
      </c>
      <c r="K16">
        <v>9.9671000000000003</v>
      </c>
      <c r="L16">
        <v>-237</v>
      </c>
      <c r="M16">
        <v>-24250</v>
      </c>
      <c r="N16">
        <v>26.3614</v>
      </c>
      <c r="O16">
        <v>3.3492999999999999</v>
      </c>
      <c r="P16">
        <v>5.9440999999999997</v>
      </c>
    </row>
    <row r="17" spans="1:16" x14ac:dyDescent="0.3">
      <c r="A17" s="1">
        <v>41639</v>
      </c>
      <c r="B17" t="s">
        <v>5</v>
      </c>
      <c r="C17">
        <v>1.4196</v>
      </c>
      <c r="D17">
        <v>0.98660000000000003</v>
      </c>
      <c r="E17">
        <v>22.326599999999999</v>
      </c>
      <c r="F17">
        <v>-5.75</v>
      </c>
      <c r="G17">
        <v>-5.8823999999999996</v>
      </c>
      <c r="H17">
        <v>36.481299999999997</v>
      </c>
      <c r="I17">
        <v>25.834399999999999</v>
      </c>
      <c r="J17">
        <v>14.6107</v>
      </c>
      <c r="K17">
        <v>12.778499999999999</v>
      </c>
      <c r="L17">
        <v>286</v>
      </c>
      <c r="M17">
        <v>-24250</v>
      </c>
      <c r="N17">
        <v>8.4611000000000001</v>
      </c>
      <c r="O17">
        <v>2.6027</v>
      </c>
      <c r="P17">
        <v>5.9440999999999997</v>
      </c>
    </row>
    <row r="18" spans="1:16" x14ac:dyDescent="0.3">
      <c r="A18" s="1">
        <v>41729</v>
      </c>
      <c r="B18" t="s">
        <v>5</v>
      </c>
      <c r="C18">
        <v>2.0428000000000002</v>
      </c>
      <c r="D18">
        <v>1.7290999999999999</v>
      </c>
      <c r="E18">
        <v>15.4107</v>
      </c>
      <c r="F18">
        <v>186.75</v>
      </c>
      <c r="G18">
        <v>62.562800000000003</v>
      </c>
      <c r="H18">
        <v>31.3749</v>
      </c>
      <c r="I18">
        <v>11.6843</v>
      </c>
      <c r="J18">
        <v>13.0756</v>
      </c>
      <c r="K18">
        <v>9.8814999999999991</v>
      </c>
      <c r="L18">
        <v>1360</v>
      </c>
      <c r="M18">
        <v>-24250</v>
      </c>
      <c r="N18">
        <v>15.0289</v>
      </c>
      <c r="O18">
        <v>2.8018999999999998</v>
      </c>
      <c r="P18">
        <v>5.4878</v>
      </c>
    </row>
    <row r="19" spans="1:16" x14ac:dyDescent="0.3">
      <c r="A19" s="1">
        <v>41820</v>
      </c>
      <c r="B19" t="s">
        <v>5</v>
      </c>
      <c r="C19">
        <v>1.8445</v>
      </c>
      <c r="D19">
        <v>1.4278999999999999</v>
      </c>
      <c r="E19">
        <v>16.2118</v>
      </c>
      <c r="F19">
        <v>-7.8571</v>
      </c>
      <c r="G19">
        <v>-8.4746000000000006</v>
      </c>
      <c r="H19">
        <v>34.599699999999999</v>
      </c>
      <c r="I19">
        <v>13.275399999999999</v>
      </c>
      <c r="J19">
        <v>14.174799999999999</v>
      </c>
      <c r="K19">
        <v>10.0893</v>
      </c>
      <c r="L19">
        <v>-149</v>
      </c>
      <c r="M19">
        <v>-10500</v>
      </c>
      <c r="N19">
        <v>36.253100000000003</v>
      </c>
      <c r="O19">
        <v>4.4752000000000001</v>
      </c>
      <c r="P19">
        <v>5.4878</v>
      </c>
    </row>
    <row r="20" spans="1:16" x14ac:dyDescent="0.3">
      <c r="A20" s="1">
        <v>41912</v>
      </c>
      <c r="B20" t="s">
        <v>5</v>
      </c>
      <c r="C20">
        <v>1.7919</v>
      </c>
      <c r="D20">
        <v>1.2713000000000001</v>
      </c>
      <c r="E20">
        <v>17.048200000000001</v>
      </c>
      <c r="F20">
        <v>-15.571400000000001</v>
      </c>
      <c r="G20">
        <v>-17.810500000000001</v>
      </c>
      <c r="H20">
        <v>41.762900000000002</v>
      </c>
      <c r="I20">
        <v>21.3521</v>
      </c>
      <c r="J20">
        <v>16.119599999999998</v>
      </c>
      <c r="K20">
        <v>11.4635</v>
      </c>
      <c r="L20">
        <v>-173</v>
      </c>
      <c r="M20">
        <v>-10500</v>
      </c>
      <c r="N20">
        <v>31.992799999999999</v>
      </c>
      <c r="O20">
        <v>3.5301</v>
      </c>
      <c r="P20">
        <v>5.4878</v>
      </c>
    </row>
    <row r="21" spans="1:16" x14ac:dyDescent="0.3">
      <c r="A21" s="1">
        <v>42004</v>
      </c>
      <c r="B21" t="s">
        <v>5</v>
      </c>
      <c r="C21">
        <v>1.2223999999999999</v>
      </c>
      <c r="D21">
        <v>0.86580000000000001</v>
      </c>
      <c r="E21">
        <v>21.198</v>
      </c>
      <c r="F21">
        <v>-12.7143</v>
      </c>
      <c r="G21">
        <v>-11.8825</v>
      </c>
      <c r="H21">
        <v>44.424599999999998</v>
      </c>
      <c r="I21">
        <v>51.011499999999998</v>
      </c>
      <c r="J21">
        <v>16.934100000000001</v>
      </c>
      <c r="K21">
        <v>12.7661</v>
      </c>
      <c r="L21">
        <v>131</v>
      </c>
      <c r="M21">
        <v>-10500</v>
      </c>
      <c r="N21">
        <v>9.8389000000000006</v>
      </c>
      <c r="O21">
        <v>2.6385999999999998</v>
      </c>
      <c r="P21">
        <v>5.4878</v>
      </c>
    </row>
    <row r="22" spans="1:16" x14ac:dyDescent="0.3">
      <c r="A22" s="1">
        <v>42094</v>
      </c>
      <c r="B22" t="s">
        <v>5</v>
      </c>
      <c r="C22">
        <v>1.3485</v>
      </c>
      <c r="D22">
        <v>1.079</v>
      </c>
      <c r="E22">
        <v>21.499400000000001</v>
      </c>
      <c r="F22">
        <v>152.28569999999999</v>
      </c>
      <c r="G22">
        <v>49.929699999999997</v>
      </c>
      <c r="H22">
        <v>23.0181</v>
      </c>
      <c r="I22">
        <v>35.817900000000002</v>
      </c>
      <c r="J22">
        <v>21.073799999999999</v>
      </c>
      <c r="K22">
        <v>10.179600000000001</v>
      </c>
      <c r="L22">
        <v>1539</v>
      </c>
      <c r="M22">
        <v>-10500</v>
      </c>
      <c r="N22">
        <v>17.022600000000001</v>
      </c>
      <c r="O22">
        <v>2.8685</v>
      </c>
      <c r="P22">
        <v>10.8232</v>
      </c>
    </row>
    <row r="23" spans="1:16" x14ac:dyDescent="0.3">
      <c r="A23" s="1">
        <v>42185</v>
      </c>
      <c r="B23" t="s">
        <v>5</v>
      </c>
      <c r="C23">
        <v>1.4679</v>
      </c>
      <c r="D23">
        <v>1.0251999999999999</v>
      </c>
      <c r="E23">
        <v>21.440799999999999</v>
      </c>
      <c r="F23">
        <v>-21.666699999999999</v>
      </c>
      <c r="G23">
        <v>-18.6782</v>
      </c>
      <c r="H23">
        <v>23.695599999999999</v>
      </c>
      <c r="I23">
        <v>27.113900000000001</v>
      </c>
      <c r="J23">
        <v>23.440999999999999</v>
      </c>
      <c r="K23">
        <v>10.0122</v>
      </c>
      <c r="L23">
        <v>-296</v>
      </c>
      <c r="M23">
        <v>-28311.688300000002</v>
      </c>
      <c r="N23">
        <v>40.698999999999998</v>
      </c>
      <c r="O23">
        <v>4.1970000000000001</v>
      </c>
      <c r="P23">
        <v>10.8232</v>
      </c>
    </row>
    <row r="24" spans="1:16" x14ac:dyDescent="0.3">
      <c r="A24" s="1">
        <v>42277</v>
      </c>
      <c r="B24" t="s">
        <v>5</v>
      </c>
      <c r="C24">
        <v>0.75619999999999998</v>
      </c>
      <c r="D24">
        <v>0.31690000000000002</v>
      </c>
      <c r="E24">
        <v>80.875399999999999</v>
      </c>
      <c r="F24">
        <v>-4.1429</v>
      </c>
      <c r="G24">
        <v>-4.0673000000000004</v>
      </c>
      <c r="H24">
        <v>30.711500000000001</v>
      </c>
      <c r="I24">
        <v>23.419599999999999</v>
      </c>
      <c r="J24">
        <v>20.5654</v>
      </c>
      <c r="K24">
        <v>11.074999999999999</v>
      </c>
      <c r="L24">
        <v>-267</v>
      </c>
      <c r="M24">
        <v>-28311.688300000002</v>
      </c>
      <c r="N24">
        <v>32.5227</v>
      </c>
      <c r="O24">
        <v>3.8138000000000001</v>
      </c>
      <c r="P24">
        <v>10.8232</v>
      </c>
    </row>
    <row r="25" spans="1:16" x14ac:dyDescent="0.3">
      <c r="A25" s="1">
        <v>42369</v>
      </c>
      <c r="B25" t="s">
        <v>5</v>
      </c>
      <c r="C25">
        <v>0.62450000000000006</v>
      </c>
      <c r="D25">
        <v>0.36020000000000002</v>
      </c>
      <c r="E25">
        <v>194.2278</v>
      </c>
      <c r="F25">
        <v>4.6666999999999996</v>
      </c>
      <c r="G25">
        <v>4.5503999999999998</v>
      </c>
      <c r="H25">
        <v>40.050600000000003</v>
      </c>
      <c r="I25">
        <v>23.419599999999999</v>
      </c>
      <c r="J25">
        <v>19.575199999999999</v>
      </c>
      <c r="K25">
        <v>11.7577</v>
      </c>
      <c r="L25">
        <v>-285</v>
      </c>
      <c r="M25">
        <v>-28311.688300000002</v>
      </c>
      <c r="N25">
        <v>9.2007999999999992</v>
      </c>
      <c r="O25">
        <v>2.6297000000000001</v>
      </c>
      <c r="P25">
        <v>279.31029999999998</v>
      </c>
    </row>
    <row r="26" spans="1:16" x14ac:dyDescent="0.3">
      <c r="A26" s="1">
        <v>42460</v>
      </c>
      <c r="B26" t="s">
        <v>5</v>
      </c>
      <c r="C26">
        <v>0.80659999999999998</v>
      </c>
      <c r="D26">
        <v>0.63770000000000004</v>
      </c>
      <c r="E26">
        <v>80.128200000000007</v>
      </c>
      <c r="F26">
        <v>128.5</v>
      </c>
      <c r="G26">
        <v>55.772599999999997</v>
      </c>
      <c r="H26">
        <v>40.696899999999999</v>
      </c>
      <c r="I26">
        <v>23.419599999999999</v>
      </c>
      <c r="J26">
        <v>16.602399999999999</v>
      </c>
      <c r="K26">
        <v>8.9869000000000003</v>
      </c>
      <c r="L26">
        <v>1292</v>
      </c>
      <c r="M26">
        <v>-28311.688300000002</v>
      </c>
      <c r="N26">
        <v>21.867899999999999</v>
      </c>
      <c r="O26">
        <v>2.7229999999999999</v>
      </c>
      <c r="P26">
        <v>9.1981000000000002</v>
      </c>
    </row>
    <row r="27" spans="1:16" x14ac:dyDescent="0.3">
      <c r="A27" s="1">
        <v>42551</v>
      </c>
      <c r="B27" t="s">
        <v>5</v>
      </c>
      <c r="C27">
        <v>0.71699999999999997</v>
      </c>
      <c r="D27">
        <v>0.52780000000000005</v>
      </c>
      <c r="E27">
        <v>86.132599999999996</v>
      </c>
      <c r="F27">
        <v>-6.2222</v>
      </c>
      <c r="G27">
        <v>-7.4271000000000003</v>
      </c>
      <c r="H27">
        <v>52.053600000000003</v>
      </c>
      <c r="I27">
        <v>23.419599999999999</v>
      </c>
      <c r="J27">
        <v>17.280200000000001</v>
      </c>
      <c r="K27">
        <v>9.0297000000000001</v>
      </c>
      <c r="L27">
        <v>-354</v>
      </c>
      <c r="M27">
        <v>-35569.620300000002</v>
      </c>
      <c r="N27">
        <v>47.175899999999999</v>
      </c>
      <c r="O27">
        <v>4.0213999999999999</v>
      </c>
      <c r="P27">
        <v>9.1981000000000002</v>
      </c>
    </row>
    <row r="28" spans="1:16" x14ac:dyDescent="0.3">
      <c r="A28" s="1">
        <v>42643</v>
      </c>
      <c r="B28" t="s">
        <v>5</v>
      </c>
      <c r="C28">
        <v>0.5786</v>
      </c>
      <c r="D28">
        <v>0.33289999999999997</v>
      </c>
      <c r="E28">
        <v>117.5214</v>
      </c>
      <c r="F28">
        <v>-6.7778</v>
      </c>
      <c r="G28">
        <v>-7.8406000000000002</v>
      </c>
      <c r="H28">
        <v>61.4681</v>
      </c>
      <c r="I28">
        <v>23.419599999999999</v>
      </c>
      <c r="J28">
        <v>17.865600000000001</v>
      </c>
      <c r="K28">
        <v>11.4635</v>
      </c>
      <c r="L28">
        <v>-291</v>
      </c>
      <c r="M28">
        <v>-25949.367099999999</v>
      </c>
      <c r="N28">
        <v>38.848999999999997</v>
      </c>
      <c r="O28">
        <v>4.484</v>
      </c>
      <c r="P28">
        <v>9.1981000000000002</v>
      </c>
    </row>
    <row r="29" spans="1:16" x14ac:dyDescent="0.3">
      <c r="A29" s="1">
        <v>42734</v>
      </c>
      <c r="B29" t="s">
        <v>5</v>
      </c>
      <c r="C29">
        <v>0.59899999999999998</v>
      </c>
      <c r="D29">
        <v>0.41310000000000002</v>
      </c>
      <c r="E29">
        <v>146.49680000000001</v>
      </c>
      <c r="F29">
        <v>2</v>
      </c>
      <c r="G29">
        <v>2.1654</v>
      </c>
      <c r="H29">
        <v>62.287399999999998</v>
      </c>
      <c r="I29">
        <v>23.419599999999999</v>
      </c>
      <c r="J29">
        <v>18.764800000000001</v>
      </c>
      <c r="K29">
        <v>12.0892</v>
      </c>
      <c r="L29">
        <v>-45</v>
      </c>
      <c r="M29">
        <v>-25949.367099999999</v>
      </c>
      <c r="N29">
        <v>9.3940000000000001</v>
      </c>
      <c r="O29">
        <v>2.8418999999999999</v>
      </c>
      <c r="P29">
        <v>672.15380000000005</v>
      </c>
    </row>
    <row r="30" spans="1:16" x14ac:dyDescent="0.3">
      <c r="A30" s="1">
        <v>42825</v>
      </c>
      <c r="B30" t="s">
        <v>5</v>
      </c>
      <c r="C30">
        <v>0.9042</v>
      </c>
      <c r="D30">
        <v>0.73699999999999999</v>
      </c>
      <c r="E30">
        <v>29.463799999999999</v>
      </c>
      <c r="F30">
        <v>180.5</v>
      </c>
      <c r="G30">
        <v>56.828000000000003</v>
      </c>
      <c r="H30">
        <v>50.6952</v>
      </c>
      <c r="I30">
        <v>76.527299999999997</v>
      </c>
      <c r="J30">
        <v>16.300899999999999</v>
      </c>
      <c r="K30">
        <v>10.510899999999999</v>
      </c>
      <c r="L30">
        <v>1711</v>
      </c>
      <c r="M30">
        <v>-25949.367099999999</v>
      </c>
      <c r="N30">
        <v>22.174299999999999</v>
      </c>
      <c r="O30">
        <v>2.9462000000000002</v>
      </c>
      <c r="P30">
        <v>9.1286000000000005</v>
      </c>
    </row>
    <row r="31" spans="1:16" x14ac:dyDescent="0.3">
      <c r="A31" s="1">
        <v>42916</v>
      </c>
      <c r="B31" t="s">
        <v>5</v>
      </c>
      <c r="C31">
        <v>0.72789999999999999</v>
      </c>
      <c r="D31">
        <v>0.45269999999999999</v>
      </c>
      <c r="E31">
        <v>36.041400000000003</v>
      </c>
      <c r="F31">
        <v>-3.3332999999999999</v>
      </c>
      <c r="G31">
        <v>-1.1876</v>
      </c>
      <c r="H31">
        <v>72.599500000000006</v>
      </c>
      <c r="I31">
        <v>891.01969999999994</v>
      </c>
      <c r="J31">
        <v>18.764800000000001</v>
      </c>
      <c r="K31">
        <v>11.235300000000001</v>
      </c>
      <c r="L31">
        <v>-342</v>
      </c>
      <c r="M31">
        <v>-35365.8537</v>
      </c>
      <c r="N31">
        <v>49.071100000000001</v>
      </c>
      <c r="O31">
        <v>4.7272999999999996</v>
      </c>
      <c r="P31">
        <v>366.66669999999999</v>
      </c>
    </row>
    <row r="32" spans="1:16" x14ac:dyDescent="0.3">
      <c r="A32" s="1">
        <v>43007</v>
      </c>
      <c r="B32" t="s">
        <v>5</v>
      </c>
      <c r="C32">
        <v>0.66839999999999999</v>
      </c>
      <c r="D32">
        <v>0.42180000000000001</v>
      </c>
      <c r="E32">
        <v>72.734800000000007</v>
      </c>
      <c r="F32">
        <v>-7</v>
      </c>
      <c r="G32">
        <v>-3.8462000000000001</v>
      </c>
      <c r="H32">
        <v>69.081199999999995</v>
      </c>
      <c r="I32">
        <v>957.221</v>
      </c>
      <c r="J32">
        <v>19.814599999999999</v>
      </c>
      <c r="K32">
        <v>14.81</v>
      </c>
      <c r="L32">
        <v>-128</v>
      </c>
      <c r="M32">
        <v>-9512.1951000000008</v>
      </c>
      <c r="N32">
        <v>44.801699999999997</v>
      </c>
      <c r="O32">
        <v>4.2545000000000002</v>
      </c>
      <c r="P32">
        <v>366.66669999999999</v>
      </c>
    </row>
    <row r="33" spans="1:16" x14ac:dyDescent="0.3">
      <c r="A33" s="1">
        <v>43098</v>
      </c>
      <c r="B33" t="s">
        <v>5</v>
      </c>
      <c r="C33">
        <v>0.62729999999999997</v>
      </c>
      <c r="D33">
        <v>0.41489999999999999</v>
      </c>
      <c r="E33">
        <v>95.332800000000006</v>
      </c>
      <c r="F33">
        <v>32.333300000000001</v>
      </c>
      <c r="G33">
        <v>14.4884</v>
      </c>
      <c r="H33">
        <v>78.280100000000004</v>
      </c>
      <c r="I33">
        <v>957.221</v>
      </c>
      <c r="J33">
        <v>20.814599999999999</v>
      </c>
      <c r="K33">
        <v>15.0199</v>
      </c>
      <c r="L33">
        <v>225</v>
      </c>
      <c r="M33">
        <v>-9512.1951000000008</v>
      </c>
      <c r="N33">
        <v>10.697100000000001</v>
      </c>
      <c r="O33">
        <v>2.8586</v>
      </c>
      <c r="P33">
        <v>55.737699999999997</v>
      </c>
    </row>
    <row r="34" spans="1:16" x14ac:dyDescent="0.3">
      <c r="A34" s="1">
        <v>43188</v>
      </c>
      <c r="B34" t="s">
        <v>5</v>
      </c>
      <c r="C34">
        <v>1.0525</v>
      </c>
      <c r="D34">
        <v>0.8306</v>
      </c>
      <c r="E34">
        <v>19.035499999999999</v>
      </c>
      <c r="F34">
        <v>320.2</v>
      </c>
      <c r="G34">
        <v>54.979399999999998</v>
      </c>
      <c r="H34">
        <v>60.323999999999998</v>
      </c>
      <c r="I34">
        <v>63.714399999999998</v>
      </c>
      <c r="J34">
        <v>21.423300000000001</v>
      </c>
      <c r="K34">
        <v>12.6723</v>
      </c>
      <c r="L34">
        <v>1955</v>
      </c>
      <c r="M34">
        <v>-9512.1951000000008</v>
      </c>
      <c r="N34">
        <v>21.671500000000002</v>
      </c>
      <c r="O34">
        <v>3.1212</v>
      </c>
      <c r="P34">
        <v>8.6003000000000007</v>
      </c>
    </row>
    <row r="35" spans="1:16" x14ac:dyDescent="0.3">
      <c r="A35" s="1">
        <v>43280</v>
      </c>
      <c r="B35" t="s">
        <v>5</v>
      </c>
      <c r="C35">
        <v>1.3895999999999999</v>
      </c>
      <c r="D35">
        <v>1.0407</v>
      </c>
      <c r="E35">
        <v>15.554</v>
      </c>
      <c r="F35">
        <v>-50</v>
      </c>
      <c r="G35">
        <v>-23.148099999999999</v>
      </c>
      <c r="H35">
        <v>62.101900000000001</v>
      </c>
      <c r="I35">
        <v>45.2941</v>
      </c>
      <c r="J35">
        <v>28.209700000000002</v>
      </c>
      <c r="K35">
        <v>13.7949</v>
      </c>
      <c r="L35">
        <v>-64</v>
      </c>
      <c r="M35">
        <v>-4512.1950999999999</v>
      </c>
      <c r="N35">
        <v>59.950200000000002</v>
      </c>
      <c r="O35">
        <v>5.8090000000000002</v>
      </c>
      <c r="P35">
        <v>8.6003000000000007</v>
      </c>
    </row>
    <row r="36" spans="1:16" x14ac:dyDescent="0.3">
      <c r="A36" s="1">
        <v>43371</v>
      </c>
      <c r="B36" t="s">
        <v>5</v>
      </c>
      <c r="C36">
        <v>1.4073</v>
      </c>
      <c r="D36">
        <v>0.88839999999999997</v>
      </c>
      <c r="E36">
        <v>15.2768</v>
      </c>
      <c r="F36">
        <v>-2.5</v>
      </c>
      <c r="G36">
        <v>-0.98429999999999995</v>
      </c>
      <c r="H36">
        <v>59.981099999999998</v>
      </c>
      <c r="I36">
        <v>51.9208</v>
      </c>
      <c r="J36">
        <v>31.647500000000001</v>
      </c>
      <c r="K36">
        <v>15.282999999999999</v>
      </c>
      <c r="L36">
        <v>-178</v>
      </c>
      <c r="M36">
        <v>-4512.1950999999999</v>
      </c>
      <c r="N36">
        <v>63.533700000000003</v>
      </c>
      <c r="O36">
        <v>4.7506000000000004</v>
      </c>
      <c r="P36">
        <v>379.41180000000003</v>
      </c>
    </row>
    <row r="37" spans="1:16" x14ac:dyDescent="0.3">
      <c r="A37" s="1">
        <v>43465</v>
      </c>
      <c r="B37" t="s">
        <v>5</v>
      </c>
      <c r="C37">
        <v>1.3212999999999999</v>
      </c>
      <c r="D37">
        <v>0.94299999999999995</v>
      </c>
      <c r="E37">
        <v>14.771100000000001</v>
      </c>
      <c r="F37">
        <v>58.25</v>
      </c>
      <c r="G37">
        <v>15.512599999999999</v>
      </c>
      <c r="H37">
        <v>60.203899999999997</v>
      </c>
      <c r="I37">
        <v>44.210900000000002</v>
      </c>
      <c r="J37">
        <v>26.943899999999999</v>
      </c>
      <c r="K37">
        <v>22.6144</v>
      </c>
      <c r="L37">
        <v>296</v>
      </c>
      <c r="M37">
        <v>-4512.1950999999999</v>
      </c>
      <c r="N37">
        <v>11.591200000000001</v>
      </c>
      <c r="O37">
        <v>2.8425000000000002</v>
      </c>
      <c r="P37">
        <v>65.608500000000006</v>
      </c>
    </row>
    <row r="38" spans="1:16" x14ac:dyDescent="0.3">
      <c r="A38" s="1">
        <v>43553</v>
      </c>
      <c r="B38" t="s">
        <v>5</v>
      </c>
      <c r="C38">
        <v>1.8546</v>
      </c>
      <c r="D38">
        <v>1.5749</v>
      </c>
      <c r="E38">
        <v>11.007400000000001</v>
      </c>
      <c r="F38">
        <v>446</v>
      </c>
      <c r="G38">
        <v>54.523200000000003</v>
      </c>
      <c r="H38">
        <v>45.028700000000001</v>
      </c>
      <c r="I38">
        <v>27.6934</v>
      </c>
      <c r="J38">
        <v>31.855699999999999</v>
      </c>
      <c r="K38">
        <v>19.869700000000002</v>
      </c>
      <c r="L38">
        <v>2199</v>
      </c>
      <c r="M38">
        <v>-4512.1950999999999</v>
      </c>
      <c r="N38">
        <v>23.3065</v>
      </c>
      <c r="O38">
        <v>3.1215000000000002</v>
      </c>
      <c r="P38">
        <v>9.1437000000000008</v>
      </c>
    </row>
    <row r="39" spans="1:16" x14ac:dyDescent="0.3">
      <c r="A39" s="1">
        <v>43644</v>
      </c>
      <c r="B39" t="s">
        <v>5</v>
      </c>
      <c r="C39">
        <v>1.8281000000000001</v>
      </c>
      <c r="D39">
        <v>1.4379</v>
      </c>
      <c r="E39">
        <v>11.629799999999999</v>
      </c>
      <c r="F39">
        <v>-51</v>
      </c>
      <c r="G39">
        <v>-15.3924</v>
      </c>
      <c r="H39">
        <v>49.771799999999999</v>
      </c>
      <c r="I39">
        <v>32.953899999999997</v>
      </c>
      <c r="J39">
        <v>31.4786</v>
      </c>
      <c r="K39">
        <v>19.1554</v>
      </c>
      <c r="L39">
        <v>-148</v>
      </c>
      <c r="M39">
        <v>-12978.723400000001</v>
      </c>
      <c r="N39">
        <v>73.340500000000006</v>
      </c>
      <c r="O39">
        <v>5.1195000000000004</v>
      </c>
      <c r="P39">
        <v>9.1437000000000008</v>
      </c>
    </row>
    <row r="40" spans="1:16" x14ac:dyDescent="0.3">
      <c r="A40" s="1">
        <v>43738</v>
      </c>
      <c r="B40" t="s">
        <v>5</v>
      </c>
      <c r="C40">
        <v>1.7997000000000001</v>
      </c>
      <c r="D40">
        <v>1.3426</v>
      </c>
      <c r="E40">
        <v>21.3322</v>
      </c>
      <c r="F40">
        <v>5</v>
      </c>
      <c r="G40">
        <v>0.85840000000000005</v>
      </c>
      <c r="H40">
        <v>49.486699999999999</v>
      </c>
      <c r="I40">
        <v>35.5505</v>
      </c>
      <c r="J40">
        <v>31.5838</v>
      </c>
      <c r="K40">
        <v>23.2149</v>
      </c>
      <c r="L40">
        <v>-165</v>
      </c>
      <c r="M40">
        <v>-12978.723400000001</v>
      </c>
      <c r="N40">
        <v>76.607699999999994</v>
      </c>
      <c r="O40">
        <v>4.9854000000000003</v>
      </c>
      <c r="P40">
        <v>247.36840000000001</v>
      </c>
    </row>
    <row r="41" spans="1:16" x14ac:dyDescent="0.3">
      <c r="A41" s="1">
        <v>43830</v>
      </c>
      <c r="B41" t="s">
        <v>5</v>
      </c>
      <c r="C41">
        <v>1.6741999999999999</v>
      </c>
      <c r="D41">
        <v>1.3017000000000001</v>
      </c>
      <c r="E41">
        <v>20.230699999999999</v>
      </c>
      <c r="F41">
        <v>90</v>
      </c>
      <c r="G41">
        <v>15.9198</v>
      </c>
      <c r="H41">
        <v>49.6355</v>
      </c>
      <c r="I41">
        <v>33.344299999999997</v>
      </c>
      <c r="J41">
        <v>30.526599999999998</v>
      </c>
      <c r="K41">
        <v>22.043399999999998</v>
      </c>
      <c r="L41">
        <v>287</v>
      </c>
      <c r="M41">
        <v>-12978.723400000001</v>
      </c>
      <c r="N41">
        <v>12.319800000000001</v>
      </c>
      <c r="O41">
        <v>2.9449999999999998</v>
      </c>
      <c r="P41">
        <v>57.637500000000003</v>
      </c>
    </row>
    <row r="42" spans="1:16" x14ac:dyDescent="0.3">
      <c r="A42" s="1">
        <v>43921</v>
      </c>
      <c r="B42" t="s">
        <v>5</v>
      </c>
      <c r="C42">
        <v>1.7921</v>
      </c>
      <c r="D42">
        <v>1.5444</v>
      </c>
      <c r="E42">
        <v>13.987299999999999</v>
      </c>
      <c r="F42">
        <v>706.5</v>
      </c>
      <c r="G42">
        <v>47.068600000000004</v>
      </c>
      <c r="H42">
        <v>29.283799999999999</v>
      </c>
      <c r="I42">
        <v>19.5334</v>
      </c>
      <c r="J42">
        <v>31.233000000000001</v>
      </c>
      <c r="K42">
        <v>20.4605</v>
      </c>
      <c r="L42">
        <v>1898</v>
      </c>
      <c r="M42">
        <v>-12978.723400000001</v>
      </c>
      <c r="N42">
        <v>28.511399999999998</v>
      </c>
      <c r="O42">
        <v>3.4706999999999999</v>
      </c>
      <c r="P42">
        <v>12.915100000000001</v>
      </c>
    </row>
    <row r="43" spans="1:16" x14ac:dyDescent="0.3">
      <c r="A43" s="1">
        <v>44012</v>
      </c>
      <c r="B43" t="s">
        <v>5</v>
      </c>
      <c r="C43">
        <v>2.2612999999999999</v>
      </c>
      <c r="D43">
        <v>2.04</v>
      </c>
      <c r="E43">
        <v>71.210300000000004</v>
      </c>
      <c r="F43">
        <v>69</v>
      </c>
      <c r="G43">
        <v>26.596900000000002</v>
      </c>
      <c r="H43">
        <v>33.933799999999998</v>
      </c>
      <c r="I43">
        <v>22.563099999999999</v>
      </c>
      <c r="J43">
        <v>30.243300000000001</v>
      </c>
      <c r="K43">
        <v>18.771599999999999</v>
      </c>
      <c r="L43">
        <v>257</v>
      </c>
      <c r="M43">
        <v>27075.471699999998</v>
      </c>
      <c r="N43">
        <v>65.076300000000003</v>
      </c>
      <c r="O43">
        <v>4.7392000000000003</v>
      </c>
      <c r="P43">
        <v>31.685400000000001</v>
      </c>
    </row>
    <row r="44" spans="1:16" x14ac:dyDescent="0.3">
      <c r="A44" s="1">
        <v>44104</v>
      </c>
      <c r="B44" t="s">
        <v>5</v>
      </c>
      <c r="C44">
        <v>3.0905999999999998</v>
      </c>
      <c r="D44">
        <v>2.7378999999999998</v>
      </c>
      <c r="E44">
        <v>50.219299999999997</v>
      </c>
      <c r="F44">
        <v>26.125</v>
      </c>
      <c r="G44">
        <v>15.7974</v>
      </c>
      <c r="H44">
        <v>38.8018</v>
      </c>
      <c r="I44">
        <v>24.5471</v>
      </c>
      <c r="J44">
        <v>31.283799999999999</v>
      </c>
      <c r="K44">
        <v>12.061</v>
      </c>
      <c r="L44">
        <v>7</v>
      </c>
      <c r="M44">
        <v>27075.471699999998</v>
      </c>
      <c r="N44">
        <v>77.211799999999997</v>
      </c>
      <c r="O44">
        <v>5.0644</v>
      </c>
      <c r="P44">
        <v>79.292900000000003</v>
      </c>
    </row>
  </sheetData>
  <phoneticPr fontId="18" type="noConversion"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_xll.BDH("NOW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>
        <v>2.9798</v>
      </c>
      <c r="H6" t="s">
        <v>5</v>
      </c>
      <c r="I6" t="s">
        <v>5</v>
      </c>
      <c r="J6" t="s">
        <v>5</v>
      </c>
      <c r="K6" t="s">
        <v>5</v>
      </c>
      <c r="L6">
        <v>7.1669999999999998</v>
      </c>
      <c r="M6" t="s">
        <v>5</v>
      </c>
      <c r="N6" t="s">
        <v>5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1.1012</v>
      </c>
      <c r="D7">
        <v>0.9587</v>
      </c>
      <c r="E7" t="s">
        <v>5</v>
      </c>
      <c r="F7" t="s">
        <v>5</v>
      </c>
      <c r="G7">
        <v>-13.226800000000001</v>
      </c>
      <c r="H7" t="s">
        <v>5</v>
      </c>
      <c r="I7" t="s">
        <v>5</v>
      </c>
      <c r="J7" t="s">
        <v>5</v>
      </c>
      <c r="K7" t="s">
        <v>5</v>
      </c>
      <c r="L7">
        <v>33.856000000000002</v>
      </c>
      <c r="M7" t="s">
        <v>5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1.1012</v>
      </c>
      <c r="D8">
        <v>0.9587</v>
      </c>
      <c r="E8" t="s">
        <v>5</v>
      </c>
      <c r="F8" t="s">
        <v>5</v>
      </c>
      <c r="G8">
        <v>-13.226800000000001</v>
      </c>
      <c r="H8" t="s">
        <v>5</v>
      </c>
      <c r="I8" t="s">
        <v>5</v>
      </c>
      <c r="J8" t="s">
        <v>5</v>
      </c>
      <c r="K8" t="s">
        <v>5</v>
      </c>
      <c r="L8">
        <v>33.856000000000002</v>
      </c>
      <c r="M8" t="s">
        <v>5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1.1012</v>
      </c>
      <c r="D9">
        <v>0.9587</v>
      </c>
      <c r="E9" t="s">
        <v>5</v>
      </c>
      <c r="F9" t="s">
        <v>5</v>
      </c>
      <c r="G9">
        <v>-13.226800000000001</v>
      </c>
      <c r="H9" t="s">
        <v>5</v>
      </c>
      <c r="I9" t="s">
        <v>5</v>
      </c>
      <c r="J9" t="s">
        <v>5</v>
      </c>
      <c r="K9" t="s">
        <v>5</v>
      </c>
      <c r="L9">
        <v>33.856000000000002</v>
      </c>
      <c r="M9" t="s">
        <v>5</v>
      </c>
      <c r="N9" t="s">
        <v>5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1.1513</v>
      </c>
      <c r="D10">
        <v>1.0390999999999999</v>
      </c>
      <c r="E10" t="s">
        <v>5</v>
      </c>
      <c r="F10" t="s">
        <v>5</v>
      </c>
      <c r="G10">
        <v>-11.768700000000001</v>
      </c>
      <c r="H10" t="s">
        <v>5</v>
      </c>
      <c r="I10" t="s">
        <v>5</v>
      </c>
      <c r="J10" t="s">
        <v>5</v>
      </c>
      <c r="K10" t="s">
        <v>5</v>
      </c>
      <c r="L10">
        <v>7.5209999999999999</v>
      </c>
      <c r="M10" t="s">
        <v>5</v>
      </c>
      <c r="N10" t="s">
        <v>5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>
        <v>1.0018</v>
      </c>
      <c r="D11">
        <v>0.89329999999999998</v>
      </c>
      <c r="E11" t="s">
        <v>5</v>
      </c>
      <c r="F11" t="s">
        <v>5</v>
      </c>
      <c r="G11">
        <v>-16.058399999999999</v>
      </c>
      <c r="H11" t="s">
        <v>5</v>
      </c>
      <c r="I11" t="s">
        <v>5</v>
      </c>
      <c r="J11" t="s">
        <v>5</v>
      </c>
      <c r="K11">
        <v>10.1395</v>
      </c>
      <c r="L11">
        <v>-4.7290000000000001</v>
      </c>
      <c r="M11" t="s">
        <v>5</v>
      </c>
      <c r="N11" t="s">
        <v>5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1.9910000000000001</v>
      </c>
      <c r="D12">
        <v>1.8740999999999999</v>
      </c>
      <c r="E12">
        <v>0</v>
      </c>
      <c r="F12" t="s">
        <v>5</v>
      </c>
      <c r="G12">
        <v>-20.742899999999999</v>
      </c>
      <c r="H12" t="s">
        <v>5</v>
      </c>
      <c r="I12" t="s">
        <v>5</v>
      </c>
      <c r="J12" t="s">
        <v>5</v>
      </c>
      <c r="K12">
        <v>15.4002</v>
      </c>
      <c r="L12">
        <v>-2.8529999999999998</v>
      </c>
      <c r="M12" t="s">
        <v>5</v>
      </c>
      <c r="N12" t="s">
        <v>5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>
        <v>1.9944999999999999</v>
      </c>
      <c r="D13">
        <v>1.8564000000000001</v>
      </c>
      <c r="E13">
        <v>0</v>
      </c>
      <c r="F13" t="s">
        <v>5</v>
      </c>
      <c r="G13">
        <v>-12.6899</v>
      </c>
      <c r="H13">
        <v>-29.724299999999999</v>
      </c>
      <c r="I13">
        <v>15.5906</v>
      </c>
      <c r="J13" t="s">
        <v>5</v>
      </c>
      <c r="K13">
        <v>10.067299999999999</v>
      </c>
      <c r="L13">
        <v>6.7610000000000001</v>
      </c>
      <c r="M13" t="s">
        <v>5</v>
      </c>
      <c r="N13">
        <v>4.7480000000000002</v>
      </c>
      <c r="O13">
        <v>17.776299999999999</v>
      </c>
      <c r="P13">
        <v>0</v>
      </c>
    </row>
    <row r="14" spans="1:16" x14ac:dyDescent="0.3">
      <c r="A14" s="1">
        <v>41361</v>
      </c>
      <c r="B14" t="s">
        <v>5</v>
      </c>
      <c r="C14">
        <v>1.952</v>
      </c>
      <c r="D14">
        <v>1.8275000000000001</v>
      </c>
      <c r="E14">
        <v>0</v>
      </c>
      <c r="F14" t="s">
        <v>5</v>
      </c>
      <c r="G14">
        <v>-15.0258</v>
      </c>
      <c r="H14">
        <v>-30.7578</v>
      </c>
      <c r="I14">
        <v>18.798999999999999</v>
      </c>
      <c r="J14" t="s">
        <v>5</v>
      </c>
      <c r="K14">
        <v>11.8119</v>
      </c>
      <c r="L14">
        <v>4.6079999999999997</v>
      </c>
      <c r="M14" t="s">
        <v>5</v>
      </c>
      <c r="N14">
        <v>4.5987</v>
      </c>
      <c r="O14">
        <v>13.652200000000001</v>
      </c>
      <c r="P14">
        <v>0</v>
      </c>
    </row>
    <row r="15" spans="1:16" x14ac:dyDescent="0.3">
      <c r="A15" s="1">
        <v>41453</v>
      </c>
      <c r="B15" t="s">
        <v>5</v>
      </c>
      <c r="C15">
        <v>1.5122</v>
      </c>
      <c r="D15">
        <v>1.3908</v>
      </c>
      <c r="E15">
        <v>0</v>
      </c>
      <c r="F15" t="s">
        <v>5</v>
      </c>
      <c r="G15">
        <v>-18.922499999999999</v>
      </c>
      <c r="H15">
        <v>-37.607100000000003</v>
      </c>
      <c r="I15">
        <v>18.798999999999999</v>
      </c>
      <c r="J15" t="s">
        <v>5</v>
      </c>
      <c r="K15">
        <v>12.048299999999999</v>
      </c>
      <c r="L15">
        <v>-2.0840000000000001</v>
      </c>
      <c r="M15">
        <v>6747.0546999999997</v>
      </c>
      <c r="N15">
        <v>4.6776999999999997</v>
      </c>
      <c r="O15">
        <v>13.8089</v>
      </c>
      <c r="P15">
        <v>0</v>
      </c>
    </row>
    <row r="16" spans="1:16" x14ac:dyDescent="0.3">
      <c r="A16" s="1">
        <v>41547</v>
      </c>
      <c r="B16" t="s">
        <v>5</v>
      </c>
      <c r="C16">
        <v>1.2770000000000001</v>
      </c>
      <c r="D16">
        <v>1.1362000000000001</v>
      </c>
      <c r="E16">
        <v>0</v>
      </c>
      <c r="F16" t="s">
        <v>5</v>
      </c>
      <c r="G16">
        <v>-13.1675</v>
      </c>
      <c r="H16">
        <v>-23.574100000000001</v>
      </c>
      <c r="I16">
        <v>26.412199999999999</v>
      </c>
      <c r="J16" t="s">
        <v>5</v>
      </c>
      <c r="K16">
        <v>14.753299999999999</v>
      </c>
      <c r="L16">
        <v>3.8959999999999999</v>
      </c>
      <c r="M16">
        <v>6747.0546999999997</v>
      </c>
      <c r="N16">
        <v>5.3339999999999996</v>
      </c>
      <c r="O16">
        <v>20.8948</v>
      </c>
      <c r="P16">
        <v>0</v>
      </c>
    </row>
    <row r="17" spans="1:16" x14ac:dyDescent="0.3">
      <c r="A17" s="1">
        <v>41639</v>
      </c>
      <c r="B17" t="s">
        <v>5</v>
      </c>
      <c r="C17">
        <v>2.4314999999999998</v>
      </c>
      <c r="D17">
        <v>2.2643</v>
      </c>
      <c r="E17">
        <v>105.2042</v>
      </c>
      <c r="F17" t="s">
        <v>5</v>
      </c>
      <c r="G17">
        <v>-15.4604</v>
      </c>
      <c r="H17">
        <v>-12.593</v>
      </c>
      <c r="I17">
        <v>20.701699999999999</v>
      </c>
      <c r="J17" t="s">
        <v>5</v>
      </c>
      <c r="K17">
        <v>6.4716000000000005</v>
      </c>
      <c r="L17">
        <v>20.004999999999999</v>
      </c>
      <c r="M17">
        <v>19818.032800000001</v>
      </c>
      <c r="N17">
        <v>4.5537999999999998</v>
      </c>
      <c r="O17">
        <v>18.2561</v>
      </c>
      <c r="P17">
        <v>0</v>
      </c>
    </row>
    <row r="18" spans="1:16" x14ac:dyDescent="0.3">
      <c r="A18" s="1">
        <v>41729</v>
      </c>
      <c r="B18" t="s">
        <v>5</v>
      </c>
      <c r="C18">
        <v>2.2671000000000001</v>
      </c>
      <c r="D18">
        <v>2.0893999999999999</v>
      </c>
      <c r="E18">
        <v>104.48260000000001</v>
      </c>
      <c r="F18" t="s">
        <v>5</v>
      </c>
      <c r="G18">
        <v>-26.012699999999999</v>
      </c>
      <c r="H18">
        <v>-16.4163</v>
      </c>
      <c r="I18">
        <v>22.0779</v>
      </c>
      <c r="J18" t="s">
        <v>5</v>
      </c>
      <c r="K18">
        <v>6.5350999999999999</v>
      </c>
      <c r="L18">
        <v>13.249000000000001</v>
      </c>
      <c r="M18">
        <v>19818.032800000001</v>
      </c>
      <c r="N18">
        <v>5.0891000000000002</v>
      </c>
      <c r="O18">
        <v>10.8568</v>
      </c>
      <c r="P18">
        <v>0</v>
      </c>
    </row>
    <row r="19" spans="1:16" x14ac:dyDescent="0.3">
      <c r="A19" s="1">
        <v>41820</v>
      </c>
      <c r="B19" t="s">
        <v>5</v>
      </c>
      <c r="C19">
        <v>2.0956999999999999</v>
      </c>
      <c r="D19">
        <v>1.9519</v>
      </c>
      <c r="E19">
        <v>107.76349999999999</v>
      </c>
      <c r="F19" t="s">
        <v>5</v>
      </c>
      <c r="G19">
        <v>-26.668099999999999</v>
      </c>
      <c r="H19">
        <v>-20.839300000000001</v>
      </c>
      <c r="I19">
        <v>23.411899999999999</v>
      </c>
      <c r="J19" t="s">
        <v>5</v>
      </c>
      <c r="K19">
        <v>6.4474999999999998</v>
      </c>
      <c r="L19">
        <v>25.622</v>
      </c>
      <c r="M19">
        <v>18066.5808</v>
      </c>
      <c r="N19">
        <v>5.3693999999999997</v>
      </c>
      <c r="O19">
        <v>12.2544</v>
      </c>
      <c r="P19">
        <v>0</v>
      </c>
    </row>
    <row r="20" spans="1:16" x14ac:dyDescent="0.3">
      <c r="A20" s="1">
        <v>41912</v>
      </c>
      <c r="B20" t="s">
        <v>5</v>
      </c>
      <c r="C20">
        <v>1.9590999999999998</v>
      </c>
      <c r="D20">
        <v>1.8061</v>
      </c>
      <c r="E20">
        <v>104.53189999999999</v>
      </c>
      <c r="F20" t="s">
        <v>5</v>
      </c>
      <c r="G20">
        <v>-19.304200000000002</v>
      </c>
      <c r="H20">
        <v>-23.4742</v>
      </c>
      <c r="I20">
        <v>28.813400000000001</v>
      </c>
      <c r="J20" t="s">
        <v>5</v>
      </c>
      <c r="K20">
        <v>5.9678000000000004</v>
      </c>
      <c r="L20">
        <v>6.9059999999999997</v>
      </c>
      <c r="M20">
        <v>9574.8755000000001</v>
      </c>
      <c r="N20">
        <v>6.2321999999999997</v>
      </c>
      <c r="O20">
        <v>23.107199999999999</v>
      </c>
      <c r="P20">
        <v>0</v>
      </c>
    </row>
    <row r="21" spans="1:16" x14ac:dyDescent="0.3">
      <c r="A21" s="1">
        <v>42004</v>
      </c>
      <c r="B21" t="s">
        <v>5</v>
      </c>
      <c r="C21">
        <v>1.7888999999999999</v>
      </c>
      <c r="D21">
        <v>1.6331</v>
      </c>
      <c r="E21">
        <v>103.4436</v>
      </c>
      <c r="F21">
        <v>-4.9234</v>
      </c>
      <c r="G21">
        <v>-18.526900000000001</v>
      </c>
      <c r="H21">
        <v>-17.973099999999999</v>
      </c>
      <c r="I21">
        <v>31.7867</v>
      </c>
      <c r="J21" t="s">
        <v>5</v>
      </c>
      <c r="K21">
        <v>6.1822999999999997</v>
      </c>
      <c r="L21">
        <v>38.744</v>
      </c>
      <c r="M21">
        <v>16852.087800000001</v>
      </c>
      <c r="N21">
        <v>5.1031000000000004</v>
      </c>
      <c r="O21">
        <v>19.717500000000001</v>
      </c>
      <c r="P21">
        <v>0</v>
      </c>
    </row>
    <row r="22" spans="1:16" x14ac:dyDescent="0.3">
      <c r="A22" s="1">
        <v>42094</v>
      </c>
      <c r="B22" t="s">
        <v>5</v>
      </c>
      <c r="C22">
        <v>1.819</v>
      </c>
      <c r="D22">
        <v>1.6411</v>
      </c>
      <c r="E22">
        <v>99.211500000000001</v>
      </c>
      <c r="F22">
        <v>-7.1565000000000003</v>
      </c>
      <c r="G22">
        <v>-25.5855</v>
      </c>
      <c r="H22">
        <v>-19.5212</v>
      </c>
      <c r="I22">
        <v>34.473100000000002</v>
      </c>
      <c r="J22" t="s">
        <v>5</v>
      </c>
      <c r="K22">
        <v>6.9516</v>
      </c>
      <c r="L22">
        <v>40.667000000000002</v>
      </c>
      <c r="M22">
        <v>16852.087800000001</v>
      </c>
      <c r="N22">
        <v>6.0278</v>
      </c>
      <c r="O22">
        <v>13.342499999999999</v>
      </c>
      <c r="P22">
        <v>0</v>
      </c>
    </row>
    <row r="23" spans="1:16" x14ac:dyDescent="0.3">
      <c r="A23" s="1">
        <v>42185</v>
      </c>
      <c r="B23" t="s">
        <v>5</v>
      </c>
      <c r="C23">
        <v>1.6126</v>
      </c>
      <c r="D23">
        <v>1.4633</v>
      </c>
      <c r="E23">
        <v>99.1143</v>
      </c>
      <c r="F23">
        <v>-6.9074</v>
      </c>
      <c r="G23">
        <v>-21.577400000000001</v>
      </c>
      <c r="H23">
        <v>-20.287299999999998</v>
      </c>
      <c r="I23">
        <v>32.2254</v>
      </c>
      <c r="J23" t="s">
        <v>5</v>
      </c>
      <c r="K23">
        <v>6.2401999999999997</v>
      </c>
      <c r="L23">
        <v>64.466999999999999</v>
      </c>
      <c r="M23">
        <v>24972.7016</v>
      </c>
      <c r="N23">
        <v>6.6182999999999996</v>
      </c>
      <c r="O23">
        <v>13.508900000000001</v>
      </c>
      <c r="P23">
        <v>0</v>
      </c>
    </row>
    <row r="24" spans="1:16" x14ac:dyDescent="0.3">
      <c r="A24" s="1">
        <v>42277</v>
      </c>
      <c r="B24" t="s">
        <v>5</v>
      </c>
      <c r="C24">
        <v>1.5463</v>
      </c>
      <c r="D24">
        <v>1.4</v>
      </c>
      <c r="E24">
        <v>90.307699999999997</v>
      </c>
      <c r="F24">
        <v>-3.577</v>
      </c>
      <c r="G24">
        <v>-10.7371</v>
      </c>
      <c r="H24">
        <v>-18.619900000000001</v>
      </c>
      <c r="I24">
        <v>26.339099999999998</v>
      </c>
      <c r="J24" t="s">
        <v>5</v>
      </c>
      <c r="K24">
        <v>5.7007000000000003</v>
      </c>
      <c r="L24">
        <v>42.296999999999997</v>
      </c>
      <c r="M24">
        <v>18537.624899999999</v>
      </c>
      <c r="N24">
        <v>6.7754000000000003</v>
      </c>
      <c r="O24">
        <v>14.6966</v>
      </c>
      <c r="P24">
        <v>0</v>
      </c>
    </row>
    <row r="25" spans="1:16" x14ac:dyDescent="0.3">
      <c r="A25" s="1">
        <v>42369</v>
      </c>
      <c r="B25" t="s">
        <v>5</v>
      </c>
      <c r="C25">
        <v>1.4838</v>
      </c>
      <c r="D25">
        <v>1.3731</v>
      </c>
      <c r="E25">
        <v>83.719499999999996</v>
      </c>
      <c r="F25">
        <v>-3.8702999999999999</v>
      </c>
      <c r="G25">
        <v>-10.8027</v>
      </c>
      <c r="H25">
        <v>-17.220700000000001</v>
      </c>
      <c r="I25">
        <v>29.729600000000001</v>
      </c>
      <c r="J25" t="s">
        <v>5</v>
      </c>
      <c r="K25">
        <v>6.7176</v>
      </c>
      <c r="L25">
        <v>81.661000000000001</v>
      </c>
      <c r="M25">
        <v>28907.759099999999</v>
      </c>
      <c r="N25">
        <v>5.5473999999999997</v>
      </c>
      <c r="O25">
        <v>11.935700000000001</v>
      </c>
      <c r="P25">
        <v>0</v>
      </c>
    </row>
    <row r="26" spans="1:16" x14ac:dyDescent="0.3">
      <c r="A26" s="1">
        <v>42460</v>
      </c>
      <c r="B26" t="s">
        <v>5</v>
      </c>
      <c r="C26">
        <v>1.1383000000000001</v>
      </c>
      <c r="D26">
        <v>1.0408999999999999</v>
      </c>
      <c r="E26">
        <v>159.62739999999999</v>
      </c>
      <c r="F26">
        <v>-39.974299999999999</v>
      </c>
      <c r="G26">
        <v>-105.9739</v>
      </c>
      <c r="H26">
        <v>-51.123899999999999</v>
      </c>
      <c r="I26">
        <v>50.129600000000003</v>
      </c>
      <c r="J26" t="s">
        <v>5</v>
      </c>
      <c r="K26">
        <v>2.9716</v>
      </c>
      <c r="L26">
        <v>49.61</v>
      </c>
      <c r="M26">
        <v>19716.1113</v>
      </c>
      <c r="N26">
        <v>6.6032999999999999</v>
      </c>
      <c r="O26">
        <v>11.9964</v>
      </c>
      <c r="P26">
        <v>0</v>
      </c>
    </row>
    <row r="27" spans="1:16" x14ac:dyDescent="0.3">
      <c r="A27" s="1">
        <v>42551</v>
      </c>
      <c r="B27" t="s">
        <v>5</v>
      </c>
      <c r="C27">
        <v>1.2885</v>
      </c>
      <c r="D27">
        <v>1.1782999999999999</v>
      </c>
      <c r="E27">
        <v>151.37780000000001</v>
      </c>
      <c r="F27">
        <v>-5.8532999999999999</v>
      </c>
      <c r="G27">
        <v>-14.1448</v>
      </c>
      <c r="H27">
        <v>-49.191699999999997</v>
      </c>
      <c r="I27">
        <v>61.956600000000002</v>
      </c>
      <c r="J27" t="s">
        <v>5</v>
      </c>
      <c r="K27">
        <v>3.8820000000000001</v>
      </c>
      <c r="L27">
        <v>-172.023</v>
      </c>
      <c r="M27">
        <v>-34937.750500000002</v>
      </c>
      <c r="N27">
        <v>7.0130999999999997</v>
      </c>
      <c r="O27">
        <v>11.7209</v>
      </c>
      <c r="P27">
        <v>0</v>
      </c>
    </row>
    <row r="28" spans="1:16" x14ac:dyDescent="0.3">
      <c r="A28" s="1">
        <v>42643</v>
      </c>
      <c r="B28" t="s">
        <v>5</v>
      </c>
      <c r="C28">
        <v>1.2544</v>
      </c>
      <c r="D28">
        <v>1.1432</v>
      </c>
      <c r="E28">
        <v>137.7313</v>
      </c>
      <c r="F28">
        <v>-3.1917</v>
      </c>
      <c r="G28">
        <v>-7.4862000000000002</v>
      </c>
      <c r="H28">
        <v>-46.136000000000003</v>
      </c>
      <c r="I28">
        <v>60.453899999999997</v>
      </c>
      <c r="J28" t="s">
        <v>5</v>
      </c>
      <c r="K28">
        <v>4.6629000000000005</v>
      </c>
      <c r="L28">
        <v>65.534999999999997</v>
      </c>
      <c r="M28">
        <v>21488.113799999999</v>
      </c>
      <c r="N28">
        <v>6.7946</v>
      </c>
      <c r="O28">
        <v>12.681100000000001</v>
      </c>
      <c r="P28">
        <v>0</v>
      </c>
    </row>
    <row r="29" spans="1:16" x14ac:dyDescent="0.3">
      <c r="A29" s="1">
        <v>42734</v>
      </c>
      <c r="B29" t="s">
        <v>5</v>
      </c>
      <c r="C29">
        <v>1.2530000000000001</v>
      </c>
      <c r="D29">
        <v>1.1406000000000001</v>
      </c>
      <c r="E29">
        <v>131.23079999999999</v>
      </c>
      <c r="F29">
        <v>-0.40679999999999999</v>
      </c>
      <c r="G29">
        <v>-6.1200999999999999</v>
      </c>
      <c r="H29">
        <v>-42.964500000000001</v>
      </c>
      <c r="I29">
        <v>52.171900000000001</v>
      </c>
      <c r="J29" t="s">
        <v>5</v>
      </c>
      <c r="K29">
        <v>3.9255</v>
      </c>
      <c r="L29">
        <v>111.23699999999999</v>
      </c>
      <c r="M29">
        <v>27637.367200000001</v>
      </c>
      <c r="N29">
        <v>5.2862</v>
      </c>
      <c r="O29">
        <v>10.568300000000001</v>
      </c>
      <c r="P29">
        <v>0</v>
      </c>
    </row>
    <row r="30" spans="1:16" x14ac:dyDescent="0.3">
      <c r="A30" s="1">
        <v>42825</v>
      </c>
      <c r="B30" t="s">
        <v>5</v>
      </c>
      <c r="C30">
        <v>1.2250000000000001</v>
      </c>
      <c r="D30">
        <v>1.0996999999999999</v>
      </c>
      <c r="E30">
        <v>120.86190000000001</v>
      </c>
      <c r="F30">
        <v>-2.5112000000000001</v>
      </c>
      <c r="G30">
        <v>-5.0823999999999998</v>
      </c>
      <c r="H30">
        <v>-13.715999999999999</v>
      </c>
      <c r="I30">
        <v>56.517800000000001</v>
      </c>
      <c r="J30" t="s">
        <v>5</v>
      </c>
      <c r="K30">
        <v>5.0439999999999996</v>
      </c>
      <c r="L30">
        <v>154.422</v>
      </c>
      <c r="M30">
        <v>35919.5864</v>
      </c>
      <c r="N30">
        <v>6.4623999999999997</v>
      </c>
      <c r="O30">
        <v>11.476800000000001</v>
      </c>
      <c r="P30">
        <v>0</v>
      </c>
    </row>
    <row r="31" spans="1:16" x14ac:dyDescent="0.3">
      <c r="A31" s="1">
        <v>42916</v>
      </c>
      <c r="B31" t="s">
        <v>5</v>
      </c>
      <c r="C31">
        <v>1.7342</v>
      </c>
      <c r="D31">
        <v>1.6194</v>
      </c>
      <c r="E31">
        <v>236.31870000000001</v>
      </c>
      <c r="F31">
        <v>-3.3336999999999999</v>
      </c>
      <c r="G31">
        <v>-8.4313000000000002</v>
      </c>
      <c r="H31">
        <v>-8.9246999999999996</v>
      </c>
      <c r="I31">
        <v>59.25</v>
      </c>
      <c r="J31" t="s">
        <v>5</v>
      </c>
      <c r="K31">
        <v>4.7146999999999997</v>
      </c>
      <c r="L31">
        <v>92.808000000000007</v>
      </c>
      <c r="M31">
        <v>23106.264599999999</v>
      </c>
      <c r="N31">
        <v>6.8026999999999997</v>
      </c>
      <c r="O31">
        <v>13.6027</v>
      </c>
      <c r="P31">
        <v>0</v>
      </c>
    </row>
    <row r="32" spans="1:16" x14ac:dyDescent="0.3">
      <c r="A32" s="1">
        <v>43007</v>
      </c>
      <c r="B32" t="s">
        <v>5</v>
      </c>
      <c r="C32">
        <v>1.6613</v>
      </c>
      <c r="D32">
        <v>1.5333999999999999</v>
      </c>
      <c r="E32">
        <v>209.76570000000001</v>
      </c>
      <c r="F32">
        <v>-0.23599999999999999</v>
      </c>
      <c r="G32">
        <v>-0.79410000000000003</v>
      </c>
      <c r="H32">
        <v>-6.7000999999999999</v>
      </c>
      <c r="I32">
        <v>54.226399999999998</v>
      </c>
      <c r="J32">
        <v>1081.4440999999999</v>
      </c>
      <c r="K32">
        <v>5.0960000000000001</v>
      </c>
      <c r="L32">
        <v>95.070999999999998</v>
      </c>
      <c r="M32">
        <v>24058.354500000001</v>
      </c>
      <c r="N32">
        <v>6.8558000000000003</v>
      </c>
      <c r="O32">
        <v>18.542000000000002</v>
      </c>
      <c r="P32">
        <v>0</v>
      </c>
    </row>
    <row r="33" spans="1:16" x14ac:dyDescent="0.3">
      <c r="A33" s="1">
        <v>43098</v>
      </c>
      <c r="B33" t="s">
        <v>5</v>
      </c>
      <c r="C33">
        <v>1.1875</v>
      </c>
      <c r="D33">
        <v>1.0867</v>
      </c>
      <c r="E33">
        <v>150.6832</v>
      </c>
      <c r="F33">
        <v>-5.3499999999999999E-2</v>
      </c>
      <c r="G33">
        <v>-0.16389999999999999</v>
      </c>
      <c r="H33">
        <v>-4.4450000000000003</v>
      </c>
      <c r="I33">
        <v>40.354900000000001</v>
      </c>
      <c r="J33">
        <v>442.86450000000002</v>
      </c>
      <c r="K33">
        <v>4.9165000000000001</v>
      </c>
      <c r="L33">
        <v>150.12899999999999</v>
      </c>
      <c r="M33">
        <v>29698.3285</v>
      </c>
      <c r="N33">
        <v>5.0499000000000001</v>
      </c>
      <c r="O33">
        <v>14.2433</v>
      </c>
      <c r="P33">
        <v>0</v>
      </c>
    </row>
    <row r="34" spans="1:16" x14ac:dyDescent="0.3">
      <c r="A34" s="1">
        <v>43188</v>
      </c>
      <c r="B34" t="s">
        <v>5</v>
      </c>
      <c r="C34">
        <v>1.1868000000000001</v>
      </c>
      <c r="D34">
        <v>1.0758000000000001</v>
      </c>
      <c r="E34">
        <v>133.46850000000001</v>
      </c>
      <c r="F34">
        <v>-1.1886000000000001</v>
      </c>
      <c r="G34">
        <v>-3.4422999999999999</v>
      </c>
      <c r="H34">
        <v>-4.1858000000000004</v>
      </c>
      <c r="I34">
        <v>44.6723</v>
      </c>
      <c r="J34">
        <v>476.1103</v>
      </c>
      <c r="K34">
        <v>6.3874000000000004</v>
      </c>
      <c r="L34">
        <v>214.709</v>
      </c>
      <c r="M34">
        <v>37465.1685</v>
      </c>
      <c r="N34">
        <v>6.4055</v>
      </c>
      <c r="O34">
        <v>14.7745</v>
      </c>
      <c r="P34">
        <v>0</v>
      </c>
    </row>
    <row r="35" spans="1:16" x14ac:dyDescent="0.3">
      <c r="A35" s="1">
        <v>43280</v>
      </c>
      <c r="B35" t="s">
        <v>5</v>
      </c>
      <c r="C35">
        <v>1.2801</v>
      </c>
      <c r="D35">
        <v>1.1525000000000001</v>
      </c>
      <c r="E35">
        <v>96.122200000000007</v>
      </c>
      <c r="F35">
        <v>-2.0640999999999998</v>
      </c>
      <c r="G35">
        <v>-5.0690999999999997</v>
      </c>
      <c r="H35">
        <v>-3.3391000000000002</v>
      </c>
      <c r="I35">
        <v>46.431800000000003</v>
      </c>
      <c r="J35">
        <v>405.16550000000001</v>
      </c>
      <c r="K35">
        <v>7.4691000000000001</v>
      </c>
      <c r="L35">
        <v>72.905000000000001</v>
      </c>
      <c r="M35">
        <v>17607.832200000001</v>
      </c>
      <c r="N35">
        <v>6.9949000000000003</v>
      </c>
      <c r="O35">
        <v>20.251999999999999</v>
      </c>
      <c r="P35">
        <v>0</v>
      </c>
    </row>
    <row r="36" spans="1:16" x14ac:dyDescent="0.3">
      <c r="A36" s="1">
        <v>43371</v>
      </c>
      <c r="B36" t="s">
        <v>5</v>
      </c>
      <c r="C36">
        <v>1.2602</v>
      </c>
      <c r="D36">
        <v>1.1274</v>
      </c>
      <c r="E36">
        <v>79.849299999999999</v>
      </c>
      <c r="F36">
        <v>0.8518</v>
      </c>
      <c r="G36">
        <v>1.4215</v>
      </c>
      <c r="H36">
        <v>-2.4285999999999999</v>
      </c>
      <c r="I36">
        <v>44.231400000000001</v>
      </c>
      <c r="J36">
        <v>357.97109999999998</v>
      </c>
      <c r="K36">
        <v>8.5960000000000001</v>
      </c>
      <c r="L36">
        <v>97.513999999999996</v>
      </c>
      <c r="M36">
        <v>18992.429199999999</v>
      </c>
      <c r="N36">
        <v>6.8167999999999997</v>
      </c>
      <c r="O36">
        <v>18.402799999999999</v>
      </c>
      <c r="P36">
        <v>0</v>
      </c>
    </row>
    <row r="37" spans="1:16" x14ac:dyDescent="0.3">
      <c r="A37" s="1">
        <v>43465</v>
      </c>
      <c r="B37" t="s">
        <v>5</v>
      </c>
      <c r="C37">
        <v>1.165</v>
      </c>
      <c r="D37">
        <v>1.0299</v>
      </c>
      <c r="E37">
        <v>59.548900000000003</v>
      </c>
      <c r="F37">
        <v>3.1099999999999999E-2</v>
      </c>
      <c r="G37">
        <v>3.8899999999999997E-2</v>
      </c>
      <c r="H37">
        <v>-2.2366999999999999</v>
      </c>
      <c r="I37">
        <v>37.225900000000003</v>
      </c>
      <c r="J37">
        <v>290.0609</v>
      </c>
      <c r="K37">
        <v>7.3326000000000002</v>
      </c>
      <c r="L37">
        <v>201.499</v>
      </c>
      <c r="M37">
        <v>35517.782700000003</v>
      </c>
      <c r="N37">
        <v>5.1565000000000003</v>
      </c>
      <c r="O37">
        <v>19.816600000000001</v>
      </c>
      <c r="P37">
        <v>0</v>
      </c>
    </row>
    <row r="38" spans="1:16" x14ac:dyDescent="0.3">
      <c r="A38" s="1">
        <v>43553</v>
      </c>
      <c r="B38" t="s">
        <v>5</v>
      </c>
      <c r="C38">
        <v>1.1318999999999999</v>
      </c>
      <c r="D38">
        <v>0.99370000000000003</v>
      </c>
      <c r="E38">
        <v>91.448999999999998</v>
      </c>
      <c r="F38">
        <v>-1.9237</v>
      </c>
      <c r="G38">
        <v>-1.9917</v>
      </c>
      <c r="H38">
        <v>-0.98229999999999995</v>
      </c>
      <c r="I38">
        <v>47.906999999999996</v>
      </c>
      <c r="J38">
        <v>228.06489999999999</v>
      </c>
      <c r="K38">
        <v>8.7272999999999996</v>
      </c>
      <c r="L38">
        <v>313.72399999999999</v>
      </c>
      <c r="M38">
        <v>41639.510699999999</v>
      </c>
      <c r="N38">
        <v>7.0781999999999998</v>
      </c>
      <c r="O38">
        <v>17.4237</v>
      </c>
      <c r="P38">
        <v>0</v>
      </c>
    </row>
    <row r="39" spans="1:16" x14ac:dyDescent="0.3">
      <c r="A39" s="1">
        <v>43644</v>
      </c>
      <c r="B39" t="s">
        <v>5</v>
      </c>
      <c r="C39">
        <v>1.0976999999999999</v>
      </c>
      <c r="D39">
        <v>0.96930000000000005</v>
      </c>
      <c r="E39">
        <v>87.798299999999998</v>
      </c>
      <c r="F39">
        <v>-3.2652000000000001</v>
      </c>
      <c r="G39">
        <v>-3.2378</v>
      </c>
      <c r="H39">
        <v>-0.1389</v>
      </c>
      <c r="I39">
        <v>52.155900000000003</v>
      </c>
      <c r="J39">
        <v>223.6653</v>
      </c>
      <c r="K39">
        <v>9.5557999999999996</v>
      </c>
      <c r="L39">
        <v>193.839</v>
      </c>
      <c r="M39">
        <v>25979.0023</v>
      </c>
      <c r="N39">
        <v>6.9149000000000003</v>
      </c>
      <c r="O39">
        <v>14.744</v>
      </c>
      <c r="P39">
        <v>0</v>
      </c>
    </row>
    <row r="40" spans="1:16" x14ac:dyDescent="0.3">
      <c r="A40" s="1">
        <v>43738</v>
      </c>
      <c r="B40" t="s">
        <v>5</v>
      </c>
      <c r="C40">
        <v>1.0477000000000001</v>
      </c>
      <c r="D40">
        <v>0.91700000000000004</v>
      </c>
      <c r="E40">
        <v>78.653499999999994</v>
      </c>
      <c r="F40">
        <v>6.7285000000000004</v>
      </c>
      <c r="G40">
        <v>6.3582999999999998</v>
      </c>
      <c r="H40">
        <v>1.7652999999999999</v>
      </c>
      <c r="I40">
        <v>41.170400000000001</v>
      </c>
      <c r="J40">
        <v>157.5789</v>
      </c>
      <c r="K40">
        <v>9.0426000000000002</v>
      </c>
      <c r="L40">
        <v>121.309</v>
      </c>
      <c r="M40">
        <v>21168.093499999999</v>
      </c>
      <c r="N40">
        <v>6.6882000000000001</v>
      </c>
      <c r="O40">
        <v>14.332000000000001</v>
      </c>
      <c r="P40">
        <v>0</v>
      </c>
    </row>
    <row r="41" spans="1:16" x14ac:dyDescent="0.3">
      <c r="A41" s="1">
        <v>43830</v>
      </c>
      <c r="B41" t="s">
        <v>5</v>
      </c>
      <c r="C41">
        <v>1.0268999999999999</v>
      </c>
      <c r="D41">
        <v>0.91779999999999995</v>
      </c>
      <c r="E41">
        <v>53.143900000000002</v>
      </c>
      <c r="F41">
        <v>3.3641999999999999</v>
      </c>
      <c r="G41">
        <v>2.9957000000000003</v>
      </c>
      <c r="H41">
        <v>2.5472000000000001</v>
      </c>
      <c r="I41">
        <v>29.2714</v>
      </c>
      <c r="J41">
        <v>146.9453</v>
      </c>
      <c r="K41">
        <v>8.7615999999999996</v>
      </c>
      <c r="L41">
        <v>342.20800000000003</v>
      </c>
      <c r="M41">
        <v>40614.309099999999</v>
      </c>
      <c r="N41">
        <v>4.9081000000000001</v>
      </c>
      <c r="O41">
        <v>19.037299999999998</v>
      </c>
      <c r="P41">
        <v>0</v>
      </c>
    </row>
    <row r="42" spans="1:16" x14ac:dyDescent="0.3">
      <c r="A42" s="1">
        <v>43921</v>
      </c>
      <c r="B42" t="s">
        <v>5</v>
      </c>
      <c r="C42">
        <v>1.0311999999999999</v>
      </c>
      <c r="D42">
        <v>0.90920000000000001</v>
      </c>
      <c r="E42">
        <v>53.092300000000002</v>
      </c>
      <c r="F42">
        <v>5.7567000000000004</v>
      </c>
      <c r="G42">
        <v>4.7149999999999999</v>
      </c>
      <c r="H42">
        <v>4.5147000000000004</v>
      </c>
      <c r="I42">
        <v>28.954999999999998</v>
      </c>
      <c r="J42">
        <v>119.66249999999999</v>
      </c>
      <c r="K42">
        <v>8.9454999999999991</v>
      </c>
      <c r="L42">
        <v>408.36099999999999</v>
      </c>
      <c r="M42">
        <v>44094.7255</v>
      </c>
      <c r="N42">
        <v>7.1649000000000003</v>
      </c>
      <c r="O42">
        <v>14.812899999999999</v>
      </c>
      <c r="P42">
        <v>0</v>
      </c>
    </row>
    <row r="43" spans="1:16" x14ac:dyDescent="0.3">
      <c r="A43" s="1">
        <v>44012</v>
      </c>
      <c r="B43" t="s">
        <v>5</v>
      </c>
      <c r="C43">
        <v>1.1714</v>
      </c>
      <c r="D43">
        <v>1.0442</v>
      </c>
      <c r="E43">
        <v>48.3444</v>
      </c>
      <c r="F43">
        <v>7.3357999999999999</v>
      </c>
      <c r="G43">
        <v>5.8147000000000002</v>
      </c>
      <c r="H43">
        <v>7.0255000000000001</v>
      </c>
      <c r="I43">
        <v>36.933300000000003</v>
      </c>
      <c r="J43">
        <v>134.59829999999999</v>
      </c>
      <c r="K43">
        <v>12.249499999999999</v>
      </c>
      <c r="L43">
        <v>257.58999999999997</v>
      </c>
      <c r="M43">
        <v>30926.308700000001</v>
      </c>
      <c r="N43">
        <v>6.9664999999999999</v>
      </c>
      <c r="O43">
        <v>11.468400000000001</v>
      </c>
      <c r="P43">
        <v>0</v>
      </c>
    </row>
    <row r="44" spans="1:16" x14ac:dyDescent="0.3">
      <c r="A44" s="1">
        <v>44104</v>
      </c>
      <c r="B44" t="s">
        <v>5</v>
      </c>
      <c r="C44">
        <v>1.3988</v>
      </c>
      <c r="D44">
        <v>1.2633000000000001</v>
      </c>
      <c r="E44">
        <v>82.399500000000003</v>
      </c>
      <c r="F44">
        <v>8.6882000000000001</v>
      </c>
      <c r="G44">
        <v>6.0185000000000004</v>
      </c>
      <c r="H44">
        <v>6.0787000000000004</v>
      </c>
      <c r="I44">
        <v>41.393700000000003</v>
      </c>
      <c r="J44">
        <v>152.8929</v>
      </c>
      <c r="K44">
        <v>11.901199999999999</v>
      </c>
      <c r="L44">
        <v>149.79599999999999</v>
      </c>
      <c r="M44">
        <v>19097.682499999999</v>
      </c>
      <c r="N44">
        <v>7.2123999999999997</v>
      </c>
      <c r="O44">
        <v>16.221699999999998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_xll.BDH("ORCL US Equity",B$1:P$1,"CQ1 2010","","Dir=V","Per=Q","Days=A","Dts=S","cols=16;rows=43")</f>
        <v>#NAME?</v>
      </c>
      <c r="B2">
        <v>29.853999999999999</v>
      </c>
      <c r="C2">
        <v>1.6825999999999999</v>
      </c>
      <c r="D2">
        <v>1.5007000000000001</v>
      </c>
      <c r="E2">
        <v>55.197400000000002</v>
      </c>
      <c r="F2">
        <v>9.9085999999999999</v>
      </c>
      <c r="G2">
        <v>28.7789</v>
      </c>
      <c r="H2">
        <v>21.7654</v>
      </c>
      <c r="I2">
        <v>60.029899999999998</v>
      </c>
      <c r="J2">
        <v>11.9161</v>
      </c>
      <c r="K2">
        <v>5.3251999999999997</v>
      </c>
      <c r="L2">
        <v>1720</v>
      </c>
      <c r="M2" t="s">
        <v>5</v>
      </c>
      <c r="N2">
        <v>6.9844999999999997</v>
      </c>
      <c r="O2">
        <v>11.2995</v>
      </c>
      <c r="P2">
        <v>21.089200000000002</v>
      </c>
    </row>
    <row r="3" spans="1:16" x14ac:dyDescent="0.3">
      <c r="A3" s="1">
        <v>40359</v>
      </c>
      <c r="B3">
        <v>44.517400000000002</v>
      </c>
      <c r="C3">
        <v>1.8380999999999998</v>
      </c>
      <c r="D3">
        <v>1.6373</v>
      </c>
      <c r="E3">
        <v>47.584299999999999</v>
      </c>
      <c r="F3">
        <v>16.417899999999999</v>
      </c>
      <c r="G3">
        <v>34.718600000000002</v>
      </c>
      <c r="H3">
        <v>22.304300000000001</v>
      </c>
      <c r="I3">
        <v>89.125200000000007</v>
      </c>
      <c r="J3">
        <v>9.2036999999999995</v>
      </c>
      <c r="K3">
        <v>5.1936</v>
      </c>
      <c r="L3">
        <v>2442</v>
      </c>
      <c r="M3">
        <v>23914.2857</v>
      </c>
      <c r="N3">
        <v>5.3562000000000003</v>
      </c>
      <c r="O3">
        <v>11.5182</v>
      </c>
      <c r="P3">
        <v>10.6218</v>
      </c>
    </row>
    <row r="4" spans="1:16" x14ac:dyDescent="0.3">
      <c r="A4" s="1">
        <v>40451</v>
      </c>
      <c r="B4">
        <v>58.033999999999999</v>
      </c>
      <c r="C4">
        <v>2.1930000000000001</v>
      </c>
      <c r="D4">
        <v>1.9824999999999999</v>
      </c>
      <c r="E4">
        <v>53.067999999999998</v>
      </c>
      <c r="F4">
        <v>9.7805999999999997</v>
      </c>
      <c r="G4">
        <v>25.5532</v>
      </c>
      <c r="H4">
        <v>20.456199999999999</v>
      </c>
      <c r="I4">
        <v>56.481000000000002</v>
      </c>
      <c r="J4">
        <v>10.9894</v>
      </c>
      <c r="K4">
        <v>4.9455999999999998</v>
      </c>
      <c r="L4">
        <v>3699</v>
      </c>
      <c r="M4">
        <v>23914.2857</v>
      </c>
      <c r="N4">
        <v>9.2843999999999998</v>
      </c>
      <c r="O4">
        <v>14.6046</v>
      </c>
      <c r="P4">
        <v>18.587299999999999</v>
      </c>
    </row>
    <row r="5" spans="1:16" x14ac:dyDescent="0.3">
      <c r="A5" s="1">
        <v>40543</v>
      </c>
      <c r="B5">
        <v>66.779700000000005</v>
      </c>
      <c r="C5">
        <v>2.4537</v>
      </c>
      <c r="D5">
        <v>2.1934</v>
      </c>
      <c r="E5">
        <v>49.503100000000003</v>
      </c>
      <c r="F5">
        <v>12.943899999999999</v>
      </c>
      <c r="G5">
        <v>32.276899999999998</v>
      </c>
      <c r="H5">
        <v>20.849900000000002</v>
      </c>
      <c r="I5">
        <v>27.612400000000001</v>
      </c>
      <c r="J5">
        <v>12.0403</v>
      </c>
      <c r="K5">
        <v>5.5183999999999997</v>
      </c>
      <c r="L5">
        <v>823</v>
      </c>
      <c r="M5">
        <v>23914.2857</v>
      </c>
      <c r="N5">
        <v>8.5405999999999995</v>
      </c>
      <c r="O5">
        <v>15.960699999999999</v>
      </c>
      <c r="P5">
        <v>13.486599999999999</v>
      </c>
    </row>
    <row r="6" spans="1:16" x14ac:dyDescent="0.3">
      <c r="A6" s="1">
        <v>40633</v>
      </c>
      <c r="B6">
        <v>28.673400000000001</v>
      </c>
      <c r="C6">
        <v>2.8771</v>
      </c>
      <c r="D6">
        <v>2.5571999999999999</v>
      </c>
      <c r="E6">
        <v>40.287300000000002</v>
      </c>
      <c r="F6">
        <v>14.642200000000001</v>
      </c>
      <c r="G6">
        <v>34.082599999999999</v>
      </c>
      <c r="H6">
        <v>22.900200000000002</v>
      </c>
      <c r="I6">
        <v>21.536000000000001</v>
      </c>
      <c r="J6">
        <v>10.5259</v>
      </c>
      <c r="K6">
        <v>6.5305</v>
      </c>
      <c r="L6">
        <v>7065</v>
      </c>
      <c r="M6">
        <v>23914.2857</v>
      </c>
      <c r="N6">
        <v>8.1860999999999997</v>
      </c>
      <c r="O6">
        <v>13.0861</v>
      </c>
      <c r="P6">
        <v>11.949400000000001</v>
      </c>
    </row>
    <row r="7" spans="1:16" x14ac:dyDescent="0.3">
      <c r="A7" s="1">
        <v>40724</v>
      </c>
      <c r="B7">
        <v>29.896799999999999</v>
      </c>
      <c r="C7">
        <v>2.7603</v>
      </c>
      <c r="D7">
        <v>2.4996999999999998</v>
      </c>
      <c r="E7">
        <v>40.029200000000003</v>
      </c>
      <c r="F7">
        <v>22.3538</v>
      </c>
      <c r="G7">
        <v>40.454799999999999</v>
      </c>
      <c r="H7">
        <v>23.866</v>
      </c>
      <c r="I7">
        <v>14.0944</v>
      </c>
      <c r="J7">
        <v>9.4981000000000009</v>
      </c>
      <c r="K7">
        <v>6.2244000000000002</v>
      </c>
      <c r="L7">
        <v>3699</v>
      </c>
      <c r="M7">
        <v>34972.222199999997</v>
      </c>
      <c r="N7">
        <v>5.8335999999999997</v>
      </c>
      <c r="O7">
        <v>11.443099999999999</v>
      </c>
      <c r="P7">
        <v>9.4702000000000002</v>
      </c>
    </row>
    <row r="8" spans="1:16" x14ac:dyDescent="0.3">
      <c r="A8" s="1">
        <v>40816</v>
      </c>
      <c r="B8">
        <v>33.712600000000002</v>
      </c>
      <c r="C8">
        <v>3.0028999999999999</v>
      </c>
      <c r="D8">
        <v>2.7462</v>
      </c>
      <c r="E8">
        <v>36.165999999999997</v>
      </c>
      <c r="F8">
        <v>13.974</v>
      </c>
      <c r="G8">
        <v>32.0396</v>
      </c>
      <c r="H8">
        <v>24.258900000000001</v>
      </c>
      <c r="I8">
        <v>11.172000000000001</v>
      </c>
      <c r="J8">
        <v>7.5506000000000002</v>
      </c>
      <c r="K8">
        <v>5.8352000000000004</v>
      </c>
      <c r="L8">
        <v>5261</v>
      </c>
      <c r="M8">
        <v>34972.222199999997</v>
      </c>
      <c r="N8">
        <v>9.2217000000000002</v>
      </c>
      <c r="O8">
        <v>12.653</v>
      </c>
      <c r="P8">
        <v>16.506499999999999</v>
      </c>
    </row>
    <row r="9" spans="1:16" x14ac:dyDescent="0.3">
      <c r="A9" s="1">
        <v>40907</v>
      </c>
      <c r="B9">
        <v>35.797400000000003</v>
      </c>
      <c r="C9">
        <v>3.4756</v>
      </c>
      <c r="D9">
        <v>3.2014</v>
      </c>
      <c r="E9">
        <v>35.252899999999997</v>
      </c>
      <c r="F9">
        <v>16.203099999999999</v>
      </c>
      <c r="G9">
        <v>35.384399999999999</v>
      </c>
      <c r="H9">
        <v>24.163699999999999</v>
      </c>
      <c r="I9">
        <v>8.8818999999999999</v>
      </c>
      <c r="J9">
        <v>6.516</v>
      </c>
      <c r="K9">
        <v>6.4577</v>
      </c>
      <c r="L9">
        <v>1126</v>
      </c>
      <c r="M9">
        <v>34972.222199999997</v>
      </c>
      <c r="N9">
        <v>8.3042999999999996</v>
      </c>
      <c r="O9">
        <v>13.435</v>
      </c>
      <c r="P9">
        <v>13.798400000000001</v>
      </c>
    </row>
    <row r="10" spans="1:16" x14ac:dyDescent="0.3">
      <c r="A10" s="1">
        <v>40998</v>
      </c>
      <c r="B10">
        <v>35.8125</v>
      </c>
      <c r="C10">
        <v>3.2271000000000001</v>
      </c>
      <c r="D10">
        <v>2.9572000000000003</v>
      </c>
      <c r="E10">
        <v>34.466900000000003</v>
      </c>
      <c r="F10">
        <v>17.457899999999999</v>
      </c>
      <c r="G10">
        <v>36.6965</v>
      </c>
      <c r="H10">
        <v>24.626999999999999</v>
      </c>
      <c r="I10">
        <v>11.0276</v>
      </c>
      <c r="J10">
        <v>8.0091999999999999</v>
      </c>
      <c r="K10">
        <v>6.2645999999999997</v>
      </c>
      <c r="L10">
        <v>2868</v>
      </c>
      <c r="M10">
        <v>26486.220099999999</v>
      </c>
      <c r="N10">
        <v>8.0822000000000003</v>
      </c>
      <c r="O10">
        <v>14.2027</v>
      </c>
      <c r="P10">
        <v>12.026400000000001</v>
      </c>
    </row>
    <row r="11" spans="1:16" x14ac:dyDescent="0.3">
      <c r="A11" s="1">
        <v>41089</v>
      </c>
      <c r="B11">
        <v>34.091099999999997</v>
      </c>
      <c r="C11">
        <v>2.6009000000000002</v>
      </c>
      <c r="D11">
        <v>2.4079000000000002</v>
      </c>
      <c r="E11">
        <v>37.708300000000001</v>
      </c>
      <c r="F11">
        <v>23.6907</v>
      </c>
      <c r="G11">
        <v>42.103299999999997</v>
      </c>
      <c r="H11">
        <v>23.6615</v>
      </c>
      <c r="I11">
        <v>12.0527</v>
      </c>
      <c r="J11">
        <v>7.8931000000000004</v>
      </c>
      <c r="K11">
        <v>5.5837000000000003</v>
      </c>
      <c r="L11">
        <v>3840</v>
      </c>
      <c r="M11">
        <v>35278.260900000001</v>
      </c>
      <c r="N11">
        <v>5.7087000000000003</v>
      </c>
      <c r="O11">
        <v>13.5435</v>
      </c>
      <c r="P11">
        <v>8.6061999999999994</v>
      </c>
    </row>
    <row r="12" spans="1:16" x14ac:dyDescent="0.3">
      <c r="A12" s="1">
        <v>41180</v>
      </c>
      <c r="B12">
        <v>37.567599999999999</v>
      </c>
      <c r="C12">
        <v>2.7354000000000003</v>
      </c>
      <c r="D12">
        <v>2.5354000000000001</v>
      </c>
      <c r="E12">
        <v>34.090299999999999</v>
      </c>
      <c r="F12">
        <v>15.313800000000001</v>
      </c>
      <c r="G12">
        <v>35.191299999999998</v>
      </c>
      <c r="H12">
        <v>24.1296</v>
      </c>
      <c r="I12">
        <v>12.606299999999999</v>
      </c>
      <c r="J12">
        <v>8.0196000000000005</v>
      </c>
      <c r="K12">
        <v>6.1745999999999999</v>
      </c>
      <c r="L12">
        <v>5532</v>
      </c>
      <c r="M12">
        <v>35278.260900000001</v>
      </c>
      <c r="N12">
        <v>9.2679000000000009</v>
      </c>
      <c r="O12">
        <v>15.0379</v>
      </c>
      <c r="P12">
        <v>14.3569</v>
      </c>
    </row>
    <row r="13" spans="1:16" x14ac:dyDescent="0.3">
      <c r="A13" s="1">
        <v>41274</v>
      </c>
      <c r="B13">
        <v>39.177999999999997</v>
      </c>
      <c r="C13">
        <v>3.3311000000000002</v>
      </c>
      <c r="D13">
        <v>3.0853999999999999</v>
      </c>
      <c r="E13">
        <v>45.964700000000001</v>
      </c>
      <c r="F13">
        <v>17.8</v>
      </c>
      <c r="G13">
        <v>38.167999999999999</v>
      </c>
      <c r="H13">
        <v>23.601099999999999</v>
      </c>
      <c r="I13">
        <v>13.2377</v>
      </c>
      <c r="J13">
        <v>8.3696999999999999</v>
      </c>
      <c r="K13">
        <v>5.8097000000000003</v>
      </c>
      <c r="L13">
        <v>583</v>
      </c>
      <c r="M13">
        <v>6781.5983999999999</v>
      </c>
      <c r="N13">
        <v>8.4277999999999995</v>
      </c>
      <c r="O13">
        <v>18.186</v>
      </c>
      <c r="P13">
        <v>11.139900000000001</v>
      </c>
    </row>
    <row r="14" spans="1:16" x14ac:dyDescent="0.3">
      <c r="A14" s="1">
        <v>41361</v>
      </c>
      <c r="B14">
        <v>38.073099999999997</v>
      </c>
      <c r="C14">
        <v>3.4144000000000001</v>
      </c>
      <c r="D14">
        <v>3.1534</v>
      </c>
      <c r="E14">
        <v>45.566099999999999</v>
      </c>
      <c r="F14">
        <v>16.263400000000001</v>
      </c>
      <c r="G14">
        <v>37.2181</v>
      </c>
      <c r="H14">
        <v>23.367699999999999</v>
      </c>
      <c r="I14">
        <v>12.847899999999999</v>
      </c>
      <c r="J14">
        <v>8.0650999999999993</v>
      </c>
      <c r="K14">
        <v>6.0082000000000004</v>
      </c>
      <c r="L14">
        <v>3078</v>
      </c>
      <c r="M14">
        <v>26917.9231</v>
      </c>
      <c r="N14">
        <v>8.4190000000000005</v>
      </c>
      <c r="O14">
        <v>18.256499999999999</v>
      </c>
      <c r="P14">
        <v>11.345800000000001</v>
      </c>
    </row>
    <row r="15" spans="1:16" x14ac:dyDescent="0.3">
      <c r="A15" s="1">
        <v>41453</v>
      </c>
      <c r="B15">
        <v>35.743699999999997</v>
      </c>
      <c r="C15">
        <v>3.2389999999999999</v>
      </c>
      <c r="D15">
        <v>2.9727000000000001</v>
      </c>
      <c r="E15">
        <v>41.421799999999998</v>
      </c>
      <c r="F15">
        <v>23.8095</v>
      </c>
      <c r="G15">
        <v>45.674599999999998</v>
      </c>
      <c r="H15">
        <v>23.5717</v>
      </c>
      <c r="I15">
        <v>11.924099999999999</v>
      </c>
      <c r="J15">
        <v>7.3225999999999996</v>
      </c>
      <c r="K15">
        <v>5.8742000000000001</v>
      </c>
      <c r="L15">
        <v>4381</v>
      </c>
      <c r="M15">
        <v>38033.333299999998</v>
      </c>
      <c r="N15">
        <v>5.9841999999999995</v>
      </c>
      <c r="O15">
        <v>16.7911</v>
      </c>
      <c r="P15">
        <v>14.7644</v>
      </c>
    </row>
    <row r="16" spans="1:16" x14ac:dyDescent="0.3">
      <c r="A16" s="1">
        <v>41547</v>
      </c>
      <c r="B16">
        <v>36.107399999999998</v>
      </c>
      <c r="C16">
        <v>3.1294</v>
      </c>
      <c r="D16">
        <v>2.9295</v>
      </c>
      <c r="E16">
        <v>55.368499999999997</v>
      </c>
      <c r="F16">
        <v>13.239599999999999</v>
      </c>
      <c r="G16">
        <v>34.316800000000001</v>
      </c>
      <c r="H16">
        <v>22.974799999999998</v>
      </c>
      <c r="I16">
        <v>15.654299999999999</v>
      </c>
      <c r="J16">
        <v>7.7590000000000003</v>
      </c>
      <c r="K16">
        <v>5.1471</v>
      </c>
      <c r="L16">
        <v>6139</v>
      </c>
      <c r="M16">
        <v>51435.905400000003</v>
      </c>
      <c r="N16">
        <v>10.344899999999999</v>
      </c>
      <c r="O16">
        <v>18.951000000000001</v>
      </c>
      <c r="P16">
        <v>25.2378</v>
      </c>
    </row>
    <row r="17" spans="1:16" x14ac:dyDescent="0.3">
      <c r="A17" s="1">
        <v>41639</v>
      </c>
      <c r="B17">
        <v>35.537700000000001</v>
      </c>
      <c r="C17">
        <v>3.3754</v>
      </c>
      <c r="D17">
        <v>3.14</v>
      </c>
      <c r="E17">
        <v>55.473700000000001</v>
      </c>
      <c r="F17">
        <v>14.8261</v>
      </c>
      <c r="G17">
        <v>36.765500000000003</v>
      </c>
      <c r="H17">
        <v>22.057200000000002</v>
      </c>
      <c r="I17">
        <v>17.645900000000001</v>
      </c>
      <c r="J17">
        <v>9.0992999999999995</v>
      </c>
      <c r="K17">
        <v>5.4619</v>
      </c>
      <c r="L17">
        <v>1020</v>
      </c>
      <c r="M17">
        <v>9403.6170000000002</v>
      </c>
      <c r="N17">
        <v>8.7401</v>
      </c>
      <c r="O17">
        <v>18.312799999999999</v>
      </c>
      <c r="P17">
        <v>21.316099999999999</v>
      </c>
    </row>
    <row r="18" spans="1:16" x14ac:dyDescent="0.3">
      <c r="A18" s="1">
        <v>41729</v>
      </c>
      <c r="B18">
        <v>32.561599999999999</v>
      </c>
      <c r="C18">
        <v>3.3917000000000002</v>
      </c>
      <c r="D18">
        <v>3.1543000000000001</v>
      </c>
      <c r="E18">
        <v>54.114600000000003</v>
      </c>
      <c r="F18">
        <v>15.6447</v>
      </c>
      <c r="G18">
        <v>38.326000000000001</v>
      </c>
      <c r="H18">
        <v>22.168299999999999</v>
      </c>
      <c r="I18">
        <v>18.7163</v>
      </c>
      <c r="J18">
        <v>9.5582999999999991</v>
      </c>
      <c r="K18">
        <v>5.6894999999999998</v>
      </c>
      <c r="L18">
        <v>2880</v>
      </c>
      <c r="M18">
        <v>24667.9162</v>
      </c>
      <c r="N18">
        <v>9.1992999999999991</v>
      </c>
      <c r="O18">
        <v>18.882400000000001</v>
      </c>
      <c r="P18">
        <v>21.033899999999999</v>
      </c>
    </row>
    <row r="19" spans="1:16" x14ac:dyDescent="0.3">
      <c r="A19" s="1">
        <v>41820</v>
      </c>
      <c r="B19">
        <v>33.724899999999998</v>
      </c>
      <c r="C19">
        <v>3.3448000000000002</v>
      </c>
      <c r="D19">
        <v>3.1208999999999998</v>
      </c>
      <c r="E19">
        <v>51.403599999999997</v>
      </c>
      <c r="F19">
        <v>20.5397</v>
      </c>
      <c r="G19">
        <v>43.365699999999997</v>
      </c>
      <c r="H19">
        <v>21.713999999999999</v>
      </c>
      <c r="I19">
        <v>14.741300000000001</v>
      </c>
      <c r="J19">
        <v>9.4189000000000007</v>
      </c>
      <c r="K19">
        <v>5.6325000000000003</v>
      </c>
      <c r="L19">
        <v>4302</v>
      </c>
      <c r="M19">
        <v>36524.590199999999</v>
      </c>
      <c r="N19">
        <v>6.3075000000000001</v>
      </c>
      <c r="O19">
        <v>16.1416</v>
      </c>
      <c r="P19">
        <v>14.7285</v>
      </c>
    </row>
    <row r="20" spans="1:16" x14ac:dyDescent="0.3">
      <c r="A20" s="1">
        <v>41912</v>
      </c>
      <c r="B20">
        <v>34.094799999999999</v>
      </c>
      <c r="C20">
        <v>4.3502999999999998</v>
      </c>
      <c r="D20">
        <v>4.1239999999999997</v>
      </c>
      <c r="E20">
        <v>68.773499999999999</v>
      </c>
      <c r="F20">
        <v>11.352499999999999</v>
      </c>
      <c r="G20">
        <v>34.469499999999996</v>
      </c>
      <c r="H20">
        <v>19.776399999999999</v>
      </c>
      <c r="I20">
        <v>12.7835</v>
      </c>
      <c r="J20">
        <v>8.5309000000000008</v>
      </c>
      <c r="K20">
        <v>4.8981000000000003</v>
      </c>
      <c r="L20">
        <v>6527</v>
      </c>
      <c r="M20">
        <v>36524.590199999999</v>
      </c>
      <c r="N20">
        <v>10.9979</v>
      </c>
      <c r="O20">
        <v>18.050599999999999</v>
      </c>
      <c r="P20">
        <v>24.456</v>
      </c>
    </row>
    <row r="21" spans="1:16" x14ac:dyDescent="0.3">
      <c r="A21" s="1">
        <v>42004</v>
      </c>
      <c r="B21">
        <v>32.968299999999999</v>
      </c>
      <c r="C21">
        <v>4.3421000000000003</v>
      </c>
      <c r="D21">
        <v>4.0933999999999999</v>
      </c>
      <c r="E21">
        <v>68.266599999999997</v>
      </c>
      <c r="F21">
        <v>12.5603</v>
      </c>
      <c r="G21">
        <v>36.903500000000001</v>
      </c>
      <c r="H21">
        <v>19.948499999999999</v>
      </c>
      <c r="I21">
        <v>25.706700000000001</v>
      </c>
      <c r="J21">
        <v>10.396100000000001</v>
      </c>
      <c r="K21">
        <v>5.2298</v>
      </c>
      <c r="L21">
        <v>837</v>
      </c>
      <c r="M21">
        <v>36524.590199999999</v>
      </c>
      <c r="N21">
        <v>9.1151</v>
      </c>
      <c r="O21">
        <v>16.1693</v>
      </c>
      <c r="P21">
        <v>21.184699999999999</v>
      </c>
    </row>
    <row r="22" spans="1:16" x14ac:dyDescent="0.3">
      <c r="A22" s="1">
        <v>42094</v>
      </c>
      <c r="B22">
        <v>28.949200000000001</v>
      </c>
      <c r="C22">
        <v>3.7191000000000001</v>
      </c>
      <c r="D22">
        <v>3.4769999999999999</v>
      </c>
      <c r="E22">
        <v>67.069299999999998</v>
      </c>
      <c r="F22">
        <v>12.3919</v>
      </c>
      <c r="G22">
        <v>36.271000000000001</v>
      </c>
      <c r="H22">
        <v>19.532399999999999</v>
      </c>
      <c r="I22">
        <v>24.834199999999999</v>
      </c>
      <c r="J22">
        <v>10.039999999999999</v>
      </c>
      <c r="K22">
        <v>5.2331000000000003</v>
      </c>
      <c r="L22">
        <v>1895</v>
      </c>
      <c r="M22">
        <v>17201.015500000001</v>
      </c>
      <c r="N22">
        <v>9.4170999999999996</v>
      </c>
      <c r="O22">
        <v>14.616400000000001</v>
      </c>
      <c r="P22">
        <v>21.109400000000001</v>
      </c>
    </row>
    <row r="23" spans="1:16" x14ac:dyDescent="0.3">
      <c r="A23" s="1">
        <v>42185</v>
      </c>
      <c r="B23">
        <v>29.952300000000001</v>
      </c>
      <c r="C23">
        <v>4.1115000000000004</v>
      </c>
      <c r="D23">
        <v>3.9449000000000001</v>
      </c>
      <c r="E23">
        <v>86.221599999999995</v>
      </c>
      <c r="F23">
        <v>12.2523</v>
      </c>
      <c r="G23">
        <v>37.194099999999999</v>
      </c>
      <c r="H23">
        <v>17.119800000000001</v>
      </c>
      <c r="I23">
        <v>19.593</v>
      </c>
      <c r="J23">
        <v>9.7286000000000001</v>
      </c>
      <c r="K23">
        <v>4.3700999999999999</v>
      </c>
      <c r="L23">
        <v>3930</v>
      </c>
      <c r="M23">
        <v>34200.883900000001</v>
      </c>
      <c r="N23">
        <v>6.5316999999999998</v>
      </c>
      <c r="O23">
        <v>11.9937</v>
      </c>
      <c r="P23">
        <v>23.7074</v>
      </c>
    </row>
    <row r="24" spans="1:16" x14ac:dyDescent="0.3">
      <c r="A24" s="1">
        <v>42277</v>
      </c>
      <c r="B24">
        <v>35.823300000000003</v>
      </c>
      <c r="C24">
        <v>4.0362999999999998</v>
      </c>
      <c r="D24">
        <v>3.8597000000000001</v>
      </c>
      <c r="E24">
        <v>89.283799999999999</v>
      </c>
      <c r="F24">
        <v>7.0963000000000003</v>
      </c>
      <c r="G24">
        <v>31.415700000000001</v>
      </c>
      <c r="H24">
        <v>15.851699999999999</v>
      </c>
      <c r="I24">
        <v>20.257400000000001</v>
      </c>
      <c r="J24">
        <v>8.5805000000000007</v>
      </c>
      <c r="K24">
        <v>4.0495000000000001</v>
      </c>
      <c r="L24">
        <v>5435</v>
      </c>
      <c r="M24">
        <v>43540.386500000001</v>
      </c>
      <c r="N24">
        <v>10.839499999999999</v>
      </c>
      <c r="O24">
        <v>18.399999999999999</v>
      </c>
      <c r="P24">
        <v>37.066400000000002</v>
      </c>
    </row>
    <row r="25" spans="1:16" x14ac:dyDescent="0.3">
      <c r="A25" s="1">
        <v>42369</v>
      </c>
      <c r="B25">
        <v>34.331800000000001</v>
      </c>
      <c r="C25">
        <v>4.2618999999999998</v>
      </c>
      <c r="D25">
        <v>4.0926999999999998</v>
      </c>
      <c r="E25">
        <v>91.324799999999996</v>
      </c>
      <c r="F25">
        <v>7.9649999999999999</v>
      </c>
      <c r="G25">
        <v>32.858899999999998</v>
      </c>
      <c r="H25">
        <v>15.2902</v>
      </c>
      <c r="I25">
        <v>23.021599999999999</v>
      </c>
      <c r="J25">
        <v>9.1396999999999995</v>
      </c>
      <c r="K25">
        <v>4.1664000000000003</v>
      </c>
      <c r="L25">
        <v>321</v>
      </c>
      <c r="M25">
        <v>3789.6592000000001</v>
      </c>
      <c r="N25">
        <v>9.0495000000000001</v>
      </c>
      <c r="O25">
        <v>16.985600000000002</v>
      </c>
      <c r="P25">
        <v>28.941700000000001</v>
      </c>
    </row>
    <row r="26" spans="1:16" x14ac:dyDescent="0.3">
      <c r="A26" s="1">
        <v>42460</v>
      </c>
      <c r="B26">
        <v>30.563400000000001</v>
      </c>
      <c r="C26">
        <v>4.8261000000000003</v>
      </c>
      <c r="D26">
        <v>4.6182999999999996</v>
      </c>
      <c r="E26">
        <v>87.434100000000001</v>
      </c>
      <c r="F26">
        <v>8.4083000000000006</v>
      </c>
      <c r="G26">
        <v>33.588500000000003</v>
      </c>
      <c r="H26">
        <v>15.0106</v>
      </c>
      <c r="I26">
        <v>24.83</v>
      </c>
      <c r="J26">
        <v>10.4565</v>
      </c>
      <c r="K26">
        <v>4.1204999999999998</v>
      </c>
      <c r="L26">
        <v>3127</v>
      </c>
      <c r="M26">
        <v>25622.040099999998</v>
      </c>
      <c r="N26">
        <v>9.2643000000000004</v>
      </c>
      <c r="O26">
        <v>14.5212</v>
      </c>
      <c r="P26">
        <v>29.285699999999999</v>
      </c>
    </row>
    <row r="27" spans="1:16" x14ac:dyDescent="0.3">
      <c r="A27" s="1">
        <v>42551</v>
      </c>
      <c r="B27">
        <v>28.433499999999999</v>
      </c>
      <c r="C27">
        <v>3.7374000000000001</v>
      </c>
      <c r="D27">
        <v>3.5745</v>
      </c>
      <c r="E27">
        <v>92.738299999999995</v>
      </c>
      <c r="F27">
        <v>10.9613</v>
      </c>
      <c r="G27">
        <v>37.455199999999998</v>
      </c>
      <c r="H27">
        <v>13.9125</v>
      </c>
      <c r="I27">
        <v>20.250299999999999</v>
      </c>
      <c r="J27">
        <v>10.386699999999999</v>
      </c>
      <c r="K27">
        <v>3.8754</v>
      </c>
      <c r="L27">
        <v>3613</v>
      </c>
      <c r="M27">
        <v>27836.0805</v>
      </c>
      <c r="N27">
        <v>6.734</v>
      </c>
      <c r="O27">
        <v>11.261100000000001</v>
      </c>
      <c r="P27">
        <v>22.105499999999999</v>
      </c>
    </row>
    <row r="28" spans="1:16" x14ac:dyDescent="0.3">
      <c r="A28" s="1">
        <v>42643</v>
      </c>
      <c r="B28">
        <v>27.575399999999998</v>
      </c>
      <c r="C28">
        <v>4.9169</v>
      </c>
      <c r="D28">
        <v>4.742</v>
      </c>
      <c r="E28">
        <v>113.958</v>
      </c>
      <c r="F28">
        <v>6.3486000000000002</v>
      </c>
      <c r="G28">
        <v>30.7272</v>
      </c>
      <c r="H28">
        <v>13.108000000000001</v>
      </c>
      <c r="I28">
        <v>21.499600000000001</v>
      </c>
      <c r="J28">
        <v>9.8467000000000002</v>
      </c>
      <c r="K28">
        <v>3.5587999999999997</v>
      </c>
      <c r="L28">
        <v>5576</v>
      </c>
      <c r="M28">
        <v>42773.9352</v>
      </c>
      <c r="N28">
        <v>10.809100000000001</v>
      </c>
      <c r="O28">
        <v>15.290900000000001</v>
      </c>
      <c r="P28">
        <v>33.7254</v>
      </c>
    </row>
    <row r="29" spans="1:16" x14ac:dyDescent="0.3">
      <c r="A29" s="1">
        <v>42734</v>
      </c>
      <c r="B29">
        <v>26.0106</v>
      </c>
      <c r="C29">
        <v>3.96</v>
      </c>
      <c r="D29">
        <v>3.7864</v>
      </c>
      <c r="E29">
        <v>112.1023</v>
      </c>
      <c r="F29">
        <v>6.7339000000000002</v>
      </c>
      <c r="G29">
        <v>33.613700000000001</v>
      </c>
      <c r="H29">
        <v>13.1968</v>
      </c>
      <c r="I29">
        <v>21.258700000000001</v>
      </c>
      <c r="J29">
        <v>10.314299999999999</v>
      </c>
      <c r="K29">
        <v>3.6526999999999998</v>
      </c>
      <c r="L29">
        <v>329</v>
      </c>
      <c r="M29">
        <v>7665.0527000000002</v>
      </c>
      <c r="N29">
        <v>9.74</v>
      </c>
      <c r="O29">
        <v>14.440799999999999</v>
      </c>
      <c r="P29">
        <v>30.295300000000001</v>
      </c>
    </row>
    <row r="30" spans="1:16" x14ac:dyDescent="0.3">
      <c r="A30" s="1">
        <v>42825</v>
      </c>
      <c r="B30">
        <v>24.5473</v>
      </c>
      <c r="C30">
        <v>4.1806000000000001</v>
      </c>
      <c r="D30">
        <v>3.9944999999999999</v>
      </c>
      <c r="E30">
        <v>106.6225</v>
      </c>
      <c r="F30">
        <v>6.5755999999999997</v>
      </c>
      <c r="G30">
        <v>32.145600000000002</v>
      </c>
      <c r="H30">
        <v>13.1271</v>
      </c>
      <c r="I30">
        <v>534.00109999999995</v>
      </c>
      <c r="J30">
        <v>11.969099999999999</v>
      </c>
      <c r="K30">
        <v>3.7416</v>
      </c>
      <c r="L30">
        <v>2259</v>
      </c>
      <c r="M30">
        <v>19155.021499999999</v>
      </c>
      <c r="N30">
        <v>9.8953000000000007</v>
      </c>
      <c r="O30">
        <v>17.014600000000002</v>
      </c>
      <c r="P30">
        <v>27.514499999999998</v>
      </c>
    </row>
    <row r="31" spans="1:16" x14ac:dyDescent="0.3">
      <c r="A31" s="1">
        <v>42916</v>
      </c>
      <c r="B31">
        <v>29.171900000000001</v>
      </c>
      <c r="C31">
        <v>3.0819000000000001</v>
      </c>
      <c r="D31">
        <v>2.9521999999999999</v>
      </c>
      <c r="E31">
        <v>107.5176</v>
      </c>
      <c r="F31">
        <v>8.4678000000000004</v>
      </c>
      <c r="G31">
        <v>37.394399999999997</v>
      </c>
      <c r="H31">
        <v>12.5449</v>
      </c>
      <c r="I31">
        <v>62.417099999999998</v>
      </c>
      <c r="J31">
        <v>13.167400000000001</v>
      </c>
      <c r="K31">
        <v>3.5085999999999999</v>
      </c>
      <c r="L31">
        <v>3941</v>
      </c>
      <c r="M31">
        <v>32362.318800000001</v>
      </c>
      <c r="N31">
        <v>7.0617000000000001</v>
      </c>
      <c r="O31">
        <v>13.700799999999999</v>
      </c>
      <c r="P31">
        <v>24.298400000000001</v>
      </c>
    </row>
    <row r="32" spans="1:16" x14ac:dyDescent="0.3">
      <c r="A32" s="1">
        <v>43007</v>
      </c>
      <c r="B32">
        <v>25.4849</v>
      </c>
      <c r="C32">
        <v>3.6257999999999999</v>
      </c>
      <c r="D32">
        <v>3.4849999999999999</v>
      </c>
      <c r="E32">
        <v>95.232200000000006</v>
      </c>
      <c r="F32">
        <v>5.8613999999999997</v>
      </c>
      <c r="G32">
        <v>30.195499999999999</v>
      </c>
      <c r="H32">
        <v>12.079599999999999</v>
      </c>
      <c r="I32">
        <v>33.203699999999998</v>
      </c>
      <c r="J32">
        <v>12.2193</v>
      </c>
      <c r="K32">
        <v>3.8311999999999999</v>
      </c>
      <c r="L32">
        <v>6093</v>
      </c>
      <c r="M32">
        <v>32362.318800000001</v>
      </c>
      <c r="N32">
        <v>10.9277</v>
      </c>
      <c r="O32">
        <v>13.367100000000001</v>
      </c>
      <c r="P32">
        <v>36.830199999999998</v>
      </c>
    </row>
    <row r="33" spans="1:16" x14ac:dyDescent="0.3">
      <c r="A33" s="1">
        <v>43098</v>
      </c>
      <c r="B33">
        <v>20.401</v>
      </c>
      <c r="C33">
        <v>5.0693999999999999</v>
      </c>
      <c r="D33">
        <v>4.8650000000000002</v>
      </c>
      <c r="E33">
        <v>108.59350000000001</v>
      </c>
      <c r="F33">
        <v>6.3978999999999999</v>
      </c>
      <c r="G33">
        <v>31.692599999999999</v>
      </c>
      <c r="H33">
        <v>11.612500000000001</v>
      </c>
      <c r="I33">
        <v>30.4864</v>
      </c>
      <c r="J33">
        <v>11.890499999999999</v>
      </c>
      <c r="K33">
        <v>3.7010000000000001</v>
      </c>
      <c r="L33">
        <v>251</v>
      </c>
      <c r="M33">
        <v>32362.318800000001</v>
      </c>
      <c r="N33">
        <v>10.3606</v>
      </c>
      <c r="O33">
        <v>13.5021</v>
      </c>
      <c r="P33">
        <v>35.700099999999999</v>
      </c>
    </row>
    <row r="34" spans="1:16" x14ac:dyDescent="0.3">
      <c r="A34" s="1">
        <v>43188</v>
      </c>
      <c r="B34">
        <v>17.7835</v>
      </c>
      <c r="C34">
        <v>4.3261000000000003</v>
      </c>
      <c r="D34">
        <v>4.1383000000000001</v>
      </c>
      <c r="E34">
        <v>127.04810000000001</v>
      </c>
      <c r="F34">
        <v>6.2195</v>
      </c>
      <c r="G34">
        <v>34.26</v>
      </c>
      <c r="H34">
        <v>12.277200000000001</v>
      </c>
      <c r="I34">
        <v>29.116299999999999</v>
      </c>
      <c r="J34">
        <v>11.1096</v>
      </c>
      <c r="K34">
        <v>3.4636</v>
      </c>
      <c r="L34">
        <v>3024</v>
      </c>
      <c r="M34">
        <v>32362.318800000001</v>
      </c>
      <c r="N34">
        <v>10.300700000000001</v>
      </c>
      <c r="O34">
        <v>14.7454</v>
      </c>
      <c r="P34">
        <v>35.700099999999999</v>
      </c>
    </row>
    <row r="35" spans="1:16" x14ac:dyDescent="0.3">
      <c r="A35" s="1">
        <v>43280</v>
      </c>
      <c r="B35">
        <v>23.088799999999999</v>
      </c>
      <c r="C35">
        <v>3.9824000000000002</v>
      </c>
      <c r="D35">
        <v>3.7856999999999998</v>
      </c>
      <c r="E35">
        <v>130.72329999999999</v>
      </c>
      <c r="F35">
        <v>7.5930999999999997</v>
      </c>
      <c r="G35">
        <v>37.779200000000003</v>
      </c>
      <c r="H35">
        <v>12.151199999999999</v>
      </c>
      <c r="I35">
        <v>29.116299999999999</v>
      </c>
      <c r="J35">
        <v>10.547000000000001</v>
      </c>
      <c r="K35">
        <v>3.3168000000000002</v>
      </c>
      <c r="L35">
        <v>4282</v>
      </c>
      <c r="M35">
        <v>34014.5985</v>
      </c>
      <c r="N35">
        <v>7.5475000000000003</v>
      </c>
      <c r="O35">
        <v>14.461</v>
      </c>
      <c r="P35">
        <v>23.465800000000002</v>
      </c>
    </row>
    <row r="36" spans="1:16" x14ac:dyDescent="0.3">
      <c r="A36" s="1">
        <v>43371</v>
      </c>
      <c r="B36">
        <v>51.814100000000003</v>
      </c>
      <c r="C36">
        <v>3.4255</v>
      </c>
      <c r="D36">
        <v>3.2625999999999999</v>
      </c>
      <c r="E36">
        <v>152.70179999999999</v>
      </c>
      <c r="F36">
        <v>5.2514000000000003</v>
      </c>
      <c r="G36">
        <v>30.218599999999999</v>
      </c>
      <c r="H36">
        <v>12.8414</v>
      </c>
      <c r="I36">
        <v>29.116299999999999</v>
      </c>
      <c r="J36">
        <v>12.0404</v>
      </c>
      <c r="K36">
        <v>3.2972000000000001</v>
      </c>
      <c r="L36">
        <v>6339</v>
      </c>
      <c r="M36">
        <v>34014.5985</v>
      </c>
      <c r="N36">
        <v>10.784700000000001</v>
      </c>
      <c r="O36">
        <v>13.876799999999999</v>
      </c>
      <c r="P36">
        <v>32.748800000000003</v>
      </c>
    </row>
    <row r="37" spans="1:16" x14ac:dyDescent="0.3">
      <c r="A37" s="1">
        <v>43465</v>
      </c>
      <c r="B37">
        <v>37.266100000000002</v>
      </c>
      <c r="C37">
        <v>2.8028</v>
      </c>
      <c r="D37">
        <v>2.6269</v>
      </c>
      <c r="E37">
        <v>189.84039999999999</v>
      </c>
      <c r="F37">
        <v>5.9749999999999996</v>
      </c>
      <c r="G37">
        <v>32.430500000000002</v>
      </c>
      <c r="H37">
        <v>12.919499999999999</v>
      </c>
      <c r="I37">
        <v>29.116299999999999</v>
      </c>
      <c r="J37">
        <v>10.5791</v>
      </c>
      <c r="K37">
        <v>3.2372000000000001</v>
      </c>
      <c r="L37">
        <v>125</v>
      </c>
      <c r="M37">
        <v>34014.5985</v>
      </c>
      <c r="N37">
        <v>10.1492</v>
      </c>
      <c r="O37">
        <v>13.475899999999999</v>
      </c>
      <c r="P37">
        <v>30.2958</v>
      </c>
    </row>
    <row r="38" spans="1:16" x14ac:dyDescent="0.3">
      <c r="A38" s="1">
        <v>43553</v>
      </c>
      <c r="B38">
        <v>32.677399999999999</v>
      </c>
      <c r="C38">
        <v>2.6474000000000002</v>
      </c>
      <c r="D38">
        <v>2.4476</v>
      </c>
      <c r="E38">
        <v>236.81790000000001</v>
      </c>
      <c r="F38">
        <v>6.6777999999999995</v>
      </c>
      <c r="G38">
        <v>35.354700000000001</v>
      </c>
      <c r="H38">
        <v>14.1389</v>
      </c>
      <c r="I38">
        <v>29.116299999999999</v>
      </c>
      <c r="J38">
        <v>12.278600000000001</v>
      </c>
      <c r="K38">
        <v>3.2762000000000002</v>
      </c>
      <c r="L38">
        <v>2418</v>
      </c>
      <c r="M38">
        <v>34014.5985</v>
      </c>
      <c r="N38">
        <v>9.9766999999999992</v>
      </c>
      <c r="O38">
        <v>12.616899999999999</v>
      </c>
      <c r="P38">
        <v>24.405799999999999</v>
      </c>
    </row>
    <row r="39" spans="1:16" x14ac:dyDescent="0.3">
      <c r="A39" s="1">
        <v>43644</v>
      </c>
      <c r="B39">
        <v>22.264600000000002</v>
      </c>
      <c r="C39">
        <v>2.4899</v>
      </c>
      <c r="D39">
        <v>2.306</v>
      </c>
      <c r="E39">
        <v>257.82420000000002</v>
      </c>
      <c r="F39">
        <v>8.1085999999999991</v>
      </c>
      <c r="G39">
        <v>38.227400000000003</v>
      </c>
      <c r="H39">
        <v>14.7928</v>
      </c>
      <c r="I39">
        <v>29.116299999999999</v>
      </c>
      <c r="J39">
        <v>12.6996</v>
      </c>
      <c r="K39">
        <v>3.0891000000000002</v>
      </c>
      <c r="L39">
        <v>4009</v>
      </c>
      <c r="M39">
        <v>32514.705900000001</v>
      </c>
      <c r="N39">
        <v>7.6932999999999998</v>
      </c>
      <c r="O39">
        <v>14.274100000000001</v>
      </c>
      <c r="P39">
        <v>21.747599999999998</v>
      </c>
    </row>
    <row r="40" spans="1:16" x14ac:dyDescent="0.3">
      <c r="A40" s="1">
        <v>43738</v>
      </c>
      <c r="B40">
        <v>22.264600000000002</v>
      </c>
      <c r="C40">
        <v>2.2454999999999998</v>
      </c>
      <c r="D40">
        <v>2.0939999999999999</v>
      </c>
      <c r="E40">
        <v>306.66199999999998</v>
      </c>
      <c r="F40">
        <v>5.8239000000000001</v>
      </c>
      <c r="G40">
        <v>31.210699999999999</v>
      </c>
      <c r="H40">
        <v>15.839399999999999</v>
      </c>
      <c r="I40">
        <v>29.116299999999999</v>
      </c>
      <c r="J40">
        <v>11.774900000000001</v>
      </c>
      <c r="K40">
        <v>2.9942000000000002</v>
      </c>
      <c r="L40">
        <v>5614</v>
      </c>
      <c r="M40">
        <v>32514.705900000001</v>
      </c>
      <c r="N40">
        <v>10.472899999999999</v>
      </c>
      <c r="O40">
        <v>15.7887</v>
      </c>
      <c r="P40">
        <v>37.252200000000002</v>
      </c>
    </row>
    <row r="41" spans="1:16" x14ac:dyDescent="0.3">
      <c r="A41" s="1">
        <v>43830</v>
      </c>
      <c r="B41">
        <v>22.264600000000002</v>
      </c>
      <c r="C41">
        <v>2.3670999999999998</v>
      </c>
      <c r="D41">
        <v>2.1583000000000001</v>
      </c>
      <c r="E41">
        <v>344.74720000000002</v>
      </c>
      <c r="F41">
        <v>6.8452000000000002</v>
      </c>
      <c r="G41">
        <v>33.107999999999997</v>
      </c>
      <c r="H41">
        <v>17.1831</v>
      </c>
      <c r="I41">
        <v>29.116299999999999</v>
      </c>
      <c r="J41">
        <v>11.675800000000001</v>
      </c>
      <c r="K41">
        <v>3.2574999999999998</v>
      </c>
      <c r="L41">
        <v>164</v>
      </c>
      <c r="M41">
        <v>32514.705900000001</v>
      </c>
      <c r="N41">
        <v>9.8646999999999991</v>
      </c>
      <c r="O41">
        <v>14.3515</v>
      </c>
      <c r="P41">
        <v>33.6997</v>
      </c>
    </row>
    <row r="42" spans="1:16" x14ac:dyDescent="0.3">
      <c r="A42" s="1">
        <v>43921</v>
      </c>
      <c r="B42">
        <v>22.264600000000002</v>
      </c>
      <c r="C42">
        <v>2.1246999999999998</v>
      </c>
      <c r="D42">
        <v>1.9072</v>
      </c>
      <c r="E42">
        <v>376.15030000000002</v>
      </c>
      <c r="F42">
        <v>7.7367999999999997</v>
      </c>
      <c r="G42">
        <v>36.014699999999998</v>
      </c>
      <c r="H42">
        <v>18.514199999999999</v>
      </c>
      <c r="I42">
        <v>29.116299999999999</v>
      </c>
      <c r="J42">
        <v>10.486700000000001</v>
      </c>
      <c r="K42">
        <v>3.0394000000000001</v>
      </c>
      <c r="L42">
        <v>2616</v>
      </c>
      <c r="M42">
        <v>32514.705900000001</v>
      </c>
      <c r="N42">
        <v>9.7521000000000004</v>
      </c>
      <c r="O42">
        <v>14.1408</v>
      </c>
      <c r="P42">
        <v>29.778300000000002</v>
      </c>
    </row>
    <row r="43" spans="1:16" x14ac:dyDescent="0.3">
      <c r="A43" s="1">
        <v>44012</v>
      </c>
      <c r="B43">
        <v>29.898299999999999</v>
      </c>
      <c r="C43">
        <v>3.0314000000000001</v>
      </c>
      <c r="D43">
        <v>2.8260000000000001</v>
      </c>
      <c r="E43">
        <v>614.31169999999997</v>
      </c>
      <c r="F43">
        <v>7.4292999999999996</v>
      </c>
      <c r="G43">
        <v>41.273899999999998</v>
      </c>
      <c r="H43">
        <v>17.3111</v>
      </c>
      <c r="I43">
        <v>29.116299999999999</v>
      </c>
      <c r="J43">
        <v>11.6274</v>
      </c>
      <c r="K43">
        <v>2.5962000000000001</v>
      </c>
      <c r="L43">
        <v>3181</v>
      </c>
      <c r="M43">
        <v>26770.3704</v>
      </c>
      <c r="N43">
        <v>7.3126999999999995</v>
      </c>
      <c r="O43">
        <v>12.866099999999999</v>
      </c>
      <c r="P43">
        <v>23.807400000000001</v>
      </c>
    </row>
    <row r="44" spans="1:16" x14ac:dyDescent="0.3">
      <c r="A44" s="1">
        <v>44104</v>
      </c>
      <c r="B44">
        <v>29.898299999999999</v>
      </c>
      <c r="C44">
        <v>2.6637</v>
      </c>
      <c r="D44">
        <v>2.4992000000000001</v>
      </c>
      <c r="E44">
        <v>745.61159999999995</v>
      </c>
      <c r="F44">
        <v>5.2295999999999996</v>
      </c>
      <c r="G44">
        <v>34.279899999999998</v>
      </c>
      <c r="H44">
        <v>18.094999999999999</v>
      </c>
      <c r="I44">
        <v>29.116299999999999</v>
      </c>
      <c r="J44">
        <v>11.964399999999999</v>
      </c>
      <c r="K44">
        <v>2.5583999999999998</v>
      </c>
      <c r="L44">
        <v>5517</v>
      </c>
      <c r="M44">
        <v>26770.3704</v>
      </c>
      <c r="N44">
        <v>9.3417999999999992</v>
      </c>
      <c r="O44">
        <v>15.4137</v>
      </c>
      <c r="P44">
        <v>32.422899999999998</v>
      </c>
    </row>
  </sheetData>
  <phoneticPr fontId="18" type="noConversion"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_xll.BDH("AAL US Equity",B$1:P$1,"CQ1 2010","","Dir=V","Per=Q","Days=A","Dts=S","cols=16;rows=43")</f>
        <v>#NAME?</v>
      </c>
      <c r="B2" t="s">
        <v>5</v>
      </c>
      <c r="C2">
        <v>0.82930000000000004</v>
      </c>
      <c r="D2">
        <v>0.65380000000000005</v>
      </c>
      <c r="E2" t="s">
        <v>5</v>
      </c>
      <c r="F2">
        <v>-1.4975000000000001</v>
      </c>
      <c r="G2">
        <v>-5.88</v>
      </c>
      <c r="H2">
        <v>-14.9025</v>
      </c>
      <c r="I2" t="s">
        <v>5</v>
      </c>
      <c r="J2" t="s">
        <v>5</v>
      </c>
      <c r="K2" t="s">
        <v>5</v>
      </c>
      <c r="L2">
        <v>139</v>
      </c>
      <c r="M2" t="s">
        <v>5</v>
      </c>
      <c r="N2">
        <v>24.765799999999999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0.78469999999999995</v>
      </c>
      <c r="D3">
        <v>0.64049999999999996</v>
      </c>
      <c r="E3" t="s">
        <v>5</v>
      </c>
      <c r="F3">
        <v>0.97509999999999997</v>
      </c>
      <c r="G3">
        <v>3.4544000000000001</v>
      </c>
      <c r="H3">
        <v>-9.3594000000000008</v>
      </c>
      <c r="I3" t="s">
        <v>5</v>
      </c>
      <c r="J3" t="s">
        <v>5</v>
      </c>
      <c r="K3" t="s">
        <v>5</v>
      </c>
      <c r="L3">
        <v>305</v>
      </c>
      <c r="M3" t="s">
        <v>5</v>
      </c>
      <c r="N3">
        <v>24.771599999999999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>
        <v>0.76490000000000002</v>
      </c>
      <c r="D4">
        <v>0.60919999999999996</v>
      </c>
      <c r="E4" t="s">
        <v>5</v>
      </c>
      <c r="F4">
        <v>1.736</v>
      </c>
      <c r="G4">
        <v>5.8541999999999996</v>
      </c>
      <c r="H4">
        <v>-1.8315000000000001</v>
      </c>
      <c r="I4" t="s">
        <v>5</v>
      </c>
      <c r="J4" t="s">
        <v>5</v>
      </c>
      <c r="K4" t="s">
        <v>5</v>
      </c>
      <c r="L4">
        <v>-766</v>
      </c>
      <c r="M4" t="s">
        <v>5</v>
      </c>
      <c r="N4">
        <v>25.4222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>
        <v>0.77880000000000005</v>
      </c>
      <c r="D5">
        <v>0.59609999999999996</v>
      </c>
      <c r="E5" t="s">
        <v>5</v>
      </c>
      <c r="F5">
        <v>0.34870000000000001</v>
      </c>
      <c r="G5">
        <v>1.2173</v>
      </c>
      <c r="H5">
        <v>4.0003000000000002</v>
      </c>
      <c r="I5" t="s">
        <v>5</v>
      </c>
      <c r="J5" t="s">
        <v>5</v>
      </c>
      <c r="K5" t="s">
        <v>5</v>
      </c>
      <c r="L5">
        <v>-407</v>
      </c>
      <c r="M5" t="s">
        <v>5</v>
      </c>
      <c r="N5">
        <v>29.4422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>
        <v>0.89570000000000005</v>
      </c>
      <c r="D6">
        <v>0.68210000000000004</v>
      </c>
      <c r="E6" t="s">
        <v>5</v>
      </c>
      <c r="F6">
        <v>-1.2020999999999999</v>
      </c>
      <c r="G6">
        <v>-4.1929999999999996</v>
      </c>
      <c r="H6">
        <v>4.7230999999999996</v>
      </c>
      <c r="I6" t="s">
        <v>5</v>
      </c>
      <c r="J6" t="s">
        <v>5</v>
      </c>
      <c r="K6" t="s">
        <v>5</v>
      </c>
      <c r="L6">
        <v>343</v>
      </c>
      <c r="M6" t="s">
        <v>5</v>
      </c>
      <c r="N6">
        <v>25.6633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>
        <v>0.81889999999999996</v>
      </c>
      <c r="D7">
        <v>0.62680000000000002</v>
      </c>
      <c r="E7" t="s">
        <v>5</v>
      </c>
      <c r="F7">
        <v>-0.3805</v>
      </c>
      <c r="G7">
        <v>-1.2758</v>
      </c>
      <c r="H7">
        <v>1.3387</v>
      </c>
      <c r="I7" t="s">
        <v>5</v>
      </c>
      <c r="J7" t="s">
        <v>5</v>
      </c>
      <c r="K7" t="s">
        <v>5</v>
      </c>
      <c r="L7">
        <v>-451</v>
      </c>
      <c r="M7" t="s">
        <v>5</v>
      </c>
      <c r="N7">
        <v>24.878699999999998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>
        <v>0.76629999999999998</v>
      </c>
      <c r="D8">
        <v>0.58509999999999995</v>
      </c>
      <c r="E8" t="s">
        <v>5</v>
      </c>
      <c r="F8">
        <v>0.19500000000000001</v>
      </c>
      <c r="G8">
        <v>0.61170000000000002</v>
      </c>
      <c r="H8">
        <v>-2.8129999999999997</v>
      </c>
      <c r="I8" t="s">
        <v>5</v>
      </c>
      <c r="J8" t="s">
        <v>5</v>
      </c>
      <c r="K8" t="s">
        <v>5</v>
      </c>
      <c r="L8">
        <v>-788</v>
      </c>
      <c r="M8" t="s">
        <v>5</v>
      </c>
      <c r="N8">
        <v>26.029800000000002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>
        <v>0.78300000000000003</v>
      </c>
      <c r="D9">
        <v>0.56810000000000005</v>
      </c>
      <c r="E9" t="s">
        <v>5</v>
      </c>
      <c r="F9">
        <v>-4.1871999999999998</v>
      </c>
      <c r="G9">
        <v>-13.1464</v>
      </c>
      <c r="H9">
        <v>-25.397600000000001</v>
      </c>
      <c r="I9" t="s">
        <v>5</v>
      </c>
      <c r="J9" t="s">
        <v>5</v>
      </c>
      <c r="K9" t="s">
        <v>5</v>
      </c>
      <c r="L9">
        <v>25</v>
      </c>
      <c r="M9" t="s">
        <v>5</v>
      </c>
      <c r="N9">
        <v>29.242699999999999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>
        <v>0.81499999999999995</v>
      </c>
      <c r="D10">
        <v>0.61560000000000004</v>
      </c>
      <c r="E10" t="s">
        <v>5</v>
      </c>
      <c r="F10">
        <v>-0.53610000000000002</v>
      </c>
      <c r="G10">
        <v>-1.4742</v>
      </c>
      <c r="H10">
        <v>-22.6814</v>
      </c>
      <c r="I10" t="s">
        <v>5</v>
      </c>
      <c r="J10" t="s">
        <v>5</v>
      </c>
      <c r="K10" t="s">
        <v>5</v>
      </c>
      <c r="L10">
        <v>829</v>
      </c>
      <c r="M10" t="s">
        <v>5</v>
      </c>
      <c r="N10">
        <v>24.755299999999998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>
        <v>0.79320000000000002</v>
      </c>
      <c r="D11">
        <v>0.6069</v>
      </c>
      <c r="E11" t="s">
        <v>5</v>
      </c>
      <c r="F11">
        <v>0.93420000000000003</v>
      </c>
      <c r="G11">
        <v>2.2008999999999999</v>
      </c>
      <c r="H11">
        <v>-20.398499999999999</v>
      </c>
      <c r="I11" t="s">
        <v>5</v>
      </c>
      <c r="J11" t="s">
        <v>5</v>
      </c>
      <c r="K11" t="s">
        <v>5</v>
      </c>
      <c r="L11">
        <v>160</v>
      </c>
      <c r="M11" t="s">
        <v>5</v>
      </c>
      <c r="N11">
        <v>23.935400000000001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>
        <v>0.76180000000000003</v>
      </c>
      <c r="D12">
        <v>0.56189999999999996</v>
      </c>
      <c r="E12" t="s">
        <v>5</v>
      </c>
      <c r="F12">
        <v>0.34460000000000002</v>
      </c>
      <c r="G12">
        <v>0.79330000000000001</v>
      </c>
      <c r="H12">
        <v>-18.240400000000001</v>
      </c>
      <c r="I12" t="s">
        <v>5</v>
      </c>
      <c r="J12" t="s">
        <v>5</v>
      </c>
      <c r="K12" t="s">
        <v>5</v>
      </c>
      <c r="L12">
        <v>-575</v>
      </c>
      <c r="M12" t="s">
        <v>5</v>
      </c>
      <c r="N12">
        <v>23.86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>
        <v>0.7601</v>
      </c>
      <c r="D13">
        <v>0.53910000000000002</v>
      </c>
      <c r="E13" t="s">
        <v>5</v>
      </c>
      <c r="F13">
        <v>4.6699999999999998E-2</v>
      </c>
      <c r="G13">
        <v>0.1179</v>
      </c>
      <c r="H13">
        <v>13.0511</v>
      </c>
      <c r="I13" t="s">
        <v>5</v>
      </c>
      <c r="J13" t="s">
        <v>5</v>
      </c>
      <c r="K13" t="s">
        <v>5</v>
      </c>
      <c r="L13">
        <v>-1017</v>
      </c>
      <c r="M13" t="s">
        <v>5</v>
      </c>
      <c r="N13">
        <v>24.536000000000001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>
        <v>0.75329999999999997</v>
      </c>
      <c r="D14">
        <v>0.54920000000000002</v>
      </c>
      <c r="E14" t="s">
        <v>5</v>
      </c>
      <c r="F14">
        <v>0.27950000000000003</v>
      </c>
      <c r="G14">
        <v>1.1642999999999999</v>
      </c>
      <c r="H14">
        <v>13.0511</v>
      </c>
      <c r="I14" t="s">
        <v>5</v>
      </c>
      <c r="J14" t="s">
        <v>5</v>
      </c>
      <c r="K14" t="s">
        <v>5</v>
      </c>
      <c r="L14">
        <v>-185</v>
      </c>
      <c r="M14" t="s">
        <v>5</v>
      </c>
      <c r="N14">
        <v>21.6755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>
        <v>0.90310000000000001</v>
      </c>
      <c r="D15">
        <v>0.71099999999999997</v>
      </c>
      <c r="E15" t="s">
        <v>5</v>
      </c>
      <c r="F15">
        <v>3.1800999999999999</v>
      </c>
      <c r="G15">
        <v>7.9391999999999996</v>
      </c>
      <c r="H15">
        <v>147.86619999999999</v>
      </c>
      <c r="I15" t="s">
        <v>5</v>
      </c>
      <c r="J15" t="s">
        <v>5</v>
      </c>
      <c r="K15" t="s">
        <v>5</v>
      </c>
      <c r="L15">
        <v>251</v>
      </c>
      <c r="M15">
        <v>16049.3827</v>
      </c>
      <c r="N15">
        <v>19.890599999999999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>
        <v>1.0142</v>
      </c>
      <c r="D16">
        <v>0.8024</v>
      </c>
      <c r="E16" t="s">
        <v>5</v>
      </c>
      <c r="F16">
        <v>3.1017999999999999</v>
      </c>
      <c r="G16">
        <v>10.266500000000001</v>
      </c>
      <c r="H16">
        <v>78.171400000000006</v>
      </c>
      <c r="I16" t="s">
        <v>5</v>
      </c>
      <c r="J16" t="s">
        <v>5</v>
      </c>
      <c r="K16" t="s">
        <v>5</v>
      </c>
      <c r="L16">
        <v>-579</v>
      </c>
      <c r="M16">
        <v>16049.3827</v>
      </c>
      <c r="N16">
        <v>20.249600000000001</v>
      </c>
      <c r="O16" t="s">
        <v>5</v>
      </c>
      <c r="P16">
        <v>0</v>
      </c>
    </row>
    <row r="17" spans="1:16" x14ac:dyDescent="0.3">
      <c r="A17" s="1">
        <v>41639</v>
      </c>
      <c r="B17" t="s">
        <v>5</v>
      </c>
      <c r="C17">
        <v>1.0374000000000001</v>
      </c>
      <c r="D17">
        <v>0.78310000000000002</v>
      </c>
      <c r="E17" t="s">
        <v>5</v>
      </c>
      <c r="F17">
        <v>0.53739999999999999</v>
      </c>
      <c r="G17">
        <v>1.5609999999999999</v>
      </c>
      <c r="H17">
        <v>13.590400000000001</v>
      </c>
      <c r="I17" t="s">
        <v>5</v>
      </c>
      <c r="J17">
        <v>8.2959999999999994</v>
      </c>
      <c r="K17">
        <v>0.53839999999999999</v>
      </c>
      <c r="L17">
        <v>-1926</v>
      </c>
      <c r="M17">
        <v>-10978.260899999999</v>
      </c>
      <c r="N17">
        <v>19.927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>
        <v>1.0076000000000001</v>
      </c>
      <c r="D18">
        <v>0.77410000000000001</v>
      </c>
      <c r="E18">
        <v>1735.7991</v>
      </c>
      <c r="F18">
        <v>3.0041000000000002</v>
      </c>
      <c r="G18">
        <v>7.3037000000000001</v>
      </c>
      <c r="H18">
        <v>20.546099999999999</v>
      </c>
      <c r="I18" t="s">
        <v>5</v>
      </c>
      <c r="J18">
        <v>8.0367999999999995</v>
      </c>
      <c r="K18">
        <v>0.84360000000000002</v>
      </c>
      <c r="L18">
        <v>209</v>
      </c>
      <c r="M18">
        <v>-10978.260899999999</v>
      </c>
      <c r="N18">
        <v>18.849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>
        <v>0.9919</v>
      </c>
      <c r="D19">
        <v>0.75819999999999999</v>
      </c>
      <c r="E19">
        <v>419.55459999999999</v>
      </c>
      <c r="F19">
        <v>6.5373999999999999</v>
      </c>
      <c r="G19">
        <v>12.320600000000001</v>
      </c>
      <c r="H19">
        <v>25.954000000000001</v>
      </c>
      <c r="I19" t="s">
        <v>5</v>
      </c>
      <c r="J19">
        <v>8.9861000000000004</v>
      </c>
      <c r="K19">
        <v>1.2681</v>
      </c>
      <c r="L19">
        <v>-250</v>
      </c>
      <c r="M19">
        <v>-10978.260899999999</v>
      </c>
      <c r="N19">
        <v>21.176600000000001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>
        <v>0.96850000000000003</v>
      </c>
      <c r="D20">
        <v>0.71</v>
      </c>
      <c r="E20">
        <v>348.6019</v>
      </c>
      <c r="F20">
        <v>6</v>
      </c>
      <c r="G20">
        <v>11.3116</v>
      </c>
      <c r="H20">
        <v>28.093800000000002</v>
      </c>
      <c r="I20" t="s">
        <v>5</v>
      </c>
      <c r="J20">
        <v>6.9585999999999997</v>
      </c>
      <c r="K20">
        <v>1.4015</v>
      </c>
      <c r="L20">
        <v>-1689</v>
      </c>
      <c r="M20">
        <v>-10978.260899999999</v>
      </c>
      <c r="N20">
        <v>24.1478</v>
      </c>
      <c r="O20" t="s">
        <v>5</v>
      </c>
      <c r="P20">
        <v>7.6334</v>
      </c>
    </row>
    <row r="21" spans="1:16" x14ac:dyDescent="0.3">
      <c r="A21" s="1">
        <v>42004</v>
      </c>
      <c r="B21" t="s">
        <v>5</v>
      </c>
      <c r="C21">
        <v>0.87660000000000005</v>
      </c>
      <c r="D21">
        <v>0.67700000000000005</v>
      </c>
      <c r="E21">
        <v>876.79369999999994</v>
      </c>
      <c r="F21">
        <v>3.9091</v>
      </c>
      <c r="G21">
        <v>8.4646000000000008</v>
      </c>
      <c r="H21">
        <v>21.3765</v>
      </c>
      <c r="I21" t="s">
        <v>5</v>
      </c>
      <c r="J21">
        <v>8.4838000000000005</v>
      </c>
      <c r="K21">
        <v>1.7175</v>
      </c>
      <c r="L21">
        <v>-501</v>
      </c>
      <c r="M21">
        <v>7096.2048000000004</v>
      </c>
      <c r="N21">
        <v>25.607299999999999</v>
      </c>
      <c r="O21" t="s">
        <v>5</v>
      </c>
      <c r="P21">
        <v>11.828900000000001</v>
      </c>
    </row>
    <row r="22" spans="1:16" x14ac:dyDescent="0.3">
      <c r="A22" s="1">
        <v>42094</v>
      </c>
      <c r="B22" t="s">
        <v>5</v>
      </c>
      <c r="C22">
        <v>0.99270000000000003</v>
      </c>
      <c r="D22">
        <v>0.77280000000000004</v>
      </c>
      <c r="E22">
        <v>684.58759999999995</v>
      </c>
      <c r="F22">
        <v>5.7904999999999998</v>
      </c>
      <c r="G22">
        <v>12.3741</v>
      </c>
      <c r="H22">
        <v>22.661999999999999</v>
      </c>
      <c r="I22" t="s">
        <v>5</v>
      </c>
      <c r="J22">
        <v>7.2821999999999996</v>
      </c>
      <c r="K22">
        <v>1.6703000000000001</v>
      </c>
      <c r="L22">
        <v>1085</v>
      </c>
      <c r="M22">
        <v>7096.2048000000004</v>
      </c>
      <c r="N22">
        <v>22.1601</v>
      </c>
      <c r="O22" t="s">
        <v>5</v>
      </c>
      <c r="P22">
        <v>7.4722999999999997</v>
      </c>
    </row>
    <row r="23" spans="1:16" x14ac:dyDescent="0.3">
      <c r="A23" s="1">
        <v>42185</v>
      </c>
      <c r="B23" t="s">
        <v>5</v>
      </c>
      <c r="C23">
        <v>0.93779999999999997</v>
      </c>
      <c r="D23">
        <v>0.71860000000000002</v>
      </c>
      <c r="E23">
        <v>516.88670000000002</v>
      </c>
      <c r="F23">
        <v>8.6143000000000001</v>
      </c>
      <c r="G23">
        <v>17.742699999999999</v>
      </c>
      <c r="H23">
        <v>24.082100000000001</v>
      </c>
      <c r="I23" t="s">
        <v>5</v>
      </c>
      <c r="J23">
        <v>5.3794000000000004</v>
      </c>
      <c r="K23">
        <v>1.5723</v>
      </c>
      <c r="L23">
        <v>617</v>
      </c>
      <c r="M23">
        <v>23306.851999999999</v>
      </c>
      <c r="N23">
        <v>21.664300000000001</v>
      </c>
      <c r="O23" t="s">
        <v>5</v>
      </c>
      <c r="P23">
        <v>4.0418000000000003</v>
      </c>
    </row>
    <row r="24" spans="1:16" x14ac:dyDescent="0.3">
      <c r="A24" s="1">
        <v>42277</v>
      </c>
      <c r="B24" t="s">
        <v>5</v>
      </c>
      <c r="C24">
        <v>0.96789999999999998</v>
      </c>
      <c r="D24">
        <v>0.75570000000000004</v>
      </c>
      <c r="E24">
        <v>546.5444</v>
      </c>
      <c r="F24">
        <v>9.1279000000000003</v>
      </c>
      <c r="G24">
        <v>18.671800000000001</v>
      </c>
      <c r="H24">
        <v>25.7212</v>
      </c>
      <c r="I24" t="s">
        <v>5</v>
      </c>
      <c r="J24">
        <v>4.8814000000000002</v>
      </c>
      <c r="K24">
        <v>1.6356000000000002</v>
      </c>
      <c r="L24">
        <v>-302</v>
      </c>
      <c r="M24">
        <v>9915.9663999999993</v>
      </c>
      <c r="N24">
        <v>21.9161</v>
      </c>
      <c r="O24" t="s">
        <v>5</v>
      </c>
      <c r="P24">
        <v>3.9093999999999998</v>
      </c>
    </row>
    <row r="25" spans="1:16" x14ac:dyDescent="0.3">
      <c r="A25" s="1">
        <v>42369</v>
      </c>
      <c r="B25" t="s">
        <v>5</v>
      </c>
      <c r="C25">
        <v>0.7339</v>
      </c>
      <c r="D25">
        <v>0.56440000000000001</v>
      </c>
      <c r="E25">
        <v>364.8802</v>
      </c>
      <c r="F25">
        <v>4.6638000000000002</v>
      </c>
      <c r="G25">
        <v>11.090299999999999</v>
      </c>
      <c r="H25">
        <v>30.583400000000001</v>
      </c>
      <c r="I25" t="s">
        <v>5</v>
      </c>
      <c r="J25">
        <v>5.2477999999999998</v>
      </c>
      <c r="K25">
        <v>1.6909999999999998</v>
      </c>
      <c r="L25">
        <v>-1302</v>
      </c>
      <c r="M25">
        <v>1924.0506</v>
      </c>
      <c r="N25">
        <v>25.6508</v>
      </c>
      <c r="O25" t="s">
        <v>5</v>
      </c>
      <c r="P25">
        <v>1.9097</v>
      </c>
    </row>
    <row r="26" spans="1:16" x14ac:dyDescent="0.3">
      <c r="A26" s="1">
        <v>42460</v>
      </c>
      <c r="B26" t="s">
        <v>5</v>
      </c>
      <c r="C26">
        <v>0.70709999999999995</v>
      </c>
      <c r="D26">
        <v>0.54849999999999999</v>
      </c>
      <c r="E26">
        <v>461.65609999999998</v>
      </c>
      <c r="F26">
        <v>5.5857999999999999</v>
      </c>
      <c r="G26">
        <v>14.1494</v>
      </c>
      <c r="H26">
        <v>26.269200000000001</v>
      </c>
      <c r="I26" t="s">
        <v>5</v>
      </c>
      <c r="J26">
        <v>4.9683999999999999</v>
      </c>
      <c r="K26">
        <v>1.5964</v>
      </c>
      <c r="L26">
        <v>1063</v>
      </c>
      <c r="M26">
        <v>1924.0506</v>
      </c>
      <c r="N26">
        <v>24.7851</v>
      </c>
      <c r="O26" t="s">
        <v>5</v>
      </c>
      <c r="P26">
        <v>8.7142999999999997</v>
      </c>
    </row>
    <row r="27" spans="1:16" x14ac:dyDescent="0.3">
      <c r="A27" s="1">
        <v>42551</v>
      </c>
      <c r="B27" t="s">
        <v>5</v>
      </c>
      <c r="C27">
        <v>0.74970000000000003</v>
      </c>
      <c r="D27">
        <v>0.58399999999999996</v>
      </c>
      <c r="E27">
        <v>529.82370000000003</v>
      </c>
      <c r="F27">
        <v>7.0320999999999998</v>
      </c>
      <c r="G27">
        <v>16.896699999999999</v>
      </c>
      <c r="H27">
        <v>24.816500000000001</v>
      </c>
      <c r="I27" t="s">
        <v>5</v>
      </c>
      <c r="J27">
        <v>4.0980999999999996</v>
      </c>
      <c r="K27">
        <v>1.4832000000000001</v>
      </c>
      <c r="L27">
        <v>707</v>
      </c>
      <c r="M27">
        <v>17919.028300000002</v>
      </c>
      <c r="N27">
        <v>23.032399999999999</v>
      </c>
      <c r="O27" t="s">
        <v>5</v>
      </c>
      <c r="P27">
        <v>5.9263000000000003</v>
      </c>
    </row>
    <row r="28" spans="1:16" x14ac:dyDescent="0.3">
      <c r="A28" s="1">
        <v>42643</v>
      </c>
      <c r="B28" t="s">
        <v>5</v>
      </c>
      <c r="C28">
        <v>0.76019999999999999</v>
      </c>
      <c r="D28">
        <v>0.58199999999999996</v>
      </c>
      <c r="E28">
        <v>531.61009999999999</v>
      </c>
      <c r="F28">
        <v>5.7240000000000002</v>
      </c>
      <c r="G28">
        <v>13.5076</v>
      </c>
      <c r="H28">
        <v>21.4572</v>
      </c>
      <c r="I28" t="s">
        <v>5</v>
      </c>
      <c r="J28">
        <v>4.9030000000000005</v>
      </c>
      <c r="K28">
        <v>1.5036</v>
      </c>
      <c r="L28">
        <v>-144</v>
      </c>
      <c r="M28">
        <v>8735.6322</v>
      </c>
      <c r="N28">
        <v>22.668900000000001</v>
      </c>
      <c r="O28" t="s">
        <v>5</v>
      </c>
      <c r="P28">
        <v>7.1291000000000002</v>
      </c>
    </row>
    <row r="29" spans="1:16" x14ac:dyDescent="0.3">
      <c r="A29" s="1">
        <v>42734</v>
      </c>
      <c r="B29" t="s">
        <v>5</v>
      </c>
      <c r="C29">
        <v>0.74419999999999997</v>
      </c>
      <c r="D29">
        <v>0.57330000000000003</v>
      </c>
      <c r="E29">
        <v>643.17039999999997</v>
      </c>
      <c r="F29">
        <v>3.0196999999999998</v>
      </c>
      <c r="G29">
        <v>7.8353000000000002</v>
      </c>
      <c r="H29">
        <v>25.516100000000002</v>
      </c>
      <c r="I29" t="s">
        <v>5</v>
      </c>
      <c r="J29">
        <v>5.9386000000000001</v>
      </c>
      <c r="K29">
        <v>1.5422</v>
      </c>
      <c r="L29">
        <v>-833</v>
      </c>
      <c r="M29">
        <v>5126.7375000000002</v>
      </c>
      <c r="N29">
        <v>26.6187</v>
      </c>
      <c r="O29" t="s">
        <v>5</v>
      </c>
      <c r="P29">
        <v>17.805199999999999</v>
      </c>
    </row>
    <row r="30" spans="1:16" x14ac:dyDescent="0.3">
      <c r="A30" s="1">
        <v>42825</v>
      </c>
      <c r="B30" t="s">
        <v>5</v>
      </c>
      <c r="C30">
        <v>0.69510000000000005</v>
      </c>
      <c r="D30">
        <v>0.52810000000000001</v>
      </c>
      <c r="E30">
        <v>709.95079999999996</v>
      </c>
      <c r="F30">
        <v>2.8677000000000001</v>
      </c>
      <c r="G30">
        <v>7.5050999999999997</v>
      </c>
      <c r="H30">
        <v>17.210899999999999</v>
      </c>
      <c r="I30" t="s">
        <v>5</v>
      </c>
      <c r="J30">
        <v>5.97</v>
      </c>
      <c r="K30">
        <v>1.4047000000000001</v>
      </c>
      <c r="L30">
        <v>536</v>
      </c>
      <c r="M30">
        <v>18101.367699999999</v>
      </c>
      <c r="N30">
        <v>28.497399999999999</v>
      </c>
      <c r="O30" t="s">
        <v>5</v>
      </c>
      <c r="P30">
        <v>15</v>
      </c>
    </row>
    <row r="31" spans="1:16" x14ac:dyDescent="0.3">
      <c r="A31" s="1">
        <v>42916</v>
      </c>
      <c r="B31" t="s">
        <v>5</v>
      </c>
      <c r="C31">
        <v>0.68369999999999997</v>
      </c>
      <c r="D31">
        <v>0.5232</v>
      </c>
      <c r="E31">
        <v>669.15210000000002</v>
      </c>
      <c r="F31">
        <v>6.0797999999999996</v>
      </c>
      <c r="G31">
        <v>14.2425</v>
      </c>
      <c r="H31">
        <v>16.270700000000001</v>
      </c>
      <c r="I31" t="s">
        <v>5</v>
      </c>
      <c r="J31">
        <v>6.6172000000000004</v>
      </c>
      <c r="K31">
        <v>1.4457</v>
      </c>
      <c r="L31">
        <v>208</v>
      </c>
      <c r="M31">
        <v>13156.6641</v>
      </c>
      <c r="N31">
        <v>26.4222</v>
      </c>
      <c r="O31" t="s">
        <v>5</v>
      </c>
      <c r="P31">
        <v>5.6807999999999996</v>
      </c>
    </row>
    <row r="32" spans="1:16" x14ac:dyDescent="0.3">
      <c r="A32" s="1">
        <v>43007</v>
      </c>
      <c r="B32" t="s">
        <v>5</v>
      </c>
      <c r="C32">
        <v>0.65339999999999998</v>
      </c>
      <c r="D32">
        <v>0.4879</v>
      </c>
      <c r="E32">
        <v>625.22799999999995</v>
      </c>
      <c r="F32">
        <v>4.7218</v>
      </c>
      <c r="G32">
        <v>11.454599999999999</v>
      </c>
      <c r="H32">
        <v>15.466799999999999</v>
      </c>
      <c r="I32" t="s">
        <v>5</v>
      </c>
      <c r="J32">
        <v>6.6515000000000004</v>
      </c>
      <c r="K32">
        <v>1.4593</v>
      </c>
      <c r="L32">
        <v>-1000</v>
      </c>
      <c r="M32">
        <v>2891.8494999999998</v>
      </c>
      <c r="N32">
        <v>24.5671</v>
      </c>
      <c r="O32" t="s">
        <v>5</v>
      </c>
      <c r="P32">
        <v>7.4130000000000003</v>
      </c>
    </row>
    <row r="33" spans="1:16" x14ac:dyDescent="0.3">
      <c r="A33" s="1">
        <v>43098</v>
      </c>
      <c r="B33" t="s">
        <v>5</v>
      </c>
      <c r="C33">
        <v>0.59550000000000003</v>
      </c>
      <c r="D33">
        <v>0.44390000000000002</v>
      </c>
      <c r="E33">
        <v>625.22799999999995</v>
      </c>
      <c r="F33">
        <v>2.3984999999999999</v>
      </c>
      <c r="G33">
        <v>6.0125999999999999</v>
      </c>
      <c r="H33">
        <v>21.369599999999998</v>
      </c>
      <c r="I33" t="s">
        <v>5</v>
      </c>
      <c r="J33">
        <v>7.1867000000000001</v>
      </c>
      <c r="K33">
        <v>1.4969000000000001</v>
      </c>
      <c r="L33">
        <v>-772</v>
      </c>
      <c r="M33">
        <v>5023.6967000000004</v>
      </c>
      <c r="N33">
        <v>25.477</v>
      </c>
      <c r="O33" t="s">
        <v>5</v>
      </c>
      <c r="P33">
        <v>7.4130000000000003</v>
      </c>
    </row>
    <row r="34" spans="1:16" x14ac:dyDescent="0.3">
      <c r="A34" s="1">
        <v>43188</v>
      </c>
      <c r="B34" t="s">
        <v>5</v>
      </c>
      <c r="C34">
        <v>0.56869999999999998</v>
      </c>
      <c r="D34">
        <v>0.41749999999999998</v>
      </c>
      <c r="E34">
        <v>625.22799999999995</v>
      </c>
      <c r="F34">
        <v>1.5114999999999998</v>
      </c>
      <c r="G34">
        <v>3.8073000000000001</v>
      </c>
      <c r="H34">
        <v>15.038399999999999</v>
      </c>
      <c r="I34" t="s">
        <v>5</v>
      </c>
      <c r="J34">
        <v>7.5114999999999998</v>
      </c>
      <c r="K34">
        <v>1.2454000000000001</v>
      </c>
      <c r="L34">
        <v>1021</v>
      </c>
      <c r="M34">
        <v>17241.379300000001</v>
      </c>
      <c r="N34">
        <v>26.951999999999998</v>
      </c>
      <c r="O34" t="s">
        <v>5</v>
      </c>
      <c r="P34">
        <v>29.7042</v>
      </c>
    </row>
    <row r="35" spans="1:16" x14ac:dyDescent="0.3">
      <c r="A35" s="1">
        <v>43280</v>
      </c>
      <c r="B35" t="s">
        <v>5</v>
      </c>
      <c r="C35">
        <v>0.55049999999999999</v>
      </c>
      <c r="D35">
        <v>0.39679999999999999</v>
      </c>
      <c r="E35">
        <v>625.22799999999995</v>
      </c>
      <c r="F35">
        <v>3.8174999999999999</v>
      </c>
      <c r="G35">
        <v>8.6232000000000006</v>
      </c>
      <c r="H35">
        <v>12.722799999999999</v>
      </c>
      <c r="I35" t="s">
        <v>5</v>
      </c>
      <c r="J35">
        <v>6.8902999999999999</v>
      </c>
      <c r="K35">
        <v>1.1660999999999999</v>
      </c>
      <c r="L35">
        <v>142</v>
      </c>
      <c r="M35">
        <v>8313.0699000000004</v>
      </c>
      <c r="N35">
        <v>25.040199999999999</v>
      </c>
      <c r="O35" t="s">
        <v>5</v>
      </c>
      <c r="P35">
        <v>8.3369</v>
      </c>
    </row>
    <row r="36" spans="1:16" x14ac:dyDescent="0.3">
      <c r="A36" s="1">
        <v>43371</v>
      </c>
      <c r="B36" t="s">
        <v>5</v>
      </c>
      <c r="C36">
        <v>0.58099999999999996</v>
      </c>
      <c r="D36">
        <v>0.42970000000000003</v>
      </c>
      <c r="E36">
        <v>625.22799999999995</v>
      </c>
      <c r="F36">
        <v>2.6145</v>
      </c>
      <c r="G36">
        <v>5.9260999999999999</v>
      </c>
      <c r="H36">
        <v>10.308299999999999</v>
      </c>
      <c r="I36" t="s">
        <v>5</v>
      </c>
      <c r="J36">
        <v>8.0183</v>
      </c>
      <c r="K36">
        <v>1.1746000000000001</v>
      </c>
      <c r="L36">
        <v>-1082</v>
      </c>
      <c r="M36">
        <v>-590.03830000000005</v>
      </c>
      <c r="N36">
        <v>22.849599999999999</v>
      </c>
      <c r="O36" t="s">
        <v>5</v>
      </c>
      <c r="P36">
        <v>12.3797</v>
      </c>
    </row>
    <row r="37" spans="1:16" x14ac:dyDescent="0.3">
      <c r="A37" s="1">
        <v>43465</v>
      </c>
      <c r="B37" t="s">
        <v>5</v>
      </c>
      <c r="C37">
        <v>0.4773</v>
      </c>
      <c r="D37">
        <v>0.35730000000000001</v>
      </c>
      <c r="E37">
        <v>625.22799999999995</v>
      </c>
      <c r="F37">
        <v>2.1147999999999998</v>
      </c>
      <c r="G37">
        <v>5.2202999999999999</v>
      </c>
      <c r="H37">
        <v>11.755599999999999</v>
      </c>
      <c r="I37" t="s">
        <v>5</v>
      </c>
      <c r="J37">
        <v>9.1998999999999995</v>
      </c>
      <c r="K37">
        <v>0.9375</v>
      </c>
      <c r="L37">
        <v>-23</v>
      </c>
      <c r="M37">
        <v>7649.3406000000004</v>
      </c>
      <c r="N37">
        <v>25.761099999999999</v>
      </c>
      <c r="O37" t="s">
        <v>5</v>
      </c>
      <c r="P37">
        <v>14.172000000000001</v>
      </c>
    </row>
    <row r="38" spans="1:16" x14ac:dyDescent="0.3">
      <c r="A38" s="1">
        <v>43553</v>
      </c>
      <c r="B38" t="s">
        <v>5</v>
      </c>
      <c r="C38">
        <v>0.436</v>
      </c>
      <c r="D38">
        <v>0.31359999999999999</v>
      </c>
      <c r="E38">
        <v>625.22799999999995</v>
      </c>
      <c r="F38">
        <v>1.3837999999999999</v>
      </c>
      <c r="G38">
        <v>3.5430999999999999</v>
      </c>
      <c r="H38">
        <v>9.3225999999999996</v>
      </c>
      <c r="I38" t="s">
        <v>5</v>
      </c>
      <c r="J38">
        <v>9.0176999999999996</v>
      </c>
      <c r="K38">
        <v>0.89490000000000003</v>
      </c>
      <c r="L38">
        <v>346</v>
      </c>
      <c r="M38">
        <v>12719.568600000001</v>
      </c>
      <c r="N38">
        <v>24.273499999999999</v>
      </c>
      <c r="O38" t="s">
        <v>5</v>
      </c>
      <c r="P38">
        <v>24.4298</v>
      </c>
    </row>
    <row r="39" spans="1:16" x14ac:dyDescent="0.3">
      <c r="A39" s="1">
        <v>43644</v>
      </c>
      <c r="B39" t="s">
        <v>5</v>
      </c>
      <c r="C39">
        <v>0.48949999999999999</v>
      </c>
      <c r="D39">
        <v>0.36530000000000001</v>
      </c>
      <c r="E39">
        <v>625.22799999999995</v>
      </c>
      <c r="F39">
        <v>4.1927000000000003</v>
      </c>
      <c r="G39">
        <v>9.6404999999999994</v>
      </c>
      <c r="H39">
        <v>9.6111000000000004</v>
      </c>
      <c r="I39" t="s">
        <v>5</v>
      </c>
      <c r="J39">
        <v>8.6279000000000003</v>
      </c>
      <c r="K39">
        <v>0.92969999999999997</v>
      </c>
      <c r="L39">
        <v>-282</v>
      </c>
      <c r="M39">
        <v>5500.7474000000002</v>
      </c>
      <c r="N39">
        <v>23.193100000000001</v>
      </c>
      <c r="O39" t="s">
        <v>5</v>
      </c>
      <c r="P39">
        <v>6.7222</v>
      </c>
    </row>
    <row r="40" spans="1:16" x14ac:dyDescent="0.3">
      <c r="A40" s="1">
        <v>43738</v>
      </c>
      <c r="B40" t="s">
        <v>5</v>
      </c>
      <c r="C40">
        <v>0.4894</v>
      </c>
      <c r="D40">
        <v>0.35880000000000001</v>
      </c>
      <c r="E40">
        <v>21525</v>
      </c>
      <c r="F40">
        <v>2.8451</v>
      </c>
      <c r="G40">
        <v>6.7835999999999999</v>
      </c>
      <c r="H40">
        <v>9.8879000000000001</v>
      </c>
      <c r="I40" t="s">
        <v>5</v>
      </c>
      <c r="J40">
        <v>7.8704999999999998</v>
      </c>
      <c r="K40">
        <v>0.94830000000000003</v>
      </c>
      <c r="L40">
        <v>22</v>
      </c>
      <c r="M40">
        <v>6277.4829</v>
      </c>
      <c r="N40">
        <v>22.583600000000001</v>
      </c>
      <c r="O40" t="s">
        <v>5</v>
      </c>
      <c r="P40">
        <v>10.398</v>
      </c>
    </row>
    <row r="41" spans="1:16" x14ac:dyDescent="0.3">
      <c r="A41" s="1">
        <v>43830</v>
      </c>
      <c r="B41" t="s">
        <v>5</v>
      </c>
      <c r="C41">
        <v>0.4481</v>
      </c>
      <c r="D41">
        <v>0.30449999999999999</v>
      </c>
      <c r="E41">
        <v>21525</v>
      </c>
      <c r="F41">
        <v>2.7509000000000001</v>
      </c>
      <c r="G41">
        <v>6.4439000000000002</v>
      </c>
      <c r="H41">
        <v>11.779199999999999</v>
      </c>
      <c r="I41" t="s">
        <v>5</v>
      </c>
      <c r="J41">
        <v>7.8361000000000001</v>
      </c>
      <c r="K41">
        <v>0.99729999999999996</v>
      </c>
      <c r="L41">
        <v>-1015</v>
      </c>
      <c r="M41">
        <v>927.44949999999994</v>
      </c>
      <c r="N41">
        <v>26.4861</v>
      </c>
      <c r="O41" t="s">
        <v>5</v>
      </c>
      <c r="P41">
        <v>10.4971</v>
      </c>
    </row>
    <row r="42" spans="1:16" x14ac:dyDescent="0.3">
      <c r="A42" s="1">
        <v>43921</v>
      </c>
      <c r="B42" t="s">
        <v>5</v>
      </c>
      <c r="C42">
        <v>0.37340000000000001</v>
      </c>
      <c r="D42">
        <v>0.2392</v>
      </c>
      <c r="E42">
        <v>21525</v>
      </c>
      <c r="F42">
        <v>-9.9183000000000003</v>
      </c>
      <c r="G42">
        <v>-29.935400000000001</v>
      </c>
      <c r="H42">
        <v>0.43890000000000001</v>
      </c>
      <c r="I42" t="s">
        <v>5</v>
      </c>
      <c r="J42">
        <v>13.612</v>
      </c>
      <c r="K42">
        <v>0.61719999999999997</v>
      </c>
      <c r="L42">
        <v>-1013</v>
      </c>
      <c r="M42">
        <v>-1609.1954000000001</v>
      </c>
      <c r="N42">
        <v>30.178899999999999</v>
      </c>
      <c r="O42" t="s">
        <v>5</v>
      </c>
      <c r="P42">
        <v>10.4971</v>
      </c>
    </row>
    <row r="43" spans="1:16" x14ac:dyDescent="0.3">
      <c r="A43" s="1">
        <v>44012</v>
      </c>
      <c r="B43" t="s">
        <v>5</v>
      </c>
      <c r="C43">
        <v>0.7661</v>
      </c>
      <c r="D43">
        <v>0.59399999999999997</v>
      </c>
      <c r="E43">
        <v>21525</v>
      </c>
      <c r="F43">
        <v>-9.7873999999999999</v>
      </c>
      <c r="G43">
        <v>-153.26759999999999</v>
      </c>
      <c r="H43">
        <v>-9.7700999999999993</v>
      </c>
      <c r="I43" t="s">
        <v>5</v>
      </c>
      <c r="J43">
        <v>14.212400000000001</v>
      </c>
      <c r="K43">
        <v>0.29580000000000001</v>
      </c>
      <c r="L43">
        <v>-1296</v>
      </c>
      <c r="M43">
        <v>-10558.139499999999</v>
      </c>
      <c r="N43">
        <v>23.6435</v>
      </c>
      <c r="O43" t="s">
        <v>5</v>
      </c>
      <c r="P43">
        <v>10.4971</v>
      </c>
    </row>
    <row r="44" spans="1:16" x14ac:dyDescent="0.3">
      <c r="A44" s="1">
        <v>44104</v>
      </c>
      <c r="B44" t="s">
        <v>5</v>
      </c>
      <c r="C44">
        <v>0.74409999999999998</v>
      </c>
      <c r="D44">
        <v>0.56799999999999995</v>
      </c>
      <c r="E44">
        <v>21525</v>
      </c>
      <c r="F44">
        <v>-8.4441000000000006</v>
      </c>
      <c r="G44">
        <v>-90.482200000000006</v>
      </c>
      <c r="H44">
        <v>-20.424900000000001</v>
      </c>
      <c r="I44" t="s">
        <v>5</v>
      </c>
      <c r="J44">
        <v>14.212400000000001</v>
      </c>
      <c r="K44">
        <v>-0.1293</v>
      </c>
      <c r="L44">
        <v>-3181</v>
      </c>
      <c r="M44">
        <v>-29692.132300000001</v>
      </c>
      <c r="N44">
        <v>16.497800000000002</v>
      </c>
      <c r="O44" t="s">
        <v>5</v>
      </c>
      <c r="P44">
        <v>10.4971</v>
      </c>
    </row>
  </sheetData>
  <phoneticPr fontId="18" type="noConversion"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_xll.BDH("ALK US Equity",B$1:P$1,"CQ1 2010","","Dir=V","Per=Q","Days=A","Dts=S","cols=16;rows=43")</f>
        <v>#NAME?</v>
      </c>
      <c r="B2" t="s">
        <v>5</v>
      </c>
      <c r="C2">
        <v>1.2330000000000001</v>
      </c>
      <c r="D2">
        <v>0.97689999999999999</v>
      </c>
      <c r="E2">
        <v>205.03729999999999</v>
      </c>
      <c r="F2">
        <v>1.0039</v>
      </c>
      <c r="G2">
        <v>3.0979000000000001</v>
      </c>
      <c r="H2">
        <v>11.8635</v>
      </c>
      <c r="I2">
        <v>1.5091000000000001</v>
      </c>
      <c r="J2">
        <v>4.0065999999999997</v>
      </c>
      <c r="K2">
        <v>1.2735000000000001</v>
      </c>
      <c r="L2">
        <v>28.6</v>
      </c>
      <c r="M2">
        <v>-635.04819999999995</v>
      </c>
      <c r="N2">
        <v>27.806999999999999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>
        <v>1.2072000000000001</v>
      </c>
      <c r="D3">
        <v>0.98419999999999996</v>
      </c>
      <c r="E3">
        <v>183.45570000000001</v>
      </c>
      <c r="F3">
        <v>4.1711</v>
      </c>
      <c r="G3">
        <v>11.237500000000001</v>
      </c>
      <c r="H3">
        <v>13.4114</v>
      </c>
      <c r="I3">
        <v>1.5091000000000001</v>
      </c>
      <c r="J3">
        <v>3.5832999999999999</v>
      </c>
      <c r="K3">
        <v>1.3391</v>
      </c>
      <c r="L3">
        <v>193.2</v>
      </c>
      <c r="M3">
        <v>-635.04819999999995</v>
      </c>
      <c r="N3">
        <v>23.992699999999999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1.2013</v>
      </c>
      <c r="D4">
        <v>0.99</v>
      </c>
      <c r="E4">
        <v>151.2715</v>
      </c>
      <c r="F4">
        <v>7.3525</v>
      </c>
      <c r="G4">
        <v>20.309000000000001</v>
      </c>
      <c r="H4">
        <v>15.3528</v>
      </c>
      <c r="I4">
        <v>1.5091000000000001</v>
      </c>
      <c r="J4">
        <v>3.3658000000000001</v>
      </c>
      <c r="K4">
        <v>1.4651000000000001</v>
      </c>
      <c r="L4">
        <v>130.69999999999999</v>
      </c>
      <c r="M4">
        <v>-635.04819999999995</v>
      </c>
      <c r="N4">
        <v>27.770800000000001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1.1666000000000001</v>
      </c>
      <c r="D5">
        <v>0.93230000000000002</v>
      </c>
      <c r="E5">
        <v>138.79140000000001</v>
      </c>
      <c r="F5">
        <v>4.4348999999999998</v>
      </c>
      <c r="G5">
        <v>12.4465</v>
      </c>
      <c r="H5">
        <v>19.171900000000001</v>
      </c>
      <c r="I5">
        <v>1.6568000000000001</v>
      </c>
      <c r="J5">
        <v>3.4374000000000002</v>
      </c>
      <c r="K5">
        <v>1.6091</v>
      </c>
      <c r="L5">
        <v>14.9</v>
      </c>
      <c r="M5">
        <v>3845.8344000000002</v>
      </c>
      <c r="N5">
        <v>33.051299999999998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1.0751999999999999</v>
      </c>
      <c r="D6">
        <v>0.81089999999999995</v>
      </c>
      <c r="E6">
        <v>123.4937</v>
      </c>
      <c r="F6">
        <v>5.7179000000000002</v>
      </c>
      <c r="G6">
        <v>13.862400000000001</v>
      </c>
      <c r="H6">
        <v>21.81</v>
      </c>
      <c r="I6">
        <v>1.8601999999999999</v>
      </c>
      <c r="J6">
        <v>3.2848999999999999</v>
      </c>
      <c r="K6">
        <v>1.6981000000000002</v>
      </c>
      <c r="L6">
        <v>-30.3</v>
      </c>
      <c r="M6">
        <v>3845.8344000000002</v>
      </c>
      <c r="N6">
        <v>26.585599999999999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1.0293000000000001</v>
      </c>
      <c r="D7">
        <v>0.81159999999999999</v>
      </c>
      <c r="E7">
        <v>116.7675</v>
      </c>
      <c r="F7">
        <v>3.1413000000000002</v>
      </c>
      <c r="G7">
        <v>5.2062999999999997</v>
      </c>
      <c r="H7">
        <v>19.994299999999999</v>
      </c>
      <c r="I7">
        <v>1.8601999999999999</v>
      </c>
      <c r="J7">
        <v>3.5348999999999999</v>
      </c>
      <c r="K7">
        <v>1.6718999999999999</v>
      </c>
      <c r="L7">
        <v>157.9</v>
      </c>
      <c r="M7">
        <v>3845.8344000000002</v>
      </c>
      <c r="N7">
        <v>26.2102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1.137</v>
      </c>
      <c r="D8">
        <v>0.93140000000000001</v>
      </c>
      <c r="E8">
        <v>110.13209999999999</v>
      </c>
      <c r="F8">
        <v>5.5720000000000001</v>
      </c>
      <c r="G8">
        <v>11.952299999999999</v>
      </c>
      <c r="H8">
        <v>16.962700000000002</v>
      </c>
      <c r="I8">
        <v>1.8601999999999999</v>
      </c>
      <c r="J8">
        <v>3.0903999999999998</v>
      </c>
      <c r="K8">
        <v>1.6398999999999999</v>
      </c>
      <c r="L8">
        <v>186.7</v>
      </c>
      <c r="M8">
        <v>3845.8344000000002</v>
      </c>
      <c r="N8">
        <v>29.399100000000001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1.0569999999999999</v>
      </c>
      <c r="D9">
        <v>0.84570000000000001</v>
      </c>
      <c r="E9">
        <v>111.3288</v>
      </c>
      <c r="F9">
        <v>6.2691999999999997</v>
      </c>
      <c r="G9">
        <v>10.926</v>
      </c>
      <c r="H9">
        <v>18.282499999999999</v>
      </c>
      <c r="I9">
        <v>2.0404</v>
      </c>
      <c r="J9">
        <v>4.0707000000000004</v>
      </c>
      <c r="K9">
        <v>1.7629000000000001</v>
      </c>
      <c r="L9">
        <v>-5.3</v>
      </c>
      <c r="M9">
        <v>6809.3081000000002</v>
      </c>
      <c r="N9">
        <v>33.7196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0.99029999999999996</v>
      </c>
      <c r="D10">
        <v>0.78259999999999996</v>
      </c>
      <c r="E10">
        <v>102.381</v>
      </c>
      <c r="F10">
        <v>6</v>
      </c>
      <c r="G10">
        <v>6.9297000000000004</v>
      </c>
      <c r="H10">
        <v>15.2399</v>
      </c>
      <c r="I10">
        <v>1.9695</v>
      </c>
      <c r="J10">
        <v>4.1481000000000003</v>
      </c>
      <c r="K10">
        <v>1.6371</v>
      </c>
      <c r="L10">
        <v>85</v>
      </c>
      <c r="M10">
        <v>6809.3081000000002</v>
      </c>
      <c r="N10">
        <v>26.656099999999999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>
        <v>1.0205</v>
      </c>
      <c r="D11">
        <v>0.81399999999999995</v>
      </c>
      <c r="E11">
        <v>88.893199999999993</v>
      </c>
      <c r="F11">
        <v>8.2857000000000003</v>
      </c>
      <c r="G11">
        <v>9.5551999999999992</v>
      </c>
      <c r="H11">
        <v>17.674800000000001</v>
      </c>
      <c r="I11">
        <v>1.9695</v>
      </c>
      <c r="J11">
        <v>3.5815999999999999</v>
      </c>
      <c r="K11">
        <v>1.7143999999999999</v>
      </c>
      <c r="L11">
        <v>115.7</v>
      </c>
      <c r="M11">
        <v>6809.3081000000002</v>
      </c>
      <c r="N11">
        <v>26.6631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1.1228</v>
      </c>
      <c r="D12">
        <v>0.89680000000000004</v>
      </c>
      <c r="E12">
        <v>74.075900000000004</v>
      </c>
      <c r="F12">
        <v>24.454499999999999</v>
      </c>
      <c r="G12">
        <v>21.1478</v>
      </c>
      <c r="H12">
        <v>22.127099999999999</v>
      </c>
      <c r="I12">
        <v>1.9695</v>
      </c>
      <c r="J12">
        <v>2.8351999999999999</v>
      </c>
      <c r="K12">
        <v>1.8784000000000001</v>
      </c>
      <c r="L12">
        <v>96.7</v>
      </c>
      <c r="M12">
        <v>6809.3081000000002</v>
      </c>
      <c r="N12">
        <v>27.3857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>
        <v>1.1572</v>
      </c>
      <c r="D13">
        <v>0.92069999999999996</v>
      </c>
      <c r="E13">
        <v>72.624899999999997</v>
      </c>
      <c r="F13">
        <v>4.9333</v>
      </c>
      <c r="G13">
        <v>6.5370999999999997</v>
      </c>
      <c r="H13">
        <v>21.7623</v>
      </c>
      <c r="I13">
        <v>1.9191</v>
      </c>
      <c r="J13">
        <v>3.5329999999999999</v>
      </c>
      <c r="K13">
        <v>1.9481000000000002</v>
      </c>
      <c r="L13">
        <v>-62.6</v>
      </c>
      <c r="M13">
        <v>6809.3081000000002</v>
      </c>
      <c r="N13">
        <v>35.015000000000001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>
        <v>1.1508</v>
      </c>
      <c r="D14">
        <v>0.9093</v>
      </c>
      <c r="E14">
        <v>64.7059</v>
      </c>
      <c r="F14">
        <v>5.8182</v>
      </c>
      <c r="G14">
        <v>5.6486999999999998</v>
      </c>
      <c r="H14">
        <v>21.465199999999999</v>
      </c>
      <c r="I14">
        <v>2.8186999999999998</v>
      </c>
      <c r="J14">
        <v>5.2759</v>
      </c>
      <c r="K14">
        <v>2.133</v>
      </c>
      <c r="L14">
        <v>102</v>
      </c>
      <c r="M14">
        <v>6809.3081000000002</v>
      </c>
      <c r="N14">
        <v>26.668500000000002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>
        <v>1.131</v>
      </c>
      <c r="D15">
        <v>0.92479999999999996</v>
      </c>
      <c r="E15">
        <v>59.883299999999998</v>
      </c>
      <c r="F15">
        <v>19.333300000000001</v>
      </c>
      <c r="G15">
        <v>13.8535</v>
      </c>
      <c r="H15">
        <v>23.760400000000001</v>
      </c>
      <c r="I15">
        <v>2.8186999999999998</v>
      </c>
      <c r="J15">
        <v>3.7008999999999999</v>
      </c>
      <c r="K15">
        <v>2.0063</v>
      </c>
      <c r="L15">
        <v>232</v>
      </c>
      <c r="M15">
        <v>6809.3081000000002</v>
      </c>
      <c r="N15">
        <v>26.3063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>
        <v>1.1727000000000001</v>
      </c>
      <c r="D16">
        <v>0.98609999999999998</v>
      </c>
      <c r="E16">
        <v>49.555999999999997</v>
      </c>
      <c r="F16">
        <v>67.142899999999997</v>
      </c>
      <c r="G16">
        <v>30.186299999999999</v>
      </c>
      <c r="H16">
        <v>30.075199999999999</v>
      </c>
      <c r="I16">
        <v>2.8186999999999998</v>
      </c>
      <c r="J16">
        <v>3.6240999999999999</v>
      </c>
      <c r="K16">
        <v>2.379</v>
      </c>
      <c r="L16">
        <v>93</v>
      </c>
      <c r="M16">
        <v>6809.3081000000002</v>
      </c>
      <c r="N16">
        <v>27.642900000000001</v>
      </c>
      <c r="O16" t="s">
        <v>5</v>
      </c>
      <c r="P16">
        <v>4.8291000000000004</v>
      </c>
    </row>
    <row r="17" spans="1:16" x14ac:dyDescent="0.3">
      <c r="A17" s="1">
        <v>41639</v>
      </c>
      <c r="B17" t="s">
        <v>5</v>
      </c>
      <c r="C17">
        <v>1.1727000000000001</v>
      </c>
      <c r="D17">
        <v>0.98609999999999998</v>
      </c>
      <c r="E17">
        <v>49.555999999999997</v>
      </c>
      <c r="F17">
        <v>67.142899999999997</v>
      </c>
      <c r="G17">
        <v>30.186299999999999</v>
      </c>
      <c r="H17">
        <v>30.075199999999999</v>
      </c>
      <c r="I17">
        <v>2.8186999999999998</v>
      </c>
      <c r="J17">
        <v>4.2306999999999997</v>
      </c>
      <c r="K17">
        <v>2.5832999999999999</v>
      </c>
      <c r="L17">
        <v>-12</v>
      </c>
      <c r="M17">
        <v>12066.479499999999</v>
      </c>
      <c r="N17">
        <v>27.642900000000001</v>
      </c>
      <c r="O17" t="s">
        <v>5</v>
      </c>
      <c r="P17">
        <v>4.8291000000000004</v>
      </c>
    </row>
    <row r="18" spans="1:16" x14ac:dyDescent="0.3">
      <c r="A18" s="1">
        <v>41729</v>
      </c>
      <c r="B18" t="s">
        <v>5</v>
      </c>
      <c r="C18">
        <v>1.1020000000000001</v>
      </c>
      <c r="D18">
        <v>0.92989999999999995</v>
      </c>
      <c r="E18">
        <v>39.809100000000001</v>
      </c>
      <c r="F18">
        <v>20.142900000000001</v>
      </c>
      <c r="G18">
        <v>11.538499999999999</v>
      </c>
      <c r="H18">
        <v>30.075199999999999</v>
      </c>
      <c r="I18">
        <v>2.8186999999999998</v>
      </c>
      <c r="J18">
        <v>4.2306999999999997</v>
      </c>
      <c r="K18">
        <v>1.3959999999999999</v>
      </c>
      <c r="L18">
        <v>149</v>
      </c>
      <c r="M18">
        <v>12066.479499999999</v>
      </c>
      <c r="N18">
        <v>27.642900000000001</v>
      </c>
      <c r="O18" t="s">
        <v>5</v>
      </c>
      <c r="P18">
        <v>18.262499999999999</v>
      </c>
    </row>
    <row r="19" spans="1:16" x14ac:dyDescent="0.3">
      <c r="A19" s="1">
        <v>41820</v>
      </c>
      <c r="B19" t="s">
        <v>5</v>
      </c>
      <c r="C19">
        <v>1.0836999999999999</v>
      </c>
      <c r="D19">
        <v>0.91900000000000004</v>
      </c>
      <c r="E19">
        <v>39.045499999999997</v>
      </c>
      <c r="F19">
        <v>32.875</v>
      </c>
      <c r="G19">
        <v>19.127300000000002</v>
      </c>
      <c r="H19">
        <v>30.075199999999999</v>
      </c>
      <c r="I19">
        <v>2.8186999999999998</v>
      </c>
      <c r="J19">
        <v>4.2306999999999997</v>
      </c>
      <c r="K19">
        <v>1.3881999999999999</v>
      </c>
      <c r="L19">
        <v>136</v>
      </c>
      <c r="M19">
        <v>12066.479499999999</v>
      </c>
      <c r="N19">
        <v>27.642900000000001</v>
      </c>
      <c r="O19" t="s">
        <v>5</v>
      </c>
      <c r="P19">
        <v>10.3995</v>
      </c>
    </row>
    <row r="20" spans="1:16" x14ac:dyDescent="0.3">
      <c r="A20" s="1">
        <v>41912</v>
      </c>
      <c r="B20" t="s">
        <v>5</v>
      </c>
      <c r="C20">
        <v>1.0181</v>
      </c>
      <c r="D20">
        <v>0.86080000000000001</v>
      </c>
      <c r="E20">
        <v>37.012099999999997</v>
      </c>
      <c r="F20">
        <v>45.142899999999997</v>
      </c>
      <c r="G20">
        <v>21.57</v>
      </c>
      <c r="H20">
        <v>30.075199999999999</v>
      </c>
      <c r="I20">
        <v>2.8186999999999998</v>
      </c>
      <c r="J20">
        <v>4.2306999999999997</v>
      </c>
      <c r="K20">
        <v>1.3371999999999999</v>
      </c>
      <c r="L20">
        <v>48</v>
      </c>
      <c r="M20">
        <v>12066.479499999999</v>
      </c>
      <c r="N20">
        <v>27.642900000000001</v>
      </c>
      <c r="O20" t="s">
        <v>5</v>
      </c>
      <c r="P20">
        <v>8.5142000000000007</v>
      </c>
    </row>
    <row r="21" spans="1:16" x14ac:dyDescent="0.3">
      <c r="A21" s="1">
        <v>42004</v>
      </c>
      <c r="B21" t="s">
        <v>5</v>
      </c>
      <c r="C21">
        <v>0.98080000000000001</v>
      </c>
      <c r="D21">
        <v>0.88329999999999997</v>
      </c>
      <c r="E21">
        <v>37.752699999999997</v>
      </c>
      <c r="F21">
        <v>40.333300000000001</v>
      </c>
      <c r="G21">
        <v>18.529900000000001</v>
      </c>
      <c r="H21">
        <v>30.075199999999999</v>
      </c>
      <c r="I21">
        <v>3.3774999999999999</v>
      </c>
      <c r="J21">
        <v>5.9809999999999999</v>
      </c>
      <c r="K21">
        <v>3.1053000000000002</v>
      </c>
      <c r="L21">
        <v>3</v>
      </c>
      <c r="M21">
        <v>13141.605600000001</v>
      </c>
      <c r="N21">
        <v>27.642900000000001</v>
      </c>
      <c r="O21" t="s">
        <v>5</v>
      </c>
      <c r="P21">
        <v>11.1797</v>
      </c>
    </row>
    <row r="22" spans="1:16" x14ac:dyDescent="0.3">
      <c r="A22" s="1">
        <v>42094</v>
      </c>
      <c r="B22" t="s">
        <v>5</v>
      </c>
      <c r="C22">
        <v>0.94469999999999998</v>
      </c>
      <c r="D22">
        <v>0.79730000000000001</v>
      </c>
      <c r="E22">
        <v>35.457099999999997</v>
      </c>
      <c r="F22">
        <v>79.333299999999994</v>
      </c>
      <c r="G22">
        <v>18.754899999999999</v>
      </c>
      <c r="H22">
        <v>36.124899999999997</v>
      </c>
      <c r="I22">
        <v>3.7534000000000001</v>
      </c>
      <c r="J22">
        <v>5.9726999999999997</v>
      </c>
      <c r="K22">
        <v>3.0899000000000001</v>
      </c>
      <c r="L22">
        <v>235</v>
      </c>
      <c r="M22">
        <v>13141.605600000001</v>
      </c>
      <c r="N22">
        <v>27.142900000000001</v>
      </c>
      <c r="O22" t="s">
        <v>5</v>
      </c>
      <c r="P22">
        <v>17.600000000000001</v>
      </c>
    </row>
    <row r="23" spans="1:16" x14ac:dyDescent="0.3">
      <c r="A23" s="1">
        <v>42185</v>
      </c>
      <c r="B23" t="s">
        <v>5</v>
      </c>
      <c r="C23">
        <v>0.85829999999999995</v>
      </c>
      <c r="D23">
        <v>0.71930000000000005</v>
      </c>
      <c r="E23">
        <v>33.573700000000002</v>
      </c>
      <c r="F23">
        <v>124</v>
      </c>
      <c r="G23">
        <v>25.8873</v>
      </c>
      <c r="H23">
        <v>38.784700000000001</v>
      </c>
      <c r="I23">
        <v>3.7534000000000001</v>
      </c>
      <c r="J23">
        <v>5.3632</v>
      </c>
      <c r="K23">
        <v>3.1000999999999999</v>
      </c>
      <c r="L23">
        <v>95</v>
      </c>
      <c r="M23">
        <v>13141.605600000001</v>
      </c>
      <c r="N23">
        <v>27.591899999999999</v>
      </c>
      <c r="O23" t="s">
        <v>5</v>
      </c>
      <c r="P23">
        <v>11.0458</v>
      </c>
    </row>
    <row r="24" spans="1:16" x14ac:dyDescent="0.3">
      <c r="A24" s="1">
        <v>42277</v>
      </c>
      <c r="B24" t="s">
        <v>5</v>
      </c>
      <c r="C24">
        <v>0.92500000000000004</v>
      </c>
      <c r="D24">
        <v>0.78910000000000002</v>
      </c>
      <c r="E24">
        <v>30.021100000000001</v>
      </c>
      <c r="F24">
        <v>43.3</v>
      </c>
      <c r="G24">
        <v>28.5809</v>
      </c>
      <c r="H24">
        <v>41.931800000000003</v>
      </c>
      <c r="I24">
        <v>3.7534000000000001</v>
      </c>
      <c r="J24">
        <v>5.9911000000000003</v>
      </c>
      <c r="K24">
        <v>3.4891000000000001</v>
      </c>
      <c r="L24">
        <v>230</v>
      </c>
      <c r="M24">
        <v>13141.605600000001</v>
      </c>
      <c r="N24">
        <v>28.861599999999999</v>
      </c>
      <c r="O24" t="s">
        <v>5</v>
      </c>
      <c r="P24">
        <v>9.2926000000000002</v>
      </c>
    </row>
    <row r="25" spans="1:16" x14ac:dyDescent="0.3">
      <c r="A25" s="1">
        <v>42369</v>
      </c>
      <c r="B25" t="s">
        <v>5</v>
      </c>
      <c r="C25">
        <v>0.92130000000000001</v>
      </c>
      <c r="D25">
        <v>0.85319999999999996</v>
      </c>
      <c r="E25">
        <v>28.328499999999998</v>
      </c>
      <c r="F25">
        <v>25.5</v>
      </c>
      <c r="G25">
        <v>18.5185</v>
      </c>
      <c r="H25">
        <v>43.08</v>
      </c>
      <c r="I25">
        <v>3.8650000000000002</v>
      </c>
      <c r="J25">
        <v>5.8773999999999997</v>
      </c>
      <c r="K25">
        <v>3.5859000000000001</v>
      </c>
      <c r="L25">
        <v>193</v>
      </c>
      <c r="M25">
        <v>23443.1751</v>
      </c>
      <c r="N25">
        <v>23.770700000000001</v>
      </c>
      <c r="O25" t="s">
        <v>5</v>
      </c>
      <c r="P25">
        <v>13.183199999999999</v>
      </c>
    </row>
    <row r="26" spans="1:16" x14ac:dyDescent="0.3">
      <c r="A26" s="1">
        <v>42460</v>
      </c>
      <c r="B26" t="s">
        <v>5</v>
      </c>
      <c r="C26">
        <v>0.9294</v>
      </c>
      <c r="D26">
        <v>0.86950000000000005</v>
      </c>
      <c r="E26">
        <v>26.354399999999998</v>
      </c>
      <c r="F26">
        <v>58</v>
      </c>
      <c r="G26">
        <v>21.529299999999999</v>
      </c>
      <c r="H26">
        <v>44.7316</v>
      </c>
      <c r="I26">
        <v>3.9675000000000002</v>
      </c>
      <c r="J26">
        <v>5.5369999999999999</v>
      </c>
      <c r="K26">
        <v>3.4842</v>
      </c>
      <c r="L26">
        <v>406</v>
      </c>
      <c r="M26">
        <v>23443.1751</v>
      </c>
      <c r="N26">
        <v>26.900500000000001</v>
      </c>
      <c r="O26" t="s">
        <v>5</v>
      </c>
      <c r="P26">
        <v>18.614799999999999</v>
      </c>
    </row>
    <row r="27" spans="1:16" x14ac:dyDescent="0.3">
      <c r="A27" s="1">
        <v>42551</v>
      </c>
      <c r="B27" t="s">
        <v>5</v>
      </c>
      <c r="C27">
        <v>0.97189999999999999</v>
      </c>
      <c r="D27">
        <v>0.90300000000000002</v>
      </c>
      <c r="E27">
        <v>23.829499999999999</v>
      </c>
      <c r="F27">
        <v>209</v>
      </c>
      <c r="G27">
        <v>27.9786</v>
      </c>
      <c r="H27">
        <v>44.909100000000002</v>
      </c>
      <c r="I27">
        <v>3.9675000000000002</v>
      </c>
      <c r="J27">
        <v>3.5630999999999999</v>
      </c>
      <c r="K27">
        <v>3.0876999999999999</v>
      </c>
      <c r="L27">
        <v>153</v>
      </c>
      <c r="M27">
        <v>25846.579099999999</v>
      </c>
      <c r="N27">
        <v>25.593800000000002</v>
      </c>
      <c r="O27" t="s">
        <v>5</v>
      </c>
      <c r="P27">
        <v>13.036099999999999</v>
      </c>
    </row>
    <row r="28" spans="1:16" x14ac:dyDescent="0.3">
      <c r="A28" s="1">
        <v>42643</v>
      </c>
      <c r="B28" t="s">
        <v>5</v>
      </c>
      <c r="C28">
        <v>1.6957</v>
      </c>
      <c r="D28">
        <v>1.6288</v>
      </c>
      <c r="E28">
        <v>74.581000000000003</v>
      </c>
      <c r="F28">
        <v>80</v>
      </c>
      <c r="G28">
        <v>25.5428</v>
      </c>
      <c r="H28">
        <v>33.758499999999998</v>
      </c>
      <c r="I28">
        <v>3.9675000000000002</v>
      </c>
      <c r="J28">
        <v>4.0606999999999998</v>
      </c>
      <c r="K28">
        <v>2.7806999999999999</v>
      </c>
      <c r="L28">
        <v>138</v>
      </c>
      <c r="M28">
        <v>20921.357499999998</v>
      </c>
      <c r="N28">
        <v>26.471399999999999</v>
      </c>
      <c r="O28" t="s">
        <v>5</v>
      </c>
      <c r="P28">
        <v>13.228899999999999</v>
      </c>
    </row>
    <row r="29" spans="1:16" x14ac:dyDescent="0.3">
      <c r="A29" s="1">
        <v>42734</v>
      </c>
      <c r="B29" t="s">
        <v>5</v>
      </c>
      <c r="C29">
        <v>0.80869999999999997</v>
      </c>
      <c r="D29">
        <v>0.74239999999999995</v>
      </c>
      <c r="E29">
        <v>101.1259</v>
      </c>
      <c r="F29">
        <v>10.954499999999999</v>
      </c>
      <c r="G29">
        <v>15.813599999999999</v>
      </c>
      <c r="H29">
        <v>30.0078</v>
      </c>
      <c r="I29">
        <v>12.0389</v>
      </c>
      <c r="J29">
        <v>7.1974</v>
      </c>
      <c r="K29">
        <v>2.8098999999999998</v>
      </c>
      <c r="L29">
        <v>6</v>
      </c>
      <c r="M29">
        <v>20921.357499999998</v>
      </c>
      <c r="N29">
        <v>23.0778</v>
      </c>
      <c r="O29" t="s">
        <v>5</v>
      </c>
      <c r="P29">
        <v>29.74</v>
      </c>
    </row>
    <row r="30" spans="1:16" x14ac:dyDescent="0.3">
      <c r="A30" s="1">
        <v>42825</v>
      </c>
      <c r="B30" t="s">
        <v>5</v>
      </c>
      <c r="C30">
        <v>0.78059999999999996</v>
      </c>
      <c r="D30">
        <v>0.71640000000000004</v>
      </c>
      <c r="E30">
        <v>94.99</v>
      </c>
      <c r="F30">
        <v>7.4762000000000004</v>
      </c>
      <c r="G30">
        <v>9.0229999999999997</v>
      </c>
      <c r="H30">
        <v>27.0854</v>
      </c>
      <c r="I30">
        <v>11.5259</v>
      </c>
      <c r="J30">
        <v>7.9444999999999997</v>
      </c>
      <c r="K30">
        <v>2.7237</v>
      </c>
      <c r="L30">
        <v>254</v>
      </c>
      <c r="M30">
        <v>25157.905999999999</v>
      </c>
      <c r="N30">
        <v>22.748200000000001</v>
      </c>
      <c r="O30" t="s">
        <v>5</v>
      </c>
      <c r="P30">
        <v>39.8371</v>
      </c>
    </row>
    <row r="31" spans="1:16" x14ac:dyDescent="0.3">
      <c r="A31" s="1">
        <v>42916</v>
      </c>
      <c r="B31" t="s">
        <v>5</v>
      </c>
      <c r="C31">
        <v>0.81540000000000001</v>
      </c>
      <c r="D31">
        <v>0.75590000000000002</v>
      </c>
      <c r="E31">
        <v>85.968100000000007</v>
      </c>
      <c r="F31">
        <v>22.136399999999998</v>
      </c>
      <c r="G31">
        <v>23.168399999999998</v>
      </c>
      <c r="H31">
        <v>27.566199999999998</v>
      </c>
      <c r="I31">
        <v>8.8348999999999993</v>
      </c>
      <c r="J31">
        <v>7.2620000000000005</v>
      </c>
      <c r="K31">
        <v>2.7382</v>
      </c>
      <c r="L31">
        <v>318</v>
      </c>
      <c r="M31">
        <v>31096.480100000001</v>
      </c>
      <c r="N31">
        <v>23.903400000000001</v>
      </c>
      <c r="O31" t="s">
        <v>5</v>
      </c>
      <c r="P31">
        <v>12.6525</v>
      </c>
    </row>
    <row r="32" spans="1:16" x14ac:dyDescent="0.3">
      <c r="A32" s="1">
        <v>43007</v>
      </c>
      <c r="B32" t="s">
        <v>5</v>
      </c>
      <c r="C32">
        <v>0.80069999999999997</v>
      </c>
      <c r="D32">
        <v>0.73819999999999997</v>
      </c>
      <c r="E32">
        <v>77.370400000000004</v>
      </c>
      <c r="F32">
        <v>20.333300000000001</v>
      </c>
      <c r="G32">
        <v>20.236999999999998</v>
      </c>
      <c r="H32">
        <v>23.4453</v>
      </c>
      <c r="I32">
        <v>6.2832999999999997</v>
      </c>
      <c r="J32">
        <v>6.2142999999999997</v>
      </c>
      <c r="K32">
        <v>2.7349999999999999</v>
      </c>
      <c r="L32">
        <v>-56</v>
      </c>
      <c r="M32">
        <v>13334.635899999999</v>
      </c>
      <c r="N32">
        <v>28.052499999999998</v>
      </c>
      <c r="O32" t="s">
        <v>5</v>
      </c>
      <c r="P32">
        <v>14.3012</v>
      </c>
    </row>
    <row r="33" spans="1:16" x14ac:dyDescent="0.3">
      <c r="A33" s="1">
        <v>43098</v>
      </c>
      <c r="B33" t="s">
        <v>5</v>
      </c>
      <c r="C33">
        <v>0.80120000000000002</v>
      </c>
      <c r="D33">
        <v>0.73050000000000004</v>
      </c>
      <c r="E33">
        <v>74.248599999999996</v>
      </c>
      <c r="F33">
        <v>6.2272999999999996</v>
      </c>
      <c r="G33">
        <v>7.0545999999999998</v>
      </c>
      <c r="H33">
        <v>20.258299999999998</v>
      </c>
      <c r="I33">
        <v>6.2339000000000002</v>
      </c>
      <c r="J33">
        <v>6.3487999999999998</v>
      </c>
      <c r="K33">
        <v>2.8117000000000001</v>
      </c>
      <c r="L33">
        <v>10</v>
      </c>
      <c r="M33">
        <v>10062.186900000001</v>
      </c>
      <c r="N33">
        <v>24.553699999999999</v>
      </c>
      <c r="O33" t="s">
        <v>5</v>
      </c>
      <c r="P33">
        <v>11.728300000000001</v>
      </c>
    </row>
    <row r="34" spans="1:16" x14ac:dyDescent="0.3">
      <c r="A34" s="1">
        <v>43188</v>
      </c>
      <c r="B34" t="s">
        <v>5</v>
      </c>
      <c r="C34">
        <v>0.70660000000000001</v>
      </c>
      <c r="D34">
        <v>0.62770000000000004</v>
      </c>
      <c r="E34">
        <v>71.212599999999995</v>
      </c>
      <c r="F34">
        <v>1.5263</v>
      </c>
      <c r="G34">
        <v>1.583</v>
      </c>
      <c r="H34">
        <v>18.359500000000001</v>
      </c>
      <c r="I34">
        <v>5.37</v>
      </c>
      <c r="J34">
        <v>5.9078999999999997</v>
      </c>
      <c r="K34">
        <v>2.5061999999999998</v>
      </c>
      <c r="L34">
        <v>71</v>
      </c>
      <c r="M34">
        <v>14389.165800000001</v>
      </c>
      <c r="N34">
        <v>23.8033</v>
      </c>
      <c r="O34" t="s">
        <v>5</v>
      </c>
      <c r="P34">
        <v>985.24</v>
      </c>
    </row>
    <row r="35" spans="1:16" x14ac:dyDescent="0.3">
      <c r="A35" s="1">
        <v>43280</v>
      </c>
      <c r="B35" t="s">
        <v>5</v>
      </c>
      <c r="C35">
        <v>0.72989999999999999</v>
      </c>
      <c r="D35">
        <v>0.65180000000000005</v>
      </c>
      <c r="E35">
        <v>64.347300000000004</v>
      </c>
      <c r="F35">
        <v>12.9048</v>
      </c>
      <c r="G35">
        <v>12.569599999999999</v>
      </c>
      <c r="H35">
        <v>14.430099999999999</v>
      </c>
      <c r="I35">
        <v>4.7171000000000003</v>
      </c>
      <c r="J35">
        <v>6.5972999999999997</v>
      </c>
      <c r="K35">
        <v>2.4</v>
      </c>
      <c r="L35">
        <v>232</v>
      </c>
      <c r="M35">
        <v>19395.0589</v>
      </c>
      <c r="N35">
        <v>21.818200000000001</v>
      </c>
      <c r="O35" t="s">
        <v>5</v>
      </c>
      <c r="P35">
        <v>20.438199999999998</v>
      </c>
    </row>
    <row r="36" spans="1:16" x14ac:dyDescent="0.3">
      <c r="A36" s="1">
        <v>43371</v>
      </c>
      <c r="B36" t="s">
        <v>5</v>
      </c>
      <c r="C36">
        <v>0.71189999999999998</v>
      </c>
      <c r="D36">
        <v>0.62980000000000003</v>
      </c>
      <c r="E36">
        <v>53.521500000000003</v>
      </c>
      <c r="F36">
        <v>17.470600000000001</v>
      </c>
      <c r="G36">
        <v>13.4268</v>
      </c>
      <c r="H36">
        <v>12.2211</v>
      </c>
      <c r="I36">
        <v>4.7828999999999997</v>
      </c>
      <c r="J36">
        <v>8.1875999999999998</v>
      </c>
      <c r="K36">
        <v>2.5242</v>
      </c>
      <c r="L36">
        <v>129</v>
      </c>
      <c r="M36">
        <v>11924.4175</v>
      </c>
      <c r="N36">
        <v>22.5228</v>
      </c>
      <c r="O36" t="s">
        <v>5</v>
      </c>
      <c r="P36">
        <v>18.171299999999999</v>
      </c>
    </row>
    <row r="37" spans="1:16" x14ac:dyDescent="0.3">
      <c r="A37" s="1">
        <v>43465</v>
      </c>
      <c r="B37" t="s">
        <v>5</v>
      </c>
      <c r="C37">
        <v>0.60740000000000005</v>
      </c>
      <c r="D37">
        <v>0.54449999999999998</v>
      </c>
      <c r="E37">
        <v>56.064999999999998</v>
      </c>
      <c r="F37">
        <v>2.875</v>
      </c>
      <c r="G37">
        <v>2.2286999999999999</v>
      </c>
      <c r="H37">
        <v>10.820399999999999</v>
      </c>
      <c r="I37">
        <v>4.3391999999999999</v>
      </c>
      <c r="J37">
        <v>8.0378000000000007</v>
      </c>
      <c r="K37">
        <v>2.3641999999999999</v>
      </c>
      <c r="L37">
        <v>-233</v>
      </c>
      <c r="M37">
        <v>9657.5944</v>
      </c>
      <c r="N37">
        <v>23.377700000000001</v>
      </c>
      <c r="O37" t="s">
        <v>5</v>
      </c>
      <c r="P37">
        <v>171.50749999999999</v>
      </c>
    </row>
    <row r="38" spans="1:16" x14ac:dyDescent="0.3">
      <c r="A38" s="1">
        <v>43553</v>
      </c>
      <c r="B38" t="s">
        <v>5</v>
      </c>
      <c r="C38">
        <v>0.59099999999999997</v>
      </c>
      <c r="D38">
        <v>0.52980000000000005</v>
      </c>
      <c r="E38">
        <v>98.291499999999999</v>
      </c>
      <c r="F38">
        <v>1.3889</v>
      </c>
      <c r="G38">
        <v>1.3326</v>
      </c>
      <c r="H38">
        <v>9.5975000000000001</v>
      </c>
      <c r="I38">
        <v>4.0452000000000004</v>
      </c>
      <c r="J38">
        <v>6.6495999999999995</v>
      </c>
      <c r="K38">
        <v>1.8919999999999999</v>
      </c>
      <c r="L38">
        <v>353</v>
      </c>
      <c r="M38">
        <v>21436.423599999998</v>
      </c>
      <c r="N38">
        <v>23.468900000000001</v>
      </c>
      <c r="O38" t="s">
        <v>5</v>
      </c>
      <c r="P38">
        <v>1078.7963</v>
      </c>
    </row>
    <row r="39" spans="1:16" x14ac:dyDescent="0.3">
      <c r="A39" s="1">
        <v>43644</v>
      </c>
      <c r="B39" t="s">
        <v>5</v>
      </c>
      <c r="C39">
        <v>0.62760000000000005</v>
      </c>
      <c r="D39">
        <v>0.57050000000000001</v>
      </c>
      <c r="E39">
        <v>88.673500000000004</v>
      </c>
      <c r="F39">
        <v>21.411799999999999</v>
      </c>
      <c r="G39">
        <v>15.9091</v>
      </c>
      <c r="H39">
        <v>10.9246</v>
      </c>
      <c r="I39">
        <v>4.0702999999999996</v>
      </c>
      <c r="J39">
        <v>6.6456999999999997</v>
      </c>
      <c r="K39">
        <v>1.9862</v>
      </c>
      <c r="L39">
        <v>347</v>
      </c>
      <c r="M39">
        <v>34136.910199999998</v>
      </c>
      <c r="N39">
        <v>21.1</v>
      </c>
      <c r="O39" t="s">
        <v>5</v>
      </c>
      <c r="P39">
        <v>16.487100000000002</v>
      </c>
    </row>
    <row r="40" spans="1:16" x14ac:dyDescent="0.3">
      <c r="A40" s="1">
        <v>43738</v>
      </c>
      <c r="B40" t="s">
        <v>5</v>
      </c>
      <c r="C40">
        <v>0.65810000000000002</v>
      </c>
      <c r="D40">
        <v>0.59650000000000003</v>
      </c>
      <c r="E40">
        <v>78.856999999999999</v>
      </c>
      <c r="F40">
        <v>30.142900000000001</v>
      </c>
      <c r="G40">
        <v>17.664300000000001</v>
      </c>
      <c r="H40">
        <v>12.767200000000001</v>
      </c>
      <c r="I40">
        <v>3.6217999999999999</v>
      </c>
      <c r="J40">
        <v>6.0670999999999999</v>
      </c>
      <c r="K40">
        <v>2.1132</v>
      </c>
      <c r="L40">
        <v>154</v>
      </c>
      <c r="M40">
        <v>15642.558499999999</v>
      </c>
      <c r="N40">
        <v>21.569500000000001</v>
      </c>
      <c r="O40" t="s">
        <v>5</v>
      </c>
      <c r="P40">
        <v>13.4</v>
      </c>
    </row>
    <row r="41" spans="1:16" x14ac:dyDescent="0.3">
      <c r="A41" s="1">
        <v>43830</v>
      </c>
      <c r="B41" t="s">
        <v>5</v>
      </c>
      <c r="C41">
        <v>0.63639999999999997</v>
      </c>
      <c r="D41">
        <v>0.57609999999999995</v>
      </c>
      <c r="E41">
        <v>74.047600000000003</v>
      </c>
      <c r="F41">
        <v>18</v>
      </c>
      <c r="G41">
        <v>11.310600000000001</v>
      </c>
      <c r="H41">
        <v>15.874000000000001</v>
      </c>
      <c r="I41">
        <v>3.6568000000000001</v>
      </c>
      <c r="J41">
        <v>5.5542999999999996</v>
      </c>
      <c r="K41">
        <v>2.2324000000000002</v>
      </c>
      <c r="L41">
        <v>172</v>
      </c>
      <c r="M41">
        <v>15411.7328</v>
      </c>
      <c r="N41">
        <v>25.489100000000001</v>
      </c>
      <c r="O41" t="s">
        <v>5</v>
      </c>
      <c r="P41">
        <v>23.8095</v>
      </c>
    </row>
    <row r="42" spans="1:16" x14ac:dyDescent="0.3">
      <c r="A42" s="1">
        <v>43921</v>
      </c>
      <c r="B42" t="s">
        <v>5</v>
      </c>
      <c r="C42">
        <v>0.6895</v>
      </c>
      <c r="D42">
        <v>0.64449999999999996</v>
      </c>
      <c r="E42">
        <v>97.210499999999996</v>
      </c>
      <c r="F42">
        <v>-32.1</v>
      </c>
      <c r="G42">
        <v>-19.620999999999999</v>
      </c>
      <c r="H42">
        <v>9.3445</v>
      </c>
      <c r="I42">
        <v>1.7787999999999999</v>
      </c>
      <c r="J42">
        <v>3.8201000000000001</v>
      </c>
      <c r="K42">
        <v>1.6665999999999999</v>
      </c>
      <c r="L42">
        <v>-86</v>
      </c>
      <c r="M42">
        <v>1468.4287999999999</v>
      </c>
      <c r="N42">
        <v>26.816299999999998</v>
      </c>
      <c r="O42" t="s">
        <v>5</v>
      </c>
      <c r="P42">
        <v>23.8095</v>
      </c>
    </row>
    <row r="43" spans="1:16" x14ac:dyDescent="0.3">
      <c r="A43" s="1">
        <v>44012</v>
      </c>
      <c r="B43" t="s">
        <v>5</v>
      </c>
      <c r="C43">
        <v>0.78739999999999999</v>
      </c>
      <c r="D43">
        <v>0.74829999999999997</v>
      </c>
      <c r="E43">
        <v>110.9816</v>
      </c>
      <c r="F43">
        <v>-18</v>
      </c>
      <c r="G43">
        <v>-68.408600000000007</v>
      </c>
      <c r="H43">
        <v>0.83109999999999995</v>
      </c>
      <c r="I43">
        <v>2.4782999999999999</v>
      </c>
      <c r="J43">
        <v>9.1044</v>
      </c>
      <c r="K43">
        <v>1.2957000000000001</v>
      </c>
      <c r="L43">
        <v>239</v>
      </c>
      <c r="M43">
        <v>18186.4107</v>
      </c>
      <c r="N43">
        <v>19.952200000000001</v>
      </c>
      <c r="O43" t="s">
        <v>5</v>
      </c>
      <c r="P43">
        <v>23.8095</v>
      </c>
    </row>
    <row r="44" spans="1:16" x14ac:dyDescent="0.3">
      <c r="A44" s="1">
        <v>44104</v>
      </c>
      <c r="B44" t="s">
        <v>5</v>
      </c>
      <c r="C44">
        <v>1.0612999999999999</v>
      </c>
      <c r="D44">
        <v>0.9698</v>
      </c>
      <c r="E44">
        <v>157.0643</v>
      </c>
      <c r="F44">
        <v>-19.033300000000001</v>
      </c>
      <c r="G44">
        <v>-81.455100000000002</v>
      </c>
      <c r="H44">
        <v>-11.259399999999999</v>
      </c>
      <c r="I44">
        <v>3.2263000000000002</v>
      </c>
      <c r="J44">
        <v>9.2409999999999997</v>
      </c>
      <c r="K44">
        <v>0.88070000000000004</v>
      </c>
      <c r="L44">
        <v>-241</v>
      </c>
      <c r="M44">
        <v>-12790.915300000001</v>
      </c>
      <c r="N44">
        <v>14.2865</v>
      </c>
      <c r="O44" t="s">
        <v>5</v>
      </c>
      <c r="P44">
        <v>23.8095</v>
      </c>
    </row>
  </sheetData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_xll.BDH("IFF US Equity",B$1:P$1,"CQ1 2010","","Dir=V","Per=Q","Days=A","Dts=S","cols=16;rows=43")</f>
        <v>#NAME?</v>
      </c>
      <c r="B2">
        <v>3.1985000000000001</v>
      </c>
      <c r="C2">
        <v>2.4634</v>
      </c>
      <c r="D2">
        <v>1.1752</v>
      </c>
      <c r="E2">
        <v>124.7818</v>
      </c>
      <c r="F2">
        <v>8.2112999999999996</v>
      </c>
      <c r="G2">
        <v>15.992900000000001</v>
      </c>
      <c r="H2">
        <v>19.544899999999998</v>
      </c>
      <c r="I2">
        <v>32.181199999999997</v>
      </c>
      <c r="J2">
        <v>10.623799999999999</v>
      </c>
      <c r="K2">
        <v>5.1932999999999998</v>
      </c>
      <c r="L2">
        <v>19.442</v>
      </c>
      <c r="M2">
        <v>16956.481500000002</v>
      </c>
      <c r="N2">
        <v>5.4562999999999997</v>
      </c>
      <c r="O2">
        <v>11.4727</v>
      </c>
      <c r="P2">
        <v>30.870100000000001</v>
      </c>
    </row>
    <row r="3" spans="1:16" x14ac:dyDescent="0.3">
      <c r="A3" s="1">
        <v>40359</v>
      </c>
      <c r="B3">
        <v>3.3016000000000001</v>
      </c>
      <c r="C3">
        <v>2.4702000000000002</v>
      </c>
      <c r="D3">
        <v>1.1840999999999999</v>
      </c>
      <c r="E3">
        <v>116.4032</v>
      </c>
      <c r="F3">
        <v>8.9445999999999994</v>
      </c>
      <c r="G3">
        <v>16.189699999999998</v>
      </c>
      <c r="H3">
        <v>20.301200000000001</v>
      </c>
      <c r="I3">
        <v>21.4543</v>
      </c>
      <c r="J3">
        <v>9.0851000000000006</v>
      </c>
      <c r="K3">
        <v>5.0945999999999998</v>
      </c>
      <c r="L3">
        <v>71.185000000000002</v>
      </c>
      <c r="M3">
        <v>16956.481500000002</v>
      </c>
      <c r="N3">
        <v>5.3135000000000003</v>
      </c>
      <c r="O3">
        <v>10.933199999999999</v>
      </c>
      <c r="P3">
        <v>29.480899999999998</v>
      </c>
    </row>
    <row r="4" spans="1:16" x14ac:dyDescent="0.3">
      <c r="A4" s="1">
        <v>40451</v>
      </c>
      <c r="B4">
        <v>3.1987000000000001</v>
      </c>
      <c r="C4">
        <v>2.0636000000000001</v>
      </c>
      <c r="D4">
        <v>0.97399999999999998</v>
      </c>
      <c r="E4">
        <v>100.15170000000001</v>
      </c>
      <c r="F4">
        <v>9.8435000000000006</v>
      </c>
      <c r="G4">
        <v>17.9009</v>
      </c>
      <c r="H4">
        <v>21.633700000000001</v>
      </c>
      <c r="I4">
        <v>13.598800000000001</v>
      </c>
      <c r="J4">
        <v>9.4123999999999999</v>
      </c>
      <c r="K4">
        <v>5.0627000000000004</v>
      </c>
      <c r="L4">
        <v>64.100999999999999</v>
      </c>
      <c r="M4">
        <v>16956.481500000002</v>
      </c>
      <c r="N4">
        <v>5.2135999999999996</v>
      </c>
      <c r="O4">
        <v>10.1287</v>
      </c>
      <c r="P4">
        <v>27.812799999999999</v>
      </c>
    </row>
    <row r="5" spans="1:16" x14ac:dyDescent="0.3">
      <c r="A5" s="1">
        <v>40543</v>
      </c>
      <c r="B5">
        <v>3.1337000000000002</v>
      </c>
      <c r="C5">
        <v>2.0049999999999999</v>
      </c>
      <c r="D5">
        <v>0.88229999999999997</v>
      </c>
      <c r="E5">
        <v>92.21</v>
      </c>
      <c r="F5">
        <v>7.1474000000000002</v>
      </c>
      <c r="G5">
        <v>13.2515</v>
      </c>
      <c r="H5">
        <v>22.3565</v>
      </c>
      <c r="I5">
        <v>12.7476</v>
      </c>
      <c r="J5">
        <v>10.569800000000001</v>
      </c>
      <c r="K5">
        <v>5.2826000000000004</v>
      </c>
      <c r="L5">
        <v>54.106999999999999</v>
      </c>
      <c r="M5">
        <v>19420.181799999998</v>
      </c>
      <c r="N5">
        <v>5.8541999999999996</v>
      </c>
      <c r="O5">
        <v>8.9537999999999993</v>
      </c>
      <c r="P5">
        <v>38.773000000000003</v>
      </c>
    </row>
    <row r="6" spans="1:16" x14ac:dyDescent="0.3">
      <c r="A6" s="1">
        <v>40633</v>
      </c>
      <c r="B6">
        <v>3.1067</v>
      </c>
      <c r="C6">
        <v>2.1888000000000001</v>
      </c>
      <c r="D6">
        <v>0.997</v>
      </c>
      <c r="E6">
        <v>88.487300000000005</v>
      </c>
      <c r="F6">
        <v>11.4176</v>
      </c>
      <c r="G6">
        <v>18.670400000000001</v>
      </c>
      <c r="H6">
        <v>22.692900000000002</v>
      </c>
      <c r="I6">
        <v>10.625</v>
      </c>
      <c r="J6">
        <v>11.2277</v>
      </c>
      <c r="K6">
        <v>5.5092999999999996</v>
      </c>
      <c r="L6">
        <v>-54.319000000000003</v>
      </c>
      <c r="M6">
        <v>19420.181799999998</v>
      </c>
      <c r="N6">
        <v>5.4267000000000003</v>
      </c>
      <c r="O6">
        <v>9.8688000000000002</v>
      </c>
      <c r="P6">
        <v>25.716899999999999</v>
      </c>
    </row>
    <row r="7" spans="1:16" x14ac:dyDescent="0.3">
      <c r="A7" s="1">
        <v>40724</v>
      </c>
      <c r="B7">
        <v>3.1556000000000002</v>
      </c>
      <c r="C7">
        <v>2.2894000000000001</v>
      </c>
      <c r="D7">
        <v>1.0642</v>
      </c>
      <c r="E7">
        <v>83.039500000000004</v>
      </c>
      <c r="F7">
        <v>9.8247</v>
      </c>
      <c r="G7">
        <v>16.4878</v>
      </c>
      <c r="H7">
        <v>22.5017</v>
      </c>
      <c r="I7">
        <v>9.0208999999999993</v>
      </c>
      <c r="J7">
        <v>11.3376</v>
      </c>
      <c r="K7">
        <v>5.5763999999999996</v>
      </c>
      <c r="L7">
        <v>10.765000000000001</v>
      </c>
      <c r="M7">
        <v>19420.181799999998</v>
      </c>
      <c r="N7">
        <v>5.3506999999999998</v>
      </c>
      <c r="O7">
        <v>10.7454</v>
      </c>
      <c r="P7">
        <v>28.5107</v>
      </c>
    </row>
    <row r="8" spans="1:16" x14ac:dyDescent="0.3">
      <c r="A8" s="1">
        <v>40816</v>
      </c>
      <c r="B8">
        <v>3.1979000000000002</v>
      </c>
      <c r="C8">
        <v>2.4049</v>
      </c>
      <c r="D8">
        <v>1.0886</v>
      </c>
      <c r="E8">
        <v>76.270799999999994</v>
      </c>
      <c r="F8">
        <v>12.5097</v>
      </c>
      <c r="G8">
        <v>18.0169</v>
      </c>
      <c r="H8">
        <v>22.808800000000002</v>
      </c>
      <c r="I8">
        <v>7.7401999999999997</v>
      </c>
      <c r="J8">
        <v>9.9382000000000001</v>
      </c>
      <c r="K8">
        <v>5.5850999999999997</v>
      </c>
      <c r="L8">
        <v>85.537000000000006</v>
      </c>
      <c r="M8">
        <v>19420.181799999998</v>
      </c>
      <c r="N8">
        <v>5.3804999999999996</v>
      </c>
      <c r="O8">
        <v>9.6506000000000007</v>
      </c>
      <c r="P8">
        <v>30.398</v>
      </c>
    </row>
    <row r="9" spans="1:16" x14ac:dyDescent="0.3">
      <c r="A9" s="1">
        <v>40907</v>
      </c>
      <c r="B9">
        <v>3.1286</v>
      </c>
      <c r="C9">
        <v>2.3332000000000002</v>
      </c>
      <c r="D9">
        <v>0.99299999999999999</v>
      </c>
      <c r="E9">
        <v>81.032799999999995</v>
      </c>
      <c r="F9">
        <v>4.4783999999999997</v>
      </c>
      <c r="G9">
        <v>7.4156000000000004</v>
      </c>
      <c r="H9">
        <v>21.728200000000001</v>
      </c>
      <c r="I9">
        <v>8.9032</v>
      </c>
      <c r="J9">
        <v>10.039300000000001</v>
      </c>
      <c r="K9">
        <v>5.3000999999999996</v>
      </c>
      <c r="L9">
        <v>19.75</v>
      </c>
      <c r="M9">
        <v>12839.1212</v>
      </c>
      <c r="N9">
        <v>6.0336999999999996</v>
      </c>
      <c r="O9">
        <v>8.2957999999999998</v>
      </c>
      <c r="P9">
        <v>102.5247</v>
      </c>
    </row>
    <row r="10" spans="1:16" x14ac:dyDescent="0.3">
      <c r="A10" s="1">
        <v>40998</v>
      </c>
      <c r="B10">
        <v>3.0356999999999998</v>
      </c>
      <c r="C10">
        <v>2.5830000000000002</v>
      </c>
      <c r="D10">
        <v>1.1484000000000001</v>
      </c>
      <c r="E10">
        <v>72.697100000000006</v>
      </c>
      <c r="F10">
        <v>11.1837</v>
      </c>
      <c r="G10">
        <v>17.014399999999998</v>
      </c>
      <c r="H10">
        <v>19.980599999999999</v>
      </c>
      <c r="I10">
        <v>8.0871999999999993</v>
      </c>
      <c r="J10">
        <v>11.267300000000001</v>
      </c>
      <c r="K10">
        <v>5.4687000000000001</v>
      </c>
      <c r="L10">
        <v>23.878</v>
      </c>
      <c r="M10">
        <v>12839.1212</v>
      </c>
      <c r="N10">
        <v>5.3459000000000003</v>
      </c>
      <c r="O10">
        <v>9.0122999999999998</v>
      </c>
      <c r="P10">
        <v>30.8933</v>
      </c>
    </row>
    <row r="11" spans="1:16" x14ac:dyDescent="0.3">
      <c r="A11" s="1">
        <v>41089</v>
      </c>
      <c r="B11">
        <v>3.0347</v>
      </c>
      <c r="C11">
        <v>2.6886000000000001</v>
      </c>
      <c r="D11">
        <v>1.2242999999999999</v>
      </c>
      <c r="E11">
        <v>70.701899999999995</v>
      </c>
      <c r="F11">
        <v>12.4666</v>
      </c>
      <c r="G11">
        <v>18.342600000000001</v>
      </c>
      <c r="H11">
        <v>20.092400000000001</v>
      </c>
      <c r="I11">
        <v>7.2435</v>
      </c>
      <c r="J11">
        <v>10.3155</v>
      </c>
      <c r="K11">
        <v>5.4358000000000004</v>
      </c>
      <c r="L11">
        <v>57.655000000000001</v>
      </c>
      <c r="M11">
        <v>12839.1212</v>
      </c>
      <c r="N11">
        <v>5.2537000000000003</v>
      </c>
      <c r="O11">
        <v>9.827</v>
      </c>
      <c r="P11">
        <v>28.375399999999999</v>
      </c>
    </row>
    <row r="12" spans="1:16" x14ac:dyDescent="0.3">
      <c r="A12" s="1">
        <v>41180</v>
      </c>
      <c r="B12">
        <v>3.0531000000000001</v>
      </c>
      <c r="C12">
        <v>2.1273</v>
      </c>
      <c r="D12">
        <v>0.96789999999999998</v>
      </c>
      <c r="E12">
        <v>72.455299999999994</v>
      </c>
      <c r="F12">
        <v>13.5435</v>
      </c>
      <c r="G12">
        <v>18.925699999999999</v>
      </c>
      <c r="H12">
        <v>20.350300000000001</v>
      </c>
      <c r="I12">
        <v>7.5580999999999996</v>
      </c>
      <c r="J12">
        <v>11.0939</v>
      </c>
      <c r="K12">
        <v>5.4408000000000003</v>
      </c>
      <c r="L12">
        <v>-28.131</v>
      </c>
      <c r="M12">
        <v>12839.1212</v>
      </c>
      <c r="N12">
        <v>5.2865000000000002</v>
      </c>
      <c r="O12">
        <v>9.7418999999999993</v>
      </c>
      <c r="P12">
        <v>168.8177</v>
      </c>
    </row>
    <row r="13" spans="1:16" x14ac:dyDescent="0.3">
      <c r="A13" s="1">
        <v>41274</v>
      </c>
      <c r="B13">
        <v>3.0337000000000001</v>
      </c>
      <c r="C13">
        <v>2.4967999999999999</v>
      </c>
      <c r="D13">
        <v>1.3080000000000001</v>
      </c>
      <c r="E13">
        <v>82.572699999999998</v>
      </c>
      <c r="F13">
        <v>9.5201999999999991</v>
      </c>
      <c r="G13">
        <v>14.580500000000001</v>
      </c>
      <c r="H13">
        <v>22.656700000000001</v>
      </c>
      <c r="I13">
        <v>8.4429999999999996</v>
      </c>
      <c r="J13">
        <v>10.8965</v>
      </c>
      <c r="K13">
        <v>5.3821000000000003</v>
      </c>
      <c r="L13">
        <v>144.25399999999999</v>
      </c>
      <c r="M13">
        <v>32669.8246</v>
      </c>
      <c r="N13">
        <v>5.8067000000000002</v>
      </c>
      <c r="O13">
        <v>8.0490999999999993</v>
      </c>
      <c r="P13">
        <v>40.588000000000001</v>
      </c>
    </row>
    <row r="14" spans="1:16" x14ac:dyDescent="0.3">
      <c r="A14" s="1">
        <v>41361</v>
      </c>
      <c r="B14">
        <v>3.0577999999999999</v>
      </c>
      <c r="C14">
        <v>2.8407</v>
      </c>
      <c r="D14">
        <v>1.5319</v>
      </c>
      <c r="E14">
        <v>77.757800000000003</v>
      </c>
      <c r="F14">
        <v>12.3391</v>
      </c>
      <c r="G14">
        <v>18.906199999999998</v>
      </c>
      <c r="H14">
        <v>22.819299999999998</v>
      </c>
      <c r="I14">
        <v>8.8096999999999994</v>
      </c>
      <c r="J14">
        <v>12.006600000000001</v>
      </c>
      <c r="K14">
        <v>5.8875999999999999</v>
      </c>
      <c r="L14">
        <v>-11.141999999999999</v>
      </c>
      <c r="M14">
        <v>32669.8246</v>
      </c>
      <c r="N14">
        <v>5.4112999999999998</v>
      </c>
      <c r="O14">
        <v>9.1679999999999993</v>
      </c>
      <c r="P14">
        <v>30.4739</v>
      </c>
    </row>
    <row r="15" spans="1:16" x14ac:dyDescent="0.3">
      <c r="A15" s="1">
        <v>41453</v>
      </c>
      <c r="B15">
        <v>3.1196999999999999</v>
      </c>
      <c r="C15">
        <v>2.8824999999999998</v>
      </c>
      <c r="D15">
        <v>1.601</v>
      </c>
      <c r="E15">
        <v>75.416600000000003</v>
      </c>
      <c r="F15">
        <v>11.072800000000001</v>
      </c>
      <c r="G15">
        <v>18.794799999999999</v>
      </c>
      <c r="H15">
        <v>22.745100000000001</v>
      </c>
      <c r="I15">
        <v>7.8558000000000003</v>
      </c>
      <c r="J15">
        <v>11.4659</v>
      </c>
      <c r="K15">
        <v>5.7392000000000003</v>
      </c>
      <c r="L15">
        <v>68.495999999999995</v>
      </c>
      <c r="M15">
        <v>32669.8246</v>
      </c>
      <c r="N15">
        <v>5.4337</v>
      </c>
      <c r="O15">
        <v>9.3217999999999996</v>
      </c>
      <c r="P15">
        <v>27.017700000000001</v>
      </c>
    </row>
    <row r="16" spans="1:16" x14ac:dyDescent="0.3">
      <c r="A16" s="1">
        <v>41547</v>
      </c>
      <c r="B16">
        <v>3.0897000000000001</v>
      </c>
      <c r="C16">
        <v>3.2063000000000001</v>
      </c>
      <c r="D16">
        <v>1.7604</v>
      </c>
      <c r="E16">
        <v>65.016400000000004</v>
      </c>
      <c r="F16">
        <v>12.1745</v>
      </c>
      <c r="G16">
        <v>19.067399999999999</v>
      </c>
      <c r="H16">
        <v>22.916</v>
      </c>
      <c r="I16">
        <v>7.8352000000000004</v>
      </c>
      <c r="J16">
        <v>12.157299999999999</v>
      </c>
      <c r="K16">
        <v>6.0395000000000003</v>
      </c>
      <c r="L16">
        <v>113.514</v>
      </c>
      <c r="M16">
        <v>32669.8246</v>
      </c>
      <c r="N16">
        <v>5.343</v>
      </c>
      <c r="O16">
        <v>9.6295000000000002</v>
      </c>
      <c r="P16">
        <v>32.066299999999998</v>
      </c>
    </row>
    <row r="17" spans="1:16" x14ac:dyDescent="0.3">
      <c r="A17" s="1">
        <v>41639</v>
      </c>
      <c r="B17">
        <v>3.1061000000000001</v>
      </c>
      <c r="C17">
        <v>2.9497</v>
      </c>
      <c r="D17">
        <v>1.6596</v>
      </c>
      <c r="E17">
        <v>63.757199999999997</v>
      </c>
      <c r="F17">
        <v>8.5191999999999997</v>
      </c>
      <c r="G17">
        <v>13.074199999999999</v>
      </c>
      <c r="H17">
        <v>21.977899999999998</v>
      </c>
      <c r="I17">
        <v>7.8955000000000002</v>
      </c>
      <c r="J17">
        <v>12.5754</v>
      </c>
      <c r="K17">
        <v>6.1532999999999998</v>
      </c>
      <c r="L17">
        <v>102.53700000000001</v>
      </c>
      <c r="M17">
        <v>25041</v>
      </c>
      <c r="N17">
        <v>5.7676999999999996</v>
      </c>
      <c r="O17">
        <v>7.8019999999999996</v>
      </c>
      <c r="P17">
        <v>51.536900000000003</v>
      </c>
    </row>
    <row r="18" spans="1:16" x14ac:dyDescent="0.3">
      <c r="A18" s="1">
        <v>41729</v>
      </c>
      <c r="B18">
        <v>3.1482999999999999</v>
      </c>
      <c r="C18">
        <v>3.2399</v>
      </c>
      <c r="D18">
        <v>1.7403</v>
      </c>
      <c r="E18">
        <v>61.5837</v>
      </c>
      <c r="F18">
        <v>13.364100000000001</v>
      </c>
      <c r="G18">
        <v>20.2607</v>
      </c>
      <c r="H18">
        <v>22.276599999999998</v>
      </c>
      <c r="I18">
        <v>8.9173000000000009</v>
      </c>
      <c r="J18">
        <v>13.585000000000001</v>
      </c>
      <c r="K18">
        <v>6.6782000000000004</v>
      </c>
      <c r="L18">
        <v>1.157</v>
      </c>
      <c r="M18">
        <v>25041</v>
      </c>
      <c r="N18">
        <v>5.4348999999999998</v>
      </c>
      <c r="O18">
        <v>9.3242999999999991</v>
      </c>
      <c r="P18">
        <v>29.623799999999999</v>
      </c>
    </row>
    <row r="19" spans="1:16" x14ac:dyDescent="0.3">
      <c r="A19" s="1">
        <v>41820</v>
      </c>
      <c r="B19">
        <v>3.1717</v>
      </c>
      <c r="C19">
        <v>3.5080999999999998</v>
      </c>
      <c r="D19">
        <v>1.9419</v>
      </c>
      <c r="E19">
        <v>58.541800000000002</v>
      </c>
      <c r="F19">
        <v>13.4276</v>
      </c>
      <c r="G19">
        <v>19.4206</v>
      </c>
      <c r="H19">
        <v>21.9772</v>
      </c>
      <c r="I19">
        <v>8.7623999999999995</v>
      </c>
      <c r="J19">
        <v>14.2454</v>
      </c>
      <c r="K19">
        <v>6.8952</v>
      </c>
      <c r="L19">
        <v>92.629000000000005</v>
      </c>
      <c r="M19">
        <v>25041</v>
      </c>
      <c r="N19">
        <v>5.3804999999999996</v>
      </c>
      <c r="O19">
        <v>9.3297000000000008</v>
      </c>
      <c r="P19">
        <v>28.625900000000001</v>
      </c>
    </row>
    <row r="20" spans="1:16" x14ac:dyDescent="0.3">
      <c r="A20" s="1">
        <v>41912</v>
      </c>
      <c r="B20">
        <v>3.1755</v>
      </c>
      <c r="C20">
        <v>3.3134999999999999</v>
      </c>
      <c r="D20">
        <v>1.8717999999999999</v>
      </c>
      <c r="E20">
        <v>57.526200000000003</v>
      </c>
      <c r="F20">
        <v>13.9123</v>
      </c>
      <c r="G20">
        <v>19.719200000000001</v>
      </c>
      <c r="H20">
        <v>22.357500000000002</v>
      </c>
      <c r="I20">
        <v>7.6957000000000004</v>
      </c>
      <c r="J20">
        <v>12.8581</v>
      </c>
      <c r="K20">
        <v>6.5682999999999998</v>
      </c>
      <c r="L20">
        <v>125.89700000000001</v>
      </c>
      <c r="M20">
        <v>25041</v>
      </c>
      <c r="N20">
        <v>5.4771000000000001</v>
      </c>
      <c r="O20">
        <v>9.1043000000000003</v>
      </c>
      <c r="P20">
        <v>35.416600000000003</v>
      </c>
    </row>
    <row r="21" spans="1:16" x14ac:dyDescent="0.3">
      <c r="A21" s="1">
        <v>42004</v>
      </c>
      <c r="B21">
        <v>3.1316999999999999</v>
      </c>
      <c r="C21">
        <v>3.2961</v>
      </c>
      <c r="D21">
        <v>1.8742000000000001</v>
      </c>
      <c r="E21">
        <v>62.053600000000003</v>
      </c>
      <c r="F21">
        <v>10.863</v>
      </c>
      <c r="G21">
        <v>17.2682</v>
      </c>
      <c r="H21">
        <v>24.258900000000001</v>
      </c>
      <c r="I21">
        <v>9.4034999999999993</v>
      </c>
      <c r="J21">
        <v>12.7263</v>
      </c>
      <c r="K21">
        <v>6.5677000000000003</v>
      </c>
      <c r="L21">
        <v>155.52500000000001</v>
      </c>
      <c r="M21">
        <v>32401.129000000001</v>
      </c>
      <c r="N21">
        <v>6.0663</v>
      </c>
      <c r="O21">
        <v>7.7149000000000001</v>
      </c>
      <c r="P21">
        <v>42.137599999999999</v>
      </c>
    </row>
    <row r="22" spans="1:16" x14ac:dyDescent="0.3">
      <c r="A22" s="1">
        <v>42094</v>
      </c>
      <c r="B22">
        <v>3.1715</v>
      </c>
      <c r="C22">
        <v>3.6015999999999999</v>
      </c>
      <c r="D22">
        <v>1.9883</v>
      </c>
      <c r="E22">
        <v>60.201500000000003</v>
      </c>
      <c r="F22">
        <v>14.5825</v>
      </c>
      <c r="G22">
        <v>20.879000000000001</v>
      </c>
      <c r="H22">
        <v>23.975100000000001</v>
      </c>
      <c r="I22">
        <v>10.273400000000001</v>
      </c>
      <c r="J22">
        <v>14.5846</v>
      </c>
      <c r="K22">
        <v>7.0762999999999998</v>
      </c>
      <c r="L22">
        <v>12.095000000000001</v>
      </c>
      <c r="M22">
        <v>32401.129000000001</v>
      </c>
      <c r="N22">
        <v>5.6242999999999999</v>
      </c>
      <c r="O22">
        <v>8.0513999999999992</v>
      </c>
      <c r="P22">
        <v>29.555599999999998</v>
      </c>
    </row>
    <row r="23" spans="1:16" x14ac:dyDescent="0.3">
      <c r="A23" s="1">
        <v>42185</v>
      </c>
      <c r="B23">
        <v>3.0682</v>
      </c>
      <c r="C23">
        <v>3.2898000000000001</v>
      </c>
      <c r="D23">
        <v>1.8025</v>
      </c>
      <c r="E23">
        <v>61.490400000000001</v>
      </c>
      <c r="F23">
        <v>13.0465</v>
      </c>
      <c r="G23">
        <v>19.389299999999999</v>
      </c>
      <c r="H23">
        <v>22.921600000000002</v>
      </c>
      <c r="I23">
        <v>10.966100000000001</v>
      </c>
      <c r="J23">
        <v>14.020799999999999</v>
      </c>
      <c r="K23">
        <v>6.7637</v>
      </c>
      <c r="L23">
        <v>116.286</v>
      </c>
      <c r="M23">
        <v>32401.129000000001</v>
      </c>
      <c r="N23">
        <v>5.3449</v>
      </c>
      <c r="O23">
        <v>7.8748000000000005</v>
      </c>
      <c r="P23">
        <v>36.034799999999997</v>
      </c>
    </row>
    <row r="24" spans="1:16" x14ac:dyDescent="0.3">
      <c r="A24" s="1">
        <v>42277</v>
      </c>
      <c r="B24">
        <v>2.9626000000000001</v>
      </c>
      <c r="C24">
        <v>2.3843000000000001</v>
      </c>
      <c r="D24">
        <v>1.2248999999999999</v>
      </c>
      <c r="E24">
        <v>74.820599999999999</v>
      </c>
      <c r="F24">
        <v>13.219099999999999</v>
      </c>
      <c r="G24">
        <v>20.482900000000001</v>
      </c>
      <c r="H24">
        <v>22.176400000000001</v>
      </c>
      <c r="I24">
        <v>22.001200000000001</v>
      </c>
      <c r="J24">
        <v>13.521699999999999</v>
      </c>
      <c r="K24">
        <v>6.3635999999999999</v>
      </c>
      <c r="L24">
        <v>99.682000000000002</v>
      </c>
      <c r="M24">
        <v>32401.129000000001</v>
      </c>
      <c r="N24">
        <v>5.4116999999999997</v>
      </c>
      <c r="O24">
        <v>7.4977</v>
      </c>
      <c r="P24">
        <v>42.260300000000001</v>
      </c>
    </row>
    <row r="25" spans="1:16" x14ac:dyDescent="0.3">
      <c r="A25" s="1">
        <v>42369</v>
      </c>
      <c r="B25">
        <v>2.9306000000000001</v>
      </c>
      <c r="C25">
        <v>1.9818</v>
      </c>
      <c r="D25">
        <v>0.99270000000000003</v>
      </c>
      <c r="E25">
        <v>67.138900000000007</v>
      </c>
      <c r="F25">
        <v>10.3391</v>
      </c>
      <c r="G25">
        <v>16.910399999999999</v>
      </c>
      <c r="H25">
        <v>22.870200000000001</v>
      </c>
      <c r="I25">
        <v>25.027899999999999</v>
      </c>
      <c r="J25">
        <v>15.4756</v>
      </c>
      <c r="K25">
        <v>7.1604000000000001</v>
      </c>
      <c r="L25">
        <v>138.22200000000001</v>
      </c>
      <c r="M25">
        <v>25764.179100000001</v>
      </c>
      <c r="N25">
        <v>5.8608000000000002</v>
      </c>
      <c r="O25">
        <v>6.4999000000000002</v>
      </c>
      <c r="P25">
        <v>56.573</v>
      </c>
    </row>
    <row r="26" spans="1:16" x14ac:dyDescent="0.3">
      <c r="A26" s="1">
        <v>42460</v>
      </c>
      <c r="B26">
        <v>2.9302000000000001</v>
      </c>
      <c r="C26">
        <v>2.6539000000000001</v>
      </c>
      <c r="D26">
        <v>1.5973000000000002</v>
      </c>
      <c r="E26">
        <v>92.227699999999999</v>
      </c>
      <c r="F26">
        <v>13.618600000000001</v>
      </c>
      <c r="G26">
        <v>21.694199999999999</v>
      </c>
      <c r="H26">
        <v>21.035900000000002</v>
      </c>
      <c r="I26">
        <v>21.682600000000001</v>
      </c>
      <c r="J26">
        <v>14.500399999999999</v>
      </c>
      <c r="K26">
        <v>6.1276000000000002</v>
      </c>
      <c r="L26">
        <v>17.431000000000001</v>
      </c>
      <c r="M26">
        <v>25764.179100000001</v>
      </c>
      <c r="N26">
        <v>5.3426999999999998</v>
      </c>
      <c r="O26">
        <v>7.0217000000000001</v>
      </c>
      <c r="P26">
        <v>37.615400000000001</v>
      </c>
    </row>
    <row r="27" spans="1:16" x14ac:dyDescent="0.3">
      <c r="A27" s="1">
        <v>42551</v>
      </c>
      <c r="B27">
        <v>2.9163999999999999</v>
      </c>
      <c r="C27">
        <v>2.8033999999999999</v>
      </c>
      <c r="D27">
        <v>1.6871</v>
      </c>
      <c r="E27">
        <v>89.084299999999999</v>
      </c>
      <c r="F27">
        <v>10.9344</v>
      </c>
      <c r="G27">
        <v>20.7532</v>
      </c>
      <c r="H27">
        <v>21.074000000000002</v>
      </c>
      <c r="I27">
        <v>20.4392</v>
      </c>
      <c r="J27">
        <v>15.485799999999999</v>
      </c>
      <c r="K27">
        <v>6.4745999999999997</v>
      </c>
      <c r="L27">
        <v>111.629</v>
      </c>
      <c r="M27">
        <v>25764.179100000001</v>
      </c>
      <c r="N27">
        <v>5.1492000000000004</v>
      </c>
      <c r="O27">
        <v>6.8220999999999998</v>
      </c>
      <c r="P27">
        <v>38.265000000000001</v>
      </c>
    </row>
    <row r="28" spans="1:16" x14ac:dyDescent="0.3">
      <c r="A28" s="1">
        <v>42643</v>
      </c>
      <c r="B28">
        <v>2.8675000000000002</v>
      </c>
      <c r="C28">
        <v>2.1696</v>
      </c>
      <c r="D28">
        <v>1.2685999999999999</v>
      </c>
      <c r="E28">
        <v>80.759</v>
      </c>
      <c r="F28">
        <v>9.4901999999999997</v>
      </c>
      <c r="G28">
        <v>16.0136</v>
      </c>
      <c r="H28">
        <v>19.760100000000001</v>
      </c>
      <c r="I28">
        <v>22.085599999999999</v>
      </c>
      <c r="J28">
        <v>18.027899999999999</v>
      </c>
      <c r="K28">
        <v>6.8480999999999996</v>
      </c>
      <c r="L28">
        <v>142.59800000000001</v>
      </c>
      <c r="M28">
        <v>25764.179100000001</v>
      </c>
      <c r="N28">
        <v>5.3072999999999997</v>
      </c>
      <c r="O28">
        <v>6.5422000000000002</v>
      </c>
      <c r="P28">
        <v>56.730800000000002</v>
      </c>
    </row>
    <row r="29" spans="1:16" x14ac:dyDescent="0.3">
      <c r="A29" s="1">
        <v>42734</v>
      </c>
      <c r="B29">
        <v>2.9504999999999999</v>
      </c>
      <c r="C29">
        <v>1.7911999999999999</v>
      </c>
      <c r="D29">
        <v>0.97370000000000001</v>
      </c>
      <c r="E29">
        <v>81.498900000000006</v>
      </c>
      <c r="F29">
        <v>8.7790999999999997</v>
      </c>
      <c r="G29">
        <v>14.205500000000001</v>
      </c>
      <c r="H29">
        <v>20.1281</v>
      </c>
      <c r="I29">
        <v>32.764400000000002</v>
      </c>
      <c r="J29">
        <v>15.4739</v>
      </c>
      <c r="K29">
        <v>6.5735000000000001</v>
      </c>
      <c r="L29">
        <v>152.06899999999999</v>
      </c>
      <c r="M29">
        <v>30049.3364</v>
      </c>
      <c r="N29">
        <v>5.7256999999999998</v>
      </c>
      <c r="O29">
        <v>6.2009999999999996</v>
      </c>
      <c r="P29">
        <v>63.584400000000002</v>
      </c>
    </row>
    <row r="30" spans="1:16" x14ac:dyDescent="0.3">
      <c r="A30" s="1">
        <v>42825</v>
      </c>
      <c r="B30">
        <v>2.9203000000000001</v>
      </c>
      <c r="C30">
        <v>1.736</v>
      </c>
      <c r="D30">
        <v>0.95109999999999995</v>
      </c>
      <c r="E30">
        <v>95.449700000000007</v>
      </c>
      <c r="F30">
        <v>10.155799999999999</v>
      </c>
      <c r="G30">
        <v>15.7028</v>
      </c>
      <c r="H30">
        <v>16.631</v>
      </c>
      <c r="I30">
        <v>83.251999999999995</v>
      </c>
      <c r="J30">
        <v>18.607299999999999</v>
      </c>
      <c r="K30">
        <v>6.4683000000000002</v>
      </c>
      <c r="L30">
        <v>-8.1669999999999998</v>
      </c>
      <c r="M30">
        <v>30049.3364</v>
      </c>
      <c r="N30">
        <v>5.0698999999999996</v>
      </c>
      <c r="O30">
        <v>6.3604000000000003</v>
      </c>
      <c r="P30">
        <v>43.729199999999999</v>
      </c>
    </row>
    <row r="31" spans="1:16" x14ac:dyDescent="0.3">
      <c r="A31" s="1">
        <v>42916</v>
      </c>
      <c r="B31">
        <v>2.9819</v>
      </c>
      <c r="C31">
        <v>2.3151999999999999</v>
      </c>
      <c r="D31">
        <v>1.3432999999999999</v>
      </c>
      <c r="E31">
        <v>113.1306</v>
      </c>
      <c r="F31">
        <v>8.6402000000000001</v>
      </c>
      <c r="G31">
        <v>17.996700000000001</v>
      </c>
      <c r="H31">
        <v>15.2094</v>
      </c>
      <c r="I31">
        <v>95.370900000000006</v>
      </c>
      <c r="J31">
        <v>19.372399999999999</v>
      </c>
      <c r="K31">
        <v>6.0370999999999997</v>
      </c>
      <c r="L31">
        <v>16.582999999999998</v>
      </c>
      <c r="M31">
        <v>30049.3364</v>
      </c>
      <c r="N31">
        <v>4.9907000000000004</v>
      </c>
      <c r="O31">
        <v>7.0654000000000003</v>
      </c>
      <c r="P31">
        <v>46.0914</v>
      </c>
    </row>
    <row r="32" spans="1:16" x14ac:dyDescent="0.3">
      <c r="A32" s="1">
        <v>43007</v>
      </c>
      <c r="B32">
        <v>3.0933000000000002</v>
      </c>
      <c r="C32">
        <v>2.6572</v>
      </c>
      <c r="D32">
        <v>1.4469000000000001</v>
      </c>
      <c r="E32">
        <v>95.221900000000005</v>
      </c>
      <c r="F32">
        <v>7.7519</v>
      </c>
      <c r="G32">
        <v>17.0688</v>
      </c>
      <c r="H32">
        <v>16.521899999999999</v>
      </c>
      <c r="I32">
        <v>58.267099999999999</v>
      </c>
      <c r="J32">
        <v>19.4038</v>
      </c>
      <c r="K32">
        <v>6.5586000000000002</v>
      </c>
      <c r="L32">
        <v>113.755</v>
      </c>
      <c r="M32">
        <v>30049.3364</v>
      </c>
      <c r="N32">
        <v>5.1734999999999998</v>
      </c>
      <c r="O32">
        <v>7.1551999999999998</v>
      </c>
      <c r="P32">
        <v>49.476700000000001</v>
      </c>
    </row>
    <row r="33" spans="1:16" x14ac:dyDescent="0.3">
      <c r="A33" s="1">
        <v>43098</v>
      </c>
      <c r="B33">
        <v>3.1032000000000002</v>
      </c>
      <c r="C33">
        <v>2.4670000000000001</v>
      </c>
      <c r="D33">
        <v>1.3420000000000001</v>
      </c>
      <c r="E33">
        <v>97.325100000000006</v>
      </c>
      <c r="F33">
        <v>7.7241</v>
      </c>
      <c r="G33">
        <v>14.261100000000001</v>
      </c>
      <c r="H33">
        <v>17.559799999999999</v>
      </c>
      <c r="I33">
        <v>100.0539</v>
      </c>
      <c r="J33">
        <v>19.876100000000001</v>
      </c>
      <c r="K33">
        <v>6.4795999999999996</v>
      </c>
      <c r="L33">
        <v>139.61199999999999</v>
      </c>
      <c r="M33">
        <v>26204.548599999998</v>
      </c>
      <c r="N33">
        <v>5.5976999999999997</v>
      </c>
      <c r="O33">
        <v>6.4719999999999995</v>
      </c>
      <c r="P33">
        <v>49.476700000000001</v>
      </c>
    </row>
    <row r="34" spans="1:16" x14ac:dyDescent="0.3">
      <c r="A34" s="1">
        <v>43188</v>
      </c>
      <c r="B34">
        <v>3.0743999999999998</v>
      </c>
      <c r="C34">
        <v>2.7490000000000001</v>
      </c>
      <c r="D34">
        <v>1.4504999999999999</v>
      </c>
      <c r="E34">
        <v>96.609399999999994</v>
      </c>
      <c r="F34">
        <v>10.5367</v>
      </c>
      <c r="G34">
        <v>18.783000000000001</v>
      </c>
      <c r="H34">
        <v>17.830200000000001</v>
      </c>
      <c r="I34">
        <v>52.381700000000002</v>
      </c>
      <c r="J34">
        <v>16.9223</v>
      </c>
      <c r="K34">
        <v>6.2882999999999996</v>
      </c>
      <c r="L34">
        <v>-44.5</v>
      </c>
      <c r="M34">
        <v>26204.548599999998</v>
      </c>
      <c r="N34">
        <v>5.1044</v>
      </c>
      <c r="O34">
        <v>6.8798000000000004</v>
      </c>
      <c r="P34">
        <v>42.129600000000003</v>
      </c>
    </row>
    <row r="35" spans="1:16" x14ac:dyDescent="0.3">
      <c r="A35" s="1">
        <v>43280</v>
      </c>
      <c r="B35">
        <v>3.0897000000000001</v>
      </c>
      <c r="C35">
        <v>2.8976999999999999</v>
      </c>
      <c r="D35">
        <v>1.496</v>
      </c>
      <c r="E35">
        <v>98.5047</v>
      </c>
      <c r="F35">
        <v>2.9018000000000002</v>
      </c>
      <c r="G35">
        <v>16.7942</v>
      </c>
      <c r="H35">
        <v>16.954599999999999</v>
      </c>
      <c r="I35">
        <v>43.949800000000003</v>
      </c>
      <c r="J35">
        <v>15.3872</v>
      </c>
      <c r="K35">
        <v>6.0933999999999999</v>
      </c>
      <c r="L35">
        <v>32.247999999999998</v>
      </c>
      <c r="M35">
        <v>26204.548599999998</v>
      </c>
      <c r="N35">
        <v>5.1513</v>
      </c>
      <c r="O35">
        <v>7.2530000000000001</v>
      </c>
      <c r="P35">
        <v>55.023099999999999</v>
      </c>
    </row>
    <row r="36" spans="1:16" x14ac:dyDescent="0.3">
      <c r="A36" s="1">
        <v>43371</v>
      </c>
      <c r="B36">
        <v>3.0648</v>
      </c>
      <c r="C36">
        <v>9.1592000000000002</v>
      </c>
      <c r="D36">
        <v>7.8786000000000005</v>
      </c>
      <c r="E36">
        <v>108.5672</v>
      </c>
      <c r="F36">
        <v>6.66</v>
      </c>
      <c r="G36">
        <v>17.549299999999999</v>
      </c>
      <c r="H36">
        <v>10.2788</v>
      </c>
      <c r="I36">
        <v>4.8418999999999999</v>
      </c>
      <c r="J36">
        <v>15.842700000000001</v>
      </c>
      <c r="K36">
        <v>3.6684999999999999</v>
      </c>
      <c r="L36">
        <v>111.789</v>
      </c>
      <c r="M36">
        <v>26204.548599999998</v>
      </c>
      <c r="N36">
        <v>5.19</v>
      </c>
      <c r="O36">
        <v>7.3768000000000002</v>
      </c>
      <c r="P36">
        <v>61.9771</v>
      </c>
    </row>
    <row r="37" spans="1:16" x14ac:dyDescent="0.3">
      <c r="A37" s="1">
        <v>43465</v>
      </c>
      <c r="B37">
        <v>2.6560999999999999</v>
      </c>
      <c r="C37">
        <v>2.6073</v>
      </c>
      <c r="D37">
        <v>1.3937999999999999</v>
      </c>
      <c r="E37">
        <v>75.469800000000006</v>
      </c>
      <c r="F37">
        <v>2.4546000000000001</v>
      </c>
      <c r="G37">
        <v>7.8135000000000003</v>
      </c>
      <c r="H37">
        <v>8.0082000000000004</v>
      </c>
      <c r="I37">
        <v>4.6280000000000001</v>
      </c>
      <c r="J37">
        <v>24.1873</v>
      </c>
      <c r="K37">
        <v>4.3155000000000001</v>
      </c>
      <c r="L37">
        <v>167.94399999999999</v>
      </c>
      <c r="M37">
        <v>17837.610700000001</v>
      </c>
      <c r="N37">
        <v>4.9675000000000002</v>
      </c>
      <c r="O37">
        <v>6.7293000000000003</v>
      </c>
      <c r="P37">
        <v>633.15210000000002</v>
      </c>
    </row>
    <row r="38" spans="1:16" x14ac:dyDescent="0.3">
      <c r="A38" s="1">
        <v>43553</v>
      </c>
      <c r="B38">
        <v>2.8140000000000001</v>
      </c>
      <c r="C38">
        <v>2.5571999999999999</v>
      </c>
      <c r="D38">
        <v>1.3001</v>
      </c>
      <c r="E38">
        <v>78.284800000000004</v>
      </c>
      <c r="F38">
        <v>4.4808000000000003</v>
      </c>
      <c r="G38">
        <v>12.630599999999999</v>
      </c>
      <c r="H38">
        <v>7.5537000000000001</v>
      </c>
      <c r="I38">
        <v>4.6280000000000001</v>
      </c>
      <c r="J38">
        <v>21.521999999999998</v>
      </c>
      <c r="K38">
        <v>4.0991999999999997</v>
      </c>
      <c r="L38">
        <v>-10.377000000000001</v>
      </c>
      <c r="M38">
        <v>17837.610700000001</v>
      </c>
      <c r="N38">
        <v>4.9978999999999996</v>
      </c>
      <c r="O38">
        <v>7.4001000000000001</v>
      </c>
      <c r="P38">
        <v>75.035799999999995</v>
      </c>
    </row>
    <row r="39" spans="1:16" x14ac:dyDescent="0.3">
      <c r="A39" s="1">
        <v>43644</v>
      </c>
      <c r="B39">
        <v>2.9695</v>
      </c>
      <c r="C39">
        <v>2.6010999999999997</v>
      </c>
      <c r="D39">
        <v>1.2812000000000001</v>
      </c>
      <c r="E39">
        <v>77.863200000000006</v>
      </c>
      <c r="F39">
        <v>6.1344000000000003</v>
      </c>
      <c r="G39">
        <v>15.4802</v>
      </c>
      <c r="H39">
        <v>8.1013000000000002</v>
      </c>
      <c r="I39">
        <v>4.6280000000000001</v>
      </c>
      <c r="J39">
        <v>21.4298</v>
      </c>
      <c r="K39">
        <v>4.3164999999999996</v>
      </c>
      <c r="L39">
        <v>76.198999999999998</v>
      </c>
      <c r="M39">
        <v>17837.610700000001</v>
      </c>
      <c r="N39">
        <v>5.3286999999999995</v>
      </c>
      <c r="O39">
        <v>8.2862000000000009</v>
      </c>
      <c r="P39">
        <v>59.949300000000001</v>
      </c>
    </row>
    <row r="40" spans="1:16" x14ac:dyDescent="0.3">
      <c r="A40" s="1">
        <v>43738</v>
      </c>
      <c r="B40">
        <v>3.2366000000000001</v>
      </c>
      <c r="C40">
        <v>2.0522</v>
      </c>
      <c r="D40">
        <v>1.0178</v>
      </c>
      <c r="E40">
        <v>77.5732</v>
      </c>
      <c r="F40">
        <v>5.5129000000000001</v>
      </c>
      <c r="G40">
        <v>14.5709</v>
      </c>
      <c r="H40">
        <v>6.4781000000000004</v>
      </c>
      <c r="I40">
        <v>4.6280000000000001</v>
      </c>
      <c r="J40">
        <v>17.291799999999999</v>
      </c>
      <c r="K40">
        <v>4.2439999999999998</v>
      </c>
      <c r="L40">
        <v>156.76400000000001</v>
      </c>
      <c r="M40">
        <v>17837.610700000001</v>
      </c>
      <c r="N40">
        <v>6.1750999999999996</v>
      </c>
      <c r="O40">
        <v>9.3142999999999994</v>
      </c>
      <c r="P40">
        <v>66.075999999999993</v>
      </c>
    </row>
    <row r="41" spans="1:16" x14ac:dyDescent="0.3">
      <c r="A41" s="1">
        <v>43830</v>
      </c>
      <c r="B41">
        <v>2.7500999999999998</v>
      </c>
      <c r="C41">
        <v>1.8957000000000002</v>
      </c>
      <c r="D41">
        <v>0.95540000000000003</v>
      </c>
      <c r="E41">
        <v>75.241</v>
      </c>
      <c r="F41">
        <v>3.2848999999999999</v>
      </c>
      <c r="G41">
        <v>9.0988000000000007</v>
      </c>
      <c r="H41">
        <v>5.8395999999999999</v>
      </c>
      <c r="I41">
        <v>4.6280000000000001</v>
      </c>
      <c r="J41">
        <v>17.254300000000001</v>
      </c>
      <c r="K41">
        <v>4.1787000000000001</v>
      </c>
      <c r="L41">
        <v>240.40100000000001</v>
      </c>
      <c r="M41">
        <v>23114.574199999999</v>
      </c>
      <c r="N41">
        <v>5.6672000000000002</v>
      </c>
      <c r="O41">
        <v>6.2579000000000002</v>
      </c>
      <c r="P41">
        <v>100.7439</v>
      </c>
    </row>
    <row r="42" spans="1:16" x14ac:dyDescent="0.3">
      <c r="A42" s="1">
        <v>43921</v>
      </c>
      <c r="B42">
        <v>2.7782</v>
      </c>
      <c r="C42">
        <v>1.9750000000000001</v>
      </c>
      <c r="D42">
        <v>0.96450000000000002</v>
      </c>
      <c r="E42">
        <v>74.340900000000005</v>
      </c>
      <c r="F42">
        <v>6.1052</v>
      </c>
      <c r="G42">
        <v>14.5639</v>
      </c>
      <c r="H42">
        <v>6.2073</v>
      </c>
      <c r="I42">
        <v>4.6280000000000001</v>
      </c>
      <c r="J42">
        <v>13.915699999999999</v>
      </c>
      <c r="K42">
        <v>4.1292</v>
      </c>
      <c r="L42">
        <v>-31.349</v>
      </c>
      <c r="M42">
        <v>23114.574199999999</v>
      </c>
      <c r="N42">
        <v>5.3311000000000002</v>
      </c>
      <c r="O42">
        <v>6.4425999999999997</v>
      </c>
      <c r="P42">
        <v>67.461299999999994</v>
      </c>
    </row>
    <row r="43" spans="1:16" x14ac:dyDescent="0.3">
      <c r="A43" s="1">
        <v>44012</v>
      </c>
      <c r="B43">
        <v>2.5878999999999999</v>
      </c>
      <c r="C43">
        <v>2.2412000000000001</v>
      </c>
      <c r="D43">
        <v>1.0853999999999999</v>
      </c>
      <c r="E43">
        <v>72.929900000000004</v>
      </c>
      <c r="F43">
        <v>3.7231000000000001</v>
      </c>
      <c r="G43">
        <v>9.9576999999999991</v>
      </c>
      <c r="H43">
        <v>5.4222999999999999</v>
      </c>
      <c r="I43">
        <v>4.6280000000000001</v>
      </c>
      <c r="J43">
        <v>17.130600000000001</v>
      </c>
      <c r="K43">
        <v>4.1582999999999997</v>
      </c>
      <c r="L43">
        <v>156.59800000000001</v>
      </c>
      <c r="M43">
        <v>23114.574199999999</v>
      </c>
      <c r="N43">
        <v>5.0778999999999996</v>
      </c>
      <c r="O43">
        <v>5.9490999999999996</v>
      </c>
      <c r="P43">
        <v>97.597300000000004</v>
      </c>
    </row>
    <row r="44" spans="1:16" x14ac:dyDescent="0.3">
      <c r="A44" s="1">
        <v>44104</v>
      </c>
      <c r="B44">
        <v>2.6550000000000002</v>
      </c>
      <c r="C44">
        <v>1.8229</v>
      </c>
      <c r="D44">
        <v>0.86519999999999997</v>
      </c>
      <c r="E44">
        <v>71.266499999999994</v>
      </c>
      <c r="F44">
        <v>4.3132000000000001</v>
      </c>
      <c r="G44">
        <v>11.851699999999999</v>
      </c>
      <c r="H44">
        <v>5.1914999999999996</v>
      </c>
      <c r="I44">
        <v>4.6280000000000001</v>
      </c>
      <c r="J44">
        <v>17.6846</v>
      </c>
      <c r="K44">
        <v>4.0407999999999999</v>
      </c>
      <c r="L44">
        <v>162.595</v>
      </c>
      <c r="M44">
        <v>23114.574199999999</v>
      </c>
      <c r="N44">
        <v>5.4485000000000001</v>
      </c>
      <c r="O44">
        <v>6.6140999999999996</v>
      </c>
      <c r="P44">
        <v>101.83069999999999</v>
      </c>
    </row>
  </sheetData>
  <phoneticPr fontId="18" type="noConversion"/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_xll.BDH("DAL US Equity",B$1:P$1,"CQ1 2010","","Dir=V","Per=Q","Days=A","Dts=S","cols=16;rows=43")</f>
        <v>#NAME?</v>
      </c>
      <c r="B2" t="s">
        <v>5</v>
      </c>
      <c r="C2">
        <v>0.74490000000000001</v>
      </c>
      <c r="D2">
        <v>0.57430000000000003</v>
      </c>
      <c r="E2">
        <v>23494.4444</v>
      </c>
      <c r="F2">
        <v>0.20860000000000001</v>
      </c>
      <c r="G2">
        <v>0.99299999999999999</v>
      </c>
      <c r="H2">
        <v>1.2791999999999999</v>
      </c>
      <c r="I2" t="s">
        <v>5</v>
      </c>
      <c r="J2">
        <v>13.301</v>
      </c>
      <c r="K2">
        <v>0.53859999999999997</v>
      </c>
      <c r="L2">
        <v>638</v>
      </c>
      <c r="M2">
        <v>-900.05669999999998</v>
      </c>
      <c r="N2">
        <v>19.123999999999999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0.66159999999999997</v>
      </c>
      <c r="D3">
        <v>0.51029999999999998</v>
      </c>
      <c r="E3">
        <v>7931.1558000000005</v>
      </c>
      <c r="F3">
        <v>2.7048000000000001</v>
      </c>
      <c r="G3">
        <v>10.430999999999999</v>
      </c>
      <c r="H3">
        <v>6.1523000000000003</v>
      </c>
      <c r="I3" t="s">
        <v>5</v>
      </c>
      <c r="J3">
        <v>7.89</v>
      </c>
      <c r="K3">
        <v>0.628</v>
      </c>
      <c r="L3">
        <v>838</v>
      </c>
      <c r="M3">
        <v>-900.05669999999998</v>
      </c>
      <c r="N3">
        <v>19.307099999999998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0.61939999999999995</v>
      </c>
      <c r="D4">
        <v>0.45579999999999998</v>
      </c>
      <c r="E4">
        <v>2148.951</v>
      </c>
      <c r="F4">
        <v>3.9180000000000001</v>
      </c>
      <c r="G4">
        <v>11.2067</v>
      </c>
      <c r="H4">
        <v>10.464399999999999</v>
      </c>
      <c r="I4" t="s">
        <v>5</v>
      </c>
      <c r="J4">
        <v>6.0800999999999998</v>
      </c>
      <c r="K4">
        <v>0.77990000000000004</v>
      </c>
      <c r="L4">
        <v>117</v>
      </c>
      <c r="M4">
        <v>-900.05669999999998</v>
      </c>
      <c r="N4">
        <v>20.6448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0.64180000000000004</v>
      </c>
      <c r="D5">
        <v>0.44500000000000001</v>
      </c>
      <c r="E5">
        <v>1700.3344</v>
      </c>
      <c r="F5">
        <v>1.3125</v>
      </c>
      <c r="G5">
        <v>3.7746</v>
      </c>
      <c r="H5">
        <v>15.7073</v>
      </c>
      <c r="I5" t="s">
        <v>5</v>
      </c>
      <c r="J5">
        <v>5.7892999999999999</v>
      </c>
      <c r="K5">
        <v>0.88200000000000001</v>
      </c>
      <c r="L5">
        <v>-103</v>
      </c>
      <c r="M5">
        <v>3975</v>
      </c>
      <c r="N5">
        <v>22.609500000000001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0.65200000000000002</v>
      </c>
      <c r="D6">
        <v>0.46389999999999998</v>
      </c>
      <c r="E6">
        <v>2001.1873000000001</v>
      </c>
      <c r="F6">
        <v>1.3125</v>
      </c>
      <c r="G6">
        <v>-1.1876</v>
      </c>
      <c r="H6">
        <v>11.938499999999999</v>
      </c>
      <c r="I6" t="s">
        <v>5</v>
      </c>
      <c r="J6">
        <v>5.4823000000000004</v>
      </c>
      <c r="K6">
        <v>0.8266</v>
      </c>
      <c r="L6">
        <v>448</v>
      </c>
      <c r="M6">
        <v>3975</v>
      </c>
      <c r="N6">
        <v>19.316199999999998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0.62980000000000003</v>
      </c>
      <c r="D7">
        <v>0.44579999999999997</v>
      </c>
      <c r="E7">
        <v>1867.6433</v>
      </c>
      <c r="F7">
        <v>1.3125</v>
      </c>
      <c r="G7">
        <v>5.2550999999999997</v>
      </c>
      <c r="H7">
        <v>10.217599999999999</v>
      </c>
      <c r="I7" t="s">
        <v>5</v>
      </c>
      <c r="J7">
        <v>5.8277999999999999</v>
      </c>
      <c r="K7">
        <v>0.8024</v>
      </c>
      <c r="L7">
        <v>673</v>
      </c>
      <c r="M7">
        <v>3975</v>
      </c>
      <c r="N7">
        <v>19.113099999999999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0.61009999999999998</v>
      </c>
      <c r="D8">
        <v>0.42299999999999999</v>
      </c>
      <c r="E8">
        <v>1186.0884000000001</v>
      </c>
      <c r="F8">
        <v>1.3125</v>
      </c>
      <c r="G8">
        <v>8.7612000000000005</v>
      </c>
      <c r="H8">
        <v>9.3345000000000002</v>
      </c>
      <c r="I8" t="s">
        <v>5</v>
      </c>
      <c r="J8">
        <v>5.7507999999999999</v>
      </c>
      <c r="K8">
        <v>0.84860000000000002</v>
      </c>
      <c r="L8">
        <v>-331</v>
      </c>
      <c r="M8">
        <v>3975</v>
      </c>
      <c r="N8">
        <v>20.7362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0.60850000000000004</v>
      </c>
      <c r="D9">
        <v>0.40770000000000001</v>
      </c>
      <c r="E9">
        <v>1186.0884000000001</v>
      </c>
      <c r="F9">
        <v>1.3125</v>
      </c>
      <c r="G9">
        <v>8.6439000000000004</v>
      </c>
      <c r="H9">
        <v>16.787800000000001</v>
      </c>
      <c r="I9" t="s">
        <v>5</v>
      </c>
      <c r="J9">
        <v>4.8682999999999996</v>
      </c>
      <c r="K9">
        <v>0.9173</v>
      </c>
      <c r="L9">
        <v>790</v>
      </c>
      <c r="M9">
        <v>14770.4082</v>
      </c>
      <c r="N9">
        <v>23.262699999999999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0.60819999999999996</v>
      </c>
      <c r="D10">
        <v>0.41599999999999998</v>
      </c>
      <c r="E10">
        <v>1186.0884000000001</v>
      </c>
      <c r="F10">
        <v>1.3125</v>
      </c>
      <c r="G10">
        <v>4.5405999999999995</v>
      </c>
      <c r="H10">
        <v>16.419699999999999</v>
      </c>
      <c r="I10" t="s">
        <v>5</v>
      </c>
      <c r="J10">
        <v>4.4924999999999997</v>
      </c>
      <c r="K10">
        <v>0.98319999999999996</v>
      </c>
      <c r="L10">
        <v>424</v>
      </c>
      <c r="M10">
        <v>14770.4082</v>
      </c>
      <c r="N10">
        <v>19.5792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>
        <v>0.5756</v>
      </c>
      <c r="D11">
        <v>0.36249999999999999</v>
      </c>
      <c r="E11">
        <v>1186.0884000000001</v>
      </c>
      <c r="F11">
        <v>1.3125</v>
      </c>
      <c r="G11">
        <v>1.3769</v>
      </c>
      <c r="H11">
        <v>14.5593</v>
      </c>
      <c r="I11" t="s">
        <v>5</v>
      </c>
      <c r="J11">
        <v>5.1634000000000002</v>
      </c>
      <c r="K11">
        <v>0.91600000000000004</v>
      </c>
      <c r="L11">
        <v>35</v>
      </c>
      <c r="M11">
        <v>14770.4082</v>
      </c>
      <c r="N11">
        <v>19.5852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0.61729999999999996</v>
      </c>
      <c r="D12">
        <v>0.3795</v>
      </c>
      <c r="E12">
        <v>1186.0884000000001</v>
      </c>
      <c r="F12">
        <v>1.3125</v>
      </c>
      <c r="G12">
        <v>13.1815</v>
      </c>
      <c r="H12">
        <v>17.209399999999999</v>
      </c>
      <c r="I12" t="s">
        <v>5</v>
      </c>
      <c r="J12">
        <v>4.2003000000000004</v>
      </c>
      <c r="K12">
        <v>1.0582</v>
      </c>
      <c r="L12">
        <v>37</v>
      </c>
      <c r="M12">
        <v>14770.4082</v>
      </c>
      <c r="N12">
        <v>20.253799999999998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>
        <v>0.62339999999999995</v>
      </c>
      <c r="D13">
        <v>0.38179999999999997</v>
      </c>
      <c r="E13">
        <v>1186.0884000000001</v>
      </c>
      <c r="F13">
        <v>1.3125</v>
      </c>
      <c r="G13">
        <v>4.0921000000000003</v>
      </c>
      <c r="H13">
        <v>23.715299999999999</v>
      </c>
      <c r="I13" t="s">
        <v>5</v>
      </c>
      <c r="J13">
        <v>5.1938000000000004</v>
      </c>
      <c r="K13">
        <v>1.0442</v>
      </c>
      <c r="L13">
        <v>12</v>
      </c>
      <c r="M13">
        <v>7432.4323999999997</v>
      </c>
      <c r="N13">
        <v>22.5246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>
        <v>0.61419999999999997</v>
      </c>
      <c r="D14">
        <v>0.3972</v>
      </c>
      <c r="E14">
        <v>1186.0884000000001</v>
      </c>
      <c r="F14">
        <v>1.3125</v>
      </c>
      <c r="G14">
        <v>2.6118000000000001</v>
      </c>
      <c r="H14">
        <v>16.633700000000001</v>
      </c>
      <c r="I14" t="s">
        <v>5</v>
      </c>
      <c r="J14">
        <v>6.3277000000000001</v>
      </c>
      <c r="K14">
        <v>1.0485</v>
      </c>
      <c r="L14">
        <v>357</v>
      </c>
      <c r="M14">
        <v>7432.4323999999997</v>
      </c>
      <c r="N14">
        <v>19.340699999999998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>
        <v>0.60199999999999998</v>
      </c>
      <c r="D15">
        <v>0.40660000000000002</v>
      </c>
      <c r="E15">
        <v>1186.0884000000001</v>
      </c>
      <c r="F15">
        <v>1.3125</v>
      </c>
      <c r="G15">
        <v>9.4159000000000006</v>
      </c>
      <c r="H15">
        <v>22.8506</v>
      </c>
      <c r="I15" t="s">
        <v>5</v>
      </c>
      <c r="J15">
        <v>5.5189000000000004</v>
      </c>
      <c r="K15">
        <v>1.1461999999999999</v>
      </c>
      <c r="L15">
        <v>870</v>
      </c>
      <c r="M15">
        <v>7432.4323999999997</v>
      </c>
      <c r="N15">
        <v>18.7791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>
        <v>0.63329999999999997</v>
      </c>
      <c r="D16">
        <v>0.42070000000000002</v>
      </c>
      <c r="E16">
        <v>8686.1314000000002</v>
      </c>
      <c r="F16">
        <v>1.3125</v>
      </c>
      <c r="G16">
        <v>14.899900000000001</v>
      </c>
      <c r="H16">
        <v>23.433199999999999</v>
      </c>
      <c r="I16" t="s">
        <v>5</v>
      </c>
      <c r="J16">
        <v>6.0072999999999999</v>
      </c>
      <c r="K16">
        <v>1.3310999999999999</v>
      </c>
      <c r="L16">
        <v>530</v>
      </c>
      <c r="M16">
        <v>7432.4323999999997</v>
      </c>
      <c r="N16">
        <v>19.871600000000001</v>
      </c>
      <c r="O16" t="s">
        <v>5</v>
      </c>
      <c r="P16">
        <v>3.7297000000000002</v>
      </c>
    </row>
    <row r="17" spans="1:16" x14ac:dyDescent="0.3">
      <c r="A17" s="1">
        <v>41639</v>
      </c>
      <c r="B17" t="s">
        <v>5</v>
      </c>
      <c r="C17">
        <v>0.68200000000000005</v>
      </c>
      <c r="D17">
        <v>0.38240000000000002</v>
      </c>
      <c r="E17">
        <v>97.4148</v>
      </c>
      <c r="F17">
        <v>1.3125</v>
      </c>
      <c r="G17">
        <v>7.7237</v>
      </c>
      <c r="H17">
        <v>25.077400000000001</v>
      </c>
      <c r="I17" t="s">
        <v>5</v>
      </c>
      <c r="J17">
        <v>6.1370000000000005</v>
      </c>
      <c r="K17">
        <v>1.6133999999999999</v>
      </c>
      <c r="L17">
        <v>179</v>
      </c>
      <c r="M17">
        <v>14545.688399999999</v>
      </c>
      <c r="N17">
        <v>22.878900000000002</v>
      </c>
      <c r="O17" t="s">
        <v>5</v>
      </c>
      <c r="P17">
        <v>0.59870000000000001</v>
      </c>
    </row>
    <row r="18" spans="1:16" x14ac:dyDescent="0.3">
      <c r="A18" s="1">
        <v>41729</v>
      </c>
      <c r="B18" t="s">
        <v>5</v>
      </c>
      <c r="C18">
        <v>0.64929999999999999</v>
      </c>
      <c r="D18">
        <v>0.37969999999999998</v>
      </c>
      <c r="E18">
        <v>94.871600000000001</v>
      </c>
      <c r="F18">
        <v>1.3125</v>
      </c>
      <c r="G18">
        <v>6.9538000000000002</v>
      </c>
      <c r="H18">
        <v>21.924600000000002</v>
      </c>
      <c r="I18" t="s">
        <v>5</v>
      </c>
      <c r="J18">
        <v>6.7024999999999997</v>
      </c>
      <c r="K18">
        <v>1.7318</v>
      </c>
      <c r="L18">
        <v>337</v>
      </c>
      <c r="M18">
        <v>14545.688399999999</v>
      </c>
      <c r="N18">
        <v>18.924199999999999</v>
      </c>
      <c r="O18" t="s">
        <v>5</v>
      </c>
      <c r="P18">
        <v>23.9437</v>
      </c>
    </row>
    <row r="19" spans="1:16" x14ac:dyDescent="0.3">
      <c r="A19" s="1">
        <v>41820</v>
      </c>
      <c r="B19" t="s">
        <v>5</v>
      </c>
      <c r="C19">
        <v>0.6915</v>
      </c>
      <c r="D19">
        <v>0.40670000000000001</v>
      </c>
      <c r="E19">
        <v>84.585800000000006</v>
      </c>
      <c r="F19">
        <v>1.3125</v>
      </c>
      <c r="G19">
        <v>14.8668</v>
      </c>
      <c r="H19">
        <v>25.3673</v>
      </c>
      <c r="I19" t="s">
        <v>5</v>
      </c>
      <c r="J19">
        <v>6.3082000000000003</v>
      </c>
      <c r="K19">
        <v>1.9156</v>
      </c>
      <c r="L19">
        <v>1538</v>
      </c>
      <c r="M19">
        <v>14545.688399999999</v>
      </c>
      <c r="N19">
        <v>18.6738</v>
      </c>
      <c r="O19" t="s">
        <v>5</v>
      </c>
      <c r="P19">
        <v>6.2422000000000004</v>
      </c>
    </row>
    <row r="20" spans="1:16" x14ac:dyDescent="0.3">
      <c r="A20" s="1">
        <v>41912</v>
      </c>
      <c r="B20" t="s">
        <v>5</v>
      </c>
      <c r="C20">
        <v>0.74229999999999996</v>
      </c>
      <c r="D20">
        <v>0.43859999999999999</v>
      </c>
      <c r="E20">
        <v>82.457700000000003</v>
      </c>
      <c r="F20">
        <v>1.3125</v>
      </c>
      <c r="G20">
        <v>7.47</v>
      </c>
      <c r="H20">
        <v>20.808399999999999</v>
      </c>
      <c r="I20" t="s">
        <v>5</v>
      </c>
      <c r="J20">
        <v>6.6055999999999999</v>
      </c>
      <c r="K20">
        <v>1.8860000000000001</v>
      </c>
      <c r="L20">
        <v>901</v>
      </c>
      <c r="M20">
        <v>17036.7582</v>
      </c>
      <c r="N20">
        <v>19.391300000000001</v>
      </c>
      <c r="O20" t="s">
        <v>5</v>
      </c>
      <c r="P20">
        <v>21.008400000000002</v>
      </c>
    </row>
    <row r="21" spans="1:16" x14ac:dyDescent="0.3">
      <c r="A21" s="1">
        <v>42004</v>
      </c>
      <c r="B21" t="s">
        <v>5</v>
      </c>
      <c r="C21">
        <v>0.54359999999999997</v>
      </c>
      <c r="D21">
        <v>0.33250000000000002</v>
      </c>
      <c r="E21">
        <v>109.6221</v>
      </c>
      <c r="F21">
        <v>1.3125</v>
      </c>
      <c r="G21">
        <v>-8.5830000000000002</v>
      </c>
      <c r="H21">
        <v>11.868500000000001</v>
      </c>
      <c r="I21" t="s">
        <v>5</v>
      </c>
      <c r="J21">
        <v>11.95</v>
      </c>
      <c r="K21">
        <v>1.6385999999999998</v>
      </c>
      <c r="L21">
        <v>-78</v>
      </c>
      <c r="M21">
        <v>7275</v>
      </c>
      <c r="N21">
        <v>20.666699999999999</v>
      </c>
      <c r="O21" t="s">
        <v>5</v>
      </c>
      <c r="P21">
        <v>21.008400000000002</v>
      </c>
    </row>
    <row r="22" spans="1:16" x14ac:dyDescent="0.3">
      <c r="A22" s="1">
        <v>42094</v>
      </c>
      <c r="B22" t="s">
        <v>5</v>
      </c>
      <c r="C22">
        <v>0.70820000000000005</v>
      </c>
      <c r="D22">
        <v>0.32479999999999998</v>
      </c>
      <c r="E22">
        <v>105.7484</v>
      </c>
      <c r="F22">
        <v>1.3125</v>
      </c>
      <c r="G22">
        <v>14.891400000000001</v>
      </c>
      <c r="H22">
        <v>14.162699999999999</v>
      </c>
      <c r="I22" t="s">
        <v>5</v>
      </c>
      <c r="J22">
        <v>9.0018999999999991</v>
      </c>
      <c r="K22">
        <v>1.7778</v>
      </c>
      <c r="L22">
        <v>1050</v>
      </c>
      <c r="M22">
        <v>20197.530900000002</v>
      </c>
      <c r="N22">
        <v>19.9239</v>
      </c>
      <c r="O22" t="s">
        <v>5</v>
      </c>
      <c r="P22">
        <v>10.053599999999999</v>
      </c>
    </row>
    <row r="23" spans="1:16" x14ac:dyDescent="0.3">
      <c r="A23" s="1">
        <v>42185</v>
      </c>
      <c r="B23" t="s">
        <v>5</v>
      </c>
      <c r="C23">
        <v>0.66979999999999995</v>
      </c>
      <c r="D23">
        <v>0.33679999999999999</v>
      </c>
      <c r="E23">
        <v>96.800200000000004</v>
      </c>
      <c r="F23">
        <v>1.3125</v>
      </c>
      <c r="G23">
        <v>23.106400000000001</v>
      </c>
      <c r="H23">
        <v>18.397400000000001</v>
      </c>
      <c r="I23" t="s">
        <v>5</v>
      </c>
      <c r="J23">
        <v>6.8728999999999996</v>
      </c>
      <c r="K23">
        <v>1.8904999999999998</v>
      </c>
      <c r="L23">
        <v>1826</v>
      </c>
      <c r="M23">
        <v>33072.289199999999</v>
      </c>
      <c r="N23">
        <v>20.1081</v>
      </c>
      <c r="O23" t="s">
        <v>5</v>
      </c>
      <c r="P23">
        <v>4.8484999999999996</v>
      </c>
    </row>
    <row r="24" spans="1:16" x14ac:dyDescent="0.3">
      <c r="A24" s="1">
        <v>42277</v>
      </c>
      <c r="B24" t="s">
        <v>5</v>
      </c>
      <c r="C24">
        <v>0.68</v>
      </c>
      <c r="D24">
        <v>0.32850000000000001</v>
      </c>
      <c r="E24">
        <v>85.0749</v>
      </c>
      <c r="F24">
        <v>1.3125</v>
      </c>
      <c r="G24">
        <v>19.924399999999999</v>
      </c>
      <c r="H24">
        <v>24.857600000000001</v>
      </c>
      <c r="I24" t="s">
        <v>5</v>
      </c>
      <c r="J24">
        <v>5.7465000000000002</v>
      </c>
      <c r="K24">
        <v>2.0451999999999999</v>
      </c>
      <c r="L24">
        <v>1505</v>
      </c>
      <c r="M24">
        <v>33072.289199999999</v>
      </c>
      <c r="N24">
        <v>19.8827</v>
      </c>
      <c r="O24" t="s">
        <v>5</v>
      </c>
      <c r="P24">
        <v>8.0897000000000006</v>
      </c>
    </row>
    <row r="25" spans="1:16" x14ac:dyDescent="0.3">
      <c r="A25" s="1">
        <v>42369</v>
      </c>
      <c r="B25" t="s">
        <v>5</v>
      </c>
      <c r="C25">
        <v>0.51670000000000005</v>
      </c>
      <c r="D25">
        <v>0.31140000000000001</v>
      </c>
      <c r="E25">
        <v>76.765000000000001</v>
      </c>
      <c r="F25">
        <v>1.3125</v>
      </c>
      <c r="G25">
        <v>18.069900000000001</v>
      </c>
      <c r="H25">
        <v>41.419600000000003</v>
      </c>
      <c r="I25" t="s">
        <v>5</v>
      </c>
      <c r="J25">
        <v>4.6444000000000001</v>
      </c>
      <c r="K25">
        <v>2.2307999999999999</v>
      </c>
      <c r="L25">
        <v>601</v>
      </c>
      <c r="M25">
        <v>17819.277099999999</v>
      </c>
      <c r="N25">
        <v>18.857500000000002</v>
      </c>
      <c r="O25" t="s">
        <v>5</v>
      </c>
      <c r="P25">
        <v>10.7173</v>
      </c>
    </row>
    <row r="26" spans="1:16" x14ac:dyDescent="0.3">
      <c r="A26" s="1">
        <v>42460</v>
      </c>
      <c r="B26" t="s">
        <v>5</v>
      </c>
      <c r="C26">
        <v>0.51390000000000002</v>
      </c>
      <c r="D26">
        <v>0.28129999999999999</v>
      </c>
      <c r="E26">
        <v>75.1066</v>
      </c>
      <c r="F26">
        <v>1.3125</v>
      </c>
      <c r="G26">
        <v>16.646799999999999</v>
      </c>
      <c r="H26">
        <v>41.4452</v>
      </c>
      <c r="I26" t="s">
        <v>5</v>
      </c>
      <c r="J26">
        <v>4.4344000000000001</v>
      </c>
      <c r="K26">
        <v>2.2993999999999999</v>
      </c>
      <c r="L26">
        <v>140</v>
      </c>
      <c r="M26">
        <v>17819.277099999999</v>
      </c>
      <c r="N26">
        <v>19.153400000000001</v>
      </c>
      <c r="O26" t="s">
        <v>5</v>
      </c>
      <c r="P26">
        <v>11.045500000000001</v>
      </c>
    </row>
    <row r="27" spans="1:16" x14ac:dyDescent="0.3">
      <c r="A27" s="1">
        <v>42551</v>
      </c>
      <c r="B27" t="s">
        <v>5</v>
      </c>
      <c r="C27">
        <v>0.47</v>
      </c>
      <c r="D27">
        <v>0.311</v>
      </c>
      <c r="E27">
        <v>66.079599999999999</v>
      </c>
      <c r="F27">
        <v>1.3125</v>
      </c>
      <c r="G27">
        <v>23.193300000000001</v>
      </c>
      <c r="H27">
        <v>41.050600000000003</v>
      </c>
      <c r="I27" t="s">
        <v>5</v>
      </c>
      <c r="J27">
        <v>3.3752</v>
      </c>
      <c r="K27">
        <v>2.3165</v>
      </c>
      <c r="L27">
        <v>2169</v>
      </c>
      <c r="M27">
        <v>17819.277099999999</v>
      </c>
      <c r="N27">
        <v>19.816600000000001</v>
      </c>
      <c r="O27" t="s">
        <v>5</v>
      </c>
      <c r="P27">
        <v>6.6623999999999999</v>
      </c>
    </row>
    <row r="28" spans="1:16" x14ac:dyDescent="0.3">
      <c r="A28" s="1">
        <v>42643</v>
      </c>
      <c r="B28" t="s">
        <v>5</v>
      </c>
      <c r="C28">
        <v>0.4839</v>
      </c>
      <c r="D28">
        <v>0.33989999999999998</v>
      </c>
      <c r="E28">
        <v>60.471600000000002</v>
      </c>
      <c r="F28">
        <v>1.3125</v>
      </c>
      <c r="G28">
        <v>18.782800000000002</v>
      </c>
      <c r="H28">
        <v>38.982700000000001</v>
      </c>
      <c r="I28" t="s">
        <v>5</v>
      </c>
      <c r="J28">
        <v>3.5560999999999998</v>
      </c>
      <c r="K28">
        <v>2.4184000000000001</v>
      </c>
      <c r="L28">
        <v>1174</v>
      </c>
      <c r="M28">
        <v>17819.277099999999</v>
      </c>
      <c r="N28">
        <v>19.991399999999999</v>
      </c>
      <c r="O28" t="s">
        <v>5</v>
      </c>
      <c r="P28">
        <v>11.914199999999999</v>
      </c>
    </row>
    <row r="29" spans="1:16" x14ac:dyDescent="0.3">
      <c r="A29" s="1">
        <v>42734</v>
      </c>
      <c r="B29" t="s">
        <v>5</v>
      </c>
      <c r="C29">
        <v>0.4889</v>
      </c>
      <c r="D29">
        <v>0.34860000000000002</v>
      </c>
      <c r="E29">
        <v>59.672800000000002</v>
      </c>
      <c r="F29">
        <v>1.3125</v>
      </c>
      <c r="G29">
        <v>10.7845</v>
      </c>
      <c r="H29">
        <v>35.814700000000002</v>
      </c>
      <c r="I29" t="s">
        <v>5</v>
      </c>
      <c r="J29">
        <v>4.5522999999999998</v>
      </c>
      <c r="K29">
        <v>2.3134000000000001</v>
      </c>
      <c r="L29">
        <v>331</v>
      </c>
      <c r="M29">
        <v>13431.8735</v>
      </c>
      <c r="N29">
        <v>19.411899999999999</v>
      </c>
      <c r="O29" t="s">
        <v>5</v>
      </c>
      <c r="P29">
        <v>23.831199999999999</v>
      </c>
    </row>
    <row r="30" spans="1:16" x14ac:dyDescent="0.3">
      <c r="A30" s="1">
        <v>42825</v>
      </c>
      <c r="B30" t="s">
        <v>5</v>
      </c>
      <c r="C30">
        <v>0.43130000000000002</v>
      </c>
      <c r="D30">
        <v>0.31069999999999998</v>
      </c>
      <c r="E30">
        <v>71.278499999999994</v>
      </c>
      <c r="F30">
        <v>10.627700000000001</v>
      </c>
      <c r="G30">
        <v>10.976800000000001</v>
      </c>
      <c r="H30">
        <v>30.6036</v>
      </c>
      <c r="I30" t="s">
        <v>5</v>
      </c>
      <c r="J30">
        <v>4.8018999999999998</v>
      </c>
      <c r="K30">
        <v>2.1878000000000002</v>
      </c>
      <c r="L30">
        <v>-1632</v>
      </c>
      <c r="M30">
        <v>-9764.7059000000008</v>
      </c>
      <c r="N30">
        <v>17.605399999999999</v>
      </c>
      <c r="O30" t="s">
        <v>5</v>
      </c>
      <c r="P30">
        <v>26.278099999999998</v>
      </c>
    </row>
    <row r="31" spans="1:16" x14ac:dyDescent="0.3">
      <c r="A31" s="1">
        <v>42916</v>
      </c>
      <c r="B31" t="s">
        <v>5</v>
      </c>
      <c r="C31">
        <v>0.43149999999999999</v>
      </c>
      <c r="D31">
        <v>0.30980000000000002</v>
      </c>
      <c r="E31">
        <v>66.874399999999994</v>
      </c>
      <c r="F31">
        <v>19.242699999999999</v>
      </c>
      <c r="G31">
        <v>18.442399999999999</v>
      </c>
      <c r="H31">
        <v>28.3415</v>
      </c>
      <c r="I31" t="s">
        <v>5</v>
      </c>
      <c r="J31">
        <v>5.7089999999999996</v>
      </c>
      <c r="K31">
        <v>2.2499000000000002</v>
      </c>
      <c r="L31">
        <v>1381</v>
      </c>
      <c r="M31">
        <v>27147.817500000001</v>
      </c>
      <c r="N31">
        <v>18.654</v>
      </c>
      <c r="O31" t="s">
        <v>5</v>
      </c>
      <c r="P31">
        <v>12.2766</v>
      </c>
    </row>
    <row r="32" spans="1:16" x14ac:dyDescent="0.3">
      <c r="A32" s="1">
        <v>43007</v>
      </c>
      <c r="B32" t="s">
        <v>5</v>
      </c>
      <c r="C32">
        <v>0.4294</v>
      </c>
      <c r="D32">
        <v>0.29320000000000002</v>
      </c>
      <c r="E32">
        <v>62.909799999999997</v>
      </c>
      <c r="F32">
        <v>18.23</v>
      </c>
      <c r="G32">
        <v>16.481300000000001</v>
      </c>
      <c r="H32">
        <v>27.145800000000001</v>
      </c>
      <c r="I32" t="s">
        <v>5</v>
      </c>
      <c r="J32">
        <v>5.2026000000000003</v>
      </c>
      <c r="K32">
        <v>2.2058</v>
      </c>
      <c r="L32">
        <v>651</v>
      </c>
      <c r="M32">
        <v>18328.462599999999</v>
      </c>
      <c r="N32">
        <v>18.369499999999999</v>
      </c>
      <c r="O32" t="s">
        <v>5</v>
      </c>
      <c r="P32">
        <v>19.151</v>
      </c>
    </row>
    <row r="33" spans="1:16" x14ac:dyDescent="0.3">
      <c r="A33" s="1">
        <v>43098</v>
      </c>
      <c r="B33" t="s">
        <v>5</v>
      </c>
      <c r="C33">
        <v>0.41160000000000002</v>
      </c>
      <c r="D33">
        <v>0.2646</v>
      </c>
      <c r="E33">
        <v>70.502799999999993</v>
      </c>
      <c r="F33">
        <v>11.737400000000001</v>
      </c>
      <c r="G33">
        <v>11.3599</v>
      </c>
      <c r="H33">
        <v>29.095300000000002</v>
      </c>
      <c r="I33" t="s">
        <v>5</v>
      </c>
      <c r="J33">
        <v>5.6327999999999996</v>
      </c>
      <c r="K33">
        <v>2.2132999999999998</v>
      </c>
      <c r="L33">
        <v>731</v>
      </c>
      <c r="M33">
        <v>21845.108800000002</v>
      </c>
      <c r="N33">
        <v>18.526499999999999</v>
      </c>
      <c r="O33" t="s">
        <v>5</v>
      </c>
      <c r="P33">
        <v>73.301000000000002</v>
      </c>
    </row>
    <row r="34" spans="1:16" x14ac:dyDescent="0.3">
      <c r="A34" s="1">
        <v>43188</v>
      </c>
      <c r="B34" t="s">
        <v>5</v>
      </c>
      <c r="C34">
        <v>0.38600000000000001</v>
      </c>
      <c r="D34">
        <v>0.2268</v>
      </c>
      <c r="E34">
        <v>68.877899999999997</v>
      </c>
      <c r="F34">
        <v>9.1738999999999997</v>
      </c>
      <c r="G34">
        <v>8.4671000000000003</v>
      </c>
      <c r="H34">
        <v>26.7776</v>
      </c>
      <c r="I34" t="s">
        <v>5</v>
      </c>
      <c r="J34">
        <v>5.6086999999999998</v>
      </c>
      <c r="K34">
        <v>2.0417000000000001</v>
      </c>
      <c r="L34">
        <v>107</v>
      </c>
      <c r="M34">
        <v>17150</v>
      </c>
      <c r="N34">
        <v>17.232800000000001</v>
      </c>
      <c r="O34" t="s">
        <v>5</v>
      </c>
      <c r="P34">
        <v>39.1813</v>
      </c>
    </row>
    <row r="35" spans="1:16" x14ac:dyDescent="0.3">
      <c r="A35" s="1">
        <v>43280</v>
      </c>
      <c r="B35" t="s">
        <v>5</v>
      </c>
      <c r="C35">
        <v>0.39650000000000002</v>
      </c>
      <c r="D35">
        <v>0.25080000000000002</v>
      </c>
      <c r="E35">
        <v>77.037999999999997</v>
      </c>
      <c r="F35">
        <v>21.316500000000001</v>
      </c>
      <c r="G35">
        <v>14.301500000000001</v>
      </c>
      <c r="H35">
        <v>24.3523</v>
      </c>
      <c r="I35" t="s">
        <v>5</v>
      </c>
      <c r="J35">
        <v>5.38</v>
      </c>
      <c r="K35">
        <v>1.9384999999999999</v>
      </c>
      <c r="L35">
        <v>1318</v>
      </c>
      <c r="M35">
        <v>36225</v>
      </c>
      <c r="N35">
        <v>18.746700000000001</v>
      </c>
      <c r="O35" t="s">
        <v>5</v>
      </c>
      <c r="P35">
        <v>20.796299999999999</v>
      </c>
    </row>
    <row r="36" spans="1:16" x14ac:dyDescent="0.3">
      <c r="A36" s="1">
        <v>43371</v>
      </c>
      <c r="B36" t="s">
        <v>5</v>
      </c>
      <c r="C36">
        <v>0.37040000000000001</v>
      </c>
      <c r="D36">
        <v>0.2409</v>
      </c>
      <c r="E36">
        <v>67.797700000000006</v>
      </c>
      <c r="F36">
        <v>22.534199999999998</v>
      </c>
      <c r="G36">
        <v>13.7622</v>
      </c>
      <c r="H36">
        <v>23.282699999999998</v>
      </c>
      <c r="I36" t="s">
        <v>5</v>
      </c>
      <c r="J36">
        <v>6.1759000000000004</v>
      </c>
      <c r="K36">
        <v>2.1013000000000002</v>
      </c>
      <c r="L36">
        <v>538</v>
      </c>
      <c r="M36">
        <v>18750</v>
      </c>
      <c r="N36">
        <v>17.870200000000001</v>
      </c>
      <c r="O36" t="s">
        <v>5</v>
      </c>
      <c r="P36">
        <v>18.161899999999999</v>
      </c>
    </row>
    <row r="37" spans="1:16" x14ac:dyDescent="0.3">
      <c r="A37" s="1">
        <v>43465</v>
      </c>
      <c r="B37" t="s">
        <v>5</v>
      </c>
      <c r="C37">
        <v>0.34129999999999999</v>
      </c>
      <c r="D37">
        <v>0.20880000000000001</v>
      </c>
      <c r="E37">
        <v>120.7496</v>
      </c>
      <c r="F37">
        <v>16.268699999999999</v>
      </c>
      <c r="G37">
        <v>10.1471</v>
      </c>
      <c r="H37">
        <v>20.398399999999999</v>
      </c>
      <c r="I37" t="s">
        <v>5</v>
      </c>
      <c r="J37">
        <v>6.4771000000000001</v>
      </c>
      <c r="K37">
        <v>1.7806999999999999</v>
      </c>
      <c r="L37">
        <v>-118</v>
      </c>
      <c r="M37">
        <v>14051.9187</v>
      </c>
      <c r="N37">
        <v>18.946100000000001</v>
      </c>
      <c r="O37" t="s">
        <v>5</v>
      </c>
      <c r="P37">
        <v>23.356200000000001</v>
      </c>
    </row>
    <row r="38" spans="1:16" x14ac:dyDescent="0.3">
      <c r="A38" s="1">
        <v>43553</v>
      </c>
      <c r="B38" t="s">
        <v>5</v>
      </c>
      <c r="C38">
        <v>0.33750000000000002</v>
      </c>
      <c r="D38">
        <v>0.23749999999999999</v>
      </c>
      <c r="E38">
        <v>135.6285</v>
      </c>
      <c r="F38">
        <v>12.289199999999999</v>
      </c>
      <c r="G38">
        <v>9.7402999999999995</v>
      </c>
      <c r="H38">
        <v>21.058900000000001</v>
      </c>
      <c r="I38" t="s">
        <v>5</v>
      </c>
      <c r="J38">
        <v>6.5126999999999997</v>
      </c>
      <c r="K38">
        <v>1.6888000000000001</v>
      </c>
      <c r="L38">
        <v>582</v>
      </c>
      <c r="M38">
        <v>14051.9187</v>
      </c>
      <c r="N38">
        <v>15.708500000000001</v>
      </c>
      <c r="O38" t="s">
        <v>5</v>
      </c>
      <c r="P38">
        <v>31.883600000000001</v>
      </c>
    </row>
    <row r="39" spans="1:16" x14ac:dyDescent="0.3">
      <c r="A39" s="1">
        <v>43644</v>
      </c>
      <c r="B39" t="s">
        <v>5</v>
      </c>
      <c r="C39">
        <v>0.33710000000000001</v>
      </c>
      <c r="D39">
        <v>0.2293</v>
      </c>
      <c r="E39">
        <v>117.2876</v>
      </c>
      <c r="F39">
        <v>28.3733</v>
      </c>
      <c r="G39">
        <v>16.975100000000001</v>
      </c>
      <c r="H39">
        <v>22.151499999999999</v>
      </c>
      <c r="I39" t="s">
        <v>5</v>
      </c>
      <c r="J39">
        <v>6.1662999999999997</v>
      </c>
      <c r="K39">
        <v>1.7789999999999999</v>
      </c>
      <c r="L39">
        <v>1709</v>
      </c>
      <c r="M39">
        <v>40850</v>
      </c>
      <c r="N39">
        <v>17.3413</v>
      </c>
      <c r="O39" t="s">
        <v>5</v>
      </c>
      <c r="P39">
        <v>15.7658</v>
      </c>
    </row>
    <row r="40" spans="1:16" x14ac:dyDescent="0.3">
      <c r="A40" s="1">
        <v>43738</v>
      </c>
      <c r="B40" t="s">
        <v>5</v>
      </c>
      <c r="C40">
        <v>0.34360000000000002</v>
      </c>
      <c r="D40">
        <v>0.23430000000000001</v>
      </c>
      <c r="E40">
        <v>108.8665</v>
      </c>
      <c r="F40">
        <v>29.585699999999999</v>
      </c>
      <c r="G40">
        <v>16.488900000000001</v>
      </c>
      <c r="H40">
        <v>23.1553</v>
      </c>
      <c r="I40">
        <v>78.808099999999996</v>
      </c>
      <c r="J40">
        <v>5.8788</v>
      </c>
      <c r="K40">
        <v>1.859</v>
      </c>
      <c r="L40">
        <v>1300</v>
      </c>
      <c r="M40">
        <v>28062.5</v>
      </c>
      <c r="N40">
        <v>17.302399999999999</v>
      </c>
      <c r="O40" t="s">
        <v>5</v>
      </c>
      <c r="P40">
        <v>17.284300000000002</v>
      </c>
    </row>
    <row r="41" spans="1:16" x14ac:dyDescent="0.3">
      <c r="A41" s="1">
        <v>43830</v>
      </c>
      <c r="B41" t="s">
        <v>5</v>
      </c>
      <c r="C41">
        <v>0.4083</v>
      </c>
      <c r="D41">
        <v>0.28389999999999999</v>
      </c>
      <c r="E41">
        <v>112.3519</v>
      </c>
      <c r="F41">
        <v>19.430599999999998</v>
      </c>
      <c r="G41">
        <v>12.2301</v>
      </c>
      <c r="H41">
        <v>21.059000000000001</v>
      </c>
      <c r="I41">
        <v>90.173000000000002</v>
      </c>
      <c r="J41">
        <v>5.6738999999999997</v>
      </c>
      <c r="K41">
        <v>1.9121999999999999</v>
      </c>
      <c r="L41">
        <v>-116</v>
      </c>
      <c r="M41">
        <v>10505.494500000001</v>
      </c>
      <c r="N41">
        <v>18.191600000000001</v>
      </c>
      <c r="O41" t="s">
        <v>5</v>
      </c>
      <c r="P41">
        <v>23.512699999999999</v>
      </c>
    </row>
    <row r="42" spans="1:16" x14ac:dyDescent="0.3">
      <c r="A42" s="1">
        <v>43921</v>
      </c>
      <c r="B42" t="s">
        <v>5</v>
      </c>
      <c r="C42">
        <v>0.52990000000000004</v>
      </c>
      <c r="D42">
        <v>0.42530000000000001</v>
      </c>
      <c r="E42">
        <v>160.53530000000001</v>
      </c>
      <c r="F42">
        <v>-5.1898999999999997</v>
      </c>
      <c r="G42">
        <v>-4.7719000000000005</v>
      </c>
      <c r="H42">
        <v>15.3192</v>
      </c>
      <c r="I42">
        <v>44.512700000000002</v>
      </c>
      <c r="J42">
        <v>4.5027999999999997</v>
      </c>
      <c r="K42">
        <v>1.4719</v>
      </c>
      <c r="L42">
        <v>-579</v>
      </c>
      <c r="M42">
        <v>3977.7777999999998</v>
      </c>
      <c r="N42">
        <v>16.609100000000002</v>
      </c>
      <c r="O42" t="s">
        <v>5</v>
      </c>
      <c r="P42">
        <v>23.512699999999999</v>
      </c>
    </row>
    <row r="43" spans="1:16" x14ac:dyDescent="0.3">
      <c r="A43" s="1">
        <v>44012</v>
      </c>
      <c r="B43" t="s">
        <v>5</v>
      </c>
      <c r="C43">
        <v>0.93869999999999998</v>
      </c>
      <c r="D43">
        <v>0.8458</v>
      </c>
      <c r="E43">
        <v>353.79750000000001</v>
      </c>
      <c r="F43">
        <v>-24.819600000000001</v>
      </c>
      <c r="G43">
        <v>-327.9973</v>
      </c>
      <c r="H43">
        <v>-5.0214999999999996</v>
      </c>
      <c r="I43">
        <v>44.512700000000002</v>
      </c>
      <c r="J43">
        <v>43.094000000000001</v>
      </c>
      <c r="K43">
        <v>0.78439999999999999</v>
      </c>
      <c r="L43">
        <v>-572</v>
      </c>
      <c r="M43">
        <v>-3222.2222000000002</v>
      </c>
      <c r="N43">
        <v>16.145499999999998</v>
      </c>
      <c r="O43" t="s">
        <v>5</v>
      </c>
      <c r="P43">
        <v>23.512699999999999</v>
      </c>
    </row>
    <row r="44" spans="1:16" x14ac:dyDescent="0.3">
      <c r="A44" s="1">
        <v>44104</v>
      </c>
      <c r="B44" t="s">
        <v>5</v>
      </c>
      <c r="C44">
        <v>1.2688999999999999</v>
      </c>
      <c r="D44">
        <v>1.1675</v>
      </c>
      <c r="E44">
        <v>1234.4355</v>
      </c>
      <c r="F44">
        <v>-21.945</v>
      </c>
      <c r="G44">
        <v>-208.5565</v>
      </c>
      <c r="H44">
        <v>-27.195399999999999</v>
      </c>
      <c r="I44">
        <v>44.512700000000002</v>
      </c>
      <c r="J44">
        <v>45.231099999999998</v>
      </c>
      <c r="K44">
        <v>0.11799999999999999</v>
      </c>
      <c r="L44">
        <v>-2708</v>
      </c>
      <c r="M44">
        <v>-28611.111099999998</v>
      </c>
      <c r="N44">
        <v>11.321</v>
      </c>
      <c r="O44" t="s">
        <v>5</v>
      </c>
      <c r="P44">
        <v>23.512699999999999</v>
      </c>
    </row>
  </sheetData>
  <phoneticPr fontId="18" type="noConversion"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_xll.BDH("UAL US Equity",B$1:P$1,"CQ1 2010","","Dir=V","Per=Q","Days=A","Dts=S","cols=16;rows=43")</f>
        <v>#NAME?</v>
      </c>
      <c r="B2" t="s">
        <v>5</v>
      </c>
      <c r="C2">
        <v>0.86480000000000001</v>
      </c>
      <c r="D2">
        <v>0.68389999999999995</v>
      </c>
      <c r="E2" t="s">
        <v>5</v>
      </c>
      <c r="F2">
        <v>0.4153</v>
      </c>
      <c r="G2">
        <v>1.792</v>
      </c>
      <c r="H2">
        <v>3.3988</v>
      </c>
      <c r="I2" t="s">
        <v>5</v>
      </c>
      <c r="J2">
        <v>8.2085000000000008</v>
      </c>
      <c r="K2">
        <v>0.71440000000000003</v>
      </c>
      <c r="L2">
        <v>431</v>
      </c>
      <c r="M2">
        <v>11261.682199999999</v>
      </c>
      <c r="N2">
        <v>16.841000000000001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0.8145</v>
      </c>
      <c r="D3">
        <v>0.6855</v>
      </c>
      <c r="E3" t="s">
        <v>5</v>
      </c>
      <c r="F3">
        <v>2.52</v>
      </c>
      <c r="G3">
        <v>8.5449000000000002</v>
      </c>
      <c r="H3">
        <v>9.1889000000000003</v>
      </c>
      <c r="I3" t="s">
        <v>5</v>
      </c>
      <c r="J3">
        <v>5.3347999999999995</v>
      </c>
      <c r="K3">
        <v>0.82120000000000004</v>
      </c>
      <c r="L3">
        <v>801</v>
      </c>
      <c r="M3">
        <v>20468.384099999999</v>
      </c>
      <c r="N3">
        <v>22.375299999999999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0.85629999999999995</v>
      </c>
      <c r="D4">
        <v>0.72460000000000002</v>
      </c>
      <c r="E4" t="s">
        <v>5</v>
      </c>
      <c r="F4">
        <v>3.0914000000000001</v>
      </c>
      <c r="G4">
        <v>9.9870999999999999</v>
      </c>
      <c r="H4">
        <v>16.716100000000001</v>
      </c>
      <c r="I4" t="s">
        <v>5</v>
      </c>
      <c r="J4">
        <v>4.0904999999999996</v>
      </c>
      <c r="K4">
        <v>1.0392999999999999</v>
      </c>
      <c r="L4">
        <v>357</v>
      </c>
      <c r="M4">
        <v>10421.545700000001</v>
      </c>
      <c r="N4">
        <v>23.477499999999999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0.9526</v>
      </c>
      <c r="D5">
        <v>0.81399999999999995</v>
      </c>
      <c r="E5">
        <v>876.25940000000003</v>
      </c>
      <c r="F5">
        <v>-0.32800000000000001</v>
      </c>
      <c r="G5">
        <v>-0.96879999999999999</v>
      </c>
      <c r="H5">
        <v>11.5791</v>
      </c>
      <c r="I5" t="s">
        <v>5</v>
      </c>
      <c r="J5">
        <v>6.6597999999999997</v>
      </c>
      <c r="K5">
        <v>0.71130000000000004</v>
      </c>
      <c r="L5">
        <v>-98</v>
      </c>
      <c r="M5">
        <v>1232.5581</v>
      </c>
      <c r="N5">
        <v>19.764900000000001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0.94769999999999999</v>
      </c>
      <c r="D6">
        <v>0.81040000000000001</v>
      </c>
      <c r="E6">
        <v>762.76149999999996</v>
      </c>
      <c r="F6">
        <v>0.1371</v>
      </c>
      <c r="G6">
        <v>0.41449999999999998</v>
      </c>
      <c r="H6">
        <v>8.1503999999999994</v>
      </c>
      <c r="I6" t="s">
        <v>5</v>
      </c>
      <c r="J6">
        <v>5.9472000000000005</v>
      </c>
      <c r="K6">
        <v>0.79669999999999996</v>
      </c>
      <c r="L6">
        <v>800</v>
      </c>
      <c r="M6">
        <v>12256.097599999999</v>
      </c>
      <c r="N6">
        <v>13.632199999999999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0.97089999999999999</v>
      </c>
      <c r="D7">
        <v>0.81820000000000004</v>
      </c>
      <c r="E7">
        <v>700.20600000000002</v>
      </c>
      <c r="F7">
        <v>3.3388</v>
      </c>
      <c r="G7">
        <v>8.2372999999999994</v>
      </c>
      <c r="H7">
        <v>11.8467</v>
      </c>
      <c r="I7" t="s">
        <v>5</v>
      </c>
      <c r="J7">
        <v>4.5461999999999998</v>
      </c>
      <c r="K7">
        <v>1.0482</v>
      </c>
      <c r="L7">
        <v>608</v>
      </c>
      <c r="M7">
        <v>9284.8335000000006</v>
      </c>
      <c r="N7">
        <v>22.506699999999999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1.0074000000000001</v>
      </c>
      <c r="D8">
        <v>0.84640000000000004</v>
      </c>
      <c r="E8">
        <v>569.07439999999997</v>
      </c>
      <c r="F8">
        <v>4.3087999999999997</v>
      </c>
      <c r="G8">
        <v>9.1928000000000001</v>
      </c>
      <c r="H8">
        <v>15.3317</v>
      </c>
      <c r="I8" t="s">
        <v>5</v>
      </c>
      <c r="J8">
        <v>3.4188000000000001</v>
      </c>
      <c r="K8">
        <v>1.3052999999999999</v>
      </c>
      <c r="L8">
        <v>225</v>
      </c>
      <c r="M8">
        <v>4678.0073000000002</v>
      </c>
      <c r="N8">
        <v>26.584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0.96519999999999995</v>
      </c>
      <c r="D9">
        <v>0.8004</v>
      </c>
      <c r="E9">
        <v>705.14949999999999</v>
      </c>
      <c r="F9">
        <v>0.21429999999999999</v>
      </c>
      <c r="G9">
        <v>0.504</v>
      </c>
      <c r="H9">
        <v>12.848599999999999</v>
      </c>
      <c r="I9" t="s">
        <v>5</v>
      </c>
      <c r="J9">
        <v>3.3292000000000002</v>
      </c>
      <c r="K9">
        <v>1.3515999999999999</v>
      </c>
      <c r="L9">
        <v>-65</v>
      </c>
      <c r="M9">
        <v>3045.9769999999999</v>
      </c>
      <c r="N9">
        <v>24.9815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0.90190000000000003</v>
      </c>
      <c r="D10">
        <v>0.73529999999999995</v>
      </c>
      <c r="E10">
        <v>823.57619999999997</v>
      </c>
      <c r="F10">
        <v>-1.3028999999999999</v>
      </c>
      <c r="G10">
        <v>-3.1503999999999999</v>
      </c>
      <c r="H10">
        <v>9.9619</v>
      </c>
      <c r="I10" t="s">
        <v>5</v>
      </c>
      <c r="J10">
        <v>4.0256999999999996</v>
      </c>
      <c r="K10">
        <v>1.2772000000000001</v>
      </c>
      <c r="L10">
        <v>-177</v>
      </c>
      <c r="M10">
        <v>1481.4815000000001</v>
      </c>
      <c r="N10">
        <v>17.589700000000001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>
        <v>0.87949999999999995</v>
      </c>
      <c r="D11">
        <v>0.71530000000000005</v>
      </c>
      <c r="E11">
        <v>761.28440000000001</v>
      </c>
      <c r="F11">
        <v>2.8186</v>
      </c>
      <c r="G11">
        <v>5.7853000000000003</v>
      </c>
      <c r="H11">
        <v>8.6639999999999997</v>
      </c>
      <c r="I11" t="s">
        <v>5</v>
      </c>
      <c r="J11">
        <v>4.5533000000000001</v>
      </c>
      <c r="K11">
        <v>1.2495000000000001</v>
      </c>
      <c r="L11">
        <v>641</v>
      </c>
      <c r="M11">
        <v>11349.1124</v>
      </c>
      <c r="N11">
        <v>20.451000000000001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0.82520000000000004</v>
      </c>
      <c r="D12">
        <v>0.6542</v>
      </c>
      <c r="E12">
        <v>670.16970000000003</v>
      </c>
      <c r="F12">
        <v>1.0363</v>
      </c>
      <c r="G12">
        <v>2.0184000000000002</v>
      </c>
      <c r="H12">
        <v>3.7145999999999999</v>
      </c>
      <c r="I12" t="s">
        <v>5</v>
      </c>
      <c r="J12">
        <v>5.8019999999999996</v>
      </c>
      <c r="K12">
        <v>1.1345000000000001</v>
      </c>
      <c r="L12">
        <v>-646</v>
      </c>
      <c r="M12">
        <v>-2786.8852000000002</v>
      </c>
      <c r="N12">
        <v>20.910800000000002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>
        <v>0.78400000000000003</v>
      </c>
      <c r="D13">
        <v>0.61480000000000001</v>
      </c>
      <c r="E13">
        <v>2737.2141000000001</v>
      </c>
      <c r="F13">
        <v>-2.4093</v>
      </c>
      <c r="G13">
        <v>-5.3436000000000003</v>
      </c>
      <c r="H13">
        <v>0.30590000000000001</v>
      </c>
      <c r="I13" t="s">
        <v>5</v>
      </c>
      <c r="J13">
        <v>9.2217000000000002</v>
      </c>
      <c r="K13">
        <v>1.0424</v>
      </c>
      <c r="L13">
        <v>-1152</v>
      </c>
      <c r="M13">
        <v>1022.7273</v>
      </c>
      <c r="N13">
        <v>27.5608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>
        <v>0.70960000000000001</v>
      </c>
      <c r="D14">
        <v>0.54830000000000001</v>
      </c>
      <c r="E14">
        <v>12922.340399999999</v>
      </c>
      <c r="F14">
        <v>-1.3895</v>
      </c>
      <c r="G14">
        <v>-3.0272000000000001</v>
      </c>
      <c r="H14">
        <v>0.35089999999999999</v>
      </c>
      <c r="I14" t="s">
        <v>5</v>
      </c>
      <c r="J14">
        <v>10.905200000000001</v>
      </c>
      <c r="K14">
        <v>1.0573999999999999</v>
      </c>
      <c r="L14">
        <v>18</v>
      </c>
      <c r="M14">
        <v>4465.9090999999999</v>
      </c>
      <c r="N14">
        <v>20.781199999999998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>
        <v>0.74429999999999996</v>
      </c>
      <c r="D15">
        <v>0.59530000000000005</v>
      </c>
      <c r="E15">
        <v>983.23749999999995</v>
      </c>
      <c r="F15">
        <v>4.2308000000000003</v>
      </c>
      <c r="G15">
        <v>7.6992000000000003</v>
      </c>
      <c r="H15">
        <v>1.7657</v>
      </c>
      <c r="I15" t="s">
        <v>5</v>
      </c>
      <c r="J15">
        <v>9.0092999999999996</v>
      </c>
      <c r="K15">
        <v>1.1041000000000001</v>
      </c>
      <c r="L15">
        <v>702</v>
      </c>
      <c r="M15">
        <v>13045.4545</v>
      </c>
      <c r="N15">
        <v>21.032699999999998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>
        <v>0.74490000000000001</v>
      </c>
      <c r="D16">
        <v>0.58940000000000003</v>
      </c>
      <c r="E16">
        <v>697.85879999999997</v>
      </c>
      <c r="F16">
        <v>2.7759999999999998</v>
      </c>
      <c r="G16">
        <v>4.9668000000000001</v>
      </c>
      <c r="H16">
        <v>3.9375</v>
      </c>
      <c r="I16" t="s">
        <v>5</v>
      </c>
      <c r="J16">
        <v>7.8350999999999997</v>
      </c>
      <c r="K16">
        <v>1.1895</v>
      </c>
      <c r="L16">
        <v>-341</v>
      </c>
      <c r="M16">
        <v>2804.7337000000002</v>
      </c>
      <c r="N16">
        <v>21.182600000000001</v>
      </c>
      <c r="O16" t="s">
        <v>5</v>
      </c>
      <c r="P16">
        <v>0</v>
      </c>
    </row>
    <row r="17" spans="1:16" x14ac:dyDescent="0.3">
      <c r="A17" s="1">
        <v>41639</v>
      </c>
      <c r="B17" t="s">
        <v>5</v>
      </c>
      <c r="C17">
        <v>0.71879999999999999</v>
      </c>
      <c r="D17">
        <v>0.54710000000000003</v>
      </c>
      <c r="E17">
        <v>415.85120000000001</v>
      </c>
      <c r="F17">
        <v>1.3128</v>
      </c>
      <c r="G17">
        <v>2.5190000000000001</v>
      </c>
      <c r="H17">
        <v>10.0909</v>
      </c>
      <c r="I17" t="s">
        <v>5</v>
      </c>
      <c r="J17">
        <v>7.1401000000000003</v>
      </c>
      <c r="K17">
        <v>1.3663000000000001</v>
      </c>
      <c r="L17">
        <v>-1099</v>
      </c>
      <c r="M17">
        <v>-3839.0805</v>
      </c>
      <c r="N17">
        <v>26.947600000000001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>
        <v>0.67130000000000001</v>
      </c>
      <c r="D18">
        <v>0.50670000000000004</v>
      </c>
      <c r="E18">
        <v>470.10469999999998</v>
      </c>
      <c r="F18">
        <v>-2.0173000000000001</v>
      </c>
      <c r="G18">
        <v>-4.0133000000000001</v>
      </c>
      <c r="H18">
        <v>8.6282999999999994</v>
      </c>
      <c r="I18" t="s">
        <v>5</v>
      </c>
      <c r="J18">
        <v>8.298</v>
      </c>
      <c r="K18">
        <v>1.3157000000000001</v>
      </c>
      <c r="L18">
        <v>330</v>
      </c>
      <c r="M18">
        <v>7977.0114999999996</v>
      </c>
      <c r="N18">
        <v>23.268899999999999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>
        <v>0.72140000000000004</v>
      </c>
      <c r="D19">
        <v>0.5595</v>
      </c>
      <c r="E19">
        <v>368.0908</v>
      </c>
      <c r="F19">
        <v>5.2370000000000001</v>
      </c>
      <c r="G19">
        <v>8.7713999999999999</v>
      </c>
      <c r="H19">
        <v>9.0008999999999997</v>
      </c>
      <c r="I19" t="s">
        <v>5</v>
      </c>
      <c r="J19">
        <v>7.3319000000000001</v>
      </c>
      <c r="K19">
        <v>1.333</v>
      </c>
      <c r="L19">
        <v>875</v>
      </c>
      <c r="M19">
        <v>17023.255799999999</v>
      </c>
      <c r="N19">
        <v>22.715299999999999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>
        <v>0.71709999999999996</v>
      </c>
      <c r="D20">
        <v>0.54979999999999996</v>
      </c>
      <c r="E20">
        <v>312.99169999999998</v>
      </c>
      <c r="F20">
        <v>6.8844000000000003</v>
      </c>
      <c r="G20">
        <v>11.2752</v>
      </c>
      <c r="H20">
        <v>13.3154</v>
      </c>
      <c r="I20" t="s">
        <v>5</v>
      </c>
      <c r="J20">
        <v>6.5880000000000001</v>
      </c>
      <c r="K20">
        <v>1.5286999999999999</v>
      </c>
      <c r="L20">
        <v>182</v>
      </c>
      <c r="M20">
        <v>7008.5469999999996</v>
      </c>
      <c r="N20">
        <v>23.934200000000001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>
        <v>0.60340000000000005</v>
      </c>
      <c r="D21">
        <v>0.44209999999999999</v>
      </c>
      <c r="E21">
        <v>498.62270000000001</v>
      </c>
      <c r="F21">
        <v>3.8109999999999999</v>
      </c>
      <c r="G21">
        <v>6.7110000000000003</v>
      </c>
      <c r="H21">
        <v>16.272400000000001</v>
      </c>
      <c r="I21" t="s">
        <v>5</v>
      </c>
      <c r="J21">
        <v>7.9408000000000003</v>
      </c>
      <c r="K21">
        <v>1.7050000000000001</v>
      </c>
      <c r="L21">
        <v>-758</v>
      </c>
      <c r="M21">
        <v>-1166.6667</v>
      </c>
      <c r="N21">
        <v>29.3703</v>
      </c>
      <c r="O21" t="s">
        <v>5</v>
      </c>
      <c r="P21">
        <v>0</v>
      </c>
    </row>
    <row r="22" spans="1:16" x14ac:dyDescent="0.3">
      <c r="A22" s="1">
        <v>42094</v>
      </c>
      <c r="B22" t="s">
        <v>5</v>
      </c>
      <c r="C22">
        <v>0.68069999999999997</v>
      </c>
      <c r="D22">
        <v>0.50680000000000003</v>
      </c>
      <c r="E22">
        <v>408.44409999999999</v>
      </c>
      <c r="F22">
        <v>4.6025</v>
      </c>
      <c r="G22">
        <v>8.6082999999999998</v>
      </c>
      <c r="H22">
        <v>23.058199999999999</v>
      </c>
      <c r="I22" t="s">
        <v>5</v>
      </c>
      <c r="J22">
        <v>6.2992999999999997</v>
      </c>
      <c r="K22">
        <v>1.7547000000000001</v>
      </c>
      <c r="L22">
        <v>1615</v>
      </c>
      <c r="M22">
        <v>22337.8213</v>
      </c>
      <c r="N22">
        <v>25.203199999999999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>
        <v>0.63670000000000004</v>
      </c>
      <c r="D23">
        <v>0.46750000000000003</v>
      </c>
      <c r="E23">
        <v>282.84809999999999</v>
      </c>
      <c r="F23">
        <v>9.3831000000000007</v>
      </c>
      <c r="G23">
        <v>14.5753</v>
      </c>
      <c r="H23">
        <v>25.421600000000002</v>
      </c>
      <c r="I23" t="s">
        <v>5</v>
      </c>
      <c r="J23">
        <v>4.6996000000000002</v>
      </c>
      <c r="K23">
        <v>1.7335</v>
      </c>
      <c r="L23">
        <v>651</v>
      </c>
      <c r="M23">
        <v>21287.970799999999</v>
      </c>
      <c r="N23">
        <v>24.488499999999998</v>
      </c>
      <c r="O23" t="s">
        <v>5</v>
      </c>
      <c r="P23">
        <v>0</v>
      </c>
    </row>
    <row r="24" spans="1:16" x14ac:dyDescent="0.3">
      <c r="A24" s="1">
        <v>42277</v>
      </c>
      <c r="B24" t="s">
        <v>5</v>
      </c>
      <c r="C24">
        <v>0.74860000000000004</v>
      </c>
      <c r="D24">
        <v>0.52729999999999999</v>
      </c>
      <c r="E24">
        <v>141.6832</v>
      </c>
      <c r="F24">
        <v>12.5762</v>
      </c>
      <c r="G24">
        <v>18.426200000000001</v>
      </c>
      <c r="H24">
        <v>26.290800000000001</v>
      </c>
      <c r="I24" t="s">
        <v>5</v>
      </c>
      <c r="J24">
        <v>4.1313000000000004</v>
      </c>
      <c r="K24">
        <v>1.9727999999999999</v>
      </c>
      <c r="L24">
        <v>627</v>
      </c>
      <c r="M24">
        <v>15776.699000000001</v>
      </c>
      <c r="N24">
        <v>24.831399999999999</v>
      </c>
      <c r="O24" t="s">
        <v>5</v>
      </c>
      <c r="P24">
        <v>0</v>
      </c>
    </row>
    <row r="25" spans="1:16" x14ac:dyDescent="0.3">
      <c r="A25" s="1">
        <v>42369</v>
      </c>
      <c r="B25" t="s">
        <v>5</v>
      </c>
      <c r="C25">
        <v>0.63060000000000005</v>
      </c>
      <c r="D25">
        <v>0.50939999999999996</v>
      </c>
      <c r="E25">
        <v>131.15100000000001</v>
      </c>
      <c r="F25">
        <v>7.0194999999999999</v>
      </c>
      <c r="G25">
        <v>11.9633</v>
      </c>
      <c r="H25">
        <v>30.3249</v>
      </c>
      <c r="I25">
        <v>68.052400000000006</v>
      </c>
      <c r="J25">
        <v>4.0632000000000001</v>
      </c>
      <c r="K25">
        <v>2.0964</v>
      </c>
      <c r="L25">
        <v>341</v>
      </c>
      <c r="M25">
        <v>13142.857099999999</v>
      </c>
      <c r="N25">
        <v>33.301699999999997</v>
      </c>
      <c r="O25" t="s">
        <v>5</v>
      </c>
      <c r="P25">
        <v>0</v>
      </c>
    </row>
    <row r="26" spans="1:16" x14ac:dyDescent="0.3">
      <c r="A26" s="1">
        <v>42460</v>
      </c>
      <c r="B26" t="s">
        <v>5</v>
      </c>
      <c r="C26">
        <v>0.53990000000000005</v>
      </c>
      <c r="D26">
        <v>0.41499999999999998</v>
      </c>
      <c r="E26">
        <v>148.03569999999999</v>
      </c>
      <c r="F26">
        <v>4.4759000000000002</v>
      </c>
      <c r="G26">
        <v>7.9195000000000002</v>
      </c>
      <c r="H26">
        <v>30.7758</v>
      </c>
      <c r="I26">
        <v>71.045299999999997</v>
      </c>
      <c r="J26">
        <v>4.1989000000000001</v>
      </c>
      <c r="K26">
        <v>2.0379999999999998</v>
      </c>
      <c r="L26">
        <v>383</v>
      </c>
      <c r="M26">
        <v>14533.3333</v>
      </c>
      <c r="N26">
        <v>24.541899999999998</v>
      </c>
      <c r="O26" t="s">
        <v>5</v>
      </c>
      <c r="P26">
        <v>0</v>
      </c>
    </row>
    <row r="27" spans="1:16" x14ac:dyDescent="0.3">
      <c r="A27" s="1">
        <v>42551</v>
      </c>
      <c r="B27" t="s">
        <v>5</v>
      </c>
      <c r="C27">
        <v>0.56100000000000005</v>
      </c>
      <c r="D27">
        <v>0.43880000000000002</v>
      </c>
      <c r="E27">
        <v>146.64699999999999</v>
      </c>
      <c r="F27">
        <v>7.4126000000000003</v>
      </c>
      <c r="G27">
        <v>11.2814</v>
      </c>
      <c r="H27">
        <v>27.892499999999998</v>
      </c>
      <c r="I27">
        <v>71.045299999999997</v>
      </c>
      <c r="J27">
        <v>3.1053000000000002</v>
      </c>
      <c r="K27">
        <v>1.8374000000000001</v>
      </c>
      <c r="L27">
        <v>1709</v>
      </c>
      <c r="M27">
        <v>30612.980800000001</v>
      </c>
      <c r="N27">
        <v>25.2879</v>
      </c>
      <c r="O27" t="s">
        <v>5</v>
      </c>
      <c r="P27">
        <v>0</v>
      </c>
    </row>
    <row r="28" spans="1:16" x14ac:dyDescent="0.3">
      <c r="A28" s="1">
        <v>42643</v>
      </c>
      <c r="B28" t="s">
        <v>5</v>
      </c>
      <c r="C28">
        <v>0.60140000000000005</v>
      </c>
      <c r="D28">
        <v>0.47820000000000001</v>
      </c>
      <c r="E28">
        <v>135.76249999999999</v>
      </c>
      <c r="F28">
        <v>12.4923</v>
      </c>
      <c r="G28">
        <v>16.3825</v>
      </c>
      <c r="H28">
        <v>22.6982</v>
      </c>
      <c r="I28">
        <v>63.6661</v>
      </c>
      <c r="J28">
        <v>3.6959999999999997</v>
      </c>
      <c r="K28">
        <v>1.9424999999999999</v>
      </c>
      <c r="L28">
        <v>449</v>
      </c>
      <c r="M28">
        <v>13372.502899999999</v>
      </c>
      <c r="N28">
        <v>24.408799999999999</v>
      </c>
      <c r="O28" t="s">
        <v>5</v>
      </c>
      <c r="P28">
        <v>0</v>
      </c>
    </row>
    <row r="29" spans="1:16" x14ac:dyDescent="0.3">
      <c r="A29" s="1">
        <v>42734</v>
      </c>
      <c r="B29" t="s">
        <v>5</v>
      </c>
      <c r="C29">
        <v>0.59489999999999998</v>
      </c>
      <c r="D29">
        <v>0.45610000000000001</v>
      </c>
      <c r="E29">
        <v>135.1773</v>
      </c>
      <c r="F29">
        <v>8.1048000000000009</v>
      </c>
      <c r="G29">
        <v>11.102499999999999</v>
      </c>
      <c r="H29">
        <v>22.5791</v>
      </c>
      <c r="I29">
        <v>45.494</v>
      </c>
      <c r="J29">
        <v>4.8026999999999997</v>
      </c>
      <c r="K29">
        <v>1.9944999999999999</v>
      </c>
      <c r="L29">
        <v>-229</v>
      </c>
      <c r="M29">
        <v>7750</v>
      </c>
      <c r="N29">
        <v>31.732600000000001</v>
      </c>
      <c r="O29" t="s">
        <v>5</v>
      </c>
      <c r="P29">
        <v>0</v>
      </c>
    </row>
    <row r="30" spans="1:16" x14ac:dyDescent="0.3">
      <c r="A30" s="1">
        <v>42825</v>
      </c>
      <c r="B30" t="s">
        <v>5</v>
      </c>
      <c r="C30">
        <v>0.61</v>
      </c>
      <c r="D30">
        <v>0.4587</v>
      </c>
      <c r="E30">
        <v>152.00620000000001</v>
      </c>
      <c r="F30">
        <v>2.3022</v>
      </c>
      <c r="G30">
        <v>3.7978000000000001</v>
      </c>
      <c r="H30">
        <v>20.901399999999999</v>
      </c>
      <c r="I30">
        <v>69.994399999999999</v>
      </c>
      <c r="J30">
        <v>5.1247999999999996</v>
      </c>
      <c r="K30">
        <v>1.8797999999999999</v>
      </c>
      <c r="L30">
        <v>-144</v>
      </c>
      <c r="M30">
        <v>6420.1877999999997</v>
      </c>
      <c r="N30">
        <v>24.443200000000001</v>
      </c>
      <c r="O30" t="s">
        <v>5</v>
      </c>
      <c r="P30">
        <v>0</v>
      </c>
    </row>
    <row r="31" spans="1:16" x14ac:dyDescent="0.3">
      <c r="A31" s="1">
        <v>42916</v>
      </c>
      <c r="B31" t="s">
        <v>5</v>
      </c>
      <c r="C31">
        <v>0.60660000000000003</v>
      </c>
      <c r="D31">
        <v>0.45219999999999999</v>
      </c>
      <c r="E31">
        <v>148.66730000000001</v>
      </c>
      <c r="F31">
        <v>9.8424999999999994</v>
      </c>
      <c r="G31">
        <v>14.358499999999999</v>
      </c>
      <c r="H31">
        <v>22.084599999999998</v>
      </c>
      <c r="I31">
        <v>31.058199999999999</v>
      </c>
      <c r="J31">
        <v>4.9916999999999998</v>
      </c>
      <c r="K31">
        <v>1.9321999999999999</v>
      </c>
      <c r="L31">
        <v>472</v>
      </c>
      <c r="M31">
        <v>18151.162799999998</v>
      </c>
      <c r="N31">
        <v>25.363900000000001</v>
      </c>
      <c r="O31" t="s">
        <v>5</v>
      </c>
      <c r="P31">
        <v>0</v>
      </c>
    </row>
    <row r="32" spans="1:16" x14ac:dyDescent="0.3">
      <c r="A32" s="1">
        <v>43007</v>
      </c>
      <c r="B32" t="s">
        <v>5</v>
      </c>
      <c r="C32">
        <v>0.60189999999999999</v>
      </c>
      <c r="D32">
        <v>0.45319999999999999</v>
      </c>
      <c r="E32">
        <v>155.44040000000001</v>
      </c>
      <c r="F32">
        <v>7.6375999999999999</v>
      </c>
      <c r="G32">
        <v>11.4961</v>
      </c>
      <c r="H32">
        <v>18.473800000000001</v>
      </c>
      <c r="I32">
        <v>20.287800000000001</v>
      </c>
      <c r="J32">
        <v>4.6784999999999997</v>
      </c>
      <c r="K32">
        <v>1.8044</v>
      </c>
      <c r="L32">
        <v>-543</v>
      </c>
      <c r="M32">
        <v>6609.3928999999998</v>
      </c>
      <c r="N32">
        <v>24.244499999999999</v>
      </c>
      <c r="O32" t="s">
        <v>5</v>
      </c>
      <c r="P32">
        <v>0</v>
      </c>
    </row>
    <row r="33" spans="1:16" x14ac:dyDescent="0.3">
      <c r="A33" s="1">
        <v>43098</v>
      </c>
      <c r="B33" t="s">
        <v>5</v>
      </c>
      <c r="C33">
        <v>0.55889999999999995</v>
      </c>
      <c r="D33">
        <v>0.40260000000000001</v>
      </c>
      <c r="E33">
        <v>164.78129999999999</v>
      </c>
      <c r="F33">
        <v>6.1271000000000004</v>
      </c>
      <c r="G33">
        <v>7.65</v>
      </c>
      <c r="H33">
        <v>16.806000000000001</v>
      </c>
      <c r="I33">
        <v>28.782699999999998</v>
      </c>
      <c r="J33">
        <v>5.3353999999999999</v>
      </c>
      <c r="K33">
        <v>1.7896000000000001</v>
      </c>
      <c r="L33">
        <v>-189</v>
      </c>
      <c r="M33">
        <v>8786.1915000000008</v>
      </c>
      <c r="N33">
        <v>30.035</v>
      </c>
      <c r="O33" t="s">
        <v>5</v>
      </c>
      <c r="P33">
        <v>0</v>
      </c>
    </row>
    <row r="34" spans="1:16" x14ac:dyDescent="0.3">
      <c r="A34" s="1">
        <v>43188</v>
      </c>
      <c r="B34" t="s">
        <v>5</v>
      </c>
      <c r="C34">
        <v>0.58430000000000004</v>
      </c>
      <c r="D34">
        <v>0.43959999999999999</v>
      </c>
      <c r="E34">
        <v>179.51060000000001</v>
      </c>
      <c r="F34">
        <v>1.8193999999999999</v>
      </c>
      <c r="G34">
        <v>2.9008000000000003</v>
      </c>
      <c r="H34">
        <v>16.086400000000001</v>
      </c>
      <c r="I34">
        <v>66.474800000000002</v>
      </c>
      <c r="J34">
        <v>5.3456999999999999</v>
      </c>
      <c r="K34">
        <v>1.7086000000000001</v>
      </c>
      <c r="L34">
        <v>765</v>
      </c>
      <c r="M34">
        <v>19964.953300000001</v>
      </c>
      <c r="N34">
        <v>24.076499999999999</v>
      </c>
      <c r="O34" t="s">
        <v>5</v>
      </c>
      <c r="P34">
        <v>0</v>
      </c>
    </row>
    <row r="35" spans="1:16" x14ac:dyDescent="0.3">
      <c r="A35" s="1">
        <v>43280</v>
      </c>
      <c r="B35" t="s">
        <v>5</v>
      </c>
      <c r="C35">
        <v>0.63019999999999998</v>
      </c>
      <c r="D35">
        <v>0.4904</v>
      </c>
      <c r="E35">
        <v>167.87819999999999</v>
      </c>
      <c r="F35">
        <v>7.5827999999999998</v>
      </c>
      <c r="G35">
        <v>10.624499999999999</v>
      </c>
      <c r="H35">
        <v>14.5083</v>
      </c>
      <c r="I35">
        <v>26.5517</v>
      </c>
      <c r="J35">
        <v>5.3548</v>
      </c>
      <c r="K35">
        <v>1.7124999999999999</v>
      </c>
      <c r="L35">
        <v>1716</v>
      </c>
      <c r="M35">
        <v>28177.624</v>
      </c>
      <c r="N35">
        <v>23.455500000000001</v>
      </c>
      <c r="O35" t="s">
        <v>5</v>
      </c>
      <c r="P35">
        <v>0</v>
      </c>
    </row>
    <row r="36" spans="1:16" x14ac:dyDescent="0.3">
      <c r="A36" s="1">
        <v>43371</v>
      </c>
      <c r="B36" t="s">
        <v>5</v>
      </c>
      <c r="C36">
        <v>0.63370000000000004</v>
      </c>
      <c r="D36">
        <v>0.48870000000000002</v>
      </c>
      <c r="E36">
        <v>151.864</v>
      </c>
      <c r="F36">
        <v>7.609</v>
      </c>
      <c r="G36">
        <v>10.788</v>
      </c>
      <c r="H36">
        <v>14.1053</v>
      </c>
      <c r="I36">
        <v>15.5151</v>
      </c>
      <c r="J36">
        <v>6.2335000000000003</v>
      </c>
      <c r="K36">
        <v>1.8707</v>
      </c>
      <c r="L36">
        <v>58</v>
      </c>
      <c r="M36">
        <v>9713.9714000000004</v>
      </c>
      <c r="N36">
        <v>24.001799999999999</v>
      </c>
      <c r="O36" t="s">
        <v>5</v>
      </c>
      <c r="P36">
        <v>0</v>
      </c>
    </row>
    <row r="37" spans="1:16" x14ac:dyDescent="0.3">
      <c r="A37" s="1">
        <v>43465</v>
      </c>
      <c r="B37" t="s">
        <v>5</v>
      </c>
      <c r="C37">
        <v>0.51259999999999994</v>
      </c>
      <c r="D37">
        <v>0.38850000000000001</v>
      </c>
      <c r="E37">
        <v>197.04239999999999</v>
      </c>
      <c r="F37">
        <v>4.1234000000000002</v>
      </c>
      <c r="G37">
        <v>6.0528000000000004</v>
      </c>
      <c r="H37">
        <v>13.1134</v>
      </c>
      <c r="I37">
        <v>9.5762999999999998</v>
      </c>
      <c r="J37">
        <v>5.9772999999999996</v>
      </c>
      <c r="K37">
        <v>1.6395999999999999</v>
      </c>
      <c r="L37">
        <v>-475</v>
      </c>
      <c r="M37">
        <v>12271.739100000001</v>
      </c>
      <c r="N37">
        <v>29.864799999999999</v>
      </c>
      <c r="O37" t="s">
        <v>5</v>
      </c>
      <c r="P37">
        <v>0</v>
      </c>
    </row>
    <row r="38" spans="1:16" x14ac:dyDescent="0.3">
      <c r="A38" s="1">
        <v>43553</v>
      </c>
      <c r="B38" t="s">
        <v>5</v>
      </c>
      <c r="C38">
        <v>0.49609999999999999</v>
      </c>
      <c r="D38">
        <v>0.38190000000000002</v>
      </c>
      <c r="E38">
        <v>204.93780000000001</v>
      </c>
      <c r="F38">
        <v>2.9819</v>
      </c>
      <c r="G38">
        <v>5.1622000000000003</v>
      </c>
      <c r="H38">
        <v>13.8759</v>
      </c>
      <c r="I38">
        <v>9.8751999999999995</v>
      </c>
      <c r="J38">
        <v>5.5606</v>
      </c>
      <c r="K38">
        <v>1.5649</v>
      </c>
      <c r="L38">
        <v>306</v>
      </c>
      <c r="M38">
        <v>21582.328399999999</v>
      </c>
      <c r="N38">
        <v>23.589700000000001</v>
      </c>
      <c r="O38" t="s">
        <v>5</v>
      </c>
      <c r="P38">
        <v>0</v>
      </c>
    </row>
    <row r="39" spans="1:16" x14ac:dyDescent="0.3">
      <c r="A39" s="1">
        <v>43644</v>
      </c>
      <c r="B39" t="s">
        <v>5</v>
      </c>
      <c r="C39">
        <v>0.55420000000000003</v>
      </c>
      <c r="D39">
        <v>0.44819999999999999</v>
      </c>
      <c r="E39">
        <v>195.57169999999999</v>
      </c>
      <c r="F39">
        <v>8.6587999999999994</v>
      </c>
      <c r="G39">
        <v>12.91</v>
      </c>
      <c r="H39">
        <v>15.2669</v>
      </c>
      <c r="I39">
        <v>8.4573</v>
      </c>
      <c r="J39">
        <v>5.3818999999999999</v>
      </c>
      <c r="K39">
        <v>1.6276000000000002</v>
      </c>
      <c r="L39">
        <v>1852</v>
      </c>
      <c r="M39">
        <v>29852.7192</v>
      </c>
      <c r="N39">
        <v>23.589700000000001</v>
      </c>
      <c r="O39" t="s">
        <v>5</v>
      </c>
      <c r="P39">
        <v>0</v>
      </c>
    </row>
    <row r="40" spans="1:16" x14ac:dyDescent="0.3">
      <c r="A40" s="1">
        <v>43738</v>
      </c>
      <c r="B40" t="s">
        <v>5</v>
      </c>
      <c r="C40">
        <v>0.54379999999999995</v>
      </c>
      <c r="D40">
        <v>0.42970000000000003</v>
      </c>
      <c r="E40">
        <v>178.21430000000001</v>
      </c>
      <c r="F40">
        <v>8.7159999999999993</v>
      </c>
      <c r="G40">
        <v>12.9438</v>
      </c>
      <c r="H40">
        <v>15.841900000000001</v>
      </c>
      <c r="I40">
        <v>6.1197999999999997</v>
      </c>
      <c r="J40">
        <v>4.4660000000000002</v>
      </c>
      <c r="K40">
        <v>1.6892</v>
      </c>
      <c r="L40">
        <v>2392</v>
      </c>
      <c r="M40">
        <v>63229.239099999999</v>
      </c>
      <c r="N40">
        <v>25.444900000000001</v>
      </c>
      <c r="O40" t="s">
        <v>5</v>
      </c>
      <c r="P40">
        <v>0</v>
      </c>
    </row>
    <row r="41" spans="1:16" x14ac:dyDescent="0.3">
      <c r="A41" s="1">
        <v>43830</v>
      </c>
      <c r="B41" t="s">
        <v>5</v>
      </c>
      <c r="C41">
        <v>0.54849999999999999</v>
      </c>
      <c r="D41">
        <v>0.42230000000000001</v>
      </c>
      <c r="E41">
        <v>177.34800000000001</v>
      </c>
      <c r="F41">
        <v>6.1063999999999998</v>
      </c>
      <c r="G41">
        <v>7.9077999999999999</v>
      </c>
      <c r="H41">
        <v>14.296099999999999</v>
      </c>
      <c r="I41">
        <v>5.5338000000000003</v>
      </c>
      <c r="J41">
        <v>4.3350999999999997</v>
      </c>
      <c r="K41">
        <v>1.7223000000000002</v>
      </c>
      <c r="L41">
        <v>-58</v>
      </c>
      <c r="M41">
        <v>12302.0833</v>
      </c>
      <c r="N41">
        <v>31.01</v>
      </c>
      <c r="O41" t="s">
        <v>5</v>
      </c>
      <c r="P41">
        <v>0</v>
      </c>
    </row>
    <row r="42" spans="1:16" x14ac:dyDescent="0.3">
      <c r="A42" s="1">
        <v>43921</v>
      </c>
      <c r="B42" t="s">
        <v>5</v>
      </c>
      <c r="C42">
        <v>0.4914</v>
      </c>
      <c r="D42">
        <v>0.37380000000000002</v>
      </c>
      <c r="E42">
        <v>248.76830000000001</v>
      </c>
      <c r="F42">
        <v>-6.48</v>
      </c>
      <c r="G42">
        <v>-12.182</v>
      </c>
      <c r="H42">
        <v>8.9016999999999999</v>
      </c>
      <c r="I42">
        <v>4.6989999999999998</v>
      </c>
      <c r="J42">
        <v>3.6981000000000002</v>
      </c>
      <c r="K42">
        <v>1.2564</v>
      </c>
      <c r="L42">
        <v>-1896</v>
      </c>
      <c r="M42">
        <v>694.09249999999997</v>
      </c>
      <c r="N42">
        <v>32.273499999999999</v>
      </c>
      <c r="O42" t="s">
        <v>5</v>
      </c>
      <c r="P42">
        <v>0</v>
      </c>
    </row>
    <row r="43" spans="1:16" x14ac:dyDescent="0.3">
      <c r="A43" s="1">
        <v>44012</v>
      </c>
      <c r="B43" t="s">
        <v>5</v>
      </c>
      <c r="C43">
        <v>0.61240000000000006</v>
      </c>
      <c r="D43">
        <v>0.50749999999999995</v>
      </c>
      <c r="E43">
        <v>292.26249999999999</v>
      </c>
      <c r="F43">
        <v>-9.1453000000000007</v>
      </c>
      <c r="G43">
        <v>-110.98309999999999</v>
      </c>
      <c r="H43">
        <v>-0.86029999999999995</v>
      </c>
      <c r="I43">
        <v>8.8186</v>
      </c>
      <c r="J43">
        <v>7.3518999999999997</v>
      </c>
      <c r="K43">
        <v>0.80549999999999999</v>
      </c>
      <c r="L43">
        <v>-169</v>
      </c>
      <c r="M43">
        <v>-1435.0210999999999</v>
      </c>
      <c r="N43">
        <v>24.224499999999999</v>
      </c>
      <c r="O43" t="s">
        <v>5</v>
      </c>
      <c r="P43">
        <v>0</v>
      </c>
    </row>
    <row r="44" spans="1:16" x14ac:dyDescent="0.3">
      <c r="A44" s="1">
        <v>44104</v>
      </c>
      <c r="B44" t="s">
        <v>5</v>
      </c>
      <c r="C44">
        <v>1.0434000000000001</v>
      </c>
      <c r="D44">
        <v>0.94189999999999996</v>
      </c>
      <c r="E44">
        <v>469.24180000000001</v>
      </c>
      <c r="F44">
        <v>-4.9088000000000003</v>
      </c>
      <c r="G44">
        <v>-64.885499999999993</v>
      </c>
      <c r="H44">
        <v>-9.4300999999999995</v>
      </c>
      <c r="I44">
        <v>8.7932000000000006</v>
      </c>
      <c r="J44">
        <v>7.3491</v>
      </c>
      <c r="K44">
        <v>0.46300000000000002</v>
      </c>
      <c r="L44">
        <v>-1889</v>
      </c>
      <c r="M44">
        <v>-21493.508699999998</v>
      </c>
      <c r="N44">
        <v>16.378</v>
      </c>
      <c r="O44" t="s">
        <v>5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_xll.BDH("CHRW US Equity",B$1:P$1,"CQ1 2010","","Dir=V","Per=Q","Days=A","Dts=S","cols=16;rows=43")</f>
        <v>#NAME?</v>
      </c>
      <c r="B2" t="s">
        <v>5</v>
      </c>
      <c r="C2">
        <v>1.7504</v>
      </c>
      <c r="D2">
        <v>1.6998</v>
      </c>
      <c r="E2">
        <v>0</v>
      </c>
      <c r="F2" t="s">
        <v>5</v>
      </c>
      <c r="G2">
        <v>6.5557999999999996</v>
      </c>
      <c r="H2">
        <v>50.956899999999997</v>
      </c>
      <c r="I2">
        <v>10.6249</v>
      </c>
      <c r="J2">
        <v>15.3714</v>
      </c>
      <c r="K2">
        <v>16.073599999999999</v>
      </c>
      <c r="L2">
        <v>1.032</v>
      </c>
      <c r="M2">
        <v>534.0136</v>
      </c>
      <c r="N2">
        <v>8.8407999999999998</v>
      </c>
      <c r="O2" t="s">
        <v>5</v>
      </c>
      <c r="P2">
        <v>50.469000000000001</v>
      </c>
    </row>
    <row r="3" spans="1:16" x14ac:dyDescent="0.3">
      <c r="A3" s="1">
        <v>40359</v>
      </c>
      <c r="B3" t="s">
        <v>5</v>
      </c>
      <c r="C3">
        <v>1.7810000000000001</v>
      </c>
      <c r="D3">
        <v>1.7241</v>
      </c>
      <c r="E3">
        <v>0</v>
      </c>
      <c r="F3" t="s">
        <v>5</v>
      </c>
      <c r="G3">
        <v>6.3756000000000004</v>
      </c>
      <c r="H3">
        <v>52.103000000000002</v>
      </c>
      <c r="I3">
        <v>9.9679000000000002</v>
      </c>
      <c r="J3">
        <v>14.5314</v>
      </c>
      <c r="K3">
        <v>15.351100000000001</v>
      </c>
      <c r="L3">
        <v>0.85299999999999998</v>
      </c>
      <c r="M3">
        <v>534.0136</v>
      </c>
      <c r="N3">
        <v>8.2007999999999992</v>
      </c>
      <c r="O3" t="s">
        <v>5</v>
      </c>
      <c r="P3">
        <v>43.404000000000003</v>
      </c>
    </row>
    <row r="4" spans="1:16" x14ac:dyDescent="0.3">
      <c r="A4" s="1">
        <v>40451</v>
      </c>
      <c r="B4" t="s">
        <v>5</v>
      </c>
      <c r="C4">
        <v>1.8580999999999999</v>
      </c>
      <c r="D4">
        <v>1.8063</v>
      </c>
      <c r="E4">
        <v>0</v>
      </c>
      <c r="F4" t="s">
        <v>5</v>
      </c>
      <c r="G4">
        <v>6.8723000000000001</v>
      </c>
      <c r="H4">
        <v>51.151600000000002</v>
      </c>
      <c r="I4">
        <v>11.5634</v>
      </c>
      <c r="J4">
        <v>17.901800000000001</v>
      </c>
      <c r="K4">
        <v>17.244399999999999</v>
      </c>
      <c r="L4">
        <v>121.251</v>
      </c>
      <c r="M4">
        <v>534.0136</v>
      </c>
      <c r="N4">
        <v>8.8378999999999994</v>
      </c>
      <c r="O4" t="s">
        <v>5</v>
      </c>
      <c r="P4">
        <v>41.022300000000001</v>
      </c>
    </row>
    <row r="5" spans="1:16" x14ac:dyDescent="0.3">
      <c r="A5" s="1">
        <v>40543</v>
      </c>
      <c r="B5" t="s">
        <v>5</v>
      </c>
      <c r="C5">
        <v>1.9203999999999999</v>
      </c>
      <c r="D5">
        <v>1.8714</v>
      </c>
      <c r="E5">
        <v>0</v>
      </c>
      <c r="F5" t="s">
        <v>5</v>
      </c>
      <c r="G5">
        <v>7.0555000000000003</v>
      </c>
      <c r="H5">
        <v>51.348500000000001</v>
      </c>
      <c r="I5">
        <v>12.753</v>
      </c>
      <c r="J5">
        <v>19.785800000000002</v>
      </c>
      <c r="K5">
        <v>18.9876</v>
      </c>
      <c r="L5">
        <v>203.92500000000001</v>
      </c>
      <c r="M5">
        <v>27221.158899999999</v>
      </c>
      <c r="N5">
        <v>9.6525999999999996</v>
      </c>
      <c r="O5">
        <v>15.381399999999999</v>
      </c>
      <c r="P5">
        <v>47.2271</v>
      </c>
    </row>
    <row r="6" spans="1:16" x14ac:dyDescent="0.3">
      <c r="A6" s="1">
        <v>40633</v>
      </c>
      <c r="B6" t="s">
        <v>5</v>
      </c>
      <c r="C6">
        <v>1.8574000000000002</v>
      </c>
      <c r="D6">
        <v>1.8033999999999999</v>
      </c>
      <c r="E6">
        <v>0</v>
      </c>
      <c r="F6" t="s">
        <v>5</v>
      </c>
      <c r="G6">
        <v>6.6250999999999998</v>
      </c>
      <c r="H6">
        <v>52.622300000000003</v>
      </c>
      <c r="I6">
        <v>11.472</v>
      </c>
      <c r="J6">
        <v>17.4285</v>
      </c>
      <c r="K6">
        <v>16.9755</v>
      </c>
      <c r="L6">
        <v>46.95</v>
      </c>
      <c r="M6">
        <v>27221.158899999999</v>
      </c>
      <c r="N6">
        <v>8.7811000000000003</v>
      </c>
      <c r="O6">
        <v>15.381399999999999</v>
      </c>
      <c r="P6">
        <v>50.397799999999997</v>
      </c>
    </row>
    <row r="7" spans="1:16" x14ac:dyDescent="0.3">
      <c r="A7" s="1">
        <v>40724</v>
      </c>
      <c r="B7" t="s">
        <v>5</v>
      </c>
      <c r="C7">
        <v>1.8835</v>
      </c>
      <c r="D7">
        <v>1.8284</v>
      </c>
      <c r="E7">
        <v>0</v>
      </c>
      <c r="F7" t="s">
        <v>5</v>
      </c>
      <c r="G7">
        <v>6.6513</v>
      </c>
      <c r="H7">
        <v>53.051600000000001</v>
      </c>
      <c r="I7">
        <v>11.412100000000001</v>
      </c>
      <c r="J7">
        <v>18.269600000000001</v>
      </c>
      <c r="K7">
        <v>17.083500000000001</v>
      </c>
      <c r="L7">
        <v>20.170999999999999</v>
      </c>
      <c r="M7">
        <v>27221.158899999999</v>
      </c>
      <c r="N7">
        <v>7.9779999999999998</v>
      </c>
      <c r="O7">
        <v>15.381399999999999</v>
      </c>
      <c r="P7">
        <v>43.864800000000002</v>
      </c>
    </row>
    <row r="8" spans="1:16" x14ac:dyDescent="0.3">
      <c r="A8" s="1">
        <v>40816</v>
      </c>
      <c r="B8" t="s">
        <v>5</v>
      </c>
      <c r="C8">
        <v>1.8475999999999999</v>
      </c>
      <c r="D8">
        <v>1.8075000000000001</v>
      </c>
      <c r="E8">
        <v>0</v>
      </c>
      <c r="F8" t="s">
        <v>5</v>
      </c>
      <c r="G8">
        <v>6.8262999999999998</v>
      </c>
      <c r="H8">
        <v>53.522300000000001</v>
      </c>
      <c r="I8">
        <v>10.1046</v>
      </c>
      <c r="J8">
        <v>15.2784</v>
      </c>
      <c r="K8">
        <v>16.1754</v>
      </c>
      <c r="L8">
        <v>209.03200000000001</v>
      </c>
      <c r="M8">
        <v>27221.158899999999</v>
      </c>
      <c r="N8">
        <v>8.4799000000000007</v>
      </c>
      <c r="O8">
        <v>15.381399999999999</v>
      </c>
      <c r="P8">
        <v>42.589700000000001</v>
      </c>
    </row>
    <row r="9" spans="1:16" x14ac:dyDescent="0.3">
      <c r="A9" s="1">
        <v>40907</v>
      </c>
      <c r="B9" t="s">
        <v>5</v>
      </c>
      <c r="C9">
        <v>1.8383</v>
      </c>
      <c r="D9">
        <v>1.7833000000000001</v>
      </c>
      <c r="E9">
        <v>0</v>
      </c>
      <c r="F9" t="s">
        <v>5</v>
      </c>
      <c r="G9">
        <v>6.6952999999999996</v>
      </c>
      <c r="H9">
        <v>53.707099999999997</v>
      </c>
      <c r="I9">
        <v>10.5099</v>
      </c>
      <c r="J9">
        <v>15.281599999999999</v>
      </c>
      <c r="K9">
        <v>16.8246</v>
      </c>
      <c r="L9">
        <v>117.627</v>
      </c>
      <c r="M9">
        <v>16300.3711</v>
      </c>
      <c r="N9">
        <v>9.2881</v>
      </c>
      <c r="O9">
        <v>15.5289</v>
      </c>
      <c r="P9">
        <v>49.62</v>
      </c>
    </row>
    <row r="10" spans="1:16" x14ac:dyDescent="0.3">
      <c r="A10" s="1">
        <v>40998</v>
      </c>
      <c r="B10" t="s">
        <v>5</v>
      </c>
      <c r="C10">
        <v>1.8364</v>
      </c>
      <c r="D10">
        <v>1.7854999999999999</v>
      </c>
      <c r="E10">
        <v>0</v>
      </c>
      <c r="F10" t="s">
        <v>5</v>
      </c>
      <c r="G10">
        <v>6.6433</v>
      </c>
      <c r="H10">
        <v>51.923699999999997</v>
      </c>
      <c r="I10">
        <v>9.8673000000000002</v>
      </c>
      <c r="J10">
        <v>14.0479</v>
      </c>
      <c r="K10">
        <v>16.5244</v>
      </c>
      <c r="L10">
        <v>67.195999999999998</v>
      </c>
      <c r="M10">
        <v>16300.3711</v>
      </c>
      <c r="N10">
        <v>8.6925000000000008</v>
      </c>
      <c r="O10">
        <v>15.5289</v>
      </c>
      <c r="P10">
        <v>51.361499999999999</v>
      </c>
    </row>
    <row r="11" spans="1:16" x14ac:dyDescent="0.3">
      <c r="A11" s="1">
        <v>41089</v>
      </c>
      <c r="B11" t="s">
        <v>5</v>
      </c>
      <c r="C11">
        <v>1.7987</v>
      </c>
      <c r="D11">
        <v>1.7444</v>
      </c>
      <c r="E11">
        <v>0</v>
      </c>
      <c r="F11" t="s">
        <v>5</v>
      </c>
      <c r="G11">
        <v>6.2561999999999998</v>
      </c>
      <c r="H11">
        <v>51.9221</v>
      </c>
      <c r="I11">
        <v>8.5345999999999993</v>
      </c>
      <c r="J11">
        <v>12.4595</v>
      </c>
      <c r="K11">
        <v>14.895799999999999</v>
      </c>
      <c r="L11">
        <v>25.428999999999998</v>
      </c>
      <c r="M11">
        <v>16300.3711</v>
      </c>
      <c r="N11">
        <v>7.9008000000000003</v>
      </c>
      <c r="O11">
        <v>15.5289</v>
      </c>
      <c r="P11">
        <v>47.5642</v>
      </c>
    </row>
    <row r="12" spans="1:16" x14ac:dyDescent="0.3">
      <c r="A12" s="1">
        <v>41180</v>
      </c>
      <c r="B12" t="s">
        <v>5</v>
      </c>
      <c r="C12">
        <v>1.8401999999999998</v>
      </c>
      <c r="D12">
        <v>1.7137</v>
      </c>
      <c r="E12">
        <v>0</v>
      </c>
      <c r="F12" t="s">
        <v>5</v>
      </c>
      <c r="G12">
        <v>6.5011000000000001</v>
      </c>
      <c r="H12">
        <v>52.639200000000002</v>
      </c>
      <c r="I12">
        <v>8.4178999999999995</v>
      </c>
      <c r="J12">
        <v>12.2723</v>
      </c>
      <c r="K12">
        <v>15.0679</v>
      </c>
      <c r="L12">
        <v>146.435</v>
      </c>
      <c r="M12">
        <v>16300.3711</v>
      </c>
      <c r="N12">
        <v>8.5176999999999996</v>
      </c>
      <c r="O12">
        <v>15.5289</v>
      </c>
      <c r="P12">
        <v>46.505600000000001</v>
      </c>
    </row>
    <row r="13" spans="1:16" x14ac:dyDescent="0.3">
      <c r="A13" s="1">
        <v>41274</v>
      </c>
      <c r="B13" t="s">
        <v>5</v>
      </c>
      <c r="C13">
        <v>1.3571</v>
      </c>
      <c r="D13">
        <v>1.3165</v>
      </c>
      <c r="E13">
        <v>16.860600000000002</v>
      </c>
      <c r="F13" t="s">
        <v>5</v>
      </c>
      <c r="G13">
        <v>4.4970999999999997</v>
      </c>
      <c r="H13">
        <v>41.821899999999999</v>
      </c>
      <c r="I13">
        <v>15.497199999999999</v>
      </c>
      <c r="J13">
        <v>14.345499999999999</v>
      </c>
      <c r="K13">
        <v>14.039899999999999</v>
      </c>
      <c r="L13">
        <v>185.18600000000001</v>
      </c>
      <c r="M13">
        <v>17676.4571</v>
      </c>
      <c r="N13">
        <v>8.7317999999999998</v>
      </c>
      <c r="O13">
        <v>16.2348</v>
      </c>
      <c r="P13">
        <v>22.351299999999998</v>
      </c>
    </row>
    <row r="14" spans="1:16" x14ac:dyDescent="0.3">
      <c r="A14" s="1">
        <v>41361</v>
      </c>
      <c r="B14" t="s">
        <v>5</v>
      </c>
      <c r="C14">
        <v>1.3531</v>
      </c>
      <c r="D14">
        <v>1.3044</v>
      </c>
      <c r="E14">
        <v>26.222300000000001</v>
      </c>
      <c r="F14" t="s">
        <v>5</v>
      </c>
      <c r="G14">
        <v>5.6342999999999996</v>
      </c>
      <c r="H14">
        <v>41.054600000000001</v>
      </c>
      <c r="I14">
        <v>14.9411</v>
      </c>
      <c r="J14">
        <v>13.507999999999999</v>
      </c>
      <c r="K14">
        <v>13.7006</v>
      </c>
      <c r="L14">
        <v>-66.795000000000002</v>
      </c>
      <c r="M14">
        <v>17676.4571</v>
      </c>
      <c r="N14">
        <v>8.6927000000000003</v>
      </c>
      <c r="O14">
        <v>16.2348</v>
      </c>
      <c r="P14">
        <v>54.6723</v>
      </c>
    </row>
    <row r="15" spans="1:16" x14ac:dyDescent="0.3">
      <c r="A15" s="1">
        <v>41453</v>
      </c>
      <c r="B15" t="s">
        <v>5</v>
      </c>
      <c r="C15">
        <v>1.3395999999999999</v>
      </c>
      <c r="D15">
        <v>1.2929999999999999</v>
      </c>
      <c r="E15">
        <v>24.391999999999999</v>
      </c>
      <c r="F15" t="s">
        <v>5</v>
      </c>
      <c r="G15">
        <v>5.5492999999999997</v>
      </c>
      <c r="H15">
        <v>40.578299999999999</v>
      </c>
      <c r="I15">
        <v>13.8193</v>
      </c>
      <c r="J15">
        <v>12.8409</v>
      </c>
      <c r="K15">
        <v>13.032299999999999</v>
      </c>
      <c r="L15">
        <v>106.75</v>
      </c>
      <c r="M15">
        <v>17676.4571</v>
      </c>
      <c r="N15">
        <v>8.1264000000000003</v>
      </c>
      <c r="O15">
        <v>16.2348</v>
      </c>
      <c r="P15">
        <v>50.504100000000001</v>
      </c>
    </row>
    <row r="16" spans="1:16" x14ac:dyDescent="0.3">
      <c r="A16" s="1">
        <v>41547</v>
      </c>
      <c r="B16" t="s">
        <v>5</v>
      </c>
      <c r="C16">
        <v>1.3424</v>
      </c>
      <c r="D16">
        <v>1.2974000000000001</v>
      </c>
      <c r="E16">
        <v>85.983400000000003</v>
      </c>
      <c r="F16" t="s">
        <v>5</v>
      </c>
      <c r="G16">
        <v>5.3171999999999997</v>
      </c>
      <c r="H16">
        <v>40.555700000000002</v>
      </c>
      <c r="I16">
        <v>201.62309999999999</v>
      </c>
      <c r="J16">
        <v>14.2835</v>
      </c>
      <c r="K16">
        <v>12.582599999999999</v>
      </c>
      <c r="L16">
        <v>115.113</v>
      </c>
      <c r="M16">
        <v>17676.4571</v>
      </c>
      <c r="N16">
        <v>8.6702999999999992</v>
      </c>
      <c r="O16">
        <v>16.2348</v>
      </c>
      <c r="P16">
        <v>50.2149</v>
      </c>
    </row>
    <row r="17" spans="1:16" x14ac:dyDescent="0.3">
      <c r="A17" s="1">
        <v>41639</v>
      </c>
      <c r="B17" t="s">
        <v>5</v>
      </c>
      <c r="C17">
        <v>1.3106</v>
      </c>
      <c r="D17">
        <v>1.2690000000000001</v>
      </c>
      <c r="E17">
        <v>93.112399999999994</v>
      </c>
      <c r="F17" t="s">
        <v>5</v>
      </c>
      <c r="G17">
        <v>4.9196999999999997</v>
      </c>
      <c r="H17">
        <v>35.073799999999999</v>
      </c>
      <c r="I17">
        <v>198.20189999999999</v>
      </c>
      <c r="J17">
        <v>12.9283</v>
      </c>
      <c r="K17">
        <v>13.0082</v>
      </c>
      <c r="L17">
        <v>152.35499999999999</v>
      </c>
      <c r="M17">
        <v>14118.5337</v>
      </c>
      <c r="N17">
        <v>8.9122000000000003</v>
      </c>
      <c r="O17">
        <v>17.720099999999999</v>
      </c>
      <c r="P17">
        <v>57.233800000000002</v>
      </c>
    </row>
    <row r="18" spans="1:16" x14ac:dyDescent="0.3">
      <c r="A18" s="1">
        <v>41729</v>
      </c>
      <c r="B18" t="s">
        <v>5</v>
      </c>
      <c r="C18">
        <v>1.3206</v>
      </c>
      <c r="D18">
        <v>1.2711999999999999</v>
      </c>
      <c r="E18">
        <v>92.706100000000006</v>
      </c>
      <c r="F18" t="s">
        <v>5</v>
      </c>
      <c r="G18">
        <v>4.9950000000000001</v>
      </c>
      <c r="H18">
        <v>34.3658</v>
      </c>
      <c r="I18">
        <v>166.50489999999999</v>
      </c>
      <c r="J18">
        <v>11.6477</v>
      </c>
      <c r="K18">
        <v>11.7943</v>
      </c>
      <c r="L18">
        <v>3.3159999999999998</v>
      </c>
      <c r="M18">
        <v>14118.5337</v>
      </c>
      <c r="N18">
        <v>8.3718000000000004</v>
      </c>
      <c r="O18">
        <v>16.026499999999999</v>
      </c>
      <c r="P18">
        <v>56.231000000000002</v>
      </c>
    </row>
    <row r="19" spans="1:16" x14ac:dyDescent="0.3">
      <c r="A19" s="1">
        <v>41820</v>
      </c>
      <c r="B19" t="s">
        <v>5</v>
      </c>
      <c r="C19">
        <v>1.3342000000000001</v>
      </c>
      <c r="D19">
        <v>1.2886</v>
      </c>
      <c r="E19">
        <v>89.1</v>
      </c>
      <c r="F19" t="s">
        <v>5</v>
      </c>
      <c r="G19">
        <v>5.7203999999999997</v>
      </c>
      <c r="H19">
        <v>35.024999999999999</v>
      </c>
      <c r="I19">
        <v>109.8381</v>
      </c>
      <c r="J19">
        <v>13.6851</v>
      </c>
      <c r="K19">
        <v>12.0809</v>
      </c>
      <c r="L19">
        <v>110.19199999999999</v>
      </c>
      <c r="M19">
        <v>14118.5337</v>
      </c>
      <c r="N19">
        <v>8.0198</v>
      </c>
      <c r="O19">
        <v>15.4855</v>
      </c>
      <c r="P19">
        <v>44.267899999999997</v>
      </c>
    </row>
    <row r="20" spans="1:16" x14ac:dyDescent="0.3">
      <c r="A20" s="1">
        <v>41912</v>
      </c>
      <c r="B20" t="s">
        <v>5</v>
      </c>
      <c r="C20">
        <v>1.3728</v>
      </c>
      <c r="D20">
        <v>1.3304</v>
      </c>
      <c r="E20">
        <v>82.947500000000005</v>
      </c>
      <c r="F20" t="s">
        <v>5</v>
      </c>
      <c r="G20">
        <v>5.8643000000000001</v>
      </c>
      <c r="H20">
        <v>37.423000000000002</v>
      </c>
      <c r="I20">
        <v>93.840299999999999</v>
      </c>
      <c r="J20">
        <v>13.534599999999999</v>
      </c>
      <c r="K20">
        <v>12.9093</v>
      </c>
      <c r="L20">
        <v>172.523</v>
      </c>
      <c r="M20">
        <v>14118.5337</v>
      </c>
      <c r="N20">
        <v>8.2765000000000004</v>
      </c>
      <c r="O20">
        <v>16.033000000000001</v>
      </c>
      <c r="P20">
        <v>42.166400000000003</v>
      </c>
    </row>
    <row r="21" spans="1:16" x14ac:dyDescent="0.3">
      <c r="A21" s="1">
        <v>42004</v>
      </c>
      <c r="B21" t="s">
        <v>5</v>
      </c>
      <c r="C21">
        <v>1.3361000000000001</v>
      </c>
      <c r="D21">
        <v>1.0790999999999999</v>
      </c>
      <c r="E21">
        <v>105.5381</v>
      </c>
      <c r="F21" t="s">
        <v>5</v>
      </c>
      <c r="G21">
        <v>5.5918000000000001</v>
      </c>
      <c r="H21">
        <v>35.246000000000002</v>
      </c>
      <c r="I21">
        <v>77.0184</v>
      </c>
      <c r="J21">
        <v>14.3675</v>
      </c>
      <c r="K21">
        <v>11.8865</v>
      </c>
      <c r="L21">
        <v>205.03100000000001</v>
      </c>
      <c r="M21">
        <v>18063.0154</v>
      </c>
      <c r="N21">
        <v>8.9170999999999996</v>
      </c>
      <c r="O21">
        <v>17.684200000000001</v>
      </c>
      <c r="P21">
        <v>50.820300000000003</v>
      </c>
    </row>
    <row r="22" spans="1:16" x14ac:dyDescent="0.3">
      <c r="A22" s="1">
        <v>42094</v>
      </c>
      <c r="B22" t="s">
        <v>5</v>
      </c>
      <c r="C22">
        <v>1.1186</v>
      </c>
      <c r="D22">
        <v>1.0824</v>
      </c>
      <c r="E22">
        <v>106.80329999999999</v>
      </c>
      <c r="F22" t="s">
        <v>5</v>
      </c>
      <c r="G22">
        <v>5.5114000000000001</v>
      </c>
      <c r="H22">
        <v>36.2851</v>
      </c>
      <c r="I22">
        <v>75.665400000000005</v>
      </c>
      <c r="J22">
        <v>14.2057</v>
      </c>
      <c r="K22">
        <v>12.624000000000001</v>
      </c>
      <c r="L22">
        <v>96.5</v>
      </c>
      <c r="M22">
        <v>7947.6725999999999</v>
      </c>
      <c r="N22">
        <v>8.3521000000000001</v>
      </c>
      <c r="O22">
        <v>15.910600000000001</v>
      </c>
      <c r="P22">
        <v>53.814900000000002</v>
      </c>
    </row>
    <row r="23" spans="1:16" x14ac:dyDescent="0.3">
      <c r="A23" s="1">
        <v>42185</v>
      </c>
      <c r="B23" t="s">
        <v>5</v>
      </c>
      <c r="C23">
        <v>1.1472</v>
      </c>
      <c r="D23">
        <v>1.1080000000000001</v>
      </c>
      <c r="E23">
        <v>101.6323</v>
      </c>
      <c r="F23" t="s">
        <v>5</v>
      </c>
      <c r="G23">
        <v>6.4622999999999999</v>
      </c>
      <c r="H23">
        <v>37.366300000000003</v>
      </c>
      <c r="I23">
        <v>75.665400000000005</v>
      </c>
      <c r="J23">
        <v>11.6617</v>
      </c>
      <c r="K23">
        <v>11.814</v>
      </c>
      <c r="L23">
        <v>143.154</v>
      </c>
      <c r="M23">
        <v>11539.7153</v>
      </c>
      <c r="N23">
        <v>8.0267999999999997</v>
      </c>
      <c r="O23">
        <v>15.2064</v>
      </c>
      <c r="P23">
        <v>41.688499999999998</v>
      </c>
    </row>
    <row r="24" spans="1:16" x14ac:dyDescent="0.3">
      <c r="A24" s="1">
        <v>42277</v>
      </c>
      <c r="B24" t="s">
        <v>5</v>
      </c>
      <c r="C24">
        <v>1.1738999999999999</v>
      </c>
      <c r="D24">
        <v>1.1351</v>
      </c>
      <c r="E24">
        <v>91.040599999999998</v>
      </c>
      <c r="F24" t="s">
        <v>5</v>
      </c>
      <c r="G24">
        <v>6.8059000000000003</v>
      </c>
      <c r="H24">
        <v>40.048000000000002</v>
      </c>
      <c r="I24">
        <v>75.665400000000005</v>
      </c>
      <c r="J24">
        <v>11.735900000000001</v>
      </c>
      <c r="K24">
        <v>12.5556</v>
      </c>
      <c r="L24">
        <v>205.47200000000001</v>
      </c>
      <c r="M24">
        <v>16209.106100000001</v>
      </c>
      <c r="N24">
        <v>8.2750000000000004</v>
      </c>
      <c r="O24">
        <v>15.884399999999999</v>
      </c>
      <c r="P24">
        <v>40.808399999999999</v>
      </c>
    </row>
    <row r="25" spans="1:16" x14ac:dyDescent="0.3">
      <c r="A25" s="1">
        <v>42369</v>
      </c>
      <c r="B25" t="s">
        <v>5</v>
      </c>
      <c r="C25">
        <v>1.1947000000000001</v>
      </c>
      <c r="D25">
        <v>1.1555</v>
      </c>
      <c r="E25">
        <v>82.576400000000007</v>
      </c>
      <c r="F25" t="s">
        <v>5</v>
      </c>
      <c r="G25">
        <v>6.6829000000000001</v>
      </c>
      <c r="H25">
        <v>37.890300000000003</v>
      </c>
      <c r="I25">
        <v>75.665400000000005</v>
      </c>
      <c r="J25">
        <v>10.478199999999999</v>
      </c>
      <c r="K25">
        <v>13.2315</v>
      </c>
      <c r="L25">
        <v>245.095</v>
      </c>
      <c r="M25">
        <v>19294.247299999999</v>
      </c>
      <c r="N25">
        <v>8.7585999999999995</v>
      </c>
      <c r="O25">
        <v>17.336600000000001</v>
      </c>
      <c r="P25">
        <v>50.731900000000003</v>
      </c>
    </row>
    <row r="26" spans="1:16" x14ac:dyDescent="0.3">
      <c r="A26" s="1">
        <v>42460</v>
      </c>
      <c r="B26" t="s">
        <v>5</v>
      </c>
      <c r="C26">
        <v>1.2432000000000001</v>
      </c>
      <c r="D26">
        <v>1.1972</v>
      </c>
      <c r="E26">
        <v>81.389099999999999</v>
      </c>
      <c r="F26" t="s">
        <v>5</v>
      </c>
      <c r="G26">
        <v>6.4722</v>
      </c>
      <c r="H26">
        <v>38.729900000000001</v>
      </c>
      <c r="I26">
        <v>75.665400000000005</v>
      </c>
      <c r="J26">
        <v>12.122</v>
      </c>
      <c r="K26">
        <v>13.918699999999999</v>
      </c>
      <c r="L26">
        <v>91.028999999999996</v>
      </c>
      <c r="M26">
        <v>19294.247299999999</v>
      </c>
      <c r="N26">
        <v>8.5076000000000001</v>
      </c>
      <c r="O26">
        <v>16.2117</v>
      </c>
      <c r="P26">
        <v>53.714199999999998</v>
      </c>
    </row>
    <row r="27" spans="1:16" x14ac:dyDescent="0.3">
      <c r="A27" s="1">
        <v>42551</v>
      </c>
      <c r="B27" t="s">
        <v>5</v>
      </c>
      <c r="C27">
        <v>1.2599</v>
      </c>
      <c r="D27">
        <v>1.2134</v>
      </c>
      <c r="E27">
        <v>76.415099999999995</v>
      </c>
      <c r="F27" t="s">
        <v>5</v>
      </c>
      <c r="G27">
        <v>7.0838000000000001</v>
      </c>
      <c r="H27">
        <v>38.064900000000002</v>
      </c>
      <c r="I27">
        <v>207.48769999999999</v>
      </c>
      <c r="J27">
        <v>11.9716</v>
      </c>
      <c r="K27">
        <v>12.7347</v>
      </c>
      <c r="L27">
        <v>122.749</v>
      </c>
      <c r="M27">
        <v>19294.247299999999</v>
      </c>
      <c r="N27">
        <v>7.8594999999999997</v>
      </c>
      <c r="O27">
        <v>14.7951</v>
      </c>
      <c r="P27">
        <v>44.447600000000001</v>
      </c>
    </row>
    <row r="28" spans="1:16" x14ac:dyDescent="0.3">
      <c r="A28" s="1">
        <v>42643</v>
      </c>
      <c r="B28" t="s">
        <v>5</v>
      </c>
      <c r="C28">
        <v>1.0931999999999999</v>
      </c>
      <c r="D28">
        <v>1.0596000000000001</v>
      </c>
      <c r="E28">
        <v>96.481899999999996</v>
      </c>
      <c r="F28" t="s">
        <v>5</v>
      </c>
      <c r="G28">
        <v>6.2957000000000001</v>
      </c>
      <c r="H28">
        <v>35.9694</v>
      </c>
      <c r="I28">
        <v>197.7004</v>
      </c>
      <c r="J28">
        <v>11.9115</v>
      </c>
      <c r="K28">
        <v>11.6084</v>
      </c>
      <c r="L28">
        <v>106.925</v>
      </c>
      <c r="M28">
        <v>19294.247299999999</v>
      </c>
      <c r="N28">
        <v>7.7614999999999998</v>
      </c>
      <c r="O28">
        <v>14.480499999999999</v>
      </c>
      <c r="P28">
        <v>49.291600000000003</v>
      </c>
    </row>
    <row r="29" spans="1:16" x14ac:dyDescent="0.3">
      <c r="A29" s="1">
        <v>42734</v>
      </c>
      <c r="B29" t="s">
        <v>5</v>
      </c>
      <c r="C29">
        <v>1.0880000000000001</v>
      </c>
      <c r="D29">
        <v>1.0612999999999999</v>
      </c>
      <c r="E29">
        <v>98.581100000000006</v>
      </c>
      <c r="F29" t="s">
        <v>5</v>
      </c>
      <c r="G29">
        <v>5.6680999999999999</v>
      </c>
      <c r="H29">
        <v>34.3521</v>
      </c>
      <c r="I29">
        <v>197.7004</v>
      </c>
      <c r="J29">
        <v>12.460699999999999</v>
      </c>
      <c r="K29">
        <v>11.5542</v>
      </c>
      <c r="L29">
        <v>135.25299999999999</v>
      </c>
      <c r="M29">
        <v>10802.123900000001</v>
      </c>
      <c r="N29">
        <v>8.1722999999999999</v>
      </c>
      <c r="O29">
        <v>15.5229</v>
      </c>
      <c r="P29">
        <v>49.823599999999999</v>
      </c>
    </row>
    <row r="30" spans="1:16" x14ac:dyDescent="0.3">
      <c r="A30" s="1">
        <v>42825</v>
      </c>
      <c r="B30" t="s">
        <v>5</v>
      </c>
      <c r="C30">
        <v>1.1147</v>
      </c>
      <c r="D30">
        <v>1.0827</v>
      </c>
      <c r="E30">
        <v>94.233900000000006</v>
      </c>
      <c r="F30" t="s">
        <v>5</v>
      </c>
      <c r="G30">
        <v>5.5037000000000003</v>
      </c>
      <c r="H30">
        <v>33.384700000000002</v>
      </c>
      <c r="I30">
        <v>197.7004</v>
      </c>
      <c r="J30">
        <v>13.1991</v>
      </c>
      <c r="K30">
        <v>11.534599999999999</v>
      </c>
      <c r="L30">
        <v>79.159000000000006</v>
      </c>
      <c r="M30">
        <v>10802.123900000001</v>
      </c>
      <c r="N30">
        <v>8.2581000000000007</v>
      </c>
      <c r="O30">
        <v>15.5067</v>
      </c>
      <c r="P30">
        <v>52.9161</v>
      </c>
    </row>
    <row r="31" spans="1:16" x14ac:dyDescent="0.3">
      <c r="A31" s="1">
        <v>42916</v>
      </c>
      <c r="B31" t="s">
        <v>5</v>
      </c>
      <c r="C31">
        <v>1.2711999999999999</v>
      </c>
      <c r="D31">
        <v>1.2358</v>
      </c>
      <c r="E31">
        <v>100.3584</v>
      </c>
      <c r="F31" t="s">
        <v>5</v>
      </c>
      <c r="G31">
        <v>4.9008000000000003</v>
      </c>
      <c r="H31">
        <v>30.233699999999999</v>
      </c>
      <c r="I31">
        <v>197.7004</v>
      </c>
      <c r="J31">
        <v>12.503299999999999</v>
      </c>
      <c r="K31">
        <v>10.6371</v>
      </c>
      <c r="L31">
        <v>46.747</v>
      </c>
      <c r="M31">
        <v>3870.8042999999998</v>
      </c>
      <c r="N31">
        <v>7.8268000000000004</v>
      </c>
      <c r="O31">
        <v>14.658799999999999</v>
      </c>
      <c r="P31">
        <v>57.800899999999999</v>
      </c>
    </row>
    <row r="32" spans="1:16" x14ac:dyDescent="0.3">
      <c r="A32" s="1">
        <v>43007</v>
      </c>
      <c r="B32" t="s">
        <v>5</v>
      </c>
      <c r="C32">
        <v>1.2359</v>
      </c>
      <c r="D32">
        <v>1.2091000000000001</v>
      </c>
      <c r="E32">
        <v>108.4233</v>
      </c>
      <c r="F32" t="s">
        <v>5</v>
      </c>
      <c r="G32">
        <v>5.1384999999999996</v>
      </c>
      <c r="H32">
        <v>27.629899999999999</v>
      </c>
      <c r="I32">
        <v>197.7004</v>
      </c>
      <c r="J32">
        <v>13.9619</v>
      </c>
      <c r="K32">
        <v>10.3316</v>
      </c>
      <c r="L32">
        <v>60.311</v>
      </c>
      <c r="M32">
        <v>3870.8042999999998</v>
      </c>
      <c r="N32">
        <v>7.5651000000000002</v>
      </c>
      <c r="O32">
        <v>14.190799999999999</v>
      </c>
      <c r="P32">
        <v>53.697600000000001</v>
      </c>
    </row>
    <row r="33" spans="1:16" x14ac:dyDescent="0.3">
      <c r="A33" s="1">
        <v>43098</v>
      </c>
      <c r="B33" t="s">
        <v>5</v>
      </c>
      <c r="C33">
        <v>1.2634000000000001</v>
      </c>
      <c r="D33">
        <v>1.2316</v>
      </c>
      <c r="E33">
        <v>102.7533</v>
      </c>
      <c r="F33" t="s">
        <v>5</v>
      </c>
      <c r="G33">
        <v>5.3254000000000001</v>
      </c>
      <c r="H33">
        <v>27.591899999999999</v>
      </c>
      <c r="I33">
        <v>197.7004</v>
      </c>
      <c r="J33">
        <v>15.6097</v>
      </c>
      <c r="K33">
        <v>10.7942</v>
      </c>
      <c r="L33">
        <v>157.66200000000001</v>
      </c>
      <c r="M33">
        <v>10989.253000000001</v>
      </c>
      <c r="N33">
        <v>7.7745999999999995</v>
      </c>
      <c r="O33">
        <v>14.870200000000001</v>
      </c>
      <c r="P33">
        <v>44.100499999999997</v>
      </c>
    </row>
    <row r="34" spans="1:16" x14ac:dyDescent="0.3">
      <c r="A34" s="1">
        <v>43188</v>
      </c>
      <c r="B34" t="s">
        <v>5</v>
      </c>
      <c r="C34">
        <v>1.2990999999999999</v>
      </c>
      <c r="D34">
        <v>1.1879</v>
      </c>
      <c r="E34">
        <v>94.3643</v>
      </c>
      <c r="F34" t="s">
        <v>5</v>
      </c>
      <c r="G34">
        <v>4.8807</v>
      </c>
      <c r="H34">
        <v>27.200700000000001</v>
      </c>
      <c r="I34">
        <v>175.0829</v>
      </c>
      <c r="J34">
        <v>16.1952</v>
      </c>
      <c r="K34">
        <v>10.94</v>
      </c>
      <c r="L34">
        <v>188.851</v>
      </c>
      <c r="M34">
        <v>13281.901900000001</v>
      </c>
      <c r="N34">
        <v>8.0477000000000007</v>
      </c>
      <c r="O34">
        <v>15.0496</v>
      </c>
      <c r="P34">
        <v>45.9602</v>
      </c>
    </row>
    <row r="35" spans="1:16" x14ac:dyDescent="0.3">
      <c r="A35" s="1">
        <v>43280</v>
      </c>
      <c r="B35" t="s">
        <v>5</v>
      </c>
      <c r="C35">
        <v>1.8092999999999999</v>
      </c>
      <c r="D35">
        <v>1.6482000000000001</v>
      </c>
      <c r="E35">
        <v>92.681600000000003</v>
      </c>
      <c r="F35" t="s">
        <v>5</v>
      </c>
      <c r="G35">
        <v>5.1218000000000004</v>
      </c>
      <c r="H35">
        <v>27.997599999999998</v>
      </c>
      <c r="I35">
        <v>89.593599999999995</v>
      </c>
      <c r="J35">
        <v>13.9748</v>
      </c>
      <c r="K35">
        <v>10.618399999999999</v>
      </c>
      <c r="L35">
        <v>99.05</v>
      </c>
      <c r="M35">
        <v>7026.1118999999999</v>
      </c>
      <c r="N35">
        <v>7.6833999999999998</v>
      </c>
      <c r="O35">
        <v>14.4215</v>
      </c>
      <c r="P35">
        <v>40.964300000000001</v>
      </c>
    </row>
    <row r="36" spans="1:16" x14ac:dyDescent="0.3">
      <c r="A36" s="1">
        <v>43371</v>
      </c>
      <c r="B36" t="s">
        <v>5</v>
      </c>
      <c r="C36">
        <v>1.8511</v>
      </c>
      <c r="D36">
        <v>1.6825999999999999</v>
      </c>
      <c r="E36">
        <v>85.618600000000001</v>
      </c>
      <c r="F36" t="s">
        <v>5</v>
      </c>
      <c r="G36">
        <v>5.7310999999999996</v>
      </c>
      <c r="H36">
        <v>29.311399999999999</v>
      </c>
      <c r="I36">
        <v>70.650599999999997</v>
      </c>
      <c r="J36">
        <v>15.163500000000001</v>
      </c>
      <c r="K36">
        <v>11.176</v>
      </c>
      <c r="L36">
        <v>205.18799999999999</v>
      </c>
      <c r="M36">
        <v>14477.0443</v>
      </c>
      <c r="N36">
        <v>7.5537999999999998</v>
      </c>
      <c r="O36">
        <v>14.345800000000001</v>
      </c>
      <c r="P36">
        <v>36.298099999999998</v>
      </c>
    </row>
    <row r="37" spans="1:16" x14ac:dyDescent="0.3">
      <c r="A37" s="1">
        <v>43465</v>
      </c>
      <c r="B37" t="s">
        <v>5</v>
      </c>
      <c r="C37">
        <v>1.9207999999999998</v>
      </c>
      <c r="D37">
        <v>1.7728000000000002</v>
      </c>
      <c r="E37">
        <v>84.406199999999998</v>
      </c>
      <c r="F37" t="s">
        <v>5</v>
      </c>
      <c r="G37">
        <v>6.1749999999999998</v>
      </c>
      <c r="H37">
        <v>30.2989</v>
      </c>
      <c r="I37">
        <v>48.381599999999999</v>
      </c>
      <c r="J37">
        <v>12.420999999999999</v>
      </c>
      <c r="K37">
        <v>11.146000000000001</v>
      </c>
      <c r="L37">
        <v>254.80699999999999</v>
      </c>
      <c r="M37">
        <v>17298.715800000002</v>
      </c>
      <c r="N37">
        <v>7.7782</v>
      </c>
      <c r="O37">
        <v>15.4916</v>
      </c>
      <c r="P37">
        <v>37.426699999999997</v>
      </c>
    </row>
    <row r="38" spans="1:16" x14ac:dyDescent="0.3">
      <c r="A38" s="1">
        <v>43553</v>
      </c>
      <c r="B38" t="s">
        <v>5</v>
      </c>
      <c r="C38">
        <v>1.9083999999999999</v>
      </c>
      <c r="D38">
        <v>1.7509999999999999</v>
      </c>
      <c r="E38">
        <v>97.203199999999995</v>
      </c>
      <c r="F38" t="s">
        <v>5</v>
      </c>
      <c r="G38">
        <v>5.9861000000000004</v>
      </c>
      <c r="H38">
        <v>29.806799999999999</v>
      </c>
      <c r="I38">
        <v>45.2361</v>
      </c>
      <c r="J38">
        <v>11.8171</v>
      </c>
      <c r="K38">
        <v>10.436500000000001</v>
      </c>
      <c r="L38">
        <v>248.31200000000001</v>
      </c>
      <c r="M38">
        <v>16834.6875</v>
      </c>
      <c r="N38">
        <v>8.0725999999999996</v>
      </c>
      <c r="O38">
        <v>15.1601</v>
      </c>
      <c r="P38">
        <v>43.106999999999999</v>
      </c>
    </row>
    <row r="39" spans="1:16" x14ac:dyDescent="0.3">
      <c r="A39" s="1">
        <v>43644</v>
      </c>
      <c r="B39" t="s">
        <v>5</v>
      </c>
      <c r="C39">
        <v>1.8088</v>
      </c>
      <c r="D39">
        <v>1.641</v>
      </c>
      <c r="E39">
        <v>91.873699999999999</v>
      </c>
      <c r="F39" t="s">
        <v>5</v>
      </c>
      <c r="G39">
        <v>5.8209999999999997</v>
      </c>
      <c r="H39">
        <v>30.533899999999999</v>
      </c>
      <c r="I39">
        <v>42.992899999999999</v>
      </c>
      <c r="J39">
        <v>11.0951</v>
      </c>
      <c r="K39">
        <v>10.312200000000001</v>
      </c>
      <c r="L39">
        <v>439.75200000000001</v>
      </c>
      <c r="M39">
        <v>28694.280299999999</v>
      </c>
      <c r="N39">
        <v>7.4789000000000003</v>
      </c>
      <c r="O39">
        <v>13.805</v>
      </c>
      <c r="P39">
        <v>40.943399999999997</v>
      </c>
    </row>
    <row r="40" spans="1:16" x14ac:dyDescent="0.3">
      <c r="A40" s="1">
        <v>43738</v>
      </c>
      <c r="B40" t="s">
        <v>5</v>
      </c>
      <c r="C40">
        <v>1.8709</v>
      </c>
      <c r="D40">
        <v>1.7145000000000001</v>
      </c>
      <c r="E40">
        <v>91.181100000000001</v>
      </c>
      <c r="F40" t="s">
        <v>5</v>
      </c>
      <c r="G40">
        <v>5.2146999999999997</v>
      </c>
      <c r="H40">
        <v>29.3565</v>
      </c>
      <c r="I40">
        <v>38.518799999999999</v>
      </c>
      <c r="J40">
        <v>11.468500000000001</v>
      </c>
      <c r="K40">
        <v>10.292300000000001</v>
      </c>
      <c r="L40">
        <v>157.44499999999999</v>
      </c>
      <c r="M40">
        <v>10695.557699999999</v>
      </c>
      <c r="N40">
        <v>7.2366000000000001</v>
      </c>
      <c r="O40">
        <v>13.6112</v>
      </c>
      <c r="P40">
        <v>46.873899999999999</v>
      </c>
    </row>
    <row r="41" spans="1:16" x14ac:dyDescent="0.3">
      <c r="A41" s="1">
        <v>43830</v>
      </c>
      <c r="B41" t="s">
        <v>5</v>
      </c>
      <c r="C41">
        <v>1.6966999999999999</v>
      </c>
      <c r="D41">
        <v>1.5567</v>
      </c>
      <c r="E41">
        <v>93.136399999999995</v>
      </c>
      <c r="F41" t="s">
        <v>5</v>
      </c>
      <c r="G41">
        <v>3.6065</v>
      </c>
      <c r="H41">
        <v>25.248200000000001</v>
      </c>
      <c r="I41">
        <v>35.755000000000003</v>
      </c>
      <c r="J41">
        <v>11.8811</v>
      </c>
      <c r="K41">
        <v>9.8152000000000008</v>
      </c>
      <c r="L41">
        <v>201.93199999999999</v>
      </c>
      <c r="M41">
        <v>13713.683800000001</v>
      </c>
      <c r="N41">
        <v>7.4016000000000002</v>
      </c>
      <c r="O41">
        <v>14.3399</v>
      </c>
      <c r="P41">
        <v>69.984099999999998</v>
      </c>
    </row>
    <row r="42" spans="1:16" x14ac:dyDescent="0.3">
      <c r="A42" s="1">
        <v>43921</v>
      </c>
      <c r="B42" t="s">
        <v>5</v>
      </c>
      <c r="C42">
        <v>1.4442999999999999</v>
      </c>
      <c r="D42">
        <v>1.3227</v>
      </c>
      <c r="E42">
        <v>111.5361</v>
      </c>
      <c r="F42" t="s">
        <v>5</v>
      </c>
      <c r="G42">
        <v>2.8761999999999999</v>
      </c>
      <c r="H42">
        <v>20.030799999999999</v>
      </c>
      <c r="I42">
        <v>2133.8543</v>
      </c>
      <c r="J42">
        <v>11.671900000000001</v>
      </c>
      <c r="K42">
        <v>9.0620999999999992</v>
      </c>
      <c r="L42">
        <v>50.658000000000001</v>
      </c>
      <c r="M42">
        <v>3786.3429999999998</v>
      </c>
      <c r="N42">
        <v>7.4030000000000005</v>
      </c>
      <c r="O42">
        <v>13.5344</v>
      </c>
      <c r="P42">
        <v>89.410799999999995</v>
      </c>
    </row>
    <row r="43" spans="1:16" x14ac:dyDescent="0.3">
      <c r="A43" s="1">
        <v>44012</v>
      </c>
      <c r="B43" t="s">
        <v>5</v>
      </c>
      <c r="C43">
        <v>1.5561</v>
      </c>
      <c r="D43">
        <v>1.4224999999999999</v>
      </c>
      <c r="E43">
        <v>84.368499999999997</v>
      </c>
      <c r="F43" t="s">
        <v>5</v>
      </c>
      <c r="G43">
        <v>5.2038000000000002</v>
      </c>
      <c r="H43">
        <v>19.8323</v>
      </c>
      <c r="I43">
        <v>94.107100000000003</v>
      </c>
      <c r="J43">
        <v>14.4085</v>
      </c>
      <c r="K43">
        <v>9.5352999999999994</v>
      </c>
      <c r="L43">
        <v>443.36399999999998</v>
      </c>
      <c r="M43">
        <v>29236.563399999999</v>
      </c>
      <c r="N43">
        <v>7.3243</v>
      </c>
      <c r="O43">
        <v>12.0616</v>
      </c>
      <c r="P43">
        <v>46.709400000000002</v>
      </c>
    </row>
    <row r="44" spans="1:16" x14ac:dyDescent="0.3">
      <c r="A44" s="1">
        <v>44104</v>
      </c>
      <c r="B44" t="s">
        <v>5</v>
      </c>
      <c r="C44">
        <v>1.62</v>
      </c>
      <c r="D44">
        <v>1.4759</v>
      </c>
      <c r="E44">
        <v>80.015100000000004</v>
      </c>
      <c r="F44" t="s">
        <v>5</v>
      </c>
      <c r="G44">
        <v>3.9821999999999997</v>
      </c>
      <c r="H44">
        <v>18.263100000000001</v>
      </c>
      <c r="I44">
        <v>49.119199999999999</v>
      </c>
      <c r="J44">
        <v>19.0823</v>
      </c>
      <c r="K44">
        <v>9.6923999999999992</v>
      </c>
      <c r="L44">
        <v>-174.41900000000001</v>
      </c>
      <c r="M44">
        <v>-11472.8819</v>
      </c>
      <c r="N44">
        <v>6.9901</v>
      </c>
      <c r="O44">
        <v>12.935499999999999</v>
      </c>
      <c r="P44">
        <v>50.679499999999997</v>
      </c>
    </row>
  </sheetData>
  <phoneticPr fontId="18" type="noConversion"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_xll.BDH("CSX US Equity",B$1:P$1,"CQ1 2010","","Dir=V","Per=Q","Days=A","Dts=S","cols=16;rows=43")</f>
        <v>#NAME?</v>
      </c>
      <c r="B2" t="s">
        <v>5</v>
      </c>
      <c r="C2">
        <v>1.0472999999999999</v>
      </c>
      <c r="D2">
        <v>0.84630000000000005</v>
      </c>
      <c r="E2">
        <v>90.067599999999999</v>
      </c>
      <c r="F2">
        <v>4.4507000000000003</v>
      </c>
      <c r="G2">
        <v>25.371300000000002</v>
      </c>
      <c r="H2">
        <v>14.1043</v>
      </c>
      <c r="I2">
        <v>1.8721999999999999</v>
      </c>
      <c r="J2">
        <v>8.1479999999999997</v>
      </c>
      <c r="K2">
        <v>1.7650000000000001</v>
      </c>
      <c r="L2">
        <v>416</v>
      </c>
      <c r="M2">
        <v>14856.421200000001</v>
      </c>
      <c r="N2">
        <v>9.6266999999999996</v>
      </c>
      <c r="O2" t="s">
        <v>5</v>
      </c>
      <c r="P2">
        <v>30.773399999999999</v>
      </c>
    </row>
    <row r="3" spans="1:16" x14ac:dyDescent="0.3">
      <c r="A3" s="1">
        <v>40359</v>
      </c>
      <c r="B3" t="s">
        <v>5</v>
      </c>
      <c r="C3">
        <v>0.91039999999999999</v>
      </c>
      <c r="D3">
        <v>0.69120000000000004</v>
      </c>
      <c r="E3">
        <v>92.676100000000005</v>
      </c>
      <c r="F3">
        <v>5.6889000000000003</v>
      </c>
      <c r="G3">
        <v>28.839700000000001</v>
      </c>
      <c r="H3">
        <v>15.335599999999999</v>
      </c>
      <c r="I3">
        <v>1.8721999999999999</v>
      </c>
      <c r="J3">
        <v>7.6287000000000003</v>
      </c>
      <c r="K3">
        <v>1.8142</v>
      </c>
      <c r="L3">
        <v>319</v>
      </c>
      <c r="M3">
        <v>14856.421200000001</v>
      </c>
      <c r="N3">
        <v>10.710900000000001</v>
      </c>
      <c r="O3" t="s">
        <v>5</v>
      </c>
      <c r="P3">
        <v>22.2029</v>
      </c>
    </row>
    <row r="4" spans="1:16" x14ac:dyDescent="0.3">
      <c r="A4" s="1">
        <v>40451</v>
      </c>
      <c r="B4" t="s">
        <v>5</v>
      </c>
      <c r="C4">
        <v>0.86809999999999998</v>
      </c>
      <c r="D4">
        <v>0.66020000000000001</v>
      </c>
      <c r="E4">
        <v>91.617400000000004</v>
      </c>
      <c r="F4">
        <v>6.2976999999999999</v>
      </c>
      <c r="G4">
        <v>30.9452</v>
      </c>
      <c r="H4">
        <v>16.596599999999999</v>
      </c>
      <c r="I4">
        <v>1.8721999999999999</v>
      </c>
      <c r="J4">
        <v>7.5917000000000003</v>
      </c>
      <c r="K4">
        <v>1.8653</v>
      </c>
      <c r="L4">
        <v>439</v>
      </c>
      <c r="M4">
        <v>14856.421200000001</v>
      </c>
      <c r="N4">
        <v>10.513199999999999</v>
      </c>
      <c r="O4" t="s">
        <v>5</v>
      </c>
      <c r="P4">
        <v>21.913</v>
      </c>
    </row>
    <row r="5" spans="1:16" x14ac:dyDescent="0.3">
      <c r="A5" s="1">
        <v>40543</v>
      </c>
      <c r="B5" t="s">
        <v>5</v>
      </c>
      <c r="C5">
        <v>1.1253</v>
      </c>
      <c r="D5">
        <v>0.92200000000000004</v>
      </c>
      <c r="E5">
        <v>99.746700000000004</v>
      </c>
      <c r="F5">
        <v>5.6779000000000002</v>
      </c>
      <c r="G5">
        <v>30.0426</v>
      </c>
      <c r="H5">
        <v>13.193</v>
      </c>
      <c r="I5">
        <v>2.2673999999999999</v>
      </c>
      <c r="J5">
        <v>7.8417000000000003</v>
      </c>
      <c r="K5">
        <v>1.9498</v>
      </c>
      <c r="L5">
        <v>247</v>
      </c>
      <c r="M5">
        <v>32800</v>
      </c>
      <c r="N5">
        <v>10.700200000000001</v>
      </c>
      <c r="O5" t="s">
        <v>5</v>
      </c>
      <c r="P5">
        <v>23.609300000000001</v>
      </c>
    </row>
    <row r="6" spans="1:16" x14ac:dyDescent="0.3">
      <c r="A6" s="1">
        <v>40633</v>
      </c>
      <c r="B6" t="s">
        <v>5</v>
      </c>
      <c r="C6">
        <v>0.97699999999999998</v>
      </c>
      <c r="D6">
        <v>0.74619999999999997</v>
      </c>
      <c r="E6">
        <v>93.113699999999994</v>
      </c>
      <c r="F6">
        <v>5.5213999999999999</v>
      </c>
      <c r="G6">
        <v>27.508900000000001</v>
      </c>
      <c r="H6">
        <v>18.833200000000001</v>
      </c>
      <c r="I6">
        <v>2.7321</v>
      </c>
      <c r="J6">
        <v>8.7866</v>
      </c>
      <c r="K6">
        <v>1.9498</v>
      </c>
      <c r="L6">
        <v>116</v>
      </c>
      <c r="M6">
        <v>32800</v>
      </c>
      <c r="N6">
        <v>10.7455</v>
      </c>
      <c r="O6" t="s">
        <v>5</v>
      </c>
      <c r="P6">
        <v>25.2456</v>
      </c>
    </row>
    <row r="7" spans="1:16" x14ac:dyDescent="0.3">
      <c r="A7" s="1">
        <v>40724</v>
      </c>
      <c r="B7" t="s">
        <v>5</v>
      </c>
      <c r="C7">
        <v>1.194</v>
      </c>
      <c r="D7">
        <v>0.96860000000000002</v>
      </c>
      <c r="E7">
        <v>97.200400000000002</v>
      </c>
      <c r="F7">
        <v>6.9104000000000001</v>
      </c>
      <c r="G7">
        <v>30.6724</v>
      </c>
      <c r="H7">
        <v>19.547599999999999</v>
      </c>
      <c r="I7">
        <v>2.7321</v>
      </c>
      <c r="J7">
        <v>8.3511000000000006</v>
      </c>
      <c r="K7">
        <v>2.1804999999999999</v>
      </c>
      <c r="L7">
        <v>524</v>
      </c>
      <c r="M7">
        <v>32800</v>
      </c>
      <c r="N7">
        <v>11.0351</v>
      </c>
      <c r="O7" t="s">
        <v>5</v>
      </c>
      <c r="P7">
        <v>26.134399999999999</v>
      </c>
    </row>
    <row r="8" spans="1:16" x14ac:dyDescent="0.3">
      <c r="A8" s="1">
        <v>40816</v>
      </c>
      <c r="B8" t="s">
        <v>5</v>
      </c>
      <c r="C8">
        <v>0.89600000000000002</v>
      </c>
      <c r="D8">
        <v>0.69669999999999999</v>
      </c>
      <c r="E8">
        <v>104.8207</v>
      </c>
      <c r="F8">
        <v>6.3623000000000003</v>
      </c>
      <c r="G8">
        <v>29.632100000000001</v>
      </c>
      <c r="H8">
        <v>20.225100000000001</v>
      </c>
      <c r="I8">
        <v>2.7321</v>
      </c>
      <c r="J8">
        <v>6.4420999999999999</v>
      </c>
      <c r="K8">
        <v>1.8073000000000001</v>
      </c>
      <c r="L8">
        <v>509</v>
      </c>
      <c r="M8">
        <v>32800</v>
      </c>
      <c r="N8">
        <v>10.8032</v>
      </c>
      <c r="O8" t="s">
        <v>5</v>
      </c>
      <c r="P8">
        <v>27.6983</v>
      </c>
    </row>
    <row r="9" spans="1:16" x14ac:dyDescent="0.3">
      <c r="A9" s="1">
        <v>40907</v>
      </c>
      <c r="B9" t="s">
        <v>5</v>
      </c>
      <c r="C9">
        <v>1.097</v>
      </c>
      <c r="D9">
        <v>0.90149999999999997</v>
      </c>
      <c r="E9">
        <v>109.2963</v>
      </c>
      <c r="F9">
        <v>6.0071000000000003</v>
      </c>
      <c r="G9">
        <v>28.498799999999999</v>
      </c>
      <c r="H9">
        <v>14.087300000000001</v>
      </c>
      <c r="I9">
        <v>2.1962999999999999</v>
      </c>
      <c r="J9">
        <v>6.8411</v>
      </c>
      <c r="K9">
        <v>1.825</v>
      </c>
      <c r="L9">
        <v>45</v>
      </c>
      <c r="M9">
        <v>29225.806499999999</v>
      </c>
      <c r="N9">
        <v>11.7842</v>
      </c>
      <c r="O9" t="s">
        <v>5</v>
      </c>
      <c r="P9">
        <v>27.7287</v>
      </c>
    </row>
    <row r="10" spans="1:16" x14ac:dyDescent="0.3">
      <c r="A10" s="1">
        <v>40998</v>
      </c>
      <c r="B10" t="s">
        <v>5</v>
      </c>
      <c r="C10">
        <v>0.95179999999999998</v>
      </c>
      <c r="D10">
        <v>0.74319999999999997</v>
      </c>
      <c r="E10">
        <v>107.4667</v>
      </c>
      <c r="F10">
        <v>5.9443999999999999</v>
      </c>
      <c r="G10">
        <v>28.860399999999998</v>
      </c>
      <c r="H10">
        <v>20.1022</v>
      </c>
      <c r="I10">
        <v>2.2641</v>
      </c>
      <c r="J10">
        <v>6.9063999999999997</v>
      </c>
      <c r="K10">
        <v>1.8540999999999999</v>
      </c>
      <c r="L10">
        <v>-25</v>
      </c>
      <c r="M10">
        <v>29225.806499999999</v>
      </c>
      <c r="N10">
        <v>10.676500000000001</v>
      </c>
      <c r="O10" t="s">
        <v>5</v>
      </c>
      <c r="P10">
        <v>27.982199999999999</v>
      </c>
    </row>
    <row r="11" spans="1:16" x14ac:dyDescent="0.3">
      <c r="A11" s="1">
        <v>41089</v>
      </c>
      <c r="B11" t="s">
        <v>5</v>
      </c>
      <c r="C11">
        <v>0.92120000000000002</v>
      </c>
      <c r="D11">
        <v>0.70640000000000003</v>
      </c>
      <c r="E11">
        <v>102.3421</v>
      </c>
      <c r="F11">
        <v>6.7842000000000002</v>
      </c>
      <c r="G11">
        <v>31.3081</v>
      </c>
      <c r="H11">
        <v>19.513500000000001</v>
      </c>
      <c r="I11">
        <v>2.2641</v>
      </c>
      <c r="J11">
        <v>6.9957000000000003</v>
      </c>
      <c r="K11">
        <v>1.8704000000000001</v>
      </c>
      <c r="L11">
        <v>93</v>
      </c>
      <c r="M11">
        <v>29225.806499999999</v>
      </c>
      <c r="N11">
        <v>10.5801</v>
      </c>
      <c r="O11" t="s">
        <v>5</v>
      </c>
      <c r="P11">
        <v>28.4648</v>
      </c>
    </row>
    <row r="12" spans="1:16" x14ac:dyDescent="0.3">
      <c r="A12" s="1">
        <v>41180</v>
      </c>
      <c r="B12" t="s">
        <v>5</v>
      </c>
      <c r="C12">
        <v>0.79210000000000003</v>
      </c>
      <c r="D12">
        <v>0.626</v>
      </c>
      <c r="E12">
        <v>100.5213</v>
      </c>
      <c r="F12">
        <v>6.1883999999999997</v>
      </c>
      <c r="G12">
        <v>29.5093</v>
      </c>
      <c r="H12">
        <v>19.694500000000001</v>
      </c>
      <c r="I12">
        <v>2.2641</v>
      </c>
      <c r="J12">
        <v>6.6207000000000003</v>
      </c>
      <c r="K12">
        <v>1.7856999999999998</v>
      </c>
      <c r="L12">
        <v>406</v>
      </c>
      <c r="M12">
        <v>29225.806499999999</v>
      </c>
      <c r="N12">
        <v>10.2319</v>
      </c>
      <c r="O12" t="s">
        <v>5</v>
      </c>
      <c r="P12">
        <v>31.938500000000001</v>
      </c>
    </row>
    <row r="13" spans="1:16" x14ac:dyDescent="0.3">
      <c r="A13" s="1">
        <v>41274</v>
      </c>
      <c r="B13" t="s">
        <v>5</v>
      </c>
      <c r="C13">
        <v>1.0662</v>
      </c>
      <c r="D13">
        <v>0.8881</v>
      </c>
      <c r="E13">
        <v>109.3903</v>
      </c>
      <c r="F13">
        <v>5.5448000000000004</v>
      </c>
      <c r="G13">
        <v>27.8779</v>
      </c>
      <c r="H13">
        <v>13.543100000000001</v>
      </c>
      <c r="I13">
        <v>1.931</v>
      </c>
      <c r="J13">
        <v>5.4344000000000001</v>
      </c>
      <c r="K13">
        <v>1.7345000000000002</v>
      </c>
      <c r="L13">
        <v>605</v>
      </c>
      <c r="M13">
        <v>92062.5</v>
      </c>
      <c r="N13">
        <v>11.983700000000001</v>
      </c>
      <c r="O13" t="s">
        <v>5</v>
      </c>
      <c r="P13">
        <v>32.4876</v>
      </c>
    </row>
    <row r="14" spans="1:16" x14ac:dyDescent="0.3">
      <c r="A14" s="1">
        <v>41361</v>
      </c>
      <c r="B14" t="s">
        <v>5</v>
      </c>
      <c r="C14">
        <v>1.0376000000000001</v>
      </c>
      <c r="D14">
        <v>0.82779999999999998</v>
      </c>
      <c r="E14">
        <v>100.9432</v>
      </c>
      <c r="F14">
        <v>5.9863999999999997</v>
      </c>
      <c r="G14">
        <v>29.6996</v>
      </c>
      <c r="H14">
        <v>18.911300000000001</v>
      </c>
      <c r="I14">
        <v>2.3982999999999999</v>
      </c>
      <c r="J14">
        <v>6.2767999999999997</v>
      </c>
      <c r="K14">
        <v>1.895</v>
      </c>
      <c r="L14">
        <v>240</v>
      </c>
      <c r="M14">
        <v>92062.5</v>
      </c>
      <c r="N14">
        <v>10.999499999999999</v>
      </c>
      <c r="O14" t="s">
        <v>5</v>
      </c>
      <c r="P14">
        <v>30.9697</v>
      </c>
    </row>
    <row r="15" spans="1:16" x14ac:dyDescent="0.3">
      <c r="A15" s="1">
        <v>41453</v>
      </c>
      <c r="B15" t="s">
        <v>5</v>
      </c>
      <c r="C15">
        <v>1.0294000000000001</v>
      </c>
      <c r="D15">
        <v>0.81179999999999997</v>
      </c>
      <c r="E15">
        <v>97.220799999999997</v>
      </c>
      <c r="F15">
        <v>6.7142999999999997</v>
      </c>
      <c r="G15">
        <v>30.860099999999999</v>
      </c>
      <c r="H15">
        <v>18.577100000000002</v>
      </c>
      <c r="I15">
        <v>2.3982999999999999</v>
      </c>
      <c r="J15">
        <v>5.9943999999999997</v>
      </c>
      <c r="K15">
        <v>1.8561000000000001</v>
      </c>
      <c r="L15">
        <v>254</v>
      </c>
      <c r="M15">
        <v>92062.5</v>
      </c>
      <c r="N15">
        <v>11.322800000000001</v>
      </c>
      <c r="O15" t="s">
        <v>5</v>
      </c>
      <c r="P15">
        <v>29.424199999999999</v>
      </c>
    </row>
    <row r="16" spans="1:16" x14ac:dyDescent="0.3">
      <c r="A16" s="1">
        <v>41547</v>
      </c>
      <c r="B16" t="s">
        <v>5</v>
      </c>
      <c r="C16">
        <v>0.97729999999999995</v>
      </c>
      <c r="D16">
        <v>0.75519999999999998</v>
      </c>
      <c r="E16">
        <v>91.906999999999996</v>
      </c>
      <c r="F16">
        <v>6.1764999999999999</v>
      </c>
      <c r="G16">
        <v>28.140699999999999</v>
      </c>
      <c r="H16">
        <v>18.484000000000002</v>
      </c>
      <c r="I16">
        <v>2.3982999999999999</v>
      </c>
      <c r="J16">
        <v>6.4678000000000004</v>
      </c>
      <c r="K16">
        <v>1.9386000000000001</v>
      </c>
      <c r="L16">
        <v>318</v>
      </c>
      <c r="M16">
        <v>92062.5</v>
      </c>
      <c r="N16">
        <v>11.0802</v>
      </c>
      <c r="O16" t="s">
        <v>5</v>
      </c>
      <c r="P16">
        <v>33.527500000000003</v>
      </c>
    </row>
    <row r="17" spans="1:16" x14ac:dyDescent="0.3">
      <c r="A17" s="1">
        <v>41639</v>
      </c>
      <c r="B17" t="s">
        <v>5</v>
      </c>
      <c r="C17">
        <v>1.0733999999999999</v>
      </c>
      <c r="D17">
        <v>0.87909999999999999</v>
      </c>
      <c r="E17">
        <v>91.147599999999997</v>
      </c>
      <c r="F17">
        <v>5.8489000000000004</v>
      </c>
      <c r="G17">
        <v>26.814</v>
      </c>
      <c r="H17">
        <v>12.6197</v>
      </c>
      <c r="I17">
        <v>2.4592999999999998</v>
      </c>
      <c r="J17">
        <v>8.2281999999999993</v>
      </c>
      <c r="K17">
        <v>1.9944</v>
      </c>
      <c r="L17">
        <v>142</v>
      </c>
      <c r="M17">
        <v>24774.193500000001</v>
      </c>
      <c r="N17">
        <v>11.942399999999999</v>
      </c>
      <c r="O17" t="s">
        <v>5</v>
      </c>
      <c r="P17">
        <v>35.668999999999997</v>
      </c>
    </row>
    <row r="18" spans="1:16" x14ac:dyDescent="0.3">
      <c r="A18" s="1">
        <v>41729</v>
      </c>
      <c r="B18" t="s">
        <v>5</v>
      </c>
      <c r="C18">
        <v>1.0347999999999999</v>
      </c>
      <c r="D18">
        <v>0.81189999999999996</v>
      </c>
      <c r="E18">
        <v>87.970600000000005</v>
      </c>
      <c r="F18">
        <v>5.2786</v>
      </c>
      <c r="G18">
        <v>24.5352</v>
      </c>
      <c r="H18">
        <v>16.9649</v>
      </c>
      <c r="I18">
        <v>2.4565000000000001</v>
      </c>
      <c r="J18">
        <v>8.4895999999999994</v>
      </c>
      <c r="K18">
        <v>1.9978</v>
      </c>
      <c r="L18">
        <v>124</v>
      </c>
      <c r="M18">
        <v>24774.193500000001</v>
      </c>
      <c r="N18">
        <v>11.786200000000001</v>
      </c>
      <c r="O18" t="s">
        <v>5</v>
      </c>
      <c r="P18">
        <v>37.989899999999999</v>
      </c>
    </row>
    <row r="19" spans="1:16" x14ac:dyDescent="0.3">
      <c r="A19" s="1">
        <v>41820</v>
      </c>
      <c r="B19" t="s">
        <v>5</v>
      </c>
      <c r="C19">
        <v>0.84809999999999997</v>
      </c>
      <c r="D19">
        <v>0.66180000000000005</v>
      </c>
      <c r="E19">
        <v>85.544899999999998</v>
      </c>
      <c r="F19">
        <v>7.3852000000000002</v>
      </c>
      <c r="G19">
        <v>30.733699999999999</v>
      </c>
      <c r="H19">
        <v>17.088100000000001</v>
      </c>
      <c r="I19">
        <v>2.4565000000000001</v>
      </c>
      <c r="J19">
        <v>8.7416999999999998</v>
      </c>
      <c r="K19">
        <v>2.0510999999999999</v>
      </c>
      <c r="L19">
        <v>365</v>
      </c>
      <c r="M19">
        <v>24774.193500000001</v>
      </c>
      <c r="N19">
        <v>12.2241</v>
      </c>
      <c r="O19" t="s">
        <v>5</v>
      </c>
      <c r="P19">
        <v>30.336500000000001</v>
      </c>
    </row>
    <row r="20" spans="1:16" x14ac:dyDescent="0.3">
      <c r="A20" s="1">
        <v>41912</v>
      </c>
      <c r="B20" t="s">
        <v>5</v>
      </c>
      <c r="C20">
        <v>1.1995</v>
      </c>
      <c r="D20">
        <v>0.9758</v>
      </c>
      <c r="E20">
        <v>86.491600000000005</v>
      </c>
      <c r="F20">
        <v>7.1241000000000003</v>
      </c>
      <c r="G20">
        <v>30.301100000000002</v>
      </c>
      <c r="H20">
        <v>17.564399999999999</v>
      </c>
      <c r="I20">
        <v>2.4565000000000001</v>
      </c>
      <c r="J20">
        <v>8.7063000000000006</v>
      </c>
      <c r="K20">
        <v>2.1128999999999998</v>
      </c>
      <c r="L20">
        <v>256</v>
      </c>
      <c r="M20">
        <v>24774.193500000001</v>
      </c>
      <c r="N20">
        <v>11.890700000000001</v>
      </c>
      <c r="O20" t="s">
        <v>5</v>
      </c>
      <c r="P20">
        <v>31.402799999999999</v>
      </c>
    </row>
    <row r="21" spans="1:16" x14ac:dyDescent="0.3">
      <c r="A21" s="1">
        <v>42004</v>
      </c>
      <c r="B21" t="s">
        <v>5</v>
      </c>
      <c r="C21">
        <v>1.2206999999999999</v>
      </c>
      <c r="D21">
        <v>0.9919</v>
      </c>
      <c r="E21">
        <v>87.356499999999997</v>
      </c>
      <c r="F21">
        <v>6.7744</v>
      </c>
      <c r="G21">
        <v>28.226800000000001</v>
      </c>
      <c r="H21">
        <v>12.346</v>
      </c>
      <c r="I21">
        <v>2.9188999999999998</v>
      </c>
      <c r="J21">
        <v>9.4498999999999995</v>
      </c>
      <c r="K21">
        <v>2.2233999999999998</v>
      </c>
      <c r="L21">
        <v>149</v>
      </c>
      <c r="M21">
        <v>32531.25</v>
      </c>
      <c r="N21">
        <v>11.617599999999999</v>
      </c>
      <c r="O21" t="s">
        <v>5</v>
      </c>
      <c r="P21">
        <v>32.4236</v>
      </c>
    </row>
    <row r="22" spans="1:16" x14ac:dyDescent="0.3">
      <c r="A22" s="1">
        <v>42094</v>
      </c>
      <c r="B22" t="s">
        <v>5</v>
      </c>
      <c r="C22">
        <v>1.2056</v>
      </c>
      <c r="D22">
        <v>0.94259999999999999</v>
      </c>
      <c r="E22">
        <v>86.089299999999994</v>
      </c>
      <c r="F22">
        <v>6.2910000000000004</v>
      </c>
      <c r="G22">
        <v>27.849399999999999</v>
      </c>
      <c r="H22">
        <v>17.8367</v>
      </c>
      <c r="I22">
        <v>2.6991000000000001</v>
      </c>
      <c r="J22">
        <v>8.5630000000000006</v>
      </c>
      <c r="K22">
        <v>2.1349999999999998</v>
      </c>
      <c r="L22">
        <v>92</v>
      </c>
      <c r="M22">
        <v>32531.25</v>
      </c>
      <c r="N22">
        <v>11.658099999999999</v>
      </c>
      <c r="O22" t="s">
        <v>5</v>
      </c>
      <c r="P22">
        <v>35.8733</v>
      </c>
    </row>
    <row r="23" spans="1:16" x14ac:dyDescent="0.3">
      <c r="A23" s="1">
        <v>42185</v>
      </c>
      <c r="B23" t="s">
        <v>5</v>
      </c>
      <c r="C23">
        <v>1.5011000000000001</v>
      </c>
      <c r="D23">
        <v>1.2036</v>
      </c>
      <c r="E23">
        <v>87.563800000000001</v>
      </c>
      <c r="F23">
        <v>7.5895999999999999</v>
      </c>
      <c r="G23">
        <v>33.191899999999997</v>
      </c>
      <c r="H23">
        <v>17.602899999999998</v>
      </c>
      <c r="I23">
        <v>2.6991000000000001</v>
      </c>
      <c r="J23">
        <v>8.3754000000000008</v>
      </c>
      <c r="K23">
        <v>2.1252</v>
      </c>
      <c r="L23">
        <v>202</v>
      </c>
      <c r="M23">
        <v>32531.25</v>
      </c>
      <c r="N23">
        <v>12</v>
      </c>
      <c r="O23" t="s">
        <v>5</v>
      </c>
      <c r="P23">
        <v>32.159100000000002</v>
      </c>
    </row>
    <row r="24" spans="1:16" x14ac:dyDescent="0.3">
      <c r="A24" s="1">
        <v>42277</v>
      </c>
      <c r="B24" t="s">
        <v>5</v>
      </c>
      <c r="C24">
        <v>1.3018000000000001</v>
      </c>
      <c r="D24">
        <v>1.0245</v>
      </c>
      <c r="E24">
        <v>86.784000000000006</v>
      </c>
      <c r="F24">
        <v>6.8602999999999996</v>
      </c>
      <c r="G24">
        <v>31.7455</v>
      </c>
      <c r="H24">
        <v>17.127600000000001</v>
      </c>
      <c r="I24">
        <v>2.6991000000000001</v>
      </c>
      <c r="J24">
        <v>7.2987000000000002</v>
      </c>
      <c r="K24">
        <v>1.9014</v>
      </c>
      <c r="L24">
        <v>308</v>
      </c>
      <c r="M24">
        <v>32531.25</v>
      </c>
      <c r="N24">
        <v>11.4976</v>
      </c>
      <c r="O24" t="s">
        <v>5</v>
      </c>
      <c r="P24">
        <v>34.828400000000002</v>
      </c>
    </row>
    <row r="25" spans="1:16" x14ac:dyDescent="0.3">
      <c r="A25" s="1">
        <v>42369</v>
      </c>
      <c r="B25" t="s">
        <v>5</v>
      </c>
      <c r="C25">
        <v>1.4549000000000001</v>
      </c>
      <c r="D25">
        <v>1.2398</v>
      </c>
      <c r="E25">
        <v>90.413700000000006</v>
      </c>
      <c r="F25">
        <v>5.65</v>
      </c>
      <c r="G25">
        <v>28.443000000000001</v>
      </c>
      <c r="H25">
        <v>11.6807</v>
      </c>
      <c r="I25">
        <v>1.9927999999999999</v>
      </c>
      <c r="J25">
        <v>7.1813000000000002</v>
      </c>
      <c r="K25">
        <v>1.8225</v>
      </c>
      <c r="L25">
        <v>205</v>
      </c>
      <c r="M25">
        <v>29586.206900000001</v>
      </c>
      <c r="N25">
        <v>11.19</v>
      </c>
      <c r="O25" t="s">
        <v>5</v>
      </c>
      <c r="P25">
        <v>37.5</v>
      </c>
    </row>
    <row r="26" spans="1:16" x14ac:dyDescent="0.3">
      <c r="A26" s="1">
        <v>42460</v>
      </c>
      <c r="B26" t="s">
        <v>5</v>
      </c>
      <c r="C26">
        <v>1.5413999999999999</v>
      </c>
      <c r="D26">
        <v>1.1956</v>
      </c>
      <c r="E26">
        <v>90.882400000000004</v>
      </c>
      <c r="F26">
        <v>4.9230999999999998</v>
      </c>
      <c r="G26">
        <v>26.890799999999999</v>
      </c>
      <c r="H26">
        <v>15.7486</v>
      </c>
      <c r="I26">
        <v>2.0346000000000002</v>
      </c>
      <c r="J26">
        <v>7.2990000000000004</v>
      </c>
      <c r="K26">
        <v>1.8014999999999999</v>
      </c>
      <c r="L26">
        <v>329</v>
      </c>
      <c r="M26">
        <v>29586.206900000001</v>
      </c>
      <c r="N26">
        <v>11.289099999999999</v>
      </c>
      <c r="O26" t="s">
        <v>5</v>
      </c>
      <c r="P26">
        <v>48.6404</v>
      </c>
    </row>
    <row r="27" spans="1:16" x14ac:dyDescent="0.3">
      <c r="A27" s="1">
        <v>42551</v>
      </c>
      <c r="B27" t="s">
        <v>5</v>
      </c>
      <c r="C27">
        <v>0.97629999999999995</v>
      </c>
      <c r="D27">
        <v>0.76249999999999996</v>
      </c>
      <c r="E27">
        <v>90.7423</v>
      </c>
      <c r="F27">
        <v>5.9573999999999998</v>
      </c>
      <c r="G27">
        <v>31.065100000000001</v>
      </c>
      <c r="H27">
        <v>14.750299999999999</v>
      </c>
      <c r="I27">
        <v>2.0346000000000002</v>
      </c>
      <c r="J27">
        <v>7.6763000000000003</v>
      </c>
      <c r="K27">
        <v>1.7286000000000001</v>
      </c>
      <c r="L27">
        <v>197</v>
      </c>
      <c r="M27">
        <v>30516.004499999999</v>
      </c>
      <c r="N27">
        <v>11.418799999999999</v>
      </c>
      <c r="O27" t="s">
        <v>5</v>
      </c>
      <c r="P27">
        <v>38.507899999999999</v>
      </c>
    </row>
    <row r="28" spans="1:16" x14ac:dyDescent="0.3">
      <c r="A28" s="1">
        <v>42643</v>
      </c>
      <c r="B28" t="s">
        <v>5</v>
      </c>
      <c r="C28">
        <v>0.95579999999999998</v>
      </c>
      <c r="D28">
        <v>0.74239999999999995</v>
      </c>
      <c r="E28">
        <v>90.245400000000004</v>
      </c>
      <c r="F28">
        <v>6.0503999999999998</v>
      </c>
      <c r="G28">
        <v>31.033200000000001</v>
      </c>
      <c r="H28">
        <v>14.3079</v>
      </c>
      <c r="I28">
        <v>2.0346000000000002</v>
      </c>
      <c r="J28">
        <v>8.6987000000000005</v>
      </c>
      <c r="K28">
        <v>1.7970000000000002</v>
      </c>
      <c r="L28">
        <v>372</v>
      </c>
      <c r="M28">
        <v>30516.004499999999</v>
      </c>
      <c r="N28">
        <v>11.216799999999999</v>
      </c>
      <c r="O28" t="s">
        <v>5</v>
      </c>
      <c r="P28">
        <v>37.265900000000002</v>
      </c>
    </row>
    <row r="29" spans="1:16" x14ac:dyDescent="0.3">
      <c r="A29" s="1">
        <v>42734</v>
      </c>
      <c r="B29" t="s">
        <v>5</v>
      </c>
      <c r="C29">
        <v>1.2191000000000001</v>
      </c>
      <c r="D29">
        <v>0.95979999999999999</v>
      </c>
      <c r="E29">
        <v>96.694900000000004</v>
      </c>
      <c r="F29">
        <v>6.4359000000000002</v>
      </c>
      <c r="G29">
        <v>33.058900000000001</v>
      </c>
      <c r="H29">
        <v>10.5458</v>
      </c>
      <c r="I29">
        <v>2.7157</v>
      </c>
      <c r="J29">
        <v>9.3693000000000008</v>
      </c>
      <c r="K29">
        <v>1.9416</v>
      </c>
      <c r="L29">
        <v>-255</v>
      </c>
      <c r="M29">
        <v>20481.481500000002</v>
      </c>
      <c r="N29">
        <v>11.530200000000001</v>
      </c>
      <c r="O29" t="s">
        <v>5</v>
      </c>
      <c r="P29">
        <v>36.734699999999997</v>
      </c>
    </row>
    <row r="30" spans="1:16" x14ac:dyDescent="0.3">
      <c r="A30" s="1">
        <v>42825</v>
      </c>
      <c r="B30" t="s">
        <v>5</v>
      </c>
      <c r="C30">
        <v>1.1681999999999999</v>
      </c>
      <c r="D30">
        <v>0.9486</v>
      </c>
      <c r="E30">
        <v>96.894300000000001</v>
      </c>
      <c r="F30">
        <v>5.6131000000000002</v>
      </c>
      <c r="G30">
        <v>26.803799999999999</v>
      </c>
      <c r="H30">
        <v>15.138500000000001</v>
      </c>
      <c r="I30">
        <v>3.5916000000000001</v>
      </c>
      <c r="J30">
        <v>11.1752</v>
      </c>
      <c r="K30">
        <v>2.1661000000000001</v>
      </c>
      <c r="L30">
        <v>602</v>
      </c>
      <c r="M30">
        <v>20481.481500000002</v>
      </c>
      <c r="N30">
        <v>12.172000000000001</v>
      </c>
      <c r="O30" t="s">
        <v>5</v>
      </c>
      <c r="P30">
        <v>46.093899999999998</v>
      </c>
    </row>
    <row r="31" spans="1:16" x14ac:dyDescent="0.3">
      <c r="A31" s="1">
        <v>42916</v>
      </c>
      <c r="B31" t="s">
        <v>5</v>
      </c>
      <c r="C31">
        <v>1.573</v>
      </c>
      <c r="D31">
        <v>1.2631999999999999</v>
      </c>
      <c r="E31">
        <v>102.054</v>
      </c>
      <c r="F31">
        <v>6.9854000000000003</v>
      </c>
      <c r="G31">
        <v>32.628700000000002</v>
      </c>
      <c r="H31">
        <v>15.5687</v>
      </c>
      <c r="I31">
        <v>3.5916000000000001</v>
      </c>
      <c r="J31">
        <v>12.4985</v>
      </c>
      <c r="K31">
        <v>2.3603999999999998</v>
      </c>
      <c r="L31">
        <v>9</v>
      </c>
      <c r="M31">
        <v>20513.8262</v>
      </c>
      <c r="N31">
        <v>11.986499999999999</v>
      </c>
      <c r="O31" t="s">
        <v>5</v>
      </c>
      <c r="P31">
        <v>36.078400000000002</v>
      </c>
    </row>
    <row r="32" spans="1:16" x14ac:dyDescent="0.3">
      <c r="A32" s="1">
        <v>43007</v>
      </c>
      <c r="B32" t="s">
        <v>5</v>
      </c>
      <c r="C32">
        <v>1.0467</v>
      </c>
      <c r="D32">
        <v>0.81200000000000006</v>
      </c>
      <c r="E32">
        <v>108.4504</v>
      </c>
      <c r="F32">
        <v>6.5758000000000001</v>
      </c>
      <c r="G32">
        <v>31.644200000000001</v>
      </c>
      <c r="H32">
        <v>15.863099999999999</v>
      </c>
      <c r="I32">
        <v>3.5916000000000001</v>
      </c>
      <c r="J32">
        <v>12.3222</v>
      </c>
      <c r="K32">
        <v>2.2762000000000002</v>
      </c>
      <c r="L32">
        <v>788</v>
      </c>
      <c r="M32">
        <v>52625.162499999999</v>
      </c>
      <c r="N32">
        <v>12.1532</v>
      </c>
      <c r="O32" t="s">
        <v>5</v>
      </c>
      <c r="P32">
        <v>39.302799999999998</v>
      </c>
    </row>
    <row r="33" spans="1:16" x14ac:dyDescent="0.3">
      <c r="A33" s="1">
        <v>43098</v>
      </c>
      <c r="B33" t="s">
        <v>5</v>
      </c>
      <c r="C33">
        <v>1.0111000000000001</v>
      </c>
      <c r="D33">
        <v>0.73340000000000005</v>
      </c>
      <c r="E33">
        <v>80.305999999999997</v>
      </c>
      <c r="F33">
        <v>8.0428999999999995</v>
      </c>
      <c r="G33">
        <v>39.3294</v>
      </c>
      <c r="H33">
        <v>11.293900000000001</v>
      </c>
      <c r="I33">
        <v>3.2113999999999998</v>
      </c>
      <c r="J33">
        <v>12.0297</v>
      </c>
      <c r="K33">
        <v>2.6158000000000001</v>
      </c>
      <c r="L33">
        <v>33</v>
      </c>
      <c r="M33">
        <v>25458.333299999998</v>
      </c>
      <c r="N33">
        <v>11.9581</v>
      </c>
      <c r="O33" t="s">
        <v>5</v>
      </c>
      <c r="P33">
        <v>4.3285</v>
      </c>
    </row>
    <row r="34" spans="1:16" x14ac:dyDescent="0.3">
      <c r="A34" s="1">
        <v>43188</v>
      </c>
      <c r="B34" t="s">
        <v>5</v>
      </c>
      <c r="C34">
        <v>1.8731</v>
      </c>
      <c r="D34">
        <v>1.605</v>
      </c>
      <c r="E34">
        <v>95.889600000000002</v>
      </c>
      <c r="F34">
        <v>7.0067000000000004</v>
      </c>
      <c r="G34">
        <v>36.300400000000003</v>
      </c>
      <c r="H34">
        <v>15.434200000000001</v>
      </c>
      <c r="I34">
        <v>3.1831999999999998</v>
      </c>
      <c r="J34">
        <v>11.5261</v>
      </c>
      <c r="K34">
        <v>2.5175000000000001</v>
      </c>
      <c r="L34">
        <v>598</v>
      </c>
      <c r="M34">
        <v>25458.333299999998</v>
      </c>
      <c r="N34">
        <v>11.4839</v>
      </c>
      <c r="O34" t="s">
        <v>5</v>
      </c>
      <c r="P34">
        <v>28.014399999999998</v>
      </c>
    </row>
    <row r="35" spans="1:16" x14ac:dyDescent="0.3">
      <c r="A35" s="1">
        <v>43280</v>
      </c>
      <c r="B35" t="s">
        <v>5</v>
      </c>
      <c r="C35">
        <v>1.6634</v>
      </c>
      <c r="D35">
        <v>1.4081999999999999</v>
      </c>
      <c r="E35">
        <v>98.422399999999996</v>
      </c>
      <c r="F35">
        <v>8.1720000000000006</v>
      </c>
      <c r="G35">
        <v>41.360399999999998</v>
      </c>
      <c r="H35">
        <v>16.779</v>
      </c>
      <c r="I35">
        <v>3.1831999999999998</v>
      </c>
      <c r="J35">
        <v>12.0952</v>
      </c>
      <c r="K35">
        <v>2.7179000000000002</v>
      </c>
      <c r="L35">
        <v>588</v>
      </c>
      <c r="M35">
        <v>44933.654999999999</v>
      </c>
      <c r="N35">
        <v>11.295999999999999</v>
      </c>
      <c r="O35" t="s">
        <v>5</v>
      </c>
      <c r="P35">
        <v>21.6739</v>
      </c>
    </row>
    <row r="36" spans="1:16" x14ac:dyDescent="0.3">
      <c r="A36" s="1">
        <v>43371</v>
      </c>
      <c r="B36" t="s">
        <v>5</v>
      </c>
      <c r="C36">
        <v>1.4320999999999999</v>
      </c>
      <c r="D36">
        <v>1.2181</v>
      </c>
      <c r="E36">
        <v>100.38630000000001</v>
      </c>
      <c r="F36">
        <v>7.9815000000000005</v>
      </c>
      <c r="G36">
        <v>41.323099999999997</v>
      </c>
      <c r="H36">
        <v>18.711600000000001</v>
      </c>
      <c r="I36">
        <v>3.1831999999999998</v>
      </c>
      <c r="J36">
        <v>12.539899999999999</v>
      </c>
      <c r="K36">
        <v>2.9350000000000001</v>
      </c>
      <c r="L36">
        <v>980</v>
      </c>
      <c r="M36">
        <v>61918.269699999997</v>
      </c>
      <c r="N36">
        <v>11.5596</v>
      </c>
      <c r="O36" t="s">
        <v>5</v>
      </c>
      <c r="P36">
        <v>20.917200000000001</v>
      </c>
    </row>
    <row r="37" spans="1:16" x14ac:dyDescent="0.3">
      <c r="A37" s="1">
        <v>43465</v>
      </c>
      <c r="B37" t="s">
        <v>5</v>
      </c>
      <c r="C37">
        <v>1.3393999999999999</v>
      </c>
      <c r="D37">
        <v>1.1075999999999999</v>
      </c>
      <c r="E37">
        <v>117.464</v>
      </c>
      <c r="F37">
        <v>7.3041</v>
      </c>
      <c r="G37">
        <v>39.739100000000001</v>
      </c>
      <c r="H37">
        <v>14.4717</v>
      </c>
      <c r="I37">
        <v>3.9392</v>
      </c>
      <c r="J37">
        <v>10.6656</v>
      </c>
      <c r="K37">
        <v>2.5590999999999999</v>
      </c>
      <c r="L37">
        <v>730</v>
      </c>
      <c r="M37">
        <v>54888.888899999998</v>
      </c>
      <c r="N37">
        <v>12.373699999999999</v>
      </c>
      <c r="O37" t="s">
        <v>5</v>
      </c>
      <c r="P37">
        <v>21.739000000000001</v>
      </c>
    </row>
    <row r="38" spans="1:16" x14ac:dyDescent="0.3">
      <c r="A38" s="1">
        <v>43553</v>
      </c>
      <c r="B38" t="s">
        <v>5</v>
      </c>
      <c r="C38">
        <v>1.8063</v>
      </c>
      <c r="D38">
        <v>1.6179000000000001</v>
      </c>
      <c r="E38">
        <v>131.3244</v>
      </c>
      <c r="F38">
        <v>6.8483000000000001</v>
      </c>
      <c r="G38">
        <v>40.457999999999998</v>
      </c>
      <c r="H38">
        <v>17.6568</v>
      </c>
      <c r="I38">
        <v>4.7347000000000001</v>
      </c>
      <c r="J38">
        <v>11.641299999999999</v>
      </c>
      <c r="K38">
        <v>2.6696</v>
      </c>
      <c r="L38">
        <v>820</v>
      </c>
      <c r="M38">
        <v>54888.888899999998</v>
      </c>
      <c r="N38">
        <v>11.5174</v>
      </c>
      <c r="O38" t="s">
        <v>5</v>
      </c>
      <c r="P38">
        <v>23.424499999999998</v>
      </c>
    </row>
    <row r="39" spans="1:16" x14ac:dyDescent="0.3">
      <c r="A39" s="1">
        <v>43644</v>
      </c>
      <c r="B39" t="s">
        <v>5</v>
      </c>
      <c r="C39">
        <v>1.5518999999999998</v>
      </c>
      <c r="D39">
        <v>1.3843000000000001</v>
      </c>
      <c r="E39">
        <v>132.99930000000001</v>
      </c>
      <c r="F39">
        <v>7.0923999999999996</v>
      </c>
      <c r="G39">
        <v>42.633099999999999</v>
      </c>
      <c r="H39">
        <v>17.857199999999999</v>
      </c>
      <c r="I39">
        <v>4.7347000000000001</v>
      </c>
      <c r="J39">
        <v>12.008599999999999</v>
      </c>
      <c r="K39">
        <v>2.7048000000000001</v>
      </c>
      <c r="L39">
        <v>678</v>
      </c>
      <c r="M39">
        <v>50786.871500000001</v>
      </c>
      <c r="N39">
        <v>11.5007</v>
      </c>
      <c r="O39" t="s">
        <v>5</v>
      </c>
      <c r="P39">
        <v>22.206900000000001</v>
      </c>
    </row>
    <row r="40" spans="1:16" x14ac:dyDescent="0.3">
      <c r="A40" s="1">
        <v>43738</v>
      </c>
      <c r="B40" t="s">
        <v>5</v>
      </c>
      <c r="C40">
        <v>1.4117999999999999</v>
      </c>
      <c r="D40">
        <v>1.3045</v>
      </c>
      <c r="E40">
        <v>145.73500000000001</v>
      </c>
      <c r="F40">
        <v>6.9193999999999996</v>
      </c>
      <c r="G40">
        <v>43.216900000000003</v>
      </c>
      <c r="H40">
        <v>17.755299999999998</v>
      </c>
      <c r="I40">
        <v>4.7347000000000001</v>
      </c>
      <c r="J40">
        <v>10.838200000000001</v>
      </c>
      <c r="K40">
        <v>2.4249999999999998</v>
      </c>
      <c r="L40">
        <v>1048</v>
      </c>
      <c r="M40">
        <v>69477.266300000003</v>
      </c>
      <c r="N40">
        <v>11.1319</v>
      </c>
      <c r="O40" t="s">
        <v>5</v>
      </c>
      <c r="P40">
        <v>22.1495</v>
      </c>
    </row>
    <row r="41" spans="1:16" x14ac:dyDescent="0.3">
      <c r="A41" s="1">
        <v>43830</v>
      </c>
      <c r="B41" t="s">
        <v>5</v>
      </c>
      <c r="C41">
        <v>1.5239</v>
      </c>
      <c r="D41">
        <v>1.3668</v>
      </c>
      <c r="E41">
        <v>141.69479999999999</v>
      </c>
      <c r="F41">
        <v>6.1058000000000003</v>
      </c>
      <c r="G41">
        <v>40</v>
      </c>
      <c r="H41">
        <v>14.2121</v>
      </c>
      <c r="I41">
        <v>4.6616999999999997</v>
      </c>
      <c r="J41">
        <v>11.2057</v>
      </c>
      <c r="K41">
        <v>2.4798999999999998</v>
      </c>
      <c r="L41">
        <v>647</v>
      </c>
      <c r="M41">
        <v>53000</v>
      </c>
      <c r="N41">
        <v>11.960900000000001</v>
      </c>
      <c r="O41" t="s">
        <v>5</v>
      </c>
      <c r="P41">
        <v>24.2179</v>
      </c>
    </row>
    <row r="42" spans="1:16" x14ac:dyDescent="0.3">
      <c r="A42" s="1">
        <v>43921</v>
      </c>
      <c r="B42" t="s">
        <v>5</v>
      </c>
      <c r="C42">
        <v>1.7282</v>
      </c>
      <c r="D42">
        <v>1.5785</v>
      </c>
      <c r="E42">
        <v>145.06780000000001</v>
      </c>
      <c r="F42">
        <v>6.2995000000000001</v>
      </c>
      <c r="G42">
        <v>41.260899999999999</v>
      </c>
      <c r="H42">
        <v>16.870200000000001</v>
      </c>
      <c r="I42">
        <v>3.7507999999999999</v>
      </c>
      <c r="J42">
        <v>9.3048000000000002</v>
      </c>
      <c r="K42">
        <v>2.1661999999999999</v>
      </c>
      <c r="L42">
        <v>797</v>
      </c>
      <c r="M42">
        <v>53000</v>
      </c>
      <c r="N42">
        <v>11.143800000000001</v>
      </c>
      <c r="O42" t="s">
        <v>5</v>
      </c>
      <c r="P42">
        <v>26.067499999999999</v>
      </c>
    </row>
    <row r="43" spans="1:16" x14ac:dyDescent="0.3">
      <c r="A43" s="1">
        <v>44012</v>
      </c>
      <c r="B43" t="s">
        <v>5</v>
      </c>
      <c r="C43">
        <v>1.6153</v>
      </c>
      <c r="D43">
        <v>1.4717</v>
      </c>
      <c r="E43">
        <v>139.8107</v>
      </c>
      <c r="F43">
        <v>4.3350999999999997</v>
      </c>
      <c r="G43">
        <v>36.718400000000003</v>
      </c>
      <c r="H43">
        <v>15.245900000000001</v>
      </c>
      <c r="I43">
        <v>3.7507999999999999</v>
      </c>
      <c r="J43">
        <v>11.5642</v>
      </c>
      <c r="K43">
        <v>2.3218000000000001</v>
      </c>
      <c r="L43">
        <v>586</v>
      </c>
      <c r="M43">
        <v>53351.7183</v>
      </c>
      <c r="N43">
        <v>11.134399999999999</v>
      </c>
      <c r="O43" t="s">
        <v>5</v>
      </c>
      <c r="P43">
        <v>39.911799999999999</v>
      </c>
    </row>
    <row r="44" spans="1:16" x14ac:dyDescent="0.3">
      <c r="A44" s="1">
        <v>44104</v>
      </c>
      <c r="B44" t="s">
        <v>5</v>
      </c>
      <c r="C44">
        <v>1.8431</v>
      </c>
      <c r="D44">
        <v>1.6909000000000001</v>
      </c>
      <c r="E44">
        <v>133.46180000000001</v>
      </c>
      <c r="F44">
        <v>6.1016000000000004</v>
      </c>
      <c r="G44">
        <v>43.089100000000002</v>
      </c>
      <c r="H44">
        <v>14.5343</v>
      </c>
      <c r="I44">
        <v>3.7507999999999999</v>
      </c>
      <c r="J44">
        <v>12.8841</v>
      </c>
      <c r="K44">
        <v>2.4548999999999999</v>
      </c>
      <c r="L44">
        <v>536</v>
      </c>
      <c r="M44">
        <v>48911.917099999999</v>
      </c>
      <c r="N44">
        <v>10.2287</v>
      </c>
      <c r="O44" t="s">
        <v>5</v>
      </c>
      <c r="P44">
        <v>27.0245</v>
      </c>
    </row>
  </sheetData>
  <phoneticPr fontId="18" type="noConversion"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5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_xll.BDH("EXPD US Equity",B$1:P$1,"CQ1 2010","","Dir=V","Per=Q","Days=A","Dts=S","cols=16;rows=43")</f>
        <v>#NAME?</v>
      </c>
      <c r="B2" t="s">
        <v>5</v>
      </c>
      <c r="C2">
        <v>2.5291999999999999</v>
      </c>
      <c r="D2">
        <v>2.4855999999999998</v>
      </c>
      <c r="E2">
        <v>0</v>
      </c>
      <c r="F2">
        <v>1155.6437000000001</v>
      </c>
      <c r="G2">
        <v>8.3706999999999994</v>
      </c>
      <c r="H2">
        <v>25.1694</v>
      </c>
      <c r="I2">
        <v>4.2121000000000004</v>
      </c>
      <c r="J2">
        <v>15.701000000000001</v>
      </c>
      <c r="K2">
        <v>9.7849000000000004</v>
      </c>
      <c r="L2">
        <v>119.541</v>
      </c>
      <c r="M2">
        <v>2578.6844000000001</v>
      </c>
      <c r="N2">
        <v>6.1215999999999999</v>
      </c>
      <c r="O2">
        <v>6.0983000000000001</v>
      </c>
      <c r="P2">
        <v>0</v>
      </c>
    </row>
    <row r="3" spans="1:16" x14ac:dyDescent="0.3">
      <c r="A3" s="1">
        <v>40359</v>
      </c>
      <c r="B3" t="s">
        <v>5</v>
      </c>
      <c r="C3">
        <v>2.3393000000000002</v>
      </c>
      <c r="D3">
        <v>2.2873999999999999</v>
      </c>
      <c r="E3">
        <v>0</v>
      </c>
      <c r="F3">
        <v>917.19209999999998</v>
      </c>
      <c r="G3">
        <v>9.1310000000000002</v>
      </c>
      <c r="H3">
        <v>28.154199999999999</v>
      </c>
      <c r="I3">
        <v>3.9329999999999998</v>
      </c>
      <c r="J3">
        <v>13.2118</v>
      </c>
      <c r="K3">
        <v>8.84</v>
      </c>
      <c r="L3">
        <v>12.428000000000001</v>
      </c>
      <c r="M3">
        <v>2578.6844000000001</v>
      </c>
      <c r="N3">
        <v>6.2766999999999999</v>
      </c>
      <c r="O3">
        <v>6.6326000000000001</v>
      </c>
      <c r="P3">
        <v>46.941899999999997</v>
      </c>
    </row>
    <row r="4" spans="1:16" x14ac:dyDescent="0.3">
      <c r="A4" s="1">
        <v>40451</v>
      </c>
      <c r="B4" t="s">
        <v>5</v>
      </c>
      <c r="C4">
        <v>2.3702999999999999</v>
      </c>
      <c r="D4">
        <v>2.3235000000000001</v>
      </c>
      <c r="E4">
        <v>0</v>
      </c>
      <c r="F4">
        <v>1140.1500000000001</v>
      </c>
      <c r="G4">
        <v>9.5721000000000007</v>
      </c>
      <c r="H4">
        <v>30.525300000000001</v>
      </c>
      <c r="I4">
        <v>4.9558999999999997</v>
      </c>
      <c r="J4">
        <v>16.026299999999999</v>
      </c>
      <c r="K4">
        <v>10.157400000000001</v>
      </c>
      <c r="L4">
        <v>102.065</v>
      </c>
      <c r="M4">
        <v>2578.6844000000001</v>
      </c>
      <c r="N4">
        <v>6.3750999999999998</v>
      </c>
      <c r="O4">
        <v>6.7774000000000001</v>
      </c>
      <c r="P4">
        <v>0</v>
      </c>
    </row>
    <row r="5" spans="1:16" x14ac:dyDescent="0.3">
      <c r="A5" s="1">
        <v>40543</v>
      </c>
      <c r="B5" t="s">
        <v>5</v>
      </c>
      <c r="C5">
        <v>2.4830999999999999</v>
      </c>
      <c r="D5">
        <v>2.4233000000000002</v>
      </c>
      <c r="E5">
        <v>0</v>
      </c>
      <c r="F5">
        <v>750.36360000000002</v>
      </c>
      <c r="G5">
        <v>9.3905999999999992</v>
      </c>
      <c r="H5">
        <v>31.797799999999999</v>
      </c>
      <c r="I5">
        <v>5.8315999999999999</v>
      </c>
      <c r="J5">
        <v>18.0044</v>
      </c>
      <c r="K5">
        <v>11.8626</v>
      </c>
      <c r="L5">
        <v>119.07599999999999</v>
      </c>
      <c r="M5">
        <v>2578.6844000000001</v>
      </c>
      <c r="N5">
        <v>6.5785</v>
      </c>
      <c r="O5">
        <v>7.1315999999999997</v>
      </c>
      <c r="P5">
        <v>43.981900000000003</v>
      </c>
    </row>
    <row r="6" spans="1:16" x14ac:dyDescent="0.3">
      <c r="A6" s="1">
        <v>40633</v>
      </c>
      <c r="B6" t="s">
        <v>5</v>
      </c>
      <c r="C6">
        <v>2.4927000000000001</v>
      </c>
      <c r="D6">
        <v>2.4548000000000001</v>
      </c>
      <c r="E6">
        <v>0</v>
      </c>
      <c r="F6">
        <v>687.99069999999995</v>
      </c>
      <c r="G6">
        <v>10.0784</v>
      </c>
      <c r="H6">
        <v>33.247199999999999</v>
      </c>
      <c r="I6">
        <v>5.0595999999999997</v>
      </c>
      <c r="J6">
        <v>14.9092</v>
      </c>
      <c r="K6">
        <v>10.834099999999999</v>
      </c>
      <c r="L6">
        <v>156.708</v>
      </c>
      <c r="M6">
        <v>2578.6844000000001</v>
      </c>
      <c r="N6">
        <v>6.8247999999999998</v>
      </c>
      <c r="O6">
        <v>7.0747</v>
      </c>
      <c r="P6">
        <v>0</v>
      </c>
    </row>
    <row r="7" spans="1:16" x14ac:dyDescent="0.3">
      <c r="A7" s="1">
        <v>40724</v>
      </c>
      <c r="B7" t="s">
        <v>5</v>
      </c>
      <c r="C7">
        <v>2.5099999999999998</v>
      </c>
      <c r="D7">
        <v>2.4468999999999999</v>
      </c>
      <c r="E7">
        <v>0</v>
      </c>
      <c r="F7">
        <v>664.95630000000006</v>
      </c>
      <c r="G7">
        <v>9.6293000000000006</v>
      </c>
      <c r="H7">
        <v>33.718299999999999</v>
      </c>
      <c r="I7">
        <v>5.1033999999999997</v>
      </c>
      <c r="J7">
        <v>14.974500000000001</v>
      </c>
      <c r="K7">
        <v>10.9077</v>
      </c>
      <c r="L7">
        <v>60.947000000000003</v>
      </c>
      <c r="M7">
        <v>2578.6844000000001</v>
      </c>
      <c r="N7">
        <v>6.1547000000000001</v>
      </c>
      <c r="O7">
        <v>6.6068999999999996</v>
      </c>
      <c r="P7">
        <v>55.804200000000002</v>
      </c>
    </row>
    <row r="8" spans="1:16" x14ac:dyDescent="0.3">
      <c r="A8" s="1">
        <v>40816</v>
      </c>
      <c r="B8" t="s">
        <v>5</v>
      </c>
      <c r="C8">
        <v>2.6720000000000002</v>
      </c>
      <c r="D8">
        <v>2.6101000000000001</v>
      </c>
      <c r="E8">
        <v>0</v>
      </c>
      <c r="F8">
        <v>586.94619999999998</v>
      </c>
      <c r="G8">
        <v>10.1943</v>
      </c>
      <c r="H8">
        <v>32.297400000000003</v>
      </c>
      <c r="I8">
        <v>3.8679999999999999</v>
      </c>
      <c r="J8">
        <v>11.3215</v>
      </c>
      <c r="K8">
        <v>10.0298</v>
      </c>
      <c r="L8">
        <v>72.686000000000007</v>
      </c>
      <c r="M8">
        <v>2578.6844000000001</v>
      </c>
      <c r="N8">
        <v>5.9897999999999998</v>
      </c>
      <c r="O8">
        <v>6.4278000000000004</v>
      </c>
      <c r="P8">
        <v>0</v>
      </c>
    </row>
    <row r="9" spans="1:16" x14ac:dyDescent="0.3">
      <c r="A9" s="1">
        <v>40907</v>
      </c>
      <c r="B9" t="s">
        <v>5</v>
      </c>
      <c r="C9">
        <v>2.8723999999999998</v>
      </c>
      <c r="D9">
        <v>2.7999000000000001</v>
      </c>
      <c r="E9">
        <v>0</v>
      </c>
      <c r="F9">
        <v>625.25810000000001</v>
      </c>
      <c r="G9">
        <v>10.324400000000001</v>
      </c>
      <c r="H9">
        <v>31.4207</v>
      </c>
      <c r="I9">
        <v>3.8313000000000001</v>
      </c>
      <c r="J9">
        <v>11.2911</v>
      </c>
      <c r="K9">
        <v>10.5518</v>
      </c>
      <c r="L9">
        <v>88.674999999999997</v>
      </c>
      <c r="M9">
        <v>2578.6844000000001</v>
      </c>
      <c r="N9">
        <v>6.3452000000000002</v>
      </c>
      <c r="O9">
        <v>6.7588999999999997</v>
      </c>
      <c r="P9">
        <v>57.082500000000003</v>
      </c>
    </row>
    <row r="10" spans="1:16" x14ac:dyDescent="0.3">
      <c r="A10" s="1">
        <v>40998</v>
      </c>
      <c r="B10" t="s">
        <v>5</v>
      </c>
      <c r="C10">
        <v>2.91</v>
      </c>
      <c r="D10">
        <v>2.8542999999999998</v>
      </c>
      <c r="E10">
        <v>0</v>
      </c>
      <c r="F10">
        <v>625.25810000000001</v>
      </c>
      <c r="G10">
        <v>8.8757999999999999</v>
      </c>
      <c r="H10">
        <v>29.447600000000001</v>
      </c>
      <c r="I10">
        <v>4.1689999999999996</v>
      </c>
      <c r="J10">
        <v>13.324299999999999</v>
      </c>
      <c r="K10">
        <v>10.882099999999999</v>
      </c>
      <c r="L10">
        <v>130.309</v>
      </c>
      <c r="M10">
        <v>2578.6844000000001</v>
      </c>
      <c r="N10">
        <v>6.2836999999999996</v>
      </c>
      <c r="O10">
        <v>6.3937999999999997</v>
      </c>
      <c r="P10">
        <v>0</v>
      </c>
    </row>
    <row r="11" spans="1:16" x14ac:dyDescent="0.3">
      <c r="A11" s="1">
        <v>41089</v>
      </c>
      <c r="B11" t="s">
        <v>5</v>
      </c>
      <c r="C11">
        <v>2.7244000000000002</v>
      </c>
      <c r="D11">
        <v>2.6591</v>
      </c>
      <c r="E11">
        <v>0</v>
      </c>
      <c r="F11">
        <v>625.25810000000001</v>
      </c>
      <c r="G11">
        <v>8.7978000000000005</v>
      </c>
      <c r="H11">
        <v>28.7333</v>
      </c>
      <c r="I11">
        <v>3.5577000000000001</v>
      </c>
      <c r="J11">
        <v>11.192299999999999</v>
      </c>
      <c r="K11">
        <v>9.4710999999999999</v>
      </c>
      <c r="L11">
        <v>83</v>
      </c>
      <c r="M11">
        <v>2578.6844000000001</v>
      </c>
      <c r="N11">
        <v>5.9912000000000001</v>
      </c>
      <c r="O11">
        <v>6.1017999999999999</v>
      </c>
      <c r="P11">
        <v>70.612499999999997</v>
      </c>
    </row>
    <row r="12" spans="1:16" x14ac:dyDescent="0.3">
      <c r="A12" s="1">
        <v>41180</v>
      </c>
      <c r="B12" t="s">
        <v>5</v>
      </c>
      <c r="C12">
        <v>2.8169</v>
      </c>
      <c r="D12">
        <v>2.7511000000000001</v>
      </c>
      <c r="E12">
        <v>0</v>
      </c>
      <c r="F12">
        <v>625.25810000000001</v>
      </c>
      <c r="G12">
        <v>9.4733000000000001</v>
      </c>
      <c r="H12">
        <v>26.985700000000001</v>
      </c>
      <c r="I12">
        <v>3.2382</v>
      </c>
      <c r="J12">
        <v>10.5518</v>
      </c>
      <c r="K12">
        <v>9.0704999999999991</v>
      </c>
      <c r="L12">
        <v>58.996000000000002</v>
      </c>
      <c r="M12">
        <v>2578.6844000000001</v>
      </c>
      <c r="N12">
        <v>5.9112999999999998</v>
      </c>
      <c r="O12">
        <v>6.2130999999999998</v>
      </c>
      <c r="P12">
        <v>70.612499999999997</v>
      </c>
    </row>
    <row r="13" spans="1:16" x14ac:dyDescent="0.3">
      <c r="A13" s="1">
        <v>41274</v>
      </c>
      <c r="B13" t="s">
        <v>5</v>
      </c>
      <c r="C13">
        <v>2.7980999999999998</v>
      </c>
      <c r="D13">
        <v>2.7206999999999999</v>
      </c>
      <c r="E13">
        <v>0</v>
      </c>
      <c r="F13">
        <v>625.25810000000001</v>
      </c>
      <c r="G13">
        <v>8.3363999999999994</v>
      </c>
      <c r="H13">
        <v>25.224699999999999</v>
      </c>
      <c r="I13">
        <v>3.6116000000000001</v>
      </c>
      <c r="J13">
        <v>12.280799999999999</v>
      </c>
      <c r="K13">
        <v>9.5860000000000003</v>
      </c>
      <c r="L13">
        <v>50.195</v>
      </c>
      <c r="M13">
        <v>4425.1894000000002</v>
      </c>
      <c r="N13">
        <v>6.0868000000000002</v>
      </c>
      <c r="O13">
        <v>6.6604000000000001</v>
      </c>
      <c r="P13">
        <v>69.084500000000006</v>
      </c>
    </row>
    <row r="14" spans="1:16" x14ac:dyDescent="0.3">
      <c r="A14" s="1">
        <v>41361</v>
      </c>
      <c r="B14" t="s">
        <v>5</v>
      </c>
      <c r="C14">
        <v>2.9228000000000001</v>
      </c>
      <c r="D14">
        <v>2.8578000000000001</v>
      </c>
      <c r="E14">
        <v>0</v>
      </c>
      <c r="F14">
        <v>625.25810000000001</v>
      </c>
      <c r="G14">
        <v>9.1115999999999993</v>
      </c>
      <c r="H14">
        <v>24.9434</v>
      </c>
      <c r="I14">
        <v>3.1471999999999998</v>
      </c>
      <c r="J14">
        <v>10.3964</v>
      </c>
      <c r="K14">
        <v>9.0349000000000004</v>
      </c>
      <c r="L14">
        <v>155.196</v>
      </c>
      <c r="M14">
        <v>4425.1894000000002</v>
      </c>
      <c r="N14">
        <v>6.2419000000000002</v>
      </c>
      <c r="O14">
        <v>6.6056999999999997</v>
      </c>
      <c r="P14">
        <v>0</v>
      </c>
    </row>
    <row r="15" spans="1:16" x14ac:dyDescent="0.3">
      <c r="A15" s="1">
        <v>41453</v>
      </c>
      <c r="B15" t="s">
        <v>5</v>
      </c>
      <c r="C15">
        <v>2.8780999999999999</v>
      </c>
      <c r="D15">
        <v>2.7833999999999999</v>
      </c>
      <c r="E15">
        <v>0</v>
      </c>
      <c r="F15">
        <v>625.25810000000001</v>
      </c>
      <c r="G15">
        <v>9.5513999999999992</v>
      </c>
      <c r="H15">
        <v>25.755400000000002</v>
      </c>
      <c r="I15">
        <v>3.3464999999999998</v>
      </c>
      <c r="J15">
        <v>11.013</v>
      </c>
      <c r="K15">
        <v>9.1636000000000006</v>
      </c>
      <c r="L15">
        <v>66.885000000000005</v>
      </c>
      <c r="M15">
        <v>6097.2353000000003</v>
      </c>
      <c r="N15">
        <v>5.9767000000000001</v>
      </c>
      <c r="O15">
        <v>6.2780000000000005</v>
      </c>
      <c r="P15">
        <v>67.051900000000003</v>
      </c>
    </row>
    <row r="16" spans="1:16" x14ac:dyDescent="0.3">
      <c r="A16" s="1">
        <v>41547</v>
      </c>
      <c r="B16" t="s">
        <v>5</v>
      </c>
      <c r="C16">
        <v>2.8914999999999997</v>
      </c>
      <c r="D16">
        <v>2.8214999999999999</v>
      </c>
      <c r="E16">
        <v>0</v>
      </c>
      <c r="F16">
        <v>625.25810000000001</v>
      </c>
      <c r="G16">
        <v>9.5134000000000007</v>
      </c>
      <c r="H16">
        <v>25.1587</v>
      </c>
      <c r="I16">
        <v>3.7537000000000003</v>
      </c>
      <c r="J16">
        <v>12.965999999999999</v>
      </c>
      <c r="K16">
        <v>10.0883</v>
      </c>
      <c r="L16">
        <v>80.811000000000007</v>
      </c>
      <c r="M16">
        <v>6953.5672999999997</v>
      </c>
      <c r="N16">
        <v>5.8616000000000001</v>
      </c>
      <c r="O16">
        <v>6.2290000000000001</v>
      </c>
      <c r="P16">
        <v>0</v>
      </c>
    </row>
    <row r="17" spans="1:16" x14ac:dyDescent="0.3">
      <c r="A17" s="1">
        <v>41639</v>
      </c>
      <c r="B17" t="s">
        <v>5</v>
      </c>
      <c r="C17">
        <v>2.7755000000000001</v>
      </c>
      <c r="D17">
        <v>2.6976</v>
      </c>
      <c r="E17">
        <v>0</v>
      </c>
      <c r="F17">
        <v>625.25810000000001</v>
      </c>
      <c r="G17">
        <v>8.2210999999999999</v>
      </c>
      <c r="H17">
        <v>25.840299999999999</v>
      </c>
      <c r="I17">
        <v>3.9133</v>
      </c>
      <c r="J17">
        <v>13.037699999999999</v>
      </c>
      <c r="K17">
        <v>10.0951</v>
      </c>
      <c r="L17">
        <v>51.232999999999997</v>
      </c>
      <c r="M17">
        <v>4450.3267999999998</v>
      </c>
      <c r="N17">
        <v>5.7747000000000002</v>
      </c>
      <c r="O17">
        <v>6.5088999999999997</v>
      </c>
      <c r="P17">
        <v>73.497500000000002</v>
      </c>
    </row>
    <row r="18" spans="1:16" x14ac:dyDescent="0.3">
      <c r="A18" s="1">
        <v>41729</v>
      </c>
      <c r="B18" t="s">
        <v>5</v>
      </c>
      <c r="C18">
        <v>2.5901000000000001</v>
      </c>
      <c r="D18">
        <v>2.5295999999999998</v>
      </c>
      <c r="E18">
        <v>0</v>
      </c>
      <c r="F18">
        <v>625.25810000000001</v>
      </c>
      <c r="G18">
        <v>9.0640000000000001</v>
      </c>
      <c r="H18">
        <v>27.012899999999998</v>
      </c>
      <c r="I18">
        <v>3.6330999999999998</v>
      </c>
      <c r="J18">
        <v>11.1074</v>
      </c>
      <c r="K18">
        <v>9.2268000000000008</v>
      </c>
      <c r="L18">
        <v>165.09700000000001</v>
      </c>
      <c r="M18">
        <v>4450.3267999999998</v>
      </c>
      <c r="N18">
        <v>6.0229999999999997</v>
      </c>
      <c r="O18">
        <v>6.5187999999999997</v>
      </c>
      <c r="P18">
        <v>0</v>
      </c>
    </row>
    <row r="19" spans="1:16" x14ac:dyDescent="0.3">
      <c r="A19" s="1">
        <v>41820</v>
      </c>
      <c r="B19" t="s">
        <v>5</v>
      </c>
      <c r="C19">
        <v>2.4012000000000002</v>
      </c>
      <c r="D19">
        <v>2.2938999999999998</v>
      </c>
      <c r="E19">
        <v>0</v>
      </c>
      <c r="F19">
        <v>625.25810000000001</v>
      </c>
      <c r="G19">
        <v>8.9075000000000006</v>
      </c>
      <c r="H19">
        <v>27.347000000000001</v>
      </c>
      <c r="I19">
        <v>4.1680000000000001</v>
      </c>
      <c r="J19">
        <v>12.611000000000001</v>
      </c>
      <c r="K19">
        <v>9.2948000000000004</v>
      </c>
      <c r="L19">
        <v>35.250999999999998</v>
      </c>
      <c r="M19">
        <v>3187.4733999999999</v>
      </c>
      <c r="N19">
        <v>5.7675999999999998</v>
      </c>
      <c r="O19">
        <v>6.3748000000000005</v>
      </c>
      <c r="P19">
        <v>68.790400000000005</v>
      </c>
    </row>
    <row r="20" spans="1:16" x14ac:dyDescent="0.3">
      <c r="A20" s="1">
        <v>41912</v>
      </c>
      <c r="B20" t="s">
        <v>5</v>
      </c>
      <c r="C20">
        <v>2.4074999999999998</v>
      </c>
      <c r="D20">
        <v>2.2995000000000001</v>
      </c>
      <c r="E20">
        <v>0</v>
      </c>
      <c r="F20">
        <v>625.25810000000001</v>
      </c>
      <c r="G20">
        <v>9.3325999999999993</v>
      </c>
      <c r="H20">
        <v>27.502199999999998</v>
      </c>
      <c r="I20">
        <v>3.7774000000000001</v>
      </c>
      <c r="J20">
        <v>11.103300000000001</v>
      </c>
      <c r="K20">
        <v>8.9718999999999998</v>
      </c>
      <c r="L20">
        <v>78.436000000000007</v>
      </c>
      <c r="M20">
        <v>6192.2142999999996</v>
      </c>
      <c r="N20">
        <v>5.8095999999999997</v>
      </c>
      <c r="O20">
        <v>6.3884999999999996</v>
      </c>
      <c r="P20">
        <v>0</v>
      </c>
    </row>
    <row r="21" spans="1:16" x14ac:dyDescent="0.3">
      <c r="A21" s="1">
        <v>42004</v>
      </c>
      <c r="B21" t="s">
        <v>5</v>
      </c>
      <c r="C21">
        <v>2.327</v>
      </c>
      <c r="D21">
        <v>2.2397999999999998</v>
      </c>
      <c r="E21">
        <v>0</v>
      </c>
      <c r="F21">
        <v>625.25810000000001</v>
      </c>
      <c r="G21">
        <v>8.9252000000000002</v>
      </c>
      <c r="H21">
        <v>28.9681</v>
      </c>
      <c r="I21">
        <v>4.226</v>
      </c>
      <c r="J21">
        <v>11.8751</v>
      </c>
      <c r="K21">
        <v>9.4941999999999993</v>
      </c>
      <c r="L21">
        <v>78.709999999999994</v>
      </c>
      <c r="M21">
        <v>6103.0675000000001</v>
      </c>
      <c r="N21">
        <v>5.6848999999999998</v>
      </c>
      <c r="O21">
        <v>6.4626999999999999</v>
      </c>
      <c r="P21">
        <v>62.050899999999999</v>
      </c>
    </row>
    <row r="22" spans="1:16" x14ac:dyDescent="0.3">
      <c r="A22" s="1">
        <v>42094</v>
      </c>
      <c r="B22" t="s">
        <v>5</v>
      </c>
      <c r="C22">
        <v>2.4020999999999999</v>
      </c>
      <c r="D22">
        <v>2.3353999999999999</v>
      </c>
      <c r="E22">
        <v>0</v>
      </c>
      <c r="F22">
        <v>625.25810000000001</v>
      </c>
      <c r="G22">
        <v>10.067399999999999</v>
      </c>
      <c r="H22">
        <v>31.768999999999998</v>
      </c>
      <c r="I22">
        <v>4.4173</v>
      </c>
      <c r="J22">
        <v>12.128299999999999</v>
      </c>
      <c r="K22">
        <v>9.9631000000000007</v>
      </c>
      <c r="L22">
        <v>124.949</v>
      </c>
      <c r="M22">
        <v>6103.0675000000001</v>
      </c>
      <c r="N22">
        <v>5.8281000000000001</v>
      </c>
      <c r="O22">
        <v>6.5940000000000003</v>
      </c>
      <c r="P22">
        <v>0</v>
      </c>
    </row>
    <row r="23" spans="1:16" x14ac:dyDescent="0.3">
      <c r="A23" s="1">
        <v>42185</v>
      </c>
      <c r="B23" t="s">
        <v>5</v>
      </c>
      <c r="C23">
        <v>2.3496000000000001</v>
      </c>
      <c r="D23">
        <v>2.2410999999999999</v>
      </c>
      <c r="E23">
        <v>0</v>
      </c>
      <c r="F23">
        <v>625.25810000000001</v>
      </c>
      <c r="G23">
        <v>10.8017</v>
      </c>
      <c r="H23">
        <v>34.706000000000003</v>
      </c>
      <c r="I23">
        <v>4.3009000000000004</v>
      </c>
      <c r="J23">
        <v>10.8779</v>
      </c>
      <c r="K23">
        <v>9.6458999999999993</v>
      </c>
      <c r="L23">
        <v>168.816</v>
      </c>
      <c r="M23">
        <v>6103.0675000000001</v>
      </c>
      <c r="N23">
        <v>5.8369999999999997</v>
      </c>
      <c r="O23">
        <v>6.4985999999999997</v>
      </c>
      <c r="P23">
        <v>58.407800000000002</v>
      </c>
    </row>
    <row r="24" spans="1:16" x14ac:dyDescent="0.3">
      <c r="A24" s="1">
        <v>42277</v>
      </c>
      <c r="B24" t="s">
        <v>5</v>
      </c>
      <c r="C24">
        <v>2.3403</v>
      </c>
      <c r="D24">
        <v>2.2437999999999998</v>
      </c>
      <c r="E24">
        <v>0</v>
      </c>
      <c r="F24">
        <v>625.25810000000001</v>
      </c>
      <c r="G24">
        <v>11.6205</v>
      </c>
      <c r="H24">
        <v>36.811</v>
      </c>
      <c r="I24">
        <v>4.4333</v>
      </c>
      <c r="J24">
        <v>10.603</v>
      </c>
      <c r="K24">
        <v>10.145300000000001</v>
      </c>
      <c r="L24">
        <v>123.13</v>
      </c>
      <c r="M24">
        <v>8706.9169000000002</v>
      </c>
      <c r="N24">
        <v>5.7793999999999999</v>
      </c>
      <c r="O24">
        <v>6.3065999999999995</v>
      </c>
      <c r="P24">
        <v>0</v>
      </c>
    </row>
    <row r="25" spans="1:16" x14ac:dyDescent="0.3">
      <c r="A25" s="1">
        <v>42369</v>
      </c>
      <c r="B25" t="s">
        <v>5</v>
      </c>
      <c r="C25">
        <v>2.2946</v>
      </c>
      <c r="D25">
        <v>2.2290999999999999</v>
      </c>
      <c r="E25">
        <v>0</v>
      </c>
      <c r="F25">
        <v>625.25810000000001</v>
      </c>
      <c r="G25">
        <v>11.1508</v>
      </c>
      <c r="H25">
        <v>38.853999999999999</v>
      </c>
      <c r="I25">
        <v>4.5518000000000001</v>
      </c>
      <c r="J25">
        <v>9.9051000000000009</v>
      </c>
      <c r="K25">
        <v>10.8028</v>
      </c>
      <c r="L25">
        <v>103.434</v>
      </c>
      <c r="M25">
        <v>7528.3496999999998</v>
      </c>
      <c r="N25">
        <v>5.6352000000000002</v>
      </c>
      <c r="O25">
        <v>6.2575000000000003</v>
      </c>
      <c r="P25">
        <v>58.226799999999997</v>
      </c>
    </row>
    <row r="26" spans="1:16" x14ac:dyDescent="0.3">
      <c r="A26" s="1">
        <v>42460</v>
      </c>
      <c r="B26" t="s">
        <v>5</v>
      </c>
      <c r="C26">
        <v>2.4432</v>
      </c>
      <c r="D26">
        <v>2.3696000000000002</v>
      </c>
      <c r="E26">
        <v>0</v>
      </c>
      <c r="F26">
        <v>625.25810000000001</v>
      </c>
      <c r="G26">
        <v>10.7035</v>
      </c>
      <c r="H26">
        <v>37.266500000000001</v>
      </c>
      <c r="I26">
        <v>4.6704999999999997</v>
      </c>
      <c r="J26">
        <v>10.530200000000001</v>
      </c>
      <c r="K26">
        <v>10.729200000000001</v>
      </c>
      <c r="L26">
        <v>221.91800000000001</v>
      </c>
      <c r="M26">
        <v>15205.116599999999</v>
      </c>
      <c r="N26">
        <v>5.6154999999999999</v>
      </c>
      <c r="O26">
        <v>6.0922999999999998</v>
      </c>
      <c r="P26">
        <v>0</v>
      </c>
    </row>
    <row r="27" spans="1:16" x14ac:dyDescent="0.3">
      <c r="A27" s="1">
        <v>42551</v>
      </c>
      <c r="B27" t="s">
        <v>5</v>
      </c>
      <c r="C27">
        <v>2.379</v>
      </c>
      <c r="D27">
        <v>2.2725</v>
      </c>
      <c r="E27">
        <v>0</v>
      </c>
      <c r="F27">
        <v>625.25810000000001</v>
      </c>
      <c r="G27">
        <v>12.125</v>
      </c>
      <c r="H27">
        <v>37.4788</v>
      </c>
      <c r="I27">
        <v>4.7213000000000003</v>
      </c>
      <c r="J27">
        <v>10.6502</v>
      </c>
      <c r="K27">
        <v>10.417199999999999</v>
      </c>
      <c r="L27">
        <v>91.905000000000001</v>
      </c>
      <c r="M27">
        <v>6714.5866999999998</v>
      </c>
      <c r="N27">
        <v>5.4695999999999998</v>
      </c>
      <c r="O27">
        <v>5.7446000000000002</v>
      </c>
      <c r="P27">
        <v>62.902799999999999</v>
      </c>
    </row>
    <row r="28" spans="1:16" x14ac:dyDescent="0.3">
      <c r="A28" s="1">
        <v>42643</v>
      </c>
      <c r="B28" t="s">
        <v>5</v>
      </c>
      <c r="C28">
        <v>2.4102000000000001</v>
      </c>
      <c r="D28">
        <v>2.3191000000000002</v>
      </c>
      <c r="E28">
        <v>0</v>
      </c>
      <c r="F28">
        <v>625.25810000000001</v>
      </c>
      <c r="G28">
        <v>10.7056</v>
      </c>
      <c r="H28">
        <v>35.926000000000002</v>
      </c>
      <c r="I28">
        <v>4.7455999999999996</v>
      </c>
      <c r="J28">
        <v>11.474399999999999</v>
      </c>
      <c r="K28">
        <v>10.3048</v>
      </c>
      <c r="L28">
        <v>103.134</v>
      </c>
      <c r="M28">
        <v>7293.1283999999996</v>
      </c>
      <c r="N28">
        <v>5.3211000000000004</v>
      </c>
      <c r="O28">
        <v>5.5048000000000004</v>
      </c>
      <c r="P28">
        <v>0</v>
      </c>
    </row>
    <row r="29" spans="1:16" x14ac:dyDescent="0.3">
      <c r="A29" s="1">
        <v>42734</v>
      </c>
      <c r="B29" t="s">
        <v>5</v>
      </c>
      <c r="C29">
        <v>2.3856999999999999</v>
      </c>
      <c r="D29">
        <v>2.3277000000000001</v>
      </c>
      <c r="E29">
        <v>0</v>
      </c>
      <c r="F29">
        <v>625.25810000000001</v>
      </c>
      <c r="G29">
        <v>10.4878</v>
      </c>
      <c r="H29">
        <v>36.758099999999999</v>
      </c>
      <c r="I29">
        <v>4.9184999999999999</v>
      </c>
      <c r="J29">
        <v>11.968299999999999</v>
      </c>
      <c r="K29">
        <v>10.5937</v>
      </c>
      <c r="L29">
        <v>53.212000000000003</v>
      </c>
      <c r="M29">
        <v>4509.6027999999997</v>
      </c>
      <c r="N29">
        <v>5.2971000000000004</v>
      </c>
      <c r="O29">
        <v>5.7351999999999999</v>
      </c>
      <c r="P29">
        <v>65.2166</v>
      </c>
    </row>
    <row r="30" spans="1:16" x14ac:dyDescent="0.3">
      <c r="A30" s="1">
        <v>42825</v>
      </c>
      <c r="B30" t="s">
        <v>5</v>
      </c>
      <c r="C30">
        <v>2.5914999999999999</v>
      </c>
      <c r="D30">
        <v>2.4628000000000001</v>
      </c>
      <c r="E30">
        <v>0</v>
      </c>
      <c r="F30">
        <v>625.25810000000001</v>
      </c>
      <c r="G30">
        <v>9.4564000000000004</v>
      </c>
      <c r="H30">
        <v>34.953400000000002</v>
      </c>
      <c r="I30">
        <v>4.9664000000000001</v>
      </c>
      <c r="J30">
        <v>12.7195</v>
      </c>
      <c r="K30">
        <v>10.945</v>
      </c>
      <c r="L30">
        <v>182.91800000000001</v>
      </c>
      <c r="M30">
        <v>12078.9506</v>
      </c>
      <c r="N30">
        <v>5.8251999999999997</v>
      </c>
      <c r="O30">
        <v>6.1142000000000003</v>
      </c>
      <c r="P30">
        <v>0</v>
      </c>
    </row>
    <row r="31" spans="1:16" x14ac:dyDescent="0.3">
      <c r="A31" s="1">
        <v>42916</v>
      </c>
      <c r="B31" t="s">
        <v>5</v>
      </c>
      <c r="C31">
        <v>2.4754</v>
      </c>
      <c r="D31">
        <v>2.3125</v>
      </c>
      <c r="E31">
        <v>0</v>
      </c>
      <c r="F31">
        <v>625.25810000000001</v>
      </c>
      <c r="G31">
        <v>10.060499999999999</v>
      </c>
      <c r="H31">
        <v>34.165500000000002</v>
      </c>
      <c r="I31">
        <v>4.9287999999999998</v>
      </c>
      <c r="J31">
        <v>12.918100000000001</v>
      </c>
      <c r="K31">
        <v>10.236599999999999</v>
      </c>
      <c r="L31">
        <v>60.834000000000003</v>
      </c>
      <c r="M31">
        <v>4848.8864999999996</v>
      </c>
      <c r="N31">
        <v>5.6662999999999997</v>
      </c>
      <c r="O31">
        <v>5.9798999999999998</v>
      </c>
      <c r="P31">
        <v>69.5685</v>
      </c>
    </row>
    <row r="32" spans="1:16" x14ac:dyDescent="0.3">
      <c r="A32" s="1">
        <v>43007</v>
      </c>
      <c r="B32" t="s">
        <v>5</v>
      </c>
      <c r="C32">
        <v>2.3409</v>
      </c>
      <c r="D32">
        <v>2.2147999999999999</v>
      </c>
      <c r="E32">
        <v>0</v>
      </c>
      <c r="F32">
        <v>625.25810000000001</v>
      </c>
      <c r="G32">
        <v>10.3706</v>
      </c>
      <c r="H32">
        <v>34.520800000000001</v>
      </c>
      <c r="I32">
        <v>5.1577000000000002</v>
      </c>
      <c r="J32">
        <v>13.564299999999999</v>
      </c>
      <c r="K32">
        <v>10.3748</v>
      </c>
      <c r="L32">
        <v>50.898000000000003</v>
      </c>
      <c r="M32">
        <v>5127.3425999999999</v>
      </c>
      <c r="N32">
        <v>5.4195000000000002</v>
      </c>
      <c r="O32">
        <v>5.7636000000000003</v>
      </c>
      <c r="P32">
        <v>0</v>
      </c>
    </row>
    <row r="33" spans="1:16" x14ac:dyDescent="0.3">
      <c r="A33" s="1">
        <v>43098</v>
      </c>
      <c r="B33" t="s">
        <v>5</v>
      </c>
      <c r="C33">
        <v>2.3250000000000002</v>
      </c>
      <c r="D33">
        <v>2.2557999999999998</v>
      </c>
      <c r="E33">
        <v>0</v>
      </c>
      <c r="F33">
        <v>625.25810000000001</v>
      </c>
      <c r="G33">
        <v>10.466699999999999</v>
      </c>
      <c r="H33">
        <v>35.8872</v>
      </c>
      <c r="I33">
        <v>5.5341000000000005</v>
      </c>
      <c r="J33">
        <v>13.9373</v>
      </c>
      <c r="K33">
        <v>10.6014</v>
      </c>
      <c r="L33">
        <v>98.972999999999999</v>
      </c>
      <c r="M33">
        <v>7659.7575999999999</v>
      </c>
      <c r="N33">
        <v>5.3139000000000003</v>
      </c>
      <c r="O33">
        <v>5.7778999999999998</v>
      </c>
      <c r="P33">
        <v>44.780700000000003</v>
      </c>
    </row>
    <row r="34" spans="1:16" x14ac:dyDescent="0.3">
      <c r="A34" s="1">
        <v>43188</v>
      </c>
      <c r="B34" t="s">
        <v>5</v>
      </c>
      <c r="C34">
        <v>2.2004999999999999</v>
      </c>
      <c r="D34">
        <v>2.0510999999999999</v>
      </c>
      <c r="E34">
        <v>0</v>
      </c>
      <c r="F34">
        <v>625.25810000000001</v>
      </c>
      <c r="G34">
        <v>10.3986</v>
      </c>
      <c r="H34">
        <v>37.179200000000002</v>
      </c>
      <c r="I34">
        <v>5.3853</v>
      </c>
      <c r="J34">
        <v>12.583500000000001</v>
      </c>
      <c r="K34">
        <v>9.9064999999999994</v>
      </c>
      <c r="L34">
        <v>221.68100000000001</v>
      </c>
      <c r="M34">
        <v>13782.6749</v>
      </c>
      <c r="N34">
        <v>5.8956999999999997</v>
      </c>
      <c r="O34">
        <v>6.3472</v>
      </c>
      <c r="P34">
        <v>0</v>
      </c>
    </row>
    <row r="35" spans="1:16" x14ac:dyDescent="0.3">
      <c r="A35" s="1">
        <v>43280</v>
      </c>
      <c r="B35" t="s">
        <v>5</v>
      </c>
      <c r="C35">
        <v>2.0674000000000001</v>
      </c>
      <c r="D35">
        <v>1.9016999999999999</v>
      </c>
      <c r="E35">
        <v>0</v>
      </c>
      <c r="F35">
        <v>625.25810000000001</v>
      </c>
      <c r="G35">
        <v>9.3781999999999996</v>
      </c>
      <c r="H35">
        <v>38.892099999999999</v>
      </c>
      <c r="I35">
        <v>6.5271999999999997</v>
      </c>
      <c r="J35">
        <v>14.415900000000001</v>
      </c>
      <c r="K35">
        <v>10.7814</v>
      </c>
      <c r="L35">
        <v>136.44300000000001</v>
      </c>
      <c r="M35">
        <v>8562.7990000000009</v>
      </c>
      <c r="N35">
        <v>5.8875000000000002</v>
      </c>
      <c r="O35">
        <v>6.2342000000000004</v>
      </c>
      <c r="P35">
        <v>56.313800000000001</v>
      </c>
    </row>
    <row r="36" spans="1:16" x14ac:dyDescent="0.3">
      <c r="A36" s="1">
        <v>43371</v>
      </c>
      <c r="B36" t="s">
        <v>5</v>
      </c>
      <c r="C36">
        <v>1.9939</v>
      </c>
      <c r="D36">
        <v>1.8288</v>
      </c>
      <c r="E36">
        <v>0</v>
      </c>
      <c r="F36">
        <v>625.25810000000001</v>
      </c>
      <c r="G36">
        <v>9.7158999999999995</v>
      </c>
      <c r="H36">
        <v>39.291600000000003</v>
      </c>
      <c r="I36">
        <v>6.3057999999999996</v>
      </c>
      <c r="J36">
        <v>14.2105</v>
      </c>
      <c r="K36">
        <v>10.059699999999999</v>
      </c>
      <c r="L36">
        <v>74.988</v>
      </c>
      <c r="M36">
        <v>4881.8397000000004</v>
      </c>
      <c r="N36">
        <v>5.4226000000000001</v>
      </c>
      <c r="O36">
        <v>5.9141000000000004</v>
      </c>
      <c r="P36">
        <v>0</v>
      </c>
    </row>
    <row r="37" spans="1:16" x14ac:dyDescent="0.3">
      <c r="A37" s="1">
        <v>43465</v>
      </c>
      <c r="B37" t="s">
        <v>5</v>
      </c>
      <c r="C37">
        <v>2.0611999999999999</v>
      </c>
      <c r="D37">
        <v>1.8881000000000001</v>
      </c>
      <c r="E37">
        <v>0</v>
      </c>
      <c r="F37">
        <v>625.25810000000001</v>
      </c>
      <c r="G37">
        <v>9.7068999999999992</v>
      </c>
      <c r="H37">
        <v>39.872599999999998</v>
      </c>
      <c r="I37">
        <v>5.7492999999999999</v>
      </c>
      <c r="J37">
        <v>12.731</v>
      </c>
      <c r="K37">
        <v>9.9656000000000002</v>
      </c>
      <c r="L37">
        <v>92.218000000000004</v>
      </c>
      <c r="M37">
        <v>5864.9425000000001</v>
      </c>
      <c r="N37">
        <v>5.4322999999999997</v>
      </c>
      <c r="O37">
        <v>6.2401</v>
      </c>
      <c r="P37">
        <v>43.334600000000002</v>
      </c>
    </row>
    <row r="38" spans="1:16" x14ac:dyDescent="0.3">
      <c r="A38" s="1">
        <v>43553</v>
      </c>
      <c r="B38" t="s">
        <v>5</v>
      </c>
      <c r="C38">
        <v>2.2223999999999999</v>
      </c>
      <c r="D38">
        <v>2.0710999999999999</v>
      </c>
      <c r="E38">
        <v>16.390899999999998</v>
      </c>
      <c r="F38">
        <v>625.25810000000001</v>
      </c>
      <c r="G38">
        <v>9.2868999999999993</v>
      </c>
      <c r="H38">
        <v>35.877899999999997</v>
      </c>
      <c r="I38">
        <v>5.9947999999999997</v>
      </c>
      <c r="J38">
        <v>13.1983</v>
      </c>
      <c r="K38">
        <v>9.5120000000000005</v>
      </c>
      <c r="L38">
        <v>280.048</v>
      </c>
      <c r="M38">
        <v>15991.768899999999</v>
      </c>
      <c r="N38">
        <v>6.1974</v>
      </c>
      <c r="O38">
        <v>7.1676000000000002</v>
      </c>
      <c r="P38">
        <v>0</v>
      </c>
    </row>
    <row r="39" spans="1:16" x14ac:dyDescent="0.3">
      <c r="A39" s="1">
        <v>43644</v>
      </c>
      <c r="B39" t="s">
        <v>5</v>
      </c>
      <c r="C39">
        <v>2.1202999999999999</v>
      </c>
      <c r="D39">
        <v>1.9273</v>
      </c>
      <c r="E39">
        <v>18.383600000000001</v>
      </c>
      <c r="F39">
        <v>625.25810000000001</v>
      </c>
      <c r="G39">
        <v>9.4420999999999999</v>
      </c>
      <c r="H39">
        <v>37.710700000000003</v>
      </c>
      <c r="I39">
        <v>6.1924999999999999</v>
      </c>
      <c r="J39">
        <v>13.2348</v>
      </c>
      <c r="K39">
        <v>9.2342999999999993</v>
      </c>
      <c r="L39">
        <v>142.72</v>
      </c>
      <c r="M39">
        <v>8532.3579000000009</v>
      </c>
      <c r="N39">
        <v>6.1638000000000002</v>
      </c>
      <c r="O39">
        <v>6.9675000000000002</v>
      </c>
      <c r="P39">
        <v>55.621600000000001</v>
      </c>
    </row>
    <row r="40" spans="1:16" x14ac:dyDescent="0.3">
      <c r="A40" s="1">
        <v>43738</v>
      </c>
      <c r="B40" t="s">
        <v>5</v>
      </c>
      <c r="C40">
        <v>2.3397000000000001</v>
      </c>
      <c r="D40">
        <v>2.1417999999999999</v>
      </c>
      <c r="E40">
        <v>17.0075</v>
      </c>
      <c r="F40">
        <v>625.25810000000001</v>
      </c>
      <c r="G40">
        <v>9.9549000000000003</v>
      </c>
      <c r="H40">
        <v>35.575499999999998</v>
      </c>
      <c r="I40">
        <v>5.6398000000000001</v>
      </c>
      <c r="J40">
        <v>13.233000000000001</v>
      </c>
      <c r="K40">
        <v>9.4469999999999992</v>
      </c>
      <c r="L40">
        <v>145.97800000000001</v>
      </c>
      <c r="M40">
        <v>8877.4735999999994</v>
      </c>
      <c r="N40">
        <v>5.8760000000000003</v>
      </c>
      <c r="O40">
        <v>6.7861000000000002</v>
      </c>
      <c r="P40">
        <v>0</v>
      </c>
    </row>
    <row r="41" spans="1:16" x14ac:dyDescent="0.3">
      <c r="A41" s="1">
        <v>43830</v>
      </c>
      <c r="B41" t="s">
        <v>5</v>
      </c>
      <c r="C41">
        <v>2.3708999999999998</v>
      </c>
      <c r="D41">
        <v>2.1787999999999998</v>
      </c>
      <c r="E41">
        <v>17.845500000000001</v>
      </c>
      <c r="F41">
        <v>625.25810000000001</v>
      </c>
      <c r="G41">
        <v>8.8187999999999995</v>
      </c>
      <c r="H41">
        <v>33.358400000000003</v>
      </c>
      <c r="I41">
        <v>5.9741999999999997</v>
      </c>
      <c r="J41">
        <v>14.167899999999999</v>
      </c>
      <c r="K41">
        <v>9.6435999999999993</v>
      </c>
      <c r="L41">
        <v>143.16399999999999</v>
      </c>
      <c r="M41">
        <v>8457.9444000000003</v>
      </c>
      <c r="N41">
        <v>5.6448</v>
      </c>
      <c r="O41">
        <v>6.7633000000000001</v>
      </c>
      <c r="P41">
        <v>62.0199</v>
      </c>
    </row>
    <row r="42" spans="1:16" x14ac:dyDescent="0.3">
      <c r="A42" s="1">
        <v>43921</v>
      </c>
      <c r="B42" t="s">
        <v>5</v>
      </c>
      <c r="C42">
        <v>2.2591999999999999</v>
      </c>
      <c r="D42">
        <v>2.0537999999999998</v>
      </c>
      <c r="E42">
        <v>18.546800000000001</v>
      </c>
      <c r="F42">
        <v>625.25810000000001</v>
      </c>
      <c r="G42">
        <v>8.3630999999999993</v>
      </c>
      <c r="H42">
        <v>30.113900000000001</v>
      </c>
      <c r="I42">
        <v>5.4013</v>
      </c>
      <c r="J42">
        <v>12.6287</v>
      </c>
      <c r="K42">
        <v>8.9428000000000001</v>
      </c>
      <c r="L42">
        <v>158.87299999999999</v>
      </c>
      <c r="M42">
        <v>9115.0149000000001</v>
      </c>
      <c r="N42">
        <v>6.1445999999999996</v>
      </c>
      <c r="O42">
        <v>7.4302000000000001</v>
      </c>
      <c r="P42">
        <v>0</v>
      </c>
    </row>
    <row r="43" spans="1:16" x14ac:dyDescent="0.3">
      <c r="A43" s="1">
        <v>44012</v>
      </c>
      <c r="B43" t="s">
        <v>5</v>
      </c>
      <c r="C43">
        <v>2.2189999999999999</v>
      </c>
      <c r="D43">
        <v>2.0501999999999998</v>
      </c>
      <c r="E43">
        <v>19.927099999999999</v>
      </c>
      <c r="F43">
        <v>625.25810000000001</v>
      </c>
      <c r="G43">
        <v>9.5955999999999992</v>
      </c>
      <c r="H43">
        <v>31.408100000000001</v>
      </c>
      <c r="I43">
        <v>5.8620999999999999</v>
      </c>
      <c r="J43">
        <v>13.744999999999999</v>
      </c>
      <c r="K43">
        <v>8.8987999999999996</v>
      </c>
      <c r="L43">
        <v>164.607</v>
      </c>
      <c r="M43">
        <v>10409.8233</v>
      </c>
      <c r="N43">
        <v>6.0528000000000004</v>
      </c>
      <c r="O43">
        <v>7.5513000000000003</v>
      </c>
      <c r="P43">
        <v>47.215699999999998</v>
      </c>
    </row>
    <row r="44" spans="1:16" x14ac:dyDescent="0.3">
      <c r="A44" s="1">
        <v>44104</v>
      </c>
      <c r="B44" t="s">
        <v>5</v>
      </c>
      <c r="C44">
        <v>2.2782999999999998</v>
      </c>
      <c r="D44">
        <v>2.0364</v>
      </c>
      <c r="E44">
        <v>17.1112</v>
      </c>
      <c r="F44">
        <v>625.25810000000001</v>
      </c>
      <c r="G44">
        <v>10.2217</v>
      </c>
      <c r="H44">
        <v>30.302800000000001</v>
      </c>
      <c r="I44">
        <v>6.1060999999999996</v>
      </c>
      <c r="J44">
        <v>15.4526</v>
      </c>
      <c r="K44">
        <v>8.9434000000000005</v>
      </c>
      <c r="L44">
        <v>152.42099999999999</v>
      </c>
      <c r="M44">
        <v>9107.7608</v>
      </c>
      <c r="N44">
        <v>6.1984000000000004</v>
      </c>
      <c r="O44">
        <v>7.6517999999999997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_xll.BDH("FDX US Equity",B$1:P$1,"CQ1 2010","","Dir=V","Per=Q","Days=A","Dts=S","cols=16;rows=43")</f>
        <v>#NAME?</v>
      </c>
      <c r="B2">
        <v>71.325299999999999</v>
      </c>
      <c r="C2">
        <v>1.5286</v>
      </c>
      <c r="D2">
        <v>1.2547999999999999</v>
      </c>
      <c r="E2">
        <v>13.567500000000001</v>
      </c>
      <c r="F2">
        <v>20.8</v>
      </c>
      <c r="G2">
        <v>4.7811000000000003</v>
      </c>
      <c r="H2">
        <v>2.5716000000000001</v>
      </c>
      <c r="I2">
        <v>2.1964999999999999</v>
      </c>
      <c r="J2">
        <v>12.258800000000001</v>
      </c>
      <c r="K2">
        <v>4.0061</v>
      </c>
      <c r="L2">
        <v>117</v>
      </c>
      <c r="M2" t="s">
        <v>5</v>
      </c>
      <c r="N2">
        <v>8.8931000000000004</v>
      </c>
      <c r="O2">
        <v>18.5748</v>
      </c>
      <c r="P2">
        <v>14.3598</v>
      </c>
    </row>
    <row r="3" spans="1:16" x14ac:dyDescent="0.3">
      <c r="A3" s="1">
        <v>40359</v>
      </c>
      <c r="B3">
        <v>73.790999999999997</v>
      </c>
      <c r="C3">
        <v>1.5681</v>
      </c>
      <c r="D3">
        <v>1.3165</v>
      </c>
      <c r="E3">
        <v>13.974399999999999</v>
      </c>
      <c r="F3">
        <v>33.142899999999997</v>
      </c>
      <c r="G3">
        <v>7.3822999999999999</v>
      </c>
      <c r="H3">
        <v>12.654400000000001</v>
      </c>
      <c r="I3">
        <v>1.7458</v>
      </c>
      <c r="J3">
        <v>5.5449000000000002</v>
      </c>
      <c r="K3">
        <v>4.2443999999999997</v>
      </c>
      <c r="L3">
        <v>395</v>
      </c>
      <c r="M3">
        <v>5665.5919000000004</v>
      </c>
      <c r="N3">
        <v>9.1961999999999993</v>
      </c>
      <c r="O3">
        <v>19.291599999999999</v>
      </c>
      <c r="P3">
        <v>8.2958999999999996</v>
      </c>
    </row>
    <row r="4" spans="1:16" x14ac:dyDescent="0.3">
      <c r="A4" s="1">
        <v>40451</v>
      </c>
      <c r="B4">
        <v>77.265699999999995</v>
      </c>
      <c r="C4">
        <v>1.5493999999999999</v>
      </c>
      <c r="D4">
        <v>1.2868999999999999</v>
      </c>
      <c r="E4">
        <v>13.5093</v>
      </c>
      <c r="F4">
        <v>33.052599999999998</v>
      </c>
      <c r="G4">
        <v>6.6406000000000001</v>
      </c>
      <c r="H4">
        <v>14.3034</v>
      </c>
      <c r="I4">
        <v>2.0525000000000002</v>
      </c>
      <c r="J4">
        <v>6.3748000000000005</v>
      </c>
      <c r="K4">
        <v>4.2417999999999996</v>
      </c>
      <c r="L4">
        <v>-216</v>
      </c>
      <c r="M4">
        <v>5665.5919000000004</v>
      </c>
      <c r="N4">
        <v>9.5909999999999993</v>
      </c>
      <c r="O4">
        <v>21.171199999999999</v>
      </c>
      <c r="P4">
        <v>10</v>
      </c>
    </row>
    <row r="5" spans="1:16" x14ac:dyDescent="0.3">
      <c r="A5" s="1">
        <v>40543</v>
      </c>
      <c r="B5">
        <v>75.431100000000001</v>
      </c>
      <c r="C5">
        <v>1.5213000000000001</v>
      </c>
      <c r="D5">
        <v>1.2659</v>
      </c>
      <c r="E5">
        <v>13.1722</v>
      </c>
      <c r="F5">
        <v>18.038499999999999</v>
      </c>
      <c r="G5">
        <v>4.8692000000000002</v>
      </c>
      <c r="H5">
        <v>13.4163</v>
      </c>
      <c r="I5">
        <v>2.1762999999999999</v>
      </c>
      <c r="J5">
        <v>7.0430000000000001</v>
      </c>
      <c r="K5">
        <v>4.3352000000000004</v>
      </c>
      <c r="L5">
        <v>168</v>
      </c>
      <c r="M5">
        <v>5665.5919000000004</v>
      </c>
      <c r="N5">
        <v>9.2467000000000006</v>
      </c>
      <c r="O5">
        <v>20.041599999999999</v>
      </c>
      <c r="P5">
        <v>13.314500000000001</v>
      </c>
    </row>
    <row r="6" spans="1:16" x14ac:dyDescent="0.3">
      <c r="A6" s="1">
        <v>40633</v>
      </c>
      <c r="B6">
        <v>77.392200000000003</v>
      </c>
      <c r="C6">
        <v>1.5824</v>
      </c>
      <c r="D6">
        <v>1.2761</v>
      </c>
      <c r="E6">
        <v>11.3239</v>
      </c>
      <c r="F6">
        <v>15.115399999999999</v>
      </c>
      <c r="G6">
        <v>4.0670999999999999</v>
      </c>
      <c r="H6">
        <v>13.155200000000001</v>
      </c>
      <c r="I6">
        <v>2.1576</v>
      </c>
      <c r="J6">
        <v>7.1975999999999996</v>
      </c>
      <c r="K6">
        <v>4.3997999999999999</v>
      </c>
      <c r="L6">
        <v>-198</v>
      </c>
      <c r="M6">
        <v>5665.5919000000004</v>
      </c>
      <c r="N6">
        <v>9.0742999999999991</v>
      </c>
      <c r="O6">
        <v>19.953900000000001</v>
      </c>
      <c r="P6">
        <v>16.467500000000001</v>
      </c>
    </row>
    <row r="7" spans="1:16" x14ac:dyDescent="0.3">
      <c r="A7" s="1">
        <v>40724</v>
      </c>
      <c r="B7">
        <v>76.307500000000005</v>
      </c>
      <c r="C7">
        <v>1.6971000000000001</v>
      </c>
      <c r="D7">
        <v>1.4152</v>
      </c>
      <c r="E7">
        <v>11.071</v>
      </c>
      <c r="F7">
        <v>59.2</v>
      </c>
      <c r="G7">
        <v>8.4154999999999998</v>
      </c>
      <c r="H7">
        <v>14.8444</v>
      </c>
      <c r="I7">
        <v>2.1495000000000002</v>
      </c>
      <c r="J7">
        <v>6.7333999999999996</v>
      </c>
      <c r="K7">
        <v>4.3597000000000001</v>
      </c>
      <c r="L7">
        <v>853</v>
      </c>
      <c r="M7">
        <v>7125.5060999999996</v>
      </c>
      <c r="N7">
        <v>8.9899000000000004</v>
      </c>
      <c r="O7">
        <v>19.579999999999998</v>
      </c>
      <c r="P7">
        <v>6.8387000000000002</v>
      </c>
    </row>
    <row r="8" spans="1:16" x14ac:dyDescent="0.3">
      <c r="A8" s="1">
        <v>40816</v>
      </c>
      <c r="B8">
        <v>81.376099999999994</v>
      </c>
      <c r="C8">
        <v>1.5987</v>
      </c>
      <c r="D8">
        <v>1.3216000000000001</v>
      </c>
      <c r="E8">
        <v>10.614699999999999</v>
      </c>
      <c r="F8">
        <v>56.692300000000003</v>
      </c>
      <c r="G8">
        <v>7.0049999999999999</v>
      </c>
      <c r="H8">
        <v>14.6912</v>
      </c>
      <c r="I8">
        <v>1.4883</v>
      </c>
      <c r="J8">
        <v>4.7168000000000001</v>
      </c>
      <c r="K8">
        <v>4.1505000000000001</v>
      </c>
      <c r="L8">
        <v>-250</v>
      </c>
      <c r="M8">
        <v>7125.5060999999996</v>
      </c>
      <c r="N8">
        <v>9.2174999999999994</v>
      </c>
      <c r="O8">
        <v>21.693200000000001</v>
      </c>
      <c r="P8">
        <v>8.8534000000000006</v>
      </c>
    </row>
    <row r="9" spans="1:16" x14ac:dyDescent="0.3">
      <c r="A9" s="1">
        <v>40907</v>
      </c>
      <c r="B9">
        <v>78.683300000000003</v>
      </c>
      <c r="C9">
        <v>1.5182</v>
      </c>
      <c r="D9">
        <v>1.2515000000000001</v>
      </c>
      <c r="E9">
        <v>10.548500000000001</v>
      </c>
      <c r="F9">
        <v>86.666700000000006</v>
      </c>
      <c r="G9">
        <v>7.3674999999999997</v>
      </c>
      <c r="H9">
        <v>16.2514</v>
      </c>
      <c r="I9">
        <v>1.7913000000000001</v>
      </c>
      <c r="J9">
        <v>5.407</v>
      </c>
      <c r="K9">
        <v>4.1957000000000004</v>
      </c>
      <c r="L9">
        <v>201</v>
      </c>
      <c r="M9">
        <v>7125.5060999999996</v>
      </c>
      <c r="N9">
        <v>9.0660000000000007</v>
      </c>
      <c r="O9">
        <v>20.6342</v>
      </c>
      <c r="P9">
        <v>8.2393999999999998</v>
      </c>
    </row>
    <row r="10" spans="1:16" x14ac:dyDescent="0.3">
      <c r="A10" s="1">
        <v>40998</v>
      </c>
      <c r="B10">
        <v>78.209299999999999</v>
      </c>
      <c r="C10">
        <v>1.5911999999999999</v>
      </c>
      <c r="D10">
        <v>1.2955999999999999</v>
      </c>
      <c r="E10">
        <v>10.0791</v>
      </c>
      <c r="F10">
        <v>54.2</v>
      </c>
      <c r="G10">
        <v>7.6959</v>
      </c>
      <c r="H10">
        <v>18.305399999999999</v>
      </c>
      <c r="I10">
        <v>1.8925000000000001</v>
      </c>
      <c r="J10">
        <v>5.4154</v>
      </c>
      <c r="K10">
        <v>4.4210000000000003</v>
      </c>
      <c r="L10">
        <v>120</v>
      </c>
      <c r="M10">
        <v>7125.5060999999996</v>
      </c>
      <c r="N10">
        <v>9.2667999999999999</v>
      </c>
      <c r="O10">
        <v>20.5456</v>
      </c>
      <c r="P10">
        <v>7.8349000000000002</v>
      </c>
    </row>
    <row r="11" spans="1:16" x14ac:dyDescent="0.3">
      <c r="A11" s="1">
        <v>41089</v>
      </c>
      <c r="B11">
        <v>77.468599999999995</v>
      </c>
      <c r="C11">
        <v>1.6852</v>
      </c>
      <c r="D11">
        <v>1.4043999999999999</v>
      </c>
      <c r="E11">
        <v>11.3193</v>
      </c>
      <c r="F11">
        <v>57.066699999999997</v>
      </c>
      <c r="G11">
        <v>7.7762000000000002</v>
      </c>
      <c r="H11">
        <v>20.353300000000001</v>
      </c>
      <c r="I11">
        <v>2.1798000000000002</v>
      </c>
      <c r="J11">
        <v>5.2302</v>
      </c>
      <c r="K11">
        <v>4.0806000000000004</v>
      </c>
      <c r="L11">
        <v>757</v>
      </c>
      <c r="M11">
        <v>7883.7813999999998</v>
      </c>
      <c r="N11">
        <v>9.1933000000000007</v>
      </c>
      <c r="O11">
        <v>20.496500000000001</v>
      </c>
      <c r="P11">
        <v>7.4927000000000001</v>
      </c>
    </row>
    <row r="12" spans="1:16" x14ac:dyDescent="0.3">
      <c r="A12" s="1">
        <v>41180</v>
      </c>
      <c r="B12">
        <v>77.413399999999996</v>
      </c>
      <c r="C12">
        <v>1.8458999999999999</v>
      </c>
      <c r="D12">
        <v>1.5644</v>
      </c>
      <c r="E12">
        <v>15.701499999999999</v>
      </c>
      <c r="F12">
        <v>61.833300000000001</v>
      </c>
      <c r="G12">
        <v>6.8754999999999997</v>
      </c>
      <c r="H12">
        <v>18.177700000000002</v>
      </c>
      <c r="I12">
        <v>2.0032999999999999</v>
      </c>
      <c r="J12">
        <v>4.8796999999999997</v>
      </c>
      <c r="K12">
        <v>4.0266999999999999</v>
      </c>
      <c r="L12">
        <v>-69</v>
      </c>
      <c r="M12">
        <v>7883.7813999999998</v>
      </c>
      <c r="N12">
        <v>9.1346000000000007</v>
      </c>
      <c r="O12">
        <v>21.3506</v>
      </c>
      <c r="P12">
        <v>9.6077999999999992</v>
      </c>
    </row>
    <row r="13" spans="1:16" x14ac:dyDescent="0.3">
      <c r="A13" s="1">
        <v>41274</v>
      </c>
      <c r="B13">
        <v>77.520099999999999</v>
      </c>
      <c r="C13">
        <v>1.8971</v>
      </c>
      <c r="D13">
        <v>1.5988</v>
      </c>
      <c r="E13">
        <v>14.4245</v>
      </c>
      <c r="F13">
        <v>31.217400000000001</v>
      </c>
      <c r="G13">
        <v>6.4644000000000004</v>
      </c>
      <c r="H13">
        <v>17.509799999999998</v>
      </c>
      <c r="I13">
        <v>2.0931000000000002</v>
      </c>
      <c r="J13">
        <v>5.3098999999999998</v>
      </c>
      <c r="K13">
        <v>4.0134999999999996</v>
      </c>
      <c r="L13">
        <v>-101</v>
      </c>
      <c r="M13">
        <v>7883.7813999999998</v>
      </c>
      <c r="N13">
        <v>8.6603999999999992</v>
      </c>
      <c r="O13">
        <v>20.583500000000001</v>
      </c>
      <c r="P13">
        <v>10.0365</v>
      </c>
    </row>
    <row r="14" spans="1:16" x14ac:dyDescent="0.3">
      <c r="A14" s="1">
        <v>41361</v>
      </c>
      <c r="B14">
        <v>77.459800000000001</v>
      </c>
      <c r="C14">
        <v>1.9112</v>
      </c>
      <c r="D14">
        <v>1.6320999999999999</v>
      </c>
      <c r="E14">
        <v>13.915100000000001</v>
      </c>
      <c r="F14">
        <v>31</v>
      </c>
      <c r="G14">
        <v>5.3775000000000004</v>
      </c>
      <c r="H14">
        <v>15.7235</v>
      </c>
      <c r="I14">
        <v>2.1659999999999999</v>
      </c>
      <c r="J14">
        <v>5.7534000000000001</v>
      </c>
      <c r="K14">
        <v>4.1737000000000002</v>
      </c>
      <c r="L14">
        <v>716</v>
      </c>
      <c r="M14">
        <v>7883.7813999999998</v>
      </c>
      <c r="N14">
        <v>9.1517999999999997</v>
      </c>
      <c r="O14">
        <v>20.568300000000001</v>
      </c>
      <c r="P14">
        <v>12.216100000000001</v>
      </c>
    </row>
    <row r="15" spans="1:16" x14ac:dyDescent="0.3">
      <c r="A15" s="1">
        <v>41453</v>
      </c>
      <c r="B15">
        <v>78.956500000000005</v>
      </c>
      <c r="C15">
        <v>1.9607000000000001</v>
      </c>
      <c r="D15">
        <v>1.7323</v>
      </c>
      <c r="E15">
        <v>17.1859</v>
      </c>
      <c r="F15">
        <v>17.928599999999999</v>
      </c>
      <c r="G15">
        <v>4.3899999999999997</v>
      </c>
      <c r="H15">
        <v>13.885999999999999</v>
      </c>
      <c r="I15">
        <v>1.9929999999999999</v>
      </c>
      <c r="J15">
        <v>5.9507000000000003</v>
      </c>
      <c r="K15">
        <v>4.1086</v>
      </c>
      <c r="L15">
        <v>767</v>
      </c>
      <c r="M15">
        <v>7007.7772999999997</v>
      </c>
      <c r="N15">
        <v>9.0863999999999994</v>
      </c>
      <c r="O15">
        <v>20.291499999999999</v>
      </c>
      <c r="P15">
        <v>14.6469</v>
      </c>
    </row>
    <row r="16" spans="1:16" x14ac:dyDescent="0.3">
      <c r="A16" s="1">
        <v>41547</v>
      </c>
      <c r="B16">
        <v>77.679000000000002</v>
      </c>
      <c r="C16">
        <v>2.0809000000000002</v>
      </c>
      <c r="D16">
        <v>1.8262</v>
      </c>
      <c r="E16">
        <v>16.9527</v>
      </c>
      <c r="F16">
        <v>25.645199999999999</v>
      </c>
      <c r="G16">
        <v>7.2115</v>
      </c>
      <c r="H16">
        <v>13.5731</v>
      </c>
      <c r="I16">
        <v>2.2530999999999999</v>
      </c>
      <c r="J16">
        <v>6.7304000000000004</v>
      </c>
      <c r="K16">
        <v>4.0732999999999997</v>
      </c>
      <c r="L16">
        <v>357</v>
      </c>
      <c r="M16">
        <v>7007.7772999999997</v>
      </c>
      <c r="N16">
        <v>9.1134000000000004</v>
      </c>
      <c r="O16">
        <v>20.194800000000001</v>
      </c>
      <c r="P16">
        <v>9.6933000000000007</v>
      </c>
    </row>
    <row r="17" spans="1:16" x14ac:dyDescent="0.3">
      <c r="A17" s="1">
        <v>41639</v>
      </c>
      <c r="B17">
        <v>77.938699999999997</v>
      </c>
      <c r="C17">
        <v>2.0099999999999998</v>
      </c>
      <c r="D17">
        <v>1.7225000000000001</v>
      </c>
      <c r="E17">
        <v>17.053599999999999</v>
      </c>
      <c r="F17">
        <v>27.9697</v>
      </c>
      <c r="G17">
        <v>8.0944000000000003</v>
      </c>
      <c r="H17">
        <v>14.538600000000001</v>
      </c>
      <c r="I17">
        <v>2.8298999999999999</v>
      </c>
      <c r="J17">
        <v>8.2664000000000009</v>
      </c>
      <c r="K17">
        <v>4.4964000000000004</v>
      </c>
      <c r="L17">
        <v>-438</v>
      </c>
      <c r="M17">
        <v>7007.7772999999997</v>
      </c>
      <c r="N17">
        <v>8.4724000000000004</v>
      </c>
      <c r="O17">
        <v>19.799900000000001</v>
      </c>
      <c r="P17">
        <v>8.4526000000000003</v>
      </c>
    </row>
    <row r="18" spans="1:16" x14ac:dyDescent="0.3">
      <c r="A18" s="1">
        <v>41729</v>
      </c>
      <c r="B18">
        <v>77.796099999999996</v>
      </c>
      <c r="C18">
        <v>1.9487999999999999</v>
      </c>
      <c r="D18">
        <v>1.6415999999999999</v>
      </c>
      <c r="E18">
        <v>31.102599999999999</v>
      </c>
      <c r="F18">
        <v>15.261900000000001</v>
      </c>
      <c r="G18">
        <v>5.6721000000000004</v>
      </c>
      <c r="H18">
        <v>14.8047</v>
      </c>
      <c r="I18">
        <v>2.9407000000000001</v>
      </c>
      <c r="J18">
        <v>7.5388000000000002</v>
      </c>
      <c r="K18">
        <v>4.3579999999999997</v>
      </c>
      <c r="L18">
        <v>105</v>
      </c>
      <c r="M18">
        <v>7007.7772999999997</v>
      </c>
      <c r="N18">
        <v>8.9016999999999999</v>
      </c>
      <c r="O18">
        <v>19.744599999999998</v>
      </c>
      <c r="P18">
        <v>12.0238</v>
      </c>
    </row>
    <row r="19" spans="1:16" x14ac:dyDescent="0.3">
      <c r="A19" s="1">
        <v>41820</v>
      </c>
      <c r="B19">
        <v>78.265199999999993</v>
      </c>
      <c r="C19">
        <v>1.8229</v>
      </c>
      <c r="D19">
        <v>1.5752999999999999</v>
      </c>
      <c r="E19">
        <v>31.007400000000001</v>
      </c>
      <c r="F19">
        <v>23.407399999999999</v>
      </c>
      <c r="G19">
        <v>10.676600000000001</v>
      </c>
      <c r="H19">
        <v>16.3095</v>
      </c>
      <c r="I19">
        <v>3.2726999999999999</v>
      </c>
      <c r="J19">
        <v>7.2995000000000001</v>
      </c>
      <c r="K19">
        <v>4.4806999999999997</v>
      </c>
      <c r="L19">
        <v>702</v>
      </c>
      <c r="M19">
        <v>6000</v>
      </c>
      <c r="N19">
        <v>8.6760999999999999</v>
      </c>
      <c r="O19">
        <v>18.705500000000001</v>
      </c>
      <c r="P19">
        <v>5.6345999999999998</v>
      </c>
    </row>
    <row r="20" spans="1:16" x14ac:dyDescent="0.3">
      <c r="A20" s="1">
        <v>41912</v>
      </c>
      <c r="B20">
        <v>77.978499999999997</v>
      </c>
      <c r="C20">
        <v>1.7951000000000001</v>
      </c>
      <c r="D20">
        <v>1.5337000000000001</v>
      </c>
      <c r="E20">
        <v>31.320699999999999</v>
      </c>
      <c r="F20">
        <v>20.823499999999999</v>
      </c>
      <c r="G20">
        <v>9.0893999999999995</v>
      </c>
      <c r="H20">
        <v>19.046199999999999</v>
      </c>
      <c r="I20">
        <v>3.468</v>
      </c>
      <c r="J20">
        <v>7.4048999999999996</v>
      </c>
      <c r="K20">
        <v>4.5711000000000004</v>
      </c>
      <c r="L20">
        <v>262</v>
      </c>
      <c r="M20">
        <v>6000</v>
      </c>
      <c r="N20">
        <v>8.8245000000000005</v>
      </c>
      <c r="O20">
        <v>18.8827</v>
      </c>
      <c r="P20">
        <v>8.7288999999999994</v>
      </c>
    </row>
    <row r="21" spans="1:16" x14ac:dyDescent="0.3">
      <c r="A21" s="1">
        <v>42004</v>
      </c>
      <c r="B21">
        <v>78.498900000000006</v>
      </c>
      <c r="C21">
        <v>1.7808000000000002</v>
      </c>
      <c r="D21">
        <v>1.5190000000000001</v>
      </c>
      <c r="E21">
        <v>30.424700000000001</v>
      </c>
      <c r="F21">
        <v>21.333300000000001</v>
      </c>
      <c r="G21">
        <v>9.1129999999999995</v>
      </c>
      <c r="H21">
        <v>19.7041</v>
      </c>
      <c r="I21">
        <v>3.5947</v>
      </c>
      <c r="J21">
        <v>7.7603999999999997</v>
      </c>
      <c r="K21">
        <v>4.8807999999999998</v>
      </c>
      <c r="L21">
        <v>-1</v>
      </c>
      <c r="M21">
        <v>6000</v>
      </c>
      <c r="N21">
        <v>8.5264000000000006</v>
      </c>
      <c r="O21">
        <v>19.122499999999999</v>
      </c>
      <c r="P21">
        <v>8.5370000000000008</v>
      </c>
    </row>
    <row r="22" spans="1:16" x14ac:dyDescent="0.3">
      <c r="A22" s="1">
        <v>42094</v>
      </c>
      <c r="B22">
        <v>77.193700000000007</v>
      </c>
      <c r="C22">
        <v>1.9992000000000001</v>
      </c>
      <c r="D22">
        <v>1.7284000000000002</v>
      </c>
      <c r="E22">
        <v>45.141100000000002</v>
      </c>
      <c r="F22">
        <v>16.741900000000001</v>
      </c>
      <c r="G22">
        <v>8.8597000000000001</v>
      </c>
      <c r="H22">
        <v>20.449200000000001</v>
      </c>
      <c r="I22">
        <v>3.6097000000000001</v>
      </c>
      <c r="J22">
        <v>7.1859999999999999</v>
      </c>
      <c r="K22">
        <v>4.5552000000000001</v>
      </c>
      <c r="L22">
        <v>252</v>
      </c>
      <c r="M22">
        <v>6000</v>
      </c>
      <c r="N22">
        <v>8.7521000000000004</v>
      </c>
      <c r="O22">
        <v>18.564599999999999</v>
      </c>
      <c r="P22">
        <v>9.0127000000000006</v>
      </c>
    </row>
    <row r="23" spans="1:16" x14ac:dyDescent="0.3">
      <c r="A23" s="1">
        <v>42185</v>
      </c>
      <c r="B23">
        <v>76.389200000000002</v>
      </c>
      <c r="C23">
        <v>1.7351999999999999</v>
      </c>
      <c r="D23">
        <v>1.5920000000000001</v>
      </c>
      <c r="E23">
        <v>48.475999999999999</v>
      </c>
      <c r="F23">
        <v>-18.605599999999999</v>
      </c>
      <c r="G23">
        <v>-10.9047</v>
      </c>
      <c r="H23">
        <v>8.1798000000000002</v>
      </c>
      <c r="I23">
        <v>4.1273</v>
      </c>
      <c r="J23">
        <v>11.5473</v>
      </c>
      <c r="K23">
        <v>3.9074999999999998</v>
      </c>
      <c r="L23">
        <v>499</v>
      </c>
      <c r="M23">
        <v>7011.1111000000001</v>
      </c>
      <c r="N23">
        <v>8.4896999999999991</v>
      </c>
      <c r="O23">
        <v>18.201599999999999</v>
      </c>
      <c r="P23">
        <v>9.0127000000000006</v>
      </c>
    </row>
    <row r="24" spans="1:16" x14ac:dyDescent="0.3">
      <c r="A24" s="1">
        <v>42277</v>
      </c>
      <c r="B24">
        <v>76.412800000000004</v>
      </c>
      <c r="C24">
        <v>1.8315000000000001</v>
      </c>
      <c r="D24">
        <v>1.5674000000000001</v>
      </c>
      <c r="E24">
        <v>47.490699999999997</v>
      </c>
      <c r="F24">
        <v>16.823499999999999</v>
      </c>
      <c r="G24">
        <v>9.3167000000000009</v>
      </c>
      <c r="H24">
        <v>9.1164000000000005</v>
      </c>
      <c r="I24">
        <v>3.3307000000000002</v>
      </c>
      <c r="J24">
        <v>9.7370999999999999</v>
      </c>
      <c r="K24">
        <v>3.6947999999999999</v>
      </c>
      <c r="L24">
        <v>32</v>
      </c>
      <c r="M24">
        <v>7011.1111000000001</v>
      </c>
      <c r="N24">
        <v>8.6541999999999994</v>
      </c>
      <c r="O24">
        <v>18.4132</v>
      </c>
      <c r="P24">
        <v>10.187900000000001</v>
      </c>
    </row>
    <row r="25" spans="1:16" x14ac:dyDescent="0.3">
      <c r="A25" s="1">
        <v>42369</v>
      </c>
      <c r="B25">
        <v>76.957700000000003</v>
      </c>
      <c r="C25">
        <v>1.8740000000000001</v>
      </c>
      <c r="D25">
        <v>1.5984</v>
      </c>
      <c r="E25">
        <v>56.671100000000003</v>
      </c>
      <c r="F25">
        <v>14.5769</v>
      </c>
      <c r="G25">
        <v>9.1303000000000001</v>
      </c>
      <c r="H25">
        <v>9.0535999999999994</v>
      </c>
      <c r="I25">
        <v>3.4744000000000002</v>
      </c>
      <c r="J25">
        <v>9.9634999999999998</v>
      </c>
      <c r="K25">
        <v>3.6560999999999999</v>
      </c>
      <c r="L25">
        <v>-140</v>
      </c>
      <c r="M25">
        <v>7011.1111000000001</v>
      </c>
      <c r="N25">
        <v>8.4772999999999996</v>
      </c>
      <c r="O25">
        <v>18.209900000000001</v>
      </c>
      <c r="P25">
        <v>10.094099999999999</v>
      </c>
    </row>
    <row r="26" spans="1:16" x14ac:dyDescent="0.3">
      <c r="A26" s="1">
        <v>42460</v>
      </c>
      <c r="B26">
        <v>78.663899999999998</v>
      </c>
      <c r="C26">
        <v>1.7237</v>
      </c>
      <c r="D26">
        <v>1.427</v>
      </c>
      <c r="E26">
        <v>59.244799999999998</v>
      </c>
      <c r="F26">
        <v>9.9310000000000009</v>
      </c>
      <c r="G26">
        <v>6.8278999999999996</v>
      </c>
      <c r="H26">
        <v>7.8577000000000004</v>
      </c>
      <c r="I26">
        <v>3.9203000000000001</v>
      </c>
      <c r="J26">
        <v>11.0967</v>
      </c>
      <c r="K26">
        <v>3.5049999999999999</v>
      </c>
      <c r="L26">
        <v>313</v>
      </c>
      <c r="M26">
        <v>7011.1111000000001</v>
      </c>
      <c r="N26">
        <v>8.8250999999999991</v>
      </c>
      <c r="O26">
        <v>18.607800000000001</v>
      </c>
      <c r="P26">
        <v>13.4122</v>
      </c>
    </row>
    <row r="27" spans="1:16" x14ac:dyDescent="0.3">
      <c r="A27" s="1">
        <v>42551</v>
      </c>
      <c r="B27">
        <v>77.543300000000002</v>
      </c>
      <c r="C27">
        <v>1.4971000000000001</v>
      </c>
      <c r="D27">
        <v>1.3469</v>
      </c>
      <c r="E27">
        <v>99.840400000000002</v>
      </c>
      <c r="F27">
        <v>-0.66020000000000001</v>
      </c>
      <c r="G27">
        <v>-0.52390000000000003</v>
      </c>
      <c r="H27">
        <v>11.7683</v>
      </c>
      <c r="I27">
        <v>6.3567999999999998</v>
      </c>
      <c r="J27">
        <v>8.9295000000000009</v>
      </c>
      <c r="K27">
        <v>3.2081</v>
      </c>
      <c r="L27">
        <v>663</v>
      </c>
      <c r="M27">
        <v>12460.8156</v>
      </c>
      <c r="N27">
        <v>7.7658000000000005</v>
      </c>
      <c r="O27">
        <v>15.384</v>
      </c>
      <c r="P27">
        <v>13.4122</v>
      </c>
    </row>
    <row r="28" spans="1:16" x14ac:dyDescent="0.3">
      <c r="A28" s="1">
        <v>42643</v>
      </c>
      <c r="B28">
        <v>80.790000000000006</v>
      </c>
      <c r="C28">
        <v>1.5253999999999999</v>
      </c>
      <c r="D28">
        <v>1.3677000000000001</v>
      </c>
      <c r="E28">
        <v>97.454400000000007</v>
      </c>
      <c r="F28">
        <v>10.6218</v>
      </c>
      <c r="G28">
        <v>8.6203000000000003</v>
      </c>
      <c r="H28">
        <v>12.5807</v>
      </c>
      <c r="I28">
        <v>5.9836999999999998</v>
      </c>
      <c r="J28">
        <v>9.6664999999999992</v>
      </c>
      <c r="K28">
        <v>3.27</v>
      </c>
      <c r="L28">
        <v>-244</v>
      </c>
      <c r="M28">
        <v>12460.8156</v>
      </c>
      <c r="N28">
        <v>8.2100000000000009</v>
      </c>
      <c r="O28">
        <v>16.497599999999998</v>
      </c>
      <c r="P28">
        <v>14.825200000000001</v>
      </c>
    </row>
    <row r="29" spans="1:16" x14ac:dyDescent="0.3">
      <c r="A29" s="1">
        <v>42734</v>
      </c>
      <c r="B29">
        <v>83.903000000000006</v>
      </c>
      <c r="C29">
        <v>1.5436999999999999</v>
      </c>
      <c r="D29">
        <v>1.3620999999999999</v>
      </c>
      <c r="E29">
        <v>93.5655</v>
      </c>
      <c r="F29">
        <v>9.4878</v>
      </c>
      <c r="G29">
        <v>7.8159999999999998</v>
      </c>
      <c r="H29">
        <v>12.409599999999999</v>
      </c>
      <c r="I29">
        <v>6.2004000000000001</v>
      </c>
      <c r="J29">
        <v>9.9670000000000005</v>
      </c>
      <c r="K29">
        <v>3.4497999999999998</v>
      </c>
      <c r="L29">
        <v>198</v>
      </c>
      <c r="M29">
        <v>12460.8156</v>
      </c>
      <c r="N29">
        <v>8.2182999999999993</v>
      </c>
      <c r="O29">
        <v>16.681100000000001</v>
      </c>
      <c r="P29">
        <v>15.2</v>
      </c>
    </row>
    <row r="30" spans="1:16" x14ac:dyDescent="0.3">
      <c r="A30" s="1">
        <v>42825</v>
      </c>
      <c r="B30">
        <v>88.534400000000005</v>
      </c>
      <c r="C30">
        <v>1.6024</v>
      </c>
      <c r="D30">
        <v>1.4216</v>
      </c>
      <c r="E30">
        <v>97.194400000000002</v>
      </c>
      <c r="F30">
        <v>8.0077999999999996</v>
      </c>
      <c r="G30">
        <v>6.8346999999999998</v>
      </c>
      <c r="H30">
        <v>12.744999999999999</v>
      </c>
      <c r="I30">
        <v>6.0755999999999997</v>
      </c>
      <c r="J30">
        <v>10.127599999999999</v>
      </c>
      <c r="K30">
        <v>3.5381</v>
      </c>
      <c r="L30">
        <v>-1099</v>
      </c>
      <c r="M30">
        <v>12460.8156</v>
      </c>
      <c r="N30">
        <v>8.8216000000000001</v>
      </c>
      <c r="O30">
        <v>18.791399999999999</v>
      </c>
      <c r="P30">
        <v>18.932400000000001</v>
      </c>
    </row>
    <row r="31" spans="1:16" x14ac:dyDescent="0.3">
      <c r="A31" s="1">
        <v>42916</v>
      </c>
      <c r="B31">
        <v>92.148499999999999</v>
      </c>
      <c r="C31">
        <v>1.5948</v>
      </c>
      <c r="D31">
        <v>1.4610000000000001</v>
      </c>
      <c r="E31">
        <v>92.894900000000007</v>
      </c>
      <c r="F31">
        <v>11.133800000000001</v>
      </c>
      <c r="G31">
        <v>10.052099999999999</v>
      </c>
      <c r="H31">
        <v>16.268899999999999</v>
      </c>
      <c r="I31">
        <v>6.6120999999999999</v>
      </c>
      <c r="J31">
        <v>8.5993999999999993</v>
      </c>
      <c r="K31">
        <v>3.6920000000000002</v>
      </c>
      <c r="L31">
        <v>959</v>
      </c>
      <c r="M31">
        <v>6661.8076000000001</v>
      </c>
      <c r="N31">
        <v>8.1232000000000006</v>
      </c>
      <c r="O31">
        <v>16.3459</v>
      </c>
      <c r="P31">
        <v>10.470599999999999</v>
      </c>
    </row>
    <row r="32" spans="1:16" x14ac:dyDescent="0.3">
      <c r="A32" s="1">
        <v>43007</v>
      </c>
      <c r="B32">
        <v>91.951400000000007</v>
      </c>
      <c r="C32">
        <v>1.6331</v>
      </c>
      <c r="D32">
        <v>1.4774</v>
      </c>
      <c r="E32">
        <v>91.202299999999994</v>
      </c>
      <c r="F32">
        <v>7.7679999999999998</v>
      </c>
      <c r="G32">
        <v>6.3475999999999999</v>
      </c>
      <c r="H32">
        <v>15.7605</v>
      </c>
      <c r="I32">
        <v>6.2722999999999995</v>
      </c>
      <c r="J32">
        <v>9.3073999999999995</v>
      </c>
      <c r="K32">
        <v>3.7378</v>
      </c>
      <c r="L32">
        <v>-454</v>
      </c>
      <c r="M32">
        <v>6661.8076000000001</v>
      </c>
      <c r="N32">
        <v>7.9996</v>
      </c>
      <c r="O32">
        <v>16.329899999999999</v>
      </c>
      <c r="P32">
        <v>22.4832</v>
      </c>
    </row>
    <row r="33" spans="1:16" x14ac:dyDescent="0.3">
      <c r="A33" s="1">
        <v>43098</v>
      </c>
      <c r="B33">
        <v>92.386700000000005</v>
      </c>
      <c r="C33">
        <v>1.5657000000000001</v>
      </c>
      <c r="D33">
        <v>1.3885000000000001</v>
      </c>
      <c r="E33">
        <v>90.536500000000004</v>
      </c>
      <c r="F33">
        <v>8.9918999999999993</v>
      </c>
      <c r="G33">
        <v>6.835</v>
      </c>
      <c r="H33">
        <v>15.3348</v>
      </c>
      <c r="I33">
        <v>6.5941000000000001</v>
      </c>
      <c r="J33">
        <v>10.307499999999999</v>
      </c>
      <c r="K33">
        <v>3.7949000000000002</v>
      </c>
      <c r="L33">
        <v>-669</v>
      </c>
      <c r="M33">
        <v>6661.8076000000001</v>
      </c>
      <c r="N33">
        <v>7.6814999999999998</v>
      </c>
      <c r="O33">
        <v>15.9053</v>
      </c>
      <c r="P33">
        <v>17.290299999999998</v>
      </c>
    </row>
    <row r="34" spans="1:16" x14ac:dyDescent="0.3">
      <c r="A34" s="1">
        <v>43188</v>
      </c>
      <c r="B34">
        <v>95.144800000000004</v>
      </c>
      <c r="C34">
        <v>1.4285000000000001</v>
      </c>
      <c r="D34">
        <v>1.2059</v>
      </c>
      <c r="E34">
        <v>93.045400000000001</v>
      </c>
      <c r="F34">
        <v>6.8639999999999999</v>
      </c>
      <c r="G34">
        <v>5.1917999999999997</v>
      </c>
      <c r="H34">
        <v>13.5052</v>
      </c>
      <c r="I34">
        <v>5.4035000000000002</v>
      </c>
      <c r="J34">
        <v>10.4268</v>
      </c>
      <c r="K34">
        <v>3.8673000000000002</v>
      </c>
      <c r="L34">
        <v>-1709</v>
      </c>
      <c r="M34">
        <v>6661.8076000000001</v>
      </c>
      <c r="N34">
        <v>7.9387999999999996</v>
      </c>
      <c r="O34">
        <v>17.196400000000001</v>
      </c>
      <c r="P34">
        <v>6.4127000000000001</v>
      </c>
    </row>
    <row r="35" spans="1:16" x14ac:dyDescent="0.3">
      <c r="A35" s="1">
        <v>43280</v>
      </c>
      <c r="B35">
        <v>98.548599999999993</v>
      </c>
      <c r="C35">
        <v>1.3857999999999999</v>
      </c>
      <c r="D35">
        <v>1.2201</v>
      </c>
      <c r="E35">
        <v>85.419200000000004</v>
      </c>
      <c r="F35">
        <v>9.1410999999999998</v>
      </c>
      <c r="G35">
        <v>8.6058000000000003</v>
      </c>
      <c r="H35">
        <v>12.477499999999999</v>
      </c>
      <c r="I35">
        <v>4.8682999999999996</v>
      </c>
      <c r="J35">
        <v>9.8278999999999996</v>
      </c>
      <c r="K35">
        <v>3.9036999999999997</v>
      </c>
      <c r="L35">
        <v>1843</v>
      </c>
      <c r="M35">
        <v>15471.365599999999</v>
      </c>
      <c r="N35">
        <v>8.1404999999999994</v>
      </c>
      <c r="O35">
        <v>17.8764</v>
      </c>
      <c r="P35">
        <v>11.8203</v>
      </c>
    </row>
    <row r="36" spans="1:16" x14ac:dyDescent="0.3">
      <c r="A36" s="1">
        <v>43371</v>
      </c>
      <c r="B36">
        <v>101.4803</v>
      </c>
      <c r="C36">
        <v>1.3159000000000001</v>
      </c>
      <c r="D36">
        <v>1.1539999999999999</v>
      </c>
      <c r="E36">
        <v>88.374300000000005</v>
      </c>
      <c r="F36">
        <v>7.7609000000000004</v>
      </c>
      <c r="G36">
        <v>6.2808000000000002</v>
      </c>
      <c r="H36">
        <v>13.2339</v>
      </c>
      <c r="I36">
        <v>4.9859</v>
      </c>
      <c r="J36">
        <v>10.1518</v>
      </c>
      <c r="K36">
        <v>3.8752</v>
      </c>
      <c r="L36">
        <v>-478</v>
      </c>
      <c r="M36">
        <v>15471.365599999999</v>
      </c>
      <c r="N36">
        <v>8.0379000000000005</v>
      </c>
      <c r="O36">
        <v>17.563600000000001</v>
      </c>
      <c r="P36">
        <v>41.197600000000001</v>
      </c>
    </row>
    <row r="37" spans="1:16" x14ac:dyDescent="0.3">
      <c r="A37" s="1">
        <v>43465</v>
      </c>
      <c r="B37">
        <v>102.3488</v>
      </c>
      <c r="C37">
        <v>1.4151</v>
      </c>
      <c r="D37">
        <v>1.2317</v>
      </c>
      <c r="E37">
        <v>89.618499999999997</v>
      </c>
      <c r="F37">
        <v>8.9160000000000004</v>
      </c>
      <c r="G37">
        <v>6.5529999999999999</v>
      </c>
      <c r="H37">
        <v>13.154199999999999</v>
      </c>
      <c r="I37">
        <v>3.2972999999999999</v>
      </c>
      <c r="J37">
        <v>7.3334999999999999</v>
      </c>
      <c r="K37">
        <v>3.7622</v>
      </c>
      <c r="L37">
        <v>-2</v>
      </c>
      <c r="M37">
        <v>15471.365599999999</v>
      </c>
      <c r="N37">
        <v>7.5396000000000001</v>
      </c>
      <c r="O37">
        <v>16.4894</v>
      </c>
      <c r="P37">
        <v>18.213899999999999</v>
      </c>
    </row>
    <row r="38" spans="1:16" x14ac:dyDescent="0.3">
      <c r="A38" s="1">
        <v>43553</v>
      </c>
      <c r="B38">
        <v>101.667</v>
      </c>
      <c r="C38">
        <v>1.4584999999999999</v>
      </c>
      <c r="D38">
        <v>1.2866</v>
      </c>
      <c r="E38">
        <v>92.570599999999999</v>
      </c>
      <c r="F38">
        <v>6.7481</v>
      </c>
      <c r="G38">
        <v>5.3556999999999997</v>
      </c>
      <c r="H38">
        <v>12.295500000000001</v>
      </c>
      <c r="I38">
        <v>3.5455000000000001</v>
      </c>
      <c r="J38">
        <v>7.9222000000000001</v>
      </c>
      <c r="K38">
        <v>3.4891999999999999</v>
      </c>
      <c r="L38">
        <v>21</v>
      </c>
      <c r="M38">
        <v>15471.365599999999</v>
      </c>
      <c r="N38">
        <v>7.8156999999999996</v>
      </c>
      <c r="O38">
        <v>17.374199999999998</v>
      </c>
      <c r="P38">
        <v>22.8687</v>
      </c>
    </row>
    <row r="39" spans="1:16" x14ac:dyDescent="0.3">
      <c r="A39" s="1">
        <v>43644</v>
      </c>
      <c r="B39">
        <v>101.79219999999999</v>
      </c>
      <c r="C39">
        <v>1.4519</v>
      </c>
      <c r="D39">
        <v>1.2686999999999999</v>
      </c>
      <c r="E39">
        <v>99.008799999999994</v>
      </c>
      <c r="F39">
        <v>9.6765000000000008</v>
      </c>
      <c r="G39">
        <v>7.3903999999999996</v>
      </c>
      <c r="H39">
        <v>11.8895</v>
      </c>
      <c r="I39">
        <v>4.0015999999999998</v>
      </c>
      <c r="J39">
        <v>7.4237000000000002</v>
      </c>
      <c r="K39">
        <v>3.2869999999999999</v>
      </c>
      <c r="L39">
        <v>557</v>
      </c>
      <c r="M39">
        <v>12937.8531</v>
      </c>
      <c r="N39">
        <v>7.9210000000000003</v>
      </c>
      <c r="O39">
        <v>18.276700000000002</v>
      </c>
      <c r="P39">
        <v>22.8687</v>
      </c>
    </row>
    <row r="40" spans="1:16" x14ac:dyDescent="0.3">
      <c r="A40" s="1">
        <v>43738</v>
      </c>
      <c r="B40">
        <v>99.979900000000001</v>
      </c>
      <c r="C40">
        <v>1.3102</v>
      </c>
      <c r="D40">
        <v>1.1778</v>
      </c>
      <c r="E40">
        <v>180.5241</v>
      </c>
      <c r="F40">
        <v>7.1314000000000002</v>
      </c>
      <c r="G40">
        <v>5.7309000000000001</v>
      </c>
      <c r="H40">
        <v>11.018800000000001</v>
      </c>
      <c r="I40">
        <v>3.2843999999999998</v>
      </c>
      <c r="J40">
        <v>6.5179</v>
      </c>
      <c r="K40">
        <v>2.4874999999999998</v>
      </c>
      <c r="L40">
        <v>-854</v>
      </c>
      <c r="M40">
        <v>12937.8531</v>
      </c>
      <c r="N40">
        <v>7.7312000000000003</v>
      </c>
      <c r="O40">
        <v>17.578900000000001</v>
      </c>
      <c r="P40">
        <v>45.503399999999999</v>
      </c>
    </row>
    <row r="41" spans="1:16" x14ac:dyDescent="0.3">
      <c r="A41" s="1">
        <v>43830</v>
      </c>
      <c r="B41">
        <v>99.8506</v>
      </c>
      <c r="C41">
        <v>1.2514000000000001</v>
      </c>
      <c r="D41">
        <v>1.1131</v>
      </c>
      <c r="E41">
        <v>178.0213</v>
      </c>
      <c r="F41">
        <v>3.6688999999999998</v>
      </c>
      <c r="G41">
        <v>3.1979000000000002</v>
      </c>
      <c r="H41">
        <v>9.4700000000000006</v>
      </c>
      <c r="I41">
        <v>3.2972000000000001</v>
      </c>
      <c r="J41">
        <v>7.0989000000000004</v>
      </c>
      <c r="K41">
        <v>2.3963999999999999</v>
      </c>
      <c r="L41">
        <v>-338</v>
      </c>
      <c r="M41">
        <v>12937.8531</v>
      </c>
      <c r="N41">
        <v>7.1764999999999999</v>
      </c>
      <c r="O41">
        <v>16.421399999999998</v>
      </c>
      <c r="P41">
        <v>30.294599999999999</v>
      </c>
    </row>
    <row r="42" spans="1:16" x14ac:dyDescent="0.3">
      <c r="A42" s="1">
        <v>43921</v>
      </c>
      <c r="B42">
        <v>99.7864</v>
      </c>
      <c r="C42">
        <v>1.2145999999999999</v>
      </c>
      <c r="D42">
        <v>1.0740000000000001</v>
      </c>
      <c r="E42">
        <v>177.59010000000001</v>
      </c>
      <c r="F42">
        <v>2.6516000000000002</v>
      </c>
      <c r="G42">
        <v>2.3502999999999998</v>
      </c>
      <c r="H42">
        <v>8.1531000000000002</v>
      </c>
      <c r="I42">
        <v>2.6103000000000001</v>
      </c>
      <c r="J42">
        <v>6.6604999999999999</v>
      </c>
      <c r="K42">
        <v>2.3130000000000002</v>
      </c>
      <c r="L42">
        <v>-235</v>
      </c>
      <c r="M42">
        <v>12937.8531</v>
      </c>
      <c r="N42">
        <v>7.5888999999999998</v>
      </c>
      <c r="O42">
        <v>17.515499999999999</v>
      </c>
      <c r="P42">
        <v>53.968299999999999</v>
      </c>
    </row>
    <row r="43" spans="1:16" x14ac:dyDescent="0.3">
      <c r="A43" s="1">
        <v>44012</v>
      </c>
      <c r="B43">
        <v>99.329800000000006</v>
      </c>
      <c r="C43">
        <v>1.5838000000000001</v>
      </c>
      <c r="D43">
        <v>1.4485000000000001</v>
      </c>
      <c r="E43">
        <v>197.4365</v>
      </c>
      <c r="F43">
        <v>2.7298999999999998</v>
      </c>
      <c r="G43">
        <v>2.7364999999999999</v>
      </c>
      <c r="H43">
        <v>5.1567999999999996</v>
      </c>
      <c r="I43">
        <v>3.1501000000000001</v>
      </c>
      <c r="J43">
        <v>7.8014000000000001</v>
      </c>
      <c r="K43">
        <v>2.1619000000000002</v>
      </c>
      <c r="L43">
        <v>656</v>
      </c>
      <c r="M43">
        <v>9939.8906999999999</v>
      </c>
      <c r="N43">
        <v>7.2034000000000002</v>
      </c>
      <c r="O43">
        <v>17.746300000000002</v>
      </c>
      <c r="P43">
        <v>53.968299999999999</v>
      </c>
    </row>
    <row r="44" spans="1:16" x14ac:dyDescent="0.3">
      <c r="A44" s="1">
        <v>44104</v>
      </c>
      <c r="B44">
        <v>98.342799999999997</v>
      </c>
      <c r="C44">
        <v>1.6884999999999999</v>
      </c>
      <c r="D44">
        <v>1.5598000000000001</v>
      </c>
      <c r="E44">
        <v>195.40129999999999</v>
      </c>
      <c r="F44">
        <v>8.6412999999999993</v>
      </c>
      <c r="G44">
        <v>8.2294</v>
      </c>
      <c r="H44">
        <v>5.5533000000000001</v>
      </c>
      <c r="I44">
        <v>5.1368</v>
      </c>
      <c r="J44">
        <v>11.1815</v>
      </c>
      <c r="K44">
        <v>2.3864000000000001</v>
      </c>
      <c r="L44">
        <v>1227</v>
      </c>
      <c r="M44">
        <v>9939.8906999999999</v>
      </c>
      <c r="N44">
        <v>7.2138999999999998</v>
      </c>
      <c r="O44">
        <v>17.613399999999999</v>
      </c>
      <c r="P44">
        <v>27.389600000000002</v>
      </c>
    </row>
  </sheetData>
  <phoneticPr fontId="18" type="noConversion"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_xll.BDH("JBHT US Equity",B$1:P$1,"CQ1 2010","","Dir=V","Per=Q","Days=A","Dts=S","cols=16;rows=43")</f>
        <v>#NAME?</v>
      </c>
      <c r="B2">
        <v>158.41470000000001</v>
      </c>
      <c r="C2">
        <v>0.86509999999999998</v>
      </c>
      <c r="D2">
        <v>0.71989999999999998</v>
      </c>
      <c r="E2">
        <v>80.444299999999998</v>
      </c>
      <c r="F2" t="s">
        <v>5</v>
      </c>
      <c r="G2">
        <v>7.9841999999999995</v>
      </c>
      <c r="H2">
        <v>21.4024</v>
      </c>
      <c r="I2">
        <v>4.0560999999999998</v>
      </c>
      <c r="J2">
        <v>11.380699999999999</v>
      </c>
      <c r="K2">
        <v>4.9204999999999997</v>
      </c>
      <c r="L2">
        <v>17.068000000000001</v>
      </c>
      <c r="M2">
        <v>7675.0406000000003</v>
      </c>
      <c r="N2">
        <v>10.722799999999999</v>
      </c>
      <c r="O2">
        <v>14.5062</v>
      </c>
      <c r="P2">
        <v>40.7498</v>
      </c>
    </row>
    <row r="3" spans="1:16" x14ac:dyDescent="0.3">
      <c r="A3" s="1">
        <v>40359</v>
      </c>
      <c r="B3">
        <v>158.41470000000001</v>
      </c>
      <c r="C3">
        <v>0.80249999999999999</v>
      </c>
      <c r="D3">
        <v>0.7036</v>
      </c>
      <c r="E3">
        <v>108.0624</v>
      </c>
      <c r="F3" t="s">
        <v>5</v>
      </c>
      <c r="G3">
        <v>9.6891999999999996</v>
      </c>
      <c r="H3">
        <v>24.864000000000001</v>
      </c>
      <c r="I3">
        <v>4.0560999999999998</v>
      </c>
      <c r="J3">
        <v>9.6460000000000008</v>
      </c>
      <c r="K3">
        <v>4.5972</v>
      </c>
      <c r="L3">
        <v>60.994</v>
      </c>
      <c r="M3">
        <v>7675.0406000000003</v>
      </c>
      <c r="N3">
        <v>10.4114</v>
      </c>
      <c r="O3">
        <v>14.5062</v>
      </c>
      <c r="P3">
        <v>28.941600000000001</v>
      </c>
    </row>
    <row r="4" spans="1:16" x14ac:dyDescent="0.3">
      <c r="A4" s="1">
        <v>40451</v>
      </c>
      <c r="B4">
        <v>158.41470000000001</v>
      </c>
      <c r="C4">
        <v>0.92579999999999996</v>
      </c>
      <c r="D4">
        <v>0.83709999999999996</v>
      </c>
      <c r="E4">
        <v>109.20269999999999</v>
      </c>
      <c r="F4" t="s">
        <v>5</v>
      </c>
      <c r="G4">
        <v>9.2787000000000006</v>
      </c>
      <c r="H4">
        <v>25.835899999999999</v>
      </c>
      <c r="I4">
        <v>4.0560999999999998</v>
      </c>
      <c r="J4">
        <v>9.3870000000000005</v>
      </c>
      <c r="K4">
        <v>4.6986999999999997</v>
      </c>
      <c r="L4">
        <v>77.019000000000005</v>
      </c>
      <c r="M4">
        <v>7675.0406000000003</v>
      </c>
      <c r="N4">
        <v>10.261900000000001</v>
      </c>
      <c r="O4">
        <v>14.5062</v>
      </c>
      <c r="P4">
        <v>28.382400000000001</v>
      </c>
    </row>
    <row r="5" spans="1:16" x14ac:dyDescent="0.3">
      <c r="A5" s="1">
        <v>40543</v>
      </c>
      <c r="B5">
        <v>191.59710000000001</v>
      </c>
      <c r="C5">
        <v>0.90720000000000001</v>
      </c>
      <c r="D5">
        <v>0.70369999999999999</v>
      </c>
      <c r="E5">
        <v>114.1681</v>
      </c>
      <c r="F5" t="s">
        <v>5</v>
      </c>
      <c r="G5">
        <v>9.5437999999999992</v>
      </c>
      <c r="H5">
        <v>24.861599999999999</v>
      </c>
      <c r="I5">
        <v>7.8337000000000003</v>
      </c>
      <c r="J5">
        <v>10.423</v>
      </c>
      <c r="K5">
        <v>5.7792000000000003</v>
      </c>
      <c r="L5">
        <v>10.548</v>
      </c>
      <c r="M5">
        <v>6427.1826000000001</v>
      </c>
      <c r="N5">
        <v>11.4689</v>
      </c>
      <c r="O5">
        <v>17.293299999999999</v>
      </c>
      <c r="P5">
        <v>26.013400000000001</v>
      </c>
    </row>
    <row r="6" spans="1:16" x14ac:dyDescent="0.3">
      <c r="A6" s="1">
        <v>40633</v>
      </c>
      <c r="B6">
        <v>191.59710000000001</v>
      </c>
      <c r="C6">
        <v>1.119</v>
      </c>
      <c r="D6">
        <v>0.96079999999999999</v>
      </c>
      <c r="E6">
        <v>124.851</v>
      </c>
      <c r="F6" t="s">
        <v>5</v>
      </c>
      <c r="G6">
        <v>8.9753000000000007</v>
      </c>
      <c r="H6">
        <v>25.836600000000001</v>
      </c>
      <c r="I6">
        <v>8.5553000000000008</v>
      </c>
      <c r="J6">
        <v>10.8772</v>
      </c>
      <c r="K6">
        <v>5.1803999999999997</v>
      </c>
      <c r="L6">
        <v>3.6720000000000002</v>
      </c>
      <c r="M6">
        <v>6427.1826000000001</v>
      </c>
      <c r="N6">
        <v>10.6089</v>
      </c>
      <c r="O6">
        <v>17.293299999999999</v>
      </c>
      <c r="P6">
        <v>31.395099999999999</v>
      </c>
    </row>
    <row r="7" spans="1:16" x14ac:dyDescent="0.3">
      <c r="A7" s="1">
        <v>40724</v>
      </c>
      <c r="B7">
        <v>191.59710000000001</v>
      </c>
      <c r="C7">
        <v>1.139</v>
      </c>
      <c r="D7">
        <v>1.0128999999999999</v>
      </c>
      <c r="E7">
        <v>111.0227</v>
      </c>
      <c r="F7" t="s">
        <v>5</v>
      </c>
      <c r="G7">
        <v>9.8658999999999999</v>
      </c>
      <c r="H7">
        <v>31.567</v>
      </c>
      <c r="I7">
        <v>8.5553000000000008</v>
      </c>
      <c r="J7">
        <v>10.597099999999999</v>
      </c>
      <c r="K7">
        <v>5.2313000000000001</v>
      </c>
      <c r="L7">
        <v>63.646999999999998</v>
      </c>
      <c r="M7">
        <v>6427.1826000000001</v>
      </c>
      <c r="N7">
        <v>10.3345</v>
      </c>
      <c r="O7">
        <v>17.293299999999999</v>
      </c>
      <c r="P7">
        <v>23.7926</v>
      </c>
    </row>
    <row r="8" spans="1:16" x14ac:dyDescent="0.3">
      <c r="A8" s="1">
        <v>40816</v>
      </c>
      <c r="B8">
        <v>191.59710000000001</v>
      </c>
      <c r="C8">
        <v>0.9798</v>
      </c>
      <c r="D8">
        <v>0.88749999999999996</v>
      </c>
      <c r="E8">
        <v>154.3381</v>
      </c>
      <c r="F8" t="s">
        <v>5</v>
      </c>
      <c r="G8">
        <v>10.1326</v>
      </c>
      <c r="H8">
        <v>32.979500000000002</v>
      </c>
      <c r="I8">
        <v>8.5553000000000008</v>
      </c>
      <c r="J8">
        <v>8.1280999999999999</v>
      </c>
      <c r="K8">
        <v>4.5286999999999997</v>
      </c>
      <c r="L8">
        <v>54.966999999999999</v>
      </c>
      <c r="M8">
        <v>6427.1826000000001</v>
      </c>
      <c r="N8">
        <v>10.912699999999999</v>
      </c>
      <c r="O8">
        <v>17.293299999999999</v>
      </c>
      <c r="P8">
        <v>22.463999999999999</v>
      </c>
    </row>
    <row r="9" spans="1:16" x14ac:dyDescent="0.3">
      <c r="A9" s="1">
        <v>40907</v>
      </c>
      <c r="B9">
        <v>207.10419999999999</v>
      </c>
      <c r="C9">
        <v>1.1711</v>
      </c>
      <c r="D9">
        <v>0.95079999999999998</v>
      </c>
      <c r="E9">
        <v>132.00360000000001</v>
      </c>
      <c r="F9" t="s">
        <v>5</v>
      </c>
      <c r="G9">
        <v>10.1488</v>
      </c>
      <c r="H9">
        <v>26.518699999999999</v>
      </c>
      <c r="I9">
        <v>8.5070999999999994</v>
      </c>
      <c r="J9">
        <v>9.1234000000000002</v>
      </c>
      <c r="K9">
        <v>5.6256000000000004</v>
      </c>
      <c r="L9">
        <v>11.124000000000001</v>
      </c>
      <c r="M9">
        <v>9435.2888000000003</v>
      </c>
      <c r="N9">
        <v>11.8711</v>
      </c>
      <c r="O9">
        <v>17.877299999999998</v>
      </c>
      <c r="P9">
        <v>21.383800000000001</v>
      </c>
    </row>
    <row r="10" spans="1:16" x14ac:dyDescent="0.3">
      <c r="A10" s="1">
        <v>40998</v>
      </c>
      <c r="B10">
        <v>207.10419999999999</v>
      </c>
      <c r="C10">
        <v>0.98650000000000004</v>
      </c>
      <c r="D10">
        <v>0.83440000000000003</v>
      </c>
      <c r="E10">
        <v>111.3951</v>
      </c>
      <c r="F10" t="s">
        <v>5</v>
      </c>
      <c r="G10">
        <v>10.000400000000001</v>
      </c>
      <c r="H10">
        <v>27.131699999999999</v>
      </c>
      <c r="I10">
        <v>10.3939</v>
      </c>
      <c r="J10">
        <v>10.2363</v>
      </c>
      <c r="K10">
        <v>5.3209999999999997</v>
      </c>
      <c r="L10">
        <v>33.552999999999997</v>
      </c>
      <c r="M10">
        <v>9435.2888000000003</v>
      </c>
      <c r="N10">
        <v>11.0318</v>
      </c>
      <c r="O10">
        <v>17.877299999999998</v>
      </c>
      <c r="P10">
        <v>24.2042</v>
      </c>
    </row>
    <row r="11" spans="1:16" x14ac:dyDescent="0.3">
      <c r="A11" s="1">
        <v>41089</v>
      </c>
      <c r="B11">
        <v>207.10419999999999</v>
      </c>
      <c r="C11">
        <v>1.0306</v>
      </c>
      <c r="D11">
        <v>0.91149999999999998</v>
      </c>
      <c r="E11">
        <v>95.259699999999995</v>
      </c>
      <c r="F11" t="s">
        <v>5</v>
      </c>
      <c r="G11">
        <v>10.9323</v>
      </c>
      <c r="H11">
        <v>36.955100000000002</v>
      </c>
      <c r="I11">
        <v>10.3939</v>
      </c>
      <c r="J11">
        <v>10.669599999999999</v>
      </c>
      <c r="K11">
        <v>5.6833</v>
      </c>
      <c r="L11">
        <v>12.278</v>
      </c>
      <c r="M11">
        <v>9435.2888000000003</v>
      </c>
      <c r="N11">
        <v>10.5107</v>
      </c>
      <c r="O11">
        <v>17.877299999999998</v>
      </c>
      <c r="P11">
        <v>20.3995</v>
      </c>
    </row>
    <row r="12" spans="1:16" x14ac:dyDescent="0.3">
      <c r="A12" s="1">
        <v>41180</v>
      </c>
      <c r="B12">
        <v>207.10419999999999</v>
      </c>
      <c r="C12">
        <v>1.0266</v>
      </c>
      <c r="D12">
        <v>0.92930000000000001</v>
      </c>
      <c r="E12">
        <v>82.554100000000005</v>
      </c>
      <c r="F12" t="s">
        <v>5</v>
      </c>
      <c r="G12">
        <v>10.268000000000001</v>
      </c>
      <c r="H12">
        <v>37.518700000000003</v>
      </c>
      <c r="I12">
        <v>10.3939</v>
      </c>
      <c r="J12">
        <v>9.1937999999999995</v>
      </c>
      <c r="K12">
        <v>5.3780999999999999</v>
      </c>
      <c r="L12">
        <v>41.91</v>
      </c>
      <c r="M12">
        <v>9435.2888000000003</v>
      </c>
      <c r="N12">
        <v>10.597200000000001</v>
      </c>
      <c r="O12">
        <v>17.877299999999998</v>
      </c>
      <c r="P12">
        <v>21.137699999999999</v>
      </c>
    </row>
    <row r="13" spans="1:16" x14ac:dyDescent="0.3">
      <c r="A13" s="1">
        <v>41274</v>
      </c>
      <c r="B13">
        <v>199.86859999999999</v>
      </c>
      <c r="C13">
        <v>1.103</v>
      </c>
      <c r="D13">
        <v>0.93799999999999994</v>
      </c>
      <c r="E13">
        <v>86.549000000000007</v>
      </c>
      <c r="F13" t="s">
        <v>5</v>
      </c>
      <c r="G13">
        <v>10.711500000000001</v>
      </c>
      <c r="H13">
        <v>28.5518</v>
      </c>
      <c r="I13">
        <v>8.2223000000000006</v>
      </c>
      <c r="J13">
        <v>10.194000000000001</v>
      </c>
      <c r="K13">
        <v>6.4465000000000003</v>
      </c>
      <c r="L13">
        <v>20.809000000000001</v>
      </c>
      <c r="M13">
        <v>7933.5357000000004</v>
      </c>
      <c r="N13">
        <v>11.5215</v>
      </c>
      <c r="O13">
        <v>16.972999999999999</v>
      </c>
      <c r="P13">
        <v>41.4465</v>
      </c>
    </row>
    <row r="14" spans="1:16" x14ac:dyDescent="0.3">
      <c r="A14" s="1">
        <v>41361</v>
      </c>
      <c r="B14">
        <v>199.86859999999999</v>
      </c>
      <c r="C14">
        <v>0.84599999999999997</v>
      </c>
      <c r="D14">
        <v>0.73580000000000001</v>
      </c>
      <c r="E14">
        <v>67.744699999999995</v>
      </c>
      <c r="F14" t="s">
        <v>5</v>
      </c>
      <c r="G14">
        <v>9.6810000000000009</v>
      </c>
      <c r="H14">
        <v>28.066700000000001</v>
      </c>
      <c r="I14">
        <v>10.1708</v>
      </c>
      <c r="J14">
        <v>12.0953</v>
      </c>
      <c r="K14">
        <v>6.1840000000000002</v>
      </c>
      <c r="L14">
        <v>81.221999999999994</v>
      </c>
      <c r="M14">
        <v>7933.5357000000004</v>
      </c>
      <c r="N14">
        <v>10.604800000000001</v>
      </c>
      <c r="O14">
        <v>16.972999999999999</v>
      </c>
      <c r="P14">
        <v>24.0398</v>
      </c>
    </row>
    <row r="15" spans="1:16" x14ac:dyDescent="0.3">
      <c r="A15" s="1">
        <v>41453</v>
      </c>
      <c r="B15">
        <v>199.86859999999999</v>
      </c>
      <c r="C15">
        <v>0.93200000000000005</v>
      </c>
      <c r="D15">
        <v>0.83760000000000001</v>
      </c>
      <c r="E15">
        <v>74.717699999999994</v>
      </c>
      <c r="F15" t="s">
        <v>5</v>
      </c>
      <c r="G15">
        <v>10.659599999999999</v>
      </c>
      <c r="H15">
        <v>36.9602</v>
      </c>
      <c r="I15">
        <v>10.1708</v>
      </c>
      <c r="J15">
        <v>11.617599999999999</v>
      </c>
      <c r="K15">
        <v>6.0397999999999996</v>
      </c>
      <c r="L15">
        <v>-26.145</v>
      </c>
      <c r="M15">
        <v>7933.5357000000004</v>
      </c>
      <c r="N15">
        <v>10.0947</v>
      </c>
      <c r="O15">
        <v>16.972999999999999</v>
      </c>
      <c r="P15">
        <v>20.035900000000002</v>
      </c>
    </row>
    <row r="16" spans="1:16" x14ac:dyDescent="0.3">
      <c r="A16" s="1">
        <v>41547</v>
      </c>
      <c r="B16">
        <v>199.86859999999999</v>
      </c>
      <c r="C16">
        <v>0.93869999999999998</v>
      </c>
      <c r="D16">
        <v>0.85589999999999999</v>
      </c>
      <c r="E16">
        <v>70.116299999999995</v>
      </c>
      <c r="F16" t="s">
        <v>5</v>
      </c>
      <c r="G16">
        <v>10.4975</v>
      </c>
      <c r="H16">
        <v>36.610500000000002</v>
      </c>
      <c r="I16">
        <v>10.1708</v>
      </c>
      <c r="J16">
        <v>11.341699999999999</v>
      </c>
      <c r="K16">
        <v>6.1429999999999998</v>
      </c>
      <c r="L16">
        <v>-16.413</v>
      </c>
      <c r="M16">
        <v>7933.5357000000004</v>
      </c>
      <c r="N16">
        <v>10.004799999999999</v>
      </c>
      <c r="O16">
        <v>16.972999999999999</v>
      </c>
      <c r="P16">
        <v>19.7363</v>
      </c>
    </row>
    <row r="17" spans="1:16" x14ac:dyDescent="0.3">
      <c r="A17" s="1">
        <v>41639</v>
      </c>
      <c r="B17">
        <v>196.9375</v>
      </c>
      <c r="C17">
        <v>0.95489999999999997</v>
      </c>
      <c r="D17">
        <v>0.80630000000000002</v>
      </c>
      <c r="E17">
        <v>69.970399999999998</v>
      </c>
      <c r="F17" t="s">
        <v>5</v>
      </c>
      <c r="G17">
        <v>10.414099999999999</v>
      </c>
      <c r="H17">
        <v>31.492799999999999</v>
      </c>
      <c r="I17">
        <v>8.3557000000000006</v>
      </c>
      <c r="J17">
        <v>11.8215</v>
      </c>
      <c r="K17">
        <v>6.7968000000000002</v>
      </c>
      <c r="L17">
        <v>42.256</v>
      </c>
      <c r="M17">
        <v>8833.2160000000003</v>
      </c>
      <c r="N17">
        <v>10.7963</v>
      </c>
      <c r="O17">
        <v>16.983899999999998</v>
      </c>
      <c r="P17">
        <v>19.424399999999999</v>
      </c>
    </row>
    <row r="18" spans="1:16" x14ac:dyDescent="0.3">
      <c r="A18" s="1">
        <v>41729</v>
      </c>
      <c r="B18">
        <v>196.9375</v>
      </c>
      <c r="C18">
        <v>1.2705</v>
      </c>
      <c r="D18">
        <v>1.1456</v>
      </c>
      <c r="E18">
        <v>79.785300000000007</v>
      </c>
      <c r="F18" t="s">
        <v>5</v>
      </c>
      <c r="G18">
        <v>8.3378999999999994</v>
      </c>
      <c r="H18">
        <v>25.2804</v>
      </c>
      <c r="I18">
        <v>7.5841000000000003</v>
      </c>
      <c r="J18">
        <v>11.0288</v>
      </c>
      <c r="K18">
        <v>5.4519000000000002</v>
      </c>
      <c r="L18">
        <v>-39.219000000000001</v>
      </c>
      <c r="M18">
        <v>8833.2160000000003</v>
      </c>
      <c r="N18">
        <v>9.7898999999999994</v>
      </c>
      <c r="O18">
        <v>16.983899999999998</v>
      </c>
      <c r="P18">
        <v>34.151800000000001</v>
      </c>
    </row>
    <row r="19" spans="1:16" x14ac:dyDescent="0.3">
      <c r="A19" s="1">
        <v>41820</v>
      </c>
      <c r="B19">
        <v>196.9375</v>
      </c>
      <c r="C19">
        <v>1.4363999999999999</v>
      </c>
      <c r="D19">
        <v>1.3087</v>
      </c>
      <c r="E19">
        <v>80.844899999999996</v>
      </c>
      <c r="F19" t="s">
        <v>5</v>
      </c>
      <c r="G19">
        <v>10.287100000000001</v>
      </c>
      <c r="H19">
        <v>32.862200000000001</v>
      </c>
      <c r="I19">
        <v>7.5841000000000003</v>
      </c>
      <c r="J19">
        <v>11.1751</v>
      </c>
      <c r="K19">
        <v>5.6761999999999997</v>
      </c>
      <c r="L19">
        <v>-97.793000000000006</v>
      </c>
      <c r="M19">
        <v>8833.2160000000003</v>
      </c>
      <c r="N19">
        <v>9.4044000000000008</v>
      </c>
      <c r="O19">
        <v>16.983899999999998</v>
      </c>
      <c r="P19">
        <v>25.000900000000001</v>
      </c>
    </row>
    <row r="20" spans="1:16" x14ac:dyDescent="0.3">
      <c r="A20" s="1">
        <v>41912</v>
      </c>
      <c r="B20">
        <v>196.9375</v>
      </c>
      <c r="C20">
        <v>0.93340000000000001</v>
      </c>
      <c r="D20">
        <v>0.85680000000000001</v>
      </c>
      <c r="E20">
        <v>72.172799999999995</v>
      </c>
      <c r="F20" t="s">
        <v>5</v>
      </c>
      <c r="G20">
        <v>10.7485</v>
      </c>
      <c r="H20">
        <v>32.732100000000003</v>
      </c>
      <c r="I20">
        <v>7.5841000000000003</v>
      </c>
      <c r="J20">
        <v>10.6988</v>
      </c>
      <c r="K20">
        <v>5.6223000000000001</v>
      </c>
      <c r="L20">
        <v>23.553000000000001</v>
      </c>
      <c r="M20">
        <v>8833.2160000000003</v>
      </c>
      <c r="N20">
        <v>9.6006</v>
      </c>
      <c r="O20">
        <v>16.983899999999998</v>
      </c>
      <c r="P20">
        <v>22.8582</v>
      </c>
    </row>
    <row r="21" spans="1:16" x14ac:dyDescent="0.3">
      <c r="A21" s="1">
        <v>42004</v>
      </c>
      <c r="B21">
        <v>197.91919999999999</v>
      </c>
      <c r="C21">
        <v>1.1173</v>
      </c>
      <c r="D21">
        <v>0.85560000000000003</v>
      </c>
      <c r="E21">
        <v>77.502799999999993</v>
      </c>
      <c r="F21" t="s">
        <v>5</v>
      </c>
      <c r="G21">
        <v>11.364000000000001</v>
      </c>
      <c r="H21">
        <v>27.922699999999999</v>
      </c>
      <c r="I21">
        <v>7.6909000000000001</v>
      </c>
      <c r="J21">
        <v>11.6602</v>
      </c>
      <c r="K21">
        <v>6.2572000000000001</v>
      </c>
      <c r="L21">
        <v>-48.331000000000003</v>
      </c>
      <c r="M21">
        <v>7957.8330999999998</v>
      </c>
      <c r="N21">
        <v>10.088100000000001</v>
      </c>
      <c r="O21">
        <v>16.930499999999999</v>
      </c>
      <c r="P21">
        <v>21.409199999999998</v>
      </c>
    </row>
    <row r="22" spans="1:16" x14ac:dyDescent="0.3">
      <c r="A22" s="1">
        <v>42094</v>
      </c>
      <c r="B22">
        <v>197.91919999999999</v>
      </c>
      <c r="C22">
        <v>1.054</v>
      </c>
      <c r="D22">
        <v>0.83540000000000003</v>
      </c>
      <c r="E22">
        <v>68.750299999999996</v>
      </c>
      <c r="F22" t="s">
        <v>5</v>
      </c>
      <c r="G22">
        <v>10.777799999999999</v>
      </c>
      <c r="H22">
        <v>28.787099999999999</v>
      </c>
      <c r="I22">
        <v>7.8097000000000003</v>
      </c>
      <c r="J22">
        <v>11.0844</v>
      </c>
      <c r="K22">
        <v>5.7625999999999999</v>
      </c>
      <c r="L22">
        <v>75.385000000000005</v>
      </c>
      <c r="M22">
        <v>7957.8330999999998</v>
      </c>
      <c r="N22">
        <v>9.7904</v>
      </c>
      <c r="O22">
        <v>16.930499999999999</v>
      </c>
      <c r="P22">
        <v>26.625299999999999</v>
      </c>
    </row>
    <row r="23" spans="1:16" x14ac:dyDescent="0.3">
      <c r="A23" s="1">
        <v>42185</v>
      </c>
      <c r="B23">
        <v>197.91919999999999</v>
      </c>
      <c r="C23">
        <v>1.0128999999999999</v>
      </c>
      <c r="D23">
        <v>0.86380000000000001</v>
      </c>
      <c r="E23">
        <v>66.696399999999997</v>
      </c>
      <c r="F23" t="s">
        <v>5</v>
      </c>
      <c r="G23">
        <v>11.2818</v>
      </c>
      <c r="H23">
        <v>32.646999999999998</v>
      </c>
      <c r="I23">
        <v>7.8097000000000003</v>
      </c>
      <c r="J23">
        <v>10.426500000000001</v>
      </c>
      <c r="K23">
        <v>5.6402000000000001</v>
      </c>
      <c r="L23">
        <v>-3.5289999999999999</v>
      </c>
      <c r="M23">
        <v>7957.8330999999998</v>
      </c>
      <c r="N23">
        <v>9.2895000000000003</v>
      </c>
      <c r="O23">
        <v>16.930499999999999</v>
      </c>
      <c r="P23">
        <v>23.650099999999998</v>
      </c>
    </row>
    <row r="24" spans="1:16" x14ac:dyDescent="0.3">
      <c r="A24" s="1">
        <v>42277</v>
      </c>
      <c r="B24">
        <v>197.91919999999999</v>
      </c>
      <c r="C24">
        <v>1.4119999999999999</v>
      </c>
      <c r="D24">
        <v>1.2443</v>
      </c>
      <c r="E24">
        <v>79.52</v>
      </c>
      <c r="F24" t="s">
        <v>5</v>
      </c>
      <c r="G24">
        <v>12.218500000000001</v>
      </c>
      <c r="H24">
        <v>33.184600000000003</v>
      </c>
      <c r="I24">
        <v>7.8097000000000003</v>
      </c>
      <c r="J24">
        <v>8.9711999999999996</v>
      </c>
      <c r="K24">
        <v>5.1839000000000004</v>
      </c>
      <c r="L24">
        <v>63.33</v>
      </c>
      <c r="M24">
        <v>7957.8330999999998</v>
      </c>
      <c r="N24">
        <v>9.1996000000000002</v>
      </c>
      <c r="O24">
        <v>16.930499999999999</v>
      </c>
      <c r="P24">
        <v>21.0578</v>
      </c>
    </row>
    <row r="25" spans="1:16" x14ac:dyDescent="0.3">
      <c r="A25" s="1">
        <v>42369</v>
      </c>
      <c r="B25">
        <v>206.6353</v>
      </c>
      <c r="C25">
        <v>1.6114000000000002</v>
      </c>
      <c r="D25">
        <v>1.1830000000000001</v>
      </c>
      <c r="E25">
        <v>76.748699999999999</v>
      </c>
      <c r="F25" t="s">
        <v>5</v>
      </c>
      <c r="G25">
        <v>11.8995</v>
      </c>
      <c r="H25">
        <v>24.505600000000001</v>
      </c>
      <c r="I25">
        <v>6.1262999999999996</v>
      </c>
      <c r="J25">
        <v>8.907</v>
      </c>
      <c r="K25">
        <v>5.742</v>
      </c>
      <c r="L25">
        <v>13</v>
      </c>
      <c r="M25">
        <v>8178.6476000000002</v>
      </c>
      <c r="N25">
        <v>9.6827000000000005</v>
      </c>
      <c r="O25">
        <v>15.7843</v>
      </c>
      <c r="P25">
        <v>20.694600000000001</v>
      </c>
    </row>
    <row r="26" spans="1:16" x14ac:dyDescent="0.3">
      <c r="A26" s="1">
        <v>42460</v>
      </c>
      <c r="B26">
        <v>206.6353</v>
      </c>
      <c r="C26">
        <v>1.4033</v>
      </c>
      <c r="D26">
        <v>1.1991000000000001</v>
      </c>
      <c r="E26">
        <v>74.750100000000003</v>
      </c>
      <c r="F26" t="s">
        <v>5</v>
      </c>
      <c r="G26">
        <v>10.9824</v>
      </c>
      <c r="H26">
        <v>28.2394</v>
      </c>
      <c r="I26">
        <v>7.0472000000000001</v>
      </c>
      <c r="J26">
        <v>9.7263999999999999</v>
      </c>
      <c r="K26">
        <v>5.3651999999999997</v>
      </c>
      <c r="L26">
        <v>148.11000000000001</v>
      </c>
      <c r="M26">
        <v>8178.6476000000002</v>
      </c>
      <c r="N26">
        <v>9.4984000000000002</v>
      </c>
      <c r="O26">
        <v>15.7843</v>
      </c>
      <c r="P26">
        <v>24.851500000000001</v>
      </c>
    </row>
    <row r="27" spans="1:16" x14ac:dyDescent="0.3">
      <c r="A27" s="1">
        <v>42551</v>
      </c>
      <c r="B27">
        <v>206.6353</v>
      </c>
      <c r="C27">
        <v>1.4963</v>
      </c>
      <c r="D27">
        <v>1.3665</v>
      </c>
      <c r="E27">
        <v>69.418300000000002</v>
      </c>
      <c r="F27" t="s">
        <v>5</v>
      </c>
      <c r="G27">
        <v>10.8848</v>
      </c>
      <c r="H27">
        <v>27.500900000000001</v>
      </c>
      <c r="I27">
        <v>7.0472000000000001</v>
      </c>
      <c r="J27">
        <v>9.2860999999999994</v>
      </c>
      <c r="K27">
        <v>5.3410000000000002</v>
      </c>
      <c r="L27">
        <v>-25.478999999999999</v>
      </c>
      <c r="M27">
        <v>8178.6476000000002</v>
      </c>
      <c r="N27">
        <v>9.0135000000000005</v>
      </c>
      <c r="O27">
        <v>15.7843</v>
      </c>
      <c r="P27">
        <v>23.604399999999998</v>
      </c>
    </row>
    <row r="28" spans="1:16" x14ac:dyDescent="0.3">
      <c r="A28" s="1">
        <v>42643</v>
      </c>
      <c r="B28">
        <v>206.6353</v>
      </c>
      <c r="C28">
        <v>1.4020000000000001</v>
      </c>
      <c r="D28">
        <v>1.2989999999999999</v>
      </c>
      <c r="E28">
        <v>68.132800000000003</v>
      </c>
      <c r="F28" t="s">
        <v>5</v>
      </c>
      <c r="G28">
        <v>10.822800000000001</v>
      </c>
      <c r="H28">
        <v>31.481200000000001</v>
      </c>
      <c r="I28">
        <v>7.0472000000000001</v>
      </c>
      <c r="J28">
        <v>9.3548000000000009</v>
      </c>
      <c r="K28">
        <v>5.3042999999999996</v>
      </c>
      <c r="L28">
        <v>62.418999999999997</v>
      </c>
      <c r="M28">
        <v>8178.6476000000002</v>
      </c>
      <c r="N28">
        <v>8.9260999999999999</v>
      </c>
      <c r="O28">
        <v>15.7843</v>
      </c>
      <c r="P28">
        <v>22.644400000000001</v>
      </c>
    </row>
    <row r="29" spans="1:16" x14ac:dyDescent="0.3">
      <c r="A29" s="1">
        <v>42734</v>
      </c>
      <c r="B29">
        <v>268.29390000000001</v>
      </c>
      <c r="C29">
        <v>1.5361</v>
      </c>
      <c r="D29">
        <v>1.0817000000000001</v>
      </c>
      <c r="E29">
        <v>69.747900000000001</v>
      </c>
      <c r="F29" t="s">
        <v>5</v>
      </c>
      <c r="G29">
        <v>11.293100000000001</v>
      </c>
      <c r="H29">
        <v>23.131</v>
      </c>
      <c r="I29">
        <v>7.3617999999999997</v>
      </c>
      <c r="J29">
        <v>10.9648</v>
      </c>
      <c r="K29">
        <v>6.0911999999999997</v>
      </c>
      <c r="L29">
        <v>30.663</v>
      </c>
      <c r="M29">
        <v>7669.2204000000002</v>
      </c>
      <c r="N29">
        <v>9.5729000000000006</v>
      </c>
      <c r="O29">
        <v>15.451599999999999</v>
      </c>
      <c r="P29">
        <v>21.0214</v>
      </c>
    </row>
    <row r="30" spans="1:16" x14ac:dyDescent="0.3">
      <c r="A30" s="1">
        <v>42825</v>
      </c>
      <c r="B30">
        <v>268.29390000000001</v>
      </c>
      <c r="C30">
        <v>1.5230999999999999</v>
      </c>
      <c r="D30">
        <v>1.2270000000000001</v>
      </c>
      <c r="E30">
        <v>69.267799999999994</v>
      </c>
      <c r="F30" t="s">
        <v>5</v>
      </c>
      <c r="G30">
        <v>9.1697000000000006</v>
      </c>
      <c r="H30">
        <v>22.964500000000001</v>
      </c>
      <c r="I30">
        <v>6.9859999999999998</v>
      </c>
      <c r="J30">
        <v>10.4413</v>
      </c>
      <c r="K30">
        <v>5.5423</v>
      </c>
      <c r="L30">
        <v>186.858</v>
      </c>
      <c r="M30">
        <v>7669.2204000000002</v>
      </c>
      <c r="N30">
        <v>9.5235000000000003</v>
      </c>
      <c r="O30">
        <v>15.451599999999999</v>
      </c>
      <c r="P30">
        <v>24.831</v>
      </c>
    </row>
    <row r="31" spans="1:16" x14ac:dyDescent="0.3">
      <c r="A31" s="1">
        <v>42916</v>
      </c>
      <c r="B31">
        <v>268.29390000000001</v>
      </c>
      <c r="C31">
        <v>1.4938</v>
      </c>
      <c r="D31">
        <v>1.2438</v>
      </c>
      <c r="E31">
        <v>67.000100000000003</v>
      </c>
      <c r="F31" t="s">
        <v>5</v>
      </c>
      <c r="G31">
        <v>9.4743999999999993</v>
      </c>
      <c r="H31">
        <v>22.3276</v>
      </c>
      <c r="I31">
        <v>6.9859999999999998</v>
      </c>
      <c r="J31">
        <v>10.3802</v>
      </c>
      <c r="K31">
        <v>5.5547000000000004</v>
      </c>
      <c r="L31">
        <v>79.929000000000002</v>
      </c>
      <c r="M31">
        <v>7669.2204000000002</v>
      </c>
      <c r="N31">
        <v>9.0655999999999999</v>
      </c>
      <c r="O31">
        <v>15.451599999999999</v>
      </c>
      <c r="P31">
        <v>25.7639</v>
      </c>
    </row>
    <row r="32" spans="1:16" x14ac:dyDescent="0.3">
      <c r="A32" s="1">
        <v>43007</v>
      </c>
      <c r="B32">
        <v>268.29390000000001</v>
      </c>
      <c r="C32">
        <v>1.4764999999999999</v>
      </c>
      <c r="D32">
        <v>1.2708999999999999</v>
      </c>
      <c r="E32">
        <v>73.697199999999995</v>
      </c>
      <c r="F32" t="s">
        <v>5</v>
      </c>
      <c r="G32">
        <v>8.9497</v>
      </c>
      <c r="H32">
        <v>23.873999999999999</v>
      </c>
      <c r="I32">
        <v>8.3562999999999992</v>
      </c>
      <c r="J32">
        <v>12.6594</v>
      </c>
      <c r="K32">
        <v>5.7236000000000002</v>
      </c>
      <c r="L32">
        <v>33.543999999999997</v>
      </c>
      <c r="M32">
        <v>7669.2204000000002</v>
      </c>
      <c r="N32">
        <v>8.4718999999999998</v>
      </c>
      <c r="O32">
        <v>15.451599999999999</v>
      </c>
      <c r="P32">
        <v>25.134899999999998</v>
      </c>
    </row>
    <row r="33" spans="1:16" x14ac:dyDescent="0.3">
      <c r="A33" s="1">
        <v>43098</v>
      </c>
      <c r="B33">
        <v>318.22300000000001</v>
      </c>
      <c r="C33">
        <v>1.4521999999999999</v>
      </c>
      <c r="D33">
        <v>1.0146999999999999</v>
      </c>
      <c r="E33">
        <v>59.024299999999997</v>
      </c>
      <c r="F33" t="s">
        <v>5</v>
      </c>
      <c r="G33">
        <v>7.3266999999999998</v>
      </c>
      <c r="H33">
        <v>18.7134</v>
      </c>
      <c r="I33">
        <v>6.8220000000000001</v>
      </c>
      <c r="J33">
        <v>13.590999999999999</v>
      </c>
      <c r="K33">
        <v>6.2892999999999999</v>
      </c>
      <c r="L33">
        <v>27.893999999999998</v>
      </c>
      <c r="M33">
        <v>7669.2204000000002</v>
      </c>
      <c r="N33">
        <v>8.6305999999999994</v>
      </c>
      <c r="O33">
        <v>12.716699999999999</v>
      </c>
      <c r="P33">
        <v>6.6101999999999999</v>
      </c>
    </row>
    <row r="34" spans="1:16" x14ac:dyDescent="0.3">
      <c r="A34" s="1">
        <v>43188</v>
      </c>
      <c r="B34">
        <v>318.22300000000001</v>
      </c>
      <c r="C34">
        <v>1.1314</v>
      </c>
      <c r="D34">
        <v>0.83109999999999995</v>
      </c>
      <c r="E34">
        <v>51.466799999999999</v>
      </c>
      <c r="F34" t="s">
        <v>5</v>
      </c>
      <c r="G34">
        <v>8.6631999999999998</v>
      </c>
      <c r="H34">
        <v>19.479199999999999</v>
      </c>
      <c r="I34">
        <v>6.8323999999999998</v>
      </c>
      <c r="J34">
        <v>13.316800000000001</v>
      </c>
      <c r="K34">
        <v>5.9706000000000001</v>
      </c>
      <c r="L34">
        <v>55.51</v>
      </c>
      <c r="M34">
        <v>7669.2204000000002</v>
      </c>
      <c r="N34">
        <v>9.3371999999999993</v>
      </c>
      <c r="O34">
        <v>12.716699999999999</v>
      </c>
      <c r="P34">
        <v>22.296099999999999</v>
      </c>
    </row>
    <row r="35" spans="1:16" x14ac:dyDescent="0.3">
      <c r="A35" s="1">
        <v>43280</v>
      </c>
      <c r="B35">
        <v>318.22300000000001</v>
      </c>
      <c r="C35">
        <v>1.1285000000000001</v>
      </c>
      <c r="D35">
        <v>0.89319999999999999</v>
      </c>
      <c r="E35">
        <v>49.426099999999998</v>
      </c>
      <c r="F35" t="s">
        <v>5</v>
      </c>
      <c r="G35">
        <v>10.0425</v>
      </c>
      <c r="H35">
        <v>20.741900000000001</v>
      </c>
      <c r="I35">
        <v>6.8323999999999998</v>
      </c>
      <c r="J35">
        <v>12.9611</v>
      </c>
      <c r="K35">
        <v>6.0415000000000001</v>
      </c>
      <c r="L35">
        <v>61.779000000000003</v>
      </c>
      <c r="M35">
        <v>7669.2204000000002</v>
      </c>
      <c r="N35">
        <v>8.9567999999999994</v>
      </c>
      <c r="O35">
        <v>12.716699999999999</v>
      </c>
      <c r="P35">
        <v>17.321100000000001</v>
      </c>
    </row>
    <row r="36" spans="1:16" x14ac:dyDescent="0.3">
      <c r="A36" s="1">
        <v>43371</v>
      </c>
      <c r="B36">
        <v>318.22300000000001</v>
      </c>
      <c r="C36">
        <v>1.1071</v>
      </c>
      <c r="D36">
        <v>0.90980000000000005</v>
      </c>
      <c r="E36">
        <v>51.406100000000002</v>
      </c>
      <c r="F36" t="s">
        <v>5</v>
      </c>
      <c r="G36">
        <v>7.9053000000000004</v>
      </c>
      <c r="H36">
        <v>21.819800000000001</v>
      </c>
      <c r="I36">
        <v>6.8323999999999998</v>
      </c>
      <c r="J36">
        <v>12.4686</v>
      </c>
      <c r="K36">
        <v>5.8762999999999996</v>
      </c>
      <c r="L36">
        <v>-15.782999999999999</v>
      </c>
      <c r="M36">
        <v>7669.2204000000002</v>
      </c>
      <c r="N36">
        <v>8.4807000000000006</v>
      </c>
      <c r="O36">
        <v>12.716699999999999</v>
      </c>
      <c r="P36">
        <v>19.999199999999998</v>
      </c>
    </row>
    <row r="37" spans="1:16" x14ac:dyDescent="0.3">
      <c r="A37" s="1">
        <v>43465</v>
      </c>
      <c r="B37">
        <v>354.35059999999999</v>
      </c>
      <c r="C37">
        <v>1.1113999999999999</v>
      </c>
      <c r="D37">
        <v>0.7833</v>
      </c>
      <c r="E37">
        <v>54.683199999999999</v>
      </c>
      <c r="F37" t="s">
        <v>5</v>
      </c>
      <c r="G37">
        <v>5.2953999999999999</v>
      </c>
      <c r="H37">
        <v>18.4682</v>
      </c>
      <c r="I37">
        <v>4.8132000000000001</v>
      </c>
      <c r="J37">
        <v>10.1165</v>
      </c>
      <c r="K37">
        <v>5.3849999999999998</v>
      </c>
      <c r="L37">
        <v>-9.3149999999999995</v>
      </c>
      <c r="M37">
        <v>11231.9612</v>
      </c>
      <c r="N37">
        <v>8.7350999999999992</v>
      </c>
      <c r="O37">
        <v>11.557399999999999</v>
      </c>
      <c r="P37">
        <v>29.753399999999999</v>
      </c>
    </row>
    <row r="38" spans="1:16" x14ac:dyDescent="0.3">
      <c r="A38" s="1">
        <v>43553</v>
      </c>
      <c r="B38">
        <v>354.35059999999999</v>
      </c>
      <c r="C38">
        <v>1.4407000000000001</v>
      </c>
      <c r="D38">
        <v>1.0567</v>
      </c>
      <c r="E38">
        <v>63.584400000000002</v>
      </c>
      <c r="F38" t="s">
        <v>5</v>
      </c>
      <c r="G38">
        <v>8.0298999999999996</v>
      </c>
      <c r="H38">
        <v>17.616800000000001</v>
      </c>
      <c r="I38">
        <v>5.3966000000000003</v>
      </c>
      <c r="J38">
        <v>10.585900000000001</v>
      </c>
      <c r="K38">
        <v>5.5306999999999995</v>
      </c>
      <c r="L38">
        <v>-6.9169999999999998</v>
      </c>
      <c r="M38">
        <v>11231.9612</v>
      </c>
      <c r="N38">
        <v>9.2006999999999994</v>
      </c>
      <c r="O38">
        <v>11.557399999999999</v>
      </c>
      <c r="P38">
        <v>23.6386</v>
      </c>
    </row>
    <row r="39" spans="1:16" x14ac:dyDescent="0.3">
      <c r="A39" s="1">
        <v>43644</v>
      </c>
      <c r="B39">
        <v>354.35059999999999</v>
      </c>
      <c r="C39">
        <v>1.3041</v>
      </c>
      <c r="D39">
        <v>0.98629999999999995</v>
      </c>
      <c r="E39">
        <v>70.037199999999999</v>
      </c>
      <c r="F39" t="s">
        <v>5</v>
      </c>
      <c r="G39">
        <v>8.5376999999999992</v>
      </c>
      <c r="H39">
        <v>16.764700000000001</v>
      </c>
      <c r="I39">
        <v>4.9557000000000002</v>
      </c>
      <c r="J39">
        <v>9.8071000000000002</v>
      </c>
      <c r="K39">
        <v>5.1779999999999999</v>
      </c>
      <c r="L39">
        <v>58.447000000000003</v>
      </c>
      <c r="M39">
        <v>11231.9612</v>
      </c>
      <c r="N39">
        <v>8.6212</v>
      </c>
      <c r="O39">
        <v>11.557399999999999</v>
      </c>
      <c r="P39">
        <v>20.9574</v>
      </c>
    </row>
    <row r="40" spans="1:16" x14ac:dyDescent="0.3">
      <c r="A40" s="1">
        <v>43738</v>
      </c>
      <c r="B40">
        <v>354.35059999999999</v>
      </c>
      <c r="C40">
        <v>1.2868999999999999</v>
      </c>
      <c r="D40">
        <v>1.0476000000000001</v>
      </c>
      <c r="E40">
        <v>64.517600000000002</v>
      </c>
      <c r="F40" t="s">
        <v>5</v>
      </c>
      <c r="G40">
        <v>7.1017999999999999</v>
      </c>
      <c r="H40">
        <v>17.706800000000001</v>
      </c>
      <c r="I40">
        <v>5.8184000000000005</v>
      </c>
      <c r="J40">
        <v>11.1546</v>
      </c>
      <c r="K40">
        <v>5.6492000000000004</v>
      </c>
      <c r="L40">
        <v>163.69399999999999</v>
      </c>
      <c r="M40">
        <v>11231.9612</v>
      </c>
      <c r="N40">
        <v>8.4155999999999995</v>
      </c>
      <c r="O40">
        <v>11.557399999999999</v>
      </c>
      <c r="P40">
        <v>23.436399999999999</v>
      </c>
    </row>
    <row r="41" spans="1:16" x14ac:dyDescent="0.3">
      <c r="A41" s="1">
        <v>43830</v>
      </c>
      <c r="B41">
        <v>371.01029999999997</v>
      </c>
      <c r="C41">
        <v>1.4300999999999999</v>
      </c>
      <c r="D41">
        <v>1.0106999999999999</v>
      </c>
      <c r="E41">
        <v>62.647599999999997</v>
      </c>
      <c r="F41" t="s">
        <v>5</v>
      </c>
      <c r="G41">
        <v>8.3693000000000008</v>
      </c>
      <c r="H41">
        <v>17.783999999999999</v>
      </c>
      <c r="I41">
        <v>5.6611000000000002</v>
      </c>
      <c r="J41">
        <v>10.8323</v>
      </c>
      <c r="K41">
        <v>5.7826000000000004</v>
      </c>
      <c r="L41">
        <v>29.007999999999999</v>
      </c>
      <c r="M41">
        <v>5532.4889999999996</v>
      </c>
      <c r="N41">
        <v>8.8831000000000007</v>
      </c>
      <c r="O41">
        <v>12.178699999999999</v>
      </c>
      <c r="P41">
        <v>19.117599999999999</v>
      </c>
    </row>
    <row r="42" spans="1:16" x14ac:dyDescent="0.3">
      <c r="A42" s="1">
        <v>43921</v>
      </c>
      <c r="B42">
        <v>371.01029999999997</v>
      </c>
      <c r="C42">
        <v>1.5373000000000001</v>
      </c>
      <c r="D42">
        <v>1.1291</v>
      </c>
      <c r="E42">
        <v>57.0779</v>
      </c>
      <c r="F42" t="s">
        <v>5</v>
      </c>
      <c r="G42">
        <v>6.7843999999999998</v>
      </c>
      <c r="H42">
        <v>16.814399999999999</v>
      </c>
      <c r="I42">
        <v>4.6375000000000002</v>
      </c>
      <c r="J42">
        <v>8.7416999999999998</v>
      </c>
      <c r="K42">
        <v>5.5384000000000002</v>
      </c>
      <c r="L42">
        <v>82.349000000000004</v>
      </c>
      <c r="M42">
        <v>5532.4889999999996</v>
      </c>
      <c r="N42">
        <v>9.4473000000000003</v>
      </c>
      <c r="O42">
        <v>12.178699999999999</v>
      </c>
      <c r="P42">
        <v>27.365200000000002</v>
      </c>
    </row>
    <row r="43" spans="1:16" x14ac:dyDescent="0.3">
      <c r="A43" s="1">
        <v>44012</v>
      </c>
      <c r="B43">
        <v>371.01029999999997</v>
      </c>
      <c r="C43">
        <v>1.5914000000000001</v>
      </c>
      <c r="D43">
        <v>1.2623</v>
      </c>
      <c r="E43">
        <v>54.667699999999996</v>
      </c>
      <c r="F43" t="s">
        <v>5</v>
      </c>
      <c r="G43">
        <v>8.1648999999999994</v>
      </c>
      <c r="H43">
        <v>16.1493</v>
      </c>
      <c r="I43">
        <v>5.7606999999999999</v>
      </c>
      <c r="J43">
        <v>11.0471</v>
      </c>
      <c r="K43">
        <v>5.9382000000000001</v>
      </c>
      <c r="L43">
        <v>215.292</v>
      </c>
      <c r="M43">
        <v>5532.4889999999996</v>
      </c>
      <c r="N43">
        <v>9.2830999999999992</v>
      </c>
      <c r="O43">
        <v>12.178699999999999</v>
      </c>
      <c r="P43">
        <v>23.407900000000001</v>
      </c>
    </row>
    <row r="44" spans="1:16" x14ac:dyDescent="0.3">
      <c r="A44" s="1">
        <v>44104</v>
      </c>
      <c r="B44">
        <v>371.01029999999997</v>
      </c>
      <c r="C44">
        <v>1.5779999999999998</v>
      </c>
      <c r="D44">
        <v>1.3149</v>
      </c>
      <c r="E44">
        <v>52.3977</v>
      </c>
      <c r="F44" t="s">
        <v>5</v>
      </c>
      <c r="G44">
        <v>7.0980999999999996</v>
      </c>
      <c r="H44">
        <v>16.230899999999998</v>
      </c>
      <c r="I44">
        <v>5.8075999999999999</v>
      </c>
      <c r="J44">
        <v>11.5158</v>
      </c>
      <c r="K44">
        <v>5.8776000000000002</v>
      </c>
      <c r="L44">
        <v>53.59</v>
      </c>
      <c r="M44">
        <v>5532.4889999999996</v>
      </c>
      <c r="N44">
        <v>8.6054999999999993</v>
      </c>
      <c r="O44">
        <v>12.178699999999999</v>
      </c>
      <c r="P44">
        <v>22.7362</v>
      </c>
    </row>
  </sheetData>
  <phoneticPr fontId="18" type="noConversion"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_xll.BDH("KSU US Equity",B$1:P$1,"CQ1 2010","","Dir=V","Per=Q","Days=A","Dts=S","cols=16;rows=43")</f>
        <v>#NAME?</v>
      </c>
      <c r="B2" t="s">
        <v>5</v>
      </c>
      <c r="C2">
        <v>1.4828999999999999</v>
      </c>
      <c r="D2">
        <v>0.66120000000000001</v>
      </c>
      <c r="E2">
        <v>94.970399999999998</v>
      </c>
      <c r="F2">
        <v>2.4369000000000001</v>
      </c>
      <c r="G2">
        <v>24.799399999999999</v>
      </c>
      <c r="H2">
        <v>7.2500999999999998</v>
      </c>
      <c r="I2">
        <v>1.5547</v>
      </c>
      <c r="J2">
        <v>11.073700000000001</v>
      </c>
      <c r="K2">
        <v>1.538</v>
      </c>
      <c r="L2">
        <v>59.2</v>
      </c>
      <c r="M2">
        <v>14770.4918</v>
      </c>
      <c r="N2">
        <v>9.5383999999999993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>
        <v>1.3345</v>
      </c>
      <c r="D3">
        <v>0.56040000000000001</v>
      </c>
      <c r="E3">
        <v>72.936300000000003</v>
      </c>
      <c r="F3">
        <v>3.0358000000000001</v>
      </c>
      <c r="G3">
        <v>27.5563</v>
      </c>
      <c r="H3">
        <v>9.0471000000000004</v>
      </c>
      <c r="I3">
        <v>1.5547</v>
      </c>
      <c r="J3">
        <v>9.4690999999999992</v>
      </c>
      <c r="K3">
        <v>1.7061999999999999</v>
      </c>
      <c r="L3">
        <v>40.200000000000003</v>
      </c>
      <c r="M3">
        <v>14770.4918</v>
      </c>
      <c r="N3">
        <v>9.94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1.5068999999999999</v>
      </c>
      <c r="D4">
        <v>0.54920000000000002</v>
      </c>
      <c r="E4">
        <v>68.518199999999993</v>
      </c>
      <c r="F4">
        <v>3.2044000000000001</v>
      </c>
      <c r="G4">
        <v>26.465900000000001</v>
      </c>
      <c r="H4">
        <v>9.7157</v>
      </c>
      <c r="I4">
        <v>1.5547</v>
      </c>
      <c r="J4">
        <v>9.1007999999999996</v>
      </c>
      <c r="K4">
        <v>1.7679</v>
      </c>
      <c r="L4">
        <v>60.2</v>
      </c>
      <c r="M4">
        <v>14770.4918</v>
      </c>
      <c r="N4">
        <v>10.468500000000001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1.3683000000000001</v>
      </c>
      <c r="D5">
        <v>0.58279999999999998</v>
      </c>
      <c r="E5">
        <v>67.622100000000003</v>
      </c>
      <c r="F5">
        <v>3.7949000000000002</v>
      </c>
      <c r="G5">
        <v>28.228200000000001</v>
      </c>
      <c r="H5">
        <v>10.329700000000001</v>
      </c>
      <c r="I5">
        <v>1.8348</v>
      </c>
      <c r="J5">
        <v>10.059799999999999</v>
      </c>
      <c r="K5">
        <v>2.0325000000000002</v>
      </c>
      <c r="L5">
        <v>49.4</v>
      </c>
      <c r="M5">
        <v>22360.655699999999</v>
      </c>
      <c r="N5">
        <v>12.1229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1.5552999999999999</v>
      </c>
      <c r="D6">
        <v>0.7258</v>
      </c>
      <c r="E6">
        <v>65.659899999999993</v>
      </c>
      <c r="F6">
        <v>3.8609999999999998</v>
      </c>
      <c r="G6">
        <v>26.156400000000001</v>
      </c>
      <c r="H6">
        <v>11.5701</v>
      </c>
      <c r="I6">
        <v>2.0729000000000002</v>
      </c>
      <c r="J6">
        <v>10.9366</v>
      </c>
      <c r="K6">
        <v>2.2412000000000001</v>
      </c>
      <c r="L6">
        <v>21.9</v>
      </c>
      <c r="M6">
        <v>22360.655699999999</v>
      </c>
      <c r="N6">
        <v>10.6783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1.6301000000000001</v>
      </c>
      <c r="D7">
        <v>0.8669</v>
      </c>
      <c r="E7">
        <v>63.738900000000001</v>
      </c>
      <c r="F7">
        <v>4.6790000000000003</v>
      </c>
      <c r="G7">
        <v>28.341699999999999</v>
      </c>
      <c r="H7">
        <v>12.05</v>
      </c>
      <c r="I7">
        <v>2.0729000000000002</v>
      </c>
      <c r="J7">
        <v>11.597300000000001</v>
      </c>
      <c r="K7">
        <v>2.4066999999999998</v>
      </c>
      <c r="L7">
        <v>75.2</v>
      </c>
      <c r="M7">
        <v>22360.655699999999</v>
      </c>
      <c r="N7">
        <v>10.4267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1.6564000000000001</v>
      </c>
      <c r="D8">
        <v>0.92469999999999997</v>
      </c>
      <c r="E8">
        <v>64.309600000000003</v>
      </c>
      <c r="F8">
        <v>5.6459999999999999</v>
      </c>
      <c r="G8">
        <v>33.388399999999997</v>
      </c>
      <c r="H8">
        <v>13.292300000000001</v>
      </c>
      <c r="I8">
        <v>2.0729000000000002</v>
      </c>
      <c r="J8">
        <v>9.3076000000000008</v>
      </c>
      <c r="K8">
        <v>2.1898</v>
      </c>
      <c r="L8">
        <v>84</v>
      </c>
      <c r="M8">
        <v>22360.655699999999</v>
      </c>
      <c r="N8">
        <v>11.344799999999999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1.4689000000000001</v>
      </c>
      <c r="D9">
        <v>0.54500000000000004</v>
      </c>
      <c r="E9">
        <v>59.4221</v>
      </c>
      <c r="F9">
        <v>4.7897999999999996</v>
      </c>
      <c r="G9">
        <v>28.3613</v>
      </c>
      <c r="H9">
        <v>11.870900000000001</v>
      </c>
      <c r="I9">
        <v>2.4525999999999999</v>
      </c>
      <c r="J9">
        <v>11.704000000000001</v>
      </c>
      <c r="K9">
        <v>2.5918999999999999</v>
      </c>
      <c r="L9">
        <v>-38.1</v>
      </c>
      <c r="M9">
        <v>28159.609100000001</v>
      </c>
      <c r="N9">
        <v>12.872999999999999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1.5316999999999998</v>
      </c>
      <c r="D10">
        <v>0.64590000000000003</v>
      </c>
      <c r="E10">
        <v>57.672499999999999</v>
      </c>
      <c r="F10">
        <v>5.8014999999999999</v>
      </c>
      <c r="G10">
        <v>28.821899999999999</v>
      </c>
      <c r="H10">
        <v>13.985099999999999</v>
      </c>
      <c r="I10">
        <v>2.5484999999999998</v>
      </c>
      <c r="J10">
        <v>11.694100000000001</v>
      </c>
      <c r="K10">
        <v>2.677</v>
      </c>
      <c r="L10">
        <v>40.1</v>
      </c>
      <c r="M10">
        <v>28159.609100000001</v>
      </c>
      <c r="N10">
        <v>11.7463</v>
      </c>
      <c r="O10" t="s">
        <v>5</v>
      </c>
      <c r="P10">
        <v>28.5398</v>
      </c>
    </row>
    <row r="11" spans="1:16" x14ac:dyDescent="0.3">
      <c r="A11" s="1">
        <v>41089</v>
      </c>
      <c r="B11" t="s">
        <v>5</v>
      </c>
      <c r="C11">
        <v>1.4086000000000001</v>
      </c>
      <c r="D11">
        <v>0.65180000000000005</v>
      </c>
      <c r="E11">
        <v>55.3645</v>
      </c>
      <c r="F11">
        <v>8.0553000000000008</v>
      </c>
      <c r="G11">
        <v>37.373899999999999</v>
      </c>
      <c r="H11">
        <v>14.854100000000001</v>
      </c>
      <c r="I11">
        <v>2.5484999999999998</v>
      </c>
      <c r="J11">
        <v>10.688800000000001</v>
      </c>
      <c r="K11">
        <v>2.6978999999999997</v>
      </c>
      <c r="L11">
        <v>55.2</v>
      </c>
      <c r="M11">
        <v>28159.609100000001</v>
      </c>
      <c r="N11">
        <v>11.3904</v>
      </c>
      <c r="O11" t="s">
        <v>5</v>
      </c>
      <c r="P11">
        <v>17.7652</v>
      </c>
    </row>
    <row r="12" spans="1:16" x14ac:dyDescent="0.3">
      <c r="A12" s="1">
        <v>41180</v>
      </c>
      <c r="B12" t="s">
        <v>5</v>
      </c>
      <c r="C12">
        <v>1.3980999999999999</v>
      </c>
      <c r="D12">
        <v>0.79449999999999998</v>
      </c>
      <c r="E12">
        <v>53.421900000000001</v>
      </c>
      <c r="F12">
        <v>7.4978999999999996</v>
      </c>
      <c r="G12">
        <v>31.295500000000001</v>
      </c>
      <c r="H12">
        <v>14.4472</v>
      </c>
      <c r="I12">
        <v>2.5484999999999998</v>
      </c>
      <c r="J12">
        <v>11.345599999999999</v>
      </c>
      <c r="K12">
        <v>2.8018000000000001</v>
      </c>
      <c r="L12">
        <v>101.5</v>
      </c>
      <c r="M12">
        <v>28159.609100000001</v>
      </c>
      <c r="N12">
        <v>11.351599999999999</v>
      </c>
      <c r="O12" t="s">
        <v>5</v>
      </c>
      <c r="P12">
        <v>23.776800000000001</v>
      </c>
    </row>
    <row r="13" spans="1:16" x14ac:dyDescent="0.3">
      <c r="A13" s="1">
        <v>41274</v>
      </c>
      <c r="B13" t="s">
        <v>5</v>
      </c>
      <c r="C13">
        <v>1.2295</v>
      </c>
      <c r="D13">
        <v>0.60309999999999997</v>
      </c>
      <c r="E13">
        <v>52.023899999999998</v>
      </c>
      <c r="F13">
        <v>7.2941000000000003</v>
      </c>
      <c r="G13">
        <v>30.541899999999998</v>
      </c>
      <c r="H13">
        <v>12.628299999999999</v>
      </c>
      <c r="I13">
        <v>2.7202000000000002</v>
      </c>
      <c r="J13">
        <v>12.060700000000001</v>
      </c>
      <c r="K13">
        <v>3.0546000000000002</v>
      </c>
      <c r="L13">
        <v>-63.6</v>
      </c>
      <c r="M13">
        <v>28159.609100000001</v>
      </c>
      <c r="N13">
        <v>12.8066</v>
      </c>
      <c r="O13" t="s">
        <v>5</v>
      </c>
      <c r="P13">
        <v>23.321999999999999</v>
      </c>
    </row>
    <row r="14" spans="1:16" x14ac:dyDescent="0.3">
      <c r="A14" s="1">
        <v>41361</v>
      </c>
      <c r="B14" t="s">
        <v>5</v>
      </c>
      <c r="C14">
        <v>1.0454000000000001</v>
      </c>
      <c r="D14">
        <v>0.51229999999999998</v>
      </c>
      <c r="E14">
        <v>50.168399999999998</v>
      </c>
      <c r="F14">
        <v>6.8734000000000002</v>
      </c>
      <c r="G14">
        <v>29.4682</v>
      </c>
      <c r="H14">
        <v>14.6503</v>
      </c>
      <c r="I14">
        <v>3.5179999999999998</v>
      </c>
      <c r="J14">
        <v>15.204599999999999</v>
      </c>
      <c r="K14">
        <v>3.6612</v>
      </c>
      <c r="L14">
        <v>12.9</v>
      </c>
      <c r="M14">
        <v>28159.609100000001</v>
      </c>
      <c r="N14">
        <v>11.536799999999999</v>
      </c>
      <c r="O14" t="s">
        <v>5</v>
      </c>
      <c r="P14">
        <v>22.786899999999999</v>
      </c>
    </row>
    <row r="15" spans="1:16" x14ac:dyDescent="0.3">
      <c r="A15" s="1">
        <v>41453</v>
      </c>
      <c r="B15" t="s">
        <v>5</v>
      </c>
      <c r="C15">
        <v>1.3437999999999999</v>
      </c>
      <c r="D15">
        <v>0.5675</v>
      </c>
      <c r="E15">
        <v>57.180700000000002</v>
      </c>
      <c r="F15">
        <v>9.3384999999999998</v>
      </c>
      <c r="G15">
        <v>30.9511</v>
      </c>
      <c r="H15">
        <v>13.720599999999999</v>
      </c>
      <c r="I15">
        <v>3.5179999999999998</v>
      </c>
      <c r="J15">
        <v>15.198399999999999</v>
      </c>
      <c r="K15">
        <v>3.3302999999999998</v>
      </c>
      <c r="L15">
        <v>-107.5</v>
      </c>
      <c r="M15">
        <v>28159.609100000001</v>
      </c>
      <c r="N15">
        <v>11.851699999999999</v>
      </c>
      <c r="O15" t="s">
        <v>5</v>
      </c>
      <c r="P15">
        <v>153.52680000000001</v>
      </c>
    </row>
    <row r="16" spans="1:16" x14ac:dyDescent="0.3">
      <c r="A16" s="1">
        <v>41547</v>
      </c>
      <c r="B16" t="s">
        <v>5</v>
      </c>
      <c r="C16">
        <v>1.3582000000000001</v>
      </c>
      <c r="D16">
        <v>0.67589999999999995</v>
      </c>
      <c r="E16">
        <v>54.426499999999997</v>
      </c>
      <c r="F16">
        <v>10.945399999999999</v>
      </c>
      <c r="G16">
        <v>32.223300000000002</v>
      </c>
      <c r="H16">
        <v>13.925000000000001</v>
      </c>
      <c r="I16">
        <v>3.5179999999999998</v>
      </c>
      <c r="J16">
        <v>15.0586</v>
      </c>
      <c r="K16">
        <v>3.3788999999999998</v>
      </c>
      <c r="L16">
        <v>130.19999999999999</v>
      </c>
      <c r="M16">
        <v>28159.609100000001</v>
      </c>
      <c r="N16">
        <v>11.264099999999999</v>
      </c>
      <c r="O16" t="s">
        <v>5</v>
      </c>
      <c r="P16">
        <v>19.992100000000001</v>
      </c>
    </row>
    <row r="17" spans="1:16" x14ac:dyDescent="0.3">
      <c r="A17" s="1">
        <v>41639</v>
      </c>
      <c r="B17" t="s">
        <v>5</v>
      </c>
      <c r="C17">
        <v>1.2899</v>
      </c>
      <c r="D17">
        <v>0.85929999999999995</v>
      </c>
      <c r="E17">
        <v>65.058700000000002</v>
      </c>
      <c r="F17">
        <v>10.1082</v>
      </c>
      <c r="G17">
        <v>31.8551</v>
      </c>
      <c r="H17">
        <v>11.64</v>
      </c>
      <c r="I17">
        <v>3.7374999999999998</v>
      </c>
      <c r="J17">
        <v>16.3413</v>
      </c>
      <c r="K17">
        <v>3.3172999999999999</v>
      </c>
      <c r="L17">
        <v>-43.9</v>
      </c>
      <c r="M17">
        <v>28159.609100000001</v>
      </c>
      <c r="N17">
        <v>12.407999999999999</v>
      </c>
      <c r="O17" t="s">
        <v>5</v>
      </c>
      <c r="P17">
        <v>20.786000000000001</v>
      </c>
    </row>
    <row r="18" spans="1:16" x14ac:dyDescent="0.3">
      <c r="A18" s="1">
        <v>41729</v>
      </c>
      <c r="B18" t="s">
        <v>5</v>
      </c>
      <c r="C18">
        <v>1.2043999999999999</v>
      </c>
      <c r="D18">
        <v>0.63219999999999998</v>
      </c>
      <c r="E18">
        <v>54.924300000000002</v>
      </c>
      <c r="F18">
        <v>8.5561000000000007</v>
      </c>
      <c r="G18">
        <v>26.341799999999999</v>
      </c>
      <c r="H18">
        <v>13.7486</v>
      </c>
      <c r="I18">
        <v>3.0152000000000001</v>
      </c>
      <c r="J18">
        <v>13.720700000000001</v>
      </c>
      <c r="K18">
        <v>3.0171000000000001</v>
      </c>
      <c r="L18">
        <v>-82.7</v>
      </c>
      <c r="M18">
        <v>28159.609100000001</v>
      </c>
      <c r="N18">
        <v>12.180400000000001</v>
      </c>
      <c r="O18" t="s">
        <v>5</v>
      </c>
      <c r="P18">
        <v>32.931699999999999</v>
      </c>
    </row>
    <row r="19" spans="1:16" x14ac:dyDescent="0.3">
      <c r="A19" s="1">
        <v>41820</v>
      </c>
      <c r="B19" t="s">
        <v>5</v>
      </c>
      <c r="C19">
        <v>0.97150000000000003</v>
      </c>
      <c r="D19">
        <v>0.55320000000000003</v>
      </c>
      <c r="E19">
        <v>62.2896</v>
      </c>
      <c r="F19">
        <v>11.497199999999999</v>
      </c>
      <c r="G19">
        <v>31.676200000000001</v>
      </c>
      <c r="H19">
        <v>13.4459</v>
      </c>
      <c r="I19">
        <v>3.0152000000000001</v>
      </c>
      <c r="J19">
        <v>14.132400000000001</v>
      </c>
      <c r="K19">
        <v>2.9948000000000001</v>
      </c>
      <c r="L19">
        <v>-83.3</v>
      </c>
      <c r="M19">
        <v>28159.609100000001</v>
      </c>
      <c r="N19">
        <v>12.0877</v>
      </c>
      <c r="O19" t="s">
        <v>5</v>
      </c>
      <c r="P19">
        <v>23.763300000000001</v>
      </c>
    </row>
    <row r="20" spans="1:16" x14ac:dyDescent="0.3">
      <c r="A20" s="1">
        <v>41912</v>
      </c>
      <c r="B20" t="s">
        <v>5</v>
      </c>
      <c r="C20">
        <v>1.0255000000000001</v>
      </c>
      <c r="D20">
        <v>0.64959999999999996</v>
      </c>
      <c r="E20">
        <v>59.969799999999999</v>
      </c>
      <c r="F20">
        <v>12.8156</v>
      </c>
      <c r="G20">
        <v>33.8598</v>
      </c>
      <c r="H20">
        <v>13.7628</v>
      </c>
      <c r="I20">
        <v>3.0152000000000001</v>
      </c>
      <c r="J20">
        <v>14.978</v>
      </c>
      <c r="K20">
        <v>3.2239</v>
      </c>
      <c r="L20">
        <v>142.1</v>
      </c>
      <c r="M20">
        <v>28159.609100000001</v>
      </c>
      <c r="N20">
        <v>12.143800000000001</v>
      </c>
      <c r="O20" t="s">
        <v>5</v>
      </c>
      <c r="P20">
        <v>22.355799999999999</v>
      </c>
    </row>
    <row r="21" spans="1:16" x14ac:dyDescent="0.3">
      <c r="A21" s="1">
        <v>42004</v>
      </c>
      <c r="B21" t="s">
        <v>5</v>
      </c>
      <c r="C21">
        <v>0.79910000000000003</v>
      </c>
      <c r="D21">
        <v>0.58919999999999995</v>
      </c>
      <c r="E21">
        <v>61.380499999999998</v>
      </c>
      <c r="F21">
        <v>11.688499999999999</v>
      </c>
      <c r="G21">
        <v>33.291800000000002</v>
      </c>
      <c r="H21">
        <v>11.3172</v>
      </c>
      <c r="I21">
        <v>3.3429000000000002</v>
      </c>
      <c r="J21">
        <v>14.7445</v>
      </c>
      <c r="K21">
        <v>3.1896</v>
      </c>
      <c r="L21">
        <v>-40.4</v>
      </c>
      <c r="M21">
        <v>34545.4545</v>
      </c>
      <c r="N21">
        <v>13.567299999999999</v>
      </c>
      <c r="O21" t="s">
        <v>5</v>
      </c>
      <c r="P21">
        <v>21.914899999999999</v>
      </c>
    </row>
    <row r="22" spans="1:16" x14ac:dyDescent="0.3">
      <c r="A22" s="1">
        <v>42094</v>
      </c>
      <c r="B22" t="s">
        <v>5</v>
      </c>
      <c r="C22">
        <v>0.78280000000000005</v>
      </c>
      <c r="D22">
        <v>0.36880000000000002</v>
      </c>
      <c r="E22">
        <v>54.9694</v>
      </c>
      <c r="F22">
        <v>9.5806000000000004</v>
      </c>
      <c r="G22">
        <v>29.5473</v>
      </c>
      <c r="H22">
        <v>13.9491</v>
      </c>
      <c r="I22">
        <v>2.8380999999999998</v>
      </c>
      <c r="J22">
        <v>12.4992</v>
      </c>
      <c r="K22">
        <v>2.9319999999999999</v>
      </c>
      <c r="L22">
        <v>-69.2</v>
      </c>
      <c r="M22">
        <v>34545.4545</v>
      </c>
      <c r="N22">
        <v>12.864000000000001</v>
      </c>
      <c r="O22" t="s">
        <v>5</v>
      </c>
      <c r="P22">
        <v>36.148899999999998</v>
      </c>
    </row>
    <row r="23" spans="1:16" x14ac:dyDescent="0.3">
      <c r="A23" s="1">
        <v>42185</v>
      </c>
      <c r="B23" t="s">
        <v>5</v>
      </c>
      <c r="C23">
        <v>0.74660000000000004</v>
      </c>
      <c r="D23">
        <v>0.35110000000000002</v>
      </c>
      <c r="E23">
        <v>55.270499999999998</v>
      </c>
      <c r="F23">
        <v>10.553699999999999</v>
      </c>
      <c r="G23">
        <v>31.888000000000002</v>
      </c>
      <c r="H23">
        <v>13.0549</v>
      </c>
      <c r="I23">
        <v>2.8380999999999998</v>
      </c>
      <c r="J23">
        <v>11.567600000000001</v>
      </c>
      <c r="K23">
        <v>2.6955</v>
      </c>
      <c r="L23">
        <v>45.2</v>
      </c>
      <c r="M23">
        <v>34545.4545</v>
      </c>
      <c r="N23">
        <v>12.2865</v>
      </c>
      <c r="O23" t="s">
        <v>5</v>
      </c>
      <c r="P23">
        <v>32.567300000000003</v>
      </c>
    </row>
    <row r="24" spans="1:16" x14ac:dyDescent="0.3">
      <c r="A24" s="1">
        <v>42277</v>
      </c>
      <c r="B24" t="s">
        <v>5</v>
      </c>
      <c r="C24">
        <v>1.2495000000000001</v>
      </c>
      <c r="D24">
        <v>0.67230000000000001</v>
      </c>
      <c r="E24">
        <v>60.6126</v>
      </c>
      <c r="F24">
        <v>10.0411</v>
      </c>
      <c r="G24">
        <v>34.799799999999998</v>
      </c>
      <c r="H24">
        <v>12.6142</v>
      </c>
      <c r="I24">
        <v>2.8380999999999998</v>
      </c>
      <c r="J24">
        <v>11.6768</v>
      </c>
      <c r="K24">
        <v>2.5754999999999999</v>
      </c>
      <c r="L24">
        <v>26.7</v>
      </c>
      <c r="M24">
        <v>34545.4545</v>
      </c>
      <c r="N24">
        <v>12.170500000000001</v>
      </c>
      <c r="O24" t="s">
        <v>5</v>
      </c>
      <c r="P24">
        <v>27.5273</v>
      </c>
    </row>
    <row r="25" spans="1:16" x14ac:dyDescent="0.3">
      <c r="A25" s="1">
        <v>42369</v>
      </c>
      <c r="B25" t="s">
        <v>5</v>
      </c>
      <c r="C25">
        <v>0.70879999999999999</v>
      </c>
      <c r="D25">
        <v>0.40720000000000001</v>
      </c>
      <c r="E25">
        <v>61.4375</v>
      </c>
      <c r="F25">
        <v>9.2363</v>
      </c>
      <c r="G25">
        <v>36.605400000000003</v>
      </c>
      <c r="H25">
        <v>10.519399999999999</v>
      </c>
      <c r="I25">
        <v>1.9558</v>
      </c>
      <c r="J25">
        <v>9.8587000000000007</v>
      </c>
      <c r="K25">
        <v>2.2633999999999999</v>
      </c>
      <c r="L25">
        <v>71.7</v>
      </c>
      <c r="M25">
        <v>35697.151400000002</v>
      </c>
      <c r="N25">
        <v>13.684900000000001</v>
      </c>
      <c r="O25" t="s">
        <v>5</v>
      </c>
      <c r="P25">
        <v>25.771699999999999</v>
      </c>
    </row>
    <row r="26" spans="1:16" x14ac:dyDescent="0.3">
      <c r="A26" s="1">
        <v>42460</v>
      </c>
      <c r="B26" t="s">
        <v>5</v>
      </c>
      <c r="C26">
        <v>0.6633</v>
      </c>
      <c r="D26">
        <v>0.31530000000000002</v>
      </c>
      <c r="E26">
        <v>60.188499999999998</v>
      </c>
      <c r="F26">
        <v>7.9619</v>
      </c>
      <c r="G26">
        <v>33.392600000000002</v>
      </c>
      <c r="H26">
        <v>12.650700000000001</v>
      </c>
      <c r="I26">
        <v>2.2563</v>
      </c>
      <c r="J26">
        <v>10.7957</v>
      </c>
      <c r="K26">
        <v>2.4499</v>
      </c>
      <c r="L26">
        <v>33.299999999999997</v>
      </c>
      <c r="M26">
        <v>35697.151400000002</v>
      </c>
      <c r="N26">
        <v>12.5245</v>
      </c>
      <c r="O26" t="s">
        <v>5</v>
      </c>
      <c r="P26">
        <v>33.109400000000001</v>
      </c>
    </row>
    <row r="27" spans="1:16" x14ac:dyDescent="0.3">
      <c r="A27" s="1">
        <v>42551</v>
      </c>
      <c r="B27" t="s">
        <v>5</v>
      </c>
      <c r="C27">
        <v>1.0632999999999999</v>
      </c>
      <c r="D27">
        <v>0.69120000000000004</v>
      </c>
      <c r="E27">
        <v>63.701599999999999</v>
      </c>
      <c r="F27">
        <v>9.0122999999999998</v>
      </c>
      <c r="G27">
        <v>38.680700000000002</v>
      </c>
      <c r="H27">
        <v>12.796200000000001</v>
      </c>
      <c r="I27">
        <v>2.2563</v>
      </c>
      <c r="J27">
        <v>10.7798</v>
      </c>
      <c r="K27">
        <v>2.44</v>
      </c>
      <c r="L27">
        <v>120.1</v>
      </c>
      <c r="M27">
        <v>35697.151400000002</v>
      </c>
      <c r="N27">
        <v>12.6873</v>
      </c>
      <c r="O27" t="s">
        <v>5</v>
      </c>
      <c r="P27">
        <v>29.598300000000002</v>
      </c>
    </row>
    <row r="28" spans="1:16" x14ac:dyDescent="0.3">
      <c r="A28" s="1">
        <v>42643</v>
      </c>
      <c r="B28" t="s">
        <v>5</v>
      </c>
      <c r="C28">
        <v>1.0225</v>
      </c>
      <c r="D28">
        <v>0.64729999999999999</v>
      </c>
      <c r="E28">
        <v>62.738</v>
      </c>
      <c r="F28">
        <v>7.9286000000000003</v>
      </c>
      <c r="G28">
        <v>33.052100000000003</v>
      </c>
      <c r="H28">
        <v>12.275600000000001</v>
      </c>
      <c r="I28">
        <v>2.2563</v>
      </c>
      <c r="J28">
        <v>11.2257</v>
      </c>
      <c r="K28">
        <v>2.4319000000000002</v>
      </c>
      <c r="L28">
        <v>97.5</v>
      </c>
      <c r="M28">
        <v>35697.151400000002</v>
      </c>
      <c r="N28">
        <v>11.967700000000001</v>
      </c>
      <c r="O28" t="s">
        <v>5</v>
      </c>
      <c r="P28">
        <v>29.472999999999999</v>
      </c>
    </row>
    <row r="29" spans="1:16" x14ac:dyDescent="0.3">
      <c r="A29" s="1">
        <v>42734</v>
      </c>
      <c r="B29" t="s">
        <v>5</v>
      </c>
      <c r="C29">
        <v>0.87050000000000005</v>
      </c>
      <c r="D29">
        <v>0.48580000000000001</v>
      </c>
      <c r="E29">
        <v>60.683700000000002</v>
      </c>
      <c r="F29">
        <v>8.6082000000000001</v>
      </c>
      <c r="G29">
        <v>35.238100000000003</v>
      </c>
      <c r="H29">
        <v>10.2034</v>
      </c>
      <c r="I29">
        <v>2.1213000000000002</v>
      </c>
      <c r="J29">
        <v>10.4641</v>
      </c>
      <c r="K29">
        <v>2.2982</v>
      </c>
      <c r="L29">
        <v>77.900000000000006</v>
      </c>
      <c r="M29">
        <v>34486.803500000002</v>
      </c>
      <c r="N29">
        <v>12.864100000000001</v>
      </c>
      <c r="O29" t="s">
        <v>5</v>
      </c>
      <c r="P29">
        <v>27.160499999999999</v>
      </c>
    </row>
    <row r="30" spans="1:16" x14ac:dyDescent="0.3">
      <c r="A30" s="1">
        <v>42825</v>
      </c>
      <c r="B30" t="s">
        <v>5</v>
      </c>
      <c r="C30">
        <v>0.89380000000000004</v>
      </c>
      <c r="D30">
        <v>0.46820000000000001</v>
      </c>
      <c r="E30">
        <v>61.621499999999997</v>
      </c>
      <c r="F30">
        <v>8.5304000000000002</v>
      </c>
      <c r="G30">
        <v>34.569299999999998</v>
      </c>
      <c r="H30">
        <v>12.3307</v>
      </c>
      <c r="I30">
        <v>2.1833</v>
      </c>
      <c r="J30">
        <v>10.335800000000001</v>
      </c>
      <c r="K30">
        <v>2.3210000000000002</v>
      </c>
      <c r="L30">
        <v>-30.5</v>
      </c>
      <c r="M30">
        <v>34486.803500000002</v>
      </c>
      <c r="N30">
        <v>12.404299999999999</v>
      </c>
      <c r="O30" t="s">
        <v>5</v>
      </c>
      <c r="P30">
        <v>23.902100000000001</v>
      </c>
    </row>
    <row r="31" spans="1:16" x14ac:dyDescent="0.3">
      <c r="A31" s="1">
        <v>42916</v>
      </c>
      <c r="B31" t="s">
        <v>5</v>
      </c>
      <c r="C31">
        <v>0.86619999999999997</v>
      </c>
      <c r="D31">
        <v>0.48609999999999998</v>
      </c>
      <c r="E31">
        <v>61.832099999999997</v>
      </c>
      <c r="F31">
        <v>9.5719999999999992</v>
      </c>
      <c r="G31">
        <v>36.456400000000002</v>
      </c>
      <c r="H31">
        <v>12.3086</v>
      </c>
      <c r="I31">
        <v>2.1833</v>
      </c>
      <c r="J31">
        <v>11.779199999999999</v>
      </c>
      <c r="K31">
        <v>2.5333000000000001</v>
      </c>
      <c r="L31">
        <v>140.1</v>
      </c>
      <c r="M31">
        <v>34486.803500000002</v>
      </c>
      <c r="N31">
        <v>12.049300000000001</v>
      </c>
      <c r="O31" t="s">
        <v>5</v>
      </c>
      <c r="P31">
        <v>25.967300000000002</v>
      </c>
    </row>
    <row r="32" spans="1:16" x14ac:dyDescent="0.3">
      <c r="A32" s="1">
        <v>43007</v>
      </c>
      <c r="B32" t="s">
        <v>5</v>
      </c>
      <c r="C32">
        <v>0.69259999999999999</v>
      </c>
      <c r="D32">
        <v>0.35210000000000002</v>
      </c>
      <c r="E32">
        <v>64.507300000000001</v>
      </c>
      <c r="F32">
        <v>9.2777999999999992</v>
      </c>
      <c r="G32">
        <v>35.607700000000001</v>
      </c>
      <c r="H32">
        <v>12.8017</v>
      </c>
      <c r="I32">
        <v>2.1833</v>
      </c>
      <c r="J32">
        <v>11.7963</v>
      </c>
      <c r="K32">
        <v>2.5163000000000002</v>
      </c>
      <c r="L32">
        <v>134.6</v>
      </c>
      <c r="M32">
        <v>34486.803500000002</v>
      </c>
      <c r="N32">
        <v>11.7011</v>
      </c>
      <c r="O32" t="s">
        <v>5</v>
      </c>
      <c r="P32">
        <v>29.0686</v>
      </c>
    </row>
    <row r="33" spans="1:16" x14ac:dyDescent="0.3">
      <c r="A33" s="1">
        <v>43098</v>
      </c>
      <c r="B33" t="s">
        <v>5</v>
      </c>
      <c r="C33">
        <v>0.69989999999999997</v>
      </c>
      <c r="D33">
        <v>0.38269999999999998</v>
      </c>
      <c r="E33">
        <v>57.660499999999999</v>
      </c>
      <c r="F33">
        <v>9.3992000000000004</v>
      </c>
      <c r="G33">
        <v>36.008499999999998</v>
      </c>
      <c r="H33">
        <v>10.976800000000001</v>
      </c>
      <c r="I33">
        <v>2.3170000000000002</v>
      </c>
      <c r="J33">
        <v>11.0283</v>
      </c>
      <c r="K33">
        <v>2.6330999999999998</v>
      </c>
      <c r="L33">
        <v>156.19999999999999</v>
      </c>
      <c r="M33">
        <v>41332.398300000001</v>
      </c>
      <c r="N33">
        <v>12.0471</v>
      </c>
      <c r="O33" t="s">
        <v>5</v>
      </c>
      <c r="P33">
        <v>6.7065000000000001</v>
      </c>
    </row>
    <row r="34" spans="1:16" x14ac:dyDescent="0.3">
      <c r="A34" s="1">
        <v>43188</v>
      </c>
      <c r="B34" t="s">
        <v>5</v>
      </c>
      <c r="C34">
        <v>0.68689999999999996</v>
      </c>
      <c r="D34">
        <v>0.38629999999999998</v>
      </c>
      <c r="E34">
        <v>56.613999999999997</v>
      </c>
      <c r="F34">
        <v>8.5764999999999993</v>
      </c>
      <c r="G34">
        <v>34.2468</v>
      </c>
      <c r="H34">
        <v>12.7646</v>
      </c>
      <c r="I34">
        <v>2.3771</v>
      </c>
      <c r="J34">
        <v>11.323600000000001</v>
      </c>
      <c r="K34">
        <v>2.7713999999999999</v>
      </c>
      <c r="L34">
        <v>19.399999999999999</v>
      </c>
      <c r="M34">
        <v>19711.201499999999</v>
      </c>
      <c r="N34">
        <v>10.8901</v>
      </c>
      <c r="O34" t="s">
        <v>5</v>
      </c>
      <c r="P34">
        <v>25.553999999999998</v>
      </c>
    </row>
    <row r="35" spans="1:16" x14ac:dyDescent="0.3">
      <c r="A35" s="1">
        <v>43280</v>
      </c>
      <c r="B35" t="s">
        <v>5</v>
      </c>
      <c r="C35">
        <v>1.1971000000000001</v>
      </c>
      <c r="D35">
        <v>0.7056</v>
      </c>
      <c r="E35">
        <v>57.6496</v>
      </c>
      <c r="F35">
        <v>8.7786000000000008</v>
      </c>
      <c r="G35">
        <v>36.0199</v>
      </c>
      <c r="H35">
        <v>12.6622</v>
      </c>
      <c r="I35">
        <v>2.3771</v>
      </c>
      <c r="J35">
        <v>10.914999999999999</v>
      </c>
      <c r="K35">
        <v>2.7240000000000002</v>
      </c>
      <c r="L35">
        <v>40.200000000000003</v>
      </c>
      <c r="M35">
        <v>19711.201499999999</v>
      </c>
      <c r="N35">
        <v>10.925699999999999</v>
      </c>
      <c r="O35" t="s">
        <v>5</v>
      </c>
      <c r="P35">
        <v>24.831299999999999</v>
      </c>
    </row>
    <row r="36" spans="1:16" x14ac:dyDescent="0.3">
      <c r="A36" s="1">
        <v>43371</v>
      </c>
      <c r="B36" t="s">
        <v>5</v>
      </c>
      <c r="C36">
        <v>1.3220000000000001</v>
      </c>
      <c r="D36">
        <v>0.81369999999999998</v>
      </c>
      <c r="E36">
        <v>56.467799999999997</v>
      </c>
      <c r="F36">
        <v>9.3780999999999999</v>
      </c>
      <c r="G36">
        <v>37.968499999999999</v>
      </c>
      <c r="H36">
        <v>13.0566</v>
      </c>
      <c r="I36">
        <v>2.3771</v>
      </c>
      <c r="J36">
        <v>11.104699999999999</v>
      </c>
      <c r="K36">
        <v>2.8212000000000002</v>
      </c>
      <c r="L36">
        <v>150.5</v>
      </c>
      <c r="M36">
        <v>19711.201499999999</v>
      </c>
      <c r="N36">
        <v>10.527900000000001</v>
      </c>
      <c r="O36" t="s">
        <v>5</v>
      </c>
      <c r="P36">
        <v>21.081199999999999</v>
      </c>
    </row>
    <row r="37" spans="1:16" x14ac:dyDescent="0.3">
      <c r="A37" s="1">
        <v>43465</v>
      </c>
      <c r="B37" t="s">
        <v>5</v>
      </c>
      <c r="C37">
        <v>1.4215</v>
      </c>
      <c r="D37">
        <v>0.89870000000000005</v>
      </c>
      <c r="E37">
        <v>56.0002</v>
      </c>
      <c r="F37">
        <v>9.0922000000000001</v>
      </c>
      <c r="G37">
        <v>36.9452</v>
      </c>
      <c r="H37">
        <v>11.2568</v>
      </c>
      <c r="I37">
        <v>1.9710000000000001</v>
      </c>
      <c r="J37">
        <v>9.4703999999999997</v>
      </c>
      <c r="K37">
        <v>2.5709999999999997</v>
      </c>
      <c r="L37">
        <v>97.7</v>
      </c>
      <c r="M37">
        <v>30722.2222</v>
      </c>
      <c r="N37">
        <v>10.070499999999999</v>
      </c>
      <c r="O37" t="s">
        <v>5</v>
      </c>
      <c r="P37">
        <v>22.5947</v>
      </c>
    </row>
    <row r="38" spans="1:16" x14ac:dyDescent="0.3">
      <c r="A38" s="1">
        <v>43553</v>
      </c>
      <c r="B38" t="s">
        <v>5</v>
      </c>
      <c r="C38">
        <v>1.3615999999999999</v>
      </c>
      <c r="D38">
        <v>0.77110000000000001</v>
      </c>
      <c r="E38">
        <v>58.935400000000001</v>
      </c>
      <c r="F38">
        <v>5.6844000000000001</v>
      </c>
      <c r="G38">
        <v>23.755199999999999</v>
      </c>
      <c r="H38">
        <v>11.947900000000001</v>
      </c>
      <c r="I38">
        <v>2.4060000000000001</v>
      </c>
      <c r="J38">
        <v>11.5199</v>
      </c>
      <c r="K38">
        <v>2.7513000000000001</v>
      </c>
      <c r="L38">
        <v>92.8</v>
      </c>
      <c r="M38">
        <v>39130.434800000003</v>
      </c>
      <c r="N38">
        <v>10.017099999999999</v>
      </c>
      <c r="O38" t="s">
        <v>5</v>
      </c>
      <c r="P38">
        <v>35.2288</v>
      </c>
    </row>
    <row r="39" spans="1:16" x14ac:dyDescent="0.3">
      <c r="A39" s="1">
        <v>43644</v>
      </c>
      <c r="B39" t="s">
        <v>5</v>
      </c>
      <c r="C39">
        <v>0.79459999999999997</v>
      </c>
      <c r="D39">
        <v>0.44819999999999999</v>
      </c>
      <c r="E39">
        <v>58.8108</v>
      </c>
      <c r="F39">
        <v>7.4286000000000003</v>
      </c>
      <c r="G39">
        <v>29.131699999999999</v>
      </c>
      <c r="H39">
        <v>11.3551</v>
      </c>
      <c r="I39">
        <v>2.4060000000000001</v>
      </c>
      <c r="J39">
        <v>12.100899999999999</v>
      </c>
      <c r="K39">
        <v>2.7803</v>
      </c>
      <c r="L39">
        <v>97.1</v>
      </c>
      <c r="M39">
        <v>39130.434800000003</v>
      </c>
      <c r="N39">
        <v>10.184100000000001</v>
      </c>
      <c r="O39" t="s">
        <v>5</v>
      </c>
      <c r="P39">
        <v>27.972000000000001</v>
      </c>
    </row>
    <row r="40" spans="1:16" x14ac:dyDescent="0.3">
      <c r="A40" s="1">
        <v>43738</v>
      </c>
      <c r="B40" t="s">
        <v>5</v>
      </c>
      <c r="C40">
        <v>0.78080000000000005</v>
      </c>
      <c r="D40">
        <v>0.42609999999999998</v>
      </c>
      <c r="E40">
        <v>57.949399999999997</v>
      </c>
      <c r="F40">
        <v>10.1075</v>
      </c>
      <c r="G40">
        <v>37.715699999999998</v>
      </c>
      <c r="H40">
        <v>11.476699999999999</v>
      </c>
      <c r="I40">
        <v>2.4060000000000001</v>
      </c>
      <c r="J40">
        <v>12.6495</v>
      </c>
      <c r="K40">
        <v>2.9224999999999999</v>
      </c>
      <c r="L40">
        <v>162.1</v>
      </c>
      <c r="M40">
        <v>39130.434800000003</v>
      </c>
      <c r="N40">
        <v>10.3795</v>
      </c>
      <c r="O40" t="s">
        <v>5</v>
      </c>
      <c r="P40">
        <v>19.848199999999999</v>
      </c>
    </row>
    <row r="41" spans="1:16" x14ac:dyDescent="0.3">
      <c r="A41" s="1">
        <v>43830</v>
      </c>
      <c r="B41" t="s">
        <v>5</v>
      </c>
      <c r="C41">
        <v>1.4830000000000001</v>
      </c>
      <c r="D41">
        <v>0.86099999999999999</v>
      </c>
      <c r="E41">
        <v>76.458600000000004</v>
      </c>
      <c r="F41">
        <v>7.4214000000000002</v>
      </c>
      <c r="G41">
        <v>32.350900000000003</v>
      </c>
      <c r="H41">
        <v>9.7259999999999991</v>
      </c>
      <c r="I41">
        <v>3.3184</v>
      </c>
      <c r="J41">
        <v>14.675000000000001</v>
      </c>
      <c r="K41">
        <v>2.9443999999999999</v>
      </c>
      <c r="L41">
        <v>126.1</v>
      </c>
      <c r="M41">
        <v>34872.159099999997</v>
      </c>
      <c r="N41">
        <v>9.9618000000000002</v>
      </c>
      <c r="O41" t="s">
        <v>5</v>
      </c>
      <c r="P41">
        <v>30.65</v>
      </c>
    </row>
    <row r="42" spans="1:16" x14ac:dyDescent="0.3">
      <c r="A42" s="1">
        <v>43921</v>
      </c>
      <c r="B42" t="s">
        <v>5</v>
      </c>
      <c r="C42">
        <v>1.3211999999999999</v>
      </c>
      <c r="D42">
        <v>0.76649999999999996</v>
      </c>
      <c r="E42">
        <v>74.348600000000005</v>
      </c>
      <c r="F42">
        <v>8.4443999999999999</v>
      </c>
      <c r="G42">
        <v>39.469700000000003</v>
      </c>
      <c r="H42">
        <v>12.645799999999999</v>
      </c>
      <c r="I42">
        <v>2.8105000000000002</v>
      </c>
      <c r="J42">
        <v>11.208500000000001</v>
      </c>
      <c r="K42">
        <v>2.6351</v>
      </c>
      <c r="L42">
        <v>106.2</v>
      </c>
      <c r="M42">
        <v>40637.107199999999</v>
      </c>
      <c r="N42">
        <v>10.673400000000001</v>
      </c>
      <c r="O42" t="s">
        <v>5</v>
      </c>
      <c r="P42">
        <v>25.224</v>
      </c>
    </row>
    <row r="43" spans="1:16" x14ac:dyDescent="0.3">
      <c r="A43" s="1">
        <v>44012</v>
      </c>
      <c r="B43" t="s">
        <v>5</v>
      </c>
      <c r="C43">
        <v>2.4430000000000001</v>
      </c>
      <c r="D43">
        <v>1.8448</v>
      </c>
      <c r="E43">
        <v>86.864900000000006</v>
      </c>
      <c r="F43">
        <v>4.7348999999999997</v>
      </c>
      <c r="G43">
        <v>32.925699999999999</v>
      </c>
      <c r="H43">
        <v>11.916700000000001</v>
      </c>
      <c r="I43">
        <v>2.8105000000000002</v>
      </c>
      <c r="J43">
        <v>12.971399999999999</v>
      </c>
      <c r="K43">
        <v>2.6762000000000001</v>
      </c>
      <c r="L43">
        <v>146.4</v>
      </c>
      <c r="M43">
        <v>40637.107199999999</v>
      </c>
      <c r="N43">
        <v>10.621499999999999</v>
      </c>
      <c r="O43" t="s">
        <v>5</v>
      </c>
      <c r="P43">
        <v>34.448900000000002</v>
      </c>
    </row>
    <row r="44" spans="1:16" x14ac:dyDescent="0.3">
      <c r="A44" s="1">
        <v>44104</v>
      </c>
      <c r="B44" t="s">
        <v>5</v>
      </c>
      <c r="C44">
        <v>2.2921</v>
      </c>
      <c r="D44">
        <v>1.8902000000000001</v>
      </c>
      <c r="E44">
        <v>85.734800000000007</v>
      </c>
      <c r="F44">
        <v>6.8734000000000002</v>
      </c>
      <c r="G44">
        <v>41.161299999999997</v>
      </c>
      <c r="H44">
        <v>11.7402</v>
      </c>
      <c r="I44">
        <v>2.8105000000000002</v>
      </c>
      <c r="J44">
        <v>15.287599999999999</v>
      </c>
      <c r="K44">
        <v>2.9582999999999999</v>
      </c>
      <c r="L44">
        <v>187.5</v>
      </c>
      <c r="M44">
        <v>40637.107199999999</v>
      </c>
      <c r="N44">
        <v>10.082000000000001</v>
      </c>
      <c r="O44" t="s">
        <v>5</v>
      </c>
      <c r="P44">
        <v>19.794599999999999</v>
      </c>
    </row>
  </sheetData>
  <phoneticPr fontId="18" type="noConversion"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9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_xll.BDH("NSC US Equity",B$1:P$1,"CQ1 2010","","Dir=V","Per=Q","Days=A","Dts=S","cols=16;rows=43")</f>
        <v>#NAME?</v>
      </c>
      <c r="B2" t="s">
        <v>5</v>
      </c>
      <c r="C2">
        <v>1.2065999999999999</v>
      </c>
      <c r="D2">
        <v>1.0274000000000001</v>
      </c>
      <c r="E2">
        <v>66.5184</v>
      </c>
      <c r="F2">
        <v>4.6638999999999999</v>
      </c>
      <c r="G2">
        <v>24.7989</v>
      </c>
      <c r="H2">
        <v>12.264699999999999</v>
      </c>
      <c r="I2">
        <v>1.5582</v>
      </c>
      <c r="J2">
        <v>9.2230000000000008</v>
      </c>
      <c r="K2">
        <v>1.796</v>
      </c>
      <c r="L2">
        <v>502</v>
      </c>
      <c r="M2">
        <v>16962.193500000001</v>
      </c>
      <c r="N2">
        <v>9.7338000000000005</v>
      </c>
      <c r="O2" t="s">
        <v>5</v>
      </c>
      <c r="P2">
        <v>49.2667</v>
      </c>
    </row>
    <row r="3" spans="1:16" x14ac:dyDescent="0.3">
      <c r="A3" s="1">
        <v>40359</v>
      </c>
      <c r="B3" t="s">
        <v>5</v>
      </c>
      <c r="C3">
        <v>1.2019</v>
      </c>
      <c r="D3">
        <v>1.0077</v>
      </c>
      <c r="E3">
        <v>62.159700000000001</v>
      </c>
      <c r="F3">
        <v>6.3738999999999999</v>
      </c>
      <c r="G3">
        <v>30.1646</v>
      </c>
      <c r="H3">
        <v>13.796900000000001</v>
      </c>
      <c r="I3">
        <v>1.5582</v>
      </c>
      <c r="J3">
        <v>8.1381999999999994</v>
      </c>
      <c r="K3">
        <v>1.8319999999999999</v>
      </c>
      <c r="L3">
        <v>311</v>
      </c>
      <c r="M3">
        <v>16962.193500000001</v>
      </c>
      <c r="N3">
        <v>10.445600000000001</v>
      </c>
      <c r="O3" t="s">
        <v>5</v>
      </c>
      <c r="P3">
        <v>31.902999999999999</v>
      </c>
    </row>
    <row r="4" spans="1:16" x14ac:dyDescent="0.3">
      <c r="A4" s="1">
        <v>40451</v>
      </c>
      <c r="B4" t="s">
        <v>5</v>
      </c>
      <c r="C4">
        <v>1.3468</v>
      </c>
      <c r="D4">
        <v>1.1591</v>
      </c>
      <c r="E4">
        <v>64.278400000000005</v>
      </c>
      <c r="F4">
        <v>6.6017999999999999</v>
      </c>
      <c r="G4">
        <v>30.374600000000001</v>
      </c>
      <c r="H4">
        <v>14.680300000000001</v>
      </c>
      <c r="I4">
        <v>1.5582</v>
      </c>
      <c r="J4">
        <v>8.0565999999999995</v>
      </c>
      <c r="K4">
        <v>1.8895999999999999</v>
      </c>
      <c r="L4">
        <v>408</v>
      </c>
      <c r="M4">
        <v>16962.193500000001</v>
      </c>
      <c r="N4">
        <v>10.470800000000001</v>
      </c>
      <c r="O4" t="s">
        <v>5</v>
      </c>
      <c r="P4">
        <v>29.766999999999999</v>
      </c>
    </row>
    <row r="5" spans="1:16" x14ac:dyDescent="0.3">
      <c r="A5" s="1">
        <v>40543</v>
      </c>
      <c r="B5" t="s">
        <v>5</v>
      </c>
      <c r="C5">
        <v>1.1868000000000001</v>
      </c>
      <c r="D5">
        <v>0.92069999999999996</v>
      </c>
      <c r="E5">
        <v>65.844999999999999</v>
      </c>
      <c r="F5">
        <v>5.5826000000000002</v>
      </c>
      <c r="G5">
        <v>26.839500000000001</v>
      </c>
      <c r="H5">
        <v>12.764699999999999</v>
      </c>
      <c r="I5">
        <v>1.6661999999999999</v>
      </c>
      <c r="J5">
        <v>8.2073</v>
      </c>
      <c r="K5">
        <v>1.9064000000000001</v>
      </c>
      <c r="L5">
        <v>23</v>
      </c>
      <c r="M5">
        <v>20518.9257</v>
      </c>
      <c r="N5">
        <v>12.0992</v>
      </c>
      <c r="O5" t="s">
        <v>5</v>
      </c>
      <c r="P5">
        <v>32.463000000000001</v>
      </c>
    </row>
    <row r="6" spans="1:16" x14ac:dyDescent="0.3">
      <c r="A6" s="1">
        <v>40633</v>
      </c>
      <c r="B6" t="s">
        <v>5</v>
      </c>
      <c r="C6">
        <v>1.1691</v>
      </c>
      <c r="D6">
        <v>0.90749999999999997</v>
      </c>
      <c r="E6">
        <v>62.418599999999998</v>
      </c>
      <c r="F6">
        <v>5.3571</v>
      </c>
      <c r="G6">
        <v>22.9008</v>
      </c>
      <c r="H6">
        <v>15.4765</v>
      </c>
      <c r="I6">
        <v>1.8416999999999999</v>
      </c>
      <c r="J6">
        <v>9.0276999999999994</v>
      </c>
      <c r="K6">
        <v>2.0607000000000002</v>
      </c>
      <c r="L6">
        <v>219</v>
      </c>
      <c r="M6">
        <v>20518.9257</v>
      </c>
      <c r="N6">
        <v>10.9917</v>
      </c>
      <c r="O6" t="s">
        <v>5</v>
      </c>
      <c r="P6">
        <v>43.9876</v>
      </c>
    </row>
    <row r="7" spans="1:16" x14ac:dyDescent="0.3">
      <c r="A7" s="1">
        <v>40724</v>
      </c>
      <c r="B7" t="s">
        <v>5</v>
      </c>
      <c r="C7">
        <v>1.3206</v>
      </c>
      <c r="D7">
        <v>1.0821000000000001</v>
      </c>
      <c r="E7">
        <v>65.738200000000006</v>
      </c>
      <c r="F7">
        <v>7.7434000000000003</v>
      </c>
      <c r="G7">
        <v>30.5304</v>
      </c>
      <c r="H7">
        <v>16.152799999999999</v>
      </c>
      <c r="I7">
        <v>1.8416999999999999</v>
      </c>
      <c r="J7">
        <v>8.7820999999999998</v>
      </c>
      <c r="K7">
        <v>2.0550999999999999</v>
      </c>
      <c r="L7">
        <v>593</v>
      </c>
      <c r="M7">
        <v>20518.9257</v>
      </c>
      <c r="N7">
        <v>10.976100000000001</v>
      </c>
      <c r="O7" t="s">
        <v>5</v>
      </c>
      <c r="P7">
        <v>25.2973</v>
      </c>
    </row>
    <row r="8" spans="1:16" x14ac:dyDescent="0.3">
      <c r="A8" s="1">
        <v>40816</v>
      </c>
      <c r="B8" t="s">
        <v>5</v>
      </c>
      <c r="C8">
        <v>0.94269999999999998</v>
      </c>
      <c r="D8">
        <v>0.73499999999999999</v>
      </c>
      <c r="E8">
        <v>66.669899999999998</v>
      </c>
      <c r="F8">
        <v>8.2280999999999995</v>
      </c>
      <c r="G8">
        <v>32.468000000000004</v>
      </c>
      <c r="H8">
        <v>17.3812</v>
      </c>
      <c r="I8">
        <v>1.8416999999999999</v>
      </c>
      <c r="J8">
        <v>7.0751999999999997</v>
      </c>
      <c r="K8">
        <v>1.87</v>
      </c>
      <c r="L8">
        <v>519</v>
      </c>
      <c r="M8">
        <v>20518.9257</v>
      </c>
      <c r="N8">
        <v>11.1172</v>
      </c>
      <c r="O8" t="s">
        <v>5</v>
      </c>
      <c r="P8">
        <v>26.7348</v>
      </c>
    </row>
    <row r="9" spans="1:16" x14ac:dyDescent="0.3">
      <c r="A9" s="1">
        <v>40907</v>
      </c>
      <c r="B9" t="s">
        <v>5</v>
      </c>
      <c r="C9">
        <v>1.0294000000000001</v>
      </c>
      <c r="D9">
        <v>0.77780000000000005</v>
      </c>
      <c r="E9">
        <v>76.077100000000002</v>
      </c>
      <c r="F9">
        <v>6.8966000000000003</v>
      </c>
      <c r="G9">
        <v>28.6021</v>
      </c>
      <c r="H9">
        <v>15.3109</v>
      </c>
      <c r="I9">
        <v>1.9693000000000001</v>
      </c>
      <c r="J9">
        <v>7.7725999999999997</v>
      </c>
      <c r="K9">
        <v>1.9803999999999999</v>
      </c>
      <c r="L9">
        <v>-264</v>
      </c>
      <c r="M9">
        <v>15265.917100000001</v>
      </c>
      <c r="N9">
        <v>12.2165</v>
      </c>
      <c r="O9" t="s">
        <v>5</v>
      </c>
      <c r="P9">
        <v>30.000800000000002</v>
      </c>
    </row>
    <row r="10" spans="1:16" x14ac:dyDescent="0.3">
      <c r="A10" s="1">
        <v>40998</v>
      </c>
      <c r="B10" t="s">
        <v>5</v>
      </c>
      <c r="C10">
        <v>1.2070000000000001</v>
      </c>
      <c r="D10">
        <v>0.97670000000000001</v>
      </c>
      <c r="E10">
        <v>81.681100000000001</v>
      </c>
      <c r="F10">
        <v>6.2083000000000004</v>
      </c>
      <c r="G10">
        <v>26.7121</v>
      </c>
      <c r="H10">
        <v>18.933199999999999</v>
      </c>
      <c r="I10">
        <v>1.8002</v>
      </c>
      <c r="J10">
        <v>7.0848000000000004</v>
      </c>
      <c r="K10">
        <v>1.8896999999999999</v>
      </c>
      <c r="L10">
        <v>574</v>
      </c>
      <c r="M10">
        <v>15265.917100000001</v>
      </c>
      <c r="N10">
        <v>11.398</v>
      </c>
      <c r="O10" t="s">
        <v>5</v>
      </c>
      <c r="P10">
        <v>37.818899999999999</v>
      </c>
    </row>
    <row r="11" spans="1:16" x14ac:dyDescent="0.3">
      <c r="A11" s="1">
        <v>41089</v>
      </c>
      <c r="B11" t="s">
        <v>5</v>
      </c>
      <c r="C11">
        <v>1.0620000000000001</v>
      </c>
      <c r="D11">
        <v>0.82130000000000003</v>
      </c>
      <c r="E11">
        <v>81.806100000000001</v>
      </c>
      <c r="F11">
        <v>7.6556999999999995</v>
      </c>
      <c r="G11">
        <v>32.4983</v>
      </c>
      <c r="H11">
        <v>19.051100000000002</v>
      </c>
      <c r="I11">
        <v>1.8002</v>
      </c>
      <c r="J11">
        <v>7.1878000000000002</v>
      </c>
      <c r="K11">
        <v>1.9119999999999999</v>
      </c>
      <c r="L11">
        <v>121</v>
      </c>
      <c r="M11">
        <v>15265.917100000001</v>
      </c>
      <c r="N11">
        <v>10.9283</v>
      </c>
      <c r="O11" t="s">
        <v>5</v>
      </c>
      <c r="P11">
        <v>28.944500000000001</v>
      </c>
    </row>
    <row r="12" spans="1:16" x14ac:dyDescent="0.3">
      <c r="A12" s="1">
        <v>41180</v>
      </c>
      <c r="B12" t="s">
        <v>5</v>
      </c>
      <c r="C12">
        <v>1.2056</v>
      </c>
      <c r="D12">
        <v>0.97919999999999996</v>
      </c>
      <c r="E12">
        <v>86.822999999999993</v>
      </c>
      <c r="F12">
        <v>5.8952</v>
      </c>
      <c r="G12">
        <v>27.144400000000001</v>
      </c>
      <c r="H12">
        <v>17.978200000000001</v>
      </c>
      <c r="I12">
        <v>1.8002</v>
      </c>
      <c r="J12">
        <v>6.8193999999999999</v>
      </c>
      <c r="K12">
        <v>1.7509000000000001</v>
      </c>
      <c r="L12">
        <v>259</v>
      </c>
      <c r="M12">
        <v>15265.917100000001</v>
      </c>
      <c r="N12">
        <v>10.586600000000001</v>
      </c>
      <c r="O12" t="s">
        <v>5</v>
      </c>
      <c r="P12">
        <v>39.613500000000002</v>
      </c>
    </row>
    <row r="13" spans="1:16" x14ac:dyDescent="0.3">
      <c r="A13" s="1">
        <v>41274</v>
      </c>
      <c r="B13" t="s">
        <v>5</v>
      </c>
      <c r="C13">
        <v>1.0773999999999999</v>
      </c>
      <c r="D13">
        <v>0.85389999999999999</v>
      </c>
      <c r="E13">
        <v>88.954899999999995</v>
      </c>
      <c r="F13">
        <v>5.5349000000000004</v>
      </c>
      <c r="G13">
        <v>26.6021</v>
      </c>
      <c r="H13">
        <v>17.2074</v>
      </c>
      <c r="I13">
        <v>1.6583999999999999</v>
      </c>
      <c r="J13">
        <v>6.8112000000000004</v>
      </c>
      <c r="K13">
        <v>1.6785000000000001</v>
      </c>
      <c r="L13">
        <v>-130</v>
      </c>
      <c r="M13">
        <v>19034.999800000001</v>
      </c>
      <c r="N13">
        <v>10.3613</v>
      </c>
      <c r="O13" t="s">
        <v>5</v>
      </c>
      <c r="P13">
        <v>38.111400000000003</v>
      </c>
    </row>
    <row r="14" spans="1:16" x14ac:dyDescent="0.3">
      <c r="A14" s="1">
        <v>41361</v>
      </c>
      <c r="B14" t="s">
        <v>5</v>
      </c>
      <c r="C14">
        <v>1.2201</v>
      </c>
      <c r="D14">
        <v>0.96899999999999997</v>
      </c>
      <c r="E14">
        <v>83.9268</v>
      </c>
      <c r="F14">
        <v>5.3566000000000003</v>
      </c>
      <c r="G14">
        <v>25.237400000000001</v>
      </c>
      <c r="H14">
        <v>16.565000000000001</v>
      </c>
      <c r="I14">
        <v>2.0602</v>
      </c>
      <c r="J14">
        <v>8.0218000000000007</v>
      </c>
      <c r="K14">
        <v>1.8239000000000001</v>
      </c>
      <c r="L14">
        <v>344</v>
      </c>
      <c r="M14">
        <v>19034.999800000001</v>
      </c>
      <c r="N14">
        <v>9.9268000000000001</v>
      </c>
      <c r="O14" t="s">
        <v>5</v>
      </c>
      <c r="P14">
        <v>34.944400000000002</v>
      </c>
    </row>
    <row r="15" spans="1:16" x14ac:dyDescent="0.3">
      <c r="A15" s="1">
        <v>41453</v>
      </c>
      <c r="B15" t="s">
        <v>5</v>
      </c>
      <c r="C15">
        <v>1.1449</v>
      </c>
      <c r="D15">
        <v>0.91400000000000003</v>
      </c>
      <c r="E15">
        <v>83.205699999999993</v>
      </c>
      <c r="F15">
        <v>6.5312999999999999</v>
      </c>
      <c r="G15">
        <v>29.835799999999999</v>
      </c>
      <c r="H15">
        <v>16.0441</v>
      </c>
      <c r="I15">
        <v>2.0602</v>
      </c>
      <c r="J15">
        <v>7.9047999999999998</v>
      </c>
      <c r="K15">
        <v>1.7698</v>
      </c>
      <c r="L15">
        <v>278</v>
      </c>
      <c r="M15">
        <v>19034.999800000001</v>
      </c>
      <c r="N15">
        <v>10.117699999999999</v>
      </c>
      <c r="O15" t="s">
        <v>5</v>
      </c>
      <c r="P15">
        <v>33.701700000000002</v>
      </c>
    </row>
    <row r="16" spans="1:16" x14ac:dyDescent="0.3">
      <c r="A16" s="1">
        <v>41547</v>
      </c>
      <c r="B16" t="s">
        <v>5</v>
      </c>
      <c r="C16">
        <v>1.0695000000000001</v>
      </c>
      <c r="D16">
        <v>0.89490000000000003</v>
      </c>
      <c r="E16">
        <v>86.905000000000001</v>
      </c>
      <c r="F16">
        <v>6.4809000000000001</v>
      </c>
      <c r="G16">
        <v>30.063700000000001</v>
      </c>
      <c r="H16">
        <v>16.3155</v>
      </c>
      <c r="I16">
        <v>2.0602</v>
      </c>
      <c r="J16">
        <v>7.9958999999999998</v>
      </c>
      <c r="K16">
        <v>1.7744</v>
      </c>
      <c r="L16">
        <v>312</v>
      </c>
      <c r="M16">
        <v>19034.999800000001</v>
      </c>
      <c r="N16">
        <v>10.2249</v>
      </c>
      <c r="O16" t="s">
        <v>5</v>
      </c>
      <c r="P16">
        <v>33.556800000000003</v>
      </c>
    </row>
    <row r="17" spans="1:16" x14ac:dyDescent="0.3">
      <c r="A17" s="1">
        <v>41639</v>
      </c>
      <c r="B17" t="s">
        <v>5</v>
      </c>
      <c r="C17">
        <v>1.3341000000000001</v>
      </c>
      <c r="D17">
        <v>1.1214999999999999</v>
      </c>
      <c r="E17">
        <v>83.692099999999996</v>
      </c>
      <c r="F17">
        <v>6.4306999999999999</v>
      </c>
      <c r="G17">
        <v>30.579699999999999</v>
      </c>
      <c r="H17">
        <v>16.4453</v>
      </c>
      <c r="I17">
        <v>2.1741000000000001</v>
      </c>
      <c r="J17">
        <v>8.7492999999999999</v>
      </c>
      <c r="K17">
        <v>1.9198</v>
      </c>
      <c r="L17">
        <v>173</v>
      </c>
      <c r="M17">
        <v>22389.794999999998</v>
      </c>
      <c r="N17">
        <v>10.543799999999999</v>
      </c>
      <c r="O17" t="s">
        <v>5</v>
      </c>
      <c r="P17">
        <v>31.3523</v>
      </c>
    </row>
    <row r="18" spans="1:16" x14ac:dyDescent="0.3">
      <c r="A18" s="1">
        <v>41729</v>
      </c>
      <c r="B18" t="s">
        <v>5</v>
      </c>
      <c r="C18">
        <v>1.3486</v>
      </c>
      <c r="D18">
        <v>1.1378999999999999</v>
      </c>
      <c r="E18">
        <v>79.996600000000001</v>
      </c>
      <c r="F18">
        <v>4.7986000000000004</v>
      </c>
      <c r="G18">
        <v>24.8048</v>
      </c>
      <c r="H18">
        <v>16.050999999999998</v>
      </c>
      <c r="I18">
        <v>2.2698</v>
      </c>
      <c r="J18">
        <v>9.1036999999999999</v>
      </c>
      <c r="K18">
        <v>1.9641999999999999</v>
      </c>
      <c r="L18">
        <v>207</v>
      </c>
      <c r="M18">
        <v>22389.794999999998</v>
      </c>
      <c r="N18">
        <v>9.8773999999999997</v>
      </c>
      <c r="O18" t="s">
        <v>5</v>
      </c>
      <c r="P18">
        <v>45.663899999999998</v>
      </c>
    </row>
    <row r="19" spans="1:16" x14ac:dyDescent="0.3">
      <c r="A19" s="1">
        <v>41820</v>
      </c>
      <c r="B19" t="s">
        <v>5</v>
      </c>
      <c r="C19">
        <v>1.3792</v>
      </c>
      <c r="D19">
        <v>1.1778</v>
      </c>
      <c r="E19">
        <v>76.566999999999993</v>
      </c>
      <c r="F19">
        <v>7.3308999999999997</v>
      </c>
      <c r="G19">
        <v>33.497700000000002</v>
      </c>
      <c r="H19">
        <v>16.814299999999999</v>
      </c>
      <c r="I19">
        <v>2.2698</v>
      </c>
      <c r="J19">
        <v>9.0556999999999999</v>
      </c>
      <c r="K19">
        <v>2.0497999999999998</v>
      </c>
      <c r="L19">
        <v>421</v>
      </c>
      <c r="M19">
        <v>22389.794999999998</v>
      </c>
      <c r="N19">
        <v>10.424799999999999</v>
      </c>
      <c r="O19" t="s">
        <v>5</v>
      </c>
      <c r="P19">
        <v>29.791399999999999</v>
      </c>
    </row>
    <row r="20" spans="1:16" x14ac:dyDescent="0.3">
      <c r="A20" s="1">
        <v>41912</v>
      </c>
      <c r="B20" t="s">
        <v>5</v>
      </c>
      <c r="C20">
        <v>1.4466999999999999</v>
      </c>
      <c r="D20">
        <v>1.2176</v>
      </c>
      <c r="E20">
        <v>71.718000000000004</v>
      </c>
      <c r="F20">
        <v>7.2318999999999996</v>
      </c>
      <c r="G20">
        <v>33.013599999999997</v>
      </c>
      <c r="H20">
        <v>17.330200000000001</v>
      </c>
      <c r="I20">
        <v>2.2698</v>
      </c>
      <c r="J20">
        <v>9.3092000000000006</v>
      </c>
      <c r="K20">
        <v>2.1644999999999999</v>
      </c>
      <c r="L20">
        <v>339</v>
      </c>
      <c r="M20">
        <v>22389.794999999998</v>
      </c>
      <c r="N20">
        <v>10.645</v>
      </c>
      <c r="O20" t="s">
        <v>5</v>
      </c>
      <c r="P20">
        <v>31.605399999999999</v>
      </c>
    </row>
    <row r="21" spans="1:16" x14ac:dyDescent="0.3">
      <c r="A21" s="1">
        <v>42004</v>
      </c>
      <c r="B21" t="s">
        <v>5</v>
      </c>
      <c r="C21">
        <v>1.5607</v>
      </c>
      <c r="D21">
        <v>1.1393</v>
      </c>
      <c r="E21">
        <v>72.412999999999997</v>
      </c>
      <c r="F21">
        <v>6.907</v>
      </c>
      <c r="G21">
        <v>31.045300000000001</v>
      </c>
      <c r="H21">
        <v>13.9572</v>
      </c>
      <c r="I21">
        <v>2.3835000000000002</v>
      </c>
      <c r="J21">
        <v>9.2539999999999996</v>
      </c>
      <c r="K21">
        <v>2.1566999999999998</v>
      </c>
      <c r="L21">
        <v>-170</v>
      </c>
      <c r="M21">
        <v>19299.911800000002</v>
      </c>
      <c r="N21">
        <v>11.1823</v>
      </c>
      <c r="O21" t="s">
        <v>5</v>
      </c>
      <c r="P21">
        <v>34.739600000000003</v>
      </c>
    </row>
    <row r="22" spans="1:16" x14ac:dyDescent="0.3">
      <c r="A22" s="1">
        <v>42094</v>
      </c>
      <c r="B22" t="s">
        <v>5</v>
      </c>
      <c r="C22">
        <v>1.0057</v>
      </c>
      <c r="D22">
        <v>0.7399</v>
      </c>
      <c r="E22">
        <v>73.449600000000004</v>
      </c>
      <c r="F22">
        <v>4.5908999999999995</v>
      </c>
      <c r="G22">
        <v>23.607299999999999</v>
      </c>
      <c r="H22">
        <v>16.471399999999999</v>
      </c>
      <c r="I22">
        <v>2.274</v>
      </c>
      <c r="J22">
        <v>8.9176000000000002</v>
      </c>
      <c r="K22">
        <v>2.0535999999999999</v>
      </c>
      <c r="L22">
        <v>239</v>
      </c>
      <c r="M22">
        <v>19299.911800000002</v>
      </c>
      <c r="N22">
        <v>10.7445</v>
      </c>
      <c r="O22" t="s">
        <v>5</v>
      </c>
      <c r="P22">
        <v>58.770099999999999</v>
      </c>
    </row>
    <row r="23" spans="1:16" x14ac:dyDescent="0.3">
      <c r="A23" s="1">
        <v>42185</v>
      </c>
      <c r="B23" t="s">
        <v>5</v>
      </c>
      <c r="C23">
        <v>1.0952999999999999</v>
      </c>
      <c r="D23">
        <v>0.88239999999999996</v>
      </c>
      <c r="E23">
        <v>77.751099999999994</v>
      </c>
      <c r="F23">
        <v>6.0746000000000002</v>
      </c>
      <c r="G23">
        <v>30.003699999999998</v>
      </c>
      <c r="H23">
        <v>15.2331</v>
      </c>
      <c r="I23">
        <v>2.274</v>
      </c>
      <c r="J23">
        <v>8.2065999999999999</v>
      </c>
      <c r="K23">
        <v>1.8444</v>
      </c>
      <c r="L23">
        <v>348</v>
      </c>
      <c r="M23">
        <v>19299.911800000002</v>
      </c>
      <c r="N23">
        <v>10.2646</v>
      </c>
      <c r="O23" t="s">
        <v>5</v>
      </c>
      <c r="P23">
        <v>41.368299999999998</v>
      </c>
    </row>
    <row r="24" spans="1:16" x14ac:dyDescent="0.3">
      <c r="A24" s="1">
        <v>42277</v>
      </c>
      <c r="B24" t="s">
        <v>5</v>
      </c>
      <c r="C24">
        <v>0.8458</v>
      </c>
      <c r="D24">
        <v>0.64890000000000003</v>
      </c>
      <c r="E24">
        <v>78.291700000000006</v>
      </c>
      <c r="F24">
        <v>6</v>
      </c>
      <c r="G24">
        <v>30.2986</v>
      </c>
      <c r="H24">
        <v>14.3851</v>
      </c>
      <c r="I24">
        <v>2.274</v>
      </c>
      <c r="J24">
        <v>7.7435</v>
      </c>
      <c r="K24">
        <v>1.6858</v>
      </c>
      <c r="L24">
        <v>-156</v>
      </c>
      <c r="M24">
        <v>19299.911800000002</v>
      </c>
      <c r="N24">
        <v>9.8485999999999994</v>
      </c>
      <c r="O24" t="s">
        <v>5</v>
      </c>
      <c r="P24">
        <v>39.346400000000003</v>
      </c>
    </row>
    <row r="25" spans="1:16" x14ac:dyDescent="0.3">
      <c r="A25" s="1">
        <v>42369</v>
      </c>
      <c r="B25" t="s">
        <v>5</v>
      </c>
      <c r="C25">
        <v>1.1259999999999999</v>
      </c>
      <c r="D25">
        <v>0.91749999999999998</v>
      </c>
      <c r="E25">
        <v>82.811000000000007</v>
      </c>
      <c r="F25">
        <v>4.5210999999999997</v>
      </c>
      <c r="G25">
        <v>25.496400000000001</v>
      </c>
      <c r="H25">
        <v>10.933999999999999</v>
      </c>
      <c r="I25">
        <v>1.8566</v>
      </c>
      <c r="J25">
        <v>8.6858000000000004</v>
      </c>
      <c r="K25">
        <v>1.7048000000000001</v>
      </c>
      <c r="L25">
        <v>92</v>
      </c>
      <c r="M25">
        <v>22983.976900000001</v>
      </c>
      <c r="N25">
        <v>10.505700000000001</v>
      </c>
      <c r="O25" t="s">
        <v>5</v>
      </c>
      <c r="P25">
        <v>48.6873</v>
      </c>
    </row>
    <row r="26" spans="1:16" x14ac:dyDescent="0.3">
      <c r="A26" s="1">
        <v>42460</v>
      </c>
      <c r="B26" t="s">
        <v>5</v>
      </c>
      <c r="C26">
        <v>1.0737000000000001</v>
      </c>
      <c r="D26">
        <v>0.84650000000000003</v>
      </c>
      <c r="E26">
        <v>77.706000000000003</v>
      </c>
      <c r="F26">
        <v>5.2013999999999996</v>
      </c>
      <c r="G26">
        <v>29.876000000000001</v>
      </c>
      <c r="H26">
        <v>13.855700000000001</v>
      </c>
      <c r="I26">
        <v>1.8767</v>
      </c>
      <c r="J26">
        <v>8.2537000000000003</v>
      </c>
      <c r="K26">
        <v>1.7143999999999999</v>
      </c>
      <c r="L26">
        <v>481</v>
      </c>
      <c r="M26">
        <v>31306.763500000001</v>
      </c>
      <c r="N26">
        <v>10.400399999999999</v>
      </c>
      <c r="O26" t="s">
        <v>5</v>
      </c>
      <c r="P26">
        <v>45.426900000000003</v>
      </c>
    </row>
    <row r="27" spans="1:16" x14ac:dyDescent="0.3">
      <c r="A27" s="1">
        <v>42551</v>
      </c>
      <c r="B27" t="s">
        <v>5</v>
      </c>
      <c r="C27">
        <v>1.0626</v>
      </c>
      <c r="D27">
        <v>0.87849999999999995</v>
      </c>
      <c r="E27">
        <v>82.286299999999997</v>
      </c>
      <c r="F27">
        <v>5.5796999999999999</v>
      </c>
      <c r="G27">
        <v>31.377300000000002</v>
      </c>
      <c r="H27">
        <v>13.338100000000001</v>
      </c>
      <c r="I27">
        <v>1.8767</v>
      </c>
      <c r="J27">
        <v>8.5319000000000003</v>
      </c>
      <c r="K27">
        <v>1.6865999999999999</v>
      </c>
      <c r="L27">
        <v>19</v>
      </c>
      <c r="M27">
        <v>19800.9166</v>
      </c>
      <c r="N27">
        <v>9.9069000000000003</v>
      </c>
      <c r="O27" t="s">
        <v>5</v>
      </c>
      <c r="P27">
        <v>43.0379</v>
      </c>
    </row>
    <row r="28" spans="1:16" x14ac:dyDescent="0.3">
      <c r="A28" s="1">
        <v>42643</v>
      </c>
      <c r="B28" t="s">
        <v>5</v>
      </c>
      <c r="C28">
        <v>1.0381</v>
      </c>
      <c r="D28">
        <v>0.871</v>
      </c>
      <c r="E28">
        <v>81.518199999999993</v>
      </c>
      <c r="F28">
        <v>5.6943999999999999</v>
      </c>
      <c r="G28">
        <v>32.488100000000003</v>
      </c>
      <c r="H28">
        <v>13.2461</v>
      </c>
      <c r="I28">
        <v>1.8767</v>
      </c>
      <c r="J28">
        <v>9.3704000000000001</v>
      </c>
      <c r="K28">
        <v>1.7587000000000002</v>
      </c>
      <c r="L28">
        <v>508</v>
      </c>
      <c r="M28">
        <v>19800.9166</v>
      </c>
      <c r="N28">
        <v>9.6131999999999991</v>
      </c>
      <c r="O28" t="s">
        <v>5</v>
      </c>
      <c r="P28">
        <v>37.788400000000003</v>
      </c>
    </row>
    <row r="29" spans="1:16" x14ac:dyDescent="0.3">
      <c r="A29" s="1">
        <v>42734</v>
      </c>
      <c r="B29" t="s">
        <v>5</v>
      </c>
      <c r="C29">
        <v>0.97950000000000004</v>
      </c>
      <c r="D29">
        <v>0.81269999999999998</v>
      </c>
      <c r="E29">
        <v>82.295100000000005</v>
      </c>
      <c r="F29">
        <v>5.3592000000000004</v>
      </c>
      <c r="G29">
        <v>30.562200000000001</v>
      </c>
      <c r="H29">
        <v>13.555899999999999</v>
      </c>
      <c r="I29">
        <v>2.3380999999999998</v>
      </c>
      <c r="J29">
        <v>9.9429999999999996</v>
      </c>
      <c r="K29">
        <v>1.8327</v>
      </c>
      <c r="L29">
        <v>139</v>
      </c>
      <c r="M29">
        <v>25745.2575</v>
      </c>
      <c r="N29">
        <v>10.458</v>
      </c>
      <c r="O29" t="s">
        <v>5</v>
      </c>
      <c r="P29">
        <v>41.3</v>
      </c>
    </row>
    <row r="30" spans="1:16" x14ac:dyDescent="0.3">
      <c r="A30" s="1">
        <v>42825</v>
      </c>
      <c r="B30" t="s">
        <v>5</v>
      </c>
      <c r="C30">
        <v>0.95250000000000001</v>
      </c>
      <c r="D30">
        <v>0.7994</v>
      </c>
      <c r="E30">
        <v>80.777500000000003</v>
      </c>
      <c r="F30">
        <v>5.3310000000000004</v>
      </c>
      <c r="G30">
        <v>29.398099999999999</v>
      </c>
      <c r="H30">
        <v>13.7995</v>
      </c>
      <c r="I30">
        <v>2.4847000000000001</v>
      </c>
      <c r="J30">
        <v>10.055300000000001</v>
      </c>
      <c r="K30">
        <v>1.8542000000000001</v>
      </c>
      <c r="L30">
        <v>408</v>
      </c>
      <c r="M30">
        <v>30816.304199999999</v>
      </c>
      <c r="N30">
        <v>10.2532</v>
      </c>
      <c r="O30" t="s">
        <v>5</v>
      </c>
      <c r="P30">
        <v>40.991399999999999</v>
      </c>
    </row>
    <row r="31" spans="1:16" x14ac:dyDescent="0.3">
      <c r="A31" s="1">
        <v>42916</v>
      </c>
      <c r="B31" t="s">
        <v>5</v>
      </c>
      <c r="C31">
        <v>0.82630000000000003</v>
      </c>
      <c r="D31">
        <v>0.66920000000000002</v>
      </c>
      <c r="E31">
        <v>77.973500000000001</v>
      </c>
      <c r="F31">
        <v>6.2286000000000001</v>
      </c>
      <c r="G31">
        <v>33.067900000000002</v>
      </c>
      <c r="H31">
        <v>14.1472</v>
      </c>
      <c r="I31">
        <v>2.4847000000000001</v>
      </c>
      <c r="J31">
        <v>10.4602</v>
      </c>
      <c r="K31">
        <v>1.9586999999999999</v>
      </c>
      <c r="L31">
        <v>285</v>
      </c>
      <c r="M31">
        <v>26949.202600000001</v>
      </c>
      <c r="N31">
        <v>10.702299999999999</v>
      </c>
      <c r="O31" t="s">
        <v>5</v>
      </c>
      <c r="P31">
        <v>35.542299999999997</v>
      </c>
    </row>
    <row r="32" spans="1:16" x14ac:dyDescent="0.3">
      <c r="A32" s="1">
        <v>43007</v>
      </c>
      <c r="B32" t="s">
        <v>5</v>
      </c>
      <c r="C32">
        <v>0.82840000000000003</v>
      </c>
      <c r="D32">
        <v>0.70330000000000004</v>
      </c>
      <c r="E32">
        <v>77.630200000000002</v>
      </c>
      <c r="F32">
        <v>6.6791</v>
      </c>
      <c r="G32">
        <v>33.520600000000002</v>
      </c>
      <c r="H32">
        <v>14.429399999999999</v>
      </c>
      <c r="I32">
        <v>2.4847000000000001</v>
      </c>
      <c r="J32">
        <v>10.900600000000001</v>
      </c>
      <c r="K32">
        <v>2.0335999999999999</v>
      </c>
      <c r="L32">
        <v>457</v>
      </c>
      <c r="M32">
        <v>33219.984299999996</v>
      </c>
      <c r="N32">
        <v>10.7315</v>
      </c>
      <c r="O32" t="s">
        <v>5</v>
      </c>
      <c r="P32">
        <v>34.679400000000001</v>
      </c>
    </row>
    <row r="33" spans="1:16" x14ac:dyDescent="0.3">
      <c r="A33" s="1">
        <v>43098</v>
      </c>
      <c r="B33" t="s">
        <v>5</v>
      </c>
      <c r="C33">
        <v>0.84440000000000004</v>
      </c>
      <c r="D33">
        <v>0.64639999999999997</v>
      </c>
      <c r="E33">
        <v>60.125900000000001</v>
      </c>
      <c r="F33">
        <v>7.5671999999999997</v>
      </c>
      <c r="G33">
        <v>37.991799999999998</v>
      </c>
      <c r="H33">
        <v>14.3611</v>
      </c>
      <c r="I33">
        <v>2.3748</v>
      </c>
      <c r="J33">
        <v>11.0091</v>
      </c>
      <c r="K33">
        <v>2.4548000000000001</v>
      </c>
      <c r="L33">
        <v>380</v>
      </c>
      <c r="M33">
        <v>29066.764999999999</v>
      </c>
      <c r="N33">
        <v>11.106299999999999</v>
      </c>
      <c r="O33" t="s">
        <v>5</v>
      </c>
      <c r="P33">
        <v>4.3827999999999996</v>
      </c>
    </row>
    <row r="34" spans="1:16" x14ac:dyDescent="0.3">
      <c r="A34" s="1">
        <v>43188</v>
      </c>
      <c r="B34" t="s">
        <v>5</v>
      </c>
      <c r="C34">
        <v>1.0381</v>
      </c>
      <c r="D34">
        <v>0.85640000000000005</v>
      </c>
      <c r="E34">
        <v>62.656799999999997</v>
      </c>
      <c r="F34">
        <v>6.1397000000000004</v>
      </c>
      <c r="G34">
        <v>30.732399999999998</v>
      </c>
      <c r="H34">
        <v>14.4793</v>
      </c>
      <c r="I34">
        <v>2.2153</v>
      </c>
      <c r="J34">
        <v>10.173299999999999</v>
      </c>
      <c r="K34">
        <v>2.3538000000000001</v>
      </c>
      <c r="L34">
        <v>433</v>
      </c>
      <c r="M34">
        <v>30874.006799999999</v>
      </c>
      <c r="N34">
        <v>10.850300000000001</v>
      </c>
      <c r="O34" t="s">
        <v>5</v>
      </c>
      <c r="P34">
        <v>37.045400000000001</v>
      </c>
    </row>
    <row r="35" spans="1:16" x14ac:dyDescent="0.3">
      <c r="A35" s="1">
        <v>43280</v>
      </c>
      <c r="B35" t="s">
        <v>5</v>
      </c>
      <c r="C35">
        <v>0.8095</v>
      </c>
      <c r="D35">
        <v>0.62290000000000001</v>
      </c>
      <c r="E35">
        <v>58.252299999999998</v>
      </c>
      <c r="F35">
        <v>7.8320999999999996</v>
      </c>
      <c r="G35">
        <v>35.403700000000001</v>
      </c>
      <c r="H35">
        <v>15.301299999999999</v>
      </c>
      <c r="I35">
        <v>2.4550999999999998</v>
      </c>
      <c r="J35">
        <v>10.689299999999999</v>
      </c>
      <c r="K35">
        <v>2.5358000000000001</v>
      </c>
      <c r="L35">
        <v>557</v>
      </c>
      <c r="M35">
        <v>38062.935700000002</v>
      </c>
      <c r="N35">
        <v>11.171900000000001</v>
      </c>
      <c r="O35" t="s">
        <v>5</v>
      </c>
      <c r="P35">
        <v>28.566400000000002</v>
      </c>
    </row>
    <row r="36" spans="1:16" x14ac:dyDescent="0.3">
      <c r="A36" s="1">
        <v>43371</v>
      </c>
      <c r="B36" t="s">
        <v>5</v>
      </c>
      <c r="C36">
        <v>0.86399999999999999</v>
      </c>
      <c r="D36">
        <v>0.72589999999999999</v>
      </c>
      <c r="E36">
        <v>71.9315</v>
      </c>
      <c r="F36">
        <v>7.1830999999999996</v>
      </c>
      <c r="G36">
        <v>34.611499999999999</v>
      </c>
      <c r="H36">
        <v>15.6873</v>
      </c>
      <c r="I36">
        <v>3.0403000000000002</v>
      </c>
      <c r="J36">
        <v>12.227</v>
      </c>
      <c r="K36">
        <v>2.6332</v>
      </c>
      <c r="L36">
        <v>568</v>
      </c>
      <c r="M36">
        <v>40009.075799999999</v>
      </c>
      <c r="N36">
        <v>11.1419</v>
      </c>
      <c r="O36" t="s">
        <v>5</v>
      </c>
      <c r="P36">
        <v>31.485700000000001</v>
      </c>
    </row>
    <row r="37" spans="1:16" x14ac:dyDescent="0.3">
      <c r="A37" s="1">
        <v>43465</v>
      </c>
      <c r="B37" t="s">
        <v>5</v>
      </c>
      <c r="C37">
        <v>0.71860000000000002</v>
      </c>
      <c r="D37">
        <v>0.52759999999999996</v>
      </c>
      <c r="E37">
        <v>72.549099999999996</v>
      </c>
      <c r="F37">
        <v>7.2838000000000003</v>
      </c>
      <c r="G37">
        <v>37.223799999999997</v>
      </c>
      <c r="H37">
        <v>14.8924</v>
      </c>
      <c r="I37">
        <v>2.5105</v>
      </c>
      <c r="J37">
        <v>10.1746</v>
      </c>
      <c r="K37">
        <v>2.3422999999999998</v>
      </c>
      <c r="L37">
        <v>217</v>
      </c>
      <c r="M37">
        <v>31580.526600000001</v>
      </c>
      <c r="N37">
        <v>11.667999999999999</v>
      </c>
      <c r="O37" t="s">
        <v>5</v>
      </c>
      <c r="P37">
        <v>33.204599999999999</v>
      </c>
    </row>
    <row r="38" spans="1:16" x14ac:dyDescent="0.3">
      <c r="A38" s="1">
        <v>43553</v>
      </c>
      <c r="B38" t="s">
        <v>5</v>
      </c>
      <c r="C38">
        <v>0.66620000000000001</v>
      </c>
      <c r="D38">
        <v>0.50570000000000004</v>
      </c>
      <c r="E38">
        <v>78.253200000000007</v>
      </c>
      <c r="F38">
        <v>6.4832000000000001</v>
      </c>
      <c r="G38">
        <v>34.014099999999999</v>
      </c>
      <c r="H38">
        <v>15.061500000000001</v>
      </c>
      <c r="I38">
        <v>3.1349999999999998</v>
      </c>
      <c r="J38">
        <v>11.565300000000001</v>
      </c>
      <c r="K38">
        <v>2.5286999999999997</v>
      </c>
      <c r="L38">
        <v>414</v>
      </c>
      <c r="M38">
        <v>33552.957300000002</v>
      </c>
      <c r="N38">
        <v>11.460699999999999</v>
      </c>
      <c r="O38" t="s">
        <v>5</v>
      </c>
      <c r="P38">
        <v>34.023699999999998</v>
      </c>
    </row>
    <row r="39" spans="1:16" x14ac:dyDescent="0.3">
      <c r="A39" s="1">
        <v>43644</v>
      </c>
      <c r="B39" t="s">
        <v>5</v>
      </c>
      <c r="C39">
        <v>0.78090000000000004</v>
      </c>
      <c r="D39">
        <v>0.53569999999999995</v>
      </c>
      <c r="E39">
        <v>78.786500000000004</v>
      </c>
      <c r="F39">
        <v>6.9607999999999999</v>
      </c>
      <c r="G39">
        <v>36.410299999999999</v>
      </c>
      <c r="H39">
        <v>15.3361</v>
      </c>
      <c r="I39">
        <v>3.2582</v>
      </c>
      <c r="J39">
        <v>12.0768</v>
      </c>
      <c r="K39">
        <v>2.6204000000000001</v>
      </c>
      <c r="L39">
        <v>559</v>
      </c>
      <c r="M39">
        <v>42783.525699999998</v>
      </c>
      <c r="N39">
        <v>11.1938</v>
      </c>
      <c r="O39" t="s">
        <v>5</v>
      </c>
      <c r="P39">
        <v>31.944400000000002</v>
      </c>
    </row>
    <row r="40" spans="1:16" x14ac:dyDescent="0.3">
      <c r="A40" s="1">
        <v>43738</v>
      </c>
      <c r="B40" t="s">
        <v>5</v>
      </c>
      <c r="C40">
        <v>0.73019999999999996</v>
      </c>
      <c r="D40">
        <v>0.5161</v>
      </c>
      <c r="E40">
        <v>81.355800000000002</v>
      </c>
      <c r="F40">
        <v>6.64</v>
      </c>
      <c r="G40">
        <v>35.058100000000003</v>
      </c>
      <c r="H40">
        <v>15.089399999999999</v>
      </c>
      <c r="I40">
        <v>3.0005999999999999</v>
      </c>
      <c r="J40">
        <v>11.0693</v>
      </c>
      <c r="K40">
        <v>2.4165000000000001</v>
      </c>
      <c r="L40">
        <v>530</v>
      </c>
      <c r="M40">
        <v>43538.038500000002</v>
      </c>
      <c r="N40">
        <v>11.4107</v>
      </c>
      <c r="O40" t="s">
        <v>5</v>
      </c>
      <c r="P40">
        <v>37.6524</v>
      </c>
    </row>
    <row r="41" spans="1:16" x14ac:dyDescent="0.3">
      <c r="A41" s="1">
        <v>43830</v>
      </c>
      <c r="B41" t="s">
        <v>5</v>
      </c>
      <c r="C41">
        <v>0.90480000000000005</v>
      </c>
      <c r="D41">
        <v>0.6522</v>
      </c>
      <c r="E41">
        <v>83.864599999999996</v>
      </c>
      <c r="F41">
        <v>6.3289</v>
      </c>
      <c r="G41">
        <v>35.762099999999997</v>
      </c>
      <c r="H41">
        <v>14.603300000000001</v>
      </c>
      <c r="I41">
        <v>3.2347999999999999</v>
      </c>
      <c r="J41">
        <v>11.975</v>
      </c>
      <c r="K41">
        <v>2.4613</v>
      </c>
      <c r="L41">
        <v>370</v>
      </c>
      <c r="M41">
        <v>36401.350299999998</v>
      </c>
      <c r="N41">
        <v>11.7118</v>
      </c>
      <c r="O41" t="s">
        <v>5</v>
      </c>
      <c r="P41">
        <v>36.922499999999999</v>
      </c>
    </row>
    <row r="42" spans="1:16" x14ac:dyDescent="0.3">
      <c r="A42" s="1">
        <v>43921</v>
      </c>
      <c r="B42" t="s">
        <v>5</v>
      </c>
      <c r="C42">
        <v>0.89529999999999998</v>
      </c>
      <c r="D42">
        <v>0.66949999999999998</v>
      </c>
      <c r="E42">
        <v>82.014200000000002</v>
      </c>
      <c r="F42">
        <v>3.6882999999999999</v>
      </c>
      <c r="G42">
        <v>21.638100000000001</v>
      </c>
      <c r="H42">
        <v>13.0684</v>
      </c>
      <c r="I42">
        <v>2.4761000000000002</v>
      </c>
      <c r="J42">
        <v>10.1816</v>
      </c>
      <c r="K42">
        <v>2.0861000000000001</v>
      </c>
      <c r="L42">
        <v>589</v>
      </c>
      <c r="M42">
        <v>44979.276599999997</v>
      </c>
      <c r="N42">
        <v>11.4414</v>
      </c>
      <c r="O42" t="s">
        <v>5</v>
      </c>
      <c r="P42">
        <v>63.852200000000003</v>
      </c>
    </row>
    <row r="43" spans="1:16" x14ac:dyDescent="0.3">
      <c r="A43" s="1">
        <v>44012</v>
      </c>
      <c r="B43" t="s">
        <v>5</v>
      </c>
      <c r="C43">
        <v>1.2144999999999999</v>
      </c>
      <c r="D43">
        <v>1.0155000000000001</v>
      </c>
      <c r="E43">
        <v>85.438400000000001</v>
      </c>
      <c r="F43">
        <v>3.9102999999999999</v>
      </c>
      <c r="G43">
        <v>29.256599999999999</v>
      </c>
      <c r="H43">
        <v>11.312900000000001</v>
      </c>
      <c r="I43">
        <v>2.9451000000000001</v>
      </c>
      <c r="J43">
        <v>13.025700000000001</v>
      </c>
      <c r="K43">
        <v>2.1981000000000002</v>
      </c>
      <c r="L43">
        <v>434</v>
      </c>
      <c r="M43">
        <v>39978.0942</v>
      </c>
      <c r="N43">
        <v>11.0059</v>
      </c>
      <c r="O43" t="s">
        <v>5</v>
      </c>
      <c r="P43">
        <v>61.381100000000004</v>
      </c>
    </row>
    <row r="44" spans="1:16" x14ac:dyDescent="0.3">
      <c r="A44" s="1">
        <v>44104</v>
      </c>
      <c r="B44" t="s">
        <v>5</v>
      </c>
      <c r="C44">
        <v>1.2863</v>
      </c>
      <c r="D44">
        <v>1.1182000000000001</v>
      </c>
      <c r="E44">
        <v>85.154899999999998</v>
      </c>
      <c r="F44">
        <v>5.4193999999999996</v>
      </c>
      <c r="G44">
        <v>33.519599999999997</v>
      </c>
      <c r="H44">
        <v>10.689</v>
      </c>
      <c r="I44">
        <v>2.9451000000000001</v>
      </c>
      <c r="J44">
        <v>15.8507</v>
      </c>
      <c r="K44">
        <v>2.4180000000000001</v>
      </c>
      <c r="L44">
        <v>691</v>
      </c>
      <c r="M44">
        <v>51463.837599999999</v>
      </c>
      <c r="N44">
        <v>10.6746</v>
      </c>
      <c r="O44" t="s">
        <v>5</v>
      </c>
      <c r="P44">
        <v>42.179299999999998</v>
      </c>
    </row>
  </sheetData>
  <phoneticPr fontId="18" type="noConversion"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_xll.BDH("ODFL US Equity",B$1:P$1,"CQ1 2010","","Dir=V","Per=Q","Days=A","Dts=S","cols=16;rows=43")</f>
        <v>#NAME?</v>
      </c>
      <c r="B2" t="s">
        <v>5</v>
      </c>
      <c r="C2">
        <v>1.1306</v>
      </c>
      <c r="D2">
        <v>0.91790000000000005</v>
      </c>
      <c r="E2">
        <v>51.496000000000002</v>
      </c>
      <c r="F2">
        <v>4.6546000000000003</v>
      </c>
      <c r="G2">
        <v>5.1527000000000003</v>
      </c>
      <c r="H2">
        <v>8.6504999999999992</v>
      </c>
      <c r="I2">
        <v>2.1269999999999998</v>
      </c>
      <c r="J2">
        <v>9.0848999999999993</v>
      </c>
      <c r="K2">
        <v>3.1919</v>
      </c>
      <c r="L2">
        <v>7.5890000000000004</v>
      </c>
      <c r="M2">
        <v>4007.5978</v>
      </c>
      <c r="N2">
        <v>8.8507999999999996</v>
      </c>
      <c r="O2">
        <v>26.2194</v>
      </c>
      <c r="P2">
        <v>0</v>
      </c>
    </row>
    <row r="3" spans="1:16" x14ac:dyDescent="0.3">
      <c r="A3" s="1">
        <v>40359</v>
      </c>
      <c r="B3" t="s">
        <v>5</v>
      </c>
      <c r="C3">
        <v>1.1512</v>
      </c>
      <c r="D3">
        <v>0.93220000000000003</v>
      </c>
      <c r="E3">
        <v>46.354300000000002</v>
      </c>
      <c r="F3">
        <v>12.578099999999999</v>
      </c>
      <c r="G3">
        <v>10.8652</v>
      </c>
      <c r="H3">
        <v>10.512599999999999</v>
      </c>
      <c r="I3">
        <v>2.1402999999999999</v>
      </c>
      <c r="J3">
        <v>8.6524999999999999</v>
      </c>
      <c r="K3">
        <v>3.3862999999999999</v>
      </c>
      <c r="L3">
        <v>15.965999999999999</v>
      </c>
      <c r="M3">
        <v>4007.5978</v>
      </c>
      <c r="N3">
        <v>8.6016999999999992</v>
      </c>
      <c r="O3">
        <v>32.566000000000003</v>
      </c>
      <c r="P3">
        <v>0</v>
      </c>
    </row>
    <row r="4" spans="1:16" x14ac:dyDescent="0.3">
      <c r="A4" s="1">
        <v>40451</v>
      </c>
      <c r="B4" t="s">
        <v>5</v>
      </c>
      <c r="C4">
        <v>0.88859999999999995</v>
      </c>
      <c r="D4">
        <v>0.73019999999999996</v>
      </c>
      <c r="E4">
        <v>41.036299999999997</v>
      </c>
      <c r="F4">
        <v>14.637</v>
      </c>
      <c r="G4">
        <v>10.956099999999999</v>
      </c>
      <c r="H4">
        <v>12.946199999999999</v>
      </c>
      <c r="I4">
        <v>2.2321</v>
      </c>
      <c r="J4">
        <v>8.2858000000000001</v>
      </c>
      <c r="K4">
        <v>3.5941000000000001</v>
      </c>
      <c r="L4">
        <v>17.462</v>
      </c>
      <c r="M4">
        <v>4007.5978</v>
      </c>
      <c r="N4">
        <v>8.5256000000000007</v>
      </c>
      <c r="O4">
        <v>36.282299999999999</v>
      </c>
      <c r="P4">
        <v>0</v>
      </c>
    </row>
    <row r="5" spans="1:16" x14ac:dyDescent="0.3">
      <c r="A5" s="1">
        <v>40543</v>
      </c>
      <c r="B5" t="s">
        <v>5</v>
      </c>
      <c r="C5">
        <v>1.3089999999999999</v>
      </c>
      <c r="D5">
        <v>1.0493999999999999</v>
      </c>
      <c r="E5">
        <v>40.561900000000001</v>
      </c>
      <c r="F5">
        <v>12.870799999999999</v>
      </c>
      <c r="G5">
        <v>9.5167000000000002</v>
      </c>
      <c r="H5">
        <v>13.5716</v>
      </c>
      <c r="I5">
        <v>2.7136</v>
      </c>
      <c r="J5">
        <v>9.4215999999999998</v>
      </c>
      <c r="K5">
        <v>4.1753</v>
      </c>
      <c r="L5">
        <v>-6.2880000000000003</v>
      </c>
      <c r="M5">
        <v>2765.0953</v>
      </c>
      <c r="N5">
        <v>9.5607000000000006</v>
      </c>
      <c r="O5">
        <v>38.245699999999999</v>
      </c>
      <c r="P5">
        <v>0</v>
      </c>
    </row>
    <row r="6" spans="1:16" x14ac:dyDescent="0.3">
      <c r="A6" s="1">
        <v>40633</v>
      </c>
      <c r="B6" t="s">
        <v>5</v>
      </c>
      <c r="C6">
        <v>1.4550000000000001</v>
      </c>
      <c r="D6">
        <v>1.2545999999999999</v>
      </c>
      <c r="E6">
        <v>39.115499999999997</v>
      </c>
      <c r="F6">
        <v>9.7835000000000001</v>
      </c>
      <c r="G6">
        <v>8.9716000000000005</v>
      </c>
      <c r="H6">
        <v>16.0884</v>
      </c>
      <c r="I6">
        <v>2.7598000000000003</v>
      </c>
      <c r="J6">
        <v>9.0429999999999993</v>
      </c>
      <c r="K6">
        <v>4.0743</v>
      </c>
      <c r="L6">
        <v>15.356999999999999</v>
      </c>
      <c r="M6">
        <v>2765.0953</v>
      </c>
      <c r="N6">
        <v>9.2005999999999997</v>
      </c>
      <c r="O6">
        <v>31.678999999999998</v>
      </c>
      <c r="P6">
        <v>0</v>
      </c>
    </row>
    <row r="7" spans="1:16" x14ac:dyDescent="0.3">
      <c r="A7" s="1">
        <v>40724</v>
      </c>
      <c r="B7" t="s">
        <v>5</v>
      </c>
      <c r="C7">
        <v>1.3942999999999999</v>
      </c>
      <c r="D7">
        <v>1.1356999999999999</v>
      </c>
      <c r="E7">
        <v>34.092599999999997</v>
      </c>
      <c r="F7">
        <v>18.661999999999999</v>
      </c>
      <c r="G7">
        <v>13.460599999999999</v>
      </c>
      <c r="H7">
        <v>18.600200000000001</v>
      </c>
      <c r="I7">
        <v>2.7812999999999999</v>
      </c>
      <c r="J7">
        <v>8.9339999999999993</v>
      </c>
      <c r="K7">
        <v>4.4057000000000004</v>
      </c>
      <c r="L7">
        <v>-38.622</v>
      </c>
      <c r="M7">
        <v>2765.0953</v>
      </c>
      <c r="N7">
        <v>9.0496999999999996</v>
      </c>
      <c r="O7">
        <v>37.7239</v>
      </c>
      <c r="P7">
        <v>0</v>
      </c>
    </row>
    <row r="8" spans="1:16" x14ac:dyDescent="0.3">
      <c r="A8" s="1">
        <v>40816</v>
      </c>
      <c r="B8" t="s">
        <v>5</v>
      </c>
      <c r="C8">
        <v>1.4474</v>
      </c>
      <c r="D8">
        <v>1.2029000000000001</v>
      </c>
      <c r="E8">
        <v>32.385800000000003</v>
      </c>
      <c r="F8">
        <v>20.0748</v>
      </c>
      <c r="G8">
        <v>13.7912</v>
      </c>
      <c r="H8">
        <v>20.729099999999999</v>
      </c>
      <c r="I8">
        <v>2.0554999999999999</v>
      </c>
      <c r="J8">
        <v>6.3917999999999999</v>
      </c>
      <c r="K8">
        <v>3.9603000000000002</v>
      </c>
      <c r="L8">
        <v>13.714</v>
      </c>
      <c r="M8">
        <v>2765.0953</v>
      </c>
      <c r="N8">
        <v>9.0016999999999996</v>
      </c>
      <c r="O8">
        <v>34.735700000000001</v>
      </c>
      <c r="P8">
        <v>0</v>
      </c>
    </row>
    <row r="9" spans="1:16" x14ac:dyDescent="0.3">
      <c r="A9" s="1">
        <v>40907</v>
      </c>
      <c r="B9" t="s">
        <v>5</v>
      </c>
      <c r="C9">
        <v>1.6202999999999999</v>
      </c>
      <c r="D9">
        <v>1.4127000000000001</v>
      </c>
      <c r="E9">
        <v>31.427800000000001</v>
      </c>
      <c r="F9">
        <v>19.012599999999999</v>
      </c>
      <c r="G9">
        <v>13.0505</v>
      </c>
      <c r="H9">
        <v>20.275600000000001</v>
      </c>
      <c r="I9">
        <v>2.7385999999999999</v>
      </c>
      <c r="J9">
        <v>7.7610999999999999</v>
      </c>
      <c r="K9">
        <v>4.6760000000000002</v>
      </c>
      <c r="L9">
        <v>36.716999999999999</v>
      </c>
      <c r="M9">
        <v>6407.5029000000004</v>
      </c>
      <c r="N9">
        <v>9.7422000000000004</v>
      </c>
      <c r="O9">
        <v>41.477699999999999</v>
      </c>
      <c r="P9">
        <v>0</v>
      </c>
    </row>
    <row r="10" spans="1:16" x14ac:dyDescent="0.3">
      <c r="A10" s="1">
        <v>40998</v>
      </c>
      <c r="B10" t="s">
        <v>5</v>
      </c>
      <c r="C10">
        <v>1.3049999999999999</v>
      </c>
      <c r="D10">
        <v>1.1248</v>
      </c>
      <c r="E10">
        <v>29.089600000000001</v>
      </c>
      <c r="F10">
        <v>16.8431</v>
      </c>
      <c r="G10">
        <v>10.906000000000001</v>
      </c>
      <c r="H10">
        <v>22.685300000000002</v>
      </c>
      <c r="I10">
        <v>3.1057000000000001</v>
      </c>
      <c r="J10">
        <v>8.5132999999999992</v>
      </c>
      <c r="K10">
        <v>4.9127999999999998</v>
      </c>
      <c r="L10">
        <v>-11.066000000000001</v>
      </c>
      <c r="M10">
        <v>6407.5029000000004</v>
      </c>
      <c r="N10">
        <v>9.2073999999999998</v>
      </c>
      <c r="O10">
        <v>29.599599999999999</v>
      </c>
      <c r="P10">
        <v>0</v>
      </c>
    </row>
    <row r="11" spans="1:16" x14ac:dyDescent="0.3">
      <c r="A11" s="1">
        <v>41089</v>
      </c>
      <c r="B11" t="s">
        <v>5</v>
      </c>
      <c r="C11">
        <v>1.232</v>
      </c>
      <c r="D11">
        <v>1.0327</v>
      </c>
      <c r="E11">
        <v>28.6433</v>
      </c>
      <c r="F11">
        <v>30.759</v>
      </c>
      <c r="G11">
        <v>15.085900000000001</v>
      </c>
      <c r="H11">
        <v>23.692299999999999</v>
      </c>
      <c r="I11">
        <v>1.7821</v>
      </c>
      <c r="J11">
        <v>7.4542000000000002</v>
      </c>
      <c r="K11">
        <v>4.6414</v>
      </c>
      <c r="L11">
        <v>-54.530999999999999</v>
      </c>
      <c r="M11">
        <v>6407.5029000000004</v>
      </c>
      <c r="N11">
        <v>8.9177999999999997</v>
      </c>
      <c r="O11">
        <v>30.43</v>
      </c>
      <c r="P11">
        <v>0</v>
      </c>
    </row>
    <row r="12" spans="1:16" x14ac:dyDescent="0.3">
      <c r="A12" s="1">
        <v>41180</v>
      </c>
      <c r="B12" t="s">
        <v>5</v>
      </c>
      <c r="C12">
        <v>1.2866</v>
      </c>
      <c r="D12">
        <v>1.0738000000000001</v>
      </c>
      <c r="E12">
        <v>28.668500000000002</v>
      </c>
      <c r="F12">
        <v>28.081900000000001</v>
      </c>
      <c r="G12">
        <v>14.7013</v>
      </c>
      <c r="H12">
        <v>23.727899999999998</v>
      </c>
      <c r="I12">
        <v>2.6447000000000003</v>
      </c>
      <c r="J12">
        <v>7.4413</v>
      </c>
      <c r="K12">
        <v>4.6594999999999995</v>
      </c>
      <c r="L12">
        <v>-21.326000000000001</v>
      </c>
      <c r="M12">
        <v>6407.5029000000004</v>
      </c>
      <c r="N12">
        <v>8.8374000000000006</v>
      </c>
      <c r="O12">
        <v>30.0593</v>
      </c>
      <c r="P12">
        <v>0</v>
      </c>
    </row>
    <row r="13" spans="1:16" x14ac:dyDescent="0.3">
      <c r="A13" s="1">
        <v>41274</v>
      </c>
      <c r="B13" t="s">
        <v>5</v>
      </c>
      <c r="C13">
        <v>1.2216</v>
      </c>
      <c r="D13">
        <v>1.03</v>
      </c>
      <c r="E13">
        <v>23.432200000000002</v>
      </c>
      <c r="F13">
        <v>24.506699999999999</v>
      </c>
      <c r="G13">
        <v>12.648300000000001</v>
      </c>
      <c r="H13">
        <v>21.536100000000001</v>
      </c>
      <c r="I13">
        <v>2.8895</v>
      </c>
      <c r="J13">
        <v>6.6722999999999999</v>
      </c>
      <c r="K13">
        <v>5.1637000000000004</v>
      </c>
      <c r="L13">
        <v>-45.137</v>
      </c>
      <c r="M13">
        <v>25204.056499999999</v>
      </c>
      <c r="N13">
        <v>9.8442000000000007</v>
      </c>
      <c r="O13">
        <v>38.124899999999997</v>
      </c>
      <c r="P13">
        <v>0</v>
      </c>
    </row>
    <row r="14" spans="1:16" x14ac:dyDescent="0.3">
      <c r="A14" s="1">
        <v>41361</v>
      </c>
      <c r="B14" t="s">
        <v>5</v>
      </c>
      <c r="C14">
        <v>1.2786999999999999</v>
      </c>
      <c r="D14">
        <v>1.0915999999999999</v>
      </c>
      <c r="E14">
        <v>20.565300000000001</v>
      </c>
      <c r="F14">
        <v>27.476700000000001</v>
      </c>
      <c r="G14">
        <v>12.2478</v>
      </c>
      <c r="H14">
        <v>23.888500000000001</v>
      </c>
      <c r="I14">
        <v>3.0952000000000002</v>
      </c>
      <c r="J14">
        <v>7.0648999999999997</v>
      </c>
      <c r="K14">
        <v>5.4427000000000003</v>
      </c>
      <c r="L14">
        <v>36.585000000000001</v>
      </c>
      <c r="M14">
        <v>25204.056499999999</v>
      </c>
      <c r="N14">
        <v>9.1065000000000005</v>
      </c>
      <c r="O14">
        <v>35.024999999999999</v>
      </c>
      <c r="P14">
        <v>0</v>
      </c>
    </row>
    <row r="15" spans="1:16" x14ac:dyDescent="0.3">
      <c r="A15" s="1">
        <v>41453</v>
      </c>
      <c r="B15" t="s">
        <v>5</v>
      </c>
      <c r="C15">
        <v>1.1865999999999999</v>
      </c>
      <c r="D15">
        <v>1.0071000000000001</v>
      </c>
      <c r="E15">
        <v>20.3415</v>
      </c>
      <c r="F15">
        <v>40.604700000000001</v>
      </c>
      <c r="G15">
        <v>16.529299999999999</v>
      </c>
      <c r="H15">
        <v>24.0152</v>
      </c>
      <c r="I15">
        <v>3.1945999999999999</v>
      </c>
      <c r="J15">
        <v>7.4398</v>
      </c>
      <c r="K15">
        <v>5.4968000000000004</v>
      </c>
      <c r="L15">
        <v>-37.061999999999998</v>
      </c>
      <c r="M15">
        <v>25204.056499999999</v>
      </c>
      <c r="N15">
        <v>8.6935000000000002</v>
      </c>
      <c r="O15">
        <v>26.470300000000002</v>
      </c>
      <c r="P15">
        <v>0</v>
      </c>
    </row>
    <row r="16" spans="1:16" x14ac:dyDescent="0.3">
      <c r="A16" s="1">
        <v>41547</v>
      </c>
      <c r="B16" t="s">
        <v>5</v>
      </c>
      <c r="C16">
        <v>1.3395000000000001</v>
      </c>
      <c r="D16">
        <v>1.1267</v>
      </c>
      <c r="E16">
        <v>17.394600000000001</v>
      </c>
      <c r="F16">
        <v>39.5627</v>
      </c>
      <c r="G16">
        <v>15.909599999999999</v>
      </c>
      <c r="H16">
        <v>24.571300000000001</v>
      </c>
      <c r="I16">
        <v>3.3479000000000001</v>
      </c>
      <c r="J16">
        <v>7.7969999999999997</v>
      </c>
      <c r="K16">
        <v>5.9158999999999997</v>
      </c>
      <c r="L16">
        <v>24.664000000000001</v>
      </c>
      <c r="M16">
        <v>25204.056499999999</v>
      </c>
      <c r="N16">
        <v>8.8250999999999991</v>
      </c>
      <c r="O16">
        <v>31.471900000000002</v>
      </c>
      <c r="P16">
        <v>0</v>
      </c>
    </row>
    <row r="17" spans="1:16" x14ac:dyDescent="0.3">
      <c r="A17" s="1">
        <v>41639</v>
      </c>
      <c r="B17" t="s">
        <v>5</v>
      </c>
      <c r="C17">
        <v>1.4344999999999999</v>
      </c>
      <c r="D17">
        <v>1.1987000000000001</v>
      </c>
      <c r="E17">
        <v>15.537000000000001</v>
      </c>
      <c r="F17">
        <v>32.867800000000003</v>
      </c>
      <c r="G17">
        <v>12.9703</v>
      </c>
      <c r="H17">
        <v>23.0151</v>
      </c>
      <c r="I17">
        <v>3.7095000000000002</v>
      </c>
      <c r="J17">
        <v>10.160299999999999</v>
      </c>
      <c r="K17">
        <v>6.5823999999999998</v>
      </c>
      <c r="L17">
        <v>30.873000000000001</v>
      </c>
      <c r="M17">
        <v>6912.5275000000001</v>
      </c>
      <c r="N17">
        <v>10.009</v>
      </c>
      <c r="O17">
        <v>44.109299999999998</v>
      </c>
      <c r="P17">
        <v>0</v>
      </c>
    </row>
    <row r="18" spans="1:16" x14ac:dyDescent="0.3">
      <c r="A18" s="1">
        <v>41729</v>
      </c>
      <c r="B18" t="s">
        <v>5</v>
      </c>
      <c r="C18">
        <v>1.3252999999999999</v>
      </c>
      <c r="D18">
        <v>1.1124000000000001</v>
      </c>
      <c r="E18">
        <v>14.140700000000001</v>
      </c>
      <c r="F18">
        <v>38.560699999999997</v>
      </c>
      <c r="G18">
        <v>12.905900000000001</v>
      </c>
      <c r="H18">
        <v>24.9634</v>
      </c>
      <c r="I18">
        <v>3.8250000000000002</v>
      </c>
      <c r="J18">
        <v>10.392099999999999</v>
      </c>
      <c r="K18">
        <v>6.5184999999999995</v>
      </c>
      <c r="L18">
        <v>19.75</v>
      </c>
      <c r="M18">
        <v>6912.5275000000001</v>
      </c>
      <c r="N18">
        <v>9.0708000000000002</v>
      </c>
      <c r="O18">
        <v>32.883000000000003</v>
      </c>
      <c r="P18">
        <v>0</v>
      </c>
    </row>
    <row r="19" spans="1:16" x14ac:dyDescent="0.3">
      <c r="A19" s="1">
        <v>41820</v>
      </c>
      <c r="B19" t="s">
        <v>5</v>
      </c>
      <c r="C19">
        <v>1.2849999999999999</v>
      </c>
      <c r="D19">
        <v>1.0823</v>
      </c>
      <c r="E19">
        <v>14.7737</v>
      </c>
      <c r="F19">
        <v>75.644300000000001</v>
      </c>
      <c r="G19">
        <v>17.453399999999998</v>
      </c>
      <c r="H19">
        <v>25.4178</v>
      </c>
      <c r="I19">
        <v>4.0548999999999999</v>
      </c>
      <c r="J19">
        <v>11.0337</v>
      </c>
      <c r="K19">
        <v>6.9109999999999996</v>
      </c>
      <c r="L19">
        <v>-56.645000000000003</v>
      </c>
      <c r="M19">
        <v>6912.5275000000001</v>
      </c>
      <c r="N19">
        <v>8.8856000000000002</v>
      </c>
      <c r="O19">
        <v>29.716999999999999</v>
      </c>
      <c r="P19">
        <v>0</v>
      </c>
    </row>
    <row r="20" spans="1:16" x14ac:dyDescent="0.3">
      <c r="A20" s="1">
        <v>41912</v>
      </c>
      <c r="B20" t="s">
        <v>5</v>
      </c>
      <c r="C20">
        <v>1.3768</v>
      </c>
      <c r="D20">
        <v>1.1534</v>
      </c>
      <c r="E20">
        <v>12.863799999999999</v>
      </c>
      <c r="F20">
        <v>86.3035</v>
      </c>
      <c r="G20">
        <v>16.9801</v>
      </c>
      <c r="H20">
        <v>26.738800000000001</v>
      </c>
      <c r="I20">
        <v>4.2496</v>
      </c>
      <c r="J20">
        <v>11.4575</v>
      </c>
      <c r="K20">
        <v>7.5465</v>
      </c>
      <c r="L20">
        <v>2.9169999999999998</v>
      </c>
      <c r="M20">
        <v>6912.5275000000001</v>
      </c>
      <c r="N20">
        <v>9.0052000000000003</v>
      </c>
      <c r="O20">
        <v>39.773499999999999</v>
      </c>
      <c r="P20">
        <v>0</v>
      </c>
    </row>
    <row r="21" spans="1:16" x14ac:dyDescent="0.3">
      <c r="A21" s="1">
        <v>42004</v>
      </c>
      <c r="B21" t="s">
        <v>5</v>
      </c>
      <c r="C21">
        <v>1.5794999999999999</v>
      </c>
      <c r="D21">
        <v>1.3220000000000001</v>
      </c>
      <c r="E21">
        <v>10.4222</v>
      </c>
      <c r="F21">
        <v>77.500299999999996</v>
      </c>
      <c r="G21">
        <v>15.574300000000001</v>
      </c>
      <c r="H21">
        <v>25.867999999999999</v>
      </c>
      <c r="I21">
        <v>4.4633000000000003</v>
      </c>
      <c r="J21">
        <v>11.587400000000001</v>
      </c>
      <c r="K21">
        <v>8.5174000000000003</v>
      </c>
      <c r="L21">
        <v>57.972000000000001</v>
      </c>
      <c r="M21">
        <v>6912.3031000000001</v>
      </c>
      <c r="N21">
        <v>10.115</v>
      </c>
      <c r="O21">
        <v>51.165799999999997</v>
      </c>
      <c r="P21">
        <v>0</v>
      </c>
    </row>
    <row r="22" spans="1:16" x14ac:dyDescent="0.3">
      <c r="A22" s="1">
        <v>42094</v>
      </c>
      <c r="B22" t="s">
        <v>5</v>
      </c>
      <c r="C22">
        <v>1.554</v>
      </c>
      <c r="D22">
        <v>1.339</v>
      </c>
      <c r="E22">
        <v>9.6258999999999997</v>
      </c>
      <c r="F22">
        <v>66.007000000000005</v>
      </c>
      <c r="G22">
        <v>14.8748</v>
      </c>
      <c r="H22">
        <v>28.670100000000001</v>
      </c>
      <c r="I22">
        <v>4.2912999999999997</v>
      </c>
      <c r="J22">
        <v>10.8405</v>
      </c>
      <c r="K22">
        <v>7.8311999999999999</v>
      </c>
      <c r="L22">
        <v>100.441</v>
      </c>
      <c r="M22">
        <v>6912.3031000000001</v>
      </c>
      <c r="N22">
        <v>9.4994999999999994</v>
      </c>
      <c r="O22">
        <v>35.535499999999999</v>
      </c>
      <c r="P22">
        <v>0</v>
      </c>
    </row>
    <row r="23" spans="1:16" x14ac:dyDescent="0.3">
      <c r="A23" s="1">
        <v>42185</v>
      </c>
      <c r="B23" t="s">
        <v>5</v>
      </c>
      <c r="C23">
        <v>1.4109</v>
      </c>
      <c r="D23">
        <v>1.1473</v>
      </c>
      <c r="E23">
        <v>9.1478999999999999</v>
      </c>
      <c r="F23">
        <v>120.5295</v>
      </c>
      <c r="G23">
        <v>18.486999999999998</v>
      </c>
      <c r="H23">
        <v>28.8506</v>
      </c>
      <c r="I23">
        <v>3.6550000000000002</v>
      </c>
      <c r="J23">
        <v>9.4193999999999996</v>
      </c>
      <c r="K23">
        <v>7.3783000000000003</v>
      </c>
      <c r="L23">
        <v>-77.468999999999994</v>
      </c>
      <c r="M23">
        <v>6912.3031000000001</v>
      </c>
      <c r="N23">
        <v>9.2448999999999995</v>
      </c>
      <c r="O23">
        <v>34.923299999999998</v>
      </c>
      <c r="P23">
        <v>0</v>
      </c>
    </row>
    <row r="24" spans="1:16" x14ac:dyDescent="0.3">
      <c r="A24" s="1">
        <v>42277</v>
      </c>
      <c r="B24" t="s">
        <v>5</v>
      </c>
      <c r="C24">
        <v>1.1978</v>
      </c>
      <c r="D24">
        <v>0.9587</v>
      </c>
      <c r="E24">
        <v>11.252599999999999</v>
      </c>
      <c r="F24">
        <v>120.25279999999999</v>
      </c>
      <c r="G24">
        <v>17.9421</v>
      </c>
      <c r="H24">
        <v>28.5596</v>
      </c>
      <c r="I24">
        <v>3.1347999999999998</v>
      </c>
      <c r="J24">
        <v>8.1811000000000007</v>
      </c>
      <c r="K24">
        <v>6.5407000000000002</v>
      </c>
      <c r="L24">
        <v>-12.712999999999999</v>
      </c>
      <c r="M24">
        <v>6912.3031000000001</v>
      </c>
      <c r="N24">
        <v>8.9649999999999999</v>
      </c>
      <c r="O24">
        <v>41.687199999999997</v>
      </c>
      <c r="P24">
        <v>0</v>
      </c>
    </row>
    <row r="25" spans="1:16" x14ac:dyDescent="0.3">
      <c r="A25" s="1">
        <v>42369</v>
      </c>
      <c r="B25" t="s">
        <v>5</v>
      </c>
      <c r="C25">
        <v>1.3374999999999999</v>
      </c>
      <c r="D25">
        <v>1.1280999999999999</v>
      </c>
      <c r="E25">
        <v>7.9427000000000003</v>
      </c>
      <c r="F25">
        <v>87.029799999999994</v>
      </c>
      <c r="G25">
        <v>15.508599999999999</v>
      </c>
      <c r="H25">
        <v>25.467600000000001</v>
      </c>
      <c r="I25">
        <v>2.9483999999999999</v>
      </c>
      <c r="J25">
        <v>7.7138</v>
      </c>
      <c r="K25">
        <v>6.6501999999999999</v>
      </c>
      <c r="L25">
        <v>81.561999999999998</v>
      </c>
      <c r="M25">
        <v>10128.046399999999</v>
      </c>
      <c r="N25">
        <v>9.6874000000000002</v>
      </c>
      <c r="O25">
        <v>39.521500000000003</v>
      </c>
      <c r="P25">
        <v>0</v>
      </c>
    </row>
    <row r="26" spans="1:16" x14ac:dyDescent="0.3">
      <c r="A26" s="1">
        <v>42460</v>
      </c>
      <c r="B26" t="s">
        <v>5</v>
      </c>
      <c r="C26">
        <v>1.1002000000000001</v>
      </c>
      <c r="D26">
        <v>0.98629999999999995</v>
      </c>
      <c r="E26">
        <v>7.3707000000000003</v>
      </c>
      <c r="F26">
        <v>84.148799999999994</v>
      </c>
      <c r="G26">
        <v>14.065799999999999</v>
      </c>
      <c r="H26">
        <v>27.358899999999998</v>
      </c>
      <c r="I26">
        <v>3.4115000000000002</v>
      </c>
      <c r="J26">
        <v>8.9453999999999994</v>
      </c>
      <c r="K26">
        <v>7.0332999999999997</v>
      </c>
      <c r="L26">
        <v>48.098999999999997</v>
      </c>
      <c r="M26">
        <v>10128.046399999999</v>
      </c>
      <c r="N26">
        <v>9.4824999999999999</v>
      </c>
      <c r="O26">
        <v>34.2836</v>
      </c>
      <c r="P26">
        <v>0</v>
      </c>
    </row>
    <row r="27" spans="1:16" x14ac:dyDescent="0.3">
      <c r="A27" s="1">
        <v>42551</v>
      </c>
      <c r="B27" t="s">
        <v>5</v>
      </c>
      <c r="C27">
        <v>1.2763</v>
      </c>
      <c r="D27">
        <v>1.1315999999999999</v>
      </c>
      <c r="E27">
        <v>12.5351</v>
      </c>
      <c r="F27">
        <v>125.4098</v>
      </c>
      <c r="G27">
        <v>17.663499999999999</v>
      </c>
      <c r="H27">
        <v>26.1007</v>
      </c>
      <c r="I27">
        <v>2.8650000000000002</v>
      </c>
      <c r="J27">
        <v>7.8821000000000003</v>
      </c>
      <c r="K27">
        <v>5.9093</v>
      </c>
      <c r="L27">
        <v>-51.401000000000003</v>
      </c>
      <c r="M27">
        <v>10128.046399999999</v>
      </c>
      <c r="N27">
        <v>9.1731999999999996</v>
      </c>
      <c r="O27">
        <v>31.7788</v>
      </c>
      <c r="P27">
        <v>0</v>
      </c>
    </row>
    <row r="28" spans="1:16" x14ac:dyDescent="0.3">
      <c r="A28" s="1">
        <v>42643</v>
      </c>
      <c r="B28" t="s">
        <v>5</v>
      </c>
      <c r="C28">
        <v>1.4468000000000001</v>
      </c>
      <c r="D28">
        <v>1.294</v>
      </c>
      <c r="E28">
        <v>10.7684</v>
      </c>
      <c r="F28">
        <v>121.4889</v>
      </c>
      <c r="G28">
        <v>17.557099999999998</v>
      </c>
      <c r="H28">
        <v>25.2455</v>
      </c>
      <c r="I28">
        <v>3.1446000000000001</v>
      </c>
      <c r="J28">
        <v>8.7654999999999994</v>
      </c>
      <c r="K28">
        <v>6.4676999999999998</v>
      </c>
      <c r="L28">
        <v>62.308999999999997</v>
      </c>
      <c r="M28">
        <v>10128.046399999999</v>
      </c>
      <c r="N28">
        <v>8.8866999999999994</v>
      </c>
      <c r="O28">
        <v>39.445099999999996</v>
      </c>
      <c r="P28">
        <v>0</v>
      </c>
    </row>
    <row r="29" spans="1:16" x14ac:dyDescent="0.3">
      <c r="A29" s="1">
        <v>42734</v>
      </c>
      <c r="B29" t="s">
        <v>5</v>
      </c>
      <c r="C29">
        <v>1.3256000000000001</v>
      </c>
      <c r="D29">
        <v>1.1442000000000001</v>
      </c>
      <c r="E29">
        <v>5.6707999999999998</v>
      </c>
      <c r="F29">
        <v>118.91719999999999</v>
      </c>
      <c r="G29">
        <v>15.2127</v>
      </c>
      <c r="H29">
        <v>22.520600000000002</v>
      </c>
      <c r="I29">
        <v>3.8007999999999997</v>
      </c>
      <c r="J29">
        <v>10.6387</v>
      </c>
      <c r="K29">
        <v>7.6706000000000003</v>
      </c>
      <c r="L29">
        <v>88.635000000000005</v>
      </c>
      <c r="M29">
        <v>8861.3691999999992</v>
      </c>
      <c r="N29">
        <v>9.4879999999999995</v>
      </c>
      <c r="O29">
        <v>28.8081</v>
      </c>
      <c r="P29">
        <v>0</v>
      </c>
    </row>
    <row r="30" spans="1:16" x14ac:dyDescent="0.3">
      <c r="A30" s="1">
        <v>42825</v>
      </c>
      <c r="B30" t="s">
        <v>5</v>
      </c>
      <c r="C30">
        <v>1.2697000000000001</v>
      </c>
      <c r="D30">
        <v>1.1342000000000001</v>
      </c>
      <c r="E30">
        <v>4.9755000000000003</v>
      </c>
      <c r="F30">
        <v>181.7176</v>
      </c>
      <c r="G30">
        <v>14.337999999999999</v>
      </c>
      <c r="H30">
        <v>25.200700000000001</v>
      </c>
      <c r="I30">
        <v>3.6802999999999999</v>
      </c>
      <c r="J30">
        <v>10.328799999999999</v>
      </c>
      <c r="K30">
        <v>7.7237999999999998</v>
      </c>
      <c r="L30">
        <v>53.811999999999998</v>
      </c>
      <c r="M30">
        <v>8861.3691999999992</v>
      </c>
      <c r="N30">
        <v>9.4372000000000007</v>
      </c>
      <c r="O30">
        <v>33.105600000000003</v>
      </c>
      <c r="P30">
        <v>12.5166</v>
      </c>
    </row>
    <row r="31" spans="1:16" x14ac:dyDescent="0.3">
      <c r="A31" s="1">
        <v>42916</v>
      </c>
      <c r="B31" t="s">
        <v>5</v>
      </c>
      <c r="C31">
        <v>1.2908999999999999</v>
      </c>
      <c r="D31">
        <v>1.1546000000000001</v>
      </c>
      <c r="E31">
        <v>4.7667000000000002</v>
      </c>
      <c r="F31">
        <v>249.89410000000001</v>
      </c>
      <c r="G31">
        <v>19.100999999999999</v>
      </c>
      <c r="H31">
        <v>25.43</v>
      </c>
      <c r="I31">
        <v>3.9233000000000002</v>
      </c>
      <c r="J31">
        <v>11.0092</v>
      </c>
      <c r="K31">
        <v>8.2350999999999992</v>
      </c>
      <c r="L31">
        <v>-3.6160000000000001</v>
      </c>
      <c r="M31">
        <v>8861.3691999999992</v>
      </c>
      <c r="N31">
        <v>9.1454000000000004</v>
      </c>
      <c r="O31">
        <v>34.933700000000002</v>
      </c>
      <c r="P31">
        <v>8.3642000000000003</v>
      </c>
    </row>
    <row r="32" spans="1:16" x14ac:dyDescent="0.3">
      <c r="A32" s="1">
        <v>43007</v>
      </c>
      <c r="B32" t="s">
        <v>5</v>
      </c>
      <c r="C32">
        <v>1.4426999999999999</v>
      </c>
      <c r="D32">
        <v>1.3214000000000001</v>
      </c>
      <c r="E32">
        <v>4.5519999999999996</v>
      </c>
      <c r="F32">
        <v>295.27030000000002</v>
      </c>
      <c r="G32">
        <v>18.771799999999999</v>
      </c>
      <c r="H32">
        <v>25.958100000000002</v>
      </c>
      <c r="I32">
        <v>4.3333000000000004</v>
      </c>
      <c r="J32">
        <v>12.148400000000001</v>
      </c>
      <c r="K32">
        <v>8.9595000000000002</v>
      </c>
      <c r="L32">
        <v>48.976999999999997</v>
      </c>
      <c r="M32">
        <v>8861.3691999999992</v>
      </c>
      <c r="N32">
        <v>8.8638999999999992</v>
      </c>
      <c r="O32">
        <v>41.567599999999999</v>
      </c>
      <c r="P32">
        <v>8.0425000000000004</v>
      </c>
    </row>
    <row r="33" spans="1:16" x14ac:dyDescent="0.3">
      <c r="A33" s="1">
        <v>43098</v>
      </c>
      <c r="B33" t="s">
        <v>5</v>
      </c>
      <c r="C33">
        <v>1.6654</v>
      </c>
      <c r="D33">
        <v>1.4859</v>
      </c>
      <c r="E33">
        <v>4.1723999999999997</v>
      </c>
      <c r="F33">
        <v>396.2901</v>
      </c>
      <c r="G33">
        <v>16.098600000000001</v>
      </c>
      <c r="H33">
        <v>23.980799999999999</v>
      </c>
      <c r="I33">
        <v>4.7454000000000001</v>
      </c>
      <c r="J33">
        <v>13.8222</v>
      </c>
      <c r="K33">
        <v>11.008800000000001</v>
      </c>
      <c r="L33">
        <v>54.996000000000002</v>
      </c>
      <c r="M33">
        <v>7729.8128999999999</v>
      </c>
      <c r="N33">
        <v>9.4031000000000002</v>
      </c>
      <c r="O33">
        <v>30.473299999999998</v>
      </c>
      <c r="P33">
        <v>4.1715</v>
      </c>
    </row>
    <row r="34" spans="1:16" x14ac:dyDescent="0.3">
      <c r="A34" s="1">
        <v>43188</v>
      </c>
      <c r="B34" t="s">
        <v>5</v>
      </c>
      <c r="C34">
        <v>1.7824</v>
      </c>
      <c r="D34">
        <v>1.6591</v>
      </c>
      <c r="E34">
        <v>1.9077999999999999</v>
      </c>
      <c r="F34">
        <v>13576.363600000001</v>
      </c>
      <c r="G34">
        <v>16.144500000000001</v>
      </c>
      <c r="H34">
        <v>27.4922</v>
      </c>
      <c r="I34">
        <v>5.1151</v>
      </c>
      <c r="J34">
        <v>14.5166</v>
      </c>
      <c r="K34">
        <v>12.1264</v>
      </c>
      <c r="L34">
        <v>110.68899999999999</v>
      </c>
      <c r="M34">
        <v>7729.8128999999999</v>
      </c>
      <c r="N34">
        <v>9.4727999999999994</v>
      </c>
      <c r="O34">
        <v>38.381700000000002</v>
      </c>
      <c r="P34">
        <v>9.7802000000000007</v>
      </c>
    </row>
    <row r="35" spans="1:16" x14ac:dyDescent="0.3">
      <c r="A35" s="1">
        <v>43280</v>
      </c>
      <c r="B35" t="s">
        <v>5</v>
      </c>
      <c r="C35">
        <v>1.7675999999999998</v>
      </c>
      <c r="D35">
        <v>1.6308</v>
      </c>
      <c r="E35">
        <v>1.8129999999999999</v>
      </c>
      <c r="F35">
        <v>20043.727299999999</v>
      </c>
      <c r="G35">
        <v>21.333500000000001</v>
      </c>
      <c r="H35">
        <v>28.9252</v>
      </c>
      <c r="I35">
        <v>4.9166999999999996</v>
      </c>
      <c r="J35">
        <v>13.6214</v>
      </c>
      <c r="K35">
        <v>11.6525</v>
      </c>
      <c r="L35">
        <v>21.733000000000001</v>
      </c>
      <c r="M35">
        <v>10411.3946</v>
      </c>
      <c r="N35">
        <v>9.0716999999999999</v>
      </c>
      <c r="O35">
        <v>40.097000000000001</v>
      </c>
      <c r="P35">
        <v>6.5278999999999998</v>
      </c>
    </row>
    <row r="36" spans="1:16" x14ac:dyDescent="0.3">
      <c r="A36" s="1">
        <v>43371</v>
      </c>
      <c r="B36" t="s">
        <v>5</v>
      </c>
      <c r="C36">
        <v>1.9211</v>
      </c>
      <c r="D36">
        <v>1.7766</v>
      </c>
      <c r="E36">
        <v>1.7196</v>
      </c>
      <c r="F36">
        <v>7875.3447999999999</v>
      </c>
      <c r="G36">
        <v>21.581700000000001</v>
      </c>
      <c r="H36">
        <v>30.3781</v>
      </c>
      <c r="I36">
        <v>5.0385999999999997</v>
      </c>
      <c r="J36">
        <v>13.599500000000001</v>
      </c>
      <c r="K36">
        <v>12.037000000000001</v>
      </c>
      <c r="L36">
        <v>73.13</v>
      </c>
      <c r="M36">
        <v>10411.3946</v>
      </c>
      <c r="N36">
        <v>9.1059000000000001</v>
      </c>
      <c r="O36">
        <v>38.391399999999997</v>
      </c>
      <c r="P36">
        <v>6.1375000000000002</v>
      </c>
    </row>
    <row r="37" spans="1:16" x14ac:dyDescent="0.3">
      <c r="A37" s="1">
        <v>43465</v>
      </c>
      <c r="B37" t="s">
        <v>5</v>
      </c>
      <c r="C37">
        <v>1.9797</v>
      </c>
      <c r="D37">
        <v>1.732</v>
      </c>
      <c r="E37">
        <v>1.6787999999999998</v>
      </c>
      <c r="F37">
        <v>1585.8333</v>
      </c>
      <c r="G37">
        <v>21.310300000000002</v>
      </c>
      <c r="H37">
        <v>29.449300000000001</v>
      </c>
      <c r="I37">
        <v>3.74</v>
      </c>
      <c r="J37">
        <v>9.4997000000000007</v>
      </c>
      <c r="K37">
        <v>10.039400000000001</v>
      </c>
      <c r="L37">
        <v>106.27200000000001</v>
      </c>
      <c r="M37">
        <v>10559.612800000001</v>
      </c>
      <c r="N37">
        <v>9.8417999999999992</v>
      </c>
      <c r="O37">
        <v>38.088799999999999</v>
      </c>
      <c r="P37">
        <v>6.6440000000000001</v>
      </c>
    </row>
    <row r="38" spans="1:16" x14ac:dyDescent="0.3">
      <c r="A38" s="1">
        <v>43553</v>
      </c>
      <c r="B38" t="s">
        <v>5</v>
      </c>
      <c r="C38">
        <v>2.1886999999999999</v>
      </c>
      <c r="D38">
        <v>2.0323000000000002</v>
      </c>
      <c r="E38">
        <v>4.1150000000000002</v>
      </c>
      <c r="F38">
        <v>1462.5082</v>
      </c>
      <c r="G38">
        <v>18.008600000000001</v>
      </c>
      <c r="H38">
        <v>31.802700000000002</v>
      </c>
      <c r="I38">
        <v>4.2266000000000004</v>
      </c>
      <c r="J38">
        <v>10.4955</v>
      </c>
      <c r="K38">
        <v>10.5365</v>
      </c>
      <c r="L38">
        <v>135.434</v>
      </c>
      <c r="M38">
        <v>10559.612800000001</v>
      </c>
      <c r="N38">
        <v>9.5548999999999999</v>
      </c>
      <c r="O38">
        <v>37.169600000000003</v>
      </c>
      <c r="P38">
        <v>10.3325</v>
      </c>
    </row>
    <row r="39" spans="1:16" x14ac:dyDescent="0.3">
      <c r="A39" s="1">
        <v>43644</v>
      </c>
      <c r="B39" t="s">
        <v>5</v>
      </c>
      <c r="C39">
        <v>1.9203000000000001</v>
      </c>
      <c r="D39">
        <v>1.7584</v>
      </c>
      <c r="E39">
        <v>4.0522</v>
      </c>
      <c r="F39">
        <v>1465.5563</v>
      </c>
      <c r="G39">
        <v>22.107700000000001</v>
      </c>
      <c r="H39">
        <v>31.382999999999999</v>
      </c>
      <c r="I39">
        <v>4.2807000000000004</v>
      </c>
      <c r="J39">
        <v>10.6746</v>
      </c>
      <c r="K39">
        <v>10.519500000000001</v>
      </c>
      <c r="L39">
        <v>96.492999999999995</v>
      </c>
      <c r="M39">
        <v>12332.1919</v>
      </c>
      <c r="N39">
        <v>9.1227</v>
      </c>
      <c r="O39">
        <v>35.317799999999998</v>
      </c>
      <c r="P39">
        <v>7.8639000000000001</v>
      </c>
    </row>
    <row r="40" spans="1:16" x14ac:dyDescent="0.3">
      <c r="A40" s="1">
        <v>43738</v>
      </c>
      <c r="B40" t="s">
        <v>5</v>
      </c>
      <c r="C40">
        <v>2.0333999999999999</v>
      </c>
      <c r="D40">
        <v>1.8851</v>
      </c>
      <c r="E40">
        <v>3.9043999999999999</v>
      </c>
      <c r="F40">
        <v>72509</v>
      </c>
      <c r="G40">
        <v>20.747299999999999</v>
      </c>
      <c r="H40">
        <v>29.8292</v>
      </c>
      <c r="I40">
        <v>4.6772999999999998</v>
      </c>
      <c r="J40">
        <v>12.002000000000001</v>
      </c>
      <c r="K40">
        <v>11.2136</v>
      </c>
      <c r="L40">
        <v>145.27799999999999</v>
      </c>
      <c r="M40">
        <v>12332.1919</v>
      </c>
      <c r="N40">
        <v>9.2499000000000002</v>
      </c>
      <c r="O40">
        <v>34.650199999999998</v>
      </c>
      <c r="P40">
        <v>8.2752999999999997</v>
      </c>
    </row>
    <row r="41" spans="1:16" x14ac:dyDescent="0.3">
      <c r="A41" s="1">
        <v>43830</v>
      </c>
      <c r="B41" t="s">
        <v>5</v>
      </c>
      <c r="C41">
        <v>2.3677999999999999</v>
      </c>
      <c r="D41">
        <v>2.1884000000000001</v>
      </c>
      <c r="E41">
        <v>3.6193</v>
      </c>
      <c r="F41">
        <v>2046.3478</v>
      </c>
      <c r="G41">
        <v>18.654699999999998</v>
      </c>
      <c r="H41">
        <v>25.503499999999999</v>
      </c>
      <c r="I41">
        <v>4.9227999999999996</v>
      </c>
      <c r="J41">
        <v>13.666600000000001</v>
      </c>
      <c r="K41">
        <v>12.803000000000001</v>
      </c>
      <c r="L41">
        <v>127.358</v>
      </c>
      <c r="M41">
        <v>11756.926100000001</v>
      </c>
      <c r="N41">
        <v>9.9596999999999998</v>
      </c>
      <c r="O41">
        <v>39.508699999999997</v>
      </c>
      <c r="P41">
        <v>9.4060000000000006</v>
      </c>
    </row>
    <row r="42" spans="1:16" x14ac:dyDescent="0.3">
      <c r="A42" s="1">
        <v>43921</v>
      </c>
      <c r="B42" t="s">
        <v>5</v>
      </c>
      <c r="C42">
        <v>1.9403000000000001</v>
      </c>
      <c r="D42">
        <v>1.8121</v>
      </c>
      <c r="E42">
        <v>1.492</v>
      </c>
      <c r="F42">
        <v>1831.7</v>
      </c>
      <c r="G42">
        <v>18.551400000000001</v>
      </c>
      <c r="H42">
        <v>27.3627</v>
      </c>
      <c r="I42">
        <v>5.1623999999999999</v>
      </c>
      <c r="J42">
        <v>14.1021</v>
      </c>
      <c r="K42">
        <v>13.108000000000001</v>
      </c>
      <c r="L42">
        <v>151.80699999999999</v>
      </c>
      <c r="M42">
        <v>11756.926100000001</v>
      </c>
      <c r="N42">
        <v>9.4779</v>
      </c>
      <c r="O42">
        <v>43.568399999999997</v>
      </c>
      <c r="P42">
        <v>13.408899999999999</v>
      </c>
    </row>
    <row r="43" spans="1:16" x14ac:dyDescent="0.3">
      <c r="A43" s="1">
        <v>44012</v>
      </c>
      <c r="B43" t="s">
        <v>5</v>
      </c>
      <c r="C43">
        <v>1.96</v>
      </c>
      <c r="D43">
        <v>1.8331</v>
      </c>
      <c r="E43">
        <v>4.8591999999999995</v>
      </c>
      <c r="F43">
        <v>260.34769999999997</v>
      </c>
      <c r="G43">
        <v>22.223099999999999</v>
      </c>
      <c r="H43">
        <v>25.5273</v>
      </c>
      <c r="I43">
        <v>6.7058999999999997</v>
      </c>
      <c r="J43">
        <v>18.610500000000002</v>
      </c>
      <c r="K43">
        <v>13.6477</v>
      </c>
      <c r="L43">
        <v>244.28100000000001</v>
      </c>
      <c r="M43">
        <v>17430.517599999999</v>
      </c>
      <c r="N43">
        <v>9.4147999999999996</v>
      </c>
      <c r="O43">
        <v>41.190899999999999</v>
      </c>
      <c r="P43">
        <v>11.935700000000001</v>
      </c>
    </row>
    <row r="44" spans="1:16" x14ac:dyDescent="0.3">
      <c r="A44" s="1">
        <v>44104</v>
      </c>
      <c r="B44" t="s">
        <v>5</v>
      </c>
      <c r="C44">
        <v>2.5339999999999998</v>
      </c>
      <c r="D44">
        <v>2.4016999999999999</v>
      </c>
      <c r="E44">
        <v>4.5705999999999998</v>
      </c>
      <c r="F44">
        <v>252.3287</v>
      </c>
      <c r="G44">
        <v>25.538900000000002</v>
      </c>
      <c r="H44">
        <v>26.3552</v>
      </c>
      <c r="I44">
        <v>6.7309999999999999</v>
      </c>
      <c r="J44">
        <v>18.7713</v>
      </c>
      <c r="K44">
        <v>14.3025</v>
      </c>
      <c r="L44">
        <v>123.911</v>
      </c>
      <c r="M44">
        <v>17430.517599999999</v>
      </c>
      <c r="N44">
        <v>8.9876000000000005</v>
      </c>
      <c r="O44">
        <v>39.528199999999998</v>
      </c>
      <c r="P44">
        <v>8.7078000000000007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_xll.BDH("LIN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5</v>
      </c>
      <c r="P28" t="s">
        <v>5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>
        <v>0.94289999999999996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>
        <v>0.94289999999999996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>
        <v>0.94289999999999996</v>
      </c>
      <c r="L32" t="s">
        <v>5</v>
      </c>
      <c r="M32" t="s">
        <v>5</v>
      </c>
      <c r="N32" t="s">
        <v>5</v>
      </c>
      <c r="O32" t="s">
        <v>5</v>
      </c>
      <c r="P32" t="s">
        <v>5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>
        <v>1.8521000000000001</v>
      </c>
      <c r="L33" t="s">
        <v>5</v>
      </c>
      <c r="M33" t="s">
        <v>5</v>
      </c>
      <c r="N33" t="s">
        <v>5</v>
      </c>
      <c r="O33" t="s">
        <v>5</v>
      </c>
      <c r="P33" t="s">
        <v>5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 t="s">
        <v>5</v>
      </c>
      <c r="F34" t="s">
        <v>5</v>
      </c>
      <c r="G34">
        <v>10.070600000000001</v>
      </c>
      <c r="H34" t="s">
        <v>5</v>
      </c>
      <c r="I34" t="s">
        <v>5</v>
      </c>
      <c r="J34" t="s">
        <v>5</v>
      </c>
      <c r="K34">
        <v>1.8521000000000001</v>
      </c>
      <c r="L34" t="s">
        <v>5</v>
      </c>
      <c r="M34" t="s">
        <v>5</v>
      </c>
      <c r="N34" t="s">
        <v>5</v>
      </c>
      <c r="O34" t="s">
        <v>5</v>
      </c>
      <c r="P34">
        <v>95.433599999999998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 t="s">
        <v>5</v>
      </c>
      <c r="F35">
        <v>16.318200000000001</v>
      </c>
      <c r="G35">
        <v>10.002800000000001</v>
      </c>
      <c r="H35" t="s">
        <v>5</v>
      </c>
      <c r="I35" t="s">
        <v>5</v>
      </c>
      <c r="J35" t="s">
        <v>5</v>
      </c>
      <c r="K35">
        <v>1.8521000000000001</v>
      </c>
      <c r="L35">
        <v>439</v>
      </c>
      <c r="M35" t="s">
        <v>5</v>
      </c>
      <c r="N35" t="s">
        <v>5</v>
      </c>
      <c r="O35" t="s">
        <v>5</v>
      </c>
      <c r="P35">
        <v>82.226100000000002</v>
      </c>
    </row>
    <row r="36" spans="1:16" x14ac:dyDescent="0.3">
      <c r="A36" s="1">
        <v>43371</v>
      </c>
      <c r="B36" t="s">
        <v>5</v>
      </c>
      <c r="C36">
        <v>1.3227</v>
      </c>
      <c r="D36">
        <v>0.99339999999999995</v>
      </c>
      <c r="E36">
        <v>31.3233</v>
      </c>
      <c r="F36">
        <v>16.318200000000001</v>
      </c>
      <c r="G36">
        <v>8.8919999999999995</v>
      </c>
      <c r="H36" t="s">
        <v>5</v>
      </c>
      <c r="I36">
        <v>10.8887</v>
      </c>
      <c r="J36" t="s">
        <v>5</v>
      </c>
      <c r="K36">
        <v>1.3221000000000001</v>
      </c>
      <c r="L36">
        <v>439</v>
      </c>
      <c r="M36" t="s">
        <v>5</v>
      </c>
      <c r="N36" t="s">
        <v>5</v>
      </c>
      <c r="O36" t="s">
        <v>5</v>
      </c>
      <c r="P36">
        <v>0</v>
      </c>
    </row>
    <row r="37" spans="1:16" x14ac:dyDescent="0.3">
      <c r="A37" s="1">
        <v>43465</v>
      </c>
      <c r="B37" t="s">
        <v>5</v>
      </c>
      <c r="C37">
        <v>1.3331</v>
      </c>
      <c r="D37">
        <v>0.67310000000000003</v>
      </c>
      <c r="E37">
        <v>33.667299999999997</v>
      </c>
      <c r="F37">
        <v>1.5463</v>
      </c>
      <c r="G37">
        <v>7.4801000000000002</v>
      </c>
      <c r="H37" t="s">
        <v>5</v>
      </c>
      <c r="I37">
        <v>9.6941000000000006</v>
      </c>
      <c r="J37" t="s">
        <v>5</v>
      </c>
      <c r="K37">
        <v>2.7115999999999998</v>
      </c>
      <c r="L37">
        <v>439</v>
      </c>
      <c r="M37" t="s">
        <v>5</v>
      </c>
      <c r="N37" t="s">
        <v>5</v>
      </c>
      <c r="O37" t="s">
        <v>5</v>
      </c>
      <c r="P37">
        <v>335.18549999999999</v>
      </c>
    </row>
    <row r="38" spans="1:16" x14ac:dyDescent="0.3">
      <c r="A38" s="1">
        <v>43553</v>
      </c>
      <c r="B38" t="s">
        <v>5</v>
      </c>
      <c r="C38">
        <v>1.3544</v>
      </c>
      <c r="D38">
        <v>0.91390000000000005</v>
      </c>
      <c r="E38">
        <v>29.7255</v>
      </c>
      <c r="F38">
        <v>26.478300000000001</v>
      </c>
      <c r="G38">
        <v>8.7701999999999991</v>
      </c>
      <c r="H38" t="s">
        <v>5</v>
      </c>
      <c r="I38">
        <v>11.198399999999999</v>
      </c>
      <c r="J38" t="s">
        <v>5</v>
      </c>
      <c r="K38">
        <v>2.9763000000000002</v>
      </c>
      <c r="L38">
        <v>288</v>
      </c>
      <c r="M38" t="s">
        <v>5</v>
      </c>
      <c r="N38" t="s">
        <v>5</v>
      </c>
      <c r="O38" t="s">
        <v>5</v>
      </c>
      <c r="P38">
        <v>111.53270000000001</v>
      </c>
    </row>
    <row r="39" spans="1:16" x14ac:dyDescent="0.3">
      <c r="A39" s="1">
        <v>43644</v>
      </c>
      <c r="B39" t="s">
        <v>5</v>
      </c>
      <c r="C39">
        <v>1.0152000000000001</v>
      </c>
      <c r="D39">
        <v>0.68140000000000001</v>
      </c>
      <c r="E39">
        <v>29.5091</v>
      </c>
      <c r="F39">
        <v>66.900000000000006</v>
      </c>
      <c r="G39">
        <v>9.2865000000000002</v>
      </c>
      <c r="H39" t="s">
        <v>5</v>
      </c>
      <c r="I39">
        <v>13.5587</v>
      </c>
      <c r="J39" t="s">
        <v>5</v>
      </c>
      <c r="K39">
        <v>3.2450999999999999</v>
      </c>
      <c r="L39">
        <v>147</v>
      </c>
      <c r="M39" t="s">
        <v>5</v>
      </c>
      <c r="N39" t="s">
        <v>5</v>
      </c>
      <c r="O39" t="s">
        <v>5</v>
      </c>
      <c r="P39">
        <v>92.542100000000005</v>
      </c>
    </row>
    <row r="40" spans="1:16" x14ac:dyDescent="0.3">
      <c r="A40" s="1">
        <v>43738</v>
      </c>
      <c r="B40">
        <v>8.6056000000000008</v>
      </c>
      <c r="C40">
        <v>0.90159999999999996</v>
      </c>
      <c r="D40">
        <v>0.58420000000000005</v>
      </c>
      <c r="E40">
        <v>28.9175</v>
      </c>
      <c r="F40">
        <v>66.900000000000006</v>
      </c>
      <c r="G40">
        <v>14.2857</v>
      </c>
      <c r="H40">
        <v>4.0395000000000003</v>
      </c>
      <c r="I40">
        <v>14.8796</v>
      </c>
      <c r="J40" t="s">
        <v>5</v>
      </c>
      <c r="K40">
        <v>3.3069999999999999</v>
      </c>
      <c r="L40">
        <v>910</v>
      </c>
      <c r="M40" t="s">
        <v>5</v>
      </c>
      <c r="N40">
        <v>6.5907</v>
      </c>
      <c r="O40">
        <v>4.5868000000000002</v>
      </c>
      <c r="P40">
        <v>64.874200000000002</v>
      </c>
    </row>
    <row r="41" spans="1:16" x14ac:dyDescent="0.3">
      <c r="A41" s="1">
        <v>43830</v>
      </c>
      <c r="B41">
        <v>9.9427000000000003</v>
      </c>
      <c r="C41">
        <v>0.85129999999999995</v>
      </c>
      <c r="D41">
        <v>0.57750000000000001</v>
      </c>
      <c r="E41">
        <v>30.427499999999998</v>
      </c>
      <c r="F41">
        <v>81.875</v>
      </c>
      <c r="G41">
        <v>9.2514000000000003</v>
      </c>
      <c r="H41">
        <v>4.2000999999999999</v>
      </c>
      <c r="I41">
        <v>18.877700000000001</v>
      </c>
      <c r="J41">
        <v>16.2014</v>
      </c>
      <c r="K41">
        <v>3.3268</v>
      </c>
      <c r="L41">
        <v>1161</v>
      </c>
      <c r="M41" t="s">
        <v>5</v>
      </c>
      <c r="N41">
        <v>6.5823</v>
      </c>
      <c r="O41">
        <v>5.1472999999999995</v>
      </c>
      <c r="P41">
        <v>92.637500000000003</v>
      </c>
    </row>
    <row r="42" spans="1:16" x14ac:dyDescent="0.3">
      <c r="A42" s="1">
        <v>43921</v>
      </c>
      <c r="B42">
        <v>9.7562999999999995</v>
      </c>
      <c r="C42">
        <v>0.74329999999999996</v>
      </c>
      <c r="D42">
        <v>0.52280000000000004</v>
      </c>
      <c r="E42">
        <v>37.687600000000003</v>
      </c>
      <c r="F42">
        <v>30.541699999999999</v>
      </c>
      <c r="G42">
        <v>10.877000000000001</v>
      </c>
      <c r="H42">
        <v>4.4962999999999997</v>
      </c>
      <c r="I42">
        <v>26.680599999999998</v>
      </c>
      <c r="J42">
        <v>13.5306</v>
      </c>
      <c r="K42">
        <v>2.8117999999999999</v>
      </c>
      <c r="L42">
        <v>544</v>
      </c>
      <c r="M42" t="s">
        <v>5</v>
      </c>
      <c r="N42">
        <v>6.6139000000000001</v>
      </c>
      <c r="O42">
        <v>5.3475999999999999</v>
      </c>
      <c r="P42">
        <v>89.590199999999996</v>
      </c>
    </row>
    <row r="43" spans="1:16" x14ac:dyDescent="0.3">
      <c r="A43" s="1">
        <v>44012</v>
      </c>
      <c r="B43">
        <v>9.1791</v>
      </c>
      <c r="C43">
        <v>0.79979999999999996</v>
      </c>
      <c r="D43">
        <v>0.59189999999999998</v>
      </c>
      <c r="E43">
        <v>38.386400000000002</v>
      </c>
      <c r="F43">
        <v>32.833300000000001</v>
      </c>
      <c r="G43">
        <v>9.2676999999999996</v>
      </c>
      <c r="H43">
        <v>4.4718999999999998</v>
      </c>
      <c r="I43">
        <v>32.031100000000002</v>
      </c>
      <c r="J43">
        <v>16.420100000000001</v>
      </c>
      <c r="K43">
        <v>3.0625</v>
      </c>
      <c r="L43">
        <v>981</v>
      </c>
      <c r="M43" t="s">
        <v>5</v>
      </c>
      <c r="N43">
        <v>6.4164000000000003</v>
      </c>
      <c r="O43">
        <v>5.0914000000000001</v>
      </c>
      <c r="P43">
        <v>110.4948</v>
      </c>
    </row>
    <row r="44" spans="1:16" x14ac:dyDescent="0.3">
      <c r="A44" s="1">
        <v>44104</v>
      </c>
      <c r="B44">
        <v>9.1458999999999993</v>
      </c>
      <c r="C44">
        <v>0.82920000000000005</v>
      </c>
      <c r="D44">
        <v>0.62409999999999999</v>
      </c>
      <c r="E44">
        <v>38.555500000000002</v>
      </c>
      <c r="F44">
        <v>25.5</v>
      </c>
      <c r="G44">
        <v>14.1357</v>
      </c>
      <c r="H44">
        <v>4.4714</v>
      </c>
      <c r="I44">
        <v>38.851599999999998</v>
      </c>
      <c r="J44">
        <v>18.322500000000002</v>
      </c>
      <c r="K44">
        <v>3.2429000000000001</v>
      </c>
      <c r="L44">
        <v>1097</v>
      </c>
      <c r="M44" t="s">
        <v>5</v>
      </c>
      <c r="N44">
        <v>6.5411999999999999</v>
      </c>
      <c r="O44">
        <v>5.2106000000000003</v>
      </c>
      <c r="P44">
        <v>72.423900000000003</v>
      </c>
    </row>
  </sheetData>
  <phoneticPr fontId="18" type="noConversion"/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_xll.BDH("UNP US Equity",B$1:P$1,"CQ1 2010","","Dir=V","Per=Q","Days=A","Dts=S","cols=16;rows=43")</f>
        <v>#NAME?</v>
      </c>
      <c r="B2" t="s">
        <v>5</v>
      </c>
      <c r="C2">
        <v>1.4135</v>
      </c>
      <c r="D2">
        <v>1.0213000000000001</v>
      </c>
      <c r="E2">
        <v>56.463099999999997</v>
      </c>
      <c r="F2">
        <v>6.3742000000000001</v>
      </c>
      <c r="G2">
        <v>24.917999999999999</v>
      </c>
      <c r="H2">
        <v>14.058299999999999</v>
      </c>
      <c r="I2">
        <v>1.7612999999999999</v>
      </c>
      <c r="J2">
        <v>8.7401999999999997</v>
      </c>
      <c r="K2">
        <v>2.0398000000000001</v>
      </c>
      <c r="L2">
        <v>195</v>
      </c>
      <c r="M2">
        <v>23086.995500000001</v>
      </c>
      <c r="N2">
        <v>16.639900000000001</v>
      </c>
      <c r="O2" t="s">
        <v>5</v>
      </c>
      <c r="P2">
        <v>26.5504</v>
      </c>
    </row>
    <row r="3" spans="1:16" x14ac:dyDescent="0.3">
      <c r="A3" s="1">
        <v>40359</v>
      </c>
      <c r="B3" t="s">
        <v>5</v>
      </c>
      <c r="C3">
        <v>1.2198</v>
      </c>
      <c r="D3">
        <v>0.8458</v>
      </c>
      <c r="E3">
        <v>54.061100000000003</v>
      </c>
      <c r="F3">
        <v>8.4145000000000003</v>
      </c>
      <c r="G3">
        <v>30.583500000000001</v>
      </c>
      <c r="H3">
        <v>15.9434</v>
      </c>
      <c r="I3">
        <v>1.7612999999999999</v>
      </c>
      <c r="J3">
        <v>7.5865999999999998</v>
      </c>
      <c r="K3">
        <v>2.0750999999999999</v>
      </c>
      <c r="L3">
        <v>444</v>
      </c>
      <c r="M3">
        <v>23086.995500000001</v>
      </c>
      <c r="N3">
        <v>16.5748</v>
      </c>
      <c r="O3" t="s">
        <v>5</v>
      </c>
      <c r="P3">
        <v>23.290299999999998</v>
      </c>
    </row>
    <row r="4" spans="1:16" x14ac:dyDescent="0.3">
      <c r="A4" s="1">
        <v>40451</v>
      </c>
      <c r="B4" t="s">
        <v>5</v>
      </c>
      <c r="C4">
        <v>1.2276</v>
      </c>
      <c r="D4">
        <v>0.83360000000000001</v>
      </c>
      <c r="E4">
        <v>55.741</v>
      </c>
      <c r="F4">
        <v>9.1569000000000003</v>
      </c>
      <c r="G4">
        <v>31.783100000000001</v>
      </c>
      <c r="H4">
        <v>17.277799999999999</v>
      </c>
      <c r="I4">
        <v>1.7612999999999999</v>
      </c>
      <c r="J4">
        <v>7.9813999999999998</v>
      </c>
      <c r="K4">
        <v>2.2522000000000002</v>
      </c>
      <c r="L4">
        <v>395</v>
      </c>
      <c r="M4">
        <v>23086.995500000001</v>
      </c>
      <c r="N4">
        <v>16.115600000000001</v>
      </c>
      <c r="O4" t="s">
        <v>5</v>
      </c>
      <c r="P4">
        <v>20.911300000000001</v>
      </c>
    </row>
    <row r="5" spans="1:16" x14ac:dyDescent="0.3">
      <c r="A5" s="1">
        <v>40543</v>
      </c>
      <c r="B5" t="s">
        <v>5</v>
      </c>
      <c r="C5">
        <v>1.1626000000000001</v>
      </c>
      <c r="D5">
        <v>0.76900000000000002</v>
      </c>
      <c r="E5">
        <v>52.029499999999999</v>
      </c>
      <c r="F5">
        <v>9.2464999999999993</v>
      </c>
      <c r="G5">
        <v>29.773199999999999</v>
      </c>
      <c r="H5">
        <v>12.9474</v>
      </c>
      <c r="I5">
        <v>2.069</v>
      </c>
      <c r="J5">
        <v>8.3257999999999992</v>
      </c>
      <c r="K5">
        <v>2.4285999999999999</v>
      </c>
      <c r="L5">
        <v>589</v>
      </c>
      <c r="M5">
        <v>23086.995500000001</v>
      </c>
      <c r="N5">
        <v>18.340499999999999</v>
      </c>
      <c r="O5" t="s">
        <v>5</v>
      </c>
      <c r="P5">
        <v>24.089500000000001</v>
      </c>
    </row>
    <row r="6" spans="1:16" x14ac:dyDescent="0.3">
      <c r="A6" s="1">
        <v>40633</v>
      </c>
      <c r="B6" t="s">
        <v>5</v>
      </c>
      <c r="C6">
        <v>1.2477</v>
      </c>
      <c r="D6">
        <v>0.85609999999999997</v>
      </c>
      <c r="E6">
        <v>50.9587</v>
      </c>
      <c r="F6">
        <v>8.0638000000000005</v>
      </c>
      <c r="G6">
        <v>25.322900000000001</v>
      </c>
      <c r="H6">
        <v>18.625800000000002</v>
      </c>
      <c r="I6">
        <v>2.1943999999999999</v>
      </c>
      <c r="J6">
        <v>8.4617000000000004</v>
      </c>
      <c r="K6">
        <v>2.5095000000000001</v>
      </c>
      <c r="L6">
        <v>692</v>
      </c>
      <c r="M6">
        <v>23086.995500000001</v>
      </c>
      <c r="N6">
        <v>14.0313</v>
      </c>
      <c r="O6" t="s">
        <v>5</v>
      </c>
      <c r="P6">
        <v>29.108000000000001</v>
      </c>
    </row>
    <row r="7" spans="1:16" x14ac:dyDescent="0.3">
      <c r="A7" s="1">
        <v>40724</v>
      </c>
      <c r="B7" t="s">
        <v>5</v>
      </c>
      <c r="C7">
        <v>1.1732</v>
      </c>
      <c r="D7">
        <v>0.78720000000000001</v>
      </c>
      <c r="E7">
        <v>48.825499999999998</v>
      </c>
      <c r="F7">
        <v>9.4054000000000002</v>
      </c>
      <c r="G7">
        <v>28.6538</v>
      </c>
      <c r="H7">
        <v>19.293500000000002</v>
      </c>
      <c r="I7">
        <v>2.1943999999999999</v>
      </c>
      <c r="J7">
        <v>8.7017000000000007</v>
      </c>
      <c r="K7">
        <v>2.5922999999999998</v>
      </c>
      <c r="L7">
        <v>621</v>
      </c>
      <c r="M7">
        <v>23086.995500000001</v>
      </c>
      <c r="N7">
        <v>13.571899999999999</v>
      </c>
      <c r="O7" t="s">
        <v>5</v>
      </c>
      <c r="P7">
        <v>29.6815</v>
      </c>
    </row>
    <row r="8" spans="1:16" x14ac:dyDescent="0.3">
      <c r="A8" s="1">
        <v>40816</v>
      </c>
      <c r="B8" t="s">
        <v>5</v>
      </c>
      <c r="C8">
        <v>1.1315999999999999</v>
      </c>
      <c r="D8">
        <v>0.82469999999999999</v>
      </c>
      <c r="E8">
        <v>50.6706</v>
      </c>
      <c r="F8">
        <v>11.1127</v>
      </c>
      <c r="G8">
        <v>30.935099999999998</v>
      </c>
      <c r="H8">
        <v>19.368600000000001</v>
      </c>
      <c r="I8">
        <v>2.1943999999999999</v>
      </c>
      <c r="J8">
        <v>6.7992999999999997</v>
      </c>
      <c r="K8">
        <v>2.3159999999999998</v>
      </c>
      <c r="L8">
        <v>803</v>
      </c>
      <c r="M8">
        <v>23086.995500000001</v>
      </c>
      <c r="N8">
        <v>13.861800000000001</v>
      </c>
      <c r="O8" t="s">
        <v>5</v>
      </c>
      <c r="P8">
        <v>25.4419</v>
      </c>
    </row>
    <row r="9" spans="1:16" x14ac:dyDescent="0.3">
      <c r="A9" s="1">
        <v>40907</v>
      </c>
      <c r="B9" t="s">
        <v>5</v>
      </c>
      <c r="C9">
        <v>1.1235999999999999</v>
      </c>
      <c r="D9">
        <v>0.7893</v>
      </c>
      <c r="E9">
        <v>47.938400000000001</v>
      </c>
      <c r="F9">
        <v>11.4681</v>
      </c>
      <c r="G9">
        <v>31.656199999999998</v>
      </c>
      <c r="H9">
        <v>14.430899999999999</v>
      </c>
      <c r="I9">
        <v>2.2536999999999998</v>
      </c>
      <c r="J9">
        <v>8.0188000000000006</v>
      </c>
      <c r="K9">
        <v>2.6269999999999998</v>
      </c>
      <c r="L9">
        <v>581</v>
      </c>
      <c r="M9">
        <v>23086.995500000001</v>
      </c>
      <c r="N9">
        <v>15.1311</v>
      </c>
      <c r="O9" t="s">
        <v>5</v>
      </c>
      <c r="P9">
        <v>29.9191</v>
      </c>
    </row>
    <row r="10" spans="1:16" x14ac:dyDescent="0.3">
      <c r="A10" s="1">
        <v>40998</v>
      </c>
      <c r="B10" t="s">
        <v>5</v>
      </c>
      <c r="C10">
        <v>0.91359999999999997</v>
      </c>
      <c r="D10">
        <v>0.59509999999999996</v>
      </c>
      <c r="E10">
        <v>47.107399999999998</v>
      </c>
      <c r="F10">
        <v>11.1852</v>
      </c>
      <c r="G10">
        <v>29.5383</v>
      </c>
      <c r="H10">
        <v>21.774999999999999</v>
      </c>
      <c r="I10">
        <v>2.2970000000000002</v>
      </c>
      <c r="J10">
        <v>7.6733000000000002</v>
      </c>
      <c r="K10">
        <v>2.6649000000000003</v>
      </c>
      <c r="L10">
        <v>600</v>
      </c>
      <c r="M10">
        <v>23086.995500000001</v>
      </c>
      <c r="N10">
        <v>15.510400000000001</v>
      </c>
      <c r="O10" t="s">
        <v>5</v>
      </c>
      <c r="P10">
        <v>33.256100000000004</v>
      </c>
    </row>
    <row r="11" spans="1:16" x14ac:dyDescent="0.3">
      <c r="A11" s="1">
        <v>41089</v>
      </c>
      <c r="B11" t="s">
        <v>5</v>
      </c>
      <c r="C11">
        <v>1.01</v>
      </c>
      <c r="D11">
        <v>0.68879999999999997</v>
      </c>
      <c r="E11">
        <v>49.332000000000001</v>
      </c>
      <c r="F11">
        <v>12.7704</v>
      </c>
      <c r="G11">
        <v>33.020499999999998</v>
      </c>
      <c r="H11">
        <v>22.6861</v>
      </c>
      <c r="I11">
        <v>2.2970000000000002</v>
      </c>
      <c r="J11">
        <v>8.0188000000000006</v>
      </c>
      <c r="K11">
        <v>2.7787999999999999</v>
      </c>
      <c r="L11">
        <v>360</v>
      </c>
      <c r="M11">
        <v>23086.995500000001</v>
      </c>
      <c r="N11">
        <v>14.050599999999999</v>
      </c>
      <c r="O11" t="s">
        <v>5</v>
      </c>
      <c r="P11">
        <v>28.343299999999999</v>
      </c>
    </row>
    <row r="12" spans="1:16" x14ac:dyDescent="0.3">
      <c r="A12" s="1">
        <v>41180</v>
      </c>
      <c r="B12" t="s">
        <v>5</v>
      </c>
      <c r="C12">
        <v>1.0185999999999999</v>
      </c>
      <c r="D12">
        <v>0.70030000000000003</v>
      </c>
      <c r="E12">
        <v>48.5242</v>
      </c>
      <c r="F12">
        <v>13.0365</v>
      </c>
      <c r="G12">
        <v>33.426900000000003</v>
      </c>
      <c r="H12">
        <v>22.8127</v>
      </c>
      <c r="I12">
        <v>2.2970000000000002</v>
      </c>
      <c r="J12">
        <v>7.7267999999999999</v>
      </c>
      <c r="K12">
        <v>2.7755999999999998</v>
      </c>
      <c r="L12">
        <v>530</v>
      </c>
      <c r="M12">
        <v>23086.995500000001</v>
      </c>
      <c r="N12">
        <v>13.823700000000001</v>
      </c>
      <c r="O12" t="s">
        <v>5</v>
      </c>
      <c r="P12">
        <v>27.255299999999998</v>
      </c>
    </row>
    <row r="13" spans="1:16" x14ac:dyDescent="0.3">
      <c r="A13" s="1">
        <v>41274</v>
      </c>
      <c r="B13" t="s">
        <v>5</v>
      </c>
      <c r="C13">
        <v>1.1587000000000001</v>
      </c>
      <c r="D13">
        <v>0.76759999999999995</v>
      </c>
      <c r="E13">
        <v>45.263399999999997</v>
      </c>
      <c r="F13">
        <v>13.476599999999999</v>
      </c>
      <c r="G13">
        <v>32.857100000000003</v>
      </c>
      <c r="H13">
        <v>16.352499999999999</v>
      </c>
      <c r="I13">
        <v>2.4977999999999998</v>
      </c>
      <c r="J13">
        <v>7.8861999999999997</v>
      </c>
      <c r="K13">
        <v>2.8906000000000001</v>
      </c>
      <c r="L13">
        <v>933</v>
      </c>
      <c r="M13">
        <v>23086.995500000001</v>
      </c>
      <c r="N13">
        <v>15.3192</v>
      </c>
      <c r="O13" t="s">
        <v>5</v>
      </c>
      <c r="P13">
        <v>31.370699999999999</v>
      </c>
    </row>
    <row r="14" spans="1:16" x14ac:dyDescent="0.3">
      <c r="A14" s="1">
        <v>41361</v>
      </c>
      <c r="B14" t="s">
        <v>5</v>
      </c>
      <c r="C14">
        <v>1.2869999999999999</v>
      </c>
      <c r="D14">
        <v>0.94989999999999997</v>
      </c>
      <c r="E14">
        <v>48.952500000000001</v>
      </c>
      <c r="F14">
        <v>12.7578</v>
      </c>
      <c r="G14">
        <v>30.869599999999998</v>
      </c>
      <c r="H14">
        <v>23.327200000000001</v>
      </c>
      <c r="I14">
        <v>2.8125</v>
      </c>
      <c r="J14">
        <v>8.6597000000000008</v>
      </c>
      <c r="K14">
        <v>2.9984000000000002</v>
      </c>
      <c r="L14">
        <v>742</v>
      </c>
      <c r="M14">
        <v>23086.995500000001</v>
      </c>
      <c r="N14">
        <v>14.8672</v>
      </c>
      <c r="O14" t="s">
        <v>5</v>
      </c>
      <c r="P14">
        <v>33.751300000000001</v>
      </c>
    </row>
    <row r="15" spans="1:16" x14ac:dyDescent="0.3">
      <c r="A15" s="1">
        <v>41453</v>
      </c>
      <c r="B15" t="s">
        <v>5</v>
      </c>
      <c r="C15">
        <v>1.1877</v>
      </c>
      <c r="D15">
        <v>0.86609999999999998</v>
      </c>
      <c r="E15">
        <v>47.7928</v>
      </c>
      <c r="F15">
        <v>14.1203</v>
      </c>
      <c r="G15">
        <v>34.332700000000003</v>
      </c>
      <c r="H15">
        <v>23.4999</v>
      </c>
      <c r="I15">
        <v>2.8125</v>
      </c>
      <c r="J15">
        <v>9.0946999999999996</v>
      </c>
      <c r="K15">
        <v>3.1183000000000001</v>
      </c>
      <c r="L15">
        <v>746</v>
      </c>
      <c r="M15">
        <v>23086.995500000001</v>
      </c>
      <c r="N15">
        <v>14.4034</v>
      </c>
      <c r="O15" t="s">
        <v>5</v>
      </c>
      <c r="P15">
        <v>29.1066</v>
      </c>
    </row>
    <row r="16" spans="1:16" x14ac:dyDescent="0.3">
      <c r="A16" s="1">
        <v>41547</v>
      </c>
      <c r="B16" t="s">
        <v>5</v>
      </c>
      <c r="C16">
        <v>1.1118999999999999</v>
      </c>
      <c r="D16">
        <v>0.77559999999999996</v>
      </c>
      <c r="E16">
        <v>45.513599999999997</v>
      </c>
      <c r="F16">
        <v>14.2174</v>
      </c>
      <c r="G16">
        <v>35.205500000000001</v>
      </c>
      <c r="H16">
        <v>23.877099999999999</v>
      </c>
      <c r="I16">
        <v>2.8125</v>
      </c>
      <c r="J16">
        <v>8.9344999999999999</v>
      </c>
      <c r="K16">
        <v>3.1699000000000002</v>
      </c>
      <c r="L16">
        <v>758</v>
      </c>
      <c r="M16">
        <v>23086.995500000001</v>
      </c>
      <c r="N16">
        <v>14.1435</v>
      </c>
      <c r="O16" t="s">
        <v>5</v>
      </c>
      <c r="P16">
        <v>31.692699999999999</v>
      </c>
    </row>
    <row r="17" spans="1:16" x14ac:dyDescent="0.3">
      <c r="A17" s="1">
        <v>41639</v>
      </c>
      <c r="B17" t="s">
        <v>5</v>
      </c>
      <c r="C17">
        <v>1.0525</v>
      </c>
      <c r="D17">
        <v>0.75070000000000003</v>
      </c>
      <c r="E17">
        <v>45.121299999999998</v>
      </c>
      <c r="F17">
        <v>15.535399999999999</v>
      </c>
      <c r="G17">
        <v>35.044400000000003</v>
      </c>
      <c r="H17">
        <v>17.052600000000002</v>
      </c>
      <c r="I17">
        <v>6.1924999999999999</v>
      </c>
      <c r="J17">
        <v>9.2725000000000009</v>
      </c>
      <c r="K17">
        <v>3.242</v>
      </c>
      <c r="L17">
        <v>1081</v>
      </c>
      <c r="M17">
        <v>41812.896999999997</v>
      </c>
      <c r="N17">
        <v>16.002199999999998</v>
      </c>
      <c r="O17" t="s">
        <v>5</v>
      </c>
      <c r="P17">
        <v>30.8261</v>
      </c>
    </row>
    <row r="18" spans="1:16" x14ac:dyDescent="0.3">
      <c r="A18" s="1">
        <v>41729</v>
      </c>
      <c r="B18" t="s">
        <v>5</v>
      </c>
      <c r="C18">
        <v>1.1172</v>
      </c>
      <c r="D18">
        <v>0.81159999999999999</v>
      </c>
      <c r="E18">
        <v>47.837499999999999</v>
      </c>
      <c r="F18">
        <v>13.9398</v>
      </c>
      <c r="G18">
        <v>32.884</v>
      </c>
      <c r="H18">
        <v>24.3644</v>
      </c>
      <c r="I18">
        <v>6.8446999999999996</v>
      </c>
      <c r="J18">
        <v>9.8917999999999999</v>
      </c>
      <c r="K18">
        <v>3.3906000000000001</v>
      </c>
      <c r="L18">
        <v>874</v>
      </c>
      <c r="M18">
        <v>41812.896999999997</v>
      </c>
      <c r="N18">
        <v>14.611000000000001</v>
      </c>
      <c r="O18" t="s">
        <v>5</v>
      </c>
      <c r="P18">
        <v>38.051499999999997</v>
      </c>
    </row>
    <row r="19" spans="1:16" x14ac:dyDescent="0.3">
      <c r="A19" s="1">
        <v>41820</v>
      </c>
      <c r="B19" t="s">
        <v>5</v>
      </c>
      <c r="C19">
        <v>1.1921999999999999</v>
      </c>
      <c r="D19">
        <v>0.84799999999999998</v>
      </c>
      <c r="E19">
        <v>50.573700000000002</v>
      </c>
      <c r="F19">
        <v>15.913</v>
      </c>
      <c r="G19">
        <v>36.508699999999997</v>
      </c>
      <c r="H19">
        <v>25.127400000000002</v>
      </c>
      <c r="I19">
        <v>6.8446999999999996</v>
      </c>
      <c r="J19">
        <v>10.1447</v>
      </c>
      <c r="K19">
        <v>3.4622000000000002</v>
      </c>
      <c r="L19">
        <v>279</v>
      </c>
      <c r="M19">
        <v>41812.896999999997</v>
      </c>
      <c r="N19">
        <v>14.585800000000001</v>
      </c>
      <c r="O19" t="s">
        <v>5</v>
      </c>
      <c r="P19">
        <v>31.758299999999998</v>
      </c>
    </row>
    <row r="20" spans="1:16" x14ac:dyDescent="0.3">
      <c r="A20" s="1">
        <v>41912</v>
      </c>
      <c r="B20" t="s">
        <v>5</v>
      </c>
      <c r="C20">
        <v>1.2471000000000001</v>
      </c>
      <c r="D20">
        <v>0.91890000000000005</v>
      </c>
      <c r="E20">
        <v>53.38</v>
      </c>
      <c r="F20">
        <v>16.180599999999998</v>
      </c>
      <c r="G20">
        <v>37.690100000000001</v>
      </c>
      <c r="H20">
        <v>25.988600000000002</v>
      </c>
      <c r="I20">
        <v>6.8446999999999996</v>
      </c>
      <c r="J20">
        <v>10.455400000000001</v>
      </c>
      <c r="K20">
        <v>3.5771999999999999</v>
      </c>
      <c r="L20">
        <v>979</v>
      </c>
      <c r="M20">
        <v>41812.896999999997</v>
      </c>
      <c r="N20">
        <v>15.119199999999999</v>
      </c>
      <c r="O20" t="s">
        <v>5</v>
      </c>
      <c r="P20">
        <v>32.554699999999997</v>
      </c>
    </row>
    <row r="21" spans="1:16" x14ac:dyDescent="0.3">
      <c r="A21" s="1">
        <v>42004</v>
      </c>
      <c r="B21" t="s">
        <v>5</v>
      </c>
      <c r="C21">
        <v>1.2427999999999999</v>
      </c>
      <c r="D21">
        <v>0.84909999999999997</v>
      </c>
      <c r="E21">
        <v>54.179099999999998</v>
      </c>
      <c r="F21">
        <v>16.253399999999999</v>
      </c>
      <c r="G21">
        <v>38.566600000000001</v>
      </c>
      <c r="H21">
        <v>18.8825</v>
      </c>
      <c r="I21">
        <v>4.3395000000000001</v>
      </c>
      <c r="J21">
        <v>10.8673</v>
      </c>
      <c r="K21">
        <v>3.7936999999999999</v>
      </c>
      <c r="L21">
        <v>907</v>
      </c>
      <c r="M21">
        <v>42944.005400000002</v>
      </c>
      <c r="N21">
        <v>15.8598</v>
      </c>
      <c r="O21" t="s">
        <v>5</v>
      </c>
      <c r="P21">
        <v>31.0273</v>
      </c>
    </row>
    <row r="22" spans="1:16" x14ac:dyDescent="0.3">
      <c r="A22" s="1">
        <v>42094</v>
      </c>
      <c r="B22" t="s">
        <v>5</v>
      </c>
      <c r="C22">
        <v>1.3211999999999999</v>
      </c>
      <c r="D22">
        <v>0.92949999999999999</v>
      </c>
      <c r="E22">
        <v>58.4129</v>
      </c>
      <c r="F22">
        <v>13.3581</v>
      </c>
      <c r="G22">
        <v>35.215499999999999</v>
      </c>
      <c r="H22">
        <v>26.738199999999999</v>
      </c>
      <c r="I22">
        <v>4.0282999999999998</v>
      </c>
      <c r="J22">
        <v>9.8237000000000005</v>
      </c>
      <c r="K22">
        <v>3.55</v>
      </c>
      <c r="L22">
        <v>963</v>
      </c>
      <c r="M22">
        <v>42944.005400000002</v>
      </c>
      <c r="N22">
        <v>15.4308</v>
      </c>
      <c r="O22" t="s">
        <v>5</v>
      </c>
      <c r="P22">
        <v>42.050400000000003</v>
      </c>
    </row>
    <row r="23" spans="1:16" x14ac:dyDescent="0.3">
      <c r="A23" s="1">
        <v>42185</v>
      </c>
      <c r="B23" t="s">
        <v>5</v>
      </c>
      <c r="C23">
        <v>1.46</v>
      </c>
      <c r="D23">
        <v>1.0413000000000001</v>
      </c>
      <c r="E23">
        <v>63.549300000000002</v>
      </c>
      <c r="F23">
        <v>12.7386</v>
      </c>
      <c r="G23">
        <v>35.899799999999999</v>
      </c>
      <c r="H23">
        <v>25.522400000000001</v>
      </c>
      <c r="I23">
        <v>4.0282999999999998</v>
      </c>
      <c r="J23">
        <v>8.9547000000000008</v>
      </c>
      <c r="K23">
        <v>3.2448000000000001</v>
      </c>
      <c r="L23">
        <v>603</v>
      </c>
      <c r="M23">
        <v>42944.005400000002</v>
      </c>
      <c r="N23">
        <v>14.707800000000001</v>
      </c>
      <c r="O23" t="s">
        <v>5</v>
      </c>
      <c r="P23">
        <v>39.784100000000002</v>
      </c>
    </row>
    <row r="24" spans="1:16" x14ac:dyDescent="0.3">
      <c r="A24" s="1">
        <v>42277</v>
      </c>
      <c r="B24" t="s">
        <v>5</v>
      </c>
      <c r="C24">
        <v>1.1236999999999999</v>
      </c>
      <c r="D24">
        <v>0.73719999999999997</v>
      </c>
      <c r="E24">
        <v>64.658500000000004</v>
      </c>
      <c r="F24">
        <v>14.063700000000001</v>
      </c>
      <c r="G24">
        <v>39.698</v>
      </c>
      <c r="H24">
        <v>24.9758</v>
      </c>
      <c r="I24">
        <v>4.0282999999999998</v>
      </c>
      <c r="J24">
        <v>8.4789999999999992</v>
      </c>
      <c r="K24">
        <v>3.1133999999999999</v>
      </c>
      <c r="L24">
        <v>736</v>
      </c>
      <c r="M24">
        <v>42944.005400000002</v>
      </c>
      <c r="N24">
        <v>14.4817</v>
      </c>
      <c r="O24" t="s">
        <v>5</v>
      </c>
      <c r="P24">
        <v>36.615400000000001</v>
      </c>
    </row>
    <row r="25" spans="1:16" x14ac:dyDescent="0.3">
      <c r="A25" s="1">
        <v>42369</v>
      </c>
      <c r="B25" t="s">
        <v>5</v>
      </c>
      <c r="C25">
        <v>1.2882</v>
      </c>
      <c r="D25">
        <v>0.85680000000000001</v>
      </c>
      <c r="E25">
        <v>68.597200000000001</v>
      </c>
      <c r="F25">
        <v>11.6951</v>
      </c>
      <c r="G25">
        <v>36.828000000000003</v>
      </c>
      <c r="H25">
        <v>16.4177</v>
      </c>
      <c r="I25">
        <v>2.8677999999999999</v>
      </c>
      <c r="J25">
        <v>7.9096000000000002</v>
      </c>
      <c r="K25">
        <v>2.8639000000000001</v>
      </c>
      <c r="L25">
        <v>392</v>
      </c>
      <c r="M25">
        <v>40936.368799999997</v>
      </c>
      <c r="N25">
        <v>14.7037</v>
      </c>
      <c r="O25" t="s">
        <v>5</v>
      </c>
      <c r="P25">
        <v>41.808399999999999</v>
      </c>
    </row>
    <row r="26" spans="1:16" x14ac:dyDescent="0.3">
      <c r="A26" s="1">
        <v>42460</v>
      </c>
      <c r="B26" t="s">
        <v>5</v>
      </c>
      <c r="C26">
        <v>1.5464</v>
      </c>
      <c r="D26">
        <v>1.2254</v>
      </c>
      <c r="E26">
        <v>74.202699999999993</v>
      </c>
      <c r="F26">
        <v>10.101800000000001</v>
      </c>
      <c r="G26">
        <v>34.934800000000003</v>
      </c>
      <c r="H26">
        <v>22.0242</v>
      </c>
      <c r="I26">
        <v>2.9748000000000001</v>
      </c>
      <c r="J26">
        <v>8.1607000000000003</v>
      </c>
      <c r="K26">
        <v>2.7913000000000001</v>
      </c>
      <c r="L26">
        <v>1486</v>
      </c>
      <c r="M26">
        <v>40936.368799999997</v>
      </c>
      <c r="N26">
        <v>14.4077</v>
      </c>
      <c r="O26" t="s">
        <v>5</v>
      </c>
      <c r="P26">
        <v>47.497399999999999</v>
      </c>
    </row>
    <row r="27" spans="1:16" x14ac:dyDescent="0.3">
      <c r="A27" s="1">
        <v>42551</v>
      </c>
      <c r="B27" t="s">
        <v>5</v>
      </c>
      <c r="C27">
        <v>1.4753000000000001</v>
      </c>
      <c r="D27">
        <v>1.1415</v>
      </c>
      <c r="E27">
        <v>74.361000000000004</v>
      </c>
      <c r="F27">
        <v>9.5953999999999997</v>
      </c>
      <c r="G27">
        <v>34.800800000000002</v>
      </c>
      <c r="H27">
        <v>21.079499999999999</v>
      </c>
      <c r="I27">
        <v>2.9748000000000001</v>
      </c>
      <c r="J27">
        <v>9.0924999999999994</v>
      </c>
      <c r="K27">
        <v>2.8746999999999998</v>
      </c>
      <c r="L27">
        <v>449</v>
      </c>
      <c r="M27">
        <v>40936.368799999997</v>
      </c>
      <c r="N27">
        <v>14.1157</v>
      </c>
      <c r="O27" t="s">
        <v>5</v>
      </c>
      <c r="P27">
        <v>46.986699999999999</v>
      </c>
    </row>
    <row r="28" spans="1:16" x14ac:dyDescent="0.3">
      <c r="A28" s="1">
        <v>42643</v>
      </c>
      <c r="B28" t="s">
        <v>5</v>
      </c>
      <c r="C28">
        <v>1.413</v>
      </c>
      <c r="D28">
        <v>1.1022000000000001</v>
      </c>
      <c r="E28">
        <v>76.967100000000002</v>
      </c>
      <c r="F28">
        <v>10.652200000000001</v>
      </c>
      <c r="G28">
        <v>37.881700000000002</v>
      </c>
      <c r="H28">
        <v>20.351500000000001</v>
      </c>
      <c r="I28">
        <v>2.9748000000000001</v>
      </c>
      <c r="J28">
        <v>10.216699999999999</v>
      </c>
      <c r="K28">
        <v>2.9542999999999999</v>
      </c>
      <c r="L28">
        <v>928</v>
      </c>
      <c r="M28">
        <v>40936.368799999997</v>
      </c>
      <c r="N28">
        <v>13.977600000000001</v>
      </c>
      <c r="O28" t="s">
        <v>5</v>
      </c>
      <c r="P28">
        <v>40.406700000000001</v>
      </c>
    </row>
    <row r="29" spans="1:16" x14ac:dyDescent="0.3">
      <c r="A29" s="1">
        <v>42734</v>
      </c>
      <c r="B29" t="s">
        <v>5</v>
      </c>
      <c r="C29">
        <v>0.9879</v>
      </c>
      <c r="D29">
        <v>0.71289999999999998</v>
      </c>
      <c r="E29">
        <v>75.290999999999997</v>
      </c>
      <c r="F29">
        <v>11.293100000000001</v>
      </c>
      <c r="G29">
        <v>38.022399999999998</v>
      </c>
      <c r="H29">
        <v>14.257</v>
      </c>
      <c r="I29">
        <v>3.891</v>
      </c>
      <c r="J29">
        <v>10.646000000000001</v>
      </c>
      <c r="K29">
        <v>3.0390000000000001</v>
      </c>
      <c r="L29">
        <v>1157</v>
      </c>
      <c r="M29">
        <v>47950.790999999997</v>
      </c>
      <c r="N29">
        <v>15.257099999999999</v>
      </c>
      <c r="O29" t="s">
        <v>5</v>
      </c>
      <c r="P29">
        <v>43.444099999999999</v>
      </c>
    </row>
    <row r="30" spans="1:16" x14ac:dyDescent="0.3">
      <c r="A30" s="1">
        <v>42825</v>
      </c>
      <c r="B30" t="s">
        <v>5</v>
      </c>
      <c r="C30">
        <v>0.93240000000000001</v>
      </c>
      <c r="D30">
        <v>0.62839999999999996</v>
      </c>
      <c r="E30">
        <v>76.220699999999994</v>
      </c>
      <c r="F30">
        <v>10.395300000000001</v>
      </c>
      <c r="G30">
        <v>34.840200000000003</v>
      </c>
      <c r="H30">
        <v>20.452100000000002</v>
      </c>
      <c r="I30">
        <v>4.0362999999999998</v>
      </c>
      <c r="J30">
        <v>10.584899999999999</v>
      </c>
      <c r="K30">
        <v>3.0472999999999999</v>
      </c>
      <c r="L30">
        <v>1072</v>
      </c>
      <c r="M30">
        <v>47950.790999999997</v>
      </c>
      <c r="N30">
        <v>15.3713</v>
      </c>
      <c r="O30" t="s">
        <v>5</v>
      </c>
      <c r="P30">
        <v>45.895499999999998</v>
      </c>
    </row>
    <row r="31" spans="1:16" x14ac:dyDescent="0.3">
      <c r="A31" s="1">
        <v>42916</v>
      </c>
      <c r="B31" t="s">
        <v>5</v>
      </c>
      <c r="C31">
        <v>1.1358999999999999</v>
      </c>
      <c r="D31">
        <v>0.8024</v>
      </c>
      <c r="E31">
        <v>80.346699999999998</v>
      </c>
      <c r="F31">
        <v>11.162000000000001</v>
      </c>
      <c r="G31">
        <v>38.057099999999998</v>
      </c>
      <c r="H31">
        <v>21.416499999999999</v>
      </c>
      <c r="I31">
        <v>4.0362999999999998</v>
      </c>
      <c r="J31">
        <v>10.453799999999999</v>
      </c>
      <c r="K31">
        <v>3.0977000000000001</v>
      </c>
      <c r="L31">
        <v>798</v>
      </c>
      <c r="M31">
        <v>47950.790999999997</v>
      </c>
      <c r="N31">
        <v>15.182399999999999</v>
      </c>
      <c r="O31" t="s">
        <v>5</v>
      </c>
      <c r="P31">
        <v>41.780799999999999</v>
      </c>
    </row>
    <row r="32" spans="1:16" x14ac:dyDescent="0.3">
      <c r="A32" s="1">
        <v>43007</v>
      </c>
      <c r="B32" t="s">
        <v>5</v>
      </c>
      <c r="C32">
        <v>1.1613</v>
      </c>
      <c r="D32">
        <v>0.87839999999999996</v>
      </c>
      <c r="E32">
        <v>87.896199999999993</v>
      </c>
      <c r="F32">
        <v>11.5167</v>
      </c>
      <c r="G32">
        <v>38.332099999999997</v>
      </c>
      <c r="H32">
        <v>21.412199999999999</v>
      </c>
      <c r="I32">
        <v>4.0362999999999998</v>
      </c>
      <c r="J32">
        <v>10.861800000000001</v>
      </c>
      <c r="K32">
        <v>3.1271</v>
      </c>
      <c r="L32">
        <v>1149</v>
      </c>
      <c r="M32">
        <v>47950.790999999997</v>
      </c>
      <c r="N32">
        <v>15.0831</v>
      </c>
      <c r="O32" t="s">
        <v>5</v>
      </c>
      <c r="P32">
        <v>40.201000000000001</v>
      </c>
    </row>
    <row r="33" spans="1:16" x14ac:dyDescent="0.3">
      <c r="A33" s="1">
        <v>43098</v>
      </c>
      <c r="B33" t="s">
        <v>5</v>
      </c>
      <c r="C33">
        <v>1.0169999999999999</v>
      </c>
      <c r="D33">
        <v>0.72560000000000002</v>
      </c>
      <c r="E33">
        <v>68.168700000000001</v>
      </c>
      <c r="F33">
        <v>11.9521</v>
      </c>
      <c r="G33">
        <v>41.229399999999998</v>
      </c>
      <c r="H33">
        <v>15.480700000000001</v>
      </c>
      <c r="I33">
        <v>3.9515000000000002</v>
      </c>
      <c r="J33">
        <v>11.8635</v>
      </c>
      <c r="K33">
        <v>3.7518000000000002</v>
      </c>
      <c r="L33">
        <v>973</v>
      </c>
      <c r="M33">
        <v>43627.357600000003</v>
      </c>
      <c r="N33">
        <v>15.441700000000001</v>
      </c>
      <c r="O33" t="s">
        <v>5</v>
      </c>
      <c r="P33">
        <v>7.1722999999999999</v>
      </c>
    </row>
    <row r="34" spans="1:16" x14ac:dyDescent="0.3">
      <c r="A34" s="1">
        <v>43188</v>
      </c>
      <c r="B34" t="s">
        <v>5</v>
      </c>
      <c r="C34">
        <v>0.82110000000000005</v>
      </c>
      <c r="D34">
        <v>0.57079999999999997</v>
      </c>
      <c r="E34">
        <v>72.114500000000007</v>
      </c>
      <c r="F34">
        <v>10.4247</v>
      </c>
      <c r="G34">
        <v>35.415500000000002</v>
      </c>
      <c r="H34">
        <v>18.4863</v>
      </c>
      <c r="I34">
        <v>3.8734000000000002</v>
      </c>
      <c r="J34">
        <v>11.6236</v>
      </c>
      <c r="K34">
        <v>3.7265000000000001</v>
      </c>
      <c r="L34">
        <v>991</v>
      </c>
      <c r="M34">
        <v>45549.299099999997</v>
      </c>
      <c r="N34">
        <v>15.146000000000001</v>
      </c>
      <c r="O34" t="s">
        <v>5</v>
      </c>
      <c r="P34">
        <v>43.358800000000002</v>
      </c>
    </row>
    <row r="35" spans="1:16" x14ac:dyDescent="0.3">
      <c r="A35" s="1">
        <v>43280</v>
      </c>
      <c r="B35" t="s">
        <v>5</v>
      </c>
      <c r="C35">
        <v>1.0279</v>
      </c>
      <c r="D35">
        <v>0.76119999999999999</v>
      </c>
      <c r="E35">
        <v>114.5864</v>
      </c>
      <c r="F35">
        <v>10.3399</v>
      </c>
      <c r="G35">
        <v>37.006300000000003</v>
      </c>
      <c r="H35">
        <v>21.095099999999999</v>
      </c>
      <c r="I35">
        <v>3.8734000000000002</v>
      </c>
      <c r="J35">
        <v>12.3963</v>
      </c>
      <c r="K35">
        <v>3.569</v>
      </c>
      <c r="L35">
        <v>1428</v>
      </c>
      <c r="M35">
        <v>45549.299099999997</v>
      </c>
      <c r="N35">
        <v>14.7141</v>
      </c>
      <c r="O35" t="s">
        <v>5</v>
      </c>
      <c r="P35">
        <v>36.790300000000002</v>
      </c>
    </row>
    <row r="36" spans="1:16" x14ac:dyDescent="0.3">
      <c r="A36" s="1">
        <v>43371</v>
      </c>
      <c r="B36" t="s">
        <v>5</v>
      </c>
      <c r="C36">
        <v>1.0633999999999999</v>
      </c>
      <c r="D36">
        <v>0.81520000000000004</v>
      </c>
      <c r="E36">
        <v>108.55410000000001</v>
      </c>
      <c r="F36">
        <v>9.4148999999999994</v>
      </c>
      <c r="G36">
        <v>38.276000000000003</v>
      </c>
      <c r="H36">
        <v>21.308</v>
      </c>
      <c r="I36">
        <v>3.8734000000000002</v>
      </c>
      <c r="J36">
        <v>13.1433</v>
      </c>
      <c r="K36">
        <v>3.7759</v>
      </c>
      <c r="L36">
        <v>1527</v>
      </c>
      <c r="M36">
        <v>45549.299099999997</v>
      </c>
      <c r="N36">
        <v>13.9907</v>
      </c>
      <c r="O36" t="s">
        <v>5</v>
      </c>
      <c r="P36">
        <v>37.099800000000002</v>
      </c>
    </row>
    <row r="37" spans="1:16" x14ac:dyDescent="0.3">
      <c r="A37" s="1">
        <v>43465</v>
      </c>
      <c r="B37" t="s">
        <v>5</v>
      </c>
      <c r="C37">
        <v>0.89990000000000003</v>
      </c>
      <c r="D37">
        <v>0.66749999999999998</v>
      </c>
      <c r="E37">
        <v>109.6362</v>
      </c>
      <c r="F37">
        <v>9.2082999999999995</v>
      </c>
      <c r="G37">
        <v>38.387999999999998</v>
      </c>
      <c r="H37">
        <v>15.7522</v>
      </c>
      <c r="I37">
        <v>4.7000999999999999</v>
      </c>
      <c r="J37">
        <v>11.4778</v>
      </c>
      <c r="K37">
        <v>3.5017</v>
      </c>
      <c r="L37">
        <v>1303</v>
      </c>
      <c r="M37">
        <v>55090.904799999997</v>
      </c>
      <c r="N37">
        <v>14.059100000000001</v>
      </c>
      <c r="O37" t="s">
        <v>5</v>
      </c>
      <c r="P37">
        <v>37.516100000000002</v>
      </c>
    </row>
    <row r="38" spans="1:16" x14ac:dyDescent="0.3">
      <c r="A38" s="1">
        <v>43553</v>
      </c>
      <c r="B38" t="s">
        <v>5</v>
      </c>
      <c r="C38">
        <v>0.75119999999999998</v>
      </c>
      <c r="D38">
        <v>0.53039999999999998</v>
      </c>
      <c r="E38">
        <v>153.26339999999999</v>
      </c>
      <c r="F38">
        <v>7.9352</v>
      </c>
      <c r="G38">
        <v>36.404200000000003</v>
      </c>
      <c r="H38">
        <v>15.5259</v>
      </c>
      <c r="I38">
        <v>5.6463000000000001</v>
      </c>
      <c r="J38">
        <v>13.2393</v>
      </c>
      <c r="K38">
        <v>3.5202999999999998</v>
      </c>
      <c r="L38">
        <v>1207</v>
      </c>
      <c r="M38">
        <v>48910.194000000003</v>
      </c>
      <c r="N38">
        <v>14.024699999999999</v>
      </c>
      <c r="O38" t="s">
        <v>5</v>
      </c>
      <c r="P38">
        <v>45.003599999999999</v>
      </c>
    </row>
    <row r="39" spans="1:16" x14ac:dyDescent="0.3">
      <c r="A39" s="1">
        <v>43644</v>
      </c>
      <c r="B39" t="s">
        <v>5</v>
      </c>
      <c r="C39">
        <v>0.72130000000000005</v>
      </c>
      <c r="D39">
        <v>0.5151</v>
      </c>
      <c r="E39">
        <v>150.2724</v>
      </c>
      <c r="F39">
        <v>8.7258999999999993</v>
      </c>
      <c r="G39">
        <v>40.386000000000003</v>
      </c>
      <c r="H39">
        <v>17.216999999999999</v>
      </c>
      <c r="I39">
        <v>5.6463000000000001</v>
      </c>
      <c r="J39">
        <v>12.9709</v>
      </c>
      <c r="K39">
        <v>3.5177</v>
      </c>
      <c r="L39">
        <v>1133</v>
      </c>
      <c r="M39">
        <v>50210.828600000001</v>
      </c>
      <c r="N39">
        <v>13.165800000000001</v>
      </c>
      <c r="O39" t="s">
        <v>5</v>
      </c>
      <c r="P39">
        <v>39.543900000000001</v>
      </c>
    </row>
    <row r="40" spans="1:16" x14ac:dyDescent="0.3">
      <c r="A40" s="1">
        <v>43738</v>
      </c>
      <c r="B40" t="s">
        <v>5</v>
      </c>
      <c r="C40">
        <v>0.88790000000000002</v>
      </c>
      <c r="D40">
        <v>0.64529999999999998</v>
      </c>
      <c r="E40">
        <v>153.49690000000001</v>
      </c>
      <c r="F40">
        <v>8.3985000000000003</v>
      </c>
      <c r="G40">
        <v>40.500399999999999</v>
      </c>
      <c r="H40">
        <v>17.0291</v>
      </c>
      <c r="I40">
        <v>5.6463000000000001</v>
      </c>
      <c r="J40">
        <v>12.5366</v>
      </c>
      <c r="K40">
        <v>3.4493999999999998</v>
      </c>
      <c r="L40">
        <v>1429</v>
      </c>
      <c r="M40">
        <v>61472.852099999996</v>
      </c>
      <c r="N40">
        <v>12.930300000000001</v>
      </c>
      <c r="O40" t="s">
        <v>5</v>
      </c>
      <c r="P40">
        <v>43.536999999999999</v>
      </c>
    </row>
    <row r="41" spans="1:16" x14ac:dyDescent="0.3">
      <c r="A41" s="1">
        <v>43830</v>
      </c>
      <c r="B41" t="s">
        <v>5</v>
      </c>
      <c r="C41">
        <v>0.79500000000000004</v>
      </c>
      <c r="D41">
        <v>0.57140000000000002</v>
      </c>
      <c r="E41">
        <v>149.12289999999999</v>
      </c>
      <c r="F41">
        <v>7.5540000000000003</v>
      </c>
      <c r="G41">
        <v>40.291600000000003</v>
      </c>
      <c r="H41">
        <v>15.2043</v>
      </c>
      <c r="I41">
        <v>6.7577999999999996</v>
      </c>
      <c r="J41">
        <v>13.683199999999999</v>
      </c>
      <c r="K41">
        <v>3.625</v>
      </c>
      <c r="L41">
        <v>1387</v>
      </c>
      <c r="M41">
        <v>62561.694600000003</v>
      </c>
      <c r="N41">
        <v>12.96</v>
      </c>
      <c r="O41" t="s">
        <v>5</v>
      </c>
      <c r="P41">
        <v>47.856999999999999</v>
      </c>
    </row>
    <row r="42" spans="1:16" x14ac:dyDescent="0.3">
      <c r="A42" s="1">
        <v>43921</v>
      </c>
      <c r="B42" t="s">
        <v>5</v>
      </c>
      <c r="C42">
        <v>0.81969999999999998</v>
      </c>
      <c r="D42">
        <v>0.61599999999999999</v>
      </c>
      <c r="E42">
        <v>184.73519999999999</v>
      </c>
      <c r="F42">
        <v>7.7085999999999997</v>
      </c>
      <c r="G42">
        <v>40.982999999999997</v>
      </c>
      <c r="H42">
        <v>15.1008</v>
      </c>
      <c r="I42">
        <v>5.2713999999999999</v>
      </c>
      <c r="J42">
        <v>11.1838</v>
      </c>
      <c r="K42">
        <v>3.1694</v>
      </c>
      <c r="L42">
        <v>1348</v>
      </c>
      <c r="M42">
        <v>63621.870600000002</v>
      </c>
      <c r="N42">
        <v>12.902100000000001</v>
      </c>
      <c r="O42" t="s">
        <v>5</v>
      </c>
      <c r="P42">
        <v>44.7761</v>
      </c>
    </row>
    <row r="43" spans="1:16" x14ac:dyDescent="0.3">
      <c r="A43" s="1">
        <v>44012</v>
      </c>
      <c r="B43" t="s">
        <v>5</v>
      </c>
      <c r="C43">
        <v>0.96289999999999998</v>
      </c>
      <c r="D43">
        <v>0.78690000000000004</v>
      </c>
      <c r="E43">
        <v>182.762</v>
      </c>
      <c r="F43">
        <v>5.7232000000000003</v>
      </c>
      <c r="G43">
        <v>38.972700000000003</v>
      </c>
      <c r="H43">
        <v>13.9626</v>
      </c>
      <c r="I43">
        <v>5.2713999999999999</v>
      </c>
      <c r="J43">
        <v>13.377000000000001</v>
      </c>
      <c r="K43">
        <v>3.2967</v>
      </c>
      <c r="L43">
        <v>1445</v>
      </c>
      <c r="M43">
        <v>74420.306700000001</v>
      </c>
      <c r="N43">
        <v>12.637499999999999</v>
      </c>
      <c r="O43" t="s">
        <v>5</v>
      </c>
      <c r="P43">
        <v>58.215499999999999</v>
      </c>
    </row>
    <row r="44" spans="1:16" x14ac:dyDescent="0.3">
      <c r="A44" s="1">
        <v>44104</v>
      </c>
      <c r="B44" t="s">
        <v>5</v>
      </c>
      <c r="C44">
        <v>1.0597000000000001</v>
      </c>
      <c r="D44">
        <v>0.873</v>
      </c>
      <c r="E44">
        <v>172.45769999999999</v>
      </c>
      <c r="F44">
        <v>6.8847000000000005</v>
      </c>
      <c r="G44">
        <v>41.288899999999998</v>
      </c>
      <c r="H44">
        <v>13.555199999999999</v>
      </c>
      <c r="I44">
        <v>5.2713999999999999</v>
      </c>
      <c r="J44">
        <v>15.435600000000001</v>
      </c>
      <c r="K44">
        <v>3.5594999999999999</v>
      </c>
      <c r="L44">
        <v>906</v>
      </c>
      <c r="M44">
        <v>53092.356200000002</v>
      </c>
      <c r="N44">
        <v>12.1953</v>
      </c>
      <c r="O44" t="s">
        <v>5</v>
      </c>
      <c r="P44">
        <v>48.055799999999998</v>
      </c>
    </row>
  </sheetData>
  <phoneticPr fontId="18" type="noConversion"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_xll.BDH("UPS US Equity",B$1:P$1,"CQ1 2010","","Dir=V","Per=Q","Days=A","Dts=S","cols=16;rows=43")</f>
        <v>#NAME?</v>
      </c>
      <c r="B2" t="s">
        <v>5</v>
      </c>
      <c r="C2">
        <v>1.3656999999999999</v>
      </c>
      <c r="D2">
        <v>1.1496999999999999</v>
      </c>
      <c r="E2">
        <v>131.89349999999999</v>
      </c>
      <c r="F2">
        <v>12.258800000000001</v>
      </c>
      <c r="G2">
        <v>8.8847000000000005</v>
      </c>
      <c r="H2">
        <v>22.431899999999999</v>
      </c>
      <c r="I2">
        <v>9.5184999999999995</v>
      </c>
      <c r="J2">
        <v>12.0235</v>
      </c>
      <c r="K2">
        <v>4.2491000000000003</v>
      </c>
      <c r="L2">
        <v>1266</v>
      </c>
      <c r="M2">
        <v>2578.4313999999999</v>
      </c>
      <c r="N2">
        <v>8.8271999999999995</v>
      </c>
      <c r="O2">
        <v>21.3004</v>
      </c>
      <c r="P2">
        <v>87.992500000000007</v>
      </c>
    </row>
    <row r="3" spans="1:16" x14ac:dyDescent="0.3">
      <c r="A3" s="1">
        <v>40359</v>
      </c>
      <c r="B3" t="s">
        <v>5</v>
      </c>
      <c r="C3">
        <v>1.4340999999999999</v>
      </c>
      <c r="D3">
        <v>1.2205999999999999</v>
      </c>
      <c r="E3">
        <v>130.33690000000001</v>
      </c>
      <c r="F3">
        <v>16.6905</v>
      </c>
      <c r="G3">
        <v>11.488</v>
      </c>
      <c r="H3">
        <v>25.628</v>
      </c>
      <c r="I3">
        <v>7.9218000000000002</v>
      </c>
      <c r="J3">
        <v>9.7551000000000005</v>
      </c>
      <c r="K3">
        <v>4.1143999999999998</v>
      </c>
      <c r="L3">
        <v>1082</v>
      </c>
      <c r="M3">
        <v>2578.4313999999999</v>
      </c>
      <c r="N3">
        <v>9.2428000000000008</v>
      </c>
      <c r="O3">
        <v>23.3935</v>
      </c>
      <c r="P3">
        <v>56.567999999999998</v>
      </c>
    </row>
    <row r="4" spans="1:16" x14ac:dyDescent="0.3">
      <c r="A4" s="1">
        <v>40451</v>
      </c>
      <c r="B4" t="s">
        <v>5</v>
      </c>
      <c r="C4">
        <v>1.5815000000000001</v>
      </c>
      <c r="D4">
        <v>1.3616999999999999</v>
      </c>
      <c r="E4">
        <v>113.9716</v>
      </c>
      <c r="F4">
        <v>17.758199999999999</v>
      </c>
      <c r="G4">
        <v>13.2546</v>
      </c>
      <c r="H4">
        <v>29.841799999999999</v>
      </c>
      <c r="I4">
        <v>8.3976000000000006</v>
      </c>
      <c r="J4">
        <v>10.120200000000001</v>
      </c>
      <c r="K4">
        <v>4.5995999999999997</v>
      </c>
      <c r="L4">
        <v>564</v>
      </c>
      <c r="M4">
        <v>2578.4313999999999</v>
      </c>
      <c r="N4">
        <v>9.0953999999999997</v>
      </c>
      <c r="O4">
        <v>23.008400000000002</v>
      </c>
      <c r="P4">
        <v>47.023200000000003</v>
      </c>
    </row>
    <row r="5" spans="1:16" x14ac:dyDescent="0.3">
      <c r="A5" s="1">
        <v>40543</v>
      </c>
      <c r="B5" t="s">
        <v>5</v>
      </c>
      <c r="C5">
        <v>1.9601999999999999</v>
      </c>
      <c r="D5">
        <v>1.6449</v>
      </c>
      <c r="E5">
        <v>135.93180000000001</v>
      </c>
      <c r="F5">
        <v>17.787199999999999</v>
      </c>
      <c r="G5">
        <v>12.4581</v>
      </c>
      <c r="H5">
        <v>29.1297</v>
      </c>
      <c r="I5">
        <v>10.033200000000001</v>
      </c>
      <c r="J5">
        <v>10.447900000000001</v>
      </c>
      <c r="K5">
        <v>4.5903</v>
      </c>
      <c r="L5">
        <v>-466</v>
      </c>
      <c r="M5">
        <v>-219.6705</v>
      </c>
      <c r="N5">
        <v>8.7821999999999996</v>
      </c>
      <c r="O5">
        <v>20.856100000000001</v>
      </c>
      <c r="P5">
        <v>48.3902</v>
      </c>
    </row>
    <row r="6" spans="1:16" x14ac:dyDescent="0.3">
      <c r="A6" s="1">
        <v>40633</v>
      </c>
      <c r="B6" t="s">
        <v>5</v>
      </c>
      <c r="C6">
        <v>1.6592</v>
      </c>
      <c r="D6">
        <v>1.4598</v>
      </c>
      <c r="E6">
        <v>147.69720000000001</v>
      </c>
      <c r="F6">
        <v>17.317599999999999</v>
      </c>
      <c r="G6">
        <v>11.699300000000001</v>
      </c>
      <c r="H6">
        <v>31.998799999999999</v>
      </c>
      <c r="I6">
        <v>9.9938000000000002</v>
      </c>
      <c r="J6">
        <v>10.080399999999999</v>
      </c>
      <c r="K6">
        <v>4.7011000000000003</v>
      </c>
      <c r="L6">
        <v>879</v>
      </c>
      <c r="M6">
        <v>-219.6705</v>
      </c>
      <c r="N6">
        <v>9.1534999999999993</v>
      </c>
      <c r="O6">
        <v>20.726400000000002</v>
      </c>
      <c r="P6">
        <v>56.612000000000002</v>
      </c>
    </row>
    <row r="7" spans="1:16" x14ac:dyDescent="0.3">
      <c r="A7" s="1">
        <v>40724</v>
      </c>
      <c r="B7" t="s">
        <v>5</v>
      </c>
      <c r="C7">
        <v>1.6999</v>
      </c>
      <c r="D7">
        <v>1.5004999999999999</v>
      </c>
      <c r="E7">
        <v>147.33459999999999</v>
      </c>
      <c r="F7">
        <v>21.024100000000001</v>
      </c>
      <c r="G7">
        <v>13.2287</v>
      </c>
      <c r="H7">
        <v>33.391500000000001</v>
      </c>
      <c r="I7">
        <v>9.6453000000000007</v>
      </c>
      <c r="J7">
        <v>9.4824000000000002</v>
      </c>
      <c r="K7">
        <v>4.6638000000000002</v>
      </c>
      <c r="L7">
        <v>1484</v>
      </c>
      <c r="M7">
        <v>-219.6705</v>
      </c>
      <c r="N7">
        <v>9.2006999999999994</v>
      </c>
      <c r="O7">
        <v>21.168500000000002</v>
      </c>
      <c r="P7">
        <v>48.534799999999997</v>
      </c>
    </row>
    <row r="8" spans="1:16" x14ac:dyDescent="0.3">
      <c r="A8" s="1">
        <v>40816</v>
      </c>
      <c r="B8" t="s">
        <v>5</v>
      </c>
      <c r="C8">
        <v>1.6813</v>
      </c>
      <c r="D8">
        <v>1.4694</v>
      </c>
      <c r="E8">
        <v>159.04079999999999</v>
      </c>
      <c r="F8">
        <v>19.833300000000001</v>
      </c>
      <c r="G8">
        <v>12.6538</v>
      </c>
      <c r="H8">
        <v>33.991900000000001</v>
      </c>
      <c r="I8">
        <v>9.0205000000000002</v>
      </c>
      <c r="J8">
        <v>8.2781000000000002</v>
      </c>
      <c r="K8">
        <v>4.4143999999999997</v>
      </c>
      <c r="L8">
        <v>1442</v>
      </c>
      <c r="M8">
        <v>-219.6705</v>
      </c>
      <c r="N8">
        <v>9.4402000000000008</v>
      </c>
      <c r="O8">
        <v>21.384399999999999</v>
      </c>
      <c r="P8">
        <v>47.108199999999997</v>
      </c>
    </row>
    <row r="9" spans="1:16" x14ac:dyDescent="0.3">
      <c r="A9" s="1">
        <v>40907</v>
      </c>
      <c r="B9" t="s">
        <v>5</v>
      </c>
      <c r="C9">
        <v>1.8858000000000001</v>
      </c>
      <c r="D9">
        <v>1.6151</v>
      </c>
      <c r="E9">
        <v>158.18049999999999</v>
      </c>
      <c r="F9">
        <v>12.4688</v>
      </c>
      <c r="G9">
        <v>8.4497999999999998</v>
      </c>
      <c r="H9">
        <v>29.710699999999999</v>
      </c>
      <c r="I9">
        <v>12.3355</v>
      </c>
      <c r="J9">
        <v>9.8643000000000001</v>
      </c>
      <c r="K9">
        <v>4.4804000000000004</v>
      </c>
      <c r="L9">
        <v>1261</v>
      </c>
      <c r="M9">
        <v>4298.9949999999999</v>
      </c>
      <c r="N9">
        <v>8.9454999999999991</v>
      </c>
      <c r="O9">
        <v>19.616800000000001</v>
      </c>
      <c r="P9">
        <v>73.517200000000003</v>
      </c>
    </row>
    <row r="10" spans="1:16" x14ac:dyDescent="0.3">
      <c r="A10" s="1">
        <v>40998</v>
      </c>
      <c r="B10" t="s">
        <v>5</v>
      </c>
      <c r="C10">
        <v>1.7862</v>
      </c>
      <c r="D10">
        <v>1.5533999999999999</v>
      </c>
      <c r="E10">
        <v>161.6328</v>
      </c>
      <c r="F10">
        <v>16.691500000000001</v>
      </c>
      <c r="G10">
        <v>11.9443</v>
      </c>
      <c r="H10">
        <v>30.381399999999999</v>
      </c>
      <c r="I10">
        <v>12.8712</v>
      </c>
      <c r="J10">
        <v>10.4528</v>
      </c>
      <c r="K10">
        <v>4.5199999999999996</v>
      </c>
      <c r="L10">
        <v>1852</v>
      </c>
      <c r="M10">
        <v>4298.9949999999999</v>
      </c>
      <c r="N10">
        <v>9.5014000000000003</v>
      </c>
      <c r="O10">
        <v>21.102799999999998</v>
      </c>
      <c r="P10">
        <v>56.804099999999998</v>
      </c>
    </row>
    <row r="11" spans="1:16" x14ac:dyDescent="0.3">
      <c r="A11" s="1">
        <v>41089</v>
      </c>
      <c r="B11" t="s">
        <v>5</v>
      </c>
      <c r="C11">
        <v>1.7502</v>
      </c>
      <c r="D11">
        <v>1.5312999999999999</v>
      </c>
      <c r="E11">
        <v>170.3466</v>
      </c>
      <c r="F11">
        <v>19.456499999999998</v>
      </c>
      <c r="G11">
        <v>13.4092</v>
      </c>
      <c r="H11">
        <v>29.8933</v>
      </c>
      <c r="I11">
        <v>11.9497</v>
      </c>
      <c r="J11">
        <v>10.120799999999999</v>
      </c>
      <c r="K11">
        <v>4.3605</v>
      </c>
      <c r="L11">
        <v>1049</v>
      </c>
      <c r="M11">
        <v>4298.9949999999999</v>
      </c>
      <c r="N11">
        <v>9.4956999999999994</v>
      </c>
      <c r="O11">
        <v>20.575199999999999</v>
      </c>
      <c r="P11">
        <v>51.2545</v>
      </c>
    </row>
    <row r="12" spans="1:16" x14ac:dyDescent="0.3">
      <c r="A12" s="1">
        <v>41180</v>
      </c>
      <c r="B12" t="s">
        <v>5</v>
      </c>
      <c r="C12">
        <v>1.5885</v>
      </c>
      <c r="D12">
        <v>1.4152</v>
      </c>
      <c r="E12">
        <v>199.32259999999999</v>
      </c>
      <c r="F12">
        <v>7.8163</v>
      </c>
      <c r="G12">
        <v>5.8602999999999996</v>
      </c>
      <c r="H12">
        <v>24.5916</v>
      </c>
      <c r="I12">
        <v>11.176500000000001</v>
      </c>
      <c r="J12">
        <v>10.436299999999999</v>
      </c>
      <c r="K12">
        <v>3.8769999999999998</v>
      </c>
      <c r="L12">
        <v>599</v>
      </c>
      <c r="M12">
        <v>4298.9949999999999</v>
      </c>
      <c r="N12">
        <v>9.6544000000000008</v>
      </c>
      <c r="O12">
        <v>22.546800000000001</v>
      </c>
      <c r="P12">
        <v>116.6311</v>
      </c>
    </row>
    <row r="13" spans="1:16" x14ac:dyDescent="0.3">
      <c r="A13" s="1">
        <v>41274</v>
      </c>
      <c r="B13" t="s">
        <v>5</v>
      </c>
      <c r="C13">
        <v>1.8582999999999998</v>
      </c>
      <c r="D13">
        <v>1.6728000000000001</v>
      </c>
      <c r="E13">
        <v>277.262</v>
      </c>
      <c r="F13">
        <v>-25.5229</v>
      </c>
      <c r="G13">
        <v>-19.092700000000001</v>
      </c>
      <c r="H13">
        <v>7.2088000000000001</v>
      </c>
      <c r="I13">
        <v>29.3752</v>
      </c>
      <c r="J13">
        <v>23.553999999999998</v>
      </c>
      <c r="K13">
        <v>3.4089999999999998</v>
      </c>
      <c r="L13">
        <v>1563</v>
      </c>
      <c r="M13">
        <v>5295.7393000000002</v>
      </c>
      <c r="N13">
        <v>8.7605000000000004</v>
      </c>
      <c r="O13">
        <v>20.809100000000001</v>
      </c>
      <c r="P13">
        <v>116.6311</v>
      </c>
    </row>
    <row r="14" spans="1:16" x14ac:dyDescent="0.3">
      <c r="A14" s="1">
        <v>41361</v>
      </c>
      <c r="B14" t="s">
        <v>5</v>
      </c>
      <c r="C14">
        <v>1.8025</v>
      </c>
      <c r="D14">
        <v>1.6118000000000001</v>
      </c>
      <c r="E14">
        <v>314.44889999999998</v>
      </c>
      <c r="F14">
        <v>16.458300000000001</v>
      </c>
      <c r="G14">
        <v>11.761200000000001</v>
      </c>
      <c r="H14">
        <v>7.2480000000000002</v>
      </c>
      <c r="I14">
        <v>52.472499999999997</v>
      </c>
      <c r="J14">
        <v>27.178000000000001</v>
      </c>
      <c r="K14">
        <v>3.6507000000000001</v>
      </c>
      <c r="L14">
        <v>1305</v>
      </c>
      <c r="M14">
        <v>5295.7393000000002</v>
      </c>
      <c r="N14">
        <v>9.6721000000000004</v>
      </c>
      <c r="O14">
        <v>24.1815</v>
      </c>
      <c r="P14">
        <v>57.2806</v>
      </c>
    </row>
    <row r="15" spans="1:16" x14ac:dyDescent="0.3">
      <c r="A15" s="1">
        <v>41453</v>
      </c>
      <c r="B15" t="s">
        <v>5</v>
      </c>
      <c r="C15">
        <v>1.8412999999999999</v>
      </c>
      <c r="D15">
        <v>1.6191</v>
      </c>
      <c r="E15">
        <v>329.63780000000003</v>
      </c>
      <c r="F15">
        <v>17.775500000000001</v>
      </c>
      <c r="G15">
        <v>12.897</v>
      </c>
      <c r="H15">
        <v>7.0762999999999998</v>
      </c>
      <c r="I15">
        <v>81.744600000000005</v>
      </c>
      <c r="J15">
        <v>27.4359</v>
      </c>
      <c r="K15">
        <v>3.7311000000000001</v>
      </c>
      <c r="L15">
        <v>1136</v>
      </c>
      <c r="M15">
        <v>5295.7393000000002</v>
      </c>
      <c r="N15">
        <v>9.9432000000000009</v>
      </c>
      <c r="O15">
        <v>23.707000000000001</v>
      </c>
      <c r="P15">
        <v>56.4893</v>
      </c>
    </row>
    <row r="16" spans="1:16" x14ac:dyDescent="0.3">
      <c r="A16" s="1">
        <v>41547</v>
      </c>
      <c r="B16" t="s">
        <v>5</v>
      </c>
      <c r="C16">
        <v>1.7591000000000001</v>
      </c>
      <c r="D16">
        <v>1.5651000000000002</v>
      </c>
      <c r="E16">
        <v>345.96379999999999</v>
      </c>
      <c r="F16">
        <v>19.608699999999999</v>
      </c>
      <c r="G16">
        <v>13.3422</v>
      </c>
      <c r="H16">
        <v>11.8672</v>
      </c>
      <c r="I16">
        <v>98.491600000000005</v>
      </c>
      <c r="J16">
        <v>21.7285</v>
      </c>
      <c r="K16">
        <v>3.8332999999999999</v>
      </c>
      <c r="L16">
        <v>1014</v>
      </c>
      <c r="M16">
        <v>5295.7393000000002</v>
      </c>
      <c r="N16">
        <v>9.8828999999999994</v>
      </c>
      <c r="O16">
        <v>25.802199999999999</v>
      </c>
      <c r="P16">
        <v>52.051000000000002</v>
      </c>
    </row>
    <row r="17" spans="1:16" x14ac:dyDescent="0.3">
      <c r="A17" s="1">
        <v>41639</v>
      </c>
      <c r="B17" t="s">
        <v>5</v>
      </c>
      <c r="C17">
        <v>1.8773</v>
      </c>
      <c r="D17">
        <v>1.6473</v>
      </c>
      <c r="E17">
        <v>168.53569999999999</v>
      </c>
      <c r="F17">
        <v>20.297899999999998</v>
      </c>
      <c r="G17">
        <v>12.740399999999999</v>
      </c>
      <c r="H17">
        <v>39.318100000000001</v>
      </c>
      <c r="I17">
        <v>22.298200000000001</v>
      </c>
      <c r="J17">
        <v>11.5977</v>
      </c>
      <c r="K17">
        <v>4.8521999999999998</v>
      </c>
      <c r="L17">
        <v>1784</v>
      </c>
      <c r="M17">
        <v>5681.0127000000002</v>
      </c>
      <c r="N17">
        <v>8.7905999999999995</v>
      </c>
      <c r="O17">
        <v>18.1569</v>
      </c>
      <c r="P17">
        <v>51.156799999999997</v>
      </c>
    </row>
    <row r="18" spans="1:16" x14ac:dyDescent="0.3">
      <c r="A18" s="1">
        <v>41729</v>
      </c>
      <c r="B18" t="s">
        <v>5</v>
      </c>
      <c r="C18">
        <v>1.5903</v>
      </c>
      <c r="D18">
        <v>1.3966000000000001</v>
      </c>
      <c r="E18">
        <v>193.40479999999999</v>
      </c>
      <c r="F18">
        <v>16.8111</v>
      </c>
      <c r="G18">
        <v>10.980499999999999</v>
      </c>
      <c r="H18">
        <v>38.5578</v>
      </c>
      <c r="I18">
        <v>22.420100000000001</v>
      </c>
      <c r="J18">
        <v>10.732699999999999</v>
      </c>
      <c r="K18">
        <v>4.5245999999999995</v>
      </c>
      <c r="L18">
        <v>1945</v>
      </c>
      <c r="M18">
        <v>5681.0127000000002</v>
      </c>
      <c r="N18">
        <v>9.7684999999999995</v>
      </c>
      <c r="O18">
        <v>21.353300000000001</v>
      </c>
      <c r="P18">
        <v>68.715699999999998</v>
      </c>
    </row>
    <row r="19" spans="1:16" x14ac:dyDescent="0.3">
      <c r="A19" s="1">
        <v>41820</v>
      </c>
      <c r="B19" t="s">
        <v>5</v>
      </c>
      <c r="C19">
        <v>1.4802999999999999</v>
      </c>
      <c r="D19">
        <v>1.2526999999999999</v>
      </c>
      <c r="E19">
        <v>212.67959999999999</v>
      </c>
      <c r="F19">
        <v>8.3933</v>
      </c>
      <c r="G19">
        <v>5.2355</v>
      </c>
      <c r="H19">
        <v>35.974800000000002</v>
      </c>
      <c r="I19">
        <v>30.2593</v>
      </c>
      <c r="J19">
        <v>12.912599999999999</v>
      </c>
      <c r="K19">
        <v>4.7432999999999996</v>
      </c>
      <c r="L19">
        <v>-926</v>
      </c>
      <c r="M19">
        <v>5681.0127000000002</v>
      </c>
      <c r="N19">
        <v>10.0229</v>
      </c>
      <c r="O19">
        <v>22.0029</v>
      </c>
      <c r="P19">
        <v>138.10570000000001</v>
      </c>
    </row>
    <row r="20" spans="1:16" x14ac:dyDescent="0.3">
      <c r="A20" s="1">
        <v>41912</v>
      </c>
      <c r="B20" t="s">
        <v>5</v>
      </c>
      <c r="C20">
        <v>1.4641999999999999</v>
      </c>
      <c r="D20">
        <v>1.2524999999999999</v>
      </c>
      <c r="E20">
        <v>217.71809999999999</v>
      </c>
      <c r="F20">
        <v>22.459800000000001</v>
      </c>
      <c r="G20">
        <v>13.6739</v>
      </c>
      <c r="H20">
        <v>35.606499999999997</v>
      </c>
      <c r="I20">
        <v>27.787600000000001</v>
      </c>
      <c r="J20">
        <v>12.0381</v>
      </c>
      <c r="K20">
        <v>4.5533000000000001</v>
      </c>
      <c r="L20">
        <v>1728</v>
      </c>
      <c r="M20">
        <v>5681.0127000000002</v>
      </c>
      <c r="N20">
        <v>10.0426</v>
      </c>
      <c r="O20">
        <v>23.338799999999999</v>
      </c>
      <c r="P20">
        <v>50.247100000000003</v>
      </c>
    </row>
    <row r="21" spans="1:16" x14ac:dyDescent="0.3">
      <c r="A21" s="1">
        <v>42004</v>
      </c>
      <c r="B21" t="s">
        <v>5</v>
      </c>
      <c r="C21">
        <v>1.3012000000000001</v>
      </c>
      <c r="D21">
        <v>1.1535</v>
      </c>
      <c r="E21">
        <v>503.4563</v>
      </c>
      <c r="F21">
        <v>8.6667000000000005</v>
      </c>
      <c r="G21">
        <v>4.7435999999999998</v>
      </c>
      <c r="H21">
        <v>32.500300000000003</v>
      </c>
      <c r="I21">
        <v>31.899899999999999</v>
      </c>
      <c r="J21">
        <v>16.029199999999999</v>
      </c>
      <c r="K21">
        <v>4.5019999999999998</v>
      </c>
      <c r="L21">
        <v>651</v>
      </c>
      <c r="M21">
        <v>3528.7356</v>
      </c>
      <c r="N21">
        <v>8.8477999999999994</v>
      </c>
      <c r="O21">
        <v>18.2271</v>
      </c>
      <c r="P21">
        <v>134.29580000000001</v>
      </c>
    </row>
    <row r="22" spans="1:16" x14ac:dyDescent="0.3">
      <c r="A22" s="1">
        <v>42094</v>
      </c>
      <c r="B22" t="s">
        <v>5</v>
      </c>
      <c r="C22">
        <v>1.3115000000000001</v>
      </c>
      <c r="D22">
        <v>1.1443000000000001</v>
      </c>
      <c r="E22">
        <v>716.45709999999997</v>
      </c>
      <c r="F22">
        <v>19.229900000000001</v>
      </c>
      <c r="G22">
        <v>11.9697</v>
      </c>
      <c r="H22">
        <v>30.582100000000001</v>
      </c>
      <c r="I22">
        <v>31.899899999999999</v>
      </c>
      <c r="J22">
        <v>13.2841</v>
      </c>
      <c r="K22">
        <v>4.0126999999999997</v>
      </c>
      <c r="L22">
        <v>2386</v>
      </c>
      <c r="M22">
        <v>3528.7356</v>
      </c>
      <c r="N22">
        <v>10.1371</v>
      </c>
      <c r="O22">
        <v>22.7974</v>
      </c>
      <c r="P22">
        <v>66.569199999999995</v>
      </c>
    </row>
    <row r="23" spans="1:16" x14ac:dyDescent="0.3">
      <c r="A23" s="1">
        <v>42185</v>
      </c>
      <c r="B23" t="s">
        <v>5</v>
      </c>
      <c r="C23">
        <v>1.3363</v>
      </c>
      <c r="D23">
        <v>1.1492</v>
      </c>
      <c r="E23">
        <v>674.4615</v>
      </c>
      <c r="F23">
        <v>22.790700000000001</v>
      </c>
      <c r="G23">
        <v>13.9056</v>
      </c>
      <c r="H23">
        <v>39.973500000000001</v>
      </c>
      <c r="I23">
        <v>31.899899999999999</v>
      </c>
      <c r="J23">
        <v>11.306800000000001</v>
      </c>
      <c r="K23">
        <v>4.1573000000000002</v>
      </c>
      <c r="L23">
        <v>895</v>
      </c>
      <c r="M23">
        <v>3528.7356</v>
      </c>
      <c r="N23">
        <v>10.164400000000001</v>
      </c>
      <c r="O23">
        <v>21.750900000000001</v>
      </c>
      <c r="P23">
        <v>54.064999999999998</v>
      </c>
    </row>
    <row r="24" spans="1:16" x14ac:dyDescent="0.3">
      <c r="A24" s="1">
        <v>42277</v>
      </c>
      <c r="B24" t="s">
        <v>5</v>
      </c>
      <c r="C24">
        <v>1.1442000000000001</v>
      </c>
      <c r="D24">
        <v>0.98950000000000005</v>
      </c>
      <c r="E24">
        <v>756.92070000000001</v>
      </c>
      <c r="F24">
        <v>23.903600000000001</v>
      </c>
      <c r="G24">
        <v>13.935499999999999</v>
      </c>
      <c r="H24">
        <v>37.625900000000001</v>
      </c>
      <c r="I24">
        <v>31.899899999999999</v>
      </c>
      <c r="J24">
        <v>11.577199999999999</v>
      </c>
      <c r="K24">
        <v>4.0575999999999999</v>
      </c>
      <c r="L24">
        <v>1486</v>
      </c>
      <c r="M24">
        <v>3528.7356</v>
      </c>
      <c r="N24">
        <v>9.8010999999999999</v>
      </c>
      <c r="O24">
        <v>22.113199999999999</v>
      </c>
      <c r="P24">
        <v>51.869500000000002</v>
      </c>
    </row>
    <row r="25" spans="1:16" x14ac:dyDescent="0.3">
      <c r="A25" s="1">
        <v>42369</v>
      </c>
      <c r="B25" t="s">
        <v>5</v>
      </c>
      <c r="C25">
        <v>1.2349000000000001</v>
      </c>
      <c r="D25">
        <v>1.1088</v>
      </c>
      <c r="E25">
        <v>580.32389999999998</v>
      </c>
      <c r="F25">
        <v>24.1294</v>
      </c>
      <c r="G25">
        <v>12.775600000000001</v>
      </c>
      <c r="H25">
        <v>53.398299999999999</v>
      </c>
      <c r="I25">
        <v>31.899899999999999</v>
      </c>
      <c r="J25">
        <v>9.7736999999999998</v>
      </c>
      <c r="K25">
        <v>4.2869000000000002</v>
      </c>
      <c r="L25">
        <v>284</v>
      </c>
      <c r="M25">
        <v>2286.0360000000001</v>
      </c>
      <c r="N25">
        <v>8.4615000000000009</v>
      </c>
      <c r="O25">
        <v>16.864599999999999</v>
      </c>
      <c r="P25">
        <v>48.760300000000001</v>
      </c>
    </row>
    <row r="26" spans="1:16" x14ac:dyDescent="0.3">
      <c r="A26" s="1">
        <v>42460</v>
      </c>
      <c r="B26" t="s">
        <v>5</v>
      </c>
      <c r="C26">
        <v>1.2536</v>
      </c>
      <c r="D26">
        <v>1.127</v>
      </c>
      <c r="E26">
        <v>628.32719999999995</v>
      </c>
      <c r="F26">
        <v>19.6022</v>
      </c>
      <c r="G26">
        <v>12.6439</v>
      </c>
      <c r="H26">
        <v>47.485399999999998</v>
      </c>
      <c r="I26">
        <v>31.899899999999999</v>
      </c>
      <c r="J26">
        <v>10.2933</v>
      </c>
      <c r="K26">
        <v>4.3497000000000003</v>
      </c>
      <c r="L26">
        <v>2243</v>
      </c>
      <c r="M26">
        <v>2286.0360000000001</v>
      </c>
      <c r="N26">
        <v>9.8292999999999999</v>
      </c>
      <c r="O26">
        <v>22.1553</v>
      </c>
      <c r="P26">
        <v>63.483600000000003</v>
      </c>
    </row>
    <row r="27" spans="1:16" x14ac:dyDescent="0.3">
      <c r="A27" s="1">
        <v>42551</v>
      </c>
      <c r="B27" t="s">
        <v>5</v>
      </c>
      <c r="C27">
        <v>1.3174000000000001</v>
      </c>
      <c r="D27">
        <v>1.1829000000000001</v>
      </c>
      <c r="E27">
        <v>547.06780000000003</v>
      </c>
      <c r="F27">
        <v>21.680900000000001</v>
      </c>
      <c r="G27">
        <v>13.9312</v>
      </c>
      <c r="H27">
        <v>50.599200000000003</v>
      </c>
      <c r="I27">
        <v>31.899899999999999</v>
      </c>
      <c r="J27">
        <v>10.306699999999999</v>
      </c>
      <c r="K27">
        <v>4.5330000000000004</v>
      </c>
      <c r="L27">
        <v>1487</v>
      </c>
      <c r="M27">
        <v>2286.0360000000001</v>
      </c>
      <c r="N27">
        <v>10.1182</v>
      </c>
      <c r="O27">
        <v>20.122499999999999</v>
      </c>
      <c r="P27">
        <v>54.452300000000001</v>
      </c>
    </row>
    <row r="28" spans="1:16" x14ac:dyDescent="0.3">
      <c r="A28" s="1">
        <v>42643</v>
      </c>
      <c r="B28" t="s">
        <v>5</v>
      </c>
      <c r="C28">
        <v>1.1804000000000001</v>
      </c>
      <c r="D28">
        <v>1.0681</v>
      </c>
      <c r="E28">
        <v>558.73130000000003</v>
      </c>
      <c r="F28">
        <v>21.638300000000001</v>
      </c>
      <c r="G28">
        <v>13.625399999999999</v>
      </c>
      <c r="H28">
        <v>46.957999999999998</v>
      </c>
      <c r="I28">
        <v>31.899899999999999</v>
      </c>
      <c r="J28">
        <v>10.447100000000001</v>
      </c>
      <c r="K28">
        <v>4.5427999999999997</v>
      </c>
      <c r="L28">
        <v>-204</v>
      </c>
      <c r="M28">
        <v>2286.0360000000001</v>
      </c>
      <c r="N28">
        <v>9.7393999999999998</v>
      </c>
      <c r="O28">
        <v>21.398800000000001</v>
      </c>
      <c r="P28">
        <v>53.8583</v>
      </c>
    </row>
    <row r="29" spans="1:16" x14ac:dyDescent="0.3">
      <c r="A29" s="1">
        <v>42734</v>
      </c>
      <c r="B29" t="s">
        <v>5</v>
      </c>
      <c r="C29">
        <v>1.1806000000000001</v>
      </c>
      <c r="D29">
        <v>1.0454000000000001</v>
      </c>
      <c r="E29">
        <v>3969.1358</v>
      </c>
      <c r="F29">
        <v>-4.28</v>
      </c>
      <c r="G29">
        <v>-2.5278999999999998</v>
      </c>
      <c r="H29">
        <v>33.203800000000001</v>
      </c>
      <c r="I29">
        <v>31.899899999999999</v>
      </c>
      <c r="J29">
        <v>14.507</v>
      </c>
      <c r="K29">
        <v>4.0359999999999996</v>
      </c>
      <c r="L29">
        <v>-18</v>
      </c>
      <c r="M29">
        <v>2557.6037000000001</v>
      </c>
      <c r="N29">
        <v>8.2143999999999995</v>
      </c>
      <c r="O29">
        <v>17.686599999999999</v>
      </c>
      <c r="P29">
        <v>53.8583</v>
      </c>
    </row>
    <row r="30" spans="1:16" x14ac:dyDescent="0.3">
      <c r="A30" s="1">
        <v>42825</v>
      </c>
      <c r="B30" t="s">
        <v>5</v>
      </c>
      <c r="C30">
        <v>1.0077</v>
      </c>
      <c r="D30">
        <v>0.89370000000000005</v>
      </c>
      <c r="E30">
        <v>3222.4299000000001</v>
      </c>
      <c r="F30">
        <v>15.8529</v>
      </c>
      <c r="G30">
        <v>10.4255</v>
      </c>
      <c r="H30">
        <v>29.545400000000001</v>
      </c>
      <c r="I30">
        <v>31.899899999999999</v>
      </c>
      <c r="J30">
        <v>14.2782</v>
      </c>
      <c r="K30">
        <v>4.1147999999999998</v>
      </c>
      <c r="L30">
        <v>-699</v>
      </c>
      <c r="M30">
        <v>2557.6037000000001</v>
      </c>
      <c r="N30">
        <v>9.7512000000000008</v>
      </c>
      <c r="O30">
        <v>22.932500000000001</v>
      </c>
      <c r="P30">
        <v>66.380799999999994</v>
      </c>
    </row>
    <row r="31" spans="1:16" x14ac:dyDescent="0.3">
      <c r="A31" s="1">
        <v>42916</v>
      </c>
      <c r="B31" t="s">
        <v>5</v>
      </c>
      <c r="C31">
        <v>1.1184000000000001</v>
      </c>
      <c r="D31">
        <v>1.0067999999999999</v>
      </c>
      <c r="E31">
        <v>1452.8939</v>
      </c>
      <c r="F31">
        <v>18.351400000000002</v>
      </c>
      <c r="G31">
        <v>12.7896</v>
      </c>
      <c r="H31">
        <v>29.2287</v>
      </c>
      <c r="I31">
        <v>31.899899999999999</v>
      </c>
      <c r="J31">
        <v>14.6091</v>
      </c>
      <c r="K31">
        <v>4.1360000000000001</v>
      </c>
      <c r="L31">
        <v>1311</v>
      </c>
      <c r="M31">
        <v>2557.6037000000001</v>
      </c>
      <c r="N31">
        <v>9.9962</v>
      </c>
      <c r="O31">
        <v>20.650300000000001</v>
      </c>
      <c r="P31">
        <v>52.095399999999998</v>
      </c>
    </row>
    <row r="32" spans="1:16" x14ac:dyDescent="0.3">
      <c r="A32" s="1">
        <v>43007</v>
      </c>
      <c r="B32" t="s">
        <v>5</v>
      </c>
      <c r="C32">
        <v>1.0610999999999999</v>
      </c>
      <c r="D32">
        <v>0.93679999999999997</v>
      </c>
      <c r="E32">
        <v>1253.1478</v>
      </c>
      <c r="F32">
        <v>16.324300000000001</v>
      </c>
      <c r="G32">
        <v>11.203900000000001</v>
      </c>
      <c r="H32">
        <v>26.460799999999999</v>
      </c>
      <c r="I32">
        <v>31.899899999999999</v>
      </c>
      <c r="J32">
        <v>16.253699999999998</v>
      </c>
      <c r="K32">
        <v>4.1109</v>
      </c>
      <c r="L32">
        <v>98</v>
      </c>
      <c r="M32">
        <v>2557.6037000000001</v>
      </c>
      <c r="N32">
        <v>9.7722999999999995</v>
      </c>
      <c r="O32">
        <v>21.000599999999999</v>
      </c>
      <c r="P32">
        <v>57.029400000000003</v>
      </c>
    </row>
    <row r="33" spans="1:16" x14ac:dyDescent="0.3">
      <c r="A33" s="1">
        <v>43098</v>
      </c>
      <c r="B33" t="s">
        <v>5</v>
      </c>
      <c r="C33">
        <v>1.2198</v>
      </c>
      <c r="D33">
        <v>0.99660000000000004</v>
      </c>
      <c r="E33">
        <v>2443.5614</v>
      </c>
      <c r="F33">
        <v>11.5814</v>
      </c>
      <c r="G33">
        <v>7.9345999999999997</v>
      </c>
      <c r="H33">
        <v>33.116</v>
      </c>
      <c r="I33">
        <v>31.899899999999999</v>
      </c>
      <c r="J33">
        <v>13.300700000000001</v>
      </c>
      <c r="K33">
        <v>3.9744999999999999</v>
      </c>
      <c r="L33">
        <v>-4458</v>
      </c>
      <c r="M33">
        <v>-6473.5682999999999</v>
      </c>
      <c r="N33">
        <v>8.0688999999999993</v>
      </c>
      <c r="O33">
        <v>15.2681</v>
      </c>
      <c r="P33">
        <v>64.764499999999998</v>
      </c>
    </row>
    <row r="34" spans="1:16" x14ac:dyDescent="0.3">
      <c r="A34" s="1">
        <v>43188</v>
      </c>
      <c r="B34" t="s">
        <v>5</v>
      </c>
      <c r="C34">
        <v>1.2216</v>
      </c>
      <c r="D34">
        <v>1.0597000000000001</v>
      </c>
      <c r="E34">
        <v>1718.1548</v>
      </c>
      <c r="F34">
        <v>9.9345999999999997</v>
      </c>
      <c r="G34">
        <v>8.8820999999999994</v>
      </c>
      <c r="H34">
        <v>32.3566</v>
      </c>
      <c r="I34">
        <v>31.899899999999999</v>
      </c>
      <c r="J34">
        <v>11.874000000000001</v>
      </c>
      <c r="K34">
        <v>3.9525999999999999</v>
      </c>
      <c r="L34">
        <v>2530</v>
      </c>
      <c r="M34">
        <v>-6473.5682999999999</v>
      </c>
      <c r="N34">
        <v>9.6644000000000005</v>
      </c>
      <c r="O34">
        <v>18.561900000000001</v>
      </c>
      <c r="P34">
        <v>62.453499999999998</v>
      </c>
    </row>
    <row r="35" spans="1:16" x14ac:dyDescent="0.3">
      <c r="A35" s="1">
        <v>43280</v>
      </c>
      <c r="B35" t="s">
        <v>5</v>
      </c>
      <c r="C35">
        <v>1.2077</v>
      </c>
      <c r="D35">
        <v>1.0704</v>
      </c>
      <c r="E35">
        <v>975.55840000000001</v>
      </c>
      <c r="F35">
        <v>11.8993</v>
      </c>
      <c r="G35">
        <v>10.157</v>
      </c>
      <c r="H35">
        <v>29.3857</v>
      </c>
      <c r="I35">
        <v>31.899899999999999</v>
      </c>
      <c r="J35">
        <v>12.281499999999999</v>
      </c>
      <c r="K35">
        <v>3.9613</v>
      </c>
      <c r="L35">
        <v>1821</v>
      </c>
      <c r="M35">
        <v>-6473.5682999999999</v>
      </c>
      <c r="N35">
        <v>9.9986999999999995</v>
      </c>
      <c r="O35">
        <v>17.530200000000001</v>
      </c>
      <c r="P35">
        <v>52.794600000000003</v>
      </c>
    </row>
    <row r="36" spans="1:16" x14ac:dyDescent="0.3">
      <c r="A36" s="1">
        <v>43371</v>
      </c>
      <c r="B36" t="s">
        <v>5</v>
      </c>
      <c r="C36">
        <v>1.1447000000000001</v>
      </c>
      <c r="D36">
        <v>1.0092000000000001</v>
      </c>
      <c r="E36">
        <v>752.13040000000001</v>
      </c>
      <c r="F36">
        <v>11.1419</v>
      </c>
      <c r="G36">
        <v>9.9002999999999997</v>
      </c>
      <c r="H36">
        <v>27.4222</v>
      </c>
      <c r="I36">
        <v>31.899899999999999</v>
      </c>
      <c r="J36">
        <v>13.561400000000001</v>
      </c>
      <c r="K36">
        <v>3.9864999999999999</v>
      </c>
      <c r="L36">
        <v>581</v>
      </c>
      <c r="M36">
        <v>-6473.5682999999999</v>
      </c>
      <c r="N36">
        <v>9.8179999999999996</v>
      </c>
      <c r="O36">
        <v>17.721699999999998</v>
      </c>
      <c r="P36">
        <v>52.198300000000003</v>
      </c>
    </row>
    <row r="37" spans="1:16" x14ac:dyDescent="0.3">
      <c r="A37" s="1">
        <v>43465</v>
      </c>
      <c r="B37" t="s">
        <v>5</v>
      </c>
      <c r="C37">
        <v>1.1507000000000001</v>
      </c>
      <c r="D37">
        <v>0.99329999999999996</v>
      </c>
      <c r="E37">
        <v>752.59849999999994</v>
      </c>
      <c r="F37">
        <v>13.5405</v>
      </c>
      <c r="G37">
        <v>10.0967</v>
      </c>
      <c r="H37">
        <v>26.380199999999999</v>
      </c>
      <c r="I37">
        <v>31.899899999999999</v>
      </c>
      <c r="J37">
        <v>10.997400000000001</v>
      </c>
      <c r="K37">
        <v>3.5356000000000001</v>
      </c>
      <c r="L37">
        <v>1488</v>
      </c>
      <c r="M37">
        <v>6837.8378000000002</v>
      </c>
      <c r="N37">
        <v>8.1057000000000006</v>
      </c>
      <c r="O37">
        <v>12.7187</v>
      </c>
      <c r="P37">
        <v>172.40620000000001</v>
      </c>
    </row>
    <row r="38" spans="1:16" x14ac:dyDescent="0.3">
      <c r="A38" s="1">
        <v>43553</v>
      </c>
      <c r="B38" t="s">
        <v>5</v>
      </c>
      <c r="C38">
        <v>1.1283000000000001</v>
      </c>
      <c r="D38">
        <v>0.96330000000000005</v>
      </c>
      <c r="E38">
        <v>742.74590000000001</v>
      </c>
      <c r="F38">
        <v>8.2484999999999999</v>
      </c>
      <c r="G38">
        <v>8.1234999999999999</v>
      </c>
      <c r="H38">
        <v>24.941700000000001</v>
      </c>
      <c r="I38">
        <v>31.899899999999999</v>
      </c>
      <c r="J38">
        <v>12.032400000000001</v>
      </c>
      <c r="K38">
        <v>3.5327000000000002</v>
      </c>
      <c r="L38">
        <v>763</v>
      </c>
      <c r="M38">
        <v>6837.8378000000002</v>
      </c>
      <c r="N38">
        <v>9.4497999999999998</v>
      </c>
      <c r="O38">
        <v>15.6844</v>
      </c>
      <c r="P38">
        <v>78.037800000000004</v>
      </c>
    </row>
    <row r="39" spans="1:16" x14ac:dyDescent="0.3">
      <c r="A39" s="1">
        <v>43644</v>
      </c>
      <c r="B39" t="s">
        <v>5</v>
      </c>
      <c r="C39">
        <v>1.0888</v>
      </c>
      <c r="D39">
        <v>0.94389999999999996</v>
      </c>
      <c r="E39">
        <v>587.78660000000002</v>
      </c>
      <c r="F39">
        <v>13.478</v>
      </c>
      <c r="G39">
        <v>11.873900000000001</v>
      </c>
      <c r="H39">
        <v>25.324200000000001</v>
      </c>
      <c r="I39">
        <v>31.899899999999999</v>
      </c>
      <c r="J39">
        <v>10.8634</v>
      </c>
      <c r="K39">
        <v>3.4651000000000001</v>
      </c>
      <c r="L39">
        <v>583</v>
      </c>
      <c r="M39">
        <v>6837.8378000000002</v>
      </c>
      <c r="N39">
        <v>9.3948</v>
      </c>
      <c r="O39">
        <v>14.4252</v>
      </c>
      <c r="P39">
        <v>49.020800000000001</v>
      </c>
    </row>
    <row r="40" spans="1:16" x14ac:dyDescent="0.3">
      <c r="A40" s="1">
        <v>43738</v>
      </c>
      <c r="B40" t="s">
        <v>5</v>
      </c>
      <c r="C40">
        <v>1.1051</v>
      </c>
      <c r="D40">
        <v>0.97299999999999998</v>
      </c>
      <c r="E40">
        <v>476.14249999999998</v>
      </c>
      <c r="F40">
        <v>13.383599999999999</v>
      </c>
      <c r="G40">
        <v>11.617000000000001</v>
      </c>
      <c r="H40">
        <v>25.36</v>
      </c>
      <c r="I40">
        <v>31.899899999999999</v>
      </c>
      <c r="J40">
        <v>11.8033</v>
      </c>
      <c r="K40">
        <v>3.7081</v>
      </c>
      <c r="L40">
        <v>11</v>
      </c>
      <c r="M40">
        <v>6837.8378000000002</v>
      </c>
      <c r="N40">
        <v>9.5013000000000005</v>
      </c>
      <c r="O40">
        <v>14.8375</v>
      </c>
      <c r="P40">
        <v>47.142899999999997</v>
      </c>
    </row>
    <row r="41" spans="1:16" x14ac:dyDescent="0.3">
      <c r="A41" s="1">
        <v>43830</v>
      </c>
      <c r="B41" t="s">
        <v>5</v>
      </c>
      <c r="C41">
        <v>1.1095999999999999</v>
      </c>
      <c r="D41">
        <v>0.99219999999999997</v>
      </c>
      <c r="E41">
        <v>862.1671</v>
      </c>
      <c r="F41">
        <v>12.849399999999999</v>
      </c>
      <c r="G41">
        <v>10.3705</v>
      </c>
      <c r="H41">
        <v>26.149100000000001</v>
      </c>
      <c r="I41">
        <v>31.899899999999999</v>
      </c>
      <c r="J41">
        <v>11.3748</v>
      </c>
      <c r="K41">
        <v>3.3130999999999999</v>
      </c>
      <c r="L41">
        <v>902</v>
      </c>
      <c r="M41">
        <v>5951.5151999999998</v>
      </c>
      <c r="N41">
        <v>8.0058000000000007</v>
      </c>
      <c r="O41">
        <v>10.9811</v>
      </c>
      <c r="P41">
        <v>47.142899999999997</v>
      </c>
    </row>
    <row r="42" spans="1:16" x14ac:dyDescent="0.3">
      <c r="A42" s="1">
        <v>43921</v>
      </c>
      <c r="B42" t="s">
        <v>5</v>
      </c>
      <c r="C42">
        <v>1.2236</v>
      </c>
      <c r="D42">
        <v>1.1097999999999999</v>
      </c>
      <c r="E42">
        <v>958.47230000000002</v>
      </c>
      <c r="F42">
        <v>6.4192</v>
      </c>
      <c r="G42">
        <v>5.944</v>
      </c>
      <c r="H42">
        <v>22.451799999999999</v>
      </c>
      <c r="I42">
        <v>31.899899999999999</v>
      </c>
      <c r="J42">
        <v>9.6785999999999994</v>
      </c>
      <c r="K42">
        <v>2.9594</v>
      </c>
      <c r="L42">
        <v>1617</v>
      </c>
      <c r="M42">
        <v>5951.5151999999998</v>
      </c>
      <c r="N42">
        <v>9.5265000000000004</v>
      </c>
      <c r="O42">
        <v>13.7967</v>
      </c>
      <c r="P42">
        <v>96.683899999999994</v>
      </c>
    </row>
    <row r="43" spans="1:16" x14ac:dyDescent="0.3">
      <c r="A43" s="1">
        <v>44012</v>
      </c>
      <c r="B43" t="s">
        <v>5</v>
      </c>
      <c r="C43">
        <v>1.2431000000000001</v>
      </c>
      <c r="D43">
        <v>1.1336999999999999</v>
      </c>
      <c r="E43">
        <v>686.33969999999999</v>
      </c>
      <c r="F43">
        <v>12.087400000000001</v>
      </c>
      <c r="G43">
        <v>10.8119</v>
      </c>
      <c r="H43">
        <v>22.3446</v>
      </c>
      <c r="I43">
        <v>31.899899999999999</v>
      </c>
      <c r="J43">
        <v>10.858499999999999</v>
      </c>
      <c r="K43">
        <v>3.1566000000000001</v>
      </c>
      <c r="L43">
        <v>2265</v>
      </c>
      <c r="M43">
        <v>5951.5151999999998</v>
      </c>
      <c r="N43">
        <v>8.9451000000000001</v>
      </c>
      <c r="O43">
        <v>12.9655</v>
      </c>
      <c r="P43">
        <v>49.377800000000001</v>
      </c>
    </row>
    <row r="44" spans="1:16" x14ac:dyDescent="0.3">
      <c r="A44" s="1">
        <v>44104</v>
      </c>
      <c r="B44" t="s">
        <v>5</v>
      </c>
      <c r="C44">
        <v>1.2894999999999999</v>
      </c>
      <c r="D44">
        <v>1.1797</v>
      </c>
      <c r="E44">
        <v>514.14520000000005</v>
      </c>
      <c r="F44">
        <v>13.4261</v>
      </c>
      <c r="G44">
        <v>11.126300000000001</v>
      </c>
      <c r="H44">
        <v>22.420400000000001</v>
      </c>
      <c r="I44">
        <v>31.899899999999999</v>
      </c>
      <c r="J44">
        <v>14.7303</v>
      </c>
      <c r="K44">
        <v>3.7736999999999998</v>
      </c>
      <c r="L44">
        <v>2182</v>
      </c>
      <c r="M44">
        <v>5951.5151999999998</v>
      </c>
      <c r="N44">
        <v>9.4783000000000008</v>
      </c>
      <c r="O44">
        <v>13.1074</v>
      </c>
      <c r="P44">
        <v>44.609099999999998</v>
      </c>
    </row>
  </sheetData>
  <phoneticPr fontId="18" type="noConversion"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_xll.BDH("WAB US Equity",B$1:P$1,"CQ1 2010","","Dir=V","Per=Q","Days=A","Dts=S","cols=16;rows=43")</f>
        <v>#NAME?</v>
      </c>
      <c r="B2">
        <v>4.0170000000000003</v>
      </c>
      <c r="C2">
        <v>2.3111999999999999</v>
      </c>
      <c r="D2">
        <v>1.377</v>
      </c>
      <c r="E2">
        <v>52.488700000000001</v>
      </c>
      <c r="F2" t="s">
        <v>5</v>
      </c>
      <c r="G2">
        <v>14.062200000000001</v>
      </c>
      <c r="H2">
        <v>15.198499999999999</v>
      </c>
      <c r="I2">
        <v>18.931000000000001</v>
      </c>
      <c r="J2">
        <v>10.6572</v>
      </c>
      <c r="K2">
        <v>5.2285000000000004</v>
      </c>
      <c r="L2">
        <v>8.766</v>
      </c>
      <c r="M2">
        <v>11950.9635</v>
      </c>
      <c r="N2">
        <v>5.4676999999999998</v>
      </c>
      <c r="O2">
        <v>7.8894000000000002</v>
      </c>
      <c r="P2">
        <v>1.5347</v>
      </c>
    </row>
    <row r="3" spans="1:16" x14ac:dyDescent="0.3">
      <c r="A3" s="1">
        <v>40359</v>
      </c>
      <c r="B3">
        <v>4.1360999999999999</v>
      </c>
      <c r="C3">
        <v>2.3567</v>
      </c>
      <c r="D3">
        <v>1.4228000000000001</v>
      </c>
      <c r="E3">
        <v>50.730699999999999</v>
      </c>
      <c r="F3" t="s">
        <v>5</v>
      </c>
      <c r="G3">
        <v>13.271100000000001</v>
      </c>
      <c r="H3">
        <v>16.099299999999999</v>
      </c>
      <c r="I3">
        <v>15.0623</v>
      </c>
      <c r="J3">
        <v>9.6325000000000003</v>
      </c>
      <c r="K3">
        <v>5.2995999999999999</v>
      </c>
      <c r="L3">
        <v>8.6150000000000002</v>
      </c>
      <c r="M3">
        <v>11950.9635</v>
      </c>
      <c r="N3">
        <v>5.4183000000000003</v>
      </c>
      <c r="O3">
        <v>8.3277000000000001</v>
      </c>
      <c r="P3">
        <v>1.5347</v>
      </c>
    </row>
    <row r="4" spans="1:16" x14ac:dyDescent="0.3">
      <c r="A4" s="1">
        <v>40451</v>
      </c>
      <c r="B4">
        <v>4.2222999999999997</v>
      </c>
      <c r="C4">
        <v>2.3306</v>
      </c>
      <c r="D4">
        <v>1.3837999999999999</v>
      </c>
      <c r="E4">
        <v>47.145800000000001</v>
      </c>
      <c r="F4" t="s">
        <v>5</v>
      </c>
      <c r="G4">
        <v>13.476699999999999</v>
      </c>
      <c r="H4">
        <v>15.200100000000001</v>
      </c>
      <c r="I4">
        <v>15.108599999999999</v>
      </c>
      <c r="J4">
        <v>10.2079</v>
      </c>
      <c r="K4">
        <v>5.5410000000000004</v>
      </c>
      <c r="L4">
        <v>62.878</v>
      </c>
      <c r="M4">
        <v>11950.9635</v>
      </c>
      <c r="N4">
        <v>5.9420999999999999</v>
      </c>
      <c r="O4">
        <v>8.6074000000000002</v>
      </c>
      <c r="P4">
        <v>1.5714999999999999</v>
      </c>
    </row>
    <row r="5" spans="1:16" x14ac:dyDescent="0.3">
      <c r="A5" s="1">
        <v>40543</v>
      </c>
      <c r="B5">
        <v>4.2222999999999997</v>
      </c>
      <c r="C5">
        <v>2.3306</v>
      </c>
      <c r="D5">
        <v>1.3837999999999999</v>
      </c>
      <c r="E5">
        <v>47.145800000000001</v>
      </c>
      <c r="F5" t="s">
        <v>5</v>
      </c>
      <c r="G5">
        <v>13.476699999999999</v>
      </c>
      <c r="H5">
        <v>15.200100000000001</v>
      </c>
      <c r="I5">
        <v>16.835100000000001</v>
      </c>
      <c r="J5">
        <v>11.266999999999999</v>
      </c>
      <c r="K5">
        <v>5.5003000000000002</v>
      </c>
      <c r="L5">
        <v>92.415000000000006</v>
      </c>
      <c r="M5">
        <v>15161.8575</v>
      </c>
      <c r="N5">
        <v>5.9420999999999999</v>
      </c>
      <c r="O5">
        <v>8.6074000000000002</v>
      </c>
      <c r="P5">
        <v>1.5714999999999999</v>
      </c>
    </row>
    <row r="6" spans="1:16" x14ac:dyDescent="0.3">
      <c r="A6" s="1">
        <v>40633</v>
      </c>
      <c r="B6">
        <v>4.2222999999999997</v>
      </c>
      <c r="C6">
        <v>2.2149000000000001</v>
      </c>
      <c r="D6">
        <v>1.3273999999999999</v>
      </c>
      <c r="E6">
        <v>41.413200000000003</v>
      </c>
      <c r="F6" t="s">
        <v>5</v>
      </c>
      <c r="G6">
        <v>14.5801</v>
      </c>
      <c r="H6">
        <v>15.200100000000001</v>
      </c>
      <c r="I6">
        <v>19.2485</v>
      </c>
      <c r="J6">
        <v>11.266999999999999</v>
      </c>
      <c r="K6">
        <v>5.9187000000000003</v>
      </c>
      <c r="L6">
        <v>9.0850000000000009</v>
      </c>
      <c r="M6">
        <v>15161.8575</v>
      </c>
      <c r="N6">
        <v>5.9420999999999999</v>
      </c>
      <c r="O6">
        <v>8.6074000000000002</v>
      </c>
      <c r="P6">
        <v>1.1697</v>
      </c>
    </row>
    <row r="7" spans="1:16" x14ac:dyDescent="0.3">
      <c r="A7" s="1">
        <v>40724</v>
      </c>
      <c r="B7">
        <v>4.2222999999999997</v>
      </c>
      <c r="C7">
        <v>2.0430999999999999</v>
      </c>
      <c r="D7">
        <v>1.2236</v>
      </c>
      <c r="E7">
        <v>39.0473</v>
      </c>
      <c r="F7" t="s">
        <v>5</v>
      </c>
      <c r="G7">
        <v>11.7691</v>
      </c>
      <c r="H7">
        <v>15.200100000000001</v>
      </c>
      <c r="I7">
        <v>15.7378</v>
      </c>
      <c r="J7">
        <v>11.266999999999999</v>
      </c>
      <c r="K7">
        <v>5.5845000000000002</v>
      </c>
      <c r="L7">
        <v>53.23</v>
      </c>
      <c r="M7">
        <v>15161.8575</v>
      </c>
      <c r="N7">
        <v>5.9420999999999999</v>
      </c>
      <c r="O7">
        <v>8.6074000000000002</v>
      </c>
      <c r="P7">
        <v>1.3266</v>
      </c>
    </row>
    <row r="8" spans="1:16" x14ac:dyDescent="0.3">
      <c r="A8" s="1">
        <v>40816</v>
      </c>
      <c r="B8">
        <v>4.2222999999999997</v>
      </c>
      <c r="C8">
        <v>2.0952000000000002</v>
      </c>
      <c r="D8">
        <v>1.2513000000000001</v>
      </c>
      <c r="E8">
        <v>40.172899999999998</v>
      </c>
      <c r="F8" t="s">
        <v>5</v>
      </c>
      <c r="G8">
        <v>15.1257</v>
      </c>
      <c r="H8">
        <v>15.200100000000001</v>
      </c>
      <c r="I8">
        <v>11.713699999999999</v>
      </c>
      <c r="J8">
        <v>11.266999999999999</v>
      </c>
      <c r="K8">
        <v>5.4176000000000002</v>
      </c>
      <c r="L8">
        <v>77.793999999999997</v>
      </c>
      <c r="M8">
        <v>15161.8575</v>
      </c>
      <c r="N8">
        <v>5.9420999999999999</v>
      </c>
      <c r="O8">
        <v>8.6074000000000002</v>
      </c>
      <c r="P8">
        <v>3.0943999999999998</v>
      </c>
    </row>
    <row r="9" spans="1:16" x14ac:dyDescent="0.3">
      <c r="A9" s="1">
        <v>40907</v>
      </c>
      <c r="B9">
        <v>4.2222999999999997</v>
      </c>
      <c r="C9">
        <v>1.9502000000000002</v>
      </c>
      <c r="D9">
        <v>1.1672</v>
      </c>
      <c r="E9">
        <v>37.875700000000002</v>
      </c>
      <c r="F9" t="s">
        <v>5</v>
      </c>
      <c r="G9">
        <v>13.562200000000001</v>
      </c>
      <c r="H9">
        <v>15.200100000000001</v>
      </c>
      <c r="I9">
        <v>16.091899999999999</v>
      </c>
      <c r="J9">
        <v>9.9909999999999997</v>
      </c>
      <c r="K9">
        <v>5.5811999999999999</v>
      </c>
      <c r="L9">
        <v>132.86099999999999</v>
      </c>
      <c r="M9">
        <v>15161.8575</v>
      </c>
      <c r="N9">
        <v>5.9420999999999999</v>
      </c>
      <c r="O9">
        <v>8.6074000000000002</v>
      </c>
      <c r="P9">
        <v>3.0924999999999998</v>
      </c>
    </row>
    <row r="10" spans="1:16" x14ac:dyDescent="0.3">
      <c r="A10" s="1">
        <v>40998</v>
      </c>
      <c r="B10">
        <v>4.5419</v>
      </c>
      <c r="C10">
        <v>2.0800999999999998</v>
      </c>
      <c r="D10">
        <v>1.2432000000000001</v>
      </c>
      <c r="E10">
        <v>34.422499999999999</v>
      </c>
      <c r="F10" t="s">
        <v>5</v>
      </c>
      <c r="G10">
        <v>16.133800000000001</v>
      </c>
      <c r="H10">
        <v>19.691600000000001</v>
      </c>
      <c r="I10">
        <v>12.7798</v>
      </c>
      <c r="J10">
        <v>9.9909999999999997</v>
      </c>
      <c r="K10">
        <v>5.8684000000000003</v>
      </c>
      <c r="L10">
        <v>-9.2100000000000009</v>
      </c>
      <c r="M10">
        <v>15161.8575</v>
      </c>
      <c r="N10">
        <v>5.9691000000000001</v>
      </c>
      <c r="O10">
        <v>7.6719999999999997</v>
      </c>
      <c r="P10">
        <v>2.4131</v>
      </c>
    </row>
    <row r="11" spans="1:16" x14ac:dyDescent="0.3">
      <c r="A11" s="1">
        <v>41089</v>
      </c>
      <c r="B11">
        <v>4.5411000000000001</v>
      </c>
      <c r="C11">
        <v>2.0777999999999999</v>
      </c>
      <c r="D11">
        <v>1.2288000000000001</v>
      </c>
      <c r="E11">
        <v>38.497399999999999</v>
      </c>
      <c r="F11" t="s">
        <v>5</v>
      </c>
      <c r="G11">
        <v>16.540099999999999</v>
      </c>
      <c r="H11">
        <v>22.184100000000001</v>
      </c>
      <c r="I11">
        <v>15.659700000000001</v>
      </c>
      <c r="J11">
        <v>9.7303999999999995</v>
      </c>
      <c r="K11">
        <v>5.9665999999999997</v>
      </c>
      <c r="L11">
        <v>23.285</v>
      </c>
      <c r="M11">
        <v>15161.8575</v>
      </c>
      <c r="N11">
        <v>5.7179000000000002</v>
      </c>
      <c r="O11">
        <v>7.6584000000000003</v>
      </c>
      <c r="P11">
        <v>2.2174999999999998</v>
      </c>
    </row>
    <row r="12" spans="1:16" x14ac:dyDescent="0.3">
      <c r="A12" s="1">
        <v>41180</v>
      </c>
      <c r="B12">
        <v>4.6169000000000002</v>
      </c>
      <c r="C12">
        <v>2.1899000000000002</v>
      </c>
      <c r="D12">
        <v>1.3174000000000001</v>
      </c>
      <c r="E12">
        <v>35.3309</v>
      </c>
      <c r="F12" t="s">
        <v>5</v>
      </c>
      <c r="G12">
        <v>16.481100000000001</v>
      </c>
      <c r="H12">
        <v>23.026</v>
      </c>
      <c r="I12">
        <v>13.0558</v>
      </c>
      <c r="J12">
        <v>9.8325999999999993</v>
      </c>
      <c r="K12">
        <v>6.1193999999999997</v>
      </c>
      <c r="L12">
        <v>74.756</v>
      </c>
      <c r="M12">
        <v>15161.8575</v>
      </c>
      <c r="N12">
        <v>5.9622999999999999</v>
      </c>
      <c r="O12">
        <v>8.2927</v>
      </c>
      <c r="P12">
        <v>3.7717999999999998</v>
      </c>
    </row>
    <row r="13" spans="1:16" x14ac:dyDescent="0.3">
      <c r="A13" s="1">
        <v>41274</v>
      </c>
      <c r="B13">
        <v>4.4928999999999997</v>
      </c>
      <c r="C13">
        <v>1.9762</v>
      </c>
      <c r="D13">
        <v>1.0951</v>
      </c>
      <c r="E13">
        <v>24.897300000000001</v>
      </c>
      <c r="F13" t="s">
        <v>5</v>
      </c>
      <c r="G13">
        <v>16.458400000000001</v>
      </c>
      <c r="H13">
        <v>24.453199999999999</v>
      </c>
      <c r="I13">
        <v>13.2957</v>
      </c>
      <c r="J13">
        <v>9.8515999999999995</v>
      </c>
      <c r="K13">
        <v>6.8175999999999997</v>
      </c>
      <c r="L13">
        <v>112.60599999999999</v>
      </c>
      <c r="M13">
        <v>13391.656800000001</v>
      </c>
      <c r="N13">
        <v>6.4958999999999998</v>
      </c>
      <c r="O13">
        <v>7.1178999999999997</v>
      </c>
      <c r="P13">
        <v>3.673</v>
      </c>
    </row>
    <row r="14" spans="1:16" x14ac:dyDescent="0.3">
      <c r="A14" s="1">
        <v>41361</v>
      </c>
      <c r="B14">
        <v>4.2916999999999996</v>
      </c>
      <c r="C14">
        <v>2.0838000000000001</v>
      </c>
      <c r="D14">
        <v>1.1732</v>
      </c>
      <c r="E14">
        <v>31.4819</v>
      </c>
      <c r="F14" t="s">
        <v>5</v>
      </c>
      <c r="G14">
        <v>16.842500000000001</v>
      </c>
      <c r="H14">
        <v>24.109100000000002</v>
      </c>
      <c r="I14">
        <v>17.3292</v>
      </c>
      <c r="J14">
        <v>11.343999999999999</v>
      </c>
      <c r="K14">
        <v>6.8868</v>
      </c>
      <c r="L14">
        <v>25.591999999999999</v>
      </c>
      <c r="M14">
        <v>13391.656800000001</v>
      </c>
      <c r="N14">
        <v>5.8444000000000003</v>
      </c>
      <c r="O14">
        <v>7.0438000000000001</v>
      </c>
      <c r="P14">
        <v>3.4102999999999999</v>
      </c>
    </row>
    <row r="15" spans="1:16" x14ac:dyDescent="0.3">
      <c r="A15" s="1">
        <v>41453</v>
      </c>
      <c r="B15">
        <v>4.3384999999999998</v>
      </c>
      <c r="C15">
        <v>2.2698</v>
      </c>
      <c r="D15">
        <v>1.3408</v>
      </c>
      <c r="E15">
        <v>28.328600000000002</v>
      </c>
      <c r="F15" t="s">
        <v>5</v>
      </c>
      <c r="G15">
        <v>17.6416</v>
      </c>
      <c r="H15">
        <v>24.325399999999998</v>
      </c>
      <c r="I15">
        <v>13.910299999999999</v>
      </c>
      <c r="J15">
        <v>11.5177</v>
      </c>
      <c r="K15">
        <v>7.2793000000000001</v>
      </c>
      <c r="L15">
        <v>4.8959999999999999</v>
      </c>
      <c r="M15">
        <v>13391.656800000001</v>
      </c>
      <c r="N15">
        <v>5.2686999999999999</v>
      </c>
      <c r="O15">
        <v>6.6713000000000005</v>
      </c>
      <c r="P15">
        <v>3.3214000000000001</v>
      </c>
    </row>
    <row r="16" spans="1:16" x14ac:dyDescent="0.3">
      <c r="A16" s="1">
        <v>41547</v>
      </c>
      <c r="B16">
        <v>4.4222000000000001</v>
      </c>
      <c r="C16">
        <v>2.4815999999999998</v>
      </c>
      <c r="D16">
        <v>1.5712999999999999</v>
      </c>
      <c r="E16">
        <v>35.677999999999997</v>
      </c>
      <c r="F16" t="s">
        <v>5</v>
      </c>
      <c r="G16">
        <v>17.401199999999999</v>
      </c>
      <c r="H16">
        <v>22.928999999999998</v>
      </c>
      <c r="I16">
        <v>16.891500000000001</v>
      </c>
      <c r="J16">
        <v>13.258699999999999</v>
      </c>
      <c r="K16">
        <v>7.0208000000000004</v>
      </c>
      <c r="L16">
        <v>30.913</v>
      </c>
      <c r="M16">
        <v>13391.656800000001</v>
      </c>
      <c r="N16">
        <v>4.9881000000000002</v>
      </c>
      <c r="O16">
        <v>6.7214</v>
      </c>
      <c r="P16">
        <v>5.3906000000000001</v>
      </c>
    </row>
    <row r="17" spans="1:16" x14ac:dyDescent="0.3">
      <c r="A17" s="1">
        <v>41639</v>
      </c>
      <c r="B17">
        <v>4.4488000000000003</v>
      </c>
      <c r="C17">
        <v>2.3007</v>
      </c>
      <c r="D17">
        <v>1.0963000000000001</v>
      </c>
      <c r="E17">
        <v>28.4313</v>
      </c>
      <c r="F17" t="s">
        <v>5</v>
      </c>
      <c r="G17">
        <v>16.32</v>
      </c>
      <c r="H17">
        <v>22.763000000000002</v>
      </c>
      <c r="I17">
        <v>16.642499999999998</v>
      </c>
      <c r="J17">
        <v>14.9834</v>
      </c>
      <c r="K17">
        <v>7.7915999999999999</v>
      </c>
      <c r="L17">
        <v>132.846</v>
      </c>
      <c r="M17">
        <v>13391.656800000001</v>
      </c>
      <c r="N17">
        <v>6.9420999999999999</v>
      </c>
      <c r="O17">
        <v>6.2530000000000001</v>
      </c>
      <c r="P17">
        <v>5.1738</v>
      </c>
    </row>
    <row r="18" spans="1:16" x14ac:dyDescent="0.3">
      <c r="A18" s="1">
        <v>41729</v>
      </c>
      <c r="B18">
        <v>4.3727</v>
      </c>
      <c r="C18">
        <v>2.4689000000000001</v>
      </c>
      <c r="D18">
        <v>1.1774</v>
      </c>
      <c r="E18">
        <v>26.838899999999999</v>
      </c>
      <c r="F18" t="s">
        <v>5</v>
      </c>
      <c r="G18">
        <v>17.525500000000001</v>
      </c>
      <c r="H18">
        <v>23.479700000000001</v>
      </c>
      <c r="I18">
        <v>14.130699999999999</v>
      </c>
      <c r="J18">
        <v>14.922000000000001</v>
      </c>
      <c r="K18">
        <v>7.8936999999999999</v>
      </c>
      <c r="L18">
        <v>19.882000000000001</v>
      </c>
      <c r="M18">
        <v>13391.656800000001</v>
      </c>
      <c r="N18">
        <v>6.4409000000000001</v>
      </c>
      <c r="O18">
        <v>6.0282</v>
      </c>
      <c r="P18">
        <v>4.7545000000000002</v>
      </c>
    </row>
    <row r="19" spans="1:16" x14ac:dyDescent="0.3">
      <c r="A19" s="1">
        <v>41820</v>
      </c>
      <c r="B19">
        <v>4.3196000000000003</v>
      </c>
      <c r="C19">
        <v>2.2843</v>
      </c>
      <c r="D19">
        <v>1.0338000000000001</v>
      </c>
      <c r="E19">
        <v>28.390599999999999</v>
      </c>
      <c r="F19" t="s">
        <v>5</v>
      </c>
      <c r="G19">
        <v>18.100000000000001</v>
      </c>
      <c r="H19">
        <v>23.358499999999999</v>
      </c>
      <c r="I19">
        <v>15.150600000000001</v>
      </c>
      <c r="J19">
        <v>15.5718</v>
      </c>
      <c r="K19">
        <v>7.4934000000000003</v>
      </c>
      <c r="L19">
        <v>98.231999999999999</v>
      </c>
      <c r="M19">
        <v>13391.656800000001</v>
      </c>
      <c r="N19">
        <v>5.7453000000000003</v>
      </c>
      <c r="O19">
        <v>5.9481000000000002</v>
      </c>
      <c r="P19">
        <v>4.3391000000000002</v>
      </c>
    </row>
    <row r="20" spans="1:16" x14ac:dyDescent="0.3">
      <c r="A20" s="1">
        <v>41912</v>
      </c>
      <c r="B20">
        <v>4.55</v>
      </c>
      <c r="C20">
        <v>2.2732000000000001</v>
      </c>
      <c r="D20">
        <v>1.0188999999999999</v>
      </c>
      <c r="E20">
        <v>29.186299999999999</v>
      </c>
      <c r="F20" t="s">
        <v>5</v>
      </c>
      <c r="G20">
        <v>17.055299999999999</v>
      </c>
      <c r="H20">
        <v>22.9542</v>
      </c>
      <c r="I20">
        <v>15.8916</v>
      </c>
      <c r="J20">
        <v>14.4817</v>
      </c>
      <c r="K20">
        <v>7.5076999999999998</v>
      </c>
      <c r="L20">
        <v>80.007999999999996</v>
      </c>
      <c r="M20">
        <v>13391.656800000001</v>
      </c>
      <c r="N20">
        <v>5.5587999999999997</v>
      </c>
      <c r="O20">
        <v>6.2365000000000004</v>
      </c>
      <c r="P20">
        <v>6.3879000000000001</v>
      </c>
    </row>
    <row r="21" spans="1:16" x14ac:dyDescent="0.3">
      <c r="A21" s="1">
        <v>42004</v>
      </c>
      <c r="B21">
        <v>4.6128</v>
      </c>
      <c r="C21">
        <v>2.2168999999999999</v>
      </c>
      <c r="D21">
        <v>1.1767000000000001</v>
      </c>
      <c r="E21">
        <v>28.839199999999998</v>
      </c>
      <c r="F21" t="s">
        <v>5</v>
      </c>
      <c r="G21">
        <v>16.685200000000002</v>
      </c>
      <c r="H21">
        <v>23.4941</v>
      </c>
      <c r="I21">
        <v>15.5044</v>
      </c>
      <c r="J21">
        <v>14.3787</v>
      </c>
      <c r="K21">
        <v>7.5837000000000003</v>
      </c>
      <c r="L21">
        <v>225.61699999999999</v>
      </c>
      <c r="M21">
        <v>19223.888900000002</v>
      </c>
      <c r="N21">
        <v>7.6791</v>
      </c>
      <c r="O21">
        <v>6.1009000000000002</v>
      </c>
      <c r="P21">
        <v>6.2077</v>
      </c>
    </row>
    <row r="22" spans="1:16" x14ac:dyDescent="0.3">
      <c r="A22" s="1">
        <v>42094</v>
      </c>
      <c r="B22">
        <v>4.6710000000000003</v>
      </c>
      <c r="C22">
        <v>2.1615000000000002</v>
      </c>
      <c r="D22">
        <v>1.0705</v>
      </c>
      <c r="E22">
        <v>23.178799999999999</v>
      </c>
      <c r="F22" t="s">
        <v>5</v>
      </c>
      <c r="G22">
        <v>18.1311</v>
      </c>
      <c r="H22">
        <v>25.343900000000001</v>
      </c>
      <c r="I22">
        <v>16.4375</v>
      </c>
      <c r="J22">
        <v>15.117599999999999</v>
      </c>
      <c r="K22">
        <v>8.6999999999999993</v>
      </c>
      <c r="L22">
        <v>35.203000000000003</v>
      </c>
      <c r="M22">
        <v>19223.888900000002</v>
      </c>
      <c r="N22">
        <v>7.1623000000000001</v>
      </c>
      <c r="O22">
        <v>6.2811000000000003</v>
      </c>
      <c r="P22">
        <v>5.9886999999999997</v>
      </c>
    </row>
    <row r="23" spans="1:16" x14ac:dyDescent="0.3">
      <c r="A23" s="1">
        <v>42185</v>
      </c>
      <c r="B23">
        <v>4.4443999999999999</v>
      </c>
      <c r="C23">
        <v>2.2585999999999999</v>
      </c>
      <c r="D23">
        <v>1.1012999999999999</v>
      </c>
      <c r="E23">
        <v>20.498999999999999</v>
      </c>
      <c r="F23" t="s">
        <v>5</v>
      </c>
      <c r="G23">
        <v>18.4008</v>
      </c>
      <c r="H23">
        <v>24.967600000000001</v>
      </c>
      <c r="I23">
        <v>13.880599999999999</v>
      </c>
      <c r="J23">
        <v>14.3904</v>
      </c>
      <c r="K23">
        <v>8.7101000000000006</v>
      </c>
      <c r="L23">
        <v>54.863</v>
      </c>
      <c r="M23">
        <v>19223.888900000002</v>
      </c>
      <c r="N23">
        <v>6.7661999999999995</v>
      </c>
      <c r="O23">
        <v>5.9687999999999999</v>
      </c>
      <c r="P23">
        <v>5.6962999999999999</v>
      </c>
    </row>
    <row r="24" spans="1:16" x14ac:dyDescent="0.3">
      <c r="A24" s="1">
        <v>42277</v>
      </c>
      <c r="B24">
        <v>4.4937000000000005</v>
      </c>
      <c r="C24">
        <v>2.5206</v>
      </c>
      <c r="D24">
        <v>1.0425</v>
      </c>
      <c r="E24">
        <v>22.731100000000001</v>
      </c>
      <c r="F24" t="s">
        <v>5</v>
      </c>
      <c r="G24">
        <v>18.786000000000001</v>
      </c>
      <c r="H24">
        <v>24.991900000000001</v>
      </c>
      <c r="I24">
        <v>11.8668</v>
      </c>
      <c r="J24">
        <v>13.3119</v>
      </c>
      <c r="K24">
        <v>8.4802</v>
      </c>
      <c r="L24">
        <v>132.161</v>
      </c>
      <c r="M24">
        <v>19223.888900000002</v>
      </c>
      <c r="N24">
        <v>6.9451999999999998</v>
      </c>
      <c r="O24">
        <v>6.4641999999999999</v>
      </c>
      <c r="P24">
        <v>7.7766999999999999</v>
      </c>
    </row>
    <row r="25" spans="1:16" x14ac:dyDescent="0.3">
      <c r="A25" s="1">
        <v>42369</v>
      </c>
      <c r="B25">
        <v>4.5682</v>
      </c>
      <c r="C25">
        <v>2.3166000000000002</v>
      </c>
      <c r="D25">
        <v>1.0848</v>
      </c>
      <c r="E25">
        <v>40.729300000000002</v>
      </c>
      <c r="F25">
        <v>36.088099999999997</v>
      </c>
      <c r="G25">
        <v>18.1556</v>
      </c>
      <c r="H25">
        <v>25.663</v>
      </c>
      <c r="I25">
        <v>15.8286</v>
      </c>
      <c r="J25">
        <v>10.9018</v>
      </c>
      <c r="K25">
        <v>7.6444000000000001</v>
      </c>
      <c r="L25">
        <v>176.60499999999999</v>
      </c>
      <c r="M25">
        <v>14842.615400000001</v>
      </c>
      <c r="N25">
        <v>7.05</v>
      </c>
      <c r="O25">
        <v>6.1938000000000004</v>
      </c>
      <c r="P25">
        <v>7.4916999999999998</v>
      </c>
    </row>
    <row r="26" spans="1:16" x14ac:dyDescent="0.3">
      <c r="A26" s="1">
        <v>42460</v>
      </c>
      <c r="B26">
        <v>4.4512999999999998</v>
      </c>
      <c r="C26">
        <v>2.5644999999999998</v>
      </c>
      <c r="D26">
        <v>1.1228</v>
      </c>
      <c r="E26">
        <v>47.835099999999997</v>
      </c>
      <c r="F26">
        <v>36.088099999999997</v>
      </c>
      <c r="G26">
        <v>18.416499999999999</v>
      </c>
      <c r="H26">
        <v>25.486999999999998</v>
      </c>
      <c r="I26">
        <v>18.677800000000001</v>
      </c>
      <c r="J26">
        <v>11.5108</v>
      </c>
      <c r="K26">
        <v>7.2324000000000002</v>
      </c>
      <c r="L26">
        <v>67.061999999999998</v>
      </c>
      <c r="M26">
        <v>14842.615400000001</v>
      </c>
      <c r="N26">
        <v>6.7150999999999996</v>
      </c>
      <c r="O26">
        <v>6.35</v>
      </c>
      <c r="P26">
        <v>7.7865000000000002</v>
      </c>
    </row>
    <row r="27" spans="1:16" x14ac:dyDescent="0.3">
      <c r="A27" s="1">
        <v>42551</v>
      </c>
      <c r="B27">
        <v>4.1242000000000001</v>
      </c>
      <c r="C27">
        <v>2.5587</v>
      </c>
      <c r="D27">
        <v>1.1193</v>
      </c>
      <c r="E27">
        <v>43.206899999999997</v>
      </c>
      <c r="F27">
        <v>36.088099999999997</v>
      </c>
      <c r="G27">
        <v>18.419499999999999</v>
      </c>
      <c r="H27">
        <v>23.9785</v>
      </c>
      <c r="I27">
        <v>14.2486</v>
      </c>
      <c r="J27">
        <v>10.5009</v>
      </c>
      <c r="K27">
        <v>6.9508000000000001</v>
      </c>
      <c r="L27">
        <v>127.81</v>
      </c>
      <c r="M27">
        <v>14842.615400000001</v>
      </c>
      <c r="N27">
        <v>6.6311999999999998</v>
      </c>
      <c r="O27">
        <v>6.0918000000000001</v>
      </c>
      <c r="P27">
        <v>7.9450000000000003</v>
      </c>
    </row>
    <row r="28" spans="1:16" x14ac:dyDescent="0.3">
      <c r="A28" s="1">
        <v>42643</v>
      </c>
      <c r="B28">
        <v>4.0087000000000002</v>
      </c>
      <c r="C28">
        <v>2.7124999999999999</v>
      </c>
      <c r="D28">
        <v>1.1647000000000001</v>
      </c>
      <c r="E28">
        <v>47.473599999999998</v>
      </c>
      <c r="F28">
        <v>36.088099999999997</v>
      </c>
      <c r="G28">
        <v>17.776900000000001</v>
      </c>
      <c r="H28">
        <v>21.9284</v>
      </c>
      <c r="I28">
        <v>18.040199999999999</v>
      </c>
      <c r="J28">
        <v>12.9445</v>
      </c>
      <c r="K28">
        <v>7.1982999999999997</v>
      </c>
      <c r="L28">
        <v>20.32</v>
      </c>
      <c r="M28">
        <v>14842.615400000001</v>
      </c>
      <c r="N28">
        <v>6.3129</v>
      </c>
      <c r="O28">
        <v>6.7473000000000001</v>
      </c>
      <c r="P28">
        <v>10.837300000000001</v>
      </c>
    </row>
    <row r="29" spans="1:16" x14ac:dyDescent="0.3">
      <c r="A29" s="1">
        <v>42734</v>
      </c>
      <c r="B29">
        <v>3.5300000000000002</v>
      </c>
      <c r="C29">
        <v>1.9823</v>
      </c>
      <c r="D29">
        <v>0.7369</v>
      </c>
      <c r="E29">
        <v>85.802199999999999</v>
      </c>
      <c r="F29">
        <v>2.3552</v>
      </c>
      <c r="G29">
        <v>8.2634000000000007</v>
      </c>
      <c r="H29">
        <v>12.5991</v>
      </c>
      <c r="I29">
        <v>18.481300000000001</v>
      </c>
      <c r="J29">
        <v>18.290099999999999</v>
      </c>
      <c r="K29">
        <v>4.0507999999999997</v>
      </c>
      <c r="L29">
        <v>185.12200000000001</v>
      </c>
      <c r="M29">
        <v>10181.85</v>
      </c>
      <c r="N29">
        <v>5.0426000000000002</v>
      </c>
      <c r="O29">
        <v>5.1471999999999998</v>
      </c>
      <c r="P29">
        <v>23.4879</v>
      </c>
    </row>
    <row r="30" spans="1:16" x14ac:dyDescent="0.3">
      <c r="A30" s="1">
        <v>42825</v>
      </c>
      <c r="B30">
        <v>3.6131000000000002</v>
      </c>
      <c r="C30">
        <v>1.4722</v>
      </c>
      <c r="D30">
        <v>0.70309999999999995</v>
      </c>
      <c r="E30">
        <v>79.520499999999998</v>
      </c>
      <c r="F30">
        <v>6.4847999999999999</v>
      </c>
      <c r="G30">
        <v>12.538600000000001</v>
      </c>
      <c r="H30">
        <v>12.8302</v>
      </c>
      <c r="I30">
        <v>18.481300000000001</v>
      </c>
      <c r="J30">
        <v>17.8065</v>
      </c>
      <c r="K30">
        <v>4.4915000000000003</v>
      </c>
      <c r="L30">
        <v>-45.423000000000002</v>
      </c>
      <c r="M30">
        <v>10181.85</v>
      </c>
      <c r="N30">
        <v>5.0002000000000004</v>
      </c>
      <c r="O30">
        <v>5.7847999999999997</v>
      </c>
      <c r="P30">
        <v>12.914</v>
      </c>
    </row>
    <row r="31" spans="1:16" x14ac:dyDescent="0.3">
      <c r="A31" s="1">
        <v>42916</v>
      </c>
      <c r="B31">
        <v>3.7244000000000002</v>
      </c>
      <c r="C31">
        <v>1.5821000000000001</v>
      </c>
      <c r="D31">
        <v>0.77</v>
      </c>
      <c r="E31">
        <v>77.343500000000006</v>
      </c>
      <c r="F31">
        <v>7.3735999999999997</v>
      </c>
      <c r="G31">
        <v>12.196400000000001</v>
      </c>
      <c r="H31">
        <v>11.689500000000001</v>
      </c>
      <c r="I31">
        <v>18.481300000000001</v>
      </c>
      <c r="J31">
        <v>20.942499999999999</v>
      </c>
      <c r="K31">
        <v>4.5461</v>
      </c>
      <c r="L31">
        <v>-6.7050000000000001</v>
      </c>
      <c r="M31">
        <v>10181.85</v>
      </c>
      <c r="N31">
        <v>5.2389000000000001</v>
      </c>
      <c r="O31">
        <v>6.0031999999999996</v>
      </c>
      <c r="P31">
        <v>13.295400000000001</v>
      </c>
    </row>
    <row r="32" spans="1:16" x14ac:dyDescent="0.3">
      <c r="A32" s="1">
        <v>43007</v>
      </c>
      <c r="B32">
        <v>4.0453000000000001</v>
      </c>
      <c r="C32">
        <v>1.5539000000000001</v>
      </c>
      <c r="D32">
        <v>0.6966</v>
      </c>
      <c r="E32">
        <v>68.951800000000006</v>
      </c>
      <c r="F32">
        <v>5.0736999999999997</v>
      </c>
      <c r="G32">
        <v>10.613099999999999</v>
      </c>
      <c r="H32">
        <v>10.9773</v>
      </c>
      <c r="I32">
        <v>18.481300000000001</v>
      </c>
      <c r="J32">
        <v>18.219899999999999</v>
      </c>
      <c r="K32">
        <v>4.4809000000000001</v>
      </c>
      <c r="L32">
        <v>18.376000000000001</v>
      </c>
      <c r="M32">
        <v>10181.85</v>
      </c>
      <c r="N32">
        <v>5.6151</v>
      </c>
      <c r="O32">
        <v>7.1414999999999997</v>
      </c>
      <c r="P32">
        <v>17.040400000000002</v>
      </c>
    </row>
    <row r="33" spans="1:16" x14ac:dyDescent="0.3">
      <c r="A33" s="1">
        <v>43098</v>
      </c>
      <c r="B33">
        <v>4.0202</v>
      </c>
      <c r="C33">
        <v>1.4397</v>
      </c>
      <c r="D33">
        <v>0.65720000000000001</v>
      </c>
      <c r="E33">
        <v>66.593699999999998</v>
      </c>
      <c r="F33">
        <v>4.4821999999999997</v>
      </c>
      <c r="G33">
        <v>8.5114999999999998</v>
      </c>
      <c r="H33">
        <v>8.7975999999999992</v>
      </c>
      <c r="I33">
        <v>18.481300000000001</v>
      </c>
      <c r="J33">
        <v>18.045100000000001</v>
      </c>
      <c r="K33">
        <v>4.6756000000000002</v>
      </c>
      <c r="L33">
        <v>133.09700000000001</v>
      </c>
      <c r="M33">
        <v>9016.6666999999998</v>
      </c>
      <c r="N33">
        <v>5.2877000000000001</v>
      </c>
      <c r="O33">
        <v>5.3578000000000001</v>
      </c>
      <c r="P33">
        <v>23.4651</v>
      </c>
    </row>
    <row r="34" spans="1:16" x14ac:dyDescent="0.3">
      <c r="A34" s="1">
        <v>43188</v>
      </c>
      <c r="B34">
        <v>3.8031000000000001</v>
      </c>
      <c r="C34">
        <v>1.4962</v>
      </c>
      <c r="D34">
        <v>0.68920000000000003</v>
      </c>
      <c r="E34">
        <v>64.686999999999998</v>
      </c>
      <c r="F34">
        <v>6.4719999999999995</v>
      </c>
      <c r="G34">
        <v>12.429600000000001</v>
      </c>
      <c r="H34">
        <v>9.5804000000000009</v>
      </c>
      <c r="I34">
        <v>18.481300000000001</v>
      </c>
      <c r="J34">
        <v>17.482600000000001</v>
      </c>
      <c r="K34">
        <v>4.5583</v>
      </c>
      <c r="L34">
        <v>6.734</v>
      </c>
      <c r="M34">
        <v>9016.6666999999998</v>
      </c>
      <c r="N34">
        <v>4.9039000000000001</v>
      </c>
      <c r="O34">
        <v>5.4274000000000004</v>
      </c>
      <c r="P34">
        <v>13.0107</v>
      </c>
    </row>
    <row r="35" spans="1:16" x14ac:dyDescent="0.3">
      <c r="A35" s="1">
        <v>43280</v>
      </c>
      <c r="B35">
        <v>3.7823000000000002</v>
      </c>
      <c r="C35">
        <v>1.5230999999999999</v>
      </c>
      <c r="D35">
        <v>0.67269999999999996</v>
      </c>
      <c r="E35">
        <v>65.969099999999997</v>
      </c>
      <c r="F35">
        <v>3.8698000000000001</v>
      </c>
      <c r="G35">
        <v>11.1114</v>
      </c>
      <c r="H35">
        <v>9.6044999999999998</v>
      </c>
      <c r="I35">
        <v>18.481300000000001</v>
      </c>
      <c r="J35">
        <v>20.143599999999999</v>
      </c>
      <c r="K35">
        <v>5.0037000000000003</v>
      </c>
      <c r="L35">
        <v>21.446999999999999</v>
      </c>
      <c r="M35">
        <v>9016.6666999999998</v>
      </c>
      <c r="N35">
        <v>5.0991</v>
      </c>
      <c r="O35">
        <v>5.4344999999999999</v>
      </c>
      <c r="P35">
        <v>13.659700000000001</v>
      </c>
    </row>
    <row r="36" spans="1:16" x14ac:dyDescent="0.3">
      <c r="A36" s="1">
        <v>43371</v>
      </c>
      <c r="B36">
        <v>3.8209</v>
      </c>
      <c r="C36">
        <v>2.8449</v>
      </c>
      <c r="D36">
        <v>0.82509999999999994</v>
      </c>
      <c r="E36">
        <v>133.5016</v>
      </c>
      <c r="F36">
        <v>5.2789000000000001</v>
      </c>
      <c r="G36">
        <v>11.6142</v>
      </c>
      <c r="H36">
        <v>8.2827000000000002</v>
      </c>
      <c r="I36">
        <v>18.481300000000001</v>
      </c>
      <c r="J36">
        <v>23.378900000000002</v>
      </c>
      <c r="K36">
        <v>3.7766999999999999</v>
      </c>
      <c r="L36">
        <v>-54.375</v>
      </c>
      <c r="M36">
        <v>9016.6666999999998</v>
      </c>
      <c r="N36">
        <v>5.2569999999999997</v>
      </c>
      <c r="O36">
        <v>6.0117000000000003</v>
      </c>
      <c r="P36">
        <v>13.158300000000001</v>
      </c>
    </row>
    <row r="37" spans="1:16" x14ac:dyDescent="0.3">
      <c r="A37" s="1">
        <v>43465</v>
      </c>
      <c r="B37">
        <v>3.9428000000000001</v>
      </c>
      <c r="C37">
        <v>2.7021999999999999</v>
      </c>
      <c r="D37">
        <v>0.83930000000000005</v>
      </c>
      <c r="E37">
        <v>134.61420000000001</v>
      </c>
      <c r="F37">
        <v>2.5733000000000001</v>
      </c>
      <c r="G37">
        <v>8.3600999999999992</v>
      </c>
      <c r="H37">
        <v>8.2666000000000004</v>
      </c>
      <c r="I37">
        <v>18.481300000000001</v>
      </c>
      <c r="J37">
        <v>17.275700000000001</v>
      </c>
      <c r="K37">
        <v>3.3437999999999999</v>
      </c>
      <c r="L37">
        <v>247.56</v>
      </c>
      <c r="M37">
        <v>15368.5</v>
      </c>
      <c r="N37">
        <v>5.4482999999999997</v>
      </c>
      <c r="O37">
        <v>5.6601999999999997</v>
      </c>
      <c r="P37">
        <v>33.578899999999997</v>
      </c>
    </row>
    <row r="38" spans="1:16" x14ac:dyDescent="0.3">
      <c r="A38" s="1">
        <v>43553</v>
      </c>
      <c r="B38">
        <v>2.5851999999999999</v>
      </c>
      <c r="C38">
        <v>1.3462000000000001</v>
      </c>
      <c r="D38">
        <v>0.54820000000000002</v>
      </c>
      <c r="E38">
        <v>53.797400000000003</v>
      </c>
      <c r="F38">
        <v>1.5102</v>
      </c>
      <c r="G38">
        <v>4.2234999999999996</v>
      </c>
      <c r="H38">
        <v>4.1901000000000002</v>
      </c>
      <c r="I38">
        <v>18.481300000000001</v>
      </c>
      <c r="J38">
        <v>27.943200000000001</v>
      </c>
      <c r="K38">
        <v>2.5701000000000001</v>
      </c>
      <c r="L38">
        <v>1.6179999999999999</v>
      </c>
      <c r="M38">
        <v>15368.5</v>
      </c>
      <c r="N38">
        <v>4.5440000000000005</v>
      </c>
      <c r="O38">
        <v>5.2427999999999999</v>
      </c>
      <c r="P38">
        <v>33.578899999999997</v>
      </c>
    </row>
    <row r="39" spans="1:16" x14ac:dyDescent="0.3">
      <c r="A39" s="1">
        <v>43644</v>
      </c>
      <c r="B39">
        <v>3.2218</v>
      </c>
      <c r="C39">
        <v>1.3169</v>
      </c>
      <c r="D39">
        <v>0.53210000000000002</v>
      </c>
      <c r="E39">
        <v>49.764499999999998</v>
      </c>
      <c r="F39">
        <v>3.4291</v>
      </c>
      <c r="G39">
        <v>8.9702000000000002</v>
      </c>
      <c r="H39">
        <v>5.0736999999999997</v>
      </c>
      <c r="I39">
        <v>18.481300000000001</v>
      </c>
      <c r="J39">
        <v>23.5947</v>
      </c>
      <c r="K39">
        <v>2.9390999999999998</v>
      </c>
      <c r="L39">
        <v>380.28199999999998</v>
      </c>
      <c r="M39">
        <v>15368.5</v>
      </c>
      <c r="N39">
        <v>5.7866</v>
      </c>
      <c r="O39">
        <v>5.8875000000000002</v>
      </c>
      <c r="P39">
        <v>21.697199999999999</v>
      </c>
    </row>
    <row r="40" spans="1:16" x14ac:dyDescent="0.3">
      <c r="A40" s="1">
        <v>43738</v>
      </c>
      <c r="B40">
        <v>3.5766999999999998</v>
      </c>
      <c r="C40">
        <v>1.3787</v>
      </c>
      <c r="D40">
        <v>0.56279999999999997</v>
      </c>
      <c r="E40">
        <v>51.609900000000003</v>
      </c>
      <c r="F40">
        <v>2.9306999999999999</v>
      </c>
      <c r="G40">
        <v>8.4478000000000009</v>
      </c>
      <c r="H40">
        <v>5.0019999999999998</v>
      </c>
      <c r="I40">
        <v>18.481300000000001</v>
      </c>
      <c r="J40">
        <v>20.2624</v>
      </c>
      <c r="K40">
        <v>3.1120000000000001</v>
      </c>
      <c r="L40">
        <v>73.043000000000006</v>
      </c>
      <c r="M40">
        <v>15368.5</v>
      </c>
      <c r="N40">
        <v>6.7328999999999999</v>
      </c>
      <c r="O40">
        <v>7.2085999999999997</v>
      </c>
      <c r="P40">
        <v>25.247</v>
      </c>
    </row>
    <row r="41" spans="1:16" x14ac:dyDescent="0.3">
      <c r="A41" s="1">
        <v>43830</v>
      </c>
      <c r="B41">
        <v>4.5240999999999998</v>
      </c>
      <c r="C41">
        <v>1.2867</v>
      </c>
      <c r="D41">
        <v>0.53839999999999999</v>
      </c>
      <c r="E41">
        <v>47.229399999999998</v>
      </c>
      <c r="F41">
        <v>3.8782000000000001</v>
      </c>
      <c r="G41">
        <v>9.5465</v>
      </c>
      <c r="H41">
        <v>6.2610999999999999</v>
      </c>
      <c r="I41">
        <v>18.481300000000001</v>
      </c>
      <c r="J41">
        <v>17.030899999999999</v>
      </c>
      <c r="K41">
        <v>3.4817999999999998</v>
      </c>
      <c r="L41">
        <v>375.1</v>
      </c>
      <c r="M41">
        <v>16283.636399999999</v>
      </c>
      <c r="N41">
        <v>8.4055999999999997</v>
      </c>
      <c r="O41">
        <v>7.8425000000000002</v>
      </c>
      <c r="P41">
        <v>17.317599999999999</v>
      </c>
    </row>
    <row r="42" spans="1:16" x14ac:dyDescent="0.3">
      <c r="A42" s="1">
        <v>43921</v>
      </c>
      <c r="B42">
        <v>3.2513999999999998</v>
      </c>
      <c r="C42">
        <v>1.4224000000000001</v>
      </c>
      <c r="D42">
        <v>0.59199999999999997</v>
      </c>
      <c r="E42">
        <v>51.398299999999999</v>
      </c>
      <c r="F42">
        <v>4.0769000000000002</v>
      </c>
      <c r="G42">
        <v>11.2597</v>
      </c>
      <c r="H42">
        <v>5.5149999999999997</v>
      </c>
      <c r="I42">
        <v>18.481300000000001</v>
      </c>
      <c r="J42">
        <v>10.276899999999999</v>
      </c>
      <c r="K42">
        <v>3.3026</v>
      </c>
      <c r="L42">
        <v>-115.2</v>
      </c>
      <c r="M42">
        <v>16283.636399999999</v>
      </c>
      <c r="N42">
        <v>7.0538999999999996</v>
      </c>
      <c r="O42">
        <v>5.1943000000000001</v>
      </c>
      <c r="P42">
        <v>20.516100000000002</v>
      </c>
    </row>
    <row r="43" spans="1:16" x14ac:dyDescent="0.3">
      <c r="A43" s="1">
        <v>44012</v>
      </c>
      <c r="B43">
        <v>3.0954999999999999</v>
      </c>
      <c r="C43">
        <v>1.1396999999999999</v>
      </c>
      <c r="D43">
        <v>0.44569999999999999</v>
      </c>
      <c r="E43">
        <v>47.913800000000002</v>
      </c>
      <c r="F43">
        <v>3.1012</v>
      </c>
      <c r="G43">
        <v>9.1745999999999999</v>
      </c>
      <c r="H43">
        <v>5.3280000000000003</v>
      </c>
      <c r="I43">
        <v>18.481300000000001</v>
      </c>
      <c r="J43">
        <v>11.6488</v>
      </c>
      <c r="K43">
        <v>3.3307000000000002</v>
      </c>
      <c r="L43">
        <v>276.2</v>
      </c>
      <c r="M43">
        <v>16283.636399999999</v>
      </c>
      <c r="N43">
        <v>7.2675999999999998</v>
      </c>
      <c r="O43">
        <v>5.0168999999999997</v>
      </c>
      <c r="P43">
        <v>26.267299999999999</v>
      </c>
    </row>
    <row r="44" spans="1:16" x14ac:dyDescent="0.3">
      <c r="A44" s="1">
        <v>44104</v>
      </c>
      <c r="B44">
        <v>2.9939999999999998</v>
      </c>
      <c r="C44">
        <v>1.2192000000000001</v>
      </c>
      <c r="D44">
        <v>0.48920000000000002</v>
      </c>
      <c r="E44">
        <v>45.015900000000002</v>
      </c>
      <c r="F44">
        <v>4.5328999999999997</v>
      </c>
      <c r="G44">
        <v>11.0825</v>
      </c>
      <c r="H44">
        <v>5.5870999999999995</v>
      </c>
      <c r="I44">
        <v>18.481300000000001</v>
      </c>
      <c r="J44">
        <v>11.837999999999999</v>
      </c>
      <c r="K44">
        <v>3.4847000000000001</v>
      </c>
      <c r="L44">
        <v>198.4</v>
      </c>
      <c r="M44">
        <v>16283.636399999999</v>
      </c>
      <c r="N44">
        <v>7.0761000000000003</v>
      </c>
      <c r="O44">
        <v>5.1387</v>
      </c>
      <c r="P44">
        <v>17.7986</v>
      </c>
    </row>
  </sheetData>
  <phoneticPr fontId="18" type="noConversion"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_xll.BDH("HAS US Equity",B$1:P$1,"CQ1 2010","","Dir=V","Per=Q","Days=A","Dts=S","cols=16;rows=43")</f>
        <v>#NAME?</v>
      </c>
      <c r="B2">
        <v>6.4909999999999997</v>
      </c>
      <c r="C2">
        <v>3.1985000000000001</v>
      </c>
      <c r="D2">
        <v>2.5813000000000001</v>
      </c>
      <c r="E2">
        <v>92.257900000000006</v>
      </c>
      <c r="F2">
        <v>4.1285999999999996</v>
      </c>
      <c r="G2">
        <v>10.3108</v>
      </c>
      <c r="H2">
        <v>22.797000000000001</v>
      </c>
      <c r="I2">
        <v>6.0462999999999996</v>
      </c>
      <c r="J2">
        <v>6.9470000000000001</v>
      </c>
      <c r="K2">
        <v>5.1675000000000004</v>
      </c>
      <c r="L2">
        <v>244.334</v>
      </c>
      <c r="M2" t="s">
        <v>5</v>
      </c>
      <c r="N2">
        <v>9.2449999999999992</v>
      </c>
      <c r="O2">
        <v>13.039199999999999</v>
      </c>
      <c r="P2">
        <v>58.242699999999999</v>
      </c>
    </row>
    <row r="3" spans="1:16" x14ac:dyDescent="0.3">
      <c r="A3" s="1">
        <v>40359</v>
      </c>
      <c r="B3">
        <v>4.8629999999999995</v>
      </c>
      <c r="C3">
        <v>3.1663999999999999</v>
      </c>
      <c r="D3">
        <v>2.3380000000000001</v>
      </c>
      <c r="E3">
        <v>88.588899999999995</v>
      </c>
      <c r="F3">
        <v>3.6368</v>
      </c>
      <c r="G3">
        <v>10.806000000000001</v>
      </c>
      <c r="H3">
        <v>22.2697</v>
      </c>
      <c r="I3">
        <v>7.3521999999999998</v>
      </c>
      <c r="J3">
        <v>8.2103000000000002</v>
      </c>
      <c r="K3">
        <v>5.5088999999999997</v>
      </c>
      <c r="L3">
        <v>-120.994</v>
      </c>
      <c r="M3" t="s">
        <v>5</v>
      </c>
      <c r="N3">
        <v>6.1769999999999996</v>
      </c>
      <c r="O3">
        <v>8.9786000000000001</v>
      </c>
      <c r="P3">
        <v>82.396100000000004</v>
      </c>
    </row>
    <row r="4" spans="1:16" x14ac:dyDescent="0.3">
      <c r="A4" s="1">
        <v>40451</v>
      </c>
      <c r="B4">
        <v>3.9561000000000002</v>
      </c>
      <c r="C4">
        <v>2.3982999999999999</v>
      </c>
      <c r="D4">
        <v>1.7459</v>
      </c>
      <c r="E4">
        <v>101.4032</v>
      </c>
      <c r="F4">
        <v>10.978300000000001</v>
      </c>
      <c r="G4">
        <v>18.1038</v>
      </c>
      <c r="H4">
        <v>22.036100000000001</v>
      </c>
      <c r="I4">
        <v>9.0280000000000005</v>
      </c>
      <c r="J4">
        <v>9.1332000000000004</v>
      </c>
      <c r="K4">
        <v>5.0335000000000001</v>
      </c>
      <c r="L4">
        <v>-193.42599999999999</v>
      </c>
      <c r="M4" t="s">
        <v>5</v>
      </c>
      <c r="N4">
        <v>3.5234999999999999</v>
      </c>
      <c r="O4">
        <v>7.2493999999999996</v>
      </c>
      <c r="P4">
        <v>22.2666</v>
      </c>
    </row>
    <row r="5" spans="1:16" x14ac:dyDescent="0.3">
      <c r="A5" s="1">
        <v>40543</v>
      </c>
      <c r="B5">
        <v>5.9084000000000003</v>
      </c>
      <c r="C5">
        <v>3.0899000000000001</v>
      </c>
      <c r="D5">
        <v>2.3498000000000001</v>
      </c>
      <c r="E5">
        <v>87.423000000000002</v>
      </c>
      <c r="F5">
        <v>9.2475000000000005</v>
      </c>
      <c r="G5">
        <v>15.723000000000001</v>
      </c>
      <c r="H5">
        <v>20.157900000000001</v>
      </c>
      <c r="I5">
        <v>7.5701999999999998</v>
      </c>
      <c r="J5">
        <v>9.6843000000000004</v>
      </c>
      <c r="K5">
        <v>5.4215999999999998</v>
      </c>
      <c r="L5">
        <v>325.47000000000003</v>
      </c>
      <c r="M5">
        <v>62450.862099999998</v>
      </c>
      <c r="N5">
        <v>4.0021000000000004</v>
      </c>
      <c r="O5">
        <v>12.071400000000001</v>
      </c>
      <c r="P5">
        <v>24.461099999999998</v>
      </c>
    </row>
    <row r="6" spans="1:16" x14ac:dyDescent="0.3">
      <c r="A6" s="1">
        <v>40633</v>
      </c>
      <c r="B6">
        <v>5.3960999999999997</v>
      </c>
      <c r="C6">
        <v>3.2892000000000001</v>
      </c>
      <c r="D6">
        <v>2.3723999999999998</v>
      </c>
      <c r="E6">
        <v>93.705399999999997</v>
      </c>
      <c r="F6">
        <v>2.2888000000000002</v>
      </c>
      <c r="G6">
        <v>7.2804000000000002</v>
      </c>
      <c r="H6">
        <v>18.182300000000001</v>
      </c>
      <c r="I6">
        <v>8.5119000000000007</v>
      </c>
      <c r="J6">
        <v>9.6800999999999995</v>
      </c>
      <c r="K6">
        <v>5.5548000000000002</v>
      </c>
      <c r="L6">
        <v>254.09800000000001</v>
      </c>
      <c r="M6">
        <v>62450.862099999998</v>
      </c>
      <c r="N6">
        <v>7.3765000000000001</v>
      </c>
      <c r="O6">
        <v>13.761100000000001</v>
      </c>
      <c r="P6">
        <v>240.1343</v>
      </c>
    </row>
    <row r="7" spans="1:16" x14ac:dyDescent="0.3">
      <c r="A7" s="1">
        <v>40724</v>
      </c>
      <c r="B7">
        <v>4.6090999999999998</v>
      </c>
      <c r="C7">
        <v>2.8959999999999999</v>
      </c>
      <c r="D7">
        <v>2.0137</v>
      </c>
      <c r="E7">
        <v>96.380399999999995</v>
      </c>
      <c r="F7">
        <v>3.5192000000000001</v>
      </c>
      <c r="G7">
        <v>8.8509999999999991</v>
      </c>
      <c r="H7">
        <v>19.105</v>
      </c>
      <c r="I7">
        <v>14.82</v>
      </c>
      <c r="J7">
        <v>9.5160999999999998</v>
      </c>
      <c r="K7">
        <v>5.6919000000000004</v>
      </c>
      <c r="L7">
        <v>-176.35900000000001</v>
      </c>
      <c r="M7">
        <v>62450.862099999998</v>
      </c>
      <c r="N7">
        <v>5.5579000000000001</v>
      </c>
      <c r="O7">
        <v>9.7987000000000002</v>
      </c>
      <c r="P7">
        <v>70.320800000000006</v>
      </c>
    </row>
    <row r="8" spans="1:16" x14ac:dyDescent="0.3">
      <c r="A8" s="1">
        <v>40816</v>
      </c>
      <c r="B8">
        <v>3.6080000000000001</v>
      </c>
      <c r="C8">
        <v>2.3452999999999999</v>
      </c>
      <c r="D8">
        <v>1.5359</v>
      </c>
      <c r="E8">
        <v>102.6785</v>
      </c>
      <c r="F8">
        <v>11.0357</v>
      </c>
      <c r="G8">
        <v>18.030999999999999</v>
      </c>
      <c r="H8">
        <v>19.7334</v>
      </c>
      <c r="I8">
        <v>7.5464000000000002</v>
      </c>
      <c r="J8">
        <v>7.6797000000000004</v>
      </c>
      <c r="K8">
        <v>4.8651999999999997</v>
      </c>
      <c r="L8">
        <v>-148.36799999999999</v>
      </c>
      <c r="M8">
        <v>62450.862099999998</v>
      </c>
      <c r="N8">
        <v>3.4277000000000002</v>
      </c>
      <c r="O8">
        <v>7.1300999999999997</v>
      </c>
      <c r="P8">
        <v>23.2379</v>
      </c>
    </row>
    <row r="9" spans="1:16" x14ac:dyDescent="0.3">
      <c r="A9" s="1">
        <v>40907</v>
      </c>
      <c r="B9">
        <v>5.2600999999999996</v>
      </c>
      <c r="C9">
        <v>2.3915999999999999</v>
      </c>
      <c r="D9">
        <v>1.7787999999999999</v>
      </c>
      <c r="E9">
        <v>111.5545</v>
      </c>
      <c r="F9">
        <v>9.7034000000000002</v>
      </c>
      <c r="G9">
        <v>16.292200000000001</v>
      </c>
      <c r="H9">
        <v>19.534400000000002</v>
      </c>
      <c r="I9">
        <v>6.6271000000000004</v>
      </c>
      <c r="J9">
        <v>6.6974999999999998</v>
      </c>
      <c r="K9">
        <v>4.7846000000000002</v>
      </c>
      <c r="L9">
        <v>378.88099999999997</v>
      </c>
      <c r="M9">
        <v>62450.862099999998</v>
      </c>
      <c r="N9">
        <v>4.2945000000000002</v>
      </c>
      <c r="O9">
        <v>13.5093</v>
      </c>
      <c r="P9">
        <v>27.8429</v>
      </c>
    </row>
    <row r="10" spans="1:16" x14ac:dyDescent="0.3">
      <c r="A10" s="1">
        <v>40998</v>
      </c>
      <c r="B10">
        <v>4.5748999999999995</v>
      </c>
      <c r="C10">
        <v>2.7812999999999999</v>
      </c>
      <c r="D10">
        <v>1.8466</v>
      </c>
      <c r="E10">
        <v>112.50369999999999</v>
      </c>
      <c r="F10">
        <v>0.6804</v>
      </c>
      <c r="G10">
        <v>2.4237000000000002</v>
      </c>
      <c r="H10">
        <v>18.713999999999999</v>
      </c>
      <c r="I10">
        <v>7.9202000000000004</v>
      </c>
      <c r="J10">
        <v>7.5147000000000004</v>
      </c>
      <c r="K10">
        <v>4.7846000000000002</v>
      </c>
      <c r="L10">
        <v>261.70400000000001</v>
      </c>
      <c r="M10">
        <v>62450.862099999998</v>
      </c>
      <c r="N10">
        <v>8.3942999999999994</v>
      </c>
      <c r="O10">
        <v>13.3757</v>
      </c>
      <c r="P10">
        <v>27.8429</v>
      </c>
    </row>
    <row r="11" spans="1:16" x14ac:dyDescent="0.3">
      <c r="A11" s="1">
        <v>41089</v>
      </c>
      <c r="B11">
        <v>4.1715</v>
      </c>
      <c r="C11">
        <v>2.5585</v>
      </c>
      <c r="D11">
        <v>1.7065999999999999</v>
      </c>
      <c r="E11">
        <v>115.768</v>
      </c>
      <c r="F11">
        <v>3.8496000000000001</v>
      </c>
      <c r="G11">
        <v>10.6328</v>
      </c>
      <c r="H11">
        <v>19.006699999999999</v>
      </c>
      <c r="I11">
        <v>7.1940999999999997</v>
      </c>
      <c r="J11">
        <v>7.2361000000000004</v>
      </c>
      <c r="K11">
        <v>5.2084000000000001</v>
      </c>
      <c r="L11">
        <v>-111.00700000000001</v>
      </c>
      <c r="M11">
        <v>62450.862099999998</v>
      </c>
      <c r="N11">
        <v>5.5934999999999997</v>
      </c>
      <c r="O11">
        <v>10.482900000000001</v>
      </c>
      <c r="P11">
        <v>108.0108</v>
      </c>
    </row>
    <row r="12" spans="1:16" x14ac:dyDescent="0.3">
      <c r="A12" s="1">
        <v>41180</v>
      </c>
      <c r="B12">
        <v>3.5569999999999999</v>
      </c>
      <c r="C12">
        <v>2.3246000000000002</v>
      </c>
      <c r="D12">
        <v>1.6796</v>
      </c>
      <c r="E12">
        <v>108.9569</v>
      </c>
      <c r="F12">
        <v>10.8329</v>
      </c>
      <c r="G12">
        <v>18.557400000000001</v>
      </c>
      <c r="H12">
        <v>18.787700000000001</v>
      </c>
      <c r="I12">
        <v>6.3186999999999998</v>
      </c>
      <c r="J12">
        <v>8.2326999999999995</v>
      </c>
      <c r="K12">
        <v>4.5194000000000001</v>
      </c>
      <c r="L12">
        <v>-81.977000000000004</v>
      </c>
      <c r="M12">
        <v>62450.862099999998</v>
      </c>
      <c r="N12">
        <v>3.367</v>
      </c>
      <c r="O12">
        <v>6.992</v>
      </c>
      <c r="P12">
        <v>28.5243</v>
      </c>
    </row>
    <row r="13" spans="1:16" x14ac:dyDescent="0.3">
      <c r="A13" s="1">
        <v>41274</v>
      </c>
      <c r="B13">
        <v>5.1441999999999997</v>
      </c>
      <c r="C13">
        <v>2.6114999999999999</v>
      </c>
      <c r="D13">
        <v>1.9571000000000001</v>
      </c>
      <c r="E13">
        <v>107.5235</v>
      </c>
      <c r="F13">
        <v>8.8670000000000009</v>
      </c>
      <c r="G13">
        <v>15.594099999999999</v>
      </c>
      <c r="H13">
        <v>17.766200000000001</v>
      </c>
      <c r="I13">
        <v>6.0575999999999999</v>
      </c>
      <c r="J13">
        <v>7.742</v>
      </c>
      <c r="K13">
        <v>4.6065000000000005</v>
      </c>
      <c r="L13">
        <v>353.98500000000001</v>
      </c>
      <c r="M13">
        <v>62450.862099999998</v>
      </c>
      <c r="N13">
        <v>3.9611999999999998</v>
      </c>
      <c r="O13">
        <v>12.039400000000001</v>
      </c>
      <c r="P13">
        <v>35.8688</v>
      </c>
    </row>
    <row r="14" spans="1:16" x14ac:dyDescent="0.3">
      <c r="A14" s="1">
        <v>41361</v>
      </c>
      <c r="B14">
        <v>4.6688999999999998</v>
      </c>
      <c r="C14">
        <v>3.0341999999999998</v>
      </c>
      <c r="D14">
        <v>2.1254</v>
      </c>
      <c r="E14">
        <v>106.3747</v>
      </c>
      <c r="F14">
        <v>0.46250000000000002</v>
      </c>
      <c r="G14">
        <v>1.6012</v>
      </c>
      <c r="H14">
        <v>18.1203</v>
      </c>
      <c r="I14">
        <v>7.8535000000000004</v>
      </c>
      <c r="J14">
        <v>8.8085000000000004</v>
      </c>
      <c r="K14">
        <v>5.1841999999999997</v>
      </c>
      <c r="L14">
        <v>273.25299999999999</v>
      </c>
      <c r="M14">
        <v>62450.862099999998</v>
      </c>
      <c r="N14">
        <v>8.4977999999999998</v>
      </c>
      <c r="O14">
        <v>12.9816</v>
      </c>
      <c r="P14">
        <v>35.8688</v>
      </c>
    </row>
    <row r="15" spans="1:16" x14ac:dyDescent="0.3">
      <c r="A15" s="1">
        <v>41453</v>
      </c>
      <c r="B15">
        <v>4.3021000000000003</v>
      </c>
      <c r="C15">
        <v>1.8248</v>
      </c>
      <c r="D15">
        <v>1.2823</v>
      </c>
      <c r="E15">
        <v>141.26349999999999</v>
      </c>
      <c r="F15">
        <v>3.3334999999999999</v>
      </c>
      <c r="G15">
        <v>9.6677</v>
      </c>
      <c r="H15">
        <v>16.252600000000001</v>
      </c>
      <c r="I15">
        <v>8.0531000000000006</v>
      </c>
      <c r="J15">
        <v>9.9695999999999998</v>
      </c>
      <c r="K15">
        <v>4.8121999999999998</v>
      </c>
      <c r="L15">
        <v>-28.672000000000001</v>
      </c>
      <c r="M15">
        <v>62450.862099999998</v>
      </c>
      <c r="N15">
        <v>6.2831999999999999</v>
      </c>
      <c r="O15">
        <v>8.9286999999999992</v>
      </c>
      <c r="P15">
        <v>142.898</v>
      </c>
    </row>
    <row r="16" spans="1:16" x14ac:dyDescent="0.3">
      <c r="A16" s="1">
        <v>41547</v>
      </c>
      <c r="B16">
        <v>3.6311999999999998</v>
      </c>
      <c r="C16">
        <v>1.5752000000000002</v>
      </c>
      <c r="D16">
        <v>1.0941000000000001</v>
      </c>
      <c r="E16">
        <v>105.2392</v>
      </c>
      <c r="F16">
        <v>4.8236999999999997</v>
      </c>
      <c r="G16">
        <v>14.500399999999999</v>
      </c>
      <c r="H16">
        <v>15.081899999999999</v>
      </c>
      <c r="I16">
        <v>9.7380999999999993</v>
      </c>
      <c r="J16">
        <v>11.264200000000001</v>
      </c>
      <c r="K16">
        <v>4.4359999999999999</v>
      </c>
      <c r="L16">
        <v>-275.51</v>
      </c>
      <c r="M16">
        <v>62450.862099999998</v>
      </c>
      <c r="N16">
        <v>3.3879999999999999</v>
      </c>
      <c r="O16">
        <v>6.5410000000000004</v>
      </c>
      <c r="P16">
        <v>41.162599999999998</v>
      </c>
    </row>
    <row r="17" spans="1:16" x14ac:dyDescent="0.3">
      <c r="A17" s="1">
        <v>41639</v>
      </c>
      <c r="B17">
        <v>5.0324999999999998</v>
      </c>
      <c r="C17">
        <v>1.8195000000000001</v>
      </c>
      <c r="D17">
        <v>1.3028</v>
      </c>
      <c r="E17">
        <v>83.016199999999998</v>
      </c>
      <c r="F17">
        <v>9.5726999999999993</v>
      </c>
      <c r="G17">
        <v>14.329499999999999</v>
      </c>
      <c r="H17">
        <v>14.7522</v>
      </c>
      <c r="I17">
        <v>8.3620000000000001</v>
      </c>
      <c r="J17">
        <v>12.1859</v>
      </c>
      <c r="K17">
        <v>5.0129000000000001</v>
      </c>
      <c r="L17">
        <v>320.02999999999997</v>
      </c>
      <c r="M17">
        <v>70763</v>
      </c>
      <c r="N17">
        <v>3.8445999999999998</v>
      </c>
      <c r="O17">
        <v>10.0716</v>
      </c>
      <c r="P17">
        <v>40.312100000000001</v>
      </c>
    </row>
    <row r="18" spans="1:16" x14ac:dyDescent="0.3">
      <c r="A18" s="1">
        <v>41729</v>
      </c>
      <c r="B18">
        <v>4.6569000000000003</v>
      </c>
      <c r="C18">
        <v>1.9584999999999999</v>
      </c>
      <c r="D18">
        <v>1.2295</v>
      </c>
      <c r="E18">
        <v>87.750200000000007</v>
      </c>
      <c r="F18">
        <v>1.9372</v>
      </c>
      <c r="G18">
        <v>6.3945999999999996</v>
      </c>
      <c r="H18">
        <v>16.395600000000002</v>
      </c>
      <c r="I18">
        <v>9.4580000000000002</v>
      </c>
      <c r="J18">
        <v>11.582100000000001</v>
      </c>
      <c r="K18">
        <v>5.6464999999999996</v>
      </c>
      <c r="L18">
        <v>219.80199999999999</v>
      </c>
      <c r="M18">
        <v>70763</v>
      </c>
      <c r="N18">
        <v>7.7191999999999998</v>
      </c>
      <c r="O18">
        <v>12.037599999999999</v>
      </c>
      <c r="P18">
        <v>163.59520000000001</v>
      </c>
    </row>
    <row r="19" spans="1:16" x14ac:dyDescent="0.3">
      <c r="A19" s="1">
        <v>41820</v>
      </c>
      <c r="B19">
        <v>3.9485000000000001</v>
      </c>
      <c r="C19">
        <v>3.0415999999999999</v>
      </c>
      <c r="D19">
        <v>1.8284</v>
      </c>
      <c r="E19">
        <v>108.06</v>
      </c>
      <c r="F19">
        <v>3.6208999999999998</v>
      </c>
      <c r="G19">
        <v>9.9563000000000006</v>
      </c>
      <c r="H19">
        <v>15.3606</v>
      </c>
      <c r="I19">
        <v>10.9634</v>
      </c>
      <c r="J19">
        <v>11.335699999999999</v>
      </c>
      <c r="K19">
        <v>5.4386000000000001</v>
      </c>
      <c r="L19">
        <v>-162.16800000000001</v>
      </c>
      <c r="M19">
        <v>70763</v>
      </c>
      <c r="N19">
        <v>6.0327999999999999</v>
      </c>
      <c r="O19">
        <v>8.9194999999999993</v>
      </c>
      <c r="P19">
        <v>166.1952</v>
      </c>
    </row>
    <row r="20" spans="1:16" x14ac:dyDescent="0.3">
      <c r="A20" s="1">
        <v>41912</v>
      </c>
      <c r="B20">
        <v>3.6307999999999998</v>
      </c>
      <c r="C20">
        <v>2.6095999999999999</v>
      </c>
      <c r="D20">
        <v>1.7418</v>
      </c>
      <c r="E20">
        <v>109.2992</v>
      </c>
      <c r="F20">
        <v>11.566700000000001</v>
      </c>
      <c r="G20">
        <v>19.444500000000001</v>
      </c>
      <c r="H20">
        <v>18.6312</v>
      </c>
      <c r="I20">
        <v>10.219200000000001</v>
      </c>
      <c r="J20">
        <v>10.5121</v>
      </c>
      <c r="K20">
        <v>5.0896999999999997</v>
      </c>
      <c r="L20">
        <v>-109.063</v>
      </c>
      <c r="M20">
        <v>70763</v>
      </c>
      <c r="N20">
        <v>3.3688000000000002</v>
      </c>
      <c r="O20">
        <v>6.4699</v>
      </c>
      <c r="P20">
        <v>30.331900000000001</v>
      </c>
    </row>
    <row r="21" spans="1:16" x14ac:dyDescent="0.3">
      <c r="A21" s="1">
        <v>42004</v>
      </c>
      <c r="B21">
        <v>4.9344999999999999</v>
      </c>
      <c r="C21">
        <v>2.5295999999999998</v>
      </c>
      <c r="D21">
        <v>1.8492999999999999</v>
      </c>
      <c r="E21">
        <v>123.65560000000001</v>
      </c>
      <c r="F21">
        <v>9.6532</v>
      </c>
      <c r="G21">
        <v>17.214700000000001</v>
      </c>
      <c r="H21">
        <v>19.610099999999999</v>
      </c>
      <c r="I21">
        <v>10.657</v>
      </c>
      <c r="J21">
        <v>9.9240999999999993</v>
      </c>
      <c r="K21">
        <v>5.1007999999999996</v>
      </c>
      <c r="L21">
        <v>392.452</v>
      </c>
      <c r="M21">
        <v>82227.884600000005</v>
      </c>
      <c r="N21">
        <v>3.9092000000000002</v>
      </c>
      <c r="O21">
        <v>8.2127999999999997</v>
      </c>
      <c r="P21">
        <v>31.821000000000002</v>
      </c>
    </row>
    <row r="22" spans="1:16" x14ac:dyDescent="0.3">
      <c r="A22" s="1">
        <v>42094</v>
      </c>
      <c r="B22">
        <v>4.6140999999999996</v>
      </c>
      <c r="C22">
        <v>2.8542000000000001</v>
      </c>
      <c r="D22">
        <v>2.0129000000000001</v>
      </c>
      <c r="E22">
        <v>123.0076</v>
      </c>
      <c r="F22">
        <v>2.2048000000000001</v>
      </c>
      <c r="G22">
        <v>7.5971000000000002</v>
      </c>
      <c r="H22">
        <v>20.380400000000002</v>
      </c>
      <c r="I22">
        <v>12.504099999999999</v>
      </c>
      <c r="J22">
        <v>10.702999999999999</v>
      </c>
      <c r="K22">
        <v>5.6286000000000005</v>
      </c>
      <c r="L22">
        <v>284.13</v>
      </c>
      <c r="M22">
        <v>82227.884600000005</v>
      </c>
      <c r="N22">
        <v>7.7278000000000002</v>
      </c>
      <c r="O22">
        <v>10.492100000000001</v>
      </c>
      <c r="P22">
        <v>200.6225</v>
      </c>
    </row>
    <row r="23" spans="1:16" x14ac:dyDescent="0.3">
      <c r="A23" s="1">
        <v>42185</v>
      </c>
      <c r="B23">
        <v>3.7086999999999999</v>
      </c>
      <c r="C23">
        <v>2.9115000000000002</v>
      </c>
      <c r="D23">
        <v>1.9577</v>
      </c>
      <c r="E23">
        <v>120.0104</v>
      </c>
      <c r="F23">
        <v>3.1215999999999999</v>
      </c>
      <c r="G23">
        <v>9.4651999999999994</v>
      </c>
      <c r="H23">
        <v>20.331199999999999</v>
      </c>
      <c r="I23">
        <v>15.0283</v>
      </c>
      <c r="J23">
        <v>12.779500000000001</v>
      </c>
      <c r="K23">
        <v>6.0926</v>
      </c>
      <c r="L23">
        <v>-115.735</v>
      </c>
      <c r="M23">
        <v>82227.884600000005</v>
      </c>
      <c r="N23">
        <v>5.9097</v>
      </c>
      <c r="O23">
        <v>8.0048999999999992</v>
      </c>
      <c r="P23">
        <v>137.63249999999999</v>
      </c>
    </row>
    <row r="24" spans="1:16" x14ac:dyDescent="0.3">
      <c r="A24" s="1">
        <v>42277</v>
      </c>
      <c r="B24">
        <v>3.4643000000000002</v>
      </c>
      <c r="C24">
        <v>2.6063999999999998</v>
      </c>
      <c r="D24">
        <v>1.8677000000000001</v>
      </c>
      <c r="E24">
        <v>107.64360000000001</v>
      </c>
      <c r="F24">
        <v>12.6233</v>
      </c>
      <c r="G24">
        <v>20.6341</v>
      </c>
      <c r="H24">
        <v>20.342300000000002</v>
      </c>
      <c r="I24">
        <v>11.837400000000001</v>
      </c>
      <c r="J24">
        <v>12.4549</v>
      </c>
      <c r="K24">
        <v>5.5949999999999998</v>
      </c>
      <c r="L24">
        <v>-199.71</v>
      </c>
      <c r="M24">
        <v>82227.884600000005</v>
      </c>
      <c r="N24">
        <v>3.1659000000000002</v>
      </c>
      <c r="O24">
        <v>5.5997000000000003</v>
      </c>
      <c r="P24">
        <v>27.697600000000001</v>
      </c>
    </row>
    <row r="25" spans="1:16" x14ac:dyDescent="0.3">
      <c r="A25" s="1">
        <v>42369</v>
      </c>
      <c r="B25">
        <v>4.6322999999999999</v>
      </c>
      <c r="C25">
        <v>2.6916000000000002</v>
      </c>
      <c r="D25">
        <v>2.0613000000000001</v>
      </c>
      <c r="E25">
        <v>102.87130000000001</v>
      </c>
      <c r="F25">
        <v>10.6435</v>
      </c>
      <c r="G25">
        <v>17.654499999999999</v>
      </c>
      <c r="H25">
        <v>20.449200000000001</v>
      </c>
      <c r="I25">
        <v>9.3026999999999997</v>
      </c>
      <c r="J25">
        <v>10.822800000000001</v>
      </c>
      <c r="K25">
        <v>5.3893000000000004</v>
      </c>
      <c r="L25">
        <v>441.738</v>
      </c>
      <c r="M25">
        <v>96577.4</v>
      </c>
      <c r="N25">
        <v>3.8464999999999998</v>
      </c>
      <c r="O25">
        <v>7.5896999999999997</v>
      </c>
      <c r="P25">
        <v>32.708199999999998</v>
      </c>
    </row>
    <row r="26" spans="1:16" x14ac:dyDescent="0.3">
      <c r="A26" s="1">
        <v>42460</v>
      </c>
      <c r="B26">
        <v>4.2861000000000002</v>
      </c>
      <c r="C26">
        <v>3.2850000000000001</v>
      </c>
      <c r="D26">
        <v>2.2991000000000001</v>
      </c>
      <c r="E26">
        <v>101.8069</v>
      </c>
      <c r="F26">
        <v>3.5733000000000001</v>
      </c>
      <c r="G26">
        <v>10.336600000000001</v>
      </c>
      <c r="H26">
        <v>21.940899999999999</v>
      </c>
      <c r="I26">
        <v>11.8581</v>
      </c>
      <c r="J26">
        <v>12.039400000000001</v>
      </c>
      <c r="K26">
        <v>6.2531999999999996</v>
      </c>
      <c r="L26">
        <v>282.06099999999998</v>
      </c>
      <c r="M26">
        <v>96577.4</v>
      </c>
      <c r="N26">
        <v>7.3992000000000004</v>
      </c>
      <c r="O26">
        <v>11.517900000000001</v>
      </c>
      <c r="P26">
        <v>131.04480000000001</v>
      </c>
    </row>
    <row r="27" spans="1:16" x14ac:dyDescent="0.3">
      <c r="A27" s="1">
        <v>42551</v>
      </c>
      <c r="B27">
        <v>3.5768</v>
      </c>
      <c r="C27">
        <v>3.387</v>
      </c>
      <c r="D27">
        <v>2.1850999999999998</v>
      </c>
      <c r="E27">
        <v>96.317599999999999</v>
      </c>
      <c r="F27">
        <v>3.5491000000000001</v>
      </c>
      <c r="G27">
        <v>9.6562999999999999</v>
      </c>
      <c r="H27">
        <v>22.7805</v>
      </c>
      <c r="I27">
        <v>12.241400000000001</v>
      </c>
      <c r="J27">
        <v>12.575799999999999</v>
      </c>
      <c r="K27">
        <v>6.47</v>
      </c>
      <c r="L27">
        <v>-79.61</v>
      </c>
      <c r="M27">
        <v>96577.4</v>
      </c>
      <c r="N27">
        <v>6.5755999999999997</v>
      </c>
      <c r="O27">
        <v>9.5750999999999991</v>
      </c>
      <c r="P27">
        <v>122.8117</v>
      </c>
    </row>
    <row r="28" spans="1:16" x14ac:dyDescent="0.3">
      <c r="A28" s="1">
        <v>42643</v>
      </c>
      <c r="B28">
        <v>3.4615999999999998</v>
      </c>
      <c r="C28">
        <v>1.9477</v>
      </c>
      <c r="D28">
        <v>1.4132</v>
      </c>
      <c r="E28">
        <v>99.137500000000003</v>
      </c>
      <c r="F28">
        <v>14.898199999999999</v>
      </c>
      <c r="G28">
        <v>21.556699999999999</v>
      </c>
      <c r="H28">
        <v>23.279399999999999</v>
      </c>
      <c r="I28">
        <v>10.009</v>
      </c>
      <c r="J28">
        <v>11.5669</v>
      </c>
      <c r="K28">
        <v>5.5433000000000003</v>
      </c>
      <c r="L28">
        <v>-164.745</v>
      </c>
      <c r="M28">
        <v>96577.4</v>
      </c>
      <c r="N28">
        <v>3.4153000000000002</v>
      </c>
      <c r="O28">
        <v>6.3292000000000002</v>
      </c>
      <c r="P28">
        <v>24.825600000000001</v>
      </c>
    </row>
    <row r="29" spans="1:16" x14ac:dyDescent="0.3">
      <c r="A29" s="1">
        <v>42734</v>
      </c>
      <c r="B29">
        <v>4.9353999999999996</v>
      </c>
      <c r="C29">
        <v>1.9950000000000001</v>
      </c>
      <c r="D29">
        <v>1.6085</v>
      </c>
      <c r="E29">
        <v>92.389600000000002</v>
      </c>
      <c r="F29">
        <v>10.1486</v>
      </c>
      <c r="G29">
        <v>15.654400000000001</v>
      </c>
      <c r="H29">
        <v>23.018799999999999</v>
      </c>
      <c r="I29">
        <v>8.2988999999999997</v>
      </c>
      <c r="J29">
        <v>10.7888</v>
      </c>
      <c r="K29">
        <v>5.4231999999999996</v>
      </c>
      <c r="L29">
        <v>558.20899999999995</v>
      </c>
      <c r="M29">
        <v>115167.7778</v>
      </c>
      <c r="N29">
        <v>3.956</v>
      </c>
      <c r="O29">
        <v>6.8076999999999996</v>
      </c>
      <c r="P29">
        <v>33.058900000000001</v>
      </c>
    </row>
    <row r="30" spans="1:16" x14ac:dyDescent="0.3">
      <c r="A30" s="1">
        <v>42825</v>
      </c>
      <c r="B30">
        <v>4.3766999999999996</v>
      </c>
      <c r="C30">
        <v>2.3296000000000001</v>
      </c>
      <c r="D30">
        <v>1.7806999999999999</v>
      </c>
      <c r="E30">
        <v>87.165999999999997</v>
      </c>
      <c r="F30">
        <v>3.2033999999999998</v>
      </c>
      <c r="G30">
        <v>9.2204999999999995</v>
      </c>
      <c r="H30">
        <v>22.979099999999999</v>
      </c>
      <c r="I30">
        <v>10.7974</v>
      </c>
      <c r="J30">
        <v>13.4068</v>
      </c>
      <c r="K30">
        <v>5.4231999999999996</v>
      </c>
      <c r="L30">
        <v>381.685</v>
      </c>
      <c r="M30">
        <v>115167.7778</v>
      </c>
      <c r="N30">
        <v>7.4774000000000003</v>
      </c>
      <c r="O30">
        <v>8.9778000000000002</v>
      </c>
      <c r="P30">
        <v>104.0157</v>
      </c>
    </row>
    <row r="31" spans="1:16" x14ac:dyDescent="0.3">
      <c r="A31" s="1">
        <v>42916</v>
      </c>
      <c r="B31">
        <v>3.4832999999999998</v>
      </c>
      <c r="C31">
        <v>2.1021000000000001</v>
      </c>
      <c r="D31">
        <v>1.5487</v>
      </c>
      <c r="E31">
        <v>94.728399999999993</v>
      </c>
      <c r="F31">
        <v>4.1275000000000004</v>
      </c>
      <c r="G31">
        <v>10.2811</v>
      </c>
      <c r="H31">
        <v>23.335899999999999</v>
      </c>
      <c r="I31">
        <v>12.2841</v>
      </c>
      <c r="J31">
        <v>14.879300000000001</v>
      </c>
      <c r="K31">
        <v>6.6609999999999996</v>
      </c>
      <c r="L31">
        <v>-81.900000000000006</v>
      </c>
      <c r="M31">
        <v>115167.7778</v>
      </c>
      <c r="N31">
        <v>6.6201999999999996</v>
      </c>
      <c r="O31">
        <v>6.7049000000000003</v>
      </c>
      <c r="P31">
        <v>106.33159999999999</v>
      </c>
    </row>
    <row r="32" spans="1:16" x14ac:dyDescent="0.3">
      <c r="A32" s="1">
        <v>43007</v>
      </c>
      <c r="B32">
        <v>3.298</v>
      </c>
      <c r="C32">
        <v>2.5339</v>
      </c>
      <c r="D32">
        <v>1.9535</v>
      </c>
      <c r="E32">
        <v>96.218299999999999</v>
      </c>
      <c r="F32">
        <v>14.3963</v>
      </c>
      <c r="G32">
        <v>20.147600000000001</v>
      </c>
      <c r="H32">
        <v>21.435500000000001</v>
      </c>
      <c r="I32">
        <v>9.5679999999999996</v>
      </c>
      <c r="J32">
        <v>13.339700000000001</v>
      </c>
      <c r="K32">
        <v>6.4867999999999997</v>
      </c>
      <c r="L32">
        <v>-200.501</v>
      </c>
      <c r="M32">
        <v>115167.7778</v>
      </c>
      <c r="N32">
        <v>3.3734999999999999</v>
      </c>
      <c r="O32">
        <v>4.7339000000000002</v>
      </c>
      <c r="P32">
        <v>26.8643</v>
      </c>
    </row>
    <row r="33" spans="1:16" x14ac:dyDescent="0.3">
      <c r="A33" s="1">
        <v>43098</v>
      </c>
      <c r="B33">
        <v>4.9543999999999997</v>
      </c>
      <c r="C33">
        <v>2.9032</v>
      </c>
      <c r="D33">
        <v>2.3860999999999999</v>
      </c>
      <c r="E33">
        <v>101.01690000000001</v>
      </c>
      <c r="F33">
        <v>11.057600000000001</v>
      </c>
      <c r="G33">
        <v>16.984300000000001</v>
      </c>
      <c r="H33">
        <v>22.853899999999999</v>
      </c>
      <c r="I33">
        <v>9.9853000000000005</v>
      </c>
      <c r="J33">
        <v>11.798299999999999</v>
      </c>
      <c r="K33">
        <v>5.6761999999999997</v>
      </c>
      <c r="L33">
        <v>490.21699999999998</v>
      </c>
      <c r="M33">
        <v>96774.444399999993</v>
      </c>
      <c r="N33">
        <v>3.8231999999999999</v>
      </c>
      <c r="O33">
        <v>6.2255000000000003</v>
      </c>
      <c r="P33">
        <v>26.8643</v>
      </c>
    </row>
    <row r="34" spans="1:16" x14ac:dyDescent="0.3">
      <c r="A34" s="1">
        <v>43188</v>
      </c>
      <c r="B34">
        <v>4.2473000000000001</v>
      </c>
      <c r="C34">
        <v>3.5446</v>
      </c>
      <c r="D34">
        <v>2.5941999999999998</v>
      </c>
      <c r="E34">
        <v>109.1786</v>
      </c>
      <c r="F34">
        <v>-3.5258000000000003</v>
      </c>
      <c r="G34">
        <v>-11.2264</v>
      </c>
      <c r="H34">
        <v>18.996700000000001</v>
      </c>
      <c r="I34">
        <v>12.362299999999999</v>
      </c>
      <c r="J34">
        <v>12.899699999999999</v>
      </c>
      <c r="K34">
        <v>5.6761999999999997</v>
      </c>
      <c r="L34">
        <v>289.50400000000002</v>
      </c>
      <c r="M34">
        <v>96774.444399999993</v>
      </c>
      <c r="N34">
        <v>7.8727</v>
      </c>
      <c r="O34">
        <v>8.3754000000000008</v>
      </c>
      <c r="P34">
        <v>26.8643</v>
      </c>
    </row>
    <row r="35" spans="1:16" x14ac:dyDescent="0.3">
      <c r="A35" s="1">
        <v>43280</v>
      </c>
      <c r="B35">
        <v>3.3447</v>
      </c>
      <c r="C35">
        <v>2.6867000000000001</v>
      </c>
      <c r="D35">
        <v>1.8037000000000001</v>
      </c>
      <c r="E35">
        <v>97.040999999999997</v>
      </c>
      <c r="F35">
        <v>3.8411</v>
      </c>
      <c r="G35">
        <v>9.6839999999999993</v>
      </c>
      <c r="H35">
        <v>17.853000000000002</v>
      </c>
      <c r="I35">
        <v>24.117999999999999</v>
      </c>
      <c r="J35">
        <v>15.411099999999999</v>
      </c>
      <c r="K35">
        <v>5.9329000000000001</v>
      </c>
      <c r="L35">
        <v>-120.458</v>
      </c>
      <c r="M35">
        <v>96774.444399999993</v>
      </c>
      <c r="N35">
        <v>6.3164999999999996</v>
      </c>
      <c r="O35">
        <v>5.6642000000000001</v>
      </c>
      <c r="P35">
        <v>130.5163</v>
      </c>
    </row>
    <row r="36" spans="1:16" x14ac:dyDescent="0.3">
      <c r="A36" s="1">
        <v>43371</v>
      </c>
      <c r="B36">
        <v>3.0286</v>
      </c>
      <c r="C36">
        <v>2.415</v>
      </c>
      <c r="D36">
        <v>1.7385999999999999</v>
      </c>
      <c r="E36">
        <v>90.873000000000005</v>
      </c>
      <c r="F36">
        <v>13.7555</v>
      </c>
      <c r="G36">
        <v>19.9617</v>
      </c>
      <c r="H36">
        <v>15.628399999999999</v>
      </c>
      <c r="I36">
        <v>21.395600000000002</v>
      </c>
      <c r="J36">
        <v>18.667100000000001</v>
      </c>
      <c r="K36">
        <v>5.7841000000000005</v>
      </c>
      <c r="L36">
        <v>-98.314999999999998</v>
      </c>
      <c r="M36">
        <v>96774.444399999993</v>
      </c>
      <c r="N36">
        <v>3.1417999999999999</v>
      </c>
      <c r="O36">
        <v>3.7772000000000001</v>
      </c>
      <c r="P36">
        <v>30.079699999999999</v>
      </c>
    </row>
    <row r="37" spans="1:16" x14ac:dyDescent="0.3">
      <c r="A37" s="1">
        <v>43465</v>
      </c>
      <c r="B37">
        <v>4.2220000000000004</v>
      </c>
      <c r="C37">
        <v>2.4188999999999998</v>
      </c>
      <c r="D37">
        <v>1.8601000000000001</v>
      </c>
      <c r="E37">
        <v>97.169899999999998</v>
      </c>
      <c r="F37">
        <v>0.47010000000000002</v>
      </c>
      <c r="G37">
        <v>0.75919999999999999</v>
      </c>
      <c r="H37">
        <v>9.3895</v>
      </c>
      <c r="I37">
        <v>16.802</v>
      </c>
      <c r="J37">
        <v>21.645199999999999</v>
      </c>
      <c r="K37">
        <v>5.1104000000000003</v>
      </c>
      <c r="L37">
        <v>434.84</v>
      </c>
      <c r="M37">
        <v>81250.172399999996</v>
      </c>
      <c r="N37">
        <v>3.5316999999999998</v>
      </c>
      <c r="O37">
        <v>5.4568000000000003</v>
      </c>
      <c r="P37">
        <v>909.7269</v>
      </c>
    </row>
    <row r="38" spans="1:16" x14ac:dyDescent="0.3">
      <c r="A38" s="1">
        <v>43553</v>
      </c>
      <c r="B38">
        <v>3.6772</v>
      </c>
      <c r="C38">
        <v>2.7740999999999998</v>
      </c>
      <c r="D38">
        <v>1.9342000000000001</v>
      </c>
      <c r="E38">
        <v>112.8869</v>
      </c>
      <c r="F38">
        <v>1.619</v>
      </c>
      <c r="G38">
        <v>4.9318999999999997</v>
      </c>
      <c r="H38">
        <v>13.151299999999999</v>
      </c>
      <c r="I38">
        <v>20.853300000000001</v>
      </c>
      <c r="J38">
        <v>16.527799999999999</v>
      </c>
      <c r="K38">
        <v>5.6383999999999999</v>
      </c>
      <c r="L38">
        <v>239.29300000000001</v>
      </c>
      <c r="M38">
        <v>81250.172399999996</v>
      </c>
      <c r="N38">
        <v>7.3468</v>
      </c>
      <c r="O38">
        <v>7.4580000000000002</v>
      </c>
      <c r="P38">
        <v>319.58319999999998</v>
      </c>
    </row>
    <row r="39" spans="1:16" x14ac:dyDescent="0.3">
      <c r="A39" s="1">
        <v>43644</v>
      </c>
      <c r="B39">
        <v>3.1673999999999998</v>
      </c>
      <c r="C39">
        <v>2.6383000000000001</v>
      </c>
      <c r="D39">
        <v>1.8237999999999999</v>
      </c>
      <c r="E39">
        <v>108.46429999999999</v>
      </c>
      <c r="F39">
        <v>5.8285</v>
      </c>
      <c r="G39">
        <v>13.0349</v>
      </c>
      <c r="H39">
        <v>13.815</v>
      </c>
      <c r="I39">
        <v>22.756900000000002</v>
      </c>
      <c r="J39">
        <v>19.447900000000001</v>
      </c>
      <c r="K39">
        <v>6.0256999999999996</v>
      </c>
      <c r="L39">
        <v>38.787999999999997</v>
      </c>
      <c r="M39">
        <v>81250.172399999996</v>
      </c>
      <c r="N39">
        <v>6.0547000000000004</v>
      </c>
      <c r="O39">
        <v>5.4198000000000004</v>
      </c>
      <c r="P39">
        <v>639.12009999999998</v>
      </c>
    </row>
    <row r="40" spans="1:16" x14ac:dyDescent="0.3">
      <c r="A40" s="1">
        <v>43738</v>
      </c>
      <c r="B40">
        <v>3.0539000000000001</v>
      </c>
      <c r="C40">
        <v>2.327</v>
      </c>
      <c r="D40">
        <v>1.6890000000000001</v>
      </c>
      <c r="E40">
        <v>100.4158</v>
      </c>
      <c r="F40">
        <v>13.056100000000001</v>
      </c>
      <c r="G40">
        <v>18.868400000000001</v>
      </c>
      <c r="H40">
        <v>12.938499999999999</v>
      </c>
      <c r="I40">
        <v>20.635899999999999</v>
      </c>
      <c r="J40">
        <v>22.589300000000001</v>
      </c>
      <c r="K40">
        <v>5.6934000000000005</v>
      </c>
      <c r="L40">
        <v>20.687000000000001</v>
      </c>
      <c r="M40">
        <v>81250.172399999996</v>
      </c>
      <c r="N40">
        <v>3.3342000000000001</v>
      </c>
      <c r="O40">
        <v>3.7723</v>
      </c>
      <c r="P40">
        <v>40.330799999999996</v>
      </c>
    </row>
    <row r="41" spans="1:16" x14ac:dyDescent="0.3">
      <c r="A41" s="1">
        <v>43830</v>
      </c>
      <c r="B41">
        <v>4.0648999999999997</v>
      </c>
      <c r="C41">
        <v>5.3676000000000004</v>
      </c>
      <c r="D41">
        <v>4.7658000000000005</v>
      </c>
      <c r="E41">
        <v>139.90899999999999</v>
      </c>
      <c r="F41">
        <v>5.4734999999999996</v>
      </c>
      <c r="G41">
        <v>13.331899999999999</v>
      </c>
      <c r="H41">
        <v>12.4818</v>
      </c>
      <c r="I41">
        <v>7.5377000000000001</v>
      </c>
      <c r="J41">
        <v>15.463900000000001</v>
      </c>
      <c r="K41">
        <v>4.0167000000000002</v>
      </c>
      <c r="L41">
        <v>220.65700000000001</v>
      </c>
      <c r="M41">
        <v>45429.827599999997</v>
      </c>
      <c r="N41">
        <v>3.6328</v>
      </c>
      <c r="O41">
        <v>5.3452999999999999</v>
      </c>
      <c r="P41">
        <v>33.705799999999996</v>
      </c>
    </row>
    <row r="42" spans="1:16" x14ac:dyDescent="0.3">
      <c r="A42" s="1">
        <v>43921</v>
      </c>
      <c r="B42">
        <v>3.8681000000000001</v>
      </c>
      <c r="C42">
        <v>1.9088000000000001</v>
      </c>
      <c r="D42">
        <v>1.2664</v>
      </c>
      <c r="E42">
        <v>198.80860000000001</v>
      </c>
      <c r="F42">
        <v>-0.42549999999999999</v>
      </c>
      <c r="G42">
        <v>-2.1059999999999999</v>
      </c>
      <c r="H42">
        <v>10.1877</v>
      </c>
      <c r="I42">
        <v>5.1352000000000002</v>
      </c>
      <c r="J42">
        <v>15.996499999999999</v>
      </c>
      <c r="K42">
        <v>3.5354000000000001</v>
      </c>
      <c r="L42">
        <v>260.79399999999998</v>
      </c>
      <c r="M42">
        <v>45429.827599999997</v>
      </c>
      <c r="N42">
        <v>6.3577000000000004</v>
      </c>
      <c r="O42">
        <v>6.4972000000000003</v>
      </c>
      <c r="P42">
        <v>33.705799999999996</v>
      </c>
    </row>
    <row r="43" spans="1:16" x14ac:dyDescent="0.3">
      <c r="A43" s="1">
        <v>44012</v>
      </c>
      <c r="B43">
        <v>3.0472999999999999</v>
      </c>
      <c r="C43">
        <v>1.6076999999999999</v>
      </c>
      <c r="D43">
        <v>0.98370000000000002</v>
      </c>
      <c r="E43">
        <v>207.3503</v>
      </c>
      <c r="F43">
        <v>4.3900000000000002E-2</v>
      </c>
      <c r="G43">
        <v>0.25280000000000002</v>
      </c>
      <c r="H43">
        <v>8.0963999999999992</v>
      </c>
      <c r="I43">
        <v>5.1352000000000002</v>
      </c>
      <c r="J43">
        <v>18.7073</v>
      </c>
      <c r="K43">
        <v>3.4986999999999999</v>
      </c>
      <c r="L43">
        <v>-66.463999999999999</v>
      </c>
      <c r="M43">
        <v>45429.827599999997</v>
      </c>
      <c r="N43">
        <v>5.7893999999999997</v>
      </c>
      <c r="O43">
        <v>5.1692</v>
      </c>
      <c r="P43">
        <v>33.705799999999996</v>
      </c>
    </row>
    <row r="44" spans="1:16" x14ac:dyDescent="0.3">
      <c r="A44" s="1">
        <v>44104</v>
      </c>
      <c r="B44">
        <v>3.0165000000000002</v>
      </c>
      <c r="C44">
        <v>1.6234</v>
      </c>
      <c r="D44">
        <v>1.1102000000000001</v>
      </c>
      <c r="E44">
        <v>193.33799999999999</v>
      </c>
      <c r="F44">
        <v>6.8129</v>
      </c>
      <c r="G44">
        <v>18.9437</v>
      </c>
      <c r="H44">
        <v>8.5939999999999994</v>
      </c>
      <c r="I44">
        <v>5.1352000000000002</v>
      </c>
      <c r="J44">
        <v>18.136399999999998</v>
      </c>
      <c r="K44">
        <v>3.4237000000000002</v>
      </c>
      <c r="L44">
        <v>207.92099999999999</v>
      </c>
      <c r="M44">
        <v>45429.827599999997</v>
      </c>
      <c r="N44">
        <v>3.6217000000000001</v>
      </c>
      <c r="O44">
        <v>3.4198</v>
      </c>
      <c r="P44">
        <v>42.181899999999999</v>
      </c>
    </row>
  </sheetData>
  <phoneticPr fontId="18" type="noConversion"/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_xll.BDH("POOL US Equity",B$1:P$1,"CQ1 2010","","Dir=V","Per=Q","Days=A","Dts=S","cols=16;rows=43")</f>
        <v>#NAME?</v>
      </c>
      <c r="B2">
        <v>2.7892999999999999</v>
      </c>
      <c r="C2">
        <v>1.8376999999999999</v>
      </c>
      <c r="D2">
        <v>0.53969999999999996</v>
      </c>
      <c r="E2">
        <v>114.62990000000001</v>
      </c>
      <c r="F2" t="s">
        <v>5</v>
      </c>
      <c r="G2">
        <v>-2.9233000000000002</v>
      </c>
      <c r="H2">
        <v>14.549099999999999</v>
      </c>
      <c r="I2">
        <v>18.284099999999999</v>
      </c>
      <c r="J2">
        <v>14.4252</v>
      </c>
      <c r="K2">
        <v>4.5488</v>
      </c>
      <c r="L2">
        <v>-28.417000000000002</v>
      </c>
      <c r="M2" t="s">
        <v>5</v>
      </c>
      <c r="N2">
        <v>17.230399999999999</v>
      </c>
      <c r="O2">
        <v>4.7370999999999999</v>
      </c>
      <c r="P2" t="s">
        <v>5</v>
      </c>
    </row>
    <row r="3" spans="1:16" x14ac:dyDescent="0.3">
      <c r="A3" s="1">
        <v>40359</v>
      </c>
      <c r="B3">
        <v>3.4142000000000001</v>
      </c>
      <c r="C3">
        <v>1.9779</v>
      </c>
      <c r="D3">
        <v>0.87109999999999999</v>
      </c>
      <c r="E3">
        <v>91.387900000000002</v>
      </c>
      <c r="F3" t="s">
        <v>5</v>
      </c>
      <c r="G3">
        <v>13.7256</v>
      </c>
      <c r="H3">
        <v>15.3277</v>
      </c>
      <c r="I3">
        <v>9.4024000000000001</v>
      </c>
      <c r="J3">
        <v>12.786099999999999</v>
      </c>
      <c r="K3">
        <v>4.5396999999999998</v>
      </c>
      <c r="L3">
        <v>52.048000000000002</v>
      </c>
      <c r="M3" t="s">
        <v>5</v>
      </c>
      <c r="N3">
        <v>10.899699999999999</v>
      </c>
      <c r="O3">
        <v>5.4284999999999997</v>
      </c>
      <c r="P3">
        <v>12.1976</v>
      </c>
    </row>
    <row r="4" spans="1:16" x14ac:dyDescent="0.3">
      <c r="A4" s="1">
        <v>40451</v>
      </c>
      <c r="B4">
        <v>3.6447000000000003</v>
      </c>
      <c r="C4">
        <v>2.4805999999999999</v>
      </c>
      <c r="D4">
        <v>0.90990000000000004</v>
      </c>
      <c r="E4">
        <v>74.5792</v>
      </c>
      <c r="F4" t="s">
        <v>5</v>
      </c>
      <c r="G4">
        <v>8.1417999999999999</v>
      </c>
      <c r="H4">
        <v>17.430099999999999</v>
      </c>
      <c r="I4">
        <v>7.2748999999999997</v>
      </c>
      <c r="J4">
        <v>11.082800000000001</v>
      </c>
      <c r="K4">
        <v>5.5346000000000002</v>
      </c>
      <c r="L4">
        <v>35.011000000000003</v>
      </c>
      <c r="M4" t="s">
        <v>5</v>
      </c>
      <c r="N4">
        <v>10.5143</v>
      </c>
      <c r="O4">
        <v>8.4816000000000003</v>
      </c>
      <c r="P4">
        <v>28.309100000000001</v>
      </c>
    </row>
    <row r="5" spans="1:16" x14ac:dyDescent="0.3">
      <c r="A5" s="1">
        <v>40543</v>
      </c>
      <c r="B5">
        <v>3.2505000000000002</v>
      </c>
      <c r="C5">
        <v>2.2530000000000001</v>
      </c>
      <c r="D5">
        <v>0.52600000000000002</v>
      </c>
      <c r="E5">
        <v>69.674800000000005</v>
      </c>
      <c r="F5" t="s">
        <v>5</v>
      </c>
      <c r="G5">
        <v>-6.9516</v>
      </c>
      <c r="H5">
        <v>20.1372</v>
      </c>
      <c r="I5">
        <v>10.3386</v>
      </c>
      <c r="J5">
        <v>11.6309</v>
      </c>
      <c r="K5">
        <v>5.9116999999999997</v>
      </c>
      <c r="L5">
        <v>27.239000000000001</v>
      </c>
      <c r="M5" t="s">
        <v>5</v>
      </c>
      <c r="N5">
        <v>16.3081</v>
      </c>
      <c r="O5">
        <v>6.5178000000000003</v>
      </c>
      <c r="P5">
        <v>28.309100000000001</v>
      </c>
    </row>
    <row r="6" spans="1:16" x14ac:dyDescent="0.3">
      <c r="A6" s="1">
        <v>40633</v>
      </c>
      <c r="B6">
        <v>2.8506</v>
      </c>
      <c r="C6">
        <v>1.482</v>
      </c>
      <c r="D6">
        <v>0.42820000000000003</v>
      </c>
      <c r="E6">
        <v>111.8334</v>
      </c>
      <c r="F6" t="s">
        <v>5</v>
      </c>
      <c r="G6">
        <v>0.18410000000000001</v>
      </c>
      <c r="H6">
        <v>20.660699999999999</v>
      </c>
      <c r="I6">
        <v>17.1707</v>
      </c>
      <c r="J6">
        <v>11.919499999999999</v>
      </c>
      <c r="K6">
        <v>4.3491999999999997</v>
      </c>
      <c r="L6">
        <v>-43.374000000000002</v>
      </c>
      <c r="M6" t="s">
        <v>5</v>
      </c>
      <c r="N6">
        <v>10.0002</v>
      </c>
      <c r="O6">
        <v>4.4211</v>
      </c>
      <c r="P6">
        <v>28.309100000000001</v>
      </c>
    </row>
    <row r="7" spans="1:16" x14ac:dyDescent="0.3">
      <c r="A7" s="1">
        <v>40724</v>
      </c>
      <c r="B7">
        <v>3.3508</v>
      </c>
      <c r="C7">
        <v>1.6621000000000001</v>
      </c>
      <c r="D7">
        <v>0.70899999999999996</v>
      </c>
      <c r="E7">
        <v>101.0318</v>
      </c>
      <c r="F7" t="s">
        <v>5</v>
      </c>
      <c r="G7">
        <v>13.861499999999999</v>
      </c>
      <c r="H7">
        <v>20.119800000000001</v>
      </c>
      <c r="I7">
        <v>11.29</v>
      </c>
      <c r="J7">
        <v>13.13</v>
      </c>
      <c r="K7">
        <v>4.548</v>
      </c>
      <c r="L7">
        <v>12.007999999999999</v>
      </c>
      <c r="M7" t="s">
        <v>5</v>
      </c>
      <c r="N7">
        <v>6.7995000000000001</v>
      </c>
      <c r="O7">
        <v>5.3985000000000003</v>
      </c>
      <c r="P7">
        <v>11.5273</v>
      </c>
    </row>
    <row r="8" spans="1:16" x14ac:dyDescent="0.3">
      <c r="A8" s="1">
        <v>40816</v>
      </c>
      <c r="B8">
        <v>3.8491</v>
      </c>
      <c r="C8">
        <v>2.8094999999999999</v>
      </c>
      <c r="D8">
        <v>0.94940000000000002</v>
      </c>
      <c r="E8">
        <v>88.243300000000005</v>
      </c>
      <c r="F8" t="s">
        <v>5</v>
      </c>
      <c r="G8">
        <v>8.1243999999999996</v>
      </c>
      <c r="H8">
        <v>21.754799999999999</v>
      </c>
      <c r="I8">
        <v>9.6820000000000004</v>
      </c>
      <c r="J8">
        <v>11.3118</v>
      </c>
      <c r="K8">
        <v>5.9371999999999998</v>
      </c>
      <c r="L8">
        <v>46.381</v>
      </c>
      <c r="M8" t="s">
        <v>5</v>
      </c>
      <c r="N8">
        <v>11.170199999999999</v>
      </c>
      <c r="O8">
        <v>10.2418</v>
      </c>
      <c r="P8">
        <v>27.796700000000001</v>
      </c>
    </row>
    <row r="9" spans="1:16" x14ac:dyDescent="0.3">
      <c r="A9" s="1">
        <v>40907</v>
      </c>
      <c r="B9">
        <v>3.4363000000000001</v>
      </c>
      <c r="C9">
        <v>2.3481000000000001</v>
      </c>
      <c r="D9">
        <v>0.55940000000000001</v>
      </c>
      <c r="E9">
        <v>88.409499999999994</v>
      </c>
      <c r="F9" t="s">
        <v>5</v>
      </c>
      <c r="G9">
        <v>-5.3038999999999996</v>
      </c>
      <c r="H9">
        <v>24.152999999999999</v>
      </c>
      <c r="I9">
        <v>13.9655</v>
      </c>
      <c r="J9">
        <v>12.1958</v>
      </c>
      <c r="K9">
        <v>6.2533000000000003</v>
      </c>
      <c r="L9">
        <v>40.634</v>
      </c>
      <c r="M9" t="s">
        <v>5</v>
      </c>
      <c r="N9">
        <v>17.013100000000001</v>
      </c>
      <c r="O9">
        <v>7.4968000000000004</v>
      </c>
      <c r="P9">
        <v>27.796700000000001</v>
      </c>
    </row>
    <row r="10" spans="1:16" x14ac:dyDescent="0.3">
      <c r="A10" s="1">
        <v>40998</v>
      </c>
      <c r="B10">
        <v>2.8784999999999998</v>
      </c>
      <c r="C10">
        <v>2.0131999999999999</v>
      </c>
      <c r="D10">
        <v>0.6331</v>
      </c>
      <c r="E10">
        <v>106.2039</v>
      </c>
      <c r="F10" t="s">
        <v>5</v>
      </c>
      <c r="G10">
        <v>1.6635</v>
      </c>
      <c r="H10">
        <v>23.3643</v>
      </c>
      <c r="I10">
        <v>17.1751</v>
      </c>
      <c r="J10">
        <v>14.496</v>
      </c>
      <c r="K10">
        <v>5.2203999999999997</v>
      </c>
      <c r="L10">
        <v>-40.688000000000002</v>
      </c>
      <c r="M10" t="s">
        <v>5</v>
      </c>
      <c r="N10">
        <v>9.8411000000000008</v>
      </c>
      <c r="O10">
        <v>4.2439</v>
      </c>
      <c r="P10">
        <v>182.21469999999999</v>
      </c>
    </row>
    <row r="11" spans="1:16" x14ac:dyDescent="0.3">
      <c r="A11" s="1">
        <v>41089</v>
      </c>
      <c r="B11">
        <v>3.3772000000000002</v>
      </c>
      <c r="C11">
        <v>2.0888</v>
      </c>
      <c r="D11">
        <v>0.90090000000000003</v>
      </c>
      <c r="E11">
        <v>102.4661</v>
      </c>
      <c r="F11" t="s">
        <v>5</v>
      </c>
      <c r="G11">
        <v>14.2812</v>
      </c>
      <c r="H11">
        <v>22.851400000000002</v>
      </c>
      <c r="I11">
        <v>14.8977</v>
      </c>
      <c r="J11">
        <v>14.305</v>
      </c>
      <c r="K11">
        <v>5.1660000000000004</v>
      </c>
      <c r="L11">
        <v>64.688999999999993</v>
      </c>
      <c r="M11" t="s">
        <v>5</v>
      </c>
      <c r="N11">
        <v>7.0622999999999996</v>
      </c>
      <c r="O11">
        <v>5.2333999999999996</v>
      </c>
      <c r="P11">
        <v>11.6144</v>
      </c>
    </row>
    <row r="12" spans="1:16" x14ac:dyDescent="0.3">
      <c r="A12" s="1">
        <v>41180</v>
      </c>
      <c r="B12">
        <v>3.9540999999999999</v>
      </c>
      <c r="C12">
        <v>2.1520000000000001</v>
      </c>
      <c r="D12">
        <v>0.76690000000000003</v>
      </c>
      <c r="E12">
        <v>68.5989</v>
      </c>
      <c r="F12" t="s">
        <v>5</v>
      </c>
      <c r="G12">
        <v>7.7667999999999999</v>
      </c>
      <c r="H12">
        <v>25.373100000000001</v>
      </c>
      <c r="I12">
        <v>13.536099999999999</v>
      </c>
      <c r="J12">
        <v>13.8812</v>
      </c>
      <c r="K12">
        <v>6.5784000000000002</v>
      </c>
      <c r="L12">
        <v>86.811999999999998</v>
      </c>
      <c r="M12" t="s">
        <v>5</v>
      </c>
      <c r="N12">
        <v>11.410600000000001</v>
      </c>
      <c r="O12">
        <v>9.6552000000000007</v>
      </c>
      <c r="P12">
        <v>34.862400000000001</v>
      </c>
    </row>
    <row r="13" spans="1:16" x14ac:dyDescent="0.3">
      <c r="A13" s="1">
        <v>41274</v>
      </c>
      <c r="B13">
        <v>3.5225999999999997</v>
      </c>
      <c r="C13">
        <v>2.1899000000000002</v>
      </c>
      <c r="D13">
        <v>0.50939999999999996</v>
      </c>
      <c r="E13">
        <v>81.990799999999993</v>
      </c>
      <c r="F13" t="s">
        <v>5</v>
      </c>
      <c r="G13">
        <v>-3.3561000000000001</v>
      </c>
      <c r="H13">
        <v>27.014099999999999</v>
      </c>
      <c r="I13">
        <v>17.6372</v>
      </c>
      <c r="J13">
        <v>13.9146</v>
      </c>
      <c r="K13">
        <v>7.0365000000000002</v>
      </c>
      <c r="L13">
        <v>-8.0060000000000002</v>
      </c>
      <c r="M13" t="s">
        <v>5</v>
      </c>
      <c r="N13">
        <v>17.514099999999999</v>
      </c>
      <c r="O13">
        <v>7.4223999999999997</v>
      </c>
      <c r="P13">
        <v>34.862400000000001</v>
      </c>
    </row>
    <row r="14" spans="1:16" x14ac:dyDescent="0.3">
      <c r="A14" s="1">
        <v>41361</v>
      </c>
      <c r="B14">
        <v>2.9144999999999999</v>
      </c>
      <c r="C14">
        <v>1.9369000000000001</v>
      </c>
      <c r="D14">
        <v>0.54600000000000004</v>
      </c>
      <c r="E14">
        <v>97.747600000000006</v>
      </c>
      <c r="F14" t="s">
        <v>5</v>
      </c>
      <c r="G14">
        <v>1.8717000000000001</v>
      </c>
      <c r="H14">
        <v>25.235800000000001</v>
      </c>
      <c r="I14">
        <v>19.373999999999999</v>
      </c>
      <c r="J14">
        <v>15.7118</v>
      </c>
      <c r="K14">
        <v>5.6965000000000003</v>
      </c>
      <c r="L14">
        <v>-44.868000000000002</v>
      </c>
      <c r="M14" t="s">
        <v>5</v>
      </c>
      <c r="N14">
        <v>10.091100000000001</v>
      </c>
      <c r="O14">
        <v>4.3385999999999996</v>
      </c>
      <c r="P14">
        <v>215.74420000000001</v>
      </c>
    </row>
    <row r="15" spans="1:16" x14ac:dyDescent="0.3">
      <c r="A15" s="1">
        <v>41453</v>
      </c>
      <c r="B15">
        <v>3.4397000000000002</v>
      </c>
      <c r="C15">
        <v>2.3387000000000002</v>
      </c>
      <c r="D15">
        <v>0.96299999999999997</v>
      </c>
      <c r="E15">
        <v>86.6815</v>
      </c>
      <c r="F15" t="s">
        <v>5</v>
      </c>
      <c r="G15">
        <v>14.1693</v>
      </c>
      <c r="H15">
        <v>23.5899</v>
      </c>
      <c r="I15">
        <v>13.3254</v>
      </c>
      <c r="J15">
        <v>16.6112</v>
      </c>
      <c r="K15">
        <v>6.0685000000000002</v>
      </c>
      <c r="L15">
        <v>1.3900000000000001</v>
      </c>
      <c r="M15" t="s">
        <v>5</v>
      </c>
      <c r="N15">
        <v>7.2415000000000003</v>
      </c>
      <c r="O15">
        <v>5.6879999999999997</v>
      </c>
      <c r="P15">
        <v>13.3245</v>
      </c>
    </row>
    <row r="16" spans="1:16" x14ac:dyDescent="0.3">
      <c r="A16" s="1">
        <v>41547</v>
      </c>
      <c r="B16">
        <v>4.0880000000000001</v>
      </c>
      <c r="C16">
        <v>2.8136999999999999</v>
      </c>
      <c r="D16">
        <v>0.98839999999999995</v>
      </c>
      <c r="E16">
        <v>77.552999999999997</v>
      </c>
      <c r="F16" t="s">
        <v>5</v>
      </c>
      <c r="G16">
        <v>9.2318999999999996</v>
      </c>
      <c r="H16">
        <v>28.612400000000001</v>
      </c>
      <c r="I16">
        <v>15.2026</v>
      </c>
      <c r="J16">
        <v>16.188199999999998</v>
      </c>
      <c r="K16">
        <v>7.9480000000000004</v>
      </c>
      <c r="L16">
        <v>82.917000000000002</v>
      </c>
      <c r="M16" t="s">
        <v>5</v>
      </c>
      <c r="N16">
        <v>11.481299999999999</v>
      </c>
      <c r="O16">
        <v>9.6472999999999995</v>
      </c>
      <c r="P16">
        <v>27.255400000000002</v>
      </c>
    </row>
    <row r="17" spans="1:16" x14ac:dyDescent="0.3">
      <c r="A17" s="1">
        <v>41639</v>
      </c>
      <c r="B17">
        <v>3.5887000000000002</v>
      </c>
      <c r="C17">
        <v>2.1892</v>
      </c>
      <c r="D17">
        <v>0.2014</v>
      </c>
      <c r="E17">
        <v>86.108500000000006</v>
      </c>
      <c r="F17" t="s">
        <v>5</v>
      </c>
      <c r="G17">
        <v>-1.9995000000000001</v>
      </c>
      <c r="H17">
        <v>30.470700000000001</v>
      </c>
      <c r="I17">
        <v>23.765999999999998</v>
      </c>
      <c r="J17">
        <v>16.154900000000001</v>
      </c>
      <c r="K17">
        <v>7.601</v>
      </c>
      <c r="L17">
        <v>46.906999999999996</v>
      </c>
      <c r="M17" t="s">
        <v>5</v>
      </c>
      <c r="N17">
        <v>26.1602</v>
      </c>
      <c r="O17">
        <v>7.3231999999999999</v>
      </c>
      <c r="P17">
        <v>27.255400000000002</v>
      </c>
    </row>
    <row r="18" spans="1:16" x14ac:dyDescent="0.3">
      <c r="A18" s="1">
        <v>41729</v>
      </c>
      <c r="B18">
        <v>2.9660000000000002</v>
      </c>
      <c r="C18">
        <v>1.9117999999999999</v>
      </c>
      <c r="D18">
        <v>0.13800000000000001</v>
      </c>
      <c r="E18">
        <v>123.9042</v>
      </c>
      <c r="F18" t="s">
        <v>5</v>
      </c>
      <c r="G18">
        <v>2.1278000000000001</v>
      </c>
      <c r="H18">
        <v>28.836200000000002</v>
      </c>
      <c r="I18">
        <v>33.043500000000002</v>
      </c>
      <c r="J18">
        <v>16.921700000000001</v>
      </c>
      <c r="K18">
        <v>5.8514999999999997</v>
      </c>
      <c r="L18">
        <v>-43.215000000000003</v>
      </c>
      <c r="M18" t="s">
        <v>5</v>
      </c>
      <c r="N18">
        <v>17.930399999999999</v>
      </c>
      <c r="O18">
        <v>4.3727999999999998</v>
      </c>
      <c r="P18">
        <v>204.9623</v>
      </c>
    </row>
    <row r="19" spans="1:16" x14ac:dyDescent="0.3">
      <c r="A19" s="1">
        <v>41820</v>
      </c>
      <c r="B19">
        <v>3.5474000000000001</v>
      </c>
      <c r="C19">
        <v>2.4819</v>
      </c>
      <c r="D19">
        <v>0.3876</v>
      </c>
      <c r="E19">
        <v>158.8441</v>
      </c>
      <c r="F19" t="s">
        <v>5</v>
      </c>
      <c r="G19">
        <v>14.4415</v>
      </c>
      <c r="H19">
        <v>26.169</v>
      </c>
      <c r="I19">
        <v>26.592300000000002</v>
      </c>
      <c r="J19">
        <v>15.306800000000001</v>
      </c>
      <c r="K19">
        <v>5.6898999999999997</v>
      </c>
      <c r="L19">
        <v>-19.594000000000001</v>
      </c>
      <c r="M19" t="s">
        <v>5</v>
      </c>
      <c r="N19">
        <v>11.482200000000001</v>
      </c>
      <c r="O19">
        <v>6.6772999999999998</v>
      </c>
      <c r="P19">
        <v>13.3344</v>
      </c>
    </row>
    <row r="20" spans="1:16" x14ac:dyDescent="0.3">
      <c r="A20" s="1">
        <v>41912</v>
      </c>
      <c r="B20">
        <v>4.0460000000000003</v>
      </c>
      <c r="C20">
        <v>2.8056000000000001</v>
      </c>
      <c r="D20">
        <v>0.36280000000000001</v>
      </c>
      <c r="E20">
        <v>155.83709999999999</v>
      </c>
      <c r="F20" t="s">
        <v>5</v>
      </c>
      <c r="G20">
        <v>9.4969000000000001</v>
      </c>
      <c r="H20">
        <v>29.138400000000001</v>
      </c>
      <c r="I20">
        <v>33.066600000000001</v>
      </c>
      <c r="J20">
        <v>13.8888</v>
      </c>
      <c r="K20">
        <v>6.6245000000000003</v>
      </c>
      <c r="L20">
        <v>85.341999999999999</v>
      </c>
      <c r="M20" t="s">
        <v>5</v>
      </c>
      <c r="N20">
        <v>17.634699999999999</v>
      </c>
      <c r="O20">
        <v>10.942500000000001</v>
      </c>
      <c r="P20">
        <v>27.633299999999998</v>
      </c>
    </row>
    <row r="21" spans="1:16" x14ac:dyDescent="0.3">
      <c r="A21" s="1">
        <v>42004</v>
      </c>
      <c r="B21">
        <v>3.5779999999999998</v>
      </c>
      <c r="C21">
        <v>2.1829000000000001</v>
      </c>
      <c r="D21">
        <v>0.22559999999999999</v>
      </c>
      <c r="E21">
        <v>131.30160000000001</v>
      </c>
      <c r="F21" t="s">
        <v>5</v>
      </c>
      <c r="G21">
        <v>-0.19450000000000001</v>
      </c>
      <c r="H21">
        <v>32.8354</v>
      </c>
      <c r="I21">
        <v>44.0107</v>
      </c>
      <c r="J21">
        <v>14.964399999999999</v>
      </c>
      <c r="K21">
        <v>7.0263999999999998</v>
      </c>
      <c r="L21">
        <v>81.953999999999994</v>
      </c>
      <c r="M21">
        <v>22863.513500000001</v>
      </c>
      <c r="N21">
        <v>46.729399999999998</v>
      </c>
      <c r="O21">
        <v>7.2789000000000001</v>
      </c>
      <c r="P21">
        <v>27.633299999999998</v>
      </c>
    </row>
    <row r="22" spans="1:16" x14ac:dyDescent="0.3">
      <c r="A22" s="1">
        <v>42094</v>
      </c>
      <c r="B22">
        <v>3.0124</v>
      </c>
      <c r="C22">
        <v>2.0019999999999998</v>
      </c>
      <c r="D22">
        <v>0.14979999999999999</v>
      </c>
      <c r="E22">
        <v>162.63640000000001</v>
      </c>
      <c r="F22" t="s">
        <v>5</v>
      </c>
      <c r="G22">
        <v>3.4630999999999998</v>
      </c>
      <c r="H22">
        <v>31.790600000000001</v>
      </c>
      <c r="I22">
        <v>49.5672</v>
      </c>
      <c r="J22">
        <v>16.216899999999999</v>
      </c>
      <c r="K22">
        <v>5.8391000000000002</v>
      </c>
      <c r="L22">
        <v>-66.45</v>
      </c>
      <c r="M22">
        <v>22863.513500000001</v>
      </c>
      <c r="N22">
        <v>44.131100000000004</v>
      </c>
      <c r="O22">
        <v>4.4733999999999998</v>
      </c>
      <c r="P22">
        <v>113.9354</v>
      </c>
    </row>
    <row r="23" spans="1:16" x14ac:dyDescent="0.3">
      <c r="A23" s="1">
        <v>42185</v>
      </c>
      <c r="B23">
        <v>3.5442</v>
      </c>
      <c r="C23">
        <v>2.6345999999999998</v>
      </c>
      <c r="D23">
        <v>0.41349999999999998</v>
      </c>
      <c r="E23">
        <v>191.4091</v>
      </c>
      <c r="F23" t="s">
        <v>5</v>
      </c>
      <c r="G23">
        <v>15.158899999999999</v>
      </c>
      <c r="H23">
        <v>27.606200000000001</v>
      </c>
      <c r="I23">
        <v>38.055399999999999</v>
      </c>
      <c r="J23">
        <v>16.096900000000002</v>
      </c>
      <c r="K23">
        <v>5.9036</v>
      </c>
      <c r="L23">
        <v>-6.3959999999999999</v>
      </c>
      <c r="M23">
        <v>22863.513500000001</v>
      </c>
      <c r="N23">
        <v>23.994</v>
      </c>
      <c r="O23">
        <v>7.0609000000000002</v>
      </c>
      <c r="P23">
        <v>14.454800000000001</v>
      </c>
    </row>
    <row r="24" spans="1:16" x14ac:dyDescent="0.3">
      <c r="A24" s="1">
        <v>42277</v>
      </c>
      <c r="B24">
        <v>4.0176999999999996</v>
      </c>
      <c r="C24">
        <v>2.7082000000000002</v>
      </c>
      <c r="D24">
        <v>0.40010000000000001</v>
      </c>
      <c r="E24">
        <v>150.58840000000001</v>
      </c>
      <c r="F24" t="s">
        <v>5</v>
      </c>
      <c r="G24">
        <v>10.144600000000001</v>
      </c>
      <c r="H24">
        <v>31.8796</v>
      </c>
      <c r="I24">
        <v>37.357599999999998</v>
      </c>
      <c r="J24">
        <v>15.3376</v>
      </c>
      <c r="K24">
        <v>7.2468000000000004</v>
      </c>
      <c r="L24">
        <v>129.53</v>
      </c>
      <c r="M24">
        <v>22863.513500000001</v>
      </c>
      <c r="N24">
        <v>33.149000000000001</v>
      </c>
      <c r="O24">
        <v>10.2087</v>
      </c>
      <c r="P24">
        <v>28.2271</v>
      </c>
    </row>
    <row r="25" spans="1:16" x14ac:dyDescent="0.3">
      <c r="A25" s="1">
        <v>42369</v>
      </c>
      <c r="B25">
        <v>3.5857000000000001</v>
      </c>
      <c r="C25">
        <v>2.1707999999999998</v>
      </c>
      <c r="D25">
        <v>0.22109999999999999</v>
      </c>
      <c r="E25">
        <v>128.2714</v>
      </c>
      <c r="F25" t="s">
        <v>5</v>
      </c>
      <c r="G25">
        <v>1.4405000000000001</v>
      </c>
      <c r="H25">
        <v>35.616300000000003</v>
      </c>
      <c r="I25">
        <v>45.819299999999998</v>
      </c>
      <c r="J25">
        <v>16.0899</v>
      </c>
      <c r="K25">
        <v>7.5339</v>
      </c>
      <c r="L25">
        <v>60.271000000000001</v>
      </c>
      <c r="M25">
        <v>17912.368399999999</v>
      </c>
      <c r="N25">
        <v>44.932099999999998</v>
      </c>
      <c r="O25">
        <v>7.02</v>
      </c>
      <c r="P25">
        <v>446.53899999999999</v>
      </c>
    </row>
    <row r="26" spans="1:16" x14ac:dyDescent="0.3">
      <c r="A26" s="1">
        <v>42460</v>
      </c>
      <c r="B26">
        <v>3.0036999999999998</v>
      </c>
      <c r="C26">
        <v>1.8371</v>
      </c>
      <c r="D26">
        <v>0.15740000000000001</v>
      </c>
      <c r="E26">
        <v>218.41929999999999</v>
      </c>
      <c r="F26" t="s">
        <v>5</v>
      </c>
      <c r="G26">
        <v>5.7312000000000003</v>
      </c>
      <c r="H26">
        <v>35.272199999999998</v>
      </c>
      <c r="I26">
        <v>168.17740000000001</v>
      </c>
      <c r="J26">
        <v>16.613299999999999</v>
      </c>
      <c r="K26">
        <v>5.6737000000000002</v>
      </c>
      <c r="L26">
        <v>-53.158000000000001</v>
      </c>
      <c r="M26">
        <v>17912.368399999999</v>
      </c>
      <c r="N26">
        <v>39.186199999999999</v>
      </c>
      <c r="O26">
        <v>4.3456999999999999</v>
      </c>
      <c r="P26">
        <v>67.062200000000004</v>
      </c>
    </row>
    <row r="27" spans="1:16" x14ac:dyDescent="0.3">
      <c r="A27" s="1">
        <v>42551</v>
      </c>
      <c r="B27">
        <v>3.6802000000000001</v>
      </c>
      <c r="C27">
        <v>2.3075000000000001</v>
      </c>
      <c r="D27">
        <v>0.3866</v>
      </c>
      <c r="E27">
        <v>188.13409999999999</v>
      </c>
      <c r="F27" t="s">
        <v>5</v>
      </c>
      <c r="G27">
        <v>15.4992</v>
      </c>
      <c r="H27">
        <v>31.769200000000001</v>
      </c>
      <c r="I27">
        <v>57.035499999999999</v>
      </c>
      <c r="J27">
        <v>16.831299999999999</v>
      </c>
      <c r="K27">
        <v>6.3324999999999996</v>
      </c>
      <c r="L27">
        <v>20.027999999999999</v>
      </c>
      <c r="M27">
        <v>17912.368399999999</v>
      </c>
      <c r="N27">
        <v>23.4468</v>
      </c>
      <c r="O27">
        <v>7.1623999999999999</v>
      </c>
      <c r="P27">
        <v>15.250500000000001</v>
      </c>
    </row>
    <row r="28" spans="1:16" x14ac:dyDescent="0.3">
      <c r="A28" s="1">
        <v>42643</v>
      </c>
      <c r="B28">
        <v>4.1695000000000002</v>
      </c>
      <c r="C28">
        <v>2.2454999999999998</v>
      </c>
      <c r="D28">
        <v>0.3397</v>
      </c>
      <c r="E28">
        <v>143.4597</v>
      </c>
      <c r="F28" t="s">
        <v>5</v>
      </c>
      <c r="G28">
        <v>10.7265</v>
      </c>
      <c r="H28">
        <v>37.9407</v>
      </c>
      <c r="I28">
        <v>51.623199999999997</v>
      </c>
      <c r="J28">
        <v>15.8794</v>
      </c>
      <c r="K28">
        <v>7.5430000000000001</v>
      </c>
      <c r="L28">
        <v>145.91200000000001</v>
      </c>
      <c r="M28">
        <v>17912.368399999999</v>
      </c>
      <c r="N28">
        <v>33.546300000000002</v>
      </c>
      <c r="O28">
        <v>9.9951000000000008</v>
      </c>
      <c r="P28">
        <v>29.25</v>
      </c>
    </row>
    <row r="29" spans="1:16" x14ac:dyDescent="0.3">
      <c r="A29" s="1">
        <v>42734</v>
      </c>
      <c r="B29">
        <v>3.8104</v>
      </c>
      <c r="C29">
        <v>2.3481000000000001</v>
      </c>
      <c r="D29">
        <v>0.28149999999999997</v>
      </c>
      <c r="E29">
        <v>213.46039999999999</v>
      </c>
      <c r="F29" t="s">
        <v>5</v>
      </c>
      <c r="G29">
        <v>2.1882999999999999</v>
      </c>
      <c r="H29">
        <v>39.286999999999999</v>
      </c>
      <c r="I29">
        <v>578.86490000000003</v>
      </c>
      <c r="J29">
        <v>17.0306</v>
      </c>
      <c r="K29">
        <v>7.8591999999999995</v>
      </c>
      <c r="L29">
        <v>18.244</v>
      </c>
      <c r="M29">
        <v>5694.3590000000004</v>
      </c>
      <c r="N29">
        <v>44.473700000000001</v>
      </c>
      <c r="O29">
        <v>7.7168999999999999</v>
      </c>
      <c r="P29">
        <v>488.62639999999999</v>
      </c>
    </row>
    <row r="30" spans="1:16" x14ac:dyDescent="0.3">
      <c r="A30" s="1">
        <v>42825</v>
      </c>
      <c r="B30">
        <v>2.9765000000000001</v>
      </c>
      <c r="C30">
        <v>1.8431</v>
      </c>
      <c r="D30">
        <v>0.14230000000000001</v>
      </c>
      <c r="E30">
        <v>220.16990000000001</v>
      </c>
      <c r="F30" t="s">
        <v>5</v>
      </c>
      <c r="G30">
        <v>5.6726999999999999</v>
      </c>
      <c r="H30">
        <v>37.206000000000003</v>
      </c>
      <c r="I30">
        <v>193.80779999999999</v>
      </c>
      <c r="J30">
        <v>19.297000000000001</v>
      </c>
      <c r="K30">
        <v>6.2488999999999999</v>
      </c>
      <c r="L30">
        <v>-51.545000000000002</v>
      </c>
      <c r="M30">
        <v>5694.3590000000004</v>
      </c>
      <c r="N30">
        <v>40.320399999999999</v>
      </c>
      <c r="O30">
        <v>4.2068000000000003</v>
      </c>
      <c r="P30">
        <v>57.311300000000003</v>
      </c>
    </row>
    <row r="31" spans="1:16" x14ac:dyDescent="0.3">
      <c r="A31" s="1">
        <v>42916</v>
      </c>
      <c r="B31">
        <v>3.669</v>
      </c>
      <c r="C31">
        <v>2.472</v>
      </c>
      <c r="D31">
        <v>0.3609</v>
      </c>
      <c r="E31">
        <v>182.51070000000001</v>
      </c>
      <c r="F31" t="s">
        <v>5</v>
      </c>
      <c r="G31">
        <v>15.603300000000001</v>
      </c>
      <c r="H31">
        <v>32.96</v>
      </c>
      <c r="I31">
        <v>45.115499999999997</v>
      </c>
      <c r="J31">
        <v>18.393699999999999</v>
      </c>
      <c r="K31">
        <v>6.7841000000000005</v>
      </c>
      <c r="L31">
        <v>-24.295000000000002</v>
      </c>
      <c r="M31">
        <v>5694.3590000000004</v>
      </c>
      <c r="N31">
        <v>23.0366</v>
      </c>
      <c r="O31">
        <v>7.2409999999999997</v>
      </c>
      <c r="P31">
        <v>16.120799999999999</v>
      </c>
    </row>
    <row r="32" spans="1:16" x14ac:dyDescent="0.3">
      <c r="A32" s="1">
        <v>43007</v>
      </c>
      <c r="B32">
        <v>4.1207000000000003</v>
      </c>
      <c r="C32">
        <v>2.6126</v>
      </c>
      <c r="D32">
        <v>0.41410000000000002</v>
      </c>
      <c r="E32">
        <v>268.1497</v>
      </c>
      <c r="F32" t="s">
        <v>5</v>
      </c>
      <c r="G32">
        <v>11.0207</v>
      </c>
      <c r="H32">
        <v>38.251300000000001</v>
      </c>
      <c r="I32">
        <v>504.22109999999998</v>
      </c>
      <c r="J32">
        <v>16.536000000000001</v>
      </c>
      <c r="K32">
        <v>7.2244999999999999</v>
      </c>
      <c r="L32">
        <v>150.15100000000001</v>
      </c>
      <c r="M32">
        <v>5694.3590000000004</v>
      </c>
      <c r="N32">
        <v>31.811</v>
      </c>
      <c r="O32">
        <v>9.6076999999999995</v>
      </c>
      <c r="P32">
        <v>30.8383</v>
      </c>
    </row>
    <row r="33" spans="1:16" x14ac:dyDescent="0.3">
      <c r="A33" s="1">
        <v>43098</v>
      </c>
      <c r="B33">
        <v>3.8782000000000001</v>
      </c>
      <c r="C33">
        <v>2.4325999999999999</v>
      </c>
      <c r="D33">
        <v>0.33129999999999998</v>
      </c>
      <c r="E33">
        <v>232.87440000000001</v>
      </c>
      <c r="F33" t="s">
        <v>5</v>
      </c>
      <c r="G33">
        <v>3.3829000000000002</v>
      </c>
      <c r="H33">
        <v>39.122900000000001</v>
      </c>
      <c r="I33">
        <v>246.55019999999999</v>
      </c>
      <c r="J33">
        <v>18.372800000000002</v>
      </c>
      <c r="K33">
        <v>8.0165000000000006</v>
      </c>
      <c r="L33">
        <v>61.61</v>
      </c>
      <c r="M33">
        <v>15822.75</v>
      </c>
      <c r="N33">
        <v>40.398600000000002</v>
      </c>
      <c r="O33">
        <v>8.5434999999999999</v>
      </c>
      <c r="P33">
        <v>57.902500000000003</v>
      </c>
    </row>
    <row r="34" spans="1:16" x14ac:dyDescent="0.3">
      <c r="A34" s="1">
        <v>43188</v>
      </c>
      <c r="B34">
        <v>2.9739</v>
      </c>
      <c r="C34">
        <v>1.9677</v>
      </c>
      <c r="D34">
        <v>0.15859999999999999</v>
      </c>
      <c r="E34">
        <v>227.43960000000001</v>
      </c>
      <c r="F34" t="s">
        <v>5</v>
      </c>
      <c r="G34">
        <v>5.7247000000000003</v>
      </c>
      <c r="H34">
        <v>37.228000000000002</v>
      </c>
      <c r="I34">
        <v>122.3391</v>
      </c>
      <c r="J34">
        <v>20.626200000000001</v>
      </c>
      <c r="K34">
        <v>6.6532999999999998</v>
      </c>
      <c r="L34">
        <v>-58.787999999999997</v>
      </c>
      <c r="M34">
        <v>15822.75</v>
      </c>
      <c r="N34">
        <v>41.233499999999999</v>
      </c>
      <c r="O34">
        <v>4.4249000000000001</v>
      </c>
      <c r="P34">
        <v>47.662300000000002</v>
      </c>
    </row>
    <row r="35" spans="1:16" x14ac:dyDescent="0.3">
      <c r="A35" s="1">
        <v>43280</v>
      </c>
      <c r="B35">
        <v>3.5855000000000001</v>
      </c>
      <c r="C35">
        <v>2.6429999999999998</v>
      </c>
      <c r="D35">
        <v>0.43769999999999998</v>
      </c>
      <c r="E35">
        <v>209.4066</v>
      </c>
      <c r="F35" t="s">
        <v>5</v>
      </c>
      <c r="G35">
        <v>15.3187</v>
      </c>
      <c r="H35">
        <v>32.121200000000002</v>
      </c>
      <c r="I35">
        <v>53.146500000000003</v>
      </c>
      <c r="J35">
        <v>20.953800000000001</v>
      </c>
      <c r="K35">
        <v>7.1158000000000001</v>
      </c>
      <c r="L35">
        <v>-2.641</v>
      </c>
      <c r="M35">
        <v>15822.75</v>
      </c>
      <c r="N35">
        <v>23.374099999999999</v>
      </c>
      <c r="O35">
        <v>7.4077999999999999</v>
      </c>
      <c r="P35">
        <v>15.552300000000001</v>
      </c>
    </row>
    <row r="36" spans="1:16" x14ac:dyDescent="0.3">
      <c r="A36" s="1">
        <v>43371</v>
      </c>
      <c r="B36">
        <v>3.8566000000000003</v>
      </c>
      <c r="C36">
        <v>3.2894000000000001</v>
      </c>
      <c r="D36">
        <v>0.43659999999999999</v>
      </c>
      <c r="E36">
        <v>155.79390000000001</v>
      </c>
      <c r="F36" t="s">
        <v>5</v>
      </c>
      <c r="G36">
        <v>11.3812</v>
      </c>
      <c r="H36">
        <v>35.117199999999997</v>
      </c>
      <c r="I36">
        <v>38.506300000000003</v>
      </c>
      <c r="J36">
        <v>21.887799999999999</v>
      </c>
      <c r="K36">
        <v>8.7533999999999992</v>
      </c>
      <c r="L36">
        <v>84.712999999999994</v>
      </c>
      <c r="M36">
        <v>15822.75</v>
      </c>
      <c r="N36">
        <v>32.779699999999998</v>
      </c>
      <c r="O36">
        <v>10.806900000000001</v>
      </c>
      <c r="P36">
        <v>26.262799999999999</v>
      </c>
    </row>
    <row r="37" spans="1:16" x14ac:dyDescent="0.3">
      <c r="A37" s="1">
        <v>43465</v>
      </c>
      <c r="B37">
        <v>3.52</v>
      </c>
      <c r="C37">
        <v>2.9948000000000001</v>
      </c>
      <c r="D37">
        <v>0.28089999999999998</v>
      </c>
      <c r="E37">
        <v>298.20699999999999</v>
      </c>
      <c r="F37" t="s">
        <v>5</v>
      </c>
      <c r="G37">
        <v>4.782</v>
      </c>
      <c r="H37">
        <v>37.018500000000003</v>
      </c>
      <c r="I37">
        <v>248.9864</v>
      </c>
      <c r="J37">
        <v>19.4132</v>
      </c>
      <c r="K37">
        <v>7.8163</v>
      </c>
      <c r="L37">
        <v>63.792000000000002</v>
      </c>
      <c r="M37">
        <v>16849</v>
      </c>
      <c r="N37">
        <v>41.044499999999999</v>
      </c>
      <c r="O37">
        <v>9.3732000000000006</v>
      </c>
      <c r="P37">
        <v>107.07810000000001</v>
      </c>
    </row>
    <row r="38" spans="1:16" x14ac:dyDescent="0.3">
      <c r="A38" s="1">
        <v>43553</v>
      </c>
      <c r="B38">
        <v>2.8047</v>
      </c>
      <c r="C38">
        <v>1.9637</v>
      </c>
      <c r="D38">
        <v>0.16889999999999999</v>
      </c>
      <c r="E38">
        <v>390.20929999999998</v>
      </c>
      <c r="F38" t="s">
        <v>5</v>
      </c>
      <c r="G38">
        <v>6.4249000000000001</v>
      </c>
      <c r="H38">
        <v>33.679400000000001</v>
      </c>
      <c r="I38">
        <v>260.92469999999997</v>
      </c>
      <c r="J38">
        <v>18.128299999999999</v>
      </c>
      <c r="K38">
        <v>5.6963999999999997</v>
      </c>
      <c r="L38">
        <v>22.065000000000001</v>
      </c>
      <c r="M38">
        <v>16849</v>
      </c>
      <c r="N38">
        <v>40.604900000000001</v>
      </c>
      <c r="O38">
        <v>4.7706</v>
      </c>
      <c r="P38">
        <v>54.433799999999998</v>
      </c>
    </row>
    <row r="39" spans="1:16" x14ac:dyDescent="0.3">
      <c r="A39" s="1">
        <v>43644</v>
      </c>
      <c r="B39">
        <v>3.3401000000000001</v>
      </c>
      <c r="C39">
        <v>2.3492999999999999</v>
      </c>
      <c r="D39">
        <v>0.37319999999999998</v>
      </c>
      <c r="E39">
        <v>252.76439999999999</v>
      </c>
      <c r="F39" t="s">
        <v>5</v>
      </c>
      <c r="G39">
        <v>15.3856</v>
      </c>
      <c r="H39">
        <v>30.6053</v>
      </c>
      <c r="I39">
        <v>52.53</v>
      </c>
      <c r="J39">
        <v>19.996500000000001</v>
      </c>
      <c r="K39">
        <v>6.6097999999999999</v>
      </c>
      <c r="L39">
        <v>56.183</v>
      </c>
      <c r="M39">
        <v>16849</v>
      </c>
      <c r="N39">
        <v>23.4268</v>
      </c>
      <c r="O39">
        <v>7.0362999999999998</v>
      </c>
      <c r="P39">
        <v>16.671600000000002</v>
      </c>
    </row>
    <row r="40" spans="1:16" x14ac:dyDescent="0.3">
      <c r="A40" s="1">
        <v>43738</v>
      </c>
      <c r="B40">
        <v>3.6486999999999998</v>
      </c>
      <c r="C40">
        <v>2.6760000000000002</v>
      </c>
      <c r="D40">
        <v>0.36480000000000001</v>
      </c>
      <c r="E40">
        <v>178.58019999999999</v>
      </c>
      <c r="F40" t="s">
        <v>5</v>
      </c>
      <c r="G40">
        <v>11.6349</v>
      </c>
      <c r="H40">
        <v>33.168300000000002</v>
      </c>
      <c r="I40">
        <v>38.621699999999997</v>
      </c>
      <c r="J40">
        <v>20.152999999999999</v>
      </c>
      <c r="K40">
        <v>8.3405000000000005</v>
      </c>
      <c r="L40">
        <v>138.07900000000001</v>
      </c>
      <c r="M40">
        <v>16849</v>
      </c>
      <c r="N40">
        <v>33.846699999999998</v>
      </c>
      <c r="O40">
        <v>10.7074</v>
      </c>
      <c r="P40">
        <v>27.617899999999999</v>
      </c>
    </row>
    <row r="41" spans="1:16" x14ac:dyDescent="0.3">
      <c r="A41" s="1">
        <v>43830</v>
      </c>
      <c r="B41">
        <v>3.3089</v>
      </c>
      <c r="C41">
        <v>2.4908999999999999</v>
      </c>
      <c r="D41">
        <v>0.26919999999999999</v>
      </c>
      <c r="E41">
        <v>168.1559</v>
      </c>
      <c r="F41" t="s">
        <v>5</v>
      </c>
      <c r="G41">
        <v>4.4309000000000003</v>
      </c>
      <c r="H41">
        <v>33.689599999999999</v>
      </c>
      <c r="I41">
        <v>40.066499999999998</v>
      </c>
      <c r="J41">
        <v>21.281600000000001</v>
      </c>
      <c r="K41">
        <v>8.5983999999999998</v>
      </c>
      <c r="L41">
        <v>49.087000000000003</v>
      </c>
      <c r="M41">
        <v>12338.4444</v>
      </c>
      <c r="N41">
        <v>43.786700000000003</v>
      </c>
      <c r="O41">
        <v>9.2209000000000003</v>
      </c>
      <c r="P41">
        <v>122.2029</v>
      </c>
    </row>
    <row r="42" spans="1:16" x14ac:dyDescent="0.3">
      <c r="A42" s="1">
        <v>43921</v>
      </c>
      <c r="B42">
        <v>2.7951000000000001</v>
      </c>
      <c r="C42">
        <v>1.8984999999999999</v>
      </c>
      <c r="D42">
        <v>0.129</v>
      </c>
      <c r="E42">
        <v>218.77709999999999</v>
      </c>
      <c r="F42" t="s">
        <v>5</v>
      </c>
      <c r="G42">
        <v>5.2545000000000002</v>
      </c>
      <c r="H42">
        <v>30.415800000000001</v>
      </c>
      <c r="I42">
        <v>53.777200000000001</v>
      </c>
      <c r="J42">
        <v>20.9785</v>
      </c>
      <c r="K42">
        <v>6.5867000000000004</v>
      </c>
      <c r="L42">
        <v>11.388</v>
      </c>
      <c r="M42">
        <v>12338.4444</v>
      </c>
      <c r="N42">
        <v>47.293799999999997</v>
      </c>
      <c r="O42">
        <v>4.8113000000000001</v>
      </c>
      <c r="P42">
        <v>71.392200000000003</v>
      </c>
    </row>
    <row r="43" spans="1:16" x14ac:dyDescent="0.3">
      <c r="A43" s="1">
        <v>44012</v>
      </c>
      <c r="B43">
        <v>3.7128000000000001</v>
      </c>
      <c r="C43">
        <v>2.0596000000000001</v>
      </c>
      <c r="D43">
        <v>0.34239999999999998</v>
      </c>
      <c r="E43">
        <v>128.11779999999999</v>
      </c>
      <c r="F43" t="s">
        <v>5</v>
      </c>
      <c r="G43">
        <v>16.071999999999999</v>
      </c>
      <c r="H43">
        <v>31.8657</v>
      </c>
      <c r="I43">
        <v>38.2742</v>
      </c>
      <c r="J43">
        <v>26.584399999999999</v>
      </c>
      <c r="K43">
        <v>9.2835999999999999</v>
      </c>
      <c r="L43">
        <v>46.383000000000003</v>
      </c>
      <c r="M43">
        <v>12338.4444</v>
      </c>
      <c r="N43">
        <v>25.276299999999999</v>
      </c>
      <c r="O43">
        <v>6.9408000000000003</v>
      </c>
      <c r="P43">
        <v>14.7151</v>
      </c>
    </row>
    <row r="44" spans="1:16" x14ac:dyDescent="0.3">
      <c r="A44" s="1">
        <v>44104</v>
      </c>
      <c r="B44">
        <v>4.2728000000000002</v>
      </c>
      <c r="C44">
        <v>2.2107000000000001</v>
      </c>
      <c r="D44">
        <v>0.43580000000000002</v>
      </c>
      <c r="E44">
        <v>88.538300000000007</v>
      </c>
      <c r="F44" t="s">
        <v>5</v>
      </c>
      <c r="G44">
        <v>13.011699999999999</v>
      </c>
      <c r="H44">
        <v>36.8675</v>
      </c>
      <c r="I44">
        <v>35.3215</v>
      </c>
      <c r="J44">
        <v>30.287600000000001</v>
      </c>
      <c r="K44">
        <v>12.334</v>
      </c>
      <c r="L44">
        <v>314.24599999999998</v>
      </c>
      <c r="M44">
        <v>12338.4444</v>
      </c>
      <c r="N44">
        <v>31.785599999999999</v>
      </c>
      <c r="O44">
        <v>10.8649</v>
      </c>
      <c r="P44">
        <v>19.5397</v>
      </c>
    </row>
  </sheetData>
  <phoneticPr fontId="18" type="noConversion"/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_xll.BDH("BKNG US Equity",B$1:P$1,"CQ1 2010","","Dir=V","Per=Q","Days=A","Dts=S","cols=16;rows=43")</f>
        <v>#NAME?</v>
      </c>
      <c r="B2" t="s">
        <v>5</v>
      </c>
      <c r="C2">
        <v>4.2975000000000003</v>
      </c>
      <c r="D2">
        <v>3.9819</v>
      </c>
      <c r="E2">
        <v>40.374099999999999</v>
      </c>
      <c r="F2">
        <v>18.291499999999999</v>
      </c>
      <c r="G2">
        <v>15.0428</v>
      </c>
      <c r="H2">
        <v>38.031100000000002</v>
      </c>
      <c r="I2">
        <v>14.3066</v>
      </c>
      <c r="J2">
        <v>19.669799999999999</v>
      </c>
      <c r="K2">
        <v>10.9544</v>
      </c>
      <c r="L2">
        <v>99.866</v>
      </c>
      <c r="M2">
        <v>72768.656700000007</v>
      </c>
      <c r="N2">
        <v>20.742799999999999</v>
      </c>
      <c r="O2">
        <v>14.2271</v>
      </c>
      <c r="P2">
        <v>0</v>
      </c>
    </row>
    <row r="3" spans="1:16" x14ac:dyDescent="0.3">
      <c r="A3" s="1">
        <v>40359</v>
      </c>
      <c r="B3" t="s">
        <v>5</v>
      </c>
      <c r="C3">
        <v>3.3443000000000001</v>
      </c>
      <c r="D3">
        <v>3.0663999999999998</v>
      </c>
      <c r="E3">
        <v>36.477600000000002</v>
      </c>
      <c r="F3">
        <v>18.685600000000001</v>
      </c>
      <c r="G3">
        <v>22.563199999999998</v>
      </c>
      <c r="H3">
        <v>39.255299999999998</v>
      </c>
      <c r="I3">
        <v>11.706899999999999</v>
      </c>
      <c r="J3">
        <v>12.392200000000001</v>
      </c>
      <c r="K3">
        <v>7.9927000000000001</v>
      </c>
      <c r="L3">
        <v>181.917</v>
      </c>
      <c r="M3">
        <v>72768.656700000007</v>
      </c>
      <c r="N3">
        <v>14.656499999999999</v>
      </c>
      <c r="O3">
        <v>11.3362</v>
      </c>
      <c r="P3">
        <v>0</v>
      </c>
    </row>
    <row r="4" spans="1:16" x14ac:dyDescent="0.3">
      <c r="A4" s="1">
        <v>40451</v>
      </c>
      <c r="B4" t="s">
        <v>5</v>
      </c>
      <c r="C4">
        <v>3.6341000000000001</v>
      </c>
      <c r="D4">
        <v>3.4049</v>
      </c>
      <c r="E4">
        <v>28.7864</v>
      </c>
      <c r="F4">
        <v>40.608800000000002</v>
      </c>
      <c r="G4">
        <v>33.617800000000003</v>
      </c>
      <c r="H4">
        <v>42.323700000000002</v>
      </c>
      <c r="I4">
        <v>18.187200000000001</v>
      </c>
      <c r="J4">
        <v>20.8611</v>
      </c>
      <c r="K4">
        <v>12.796099999999999</v>
      </c>
      <c r="L4">
        <v>301.12599999999998</v>
      </c>
      <c r="M4">
        <v>72768.656700000007</v>
      </c>
      <c r="N4">
        <v>13.826499999999999</v>
      </c>
      <c r="O4">
        <v>13.1051</v>
      </c>
      <c r="P4">
        <v>0</v>
      </c>
    </row>
    <row r="5" spans="1:16" x14ac:dyDescent="0.3">
      <c r="A5" s="1">
        <v>40543</v>
      </c>
      <c r="B5" t="s">
        <v>5</v>
      </c>
      <c r="C5">
        <v>4.1544999999999996</v>
      </c>
      <c r="D5">
        <v>3.8726000000000003</v>
      </c>
      <c r="E5">
        <v>26.271699999999999</v>
      </c>
      <c r="F5">
        <v>24.935200000000002</v>
      </c>
      <c r="G5">
        <v>25.838200000000001</v>
      </c>
      <c r="H5">
        <v>44.207900000000002</v>
      </c>
      <c r="I5">
        <v>18.344000000000001</v>
      </c>
      <c r="J5">
        <v>22.067499999999999</v>
      </c>
      <c r="K5">
        <v>14.739100000000001</v>
      </c>
      <c r="L5">
        <v>171.79499999999999</v>
      </c>
      <c r="M5">
        <v>52916.7647</v>
      </c>
      <c r="N5">
        <v>21.95</v>
      </c>
      <c r="O5">
        <v>15.5878</v>
      </c>
      <c r="P5">
        <v>0</v>
      </c>
    </row>
    <row r="6" spans="1:16" x14ac:dyDescent="0.3">
      <c r="A6" s="1">
        <v>40633</v>
      </c>
      <c r="B6" t="s">
        <v>5</v>
      </c>
      <c r="C6">
        <v>1.9377</v>
      </c>
      <c r="D6">
        <v>1.8106</v>
      </c>
      <c r="E6">
        <v>26.493500000000001</v>
      </c>
      <c r="F6">
        <v>19.968800000000002</v>
      </c>
      <c r="G6">
        <v>19.035599999999999</v>
      </c>
      <c r="H6">
        <v>42.570700000000002</v>
      </c>
      <c r="I6">
        <v>23.7622</v>
      </c>
      <c r="J6">
        <v>26.1402</v>
      </c>
      <c r="K6">
        <v>15.8386</v>
      </c>
      <c r="L6">
        <v>267.94</v>
      </c>
      <c r="M6">
        <v>52916.7647</v>
      </c>
      <c r="N6">
        <v>18.674600000000002</v>
      </c>
      <c r="O6">
        <v>12.7293</v>
      </c>
      <c r="P6">
        <v>0</v>
      </c>
    </row>
    <row r="7" spans="1:16" x14ac:dyDescent="0.3">
      <c r="A7" s="1">
        <v>40724</v>
      </c>
      <c r="B7" t="s">
        <v>5</v>
      </c>
      <c r="C7">
        <v>2.1101000000000001</v>
      </c>
      <c r="D7">
        <v>2.0163000000000002</v>
      </c>
      <c r="E7">
        <v>23.427</v>
      </c>
      <c r="F7">
        <v>41.655900000000003</v>
      </c>
      <c r="G7">
        <v>29.446200000000001</v>
      </c>
      <c r="H7">
        <v>46.084800000000001</v>
      </c>
      <c r="I7">
        <v>19.311299999999999</v>
      </c>
      <c r="J7">
        <v>22.669</v>
      </c>
      <c r="K7">
        <v>16.019100000000002</v>
      </c>
      <c r="L7">
        <v>213.48500000000001</v>
      </c>
      <c r="M7">
        <v>52916.7647</v>
      </c>
      <c r="N7">
        <v>13.7704</v>
      </c>
      <c r="O7">
        <v>10.0876</v>
      </c>
      <c r="P7">
        <v>0</v>
      </c>
    </row>
    <row r="8" spans="1:16" x14ac:dyDescent="0.3">
      <c r="A8" s="1">
        <v>40816</v>
      </c>
      <c r="B8" t="s">
        <v>5</v>
      </c>
      <c r="C8">
        <v>2.4397000000000002</v>
      </c>
      <c r="D8">
        <v>2.3279999999999998</v>
      </c>
      <c r="E8">
        <v>19.900700000000001</v>
      </c>
      <c r="F8">
        <v>78.230500000000006</v>
      </c>
      <c r="G8">
        <v>42.4268</v>
      </c>
      <c r="H8">
        <v>50.384900000000002</v>
      </c>
      <c r="I8">
        <v>12.769399999999999</v>
      </c>
      <c r="J8">
        <v>15.3421</v>
      </c>
      <c r="K8">
        <v>14.3438</v>
      </c>
      <c r="L8">
        <v>548.77599999999995</v>
      </c>
      <c r="M8">
        <v>52916.7647</v>
      </c>
      <c r="N8">
        <v>13.7852</v>
      </c>
      <c r="O8">
        <v>8.9449000000000005</v>
      </c>
      <c r="P8">
        <v>0</v>
      </c>
    </row>
    <row r="9" spans="1:16" x14ac:dyDescent="0.3">
      <c r="A9" s="1">
        <v>40907</v>
      </c>
      <c r="B9" t="s">
        <v>5</v>
      </c>
      <c r="C9">
        <v>2.7734000000000001</v>
      </c>
      <c r="D9">
        <v>2.6425000000000001</v>
      </c>
      <c r="E9">
        <v>18.767099999999999</v>
      </c>
      <c r="F9">
        <v>36.459099999999999</v>
      </c>
      <c r="G9">
        <v>30.660699999999999</v>
      </c>
      <c r="H9">
        <v>51.193199999999997</v>
      </c>
      <c r="I9">
        <v>11.964399999999999</v>
      </c>
      <c r="J9">
        <v>14.628299999999999</v>
      </c>
      <c r="K9">
        <v>15.631600000000001</v>
      </c>
      <c r="L9">
        <v>264.77800000000002</v>
      </c>
      <c r="M9">
        <v>52916.7647</v>
      </c>
      <c r="N9">
        <v>20.4068</v>
      </c>
      <c r="O9">
        <v>10.7576</v>
      </c>
      <c r="P9">
        <v>0</v>
      </c>
    </row>
    <row r="10" spans="1:16" x14ac:dyDescent="0.3">
      <c r="A10" s="1">
        <v>40998</v>
      </c>
      <c r="B10" t="s">
        <v>5</v>
      </c>
      <c r="C10">
        <v>3.2576000000000001</v>
      </c>
      <c r="D10">
        <v>3.0562999999999998</v>
      </c>
      <c r="E10">
        <v>51.427700000000002</v>
      </c>
      <c r="F10">
        <v>21.4542</v>
      </c>
      <c r="G10">
        <v>23.285799999999998</v>
      </c>
      <c r="H10">
        <v>45.6843</v>
      </c>
      <c r="I10">
        <v>18.493600000000001</v>
      </c>
      <c r="J10">
        <v>21.809699999999999</v>
      </c>
      <c r="K10">
        <v>12.8957</v>
      </c>
      <c r="L10">
        <v>168.68299999999999</v>
      </c>
      <c r="M10">
        <v>52916.7647</v>
      </c>
      <c r="N10">
        <v>16.7729</v>
      </c>
      <c r="O10">
        <v>8.7475000000000005</v>
      </c>
      <c r="P10">
        <v>0</v>
      </c>
    </row>
    <row r="11" spans="1:16" x14ac:dyDescent="0.3">
      <c r="A11" s="1">
        <v>41089</v>
      </c>
      <c r="B11" t="s">
        <v>5</v>
      </c>
      <c r="C11">
        <v>3.3500999999999999</v>
      </c>
      <c r="D11">
        <v>3.1989999999999998</v>
      </c>
      <c r="E11">
        <v>46.109299999999998</v>
      </c>
      <c r="F11">
        <v>27.150500000000001</v>
      </c>
      <c r="G11">
        <v>34.546999999999997</v>
      </c>
      <c r="H11">
        <v>46.009799999999998</v>
      </c>
      <c r="I11">
        <v>14.4611</v>
      </c>
      <c r="J11">
        <v>18.244499999999999</v>
      </c>
      <c r="K11">
        <v>11.957000000000001</v>
      </c>
      <c r="L11">
        <v>416.88</v>
      </c>
      <c r="M11">
        <v>52916.7647</v>
      </c>
      <c r="N11">
        <v>12.805199999999999</v>
      </c>
      <c r="O11">
        <v>7.5095000000000001</v>
      </c>
      <c r="P11">
        <v>0</v>
      </c>
    </row>
    <row r="12" spans="1:16" x14ac:dyDescent="0.3">
      <c r="A12" s="1">
        <v>41180</v>
      </c>
      <c r="B12" t="s">
        <v>5</v>
      </c>
      <c r="C12">
        <v>3.6368999999999998</v>
      </c>
      <c r="D12">
        <v>3.4986999999999999</v>
      </c>
      <c r="E12">
        <v>38.241599999999998</v>
      </c>
      <c r="F12">
        <v>44.272100000000002</v>
      </c>
      <c r="G12">
        <v>44.282200000000003</v>
      </c>
      <c r="H12">
        <v>43.154899999999998</v>
      </c>
      <c r="I12">
        <v>10.5427</v>
      </c>
      <c r="J12">
        <v>15.2166</v>
      </c>
      <c r="K12">
        <v>10.9213</v>
      </c>
      <c r="L12">
        <v>664.41800000000001</v>
      </c>
      <c r="M12">
        <v>52916.7647</v>
      </c>
      <c r="N12">
        <v>12.062900000000001</v>
      </c>
      <c r="O12">
        <v>5.8208000000000002</v>
      </c>
      <c r="P12">
        <v>0</v>
      </c>
    </row>
    <row r="13" spans="1:16" x14ac:dyDescent="0.3">
      <c r="A13" s="1">
        <v>41274</v>
      </c>
      <c r="B13" t="s">
        <v>5</v>
      </c>
      <c r="C13">
        <v>3.8874</v>
      </c>
      <c r="D13">
        <v>3.7974000000000001</v>
      </c>
      <c r="E13">
        <v>35.4876</v>
      </c>
      <c r="F13">
        <v>22.206600000000002</v>
      </c>
      <c r="G13">
        <v>31.438099999999999</v>
      </c>
      <c r="H13">
        <v>41.792299999999997</v>
      </c>
      <c r="I13">
        <v>9.6059999999999999</v>
      </c>
      <c r="J13">
        <v>14.414999999999999</v>
      </c>
      <c r="K13">
        <v>10.922499999999999</v>
      </c>
      <c r="L13">
        <v>480.61099999999999</v>
      </c>
      <c r="M13">
        <v>52916.7647</v>
      </c>
      <c r="N13">
        <v>16.6495</v>
      </c>
      <c r="O13">
        <v>7.1024000000000003</v>
      </c>
      <c r="P13">
        <v>0</v>
      </c>
    </row>
    <row r="14" spans="1:16" x14ac:dyDescent="0.3">
      <c r="A14" s="1">
        <v>41361</v>
      </c>
      <c r="B14" t="s">
        <v>5</v>
      </c>
      <c r="C14">
        <v>3.7565</v>
      </c>
      <c r="D14">
        <v>3.5215999999999998</v>
      </c>
      <c r="E14">
        <v>34.990099999999998</v>
      </c>
      <c r="F14">
        <v>17.879799999999999</v>
      </c>
      <c r="G14">
        <v>23.796900000000001</v>
      </c>
      <c r="H14">
        <v>38.271299999999997</v>
      </c>
      <c r="I14">
        <v>10.295199999999999</v>
      </c>
      <c r="J14">
        <v>15.632999999999999</v>
      </c>
      <c r="K14">
        <v>11.204599999999999</v>
      </c>
      <c r="L14">
        <v>168.066</v>
      </c>
      <c r="M14">
        <v>52916.7647</v>
      </c>
      <c r="N14">
        <v>13.8773</v>
      </c>
      <c r="O14">
        <v>5.5387000000000004</v>
      </c>
      <c r="P14">
        <v>0</v>
      </c>
    </row>
    <row r="15" spans="1:16" x14ac:dyDescent="0.3">
      <c r="A15" s="1">
        <v>41453</v>
      </c>
      <c r="B15" t="s">
        <v>5</v>
      </c>
      <c r="C15">
        <v>3.9098999999999999</v>
      </c>
      <c r="D15">
        <v>3.7225999999999999</v>
      </c>
      <c r="E15">
        <v>38.171700000000001</v>
      </c>
      <c r="F15">
        <v>28.260100000000001</v>
      </c>
      <c r="G15">
        <v>33.021000000000001</v>
      </c>
      <c r="H15">
        <v>30.555399999999999</v>
      </c>
      <c r="I15">
        <v>13.687200000000001</v>
      </c>
      <c r="J15">
        <v>18.784700000000001</v>
      </c>
      <c r="K15">
        <v>9.6791999999999998</v>
      </c>
      <c r="L15">
        <v>571.952</v>
      </c>
      <c r="M15">
        <v>52916.7647</v>
      </c>
      <c r="N15">
        <v>10.899800000000001</v>
      </c>
      <c r="O15">
        <v>4.4425999999999997</v>
      </c>
      <c r="P15">
        <v>0</v>
      </c>
    </row>
    <row r="16" spans="1:16" x14ac:dyDescent="0.3">
      <c r="A16" s="1">
        <v>41547</v>
      </c>
      <c r="B16" t="s">
        <v>5</v>
      </c>
      <c r="C16">
        <v>4.1017000000000001</v>
      </c>
      <c r="D16">
        <v>3.9925999999999999</v>
      </c>
      <c r="E16">
        <v>35.273899999999998</v>
      </c>
      <c r="F16">
        <v>43.3767</v>
      </c>
      <c r="G16">
        <v>46.120800000000003</v>
      </c>
      <c r="H16">
        <v>32.015099999999997</v>
      </c>
      <c r="I16">
        <v>14.2074</v>
      </c>
      <c r="J16">
        <v>20.026399999999999</v>
      </c>
      <c r="K16">
        <v>11.2072</v>
      </c>
      <c r="L16">
        <v>949.98699999999997</v>
      </c>
      <c r="M16">
        <v>52916.7647</v>
      </c>
      <c r="N16">
        <v>10.7379</v>
      </c>
      <c r="O16">
        <v>4.0518000000000001</v>
      </c>
      <c r="P16">
        <v>0</v>
      </c>
    </row>
    <row r="17" spans="1:16" x14ac:dyDescent="0.3">
      <c r="A17" s="1">
        <v>41639</v>
      </c>
      <c r="B17" t="s">
        <v>5</v>
      </c>
      <c r="C17">
        <v>5.4141000000000004</v>
      </c>
      <c r="D17">
        <v>5.2750000000000004</v>
      </c>
      <c r="E17">
        <v>27.3765</v>
      </c>
      <c r="F17">
        <v>22.5688</v>
      </c>
      <c r="G17">
        <v>32.498199999999997</v>
      </c>
      <c r="H17">
        <v>32.857799999999997</v>
      </c>
      <c r="I17">
        <v>14.6366</v>
      </c>
      <c r="J17">
        <v>21.7044</v>
      </c>
      <c r="K17">
        <v>13.8261</v>
      </c>
      <c r="L17">
        <v>526.98599999999999</v>
      </c>
      <c r="M17">
        <v>58365.5789</v>
      </c>
      <c r="N17">
        <v>15.0382</v>
      </c>
      <c r="O17">
        <v>4.9881000000000002</v>
      </c>
      <c r="P17">
        <v>0</v>
      </c>
    </row>
    <row r="18" spans="1:16" x14ac:dyDescent="0.3">
      <c r="A18" s="1">
        <v>41729</v>
      </c>
      <c r="B18" t="s">
        <v>5</v>
      </c>
      <c r="C18">
        <v>5.4899000000000004</v>
      </c>
      <c r="D18">
        <v>5.1276999999999999</v>
      </c>
      <c r="E18">
        <v>25.657599999999999</v>
      </c>
      <c r="F18">
        <v>24.7239</v>
      </c>
      <c r="G18">
        <v>26.722200000000001</v>
      </c>
      <c r="H18">
        <v>33.656700000000001</v>
      </c>
      <c r="I18">
        <v>14.0235</v>
      </c>
      <c r="J18">
        <v>21.387599999999999</v>
      </c>
      <c r="K18">
        <v>14.0379</v>
      </c>
      <c r="L18">
        <v>147.273</v>
      </c>
      <c r="M18">
        <v>58365.5789</v>
      </c>
      <c r="N18">
        <v>12.9815</v>
      </c>
      <c r="O18">
        <v>3.7109000000000001</v>
      </c>
      <c r="P18">
        <v>0</v>
      </c>
    </row>
    <row r="19" spans="1:16" x14ac:dyDescent="0.3">
      <c r="A19" s="1">
        <v>41820</v>
      </c>
      <c r="B19" t="s">
        <v>5</v>
      </c>
      <c r="C19">
        <v>5.6452</v>
      </c>
      <c r="D19">
        <v>5.3116000000000003</v>
      </c>
      <c r="E19">
        <v>23.0747</v>
      </c>
      <c r="F19">
        <v>42.851300000000002</v>
      </c>
      <c r="G19">
        <v>34.517899999999997</v>
      </c>
      <c r="H19">
        <v>29.268999999999998</v>
      </c>
      <c r="I19">
        <v>12.7631</v>
      </c>
      <c r="J19">
        <v>20.103400000000001</v>
      </c>
      <c r="K19">
        <v>13.711</v>
      </c>
      <c r="L19">
        <v>657.726</v>
      </c>
      <c r="M19">
        <v>58365.5789</v>
      </c>
      <c r="N19">
        <v>10.1671</v>
      </c>
      <c r="O19">
        <v>2.9356999999999998</v>
      </c>
      <c r="P19">
        <v>0</v>
      </c>
    </row>
    <row r="20" spans="1:16" x14ac:dyDescent="0.3">
      <c r="A20" s="1">
        <v>41912</v>
      </c>
      <c r="B20" t="s">
        <v>5</v>
      </c>
      <c r="C20">
        <v>4.5960999999999999</v>
      </c>
      <c r="D20">
        <v>4.4556000000000004</v>
      </c>
      <c r="E20">
        <v>44.940199999999997</v>
      </c>
      <c r="F20">
        <v>57.6267</v>
      </c>
      <c r="G20">
        <v>46.631599999999999</v>
      </c>
      <c r="H20">
        <v>26.4846</v>
      </c>
      <c r="I20">
        <v>19.7227</v>
      </c>
      <c r="J20">
        <v>18.447099999999999</v>
      </c>
      <c r="K20">
        <v>9.1739999999999995</v>
      </c>
      <c r="L20">
        <v>1263.393</v>
      </c>
      <c r="M20">
        <v>58365.5789</v>
      </c>
      <c r="N20">
        <v>10.5085</v>
      </c>
      <c r="O20">
        <v>2.1478000000000002</v>
      </c>
      <c r="P20">
        <v>0</v>
      </c>
    </row>
    <row r="21" spans="1:16" x14ac:dyDescent="0.3">
      <c r="A21" s="1">
        <v>42004</v>
      </c>
      <c r="B21" t="s">
        <v>5</v>
      </c>
      <c r="C21">
        <v>3.7090000000000001</v>
      </c>
      <c r="D21">
        <v>3.5792999999999999</v>
      </c>
      <c r="E21">
        <v>45.068399999999997</v>
      </c>
      <c r="F21">
        <v>18.948799999999999</v>
      </c>
      <c r="G21">
        <v>31.458500000000001</v>
      </c>
      <c r="H21">
        <v>27.3355</v>
      </c>
      <c r="I21">
        <v>20.3782</v>
      </c>
      <c r="J21">
        <v>16.918399999999998</v>
      </c>
      <c r="K21">
        <v>9.3259000000000007</v>
      </c>
      <c r="L21">
        <v>714.50099999999998</v>
      </c>
      <c r="M21">
        <v>59470.866099999999</v>
      </c>
      <c r="N21">
        <v>14.3102</v>
      </c>
      <c r="O21">
        <v>3.2443</v>
      </c>
      <c r="P21">
        <v>0</v>
      </c>
    </row>
    <row r="22" spans="1:16" x14ac:dyDescent="0.3">
      <c r="A22" s="1">
        <v>42094</v>
      </c>
      <c r="B22" t="s">
        <v>5</v>
      </c>
      <c r="C22">
        <v>3.5036</v>
      </c>
      <c r="D22">
        <v>3.1364999999999998</v>
      </c>
      <c r="E22">
        <v>61.4604</v>
      </c>
      <c r="F22">
        <v>12.962400000000001</v>
      </c>
      <c r="G22">
        <v>23.5764</v>
      </c>
      <c r="H22">
        <v>25.129300000000001</v>
      </c>
      <c r="I22">
        <v>19.981200000000001</v>
      </c>
      <c r="J22">
        <v>17.002700000000001</v>
      </c>
      <c r="K22">
        <v>7.4131999999999998</v>
      </c>
      <c r="L22">
        <v>177.72</v>
      </c>
      <c r="M22">
        <v>59470.866099999999</v>
      </c>
      <c r="N22">
        <v>12.955400000000001</v>
      </c>
      <c r="O22">
        <v>1.8252000000000002</v>
      </c>
      <c r="P22">
        <v>0</v>
      </c>
    </row>
    <row r="23" spans="1:16" x14ac:dyDescent="0.3">
      <c r="A23" s="1">
        <v>42185</v>
      </c>
      <c r="B23" t="s">
        <v>5</v>
      </c>
      <c r="C23">
        <v>2.4304000000000001</v>
      </c>
      <c r="D23">
        <v>2.1116999999999999</v>
      </c>
      <c r="E23">
        <v>63.098700000000001</v>
      </c>
      <c r="F23">
        <v>16.326799999999999</v>
      </c>
      <c r="G23">
        <v>29.746200000000002</v>
      </c>
      <c r="H23">
        <v>24.1129</v>
      </c>
      <c r="I23">
        <v>19.991099999999999</v>
      </c>
      <c r="J23">
        <v>16.942900000000002</v>
      </c>
      <c r="K23">
        <v>7.0795000000000003</v>
      </c>
      <c r="L23">
        <v>649.28800000000001</v>
      </c>
      <c r="M23">
        <v>59470.866099999999</v>
      </c>
      <c r="N23">
        <v>10.164899999999999</v>
      </c>
      <c r="O23">
        <v>2.0840000000000001</v>
      </c>
      <c r="P23">
        <v>0</v>
      </c>
    </row>
    <row r="24" spans="1:16" x14ac:dyDescent="0.3">
      <c r="A24" s="1">
        <v>42277</v>
      </c>
      <c r="B24" t="s">
        <v>5</v>
      </c>
      <c r="C24">
        <v>2.7160000000000002</v>
      </c>
      <c r="D24">
        <v>2.4914000000000001</v>
      </c>
      <c r="E24">
        <v>63.580100000000002</v>
      </c>
      <c r="F24">
        <v>35.927900000000001</v>
      </c>
      <c r="G24">
        <v>47.977899999999998</v>
      </c>
      <c r="H24">
        <v>22.361000000000001</v>
      </c>
      <c r="I24">
        <v>21.131900000000002</v>
      </c>
      <c r="J24">
        <v>17.0139</v>
      </c>
      <c r="K24">
        <v>7.8248999999999995</v>
      </c>
      <c r="L24">
        <v>1267.5139999999999</v>
      </c>
      <c r="M24">
        <v>59470.866099999999</v>
      </c>
      <c r="N24">
        <v>10.454000000000001</v>
      </c>
      <c r="O24">
        <v>1.4814000000000001</v>
      </c>
      <c r="P24">
        <v>0</v>
      </c>
    </row>
    <row r="25" spans="1:16" x14ac:dyDescent="0.3">
      <c r="A25" s="1">
        <v>42369</v>
      </c>
      <c r="B25" t="s">
        <v>5</v>
      </c>
      <c r="C25">
        <v>2.4687000000000001</v>
      </c>
      <c r="D25">
        <v>2.2884000000000002</v>
      </c>
      <c r="E25">
        <v>70.0184</v>
      </c>
      <c r="F25">
        <v>15.0319</v>
      </c>
      <c r="G25">
        <v>32.895099999999999</v>
      </c>
      <c r="H25">
        <v>22.336200000000002</v>
      </c>
      <c r="I25">
        <v>19.444700000000001</v>
      </c>
      <c r="J25">
        <v>16.721599999999999</v>
      </c>
      <c r="K25">
        <v>7.3943000000000003</v>
      </c>
      <c r="L25">
        <v>935.08600000000001</v>
      </c>
      <c r="M25">
        <v>63378.3226</v>
      </c>
      <c r="N25">
        <v>14.311199999999999</v>
      </c>
      <c r="O25">
        <v>2.0922000000000001</v>
      </c>
      <c r="P25">
        <v>0</v>
      </c>
    </row>
    <row r="26" spans="1:16" x14ac:dyDescent="0.3">
      <c r="A26" s="1">
        <v>42460</v>
      </c>
      <c r="B26" t="s">
        <v>5</v>
      </c>
      <c r="C26">
        <v>2.4476</v>
      </c>
      <c r="D26">
        <v>2.1332</v>
      </c>
      <c r="E26">
        <v>69.829300000000003</v>
      </c>
      <c r="F26">
        <v>11.7354</v>
      </c>
      <c r="G26">
        <v>25.618600000000001</v>
      </c>
      <c r="H26">
        <v>22.200800000000001</v>
      </c>
      <c r="I26">
        <v>18.0457</v>
      </c>
      <c r="J26">
        <v>16.221</v>
      </c>
      <c r="K26">
        <v>7.0585000000000004</v>
      </c>
      <c r="L26">
        <v>291.50200000000001</v>
      </c>
      <c r="M26">
        <v>63378.3226</v>
      </c>
      <c r="N26">
        <v>12.1892</v>
      </c>
      <c r="O26">
        <v>1.3134000000000001</v>
      </c>
      <c r="P26">
        <v>0</v>
      </c>
    </row>
    <row r="27" spans="1:16" x14ac:dyDescent="0.3">
      <c r="A27" s="1">
        <v>42551</v>
      </c>
      <c r="B27" t="s">
        <v>5</v>
      </c>
      <c r="C27">
        <v>2.6766999999999999</v>
      </c>
      <c r="D27">
        <v>2.423</v>
      </c>
      <c r="E27">
        <v>78.225700000000003</v>
      </c>
      <c r="F27">
        <v>14.563700000000001</v>
      </c>
      <c r="G27">
        <v>28.6555</v>
      </c>
      <c r="H27">
        <v>21.7669</v>
      </c>
      <c r="I27">
        <v>16.119199999999999</v>
      </c>
      <c r="J27">
        <v>15.296799999999999</v>
      </c>
      <c r="K27">
        <v>6.3632999999999997</v>
      </c>
      <c r="L27">
        <v>962.02499999999998</v>
      </c>
      <c r="M27">
        <v>63378.3226</v>
      </c>
      <c r="N27">
        <v>10.4727</v>
      </c>
      <c r="O27">
        <v>1.329</v>
      </c>
      <c r="P27">
        <v>0</v>
      </c>
    </row>
    <row r="28" spans="1:16" x14ac:dyDescent="0.3">
      <c r="A28" s="1">
        <v>42643</v>
      </c>
      <c r="B28" t="s">
        <v>5</v>
      </c>
      <c r="C28">
        <v>2.0074000000000001</v>
      </c>
      <c r="D28">
        <v>1.8869</v>
      </c>
      <c r="E28">
        <v>74.553799999999995</v>
      </c>
      <c r="F28">
        <v>15.0185</v>
      </c>
      <c r="G28">
        <v>22.577300000000001</v>
      </c>
      <c r="H28">
        <v>17.296099999999999</v>
      </c>
      <c r="I28">
        <v>13.5844</v>
      </c>
      <c r="J28">
        <v>21.6007</v>
      </c>
      <c r="K28">
        <v>6.7176</v>
      </c>
      <c r="L28">
        <v>1465.566</v>
      </c>
      <c r="M28">
        <v>63378.3226</v>
      </c>
      <c r="N28">
        <v>10.417400000000001</v>
      </c>
      <c r="O28">
        <v>1.0799000000000001</v>
      </c>
      <c r="P28">
        <v>0</v>
      </c>
    </row>
    <row r="29" spans="1:16" x14ac:dyDescent="0.3">
      <c r="A29" s="1">
        <v>42734</v>
      </c>
      <c r="B29" t="s">
        <v>5</v>
      </c>
      <c r="C29">
        <v>1.8895</v>
      </c>
      <c r="D29">
        <v>1.8050999999999999</v>
      </c>
      <c r="E29">
        <v>72.689899999999994</v>
      </c>
      <c r="F29">
        <v>14.3088</v>
      </c>
      <c r="G29">
        <v>33.654800000000002</v>
      </c>
      <c r="H29">
        <v>17.273</v>
      </c>
      <c r="I29">
        <v>13.2821</v>
      </c>
      <c r="J29">
        <v>20.407299999999999</v>
      </c>
      <c r="K29">
        <v>6.8850999999999996</v>
      </c>
      <c r="L29">
        <v>1044.749</v>
      </c>
      <c r="M29">
        <v>59273.621599999999</v>
      </c>
      <c r="N29">
        <v>14.2737</v>
      </c>
      <c r="O29">
        <v>1.1546000000000001</v>
      </c>
      <c r="P29">
        <v>0</v>
      </c>
    </row>
    <row r="30" spans="1:16" x14ac:dyDescent="0.3">
      <c r="A30" s="1">
        <v>42825</v>
      </c>
      <c r="B30" t="s">
        <v>5</v>
      </c>
      <c r="C30">
        <v>2.1513</v>
      </c>
      <c r="D30">
        <v>1.9409000000000001</v>
      </c>
      <c r="E30">
        <v>76.409400000000005</v>
      </c>
      <c r="F30">
        <v>9.9872999999999994</v>
      </c>
      <c r="G30">
        <v>23</v>
      </c>
      <c r="H30">
        <v>16.876899999999999</v>
      </c>
      <c r="I30">
        <v>13.5579</v>
      </c>
      <c r="J30">
        <v>24.842300000000002</v>
      </c>
      <c r="K30">
        <v>7.0869999999999997</v>
      </c>
      <c r="L30">
        <v>310.05900000000003</v>
      </c>
      <c r="M30">
        <v>59273.621599999999</v>
      </c>
      <c r="N30">
        <v>12.296900000000001</v>
      </c>
      <c r="O30">
        <v>1.0239</v>
      </c>
      <c r="P30">
        <v>0</v>
      </c>
    </row>
    <row r="31" spans="1:16" x14ac:dyDescent="0.3">
      <c r="A31" s="1">
        <v>42916</v>
      </c>
      <c r="B31" t="s">
        <v>5</v>
      </c>
      <c r="C31">
        <v>2.2019000000000002</v>
      </c>
      <c r="D31">
        <v>2.0194000000000001</v>
      </c>
      <c r="E31">
        <v>73.031599999999997</v>
      </c>
      <c r="F31">
        <v>14.657500000000001</v>
      </c>
      <c r="G31">
        <v>29.5336</v>
      </c>
      <c r="H31">
        <v>16.772400000000001</v>
      </c>
      <c r="I31">
        <v>12.645799999999999</v>
      </c>
      <c r="J31">
        <v>24.633199999999999</v>
      </c>
      <c r="K31">
        <v>7.0034000000000001</v>
      </c>
      <c r="L31">
        <v>1144.5060000000001</v>
      </c>
      <c r="M31">
        <v>59273.621599999999</v>
      </c>
      <c r="N31">
        <v>10.3749</v>
      </c>
      <c r="O31">
        <v>0.624</v>
      </c>
      <c r="P31">
        <v>0</v>
      </c>
    </row>
    <row r="32" spans="1:16" x14ac:dyDescent="0.3">
      <c r="A32" s="1">
        <v>43007</v>
      </c>
      <c r="B32" t="s">
        <v>5</v>
      </c>
      <c r="C32">
        <v>2.5175999999999998</v>
      </c>
      <c r="D32">
        <v>2.3980000000000001</v>
      </c>
      <c r="E32">
        <v>74.757199999999997</v>
      </c>
      <c r="F32">
        <v>31.683199999999999</v>
      </c>
      <c r="G32">
        <v>47.401600000000002</v>
      </c>
      <c r="H32">
        <v>21.864899999999999</v>
      </c>
      <c r="I32">
        <v>11.254200000000001</v>
      </c>
      <c r="J32">
        <v>17.300699999999999</v>
      </c>
      <c r="K32">
        <v>6.7423000000000002</v>
      </c>
      <c r="L32">
        <v>1810.1679999999999</v>
      </c>
      <c r="M32">
        <v>59273.621599999999</v>
      </c>
      <c r="N32">
        <v>9.6163000000000007</v>
      </c>
      <c r="O32">
        <v>0.42149999999999999</v>
      </c>
      <c r="P32">
        <v>0</v>
      </c>
    </row>
    <row r="33" spans="1:16" x14ac:dyDescent="0.3">
      <c r="A33" s="1">
        <v>43098</v>
      </c>
      <c r="B33" t="s">
        <v>5</v>
      </c>
      <c r="C33">
        <v>2.5829</v>
      </c>
      <c r="D33">
        <v>2.4643000000000002</v>
      </c>
      <c r="E33">
        <v>84.548400000000001</v>
      </c>
      <c r="F33">
        <v>13.8873</v>
      </c>
      <c r="G33">
        <v>35.176600000000001</v>
      </c>
      <c r="H33">
        <v>23.224599999999999</v>
      </c>
      <c r="I33">
        <v>13.273300000000001</v>
      </c>
      <c r="J33">
        <v>15.508100000000001</v>
      </c>
      <c r="K33">
        <v>6.2045000000000003</v>
      </c>
      <c r="L33">
        <v>1109.2670000000001</v>
      </c>
      <c r="M33">
        <v>51247.816599999998</v>
      </c>
      <c r="N33">
        <v>12.2043</v>
      </c>
      <c r="O33">
        <v>0.44519999999999998</v>
      </c>
      <c r="P33">
        <v>0</v>
      </c>
    </row>
    <row r="34" spans="1:16" x14ac:dyDescent="0.3">
      <c r="A34" s="1">
        <v>43188</v>
      </c>
      <c r="B34" t="s">
        <v>5</v>
      </c>
      <c r="C34">
        <v>2.1372</v>
      </c>
      <c r="D34">
        <v>1.8872</v>
      </c>
      <c r="E34">
        <v>83.976900000000001</v>
      </c>
      <c r="F34">
        <v>10.397</v>
      </c>
      <c r="G34">
        <v>24.937999999999999</v>
      </c>
      <c r="H34">
        <v>24.294499999999999</v>
      </c>
      <c r="I34">
        <v>17.482399999999998</v>
      </c>
      <c r="J34">
        <v>18.285799999999998</v>
      </c>
      <c r="K34">
        <v>6.9774000000000003</v>
      </c>
      <c r="L34">
        <v>508.38799999999998</v>
      </c>
      <c r="M34">
        <v>51247.816599999998</v>
      </c>
      <c r="N34">
        <v>10.7035</v>
      </c>
      <c r="O34">
        <v>0.44519999999999998</v>
      </c>
      <c r="P34">
        <v>0</v>
      </c>
    </row>
    <row r="35" spans="1:16" x14ac:dyDescent="0.3">
      <c r="A35" s="1">
        <v>43280</v>
      </c>
      <c r="B35" t="s">
        <v>5</v>
      </c>
      <c r="C35">
        <v>1.9212</v>
      </c>
      <c r="D35">
        <v>1.7324000000000002</v>
      </c>
      <c r="E35">
        <v>83.195599999999999</v>
      </c>
      <c r="F35">
        <v>18.784600000000001</v>
      </c>
      <c r="G35">
        <v>34.520800000000001</v>
      </c>
      <c r="H35">
        <v>25.5929</v>
      </c>
      <c r="I35">
        <v>17.7348</v>
      </c>
      <c r="J35">
        <v>16.468900000000001</v>
      </c>
      <c r="K35">
        <v>6.8461999999999996</v>
      </c>
      <c r="L35">
        <v>1546.6120000000001</v>
      </c>
      <c r="M35">
        <v>51247.816599999998</v>
      </c>
      <c r="N35">
        <v>9.3033000000000001</v>
      </c>
      <c r="O35">
        <v>0.44519999999999998</v>
      </c>
      <c r="P35">
        <v>0</v>
      </c>
    </row>
    <row r="36" spans="1:16" x14ac:dyDescent="0.3">
      <c r="A36" s="1">
        <v>43371</v>
      </c>
      <c r="B36" t="s">
        <v>5</v>
      </c>
      <c r="C36">
        <v>2.4089999999999998</v>
      </c>
      <c r="D36">
        <v>2.2518000000000002</v>
      </c>
      <c r="E36">
        <v>87.460499999999996</v>
      </c>
      <c r="F36">
        <v>32.9557</v>
      </c>
      <c r="G36">
        <v>46.330100000000002</v>
      </c>
      <c r="H36">
        <v>25.127800000000001</v>
      </c>
      <c r="I36">
        <v>18.540700000000001</v>
      </c>
      <c r="J36">
        <v>15.474</v>
      </c>
      <c r="K36">
        <v>7.1487999999999996</v>
      </c>
      <c r="L36">
        <v>1842.9929999999999</v>
      </c>
      <c r="M36">
        <v>51247.816599999998</v>
      </c>
      <c r="N36">
        <v>8.9439999999999991</v>
      </c>
      <c r="O36">
        <v>0.44519999999999998</v>
      </c>
      <c r="P36">
        <v>0</v>
      </c>
    </row>
    <row r="37" spans="1:16" x14ac:dyDescent="0.3">
      <c r="A37" s="1">
        <v>43465</v>
      </c>
      <c r="B37" t="s">
        <v>5</v>
      </c>
      <c r="C37">
        <v>2.3647999999999998</v>
      </c>
      <c r="D37">
        <v>2.1960999999999999</v>
      </c>
      <c r="E37">
        <v>98.451899999999995</v>
      </c>
      <c r="F37">
        <v>17.318200000000001</v>
      </c>
      <c r="G37">
        <v>35.574199999999998</v>
      </c>
      <c r="H37">
        <v>27.334199999999999</v>
      </c>
      <c r="I37">
        <v>20.959199999999999</v>
      </c>
      <c r="J37">
        <v>12.789199999999999</v>
      </c>
      <c r="K37">
        <v>7.0521000000000003</v>
      </c>
      <c r="L37">
        <v>997.82299999999998</v>
      </c>
      <c r="M37">
        <v>44237.224499999997</v>
      </c>
      <c r="N37">
        <v>10.6</v>
      </c>
      <c r="O37">
        <v>0.44519999999999998</v>
      </c>
      <c r="P37">
        <v>0</v>
      </c>
    </row>
    <row r="38" spans="1:16" x14ac:dyDescent="0.3">
      <c r="A38" s="1">
        <v>43553</v>
      </c>
      <c r="B38" t="s">
        <v>5</v>
      </c>
      <c r="C38">
        <v>1.2692000000000001</v>
      </c>
      <c r="D38">
        <v>1.0411999999999999</v>
      </c>
      <c r="E38">
        <v>133.44900000000001</v>
      </c>
      <c r="F38">
        <v>8.4242000000000008</v>
      </c>
      <c r="G38">
        <v>19.598199999999999</v>
      </c>
      <c r="H38">
        <v>28.880800000000001</v>
      </c>
      <c r="I38">
        <v>39.948500000000003</v>
      </c>
      <c r="J38">
        <v>12.973800000000001</v>
      </c>
      <c r="K38">
        <v>6.5061999999999998</v>
      </c>
      <c r="L38">
        <v>39</v>
      </c>
      <c r="M38">
        <v>44237.224499999997</v>
      </c>
      <c r="N38">
        <v>9.5561000000000007</v>
      </c>
      <c r="O38">
        <v>0.44519999999999998</v>
      </c>
      <c r="P38">
        <v>0</v>
      </c>
    </row>
    <row r="39" spans="1:16" x14ac:dyDescent="0.3">
      <c r="A39" s="1">
        <v>43644</v>
      </c>
      <c r="B39" t="s">
        <v>5</v>
      </c>
      <c r="C39">
        <v>1.5782</v>
      </c>
      <c r="D39">
        <v>1.3832</v>
      </c>
      <c r="E39">
        <v>175.42869999999999</v>
      </c>
      <c r="F39">
        <v>18.338200000000001</v>
      </c>
      <c r="G39">
        <v>32.389600000000002</v>
      </c>
      <c r="H39">
        <v>30.5885</v>
      </c>
      <c r="I39">
        <v>228.4126</v>
      </c>
      <c r="J39">
        <v>13.896599999999999</v>
      </c>
      <c r="K39">
        <v>6.9051</v>
      </c>
      <c r="L39">
        <v>1699</v>
      </c>
      <c r="M39">
        <v>44237.224499999997</v>
      </c>
      <c r="N39">
        <v>7.9983000000000004</v>
      </c>
      <c r="O39">
        <v>0.44519999999999998</v>
      </c>
      <c r="P39">
        <v>0</v>
      </c>
    </row>
    <row r="40" spans="1:16" x14ac:dyDescent="0.3">
      <c r="A40" s="1">
        <v>43738</v>
      </c>
      <c r="B40" t="s">
        <v>5</v>
      </c>
      <c r="C40">
        <v>1.8191000000000002</v>
      </c>
      <c r="D40">
        <v>1.6691</v>
      </c>
      <c r="E40">
        <v>153.1003</v>
      </c>
      <c r="F40">
        <v>33.857100000000003</v>
      </c>
      <c r="G40">
        <v>47.023800000000001</v>
      </c>
      <c r="H40">
        <v>31.431999999999999</v>
      </c>
      <c r="I40">
        <v>76.407499999999999</v>
      </c>
      <c r="J40">
        <v>13.7006</v>
      </c>
      <c r="K40">
        <v>7.3814000000000002</v>
      </c>
      <c r="L40">
        <v>1769</v>
      </c>
      <c r="M40">
        <v>44237.224499999997</v>
      </c>
      <c r="N40">
        <v>8.52</v>
      </c>
      <c r="O40">
        <v>0.44519999999999998</v>
      </c>
      <c r="P40">
        <v>0</v>
      </c>
    </row>
    <row r="41" spans="1:16" x14ac:dyDescent="0.3">
      <c r="A41" s="1">
        <v>43830</v>
      </c>
      <c r="B41" t="s">
        <v>5</v>
      </c>
      <c r="C41">
        <v>1.8325</v>
      </c>
      <c r="D41">
        <v>1.6754</v>
      </c>
      <c r="E41">
        <v>155.92449999999999</v>
      </c>
      <c r="F41">
        <v>18.903199999999998</v>
      </c>
      <c r="G41">
        <v>35.100299999999997</v>
      </c>
      <c r="H41">
        <v>31.8886</v>
      </c>
      <c r="I41">
        <v>79.793800000000005</v>
      </c>
      <c r="J41">
        <v>14.023199999999999</v>
      </c>
      <c r="K41">
        <v>7.6032999999999999</v>
      </c>
      <c r="L41">
        <v>990</v>
      </c>
      <c r="M41">
        <v>40795.4545</v>
      </c>
      <c r="N41">
        <v>9.4073999999999991</v>
      </c>
      <c r="O41">
        <v>0.44519999999999998</v>
      </c>
      <c r="P41">
        <v>0</v>
      </c>
    </row>
    <row r="42" spans="1:16" x14ac:dyDescent="0.3">
      <c r="A42" s="1">
        <v>43921</v>
      </c>
      <c r="B42" t="s">
        <v>5</v>
      </c>
      <c r="C42">
        <v>2.2389000000000001</v>
      </c>
      <c r="D42">
        <v>1.8994</v>
      </c>
      <c r="E42">
        <v>234.56020000000001</v>
      </c>
      <c r="F42">
        <v>-4.8281000000000001</v>
      </c>
      <c r="G42">
        <v>-13.5052</v>
      </c>
      <c r="H42">
        <v>30.611499999999999</v>
      </c>
      <c r="I42">
        <v>50.828800000000001</v>
      </c>
      <c r="J42">
        <v>10.9078</v>
      </c>
      <c r="K42">
        <v>7.2981999999999996</v>
      </c>
      <c r="L42">
        <v>-460</v>
      </c>
      <c r="M42">
        <v>40795.4545</v>
      </c>
      <c r="N42">
        <v>13.4541</v>
      </c>
      <c r="O42">
        <v>0.44519999999999998</v>
      </c>
      <c r="P42">
        <v>0</v>
      </c>
    </row>
    <row r="43" spans="1:16" x14ac:dyDescent="0.3">
      <c r="A43" s="1">
        <v>44012</v>
      </c>
      <c r="B43" t="s">
        <v>5</v>
      </c>
      <c r="C43">
        <v>2.9298999999999999</v>
      </c>
      <c r="D43">
        <v>2.8063000000000002</v>
      </c>
      <c r="E43">
        <v>300.65019999999998</v>
      </c>
      <c r="F43">
        <v>-5.0416999999999996</v>
      </c>
      <c r="G43">
        <v>-76.825400000000002</v>
      </c>
      <c r="H43">
        <v>17.748699999999999</v>
      </c>
      <c r="I43">
        <v>50.828800000000001</v>
      </c>
      <c r="J43">
        <v>19.3306</v>
      </c>
      <c r="K43">
        <v>5.9871999999999996</v>
      </c>
      <c r="L43">
        <v>52</v>
      </c>
      <c r="M43">
        <v>40795.4545</v>
      </c>
      <c r="N43">
        <v>8.8987999999999996</v>
      </c>
      <c r="O43">
        <v>0.44519999999999998</v>
      </c>
      <c r="P43">
        <v>0</v>
      </c>
    </row>
    <row r="44" spans="1:16" x14ac:dyDescent="0.3">
      <c r="A44" s="1">
        <v>44104</v>
      </c>
      <c r="B44" t="s">
        <v>5</v>
      </c>
      <c r="C44">
        <v>3.1711</v>
      </c>
      <c r="D44">
        <v>3.0383</v>
      </c>
      <c r="E44">
        <v>248.50399999999999</v>
      </c>
      <c r="F44">
        <v>3.2143000000000002</v>
      </c>
      <c r="G44">
        <v>11.931799999999999</v>
      </c>
      <c r="H44">
        <v>4.2781000000000002</v>
      </c>
      <c r="I44">
        <v>57.900500000000001</v>
      </c>
      <c r="J44">
        <v>56.158299999999997</v>
      </c>
      <c r="K44">
        <v>5.3867000000000003</v>
      </c>
      <c r="L44">
        <v>848</v>
      </c>
      <c r="M44">
        <v>40795.4545</v>
      </c>
      <c r="N44">
        <v>6.7222999999999997</v>
      </c>
      <c r="O44">
        <v>0.44519999999999998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_xll.BDH("CCL US Equity",B$1:P$1,"CQ1 2010","","Dir=V","Per=Q","Days=A","Dts=S","cols=16;rows=43")</f>
        <v>#NAME?</v>
      </c>
      <c r="B2">
        <v>27.194900000000001</v>
      </c>
      <c r="C2">
        <v>0.30790000000000001</v>
      </c>
      <c r="D2">
        <v>0.13289999999999999</v>
      </c>
      <c r="E2">
        <v>49.698900000000002</v>
      </c>
      <c r="F2">
        <v>2.6562999999999999</v>
      </c>
      <c r="G2">
        <v>8.0238999999999994</v>
      </c>
      <c r="H2">
        <v>6.9089</v>
      </c>
      <c r="I2">
        <v>1.3668</v>
      </c>
      <c r="J2">
        <v>11.9092</v>
      </c>
      <c r="K2">
        <v>2.2959999999999998</v>
      </c>
      <c r="L2">
        <v>-773</v>
      </c>
      <c r="M2">
        <v>8833.7469000000001</v>
      </c>
      <c r="N2">
        <v>33.930799999999998</v>
      </c>
      <c r="O2">
        <v>16.656300000000002</v>
      </c>
      <c r="P2">
        <v>44.971400000000003</v>
      </c>
    </row>
    <row r="3" spans="1:16" x14ac:dyDescent="0.3">
      <c r="A3" s="1">
        <v>40359</v>
      </c>
      <c r="B3">
        <v>29.064499999999999</v>
      </c>
      <c r="C3">
        <v>0.23449999999999999</v>
      </c>
      <c r="D3">
        <v>0.15509999999999999</v>
      </c>
      <c r="E3">
        <v>46.7791</v>
      </c>
      <c r="F3">
        <v>3.5253000000000001</v>
      </c>
      <c r="G3">
        <v>10.682600000000001</v>
      </c>
      <c r="H3">
        <v>6.8333000000000004</v>
      </c>
      <c r="I3">
        <v>1.093</v>
      </c>
      <c r="J3">
        <v>9.6943999999999999</v>
      </c>
      <c r="K3">
        <v>2.3125999999999998</v>
      </c>
      <c r="L3">
        <v>399</v>
      </c>
      <c r="M3">
        <v>8833.7469000000001</v>
      </c>
      <c r="N3">
        <v>31.549499999999998</v>
      </c>
      <c r="O3">
        <v>16.097200000000001</v>
      </c>
      <c r="P3">
        <v>31.2698</v>
      </c>
    </row>
    <row r="4" spans="1:16" x14ac:dyDescent="0.3">
      <c r="A4" s="1">
        <v>40451</v>
      </c>
      <c r="B4">
        <v>29.85</v>
      </c>
      <c r="C4">
        <v>0.24590000000000001</v>
      </c>
      <c r="D4">
        <v>0.15570000000000001</v>
      </c>
      <c r="E4">
        <v>40.770099999999999</v>
      </c>
      <c r="F4">
        <v>15.5778</v>
      </c>
      <c r="G4">
        <v>30.9697</v>
      </c>
      <c r="H4">
        <v>7.2462999999999997</v>
      </c>
      <c r="I4">
        <v>1.2584</v>
      </c>
      <c r="J4">
        <v>10.685</v>
      </c>
      <c r="K4">
        <v>2.3134000000000001</v>
      </c>
      <c r="L4">
        <v>620</v>
      </c>
      <c r="M4">
        <v>8833.7469000000001</v>
      </c>
      <c r="N4">
        <v>32.995399999999997</v>
      </c>
      <c r="O4">
        <v>15.5022</v>
      </c>
      <c r="P4">
        <v>6.0552999999999999</v>
      </c>
    </row>
    <row r="5" spans="1:16" x14ac:dyDescent="0.3">
      <c r="A5" s="1">
        <v>40543</v>
      </c>
      <c r="B5">
        <v>28.412500000000001</v>
      </c>
      <c r="C5">
        <v>0.2162</v>
      </c>
      <c r="D5">
        <v>0.1176</v>
      </c>
      <c r="E5">
        <v>40.658200000000001</v>
      </c>
      <c r="F5">
        <v>3.6667000000000001</v>
      </c>
      <c r="G5">
        <v>9.7512000000000008</v>
      </c>
      <c r="H5">
        <v>7.2797000000000001</v>
      </c>
      <c r="I5">
        <v>1.4925999999999999</v>
      </c>
      <c r="J5">
        <v>12.059699999999999</v>
      </c>
      <c r="K5">
        <v>2.5943000000000001</v>
      </c>
      <c r="L5">
        <v>-7</v>
      </c>
      <c r="M5">
        <v>8833.7469000000001</v>
      </c>
      <c r="N5">
        <v>47.439300000000003</v>
      </c>
      <c r="O5">
        <v>16.9785</v>
      </c>
      <c r="P5">
        <v>31.814499999999999</v>
      </c>
    </row>
    <row r="6" spans="1:16" x14ac:dyDescent="0.3">
      <c r="A6" s="1">
        <v>40633</v>
      </c>
      <c r="B6">
        <v>28.027100000000001</v>
      </c>
      <c r="C6">
        <v>0.22720000000000001</v>
      </c>
      <c r="D6">
        <v>0.12859999999999999</v>
      </c>
      <c r="E6">
        <v>39.705599999999997</v>
      </c>
      <c r="F6">
        <v>2.7326000000000001</v>
      </c>
      <c r="G6">
        <v>6.8734000000000002</v>
      </c>
      <c r="H6">
        <v>7.1817000000000002</v>
      </c>
      <c r="I6">
        <v>1.2291000000000001</v>
      </c>
      <c r="J6">
        <v>10.4575</v>
      </c>
      <c r="K6">
        <v>2.6383000000000001</v>
      </c>
      <c r="L6">
        <v>240</v>
      </c>
      <c r="M6">
        <v>8833.7469000000001</v>
      </c>
      <c r="N6">
        <v>47.439300000000003</v>
      </c>
      <c r="O6">
        <v>17.867799999999999</v>
      </c>
      <c r="P6">
        <v>129.9342</v>
      </c>
    </row>
    <row r="7" spans="1:16" x14ac:dyDescent="0.3">
      <c r="A7" s="1">
        <v>40724</v>
      </c>
      <c r="B7">
        <v>29.1873</v>
      </c>
      <c r="C7">
        <v>0.22989999999999999</v>
      </c>
      <c r="D7">
        <v>0.1406</v>
      </c>
      <c r="E7">
        <v>41.262799999999999</v>
      </c>
      <c r="F7">
        <v>3.0659000000000001</v>
      </c>
      <c r="G7">
        <v>7.7072000000000003</v>
      </c>
      <c r="H7">
        <v>7.0183</v>
      </c>
      <c r="I7">
        <v>1.1938</v>
      </c>
      <c r="J7">
        <v>10.541399999999999</v>
      </c>
      <c r="K7">
        <v>2.3277000000000001</v>
      </c>
      <c r="L7">
        <v>-61</v>
      </c>
      <c r="M7">
        <v>8833.7469000000001</v>
      </c>
      <c r="N7">
        <v>36.964399999999998</v>
      </c>
      <c r="O7">
        <v>17.6891</v>
      </c>
      <c r="P7">
        <v>95.995099999999994</v>
      </c>
    </row>
    <row r="8" spans="1:16" x14ac:dyDescent="0.3">
      <c r="A8" s="1">
        <v>40816</v>
      </c>
      <c r="B8">
        <v>30.703199999999999</v>
      </c>
      <c r="C8">
        <v>0.20300000000000001</v>
      </c>
      <c r="D8">
        <v>0.1138</v>
      </c>
      <c r="E8">
        <v>39.681600000000003</v>
      </c>
      <c r="F8">
        <v>14.927099999999999</v>
      </c>
      <c r="G8">
        <v>28.331399999999999</v>
      </c>
      <c r="H8">
        <v>6.8934999999999995</v>
      </c>
      <c r="I8">
        <v>0.91390000000000005</v>
      </c>
      <c r="J8">
        <v>8.85</v>
      </c>
      <c r="K8">
        <v>2.2235</v>
      </c>
      <c r="L8">
        <v>402</v>
      </c>
      <c r="M8">
        <v>8833.7469000000001</v>
      </c>
      <c r="N8">
        <v>42.089100000000002</v>
      </c>
      <c r="O8">
        <v>18.661200000000001</v>
      </c>
      <c r="P8">
        <v>14.7719</v>
      </c>
    </row>
    <row r="9" spans="1:16" x14ac:dyDescent="0.3">
      <c r="A9" s="1">
        <v>40907</v>
      </c>
      <c r="B9">
        <v>29.680099999999999</v>
      </c>
      <c r="C9">
        <v>0.21490000000000001</v>
      </c>
      <c r="D9">
        <v>0.1168</v>
      </c>
      <c r="E9">
        <v>39.245600000000003</v>
      </c>
      <c r="F9">
        <v>3.3477999999999999</v>
      </c>
      <c r="G9">
        <v>8.3332999999999995</v>
      </c>
      <c r="H9">
        <v>6.8771000000000004</v>
      </c>
      <c r="I9">
        <v>1.0242</v>
      </c>
      <c r="J9">
        <v>9.0806000000000004</v>
      </c>
      <c r="K9">
        <v>2.3241000000000001</v>
      </c>
      <c r="L9">
        <v>489</v>
      </c>
      <c r="M9">
        <v>8640.5529999999999</v>
      </c>
      <c r="N9">
        <v>61.812100000000001</v>
      </c>
      <c r="O9">
        <v>19.190000000000001</v>
      </c>
      <c r="P9">
        <v>89.631299999999996</v>
      </c>
    </row>
    <row r="10" spans="1:16" x14ac:dyDescent="0.3">
      <c r="A10" s="1">
        <v>40998</v>
      </c>
      <c r="B10">
        <v>29.276199999999999</v>
      </c>
      <c r="C10">
        <v>0.33210000000000001</v>
      </c>
      <c r="D10">
        <v>0.1157</v>
      </c>
      <c r="E10">
        <v>40.278199999999998</v>
      </c>
      <c r="F10">
        <v>-0.93179999999999996</v>
      </c>
      <c r="G10">
        <v>-2.2892000000000001</v>
      </c>
      <c r="H10">
        <v>5.8799000000000001</v>
      </c>
      <c r="I10">
        <v>1.0193000000000001</v>
      </c>
      <c r="J10">
        <v>9.7927999999999997</v>
      </c>
      <c r="K10">
        <v>2.145</v>
      </c>
      <c r="L10">
        <v>55</v>
      </c>
      <c r="M10">
        <v>8640.5529999999999</v>
      </c>
      <c r="N10">
        <v>53.7239</v>
      </c>
      <c r="O10">
        <v>20.592400000000001</v>
      </c>
      <c r="P10">
        <v>89.631299999999996</v>
      </c>
    </row>
    <row r="11" spans="1:16" x14ac:dyDescent="0.3">
      <c r="A11" s="1">
        <v>41089</v>
      </c>
      <c r="B11">
        <v>28.450099999999999</v>
      </c>
      <c r="C11">
        <v>0.29870000000000002</v>
      </c>
      <c r="D11">
        <v>0.1633</v>
      </c>
      <c r="E11">
        <v>43.429200000000002</v>
      </c>
      <c r="F11">
        <v>2.9079999999999999</v>
      </c>
      <c r="G11">
        <v>7.1509</v>
      </c>
      <c r="H11">
        <v>5.7313999999999998</v>
      </c>
      <c r="I11">
        <v>1.1304000000000001</v>
      </c>
      <c r="J11">
        <v>10.402100000000001</v>
      </c>
      <c r="K11">
        <v>2.0842999999999998</v>
      </c>
      <c r="L11">
        <v>-594</v>
      </c>
      <c r="M11">
        <v>8640.5529999999999</v>
      </c>
      <c r="N11">
        <v>49.145499999999998</v>
      </c>
      <c r="O11">
        <v>19.496300000000002</v>
      </c>
      <c r="P11">
        <v>1391.0714</v>
      </c>
    </row>
    <row r="12" spans="1:16" x14ac:dyDescent="0.3">
      <c r="A12" s="1">
        <v>41180</v>
      </c>
      <c r="B12">
        <v>28.3233</v>
      </c>
      <c r="C12">
        <v>0.32700000000000001</v>
      </c>
      <c r="D12">
        <v>0.1472</v>
      </c>
      <c r="E12">
        <v>37.415799999999997</v>
      </c>
      <c r="F12">
        <v>15.416700000000001</v>
      </c>
      <c r="G12">
        <v>27.647300000000001</v>
      </c>
      <c r="H12">
        <v>5.2316000000000003</v>
      </c>
      <c r="I12">
        <v>1.1369</v>
      </c>
      <c r="J12">
        <v>11.1973</v>
      </c>
      <c r="K12">
        <v>2.33</v>
      </c>
      <c r="L12">
        <v>851</v>
      </c>
      <c r="M12">
        <v>8640.5529999999999</v>
      </c>
      <c r="N12">
        <v>47.040999999999997</v>
      </c>
      <c r="O12">
        <v>18.6402</v>
      </c>
      <c r="P12">
        <v>14.6241</v>
      </c>
    </row>
    <row r="13" spans="1:16" x14ac:dyDescent="0.3">
      <c r="A13" s="1">
        <v>41274</v>
      </c>
      <c r="B13">
        <v>27.0183</v>
      </c>
      <c r="C13">
        <v>0.24809999999999999</v>
      </c>
      <c r="D13">
        <v>0.10009999999999999</v>
      </c>
      <c r="E13">
        <v>37.201700000000002</v>
      </c>
      <c r="F13">
        <v>2.2856999999999998</v>
      </c>
      <c r="G13">
        <v>4.9176000000000002</v>
      </c>
      <c r="H13">
        <v>4.9745999999999997</v>
      </c>
      <c r="I13">
        <v>1.1870000000000001</v>
      </c>
      <c r="J13">
        <v>11.767300000000001</v>
      </c>
      <c r="K13">
        <v>2.3515000000000001</v>
      </c>
      <c r="L13">
        <v>355</v>
      </c>
      <c r="M13">
        <v>6189.3491000000004</v>
      </c>
      <c r="N13">
        <v>57.722299999999997</v>
      </c>
      <c r="O13">
        <v>18.376899999999999</v>
      </c>
      <c r="P13">
        <v>1044.3548000000001</v>
      </c>
    </row>
    <row r="14" spans="1:16" x14ac:dyDescent="0.3">
      <c r="A14" s="1">
        <v>41361</v>
      </c>
      <c r="B14">
        <v>26.769600000000001</v>
      </c>
      <c r="C14">
        <v>0.26419999999999999</v>
      </c>
      <c r="D14">
        <v>0.12920000000000001</v>
      </c>
      <c r="E14">
        <v>39.9056</v>
      </c>
      <c r="F14">
        <v>1.7469999999999999</v>
      </c>
      <c r="G14">
        <v>4.0355999999999996</v>
      </c>
      <c r="H14">
        <v>5.6558999999999999</v>
      </c>
      <c r="I14">
        <v>1.1347</v>
      </c>
      <c r="J14">
        <v>10.4575</v>
      </c>
      <c r="K14">
        <v>2.3199000000000001</v>
      </c>
      <c r="L14">
        <v>158</v>
      </c>
      <c r="M14">
        <v>6189.3491000000004</v>
      </c>
      <c r="N14">
        <v>44.880499999999998</v>
      </c>
      <c r="O14">
        <v>18.8188</v>
      </c>
      <c r="P14">
        <v>524.32429999999999</v>
      </c>
    </row>
    <row r="15" spans="1:16" x14ac:dyDescent="0.3">
      <c r="A15" s="1">
        <v>41453</v>
      </c>
      <c r="B15">
        <v>27.005299999999998</v>
      </c>
      <c r="C15">
        <v>0.28849999999999998</v>
      </c>
      <c r="D15">
        <v>0.1389</v>
      </c>
      <c r="E15">
        <v>42.362499999999997</v>
      </c>
      <c r="F15">
        <v>1.9487000000000001</v>
      </c>
      <c r="G15">
        <v>4.3690999999999995</v>
      </c>
      <c r="H15">
        <v>5.3440000000000003</v>
      </c>
      <c r="I15">
        <v>1.1567000000000001</v>
      </c>
      <c r="J15">
        <v>10.7835</v>
      </c>
      <c r="K15">
        <v>2.0464000000000002</v>
      </c>
      <c r="L15">
        <v>-49</v>
      </c>
      <c r="M15">
        <v>6189.3491000000004</v>
      </c>
      <c r="N15">
        <v>44.193100000000001</v>
      </c>
      <c r="O15">
        <v>17.668700000000001</v>
      </c>
      <c r="P15">
        <v>472.56099999999998</v>
      </c>
    </row>
    <row r="16" spans="1:16" x14ac:dyDescent="0.3">
      <c r="A16" s="1">
        <v>41547</v>
      </c>
      <c r="B16">
        <v>28.0718</v>
      </c>
      <c r="C16">
        <v>0.3518</v>
      </c>
      <c r="D16">
        <v>0.1903</v>
      </c>
      <c r="E16">
        <v>41.2943</v>
      </c>
      <c r="F16">
        <v>12.513199999999999</v>
      </c>
      <c r="G16">
        <v>20.122699999999998</v>
      </c>
      <c r="H16">
        <v>4.2178000000000004</v>
      </c>
      <c r="I16">
        <v>1.0556000000000001</v>
      </c>
      <c r="J16">
        <v>11.516299999999999</v>
      </c>
      <c r="K16">
        <v>2.1816</v>
      </c>
      <c r="L16">
        <v>438</v>
      </c>
      <c r="M16">
        <v>6189.3491000000004</v>
      </c>
      <c r="N16">
        <v>41.005299999999998</v>
      </c>
      <c r="O16">
        <v>18.208300000000001</v>
      </c>
      <c r="P16">
        <v>20.7441</v>
      </c>
    </row>
    <row r="17" spans="1:16" x14ac:dyDescent="0.3">
      <c r="A17" s="1">
        <v>41639</v>
      </c>
      <c r="B17">
        <v>27.808900000000001</v>
      </c>
      <c r="C17">
        <v>0.28820000000000001</v>
      </c>
      <c r="D17">
        <v>0.129</v>
      </c>
      <c r="E17">
        <v>38.931399999999996</v>
      </c>
      <c r="F17">
        <v>1.2683</v>
      </c>
      <c r="G17">
        <v>2.8422999999999998</v>
      </c>
      <c r="H17">
        <v>4.0389999999999997</v>
      </c>
      <c r="I17">
        <v>1.2932000000000001</v>
      </c>
      <c r="J17">
        <v>13.7713</v>
      </c>
      <c r="K17">
        <v>2.2185999999999999</v>
      </c>
      <c r="L17">
        <v>68</v>
      </c>
      <c r="M17">
        <v>5385.4875000000002</v>
      </c>
      <c r="N17">
        <v>45.798499999999997</v>
      </c>
      <c r="O17">
        <v>17.8569</v>
      </c>
      <c r="P17">
        <v>293.56060000000002</v>
      </c>
    </row>
    <row r="18" spans="1:16" x14ac:dyDescent="0.3">
      <c r="A18" s="1">
        <v>41729</v>
      </c>
      <c r="B18">
        <v>27.790600000000001</v>
      </c>
      <c r="C18">
        <v>0.246</v>
      </c>
      <c r="D18">
        <v>0.10150000000000001</v>
      </c>
      <c r="E18">
        <v>39.272599999999997</v>
      </c>
      <c r="F18">
        <v>0.93059999999999998</v>
      </c>
      <c r="G18">
        <v>1.8689</v>
      </c>
      <c r="H18">
        <v>3.8035999999999999</v>
      </c>
      <c r="I18">
        <v>1.2345999999999999</v>
      </c>
      <c r="J18">
        <v>13.4162</v>
      </c>
      <c r="K18">
        <v>2.3266</v>
      </c>
      <c r="L18">
        <v>124</v>
      </c>
      <c r="M18">
        <v>5385.4875000000002</v>
      </c>
      <c r="N18">
        <v>46.9574</v>
      </c>
      <c r="O18">
        <v>18.886099999999999</v>
      </c>
      <c r="P18">
        <v>293.56060000000002</v>
      </c>
    </row>
    <row r="19" spans="1:16" x14ac:dyDescent="0.3">
      <c r="A19" s="1">
        <v>41820</v>
      </c>
      <c r="B19">
        <v>28.013100000000001</v>
      </c>
      <c r="C19">
        <v>0.21959999999999999</v>
      </c>
      <c r="D19">
        <v>8.5300000000000001E-2</v>
      </c>
      <c r="E19">
        <v>38.727699999999999</v>
      </c>
      <c r="F19">
        <v>2.0417000000000001</v>
      </c>
      <c r="G19">
        <v>4.0461999999999998</v>
      </c>
      <c r="H19">
        <v>3.7913000000000001</v>
      </c>
      <c r="I19">
        <v>1.2423</v>
      </c>
      <c r="J19">
        <v>13.254200000000001</v>
      </c>
      <c r="K19">
        <v>2.2342</v>
      </c>
      <c r="L19">
        <v>220</v>
      </c>
      <c r="M19">
        <v>5385.4875000000002</v>
      </c>
      <c r="N19">
        <v>44.836199999999998</v>
      </c>
      <c r="O19">
        <v>17.0702</v>
      </c>
      <c r="P19">
        <v>197.95920000000001</v>
      </c>
    </row>
    <row r="20" spans="1:16" x14ac:dyDescent="0.3">
      <c r="A20" s="1">
        <v>41912</v>
      </c>
      <c r="B20">
        <v>28.2681</v>
      </c>
      <c r="C20">
        <v>0.22700000000000001</v>
      </c>
      <c r="D20">
        <v>0.11210000000000001</v>
      </c>
      <c r="E20">
        <v>35.246699999999997</v>
      </c>
      <c r="F20">
        <v>18.724599999999999</v>
      </c>
      <c r="G20">
        <v>26.116800000000001</v>
      </c>
      <c r="H20">
        <v>4.7144000000000004</v>
      </c>
      <c r="I20">
        <v>1.2810000000000001</v>
      </c>
      <c r="J20">
        <v>12.2163</v>
      </c>
      <c r="K20">
        <v>2.3658000000000001</v>
      </c>
      <c r="L20">
        <v>772</v>
      </c>
      <c r="M20">
        <v>5385.4875000000002</v>
      </c>
      <c r="N20">
        <v>39.609499999999997</v>
      </c>
      <c r="O20">
        <v>17.3642</v>
      </c>
      <c r="P20">
        <v>15.6326</v>
      </c>
    </row>
    <row r="21" spans="1:16" x14ac:dyDescent="0.3">
      <c r="A21" s="1">
        <v>42004</v>
      </c>
      <c r="B21">
        <v>28.829899999999999</v>
      </c>
      <c r="C21">
        <v>0.215</v>
      </c>
      <c r="D21">
        <v>9.5799999999999996E-2</v>
      </c>
      <c r="E21">
        <v>37.547499999999999</v>
      </c>
      <c r="F21">
        <v>3.4868000000000001</v>
      </c>
      <c r="G21">
        <v>7.1275000000000004</v>
      </c>
      <c r="H21">
        <v>5.2545999999999999</v>
      </c>
      <c r="I21">
        <v>1.5171999999999999</v>
      </c>
      <c r="J21">
        <v>12.9086</v>
      </c>
      <c r="K21">
        <v>2.5484999999999998</v>
      </c>
      <c r="L21">
        <v>-269</v>
      </c>
      <c r="M21">
        <v>6976.9988999999996</v>
      </c>
      <c r="N21">
        <v>43.101799999999997</v>
      </c>
      <c r="O21">
        <v>16.437899999999999</v>
      </c>
      <c r="P21">
        <v>15.6326</v>
      </c>
    </row>
    <row r="22" spans="1:16" x14ac:dyDescent="0.3">
      <c r="A22" s="1">
        <v>42094</v>
      </c>
      <c r="B22">
        <v>28.513300000000001</v>
      </c>
      <c r="C22">
        <v>0.19239999999999999</v>
      </c>
      <c r="D22">
        <v>8.2199999999999995E-2</v>
      </c>
      <c r="E22">
        <v>39.139200000000002</v>
      </c>
      <c r="F22">
        <v>4.6666999999999996</v>
      </c>
      <c r="G22">
        <v>7.5332999999999997</v>
      </c>
      <c r="H22">
        <v>5.9187000000000003</v>
      </c>
      <c r="I22">
        <v>1.6773</v>
      </c>
      <c r="J22">
        <v>12.8287</v>
      </c>
      <c r="K22">
        <v>2.5564999999999998</v>
      </c>
      <c r="L22">
        <v>-171</v>
      </c>
      <c r="M22">
        <v>6976.9988999999996</v>
      </c>
      <c r="N22">
        <v>53.931899999999999</v>
      </c>
      <c r="O22">
        <v>17.623699999999999</v>
      </c>
      <c r="P22">
        <v>396.42860000000002</v>
      </c>
    </row>
    <row r="23" spans="1:16" x14ac:dyDescent="0.3">
      <c r="A23" s="1">
        <v>42185</v>
      </c>
      <c r="B23">
        <v>28.160599999999999</v>
      </c>
      <c r="C23">
        <v>0.1925</v>
      </c>
      <c r="D23">
        <v>8.8200000000000001E-2</v>
      </c>
      <c r="E23">
        <v>35.5625</v>
      </c>
      <c r="F23">
        <v>5.0701999999999998</v>
      </c>
      <c r="G23">
        <v>8.0501000000000005</v>
      </c>
      <c r="H23">
        <v>6.4664000000000001</v>
      </c>
      <c r="I23">
        <v>1.7479</v>
      </c>
      <c r="J23">
        <v>12.4842</v>
      </c>
      <c r="K23">
        <v>2.6448</v>
      </c>
      <c r="L23">
        <v>1076</v>
      </c>
      <c r="M23">
        <v>6976.9988999999996</v>
      </c>
      <c r="N23">
        <v>47.263500000000001</v>
      </c>
      <c r="O23">
        <v>15.7294</v>
      </c>
      <c r="P23">
        <v>87.6126</v>
      </c>
    </row>
    <row r="24" spans="1:16" x14ac:dyDescent="0.3">
      <c r="A24" s="1">
        <v>42277</v>
      </c>
      <c r="B24">
        <v>29.342400000000001</v>
      </c>
      <c r="C24">
        <v>0.23960000000000001</v>
      </c>
      <c r="D24">
        <v>0.1285</v>
      </c>
      <c r="E24">
        <v>32.275300000000001</v>
      </c>
      <c r="F24">
        <v>28.490600000000001</v>
      </c>
      <c r="G24">
        <v>30.9236</v>
      </c>
      <c r="H24">
        <v>7.0353000000000003</v>
      </c>
      <c r="I24">
        <v>1.6728000000000001</v>
      </c>
      <c r="J24">
        <v>11.7934</v>
      </c>
      <c r="K24">
        <v>2.9172000000000002</v>
      </c>
      <c r="L24">
        <v>958</v>
      </c>
      <c r="M24">
        <v>6976.9988999999996</v>
      </c>
      <c r="N24">
        <v>46.0381</v>
      </c>
      <c r="O24">
        <v>16.286200000000001</v>
      </c>
      <c r="P24">
        <v>19.194099999999999</v>
      </c>
    </row>
    <row r="25" spans="1:16" x14ac:dyDescent="0.3">
      <c r="A25" s="1">
        <v>42369</v>
      </c>
      <c r="B25">
        <v>27.8262</v>
      </c>
      <c r="C25">
        <v>0.35239999999999999</v>
      </c>
      <c r="D25">
        <v>0.24410000000000001</v>
      </c>
      <c r="E25">
        <v>36.965200000000003</v>
      </c>
      <c r="F25">
        <v>10.199999999999999</v>
      </c>
      <c r="G25">
        <v>13.742900000000001</v>
      </c>
      <c r="H25">
        <v>7.8208000000000002</v>
      </c>
      <c r="I25">
        <v>1.887</v>
      </c>
      <c r="J25">
        <v>11.9824</v>
      </c>
      <c r="K25">
        <v>2.8820000000000001</v>
      </c>
      <c r="L25">
        <v>388</v>
      </c>
      <c r="M25">
        <v>11897.8102</v>
      </c>
      <c r="N25">
        <v>49.496099999999998</v>
      </c>
      <c r="O25">
        <v>15.0487</v>
      </c>
      <c r="P25">
        <v>86</v>
      </c>
    </row>
    <row r="26" spans="1:16" x14ac:dyDescent="0.3">
      <c r="A26" s="1">
        <v>42460</v>
      </c>
      <c r="B26">
        <v>28.135300000000001</v>
      </c>
      <c r="C26">
        <v>0.27910000000000001</v>
      </c>
      <c r="D26">
        <v>0.16339999999999999</v>
      </c>
      <c r="E26">
        <v>40.079599999999999</v>
      </c>
      <c r="F26">
        <v>8.3461999999999996</v>
      </c>
      <c r="G26">
        <v>11.8872</v>
      </c>
      <c r="H26">
        <v>8.5475999999999992</v>
      </c>
      <c r="I26">
        <v>1.9076</v>
      </c>
      <c r="J26">
        <v>10.985900000000001</v>
      </c>
      <c r="K26">
        <v>2.8106999999999998</v>
      </c>
      <c r="L26">
        <v>468</v>
      </c>
      <c r="M26">
        <v>11897.8102</v>
      </c>
      <c r="N26">
        <v>49.484400000000001</v>
      </c>
      <c r="O26">
        <v>15.4262</v>
      </c>
      <c r="P26">
        <v>161.83099999999999</v>
      </c>
    </row>
    <row r="27" spans="1:16" x14ac:dyDescent="0.3">
      <c r="A27" s="1">
        <v>42551</v>
      </c>
      <c r="B27">
        <v>28.688500000000001</v>
      </c>
      <c r="C27">
        <v>0.2041</v>
      </c>
      <c r="D27">
        <v>0.10879999999999999</v>
      </c>
      <c r="E27">
        <v>41.371600000000001</v>
      </c>
      <c r="F27">
        <v>8.3859999999999992</v>
      </c>
      <c r="G27">
        <v>12.9015</v>
      </c>
      <c r="H27">
        <v>9.1997</v>
      </c>
      <c r="I27">
        <v>1.5775999999999999</v>
      </c>
      <c r="J27">
        <v>9.1326999999999998</v>
      </c>
      <c r="K27">
        <v>2.5865</v>
      </c>
      <c r="L27">
        <v>247</v>
      </c>
      <c r="M27">
        <v>11897.8102</v>
      </c>
      <c r="N27">
        <v>44.677900000000001</v>
      </c>
      <c r="O27">
        <v>14.1058</v>
      </c>
      <c r="P27">
        <v>43.446300000000001</v>
      </c>
    </row>
    <row r="28" spans="1:16" x14ac:dyDescent="0.3">
      <c r="A28" s="1">
        <v>42643</v>
      </c>
      <c r="B28">
        <v>29.990300000000001</v>
      </c>
      <c r="C28">
        <v>0.21890000000000001</v>
      </c>
      <c r="D28">
        <v>0.1103</v>
      </c>
      <c r="E28">
        <v>41.017499999999998</v>
      </c>
      <c r="F28">
        <v>25.6066</v>
      </c>
      <c r="G28">
        <v>30.645499999999998</v>
      </c>
      <c r="H28">
        <v>9.2518999999999991</v>
      </c>
      <c r="I28">
        <v>1.7035</v>
      </c>
      <c r="J28">
        <v>9.5884</v>
      </c>
      <c r="K28">
        <v>2.7048000000000001</v>
      </c>
      <c r="L28">
        <v>979</v>
      </c>
      <c r="M28">
        <v>11897.8102</v>
      </c>
      <c r="N28">
        <v>49.811999999999998</v>
      </c>
      <c r="O28">
        <v>14.4945</v>
      </c>
      <c r="P28">
        <v>18.1145</v>
      </c>
    </row>
    <row r="29" spans="1:16" x14ac:dyDescent="0.3">
      <c r="A29" s="1">
        <v>42734</v>
      </c>
      <c r="B29">
        <v>28.7822</v>
      </c>
      <c r="C29">
        <v>0.23880000000000001</v>
      </c>
      <c r="D29">
        <v>0.12740000000000001</v>
      </c>
      <c r="E29">
        <v>41.594000000000001</v>
      </c>
      <c r="F29">
        <v>9.7636000000000003</v>
      </c>
      <c r="G29">
        <v>13.8581</v>
      </c>
      <c r="H29">
        <v>9.3285999999999998</v>
      </c>
      <c r="I29">
        <v>1.8420999999999998</v>
      </c>
      <c r="J29">
        <v>9.7830999999999992</v>
      </c>
      <c r="K29">
        <v>2.8322000000000003</v>
      </c>
      <c r="L29">
        <v>378</v>
      </c>
      <c r="M29">
        <v>10767.612999999999</v>
      </c>
      <c r="N29">
        <v>54.336100000000002</v>
      </c>
      <c r="O29">
        <v>13.9925</v>
      </c>
      <c r="P29">
        <v>41.781599999999997</v>
      </c>
    </row>
    <row r="30" spans="1:16" x14ac:dyDescent="0.3">
      <c r="A30" s="1">
        <v>42825</v>
      </c>
      <c r="B30">
        <v>23.6023</v>
      </c>
      <c r="C30">
        <v>0.21390000000000001</v>
      </c>
      <c r="D30">
        <v>9.9699999999999997E-2</v>
      </c>
      <c r="E30">
        <v>40.123600000000003</v>
      </c>
      <c r="F30">
        <v>7.2157</v>
      </c>
      <c r="G30">
        <v>9.7072000000000003</v>
      </c>
      <c r="H30">
        <v>9.2835999999999999</v>
      </c>
      <c r="I30">
        <v>2.0911</v>
      </c>
      <c r="J30">
        <v>10.8643</v>
      </c>
      <c r="K30">
        <v>2.9516999999999998</v>
      </c>
      <c r="L30">
        <v>520</v>
      </c>
      <c r="M30">
        <v>10767.612999999999</v>
      </c>
      <c r="N30">
        <v>53.294499999999999</v>
      </c>
      <c r="O30">
        <v>12.760899999999999</v>
      </c>
      <c r="P30">
        <v>72.088099999999997</v>
      </c>
    </row>
    <row r="31" spans="1:16" x14ac:dyDescent="0.3">
      <c r="A31" s="1">
        <v>42916</v>
      </c>
      <c r="B31">
        <v>21.117100000000001</v>
      </c>
      <c r="C31">
        <v>0.1958</v>
      </c>
      <c r="D31">
        <v>0.1011</v>
      </c>
      <c r="E31">
        <v>41.012</v>
      </c>
      <c r="F31">
        <v>10</v>
      </c>
      <c r="G31">
        <v>12.674300000000001</v>
      </c>
      <c r="H31">
        <v>9.1854999999999993</v>
      </c>
      <c r="I31">
        <v>2.3043</v>
      </c>
      <c r="J31">
        <v>11.8963</v>
      </c>
      <c r="K31">
        <v>2.9335</v>
      </c>
      <c r="L31">
        <v>470</v>
      </c>
      <c r="M31">
        <v>10767.612999999999</v>
      </c>
      <c r="N31">
        <v>51.173000000000002</v>
      </c>
      <c r="O31">
        <v>10.4171</v>
      </c>
      <c r="P31">
        <v>76.411600000000007</v>
      </c>
    </row>
    <row r="32" spans="1:16" x14ac:dyDescent="0.3">
      <c r="A32" s="1">
        <v>43007</v>
      </c>
      <c r="B32">
        <v>17.752600000000001</v>
      </c>
      <c r="C32">
        <v>0.2084</v>
      </c>
      <c r="D32">
        <v>0.10199999999999999</v>
      </c>
      <c r="E32">
        <v>37.936500000000002</v>
      </c>
      <c r="F32">
        <v>28.428599999999999</v>
      </c>
      <c r="G32">
        <v>25.258400000000002</v>
      </c>
      <c r="H32">
        <v>8.5259</v>
      </c>
      <c r="I32">
        <v>2.1316000000000002</v>
      </c>
      <c r="J32">
        <v>11.9649</v>
      </c>
      <c r="K32">
        <v>3.2332000000000001</v>
      </c>
      <c r="L32">
        <v>1012</v>
      </c>
      <c r="M32">
        <v>10767.612999999999</v>
      </c>
      <c r="N32">
        <v>53.103900000000003</v>
      </c>
      <c r="O32">
        <v>8.9337</v>
      </c>
      <c r="P32">
        <v>21.7607</v>
      </c>
    </row>
    <row r="33" spans="1:16" x14ac:dyDescent="0.3">
      <c r="A33" s="1">
        <v>43098</v>
      </c>
      <c r="B33">
        <v>13.5176</v>
      </c>
      <c r="C33">
        <v>0.18140000000000001</v>
      </c>
      <c r="D33">
        <v>8.0299999999999996E-2</v>
      </c>
      <c r="E33">
        <v>37.970799999999997</v>
      </c>
      <c r="F33">
        <v>11.659599999999999</v>
      </c>
      <c r="G33">
        <v>12.866899999999999</v>
      </c>
      <c r="H33">
        <v>8.5892999999999997</v>
      </c>
      <c r="I33">
        <v>2.1878000000000002</v>
      </c>
      <c r="J33">
        <v>12.113</v>
      </c>
      <c r="K33">
        <v>3.0863999999999998</v>
      </c>
      <c r="L33">
        <v>376</v>
      </c>
      <c r="M33">
        <v>11906.976699999999</v>
      </c>
      <c r="N33">
        <v>57.409799999999997</v>
      </c>
      <c r="O33">
        <v>6.5857999999999999</v>
      </c>
      <c r="P33">
        <v>59.340699999999998</v>
      </c>
    </row>
    <row r="34" spans="1:16" x14ac:dyDescent="0.3">
      <c r="A34" s="1">
        <v>43188</v>
      </c>
      <c r="B34">
        <v>12.9033</v>
      </c>
      <c r="C34">
        <v>0.1883</v>
      </c>
      <c r="D34">
        <v>9.0200000000000002E-2</v>
      </c>
      <c r="E34">
        <v>39.205199999999998</v>
      </c>
      <c r="F34">
        <v>8.7292000000000005</v>
      </c>
      <c r="G34">
        <v>9.9008000000000003</v>
      </c>
      <c r="H34">
        <v>8.7072000000000003</v>
      </c>
      <c r="I34">
        <v>2.1566999999999998</v>
      </c>
      <c r="J34">
        <v>11.724299999999999</v>
      </c>
      <c r="K34">
        <v>3.0630000000000002</v>
      </c>
      <c r="L34">
        <v>490</v>
      </c>
      <c r="M34">
        <v>11906.976699999999</v>
      </c>
      <c r="N34">
        <v>55.064399999999999</v>
      </c>
      <c r="O34">
        <v>6.6995000000000005</v>
      </c>
      <c r="P34">
        <v>82.519199999999998</v>
      </c>
    </row>
    <row r="35" spans="1:16" x14ac:dyDescent="0.3">
      <c r="A35" s="1">
        <v>43280</v>
      </c>
      <c r="B35">
        <v>13.1713</v>
      </c>
      <c r="C35">
        <v>0.2447</v>
      </c>
      <c r="D35">
        <v>0.14990000000000001</v>
      </c>
      <c r="E35">
        <v>41.1858</v>
      </c>
      <c r="F35">
        <v>11.408200000000001</v>
      </c>
      <c r="G35">
        <v>12.8299</v>
      </c>
      <c r="H35">
        <v>8.8224999999999998</v>
      </c>
      <c r="I35">
        <v>1.9214</v>
      </c>
      <c r="J35">
        <v>10.165100000000001</v>
      </c>
      <c r="K35">
        <v>2.8559999999999999</v>
      </c>
      <c r="L35">
        <v>395</v>
      </c>
      <c r="M35">
        <v>11906.976699999999</v>
      </c>
      <c r="N35">
        <v>55.561300000000003</v>
      </c>
      <c r="O35">
        <v>6.9825999999999997</v>
      </c>
      <c r="P35">
        <v>63.636400000000002</v>
      </c>
    </row>
    <row r="36" spans="1:16" x14ac:dyDescent="0.3">
      <c r="A36" s="1">
        <v>43371</v>
      </c>
      <c r="B36">
        <v>12.333299999999999</v>
      </c>
      <c r="C36">
        <v>0.21879999999999999</v>
      </c>
      <c r="D36">
        <v>0.11119999999999999</v>
      </c>
      <c r="E36">
        <v>39.007899999999999</v>
      </c>
      <c r="F36">
        <v>36.612200000000001</v>
      </c>
      <c r="G36">
        <v>30.740200000000002</v>
      </c>
      <c r="H36">
        <v>9.8206000000000007</v>
      </c>
      <c r="I36">
        <v>2.0472999999999999</v>
      </c>
      <c r="J36">
        <v>10.0603</v>
      </c>
      <c r="K36">
        <v>3.0255999999999998</v>
      </c>
      <c r="L36">
        <v>766</v>
      </c>
      <c r="M36">
        <v>11906.976699999999</v>
      </c>
      <c r="N36">
        <v>54.156500000000001</v>
      </c>
      <c r="O36">
        <v>7.2751000000000001</v>
      </c>
      <c r="P36">
        <v>20.679600000000001</v>
      </c>
    </row>
    <row r="37" spans="1:16" x14ac:dyDescent="0.3">
      <c r="A37" s="1">
        <v>43465</v>
      </c>
      <c r="B37">
        <v>11.2067</v>
      </c>
      <c r="C37">
        <v>0.2417</v>
      </c>
      <c r="D37">
        <v>0.14560000000000001</v>
      </c>
      <c r="E37">
        <v>42.232999999999997</v>
      </c>
      <c r="F37">
        <v>11.7447</v>
      </c>
      <c r="G37">
        <v>12.3878</v>
      </c>
      <c r="H37">
        <v>9.7510999999999992</v>
      </c>
      <c r="I37">
        <v>1.6011</v>
      </c>
      <c r="J37">
        <v>8.1165000000000003</v>
      </c>
      <c r="K37">
        <v>2.8665000000000003</v>
      </c>
      <c r="L37">
        <v>149</v>
      </c>
      <c r="M37">
        <v>12659.090899999999</v>
      </c>
      <c r="N37">
        <v>56.361199999999997</v>
      </c>
      <c r="O37">
        <v>6.3712999999999997</v>
      </c>
      <c r="P37">
        <v>70.647800000000004</v>
      </c>
    </row>
    <row r="38" spans="1:16" x14ac:dyDescent="0.3">
      <c r="A38" s="1">
        <v>43553</v>
      </c>
      <c r="B38">
        <v>12.066800000000001</v>
      </c>
      <c r="C38">
        <v>0.21790000000000001</v>
      </c>
      <c r="D38">
        <v>0.1094</v>
      </c>
      <c r="E38">
        <v>47.793100000000003</v>
      </c>
      <c r="F38">
        <v>7.5686</v>
      </c>
      <c r="G38">
        <v>8.2601999999999993</v>
      </c>
      <c r="H38">
        <v>9.4339999999999993</v>
      </c>
      <c r="I38">
        <v>1.6677999999999999</v>
      </c>
      <c r="J38">
        <v>8.5630000000000006</v>
      </c>
      <c r="K38">
        <v>2.6189</v>
      </c>
      <c r="L38">
        <v>-1013</v>
      </c>
      <c r="M38">
        <v>12659.090899999999</v>
      </c>
      <c r="N38">
        <v>51.456699999999998</v>
      </c>
      <c r="O38">
        <v>6.4104999999999999</v>
      </c>
      <c r="P38">
        <v>102.6786</v>
      </c>
    </row>
    <row r="39" spans="1:16" x14ac:dyDescent="0.3">
      <c r="A39" s="1">
        <v>43644</v>
      </c>
      <c r="B39">
        <v>12.015499999999999</v>
      </c>
      <c r="C39">
        <v>0.2732</v>
      </c>
      <c r="D39">
        <v>0.15490000000000001</v>
      </c>
      <c r="E39">
        <v>46.349800000000002</v>
      </c>
      <c r="F39">
        <v>9.5370000000000008</v>
      </c>
      <c r="G39">
        <v>10.6449</v>
      </c>
      <c r="H39">
        <v>9.4017999999999997</v>
      </c>
      <c r="I39">
        <v>1.5499000000000001</v>
      </c>
      <c r="J39">
        <v>7.8380000000000001</v>
      </c>
      <c r="K39">
        <v>2.4323000000000001</v>
      </c>
      <c r="L39">
        <v>1161</v>
      </c>
      <c r="M39">
        <v>12659.090899999999</v>
      </c>
      <c r="N39">
        <v>53.020099999999999</v>
      </c>
      <c r="O39">
        <v>7.1879999999999997</v>
      </c>
      <c r="P39">
        <v>76.607500000000002</v>
      </c>
    </row>
    <row r="40" spans="1:16" x14ac:dyDescent="0.3">
      <c r="A40" s="1">
        <v>43738</v>
      </c>
      <c r="B40">
        <v>13.427300000000001</v>
      </c>
      <c r="C40">
        <v>0.30370000000000003</v>
      </c>
      <c r="D40">
        <v>0.17849999999999999</v>
      </c>
      <c r="E40">
        <v>42.451099999999997</v>
      </c>
      <c r="F40">
        <v>36.346200000000003</v>
      </c>
      <c r="G40">
        <v>28.93</v>
      </c>
      <c r="H40">
        <v>9.5100999999999996</v>
      </c>
      <c r="I40">
        <v>1.3813</v>
      </c>
      <c r="J40">
        <v>7.1896000000000004</v>
      </c>
      <c r="K40">
        <v>2.4943</v>
      </c>
      <c r="L40">
        <v>818</v>
      </c>
      <c r="M40">
        <v>12659.090899999999</v>
      </c>
      <c r="N40">
        <v>50.805500000000002</v>
      </c>
      <c r="O40">
        <v>8.8641000000000005</v>
      </c>
      <c r="P40">
        <v>19.353899999999999</v>
      </c>
    </row>
    <row r="41" spans="1:16" x14ac:dyDescent="0.3">
      <c r="A41" s="1">
        <v>43830</v>
      </c>
      <c r="B41">
        <v>14.4903</v>
      </c>
      <c r="C41">
        <v>0.22559999999999999</v>
      </c>
      <c r="D41">
        <v>0.10539999999999999</v>
      </c>
      <c r="E41">
        <v>45.3459</v>
      </c>
      <c r="F41">
        <v>9.8775999999999993</v>
      </c>
      <c r="G41">
        <v>10.1234</v>
      </c>
      <c r="H41">
        <v>9.1438000000000006</v>
      </c>
      <c r="I41">
        <v>1.615</v>
      </c>
      <c r="J41">
        <v>8.3431999999999995</v>
      </c>
      <c r="K41">
        <v>2.4009</v>
      </c>
      <c r="L41">
        <v>-920</v>
      </c>
      <c r="M41">
        <v>11532.608700000001</v>
      </c>
      <c r="N41">
        <v>51.932699999999997</v>
      </c>
      <c r="O41">
        <v>8.5208999999999993</v>
      </c>
      <c r="P41">
        <v>81.087500000000006</v>
      </c>
    </row>
    <row r="42" spans="1:16" x14ac:dyDescent="0.3">
      <c r="A42" s="1">
        <v>43921</v>
      </c>
      <c r="B42">
        <v>14.950200000000001</v>
      </c>
      <c r="C42">
        <v>0.26919999999999999</v>
      </c>
      <c r="D42">
        <v>0.1641</v>
      </c>
      <c r="E42">
        <v>59.357799999999997</v>
      </c>
      <c r="F42">
        <v>-12.9636</v>
      </c>
      <c r="G42">
        <v>-14.888299999999999</v>
      </c>
      <c r="H42">
        <v>5.9619</v>
      </c>
      <c r="I42">
        <v>0.43080000000000002</v>
      </c>
      <c r="J42">
        <v>4.9175000000000004</v>
      </c>
      <c r="K42">
        <v>1.8672</v>
      </c>
      <c r="L42">
        <v>-410</v>
      </c>
      <c r="M42">
        <v>11532.608700000001</v>
      </c>
      <c r="N42">
        <v>51.642400000000002</v>
      </c>
      <c r="O42">
        <v>7.7603</v>
      </c>
      <c r="P42">
        <v>81.087500000000006</v>
      </c>
    </row>
    <row r="43" spans="1:16" x14ac:dyDescent="0.3">
      <c r="A43" s="1">
        <v>44012</v>
      </c>
      <c r="B43">
        <v>13.3094</v>
      </c>
      <c r="C43">
        <v>0.69340000000000002</v>
      </c>
      <c r="D43">
        <v>0.63119999999999998</v>
      </c>
      <c r="E43">
        <v>106.7658</v>
      </c>
      <c r="F43">
        <v>-22.950500000000002</v>
      </c>
      <c r="G43">
        <v>-564.45950000000005</v>
      </c>
      <c r="H43">
        <v>-6.3024000000000004</v>
      </c>
      <c r="I43">
        <v>0.65920000000000001</v>
      </c>
      <c r="J43">
        <v>5.5818000000000003</v>
      </c>
      <c r="K43">
        <v>0.94359999999999999</v>
      </c>
      <c r="L43">
        <v>-3062</v>
      </c>
      <c r="M43">
        <v>11532.608700000001</v>
      </c>
      <c r="N43">
        <v>33.3855</v>
      </c>
      <c r="O43">
        <v>4.3090999999999999</v>
      </c>
      <c r="P43">
        <v>81.087500000000006</v>
      </c>
    </row>
    <row r="44" spans="1:16" x14ac:dyDescent="0.3">
      <c r="A44" s="1">
        <v>44104</v>
      </c>
      <c r="B44">
        <v>10.161300000000001</v>
      </c>
      <c r="C44">
        <v>0.91010000000000002</v>
      </c>
      <c r="D44">
        <v>0.8397</v>
      </c>
      <c r="E44">
        <v>135.06639999999999</v>
      </c>
      <c r="F44">
        <v>-7.5258000000000003</v>
      </c>
      <c r="G44">
        <v>-7525.8064999999997</v>
      </c>
      <c r="H44">
        <v>-16.348099999999999</v>
      </c>
      <c r="I44">
        <v>0.74299999999999999</v>
      </c>
      <c r="J44">
        <v>5.5818000000000003</v>
      </c>
      <c r="K44">
        <v>0.51990000000000003</v>
      </c>
      <c r="L44">
        <v>-3076</v>
      </c>
      <c r="M44">
        <v>11532.608700000001</v>
      </c>
      <c r="N44">
        <v>25.314599999999999</v>
      </c>
      <c r="O44">
        <v>5.9004000000000003</v>
      </c>
      <c r="P44">
        <v>81.087500000000006</v>
      </c>
    </row>
  </sheetData>
  <phoneticPr fontId="18" type="noConversion"/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_xll.BDH("EXPE US Equity",B$1:P$1,"CQ1 2010","","Dir=V","Per=Q","Days=A","Dts=S","cols=16;rows=43")</f>
        <v>#NAME?</v>
      </c>
      <c r="B2" t="s">
        <v>5</v>
      </c>
      <c r="C2">
        <v>0.70089999999999997</v>
      </c>
      <c r="D2">
        <v>0.58109999999999995</v>
      </c>
      <c r="E2">
        <v>35.261699999999998</v>
      </c>
      <c r="F2">
        <v>5.2904999999999998</v>
      </c>
      <c r="G2">
        <v>15.6249</v>
      </c>
      <c r="H2">
        <v>17.305299999999999</v>
      </c>
      <c r="I2" t="s">
        <v>5</v>
      </c>
      <c r="J2">
        <v>10.080399999999999</v>
      </c>
      <c r="K2">
        <v>2.0891000000000002</v>
      </c>
      <c r="L2">
        <v>589.85199999999998</v>
      </c>
      <c r="M2">
        <v>-30958.668300000001</v>
      </c>
      <c r="N2">
        <v>8.6746999999999996</v>
      </c>
      <c r="O2">
        <v>0.91959999999999997</v>
      </c>
      <c r="P2">
        <v>34.013199999999998</v>
      </c>
    </row>
    <row r="3" spans="1:16" x14ac:dyDescent="0.3">
      <c r="A3" s="1">
        <v>40359</v>
      </c>
      <c r="B3" t="s">
        <v>5</v>
      </c>
      <c r="C3">
        <v>0.70179999999999998</v>
      </c>
      <c r="D3">
        <v>0.5867</v>
      </c>
      <c r="E3">
        <v>34.359000000000002</v>
      </c>
      <c r="F3">
        <v>9.5843000000000007</v>
      </c>
      <c r="G3">
        <v>23.225300000000001</v>
      </c>
      <c r="H3">
        <v>19.2044</v>
      </c>
      <c r="I3" t="s">
        <v>5</v>
      </c>
      <c r="J3">
        <v>6.5148000000000001</v>
      </c>
      <c r="K3">
        <v>1.8727</v>
      </c>
      <c r="L3">
        <v>270.35300000000001</v>
      </c>
      <c r="M3">
        <v>-30958.668300000001</v>
      </c>
      <c r="N3">
        <v>8.1402000000000001</v>
      </c>
      <c r="O3">
        <v>0.83650000000000002</v>
      </c>
      <c r="P3">
        <v>17.404</v>
      </c>
    </row>
    <row r="4" spans="1:16" x14ac:dyDescent="0.3">
      <c r="A4" s="1">
        <v>40451</v>
      </c>
      <c r="B4" t="s">
        <v>5</v>
      </c>
      <c r="C4">
        <v>0.92779999999999996</v>
      </c>
      <c r="D4">
        <v>0.82450000000000001</v>
      </c>
      <c r="E4">
        <v>60.6937</v>
      </c>
      <c r="F4">
        <v>10.2547</v>
      </c>
      <c r="G4">
        <v>28.020600000000002</v>
      </c>
      <c r="H4">
        <v>18.141400000000001</v>
      </c>
      <c r="I4" t="s">
        <v>5</v>
      </c>
      <c r="J4">
        <v>9.6318000000000001</v>
      </c>
      <c r="K4">
        <v>2.4579</v>
      </c>
      <c r="L4">
        <v>-35.811999999999998</v>
      </c>
      <c r="M4">
        <v>-30958.668300000001</v>
      </c>
      <c r="N4">
        <v>8.3431999999999995</v>
      </c>
      <c r="O4">
        <v>0.83130000000000004</v>
      </c>
      <c r="P4">
        <v>11.149800000000001</v>
      </c>
    </row>
    <row r="5" spans="1:16" x14ac:dyDescent="0.3">
      <c r="A5" s="1">
        <v>40543</v>
      </c>
      <c r="B5" t="s">
        <v>5</v>
      </c>
      <c r="C5">
        <v>0.90090000000000003</v>
      </c>
      <c r="D5">
        <v>0.73460000000000003</v>
      </c>
      <c r="E5">
        <v>46.742800000000003</v>
      </c>
      <c r="F5">
        <v>4.6768000000000001</v>
      </c>
      <c r="G5">
        <v>15.311299999999999</v>
      </c>
      <c r="H5">
        <v>18.180399999999999</v>
      </c>
      <c r="I5" t="s">
        <v>5</v>
      </c>
      <c r="J5">
        <v>8.6166</v>
      </c>
      <c r="K5">
        <v>1.9798</v>
      </c>
      <c r="L5">
        <v>-355.38200000000001</v>
      </c>
      <c r="M5">
        <v>-37340.449399999998</v>
      </c>
      <c r="N5">
        <v>11.2302</v>
      </c>
      <c r="O5">
        <v>1.0214000000000001</v>
      </c>
      <c r="P5">
        <v>30.535699999999999</v>
      </c>
    </row>
    <row r="6" spans="1:16" x14ac:dyDescent="0.3">
      <c r="A6" s="1">
        <v>40633</v>
      </c>
      <c r="B6" t="s">
        <v>5</v>
      </c>
      <c r="C6">
        <v>0.91500000000000004</v>
      </c>
      <c r="D6">
        <v>0.85040000000000004</v>
      </c>
      <c r="E6">
        <v>60.858699999999999</v>
      </c>
      <c r="F6">
        <v>1.5611000000000002</v>
      </c>
      <c r="G6">
        <v>4.8304999999999998</v>
      </c>
      <c r="H6">
        <v>15.5725</v>
      </c>
      <c r="I6" t="s">
        <v>5</v>
      </c>
      <c r="J6">
        <v>8.1006999999999998</v>
      </c>
      <c r="K6">
        <v>1.9489000000000001</v>
      </c>
      <c r="L6">
        <v>646.56500000000005</v>
      </c>
      <c r="M6">
        <v>-37340.449399999998</v>
      </c>
      <c r="N6">
        <v>8.1095000000000006</v>
      </c>
      <c r="O6">
        <v>0.93510000000000004</v>
      </c>
      <c r="P6">
        <v>334.38339999999999</v>
      </c>
    </row>
    <row r="7" spans="1:16" x14ac:dyDescent="0.3">
      <c r="A7" s="1">
        <v>40724</v>
      </c>
      <c r="B7" t="s">
        <v>5</v>
      </c>
      <c r="C7">
        <v>0.98529999999999995</v>
      </c>
      <c r="D7">
        <v>0.92059999999999997</v>
      </c>
      <c r="E7">
        <v>57.1248</v>
      </c>
      <c r="F7">
        <v>6.3901000000000003</v>
      </c>
      <c r="G7">
        <v>15.729900000000001</v>
      </c>
      <c r="H7">
        <v>13.7836</v>
      </c>
      <c r="I7" t="s">
        <v>5</v>
      </c>
      <c r="J7">
        <v>10.392099999999999</v>
      </c>
      <c r="K7">
        <v>2.0049999999999999</v>
      </c>
      <c r="L7">
        <v>341.35599999999999</v>
      </c>
      <c r="M7">
        <v>-37340.449399999998</v>
      </c>
      <c r="N7">
        <v>7.8284000000000002</v>
      </c>
      <c r="O7">
        <v>0.85780000000000001</v>
      </c>
      <c r="P7">
        <v>21.853400000000001</v>
      </c>
    </row>
    <row r="8" spans="1:16" x14ac:dyDescent="0.3">
      <c r="A8" s="1">
        <v>40816</v>
      </c>
      <c r="B8" t="s">
        <v>5</v>
      </c>
      <c r="C8">
        <v>0.99309999999999998</v>
      </c>
      <c r="D8">
        <v>0.93149999999999999</v>
      </c>
      <c r="E8">
        <v>56.781599999999997</v>
      </c>
      <c r="F8">
        <v>8.9997000000000007</v>
      </c>
      <c r="G8">
        <v>20.4909</v>
      </c>
      <c r="H8">
        <v>10.9727</v>
      </c>
      <c r="I8" t="s">
        <v>5</v>
      </c>
      <c r="J8">
        <v>10.331</v>
      </c>
      <c r="K8">
        <v>2.1221000000000001</v>
      </c>
      <c r="L8">
        <v>-127.09</v>
      </c>
      <c r="M8">
        <v>-37340.449399999998</v>
      </c>
      <c r="N8">
        <v>8.1021000000000001</v>
      </c>
      <c r="O8">
        <v>0.876</v>
      </c>
      <c r="P8">
        <v>11.151</v>
      </c>
    </row>
    <row r="9" spans="1:16" x14ac:dyDescent="0.3">
      <c r="A9" s="1">
        <v>40907</v>
      </c>
      <c r="B9" t="s">
        <v>5</v>
      </c>
      <c r="C9">
        <v>0.89080000000000004</v>
      </c>
      <c r="D9">
        <v>0.65690000000000004</v>
      </c>
      <c r="E9">
        <v>56.789000000000001</v>
      </c>
      <c r="F9">
        <v>4.0780000000000003</v>
      </c>
      <c r="G9">
        <v>11.642900000000001</v>
      </c>
      <c r="H9">
        <v>12.696</v>
      </c>
      <c r="I9" t="s">
        <v>5</v>
      </c>
      <c r="J9">
        <v>6.3103999999999996</v>
      </c>
      <c r="K9">
        <v>1.8846000000000001</v>
      </c>
      <c r="L9">
        <v>-433.70299999999997</v>
      </c>
      <c r="M9">
        <v>-37340.449399999998</v>
      </c>
      <c r="N9">
        <v>11.2113</v>
      </c>
      <c r="O9">
        <v>1.0305</v>
      </c>
      <c r="P9">
        <v>31.351600000000001</v>
      </c>
    </row>
    <row r="10" spans="1:16" x14ac:dyDescent="0.3">
      <c r="A10" s="1">
        <v>40998</v>
      </c>
      <c r="B10" t="s">
        <v>5</v>
      </c>
      <c r="C10">
        <v>0.8609</v>
      </c>
      <c r="D10">
        <v>0.80349999999999999</v>
      </c>
      <c r="E10">
        <v>60.9758</v>
      </c>
      <c r="F10">
        <v>2.2757999999999998</v>
      </c>
      <c r="G10">
        <v>5.9625000000000004</v>
      </c>
      <c r="H10">
        <v>12.577500000000001</v>
      </c>
      <c r="I10" t="s">
        <v>5</v>
      </c>
      <c r="J10">
        <v>5.5330000000000004</v>
      </c>
      <c r="K10">
        <v>1.7185999999999999</v>
      </c>
      <c r="L10">
        <v>797.00199999999995</v>
      </c>
      <c r="M10">
        <v>-37340.449399999998</v>
      </c>
      <c r="N10">
        <v>8.3376000000000001</v>
      </c>
      <c r="O10">
        <v>0.95440000000000003</v>
      </c>
      <c r="P10">
        <v>58.172499999999999</v>
      </c>
    </row>
    <row r="11" spans="1:16" x14ac:dyDescent="0.3">
      <c r="A11" s="1">
        <v>41089</v>
      </c>
      <c r="B11" t="s">
        <v>5</v>
      </c>
      <c r="C11">
        <v>0.89459999999999995</v>
      </c>
      <c r="D11">
        <v>0.84240000000000004</v>
      </c>
      <c r="E11">
        <v>55.9084</v>
      </c>
      <c r="F11">
        <v>7.0236000000000001</v>
      </c>
      <c r="G11">
        <v>14.8504</v>
      </c>
      <c r="H11">
        <v>12.1778</v>
      </c>
      <c r="I11" t="s">
        <v>5</v>
      </c>
      <c r="J11">
        <v>7.2388000000000003</v>
      </c>
      <c r="K11">
        <v>1.8064</v>
      </c>
      <c r="L11">
        <v>486.37599999999998</v>
      </c>
      <c r="M11">
        <v>-37340.449399999998</v>
      </c>
      <c r="N11">
        <v>7.4597999999999995</v>
      </c>
      <c r="O11">
        <v>0.85329999999999995</v>
      </c>
      <c r="P11">
        <v>11.335900000000001</v>
      </c>
    </row>
    <row r="12" spans="1:16" x14ac:dyDescent="0.3">
      <c r="A12" s="1">
        <v>41180</v>
      </c>
      <c r="B12" t="s">
        <v>5</v>
      </c>
      <c r="C12">
        <v>0.93720000000000003</v>
      </c>
      <c r="D12">
        <v>0.88629999999999998</v>
      </c>
      <c r="E12">
        <v>52.823300000000003</v>
      </c>
      <c r="F12">
        <v>10.2751</v>
      </c>
      <c r="G12">
        <v>18.939599999999999</v>
      </c>
      <c r="H12">
        <v>12.3805</v>
      </c>
      <c r="I12" t="s">
        <v>5</v>
      </c>
      <c r="J12">
        <v>9.5593000000000004</v>
      </c>
      <c r="K12">
        <v>2.2121</v>
      </c>
      <c r="L12">
        <v>-6.45</v>
      </c>
      <c r="M12">
        <v>-37340.449399999998</v>
      </c>
      <c r="N12">
        <v>7.7053000000000003</v>
      </c>
      <c r="O12">
        <v>0.86080000000000001</v>
      </c>
      <c r="P12">
        <v>10.4016</v>
      </c>
    </row>
    <row r="13" spans="1:16" x14ac:dyDescent="0.3">
      <c r="A13" s="1">
        <v>41274</v>
      </c>
      <c r="B13" t="s">
        <v>5</v>
      </c>
      <c r="C13">
        <v>0.87780000000000002</v>
      </c>
      <c r="D13">
        <v>0.79720000000000002</v>
      </c>
      <c r="E13">
        <v>54.7896</v>
      </c>
      <c r="F13">
        <v>6.7699999999999996E-2</v>
      </c>
      <c r="G13">
        <v>0.15490000000000001</v>
      </c>
      <c r="H13">
        <v>11.3445</v>
      </c>
      <c r="I13" t="s">
        <v>5</v>
      </c>
      <c r="J13">
        <v>11.999600000000001</v>
      </c>
      <c r="K13">
        <v>2.3845999999999998</v>
      </c>
      <c r="L13">
        <v>-275.44299999999998</v>
      </c>
      <c r="M13">
        <v>-37340.449399999998</v>
      </c>
      <c r="N13">
        <v>10.063800000000001</v>
      </c>
      <c r="O13">
        <v>1.0378000000000001</v>
      </c>
      <c r="P13">
        <v>1267.2138</v>
      </c>
    </row>
    <row r="14" spans="1:16" x14ac:dyDescent="0.3">
      <c r="A14" s="1">
        <v>41361</v>
      </c>
      <c r="B14" t="s">
        <v>5</v>
      </c>
      <c r="C14">
        <v>0.74819999999999998</v>
      </c>
      <c r="D14">
        <v>0.68189999999999995</v>
      </c>
      <c r="E14">
        <v>57.865099999999998</v>
      </c>
      <c r="F14">
        <v>-4.8568999999999996</v>
      </c>
      <c r="G14">
        <v>-10.4338</v>
      </c>
      <c r="H14">
        <v>7.5998000000000001</v>
      </c>
      <c r="I14" t="s">
        <v>5</v>
      </c>
      <c r="J14">
        <v>15.117900000000001</v>
      </c>
      <c r="K14">
        <v>1.7143999999999999</v>
      </c>
      <c r="L14">
        <v>793.93299999999999</v>
      </c>
      <c r="M14">
        <v>-37340.449399999998</v>
      </c>
      <c r="N14">
        <v>8.1090999999999998</v>
      </c>
      <c r="O14">
        <v>0.9647</v>
      </c>
      <c r="P14">
        <v>1267.2138</v>
      </c>
    </row>
    <row r="15" spans="1:16" x14ac:dyDescent="0.3">
      <c r="A15" s="1">
        <v>41453</v>
      </c>
      <c r="B15" t="s">
        <v>5</v>
      </c>
      <c r="C15">
        <v>0.77510000000000001</v>
      </c>
      <c r="D15">
        <v>0.70179999999999998</v>
      </c>
      <c r="E15">
        <v>56.081099999999999</v>
      </c>
      <c r="F15">
        <v>4.3592000000000004</v>
      </c>
      <c r="G15">
        <v>7.8245000000000005</v>
      </c>
      <c r="H15">
        <v>5.7485999999999997</v>
      </c>
      <c r="I15" t="s">
        <v>5</v>
      </c>
      <c r="J15">
        <v>15.9396</v>
      </c>
      <c r="K15">
        <v>1.6423999999999999</v>
      </c>
      <c r="L15">
        <v>247.83500000000001</v>
      </c>
      <c r="M15">
        <v>-37340.449399999998</v>
      </c>
      <c r="N15">
        <v>7.3326000000000002</v>
      </c>
      <c r="O15">
        <v>0.87260000000000004</v>
      </c>
      <c r="P15">
        <v>24.7911</v>
      </c>
    </row>
    <row r="16" spans="1:16" x14ac:dyDescent="0.3">
      <c r="A16" s="1">
        <v>41547</v>
      </c>
      <c r="B16" t="s">
        <v>5</v>
      </c>
      <c r="C16">
        <v>0.72709999999999997</v>
      </c>
      <c r="D16">
        <v>0.67379999999999995</v>
      </c>
      <c r="E16">
        <v>56.904600000000002</v>
      </c>
      <c r="F16">
        <v>10.866400000000001</v>
      </c>
      <c r="G16">
        <v>17.026700000000002</v>
      </c>
      <c r="H16">
        <v>5.9747000000000003</v>
      </c>
      <c r="I16" t="s">
        <v>5</v>
      </c>
      <c r="J16">
        <v>13.762499999999999</v>
      </c>
      <c r="K16">
        <v>1.8485</v>
      </c>
      <c r="L16">
        <v>-301.76900000000001</v>
      </c>
      <c r="M16">
        <v>-37340.449399999998</v>
      </c>
      <c r="N16">
        <v>7.2836999999999996</v>
      </c>
      <c r="O16">
        <v>0.87970000000000004</v>
      </c>
      <c r="P16">
        <v>11.973000000000001</v>
      </c>
    </row>
    <row r="17" spans="1:16" x14ac:dyDescent="0.3">
      <c r="A17" s="1">
        <v>41639</v>
      </c>
      <c r="B17" t="s">
        <v>5</v>
      </c>
      <c r="C17">
        <v>0.67369999999999997</v>
      </c>
      <c r="D17">
        <v>0.59530000000000005</v>
      </c>
      <c r="E17">
        <v>58.234999999999999</v>
      </c>
      <c r="F17">
        <v>6.3007</v>
      </c>
      <c r="G17">
        <v>12.040699999999999</v>
      </c>
      <c r="H17">
        <v>8.7003000000000004</v>
      </c>
      <c r="I17" t="s">
        <v>5</v>
      </c>
      <c r="J17">
        <v>14.566800000000001</v>
      </c>
      <c r="K17">
        <v>2.5478000000000001</v>
      </c>
      <c r="L17">
        <v>-285.38</v>
      </c>
      <c r="M17">
        <v>-14565.202499999999</v>
      </c>
      <c r="N17">
        <v>8.8663000000000007</v>
      </c>
      <c r="O17">
        <v>1.0388999999999999</v>
      </c>
      <c r="P17">
        <v>20.777699999999999</v>
      </c>
    </row>
    <row r="18" spans="1:16" x14ac:dyDescent="0.3">
      <c r="A18" s="1">
        <v>41729</v>
      </c>
      <c r="B18" t="s">
        <v>5</v>
      </c>
      <c r="C18">
        <v>0.74509999999999998</v>
      </c>
      <c r="D18">
        <v>0.67210000000000003</v>
      </c>
      <c r="E18">
        <v>62.622999999999998</v>
      </c>
      <c r="F18">
        <v>-0.13750000000000001</v>
      </c>
      <c r="G18">
        <v>-0.24979999999999999</v>
      </c>
      <c r="H18">
        <v>11.4122</v>
      </c>
      <c r="I18" t="s">
        <v>5</v>
      </c>
      <c r="J18">
        <v>11.7529</v>
      </c>
      <c r="K18">
        <v>2.0809000000000002</v>
      </c>
      <c r="L18">
        <v>896.68899999999996</v>
      </c>
      <c r="M18">
        <v>-14565.202499999999</v>
      </c>
      <c r="N18">
        <v>6.8563999999999998</v>
      </c>
      <c r="O18">
        <v>0.85</v>
      </c>
      <c r="P18">
        <v>20.777699999999999</v>
      </c>
    </row>
    <row r="19" spans="1:16" x14ac:dyDescent="0.3">
      <c r="A19" s="1">
        <v>41820</v>
      </c>
      <c r="B19" t="s">
        <v>5</v>
      </c>
      <c r="C19">
        <v>0.74950000000000006</v>
      </c>
      <c r="D19">
        <v>0.67920000000000003</v>
      </c>
      <c r="E19">
        <v>66.613600000000005</v>
      </c>
      <c r="F19">
        <v>5.7892000000000001</v>
      </c>
      <c r="G19">
        <v>8.6456</v>
      </c>
      <c r="H19">
        <v>12.3308</v>
      </c>
      <c r="I19" t="s">
        <v>5</v>
      </c>
      <c r="J19">
        <v>11.8363</v>
      </c>
      <c r="K19">
        <v>2.0905999999999998</v>
      </c>
      <c r="L19">
        <v>411.04</v>
      </c>
      <c r="M19">
        <v>-14565.202499999999</v>
      </c>
      <c r="N19">
        <v>6.5091000000000001</v>
      </c>
      <c r="O19">
        <v>0.91659999999999997</v>
      </c>
      <c r="P19">
        <v>21.517700000000001</v>
      </c>
    </row>
    <row r="20" spans="1:16" x14ac:dyDescent="0.3">
      <c r="A20" s="1">
        <v>41912</v>
      </c>
      <c r="B20" t="s">
        <v>5</v>
      </c>
      <c r="C20">
        <v>0.8448</v>
      </c>
      <c r="D20">
        <v>0.77859999999999996</v>
      </c>
      <c r="E20">
        <v>92.674199999999999</v>
      </c>
      <c r="F20">
        <v>11.6142</v>
      </c>
      <c r="G20">
        <v>17.333400000000001</v>
      </c>
      <c r="H20">
        <v>12.9567</v>
      </c>
      <c r="I20" t="s">
        <v>5</v>
      </c>
      <c r="J20">
        <v>12.186199999999999</v>
      </c>
      <c r="K20">
        <v>2.3820000000000001</v>
      </c>
      <c r="L20">
        <v>19.395</v>
      </c>
      <c r="M20">
        <v>-14565.202499999999</v>
      </c>
      <c r="N20">
        <v>7.0259</v>
      </c>
      <c r="O20">
        <v>0.92120000000000002</v>
      </c>
      <c r="P20">
        <v>8.9255999999999993</v>
      </c>
    </row>
    <row r="21" spans="1:16" x14ac:dyDescent="0.3">
      <c r="A21" s="1">
        <v>42004</v>
      </c>
      <c r="B21" t="s">
        <v>5</v>
      </c>
      <c r="C21">
        <v>0.69850000000000001</v>
      </c>
      <c r="D21">
        <v>0.60589999999999999</v>
      </c>
      <c r="E21">
        <v>97.8994</v>
      </c>
      <c r="F21">
        <v>3.3340000000000001</v>
      </c>
      <c r="G21">
        <v>6.9843000000000002</v>
      </c>
      <c r="H21">
        <v>11.400700000000001</v>
      </c>
      <c r="I21" t="s">
        <v>5</v>
      </c>
      <c r="J21">
        <v>13.276199999999999</v>
      </c>
      <c r="K21">
        <v>2.5653000000000001</v>
      </c>
      <c r="L21">
        <v>-288.55200000000002</v>
      </c>
      <c r="M21">
        <v>-10974.354799999999</v>
      </c>
      <c r="N21">
        <v>8.2744999999999997</v>
      </c>
      <c r="O21">
        <v>1.0562</v>
      </c>
      <c r="P21">
        <v>34.743600000000001</v>
      </c>
    </row>
    <row r="22" spans="1:16" x14ac:dyDescent="0.3">
      <c r="A22" s="1">
        <v>42094</v>
      </c>
      <c r="B22" t="s">
        <v>5</v>
      </c>
      <c r="C22">
        <v>0.64759999999999995</v>
      </c>
      <c r="D22">
        <v>0.56020000000000003</v>
      </c>
      <c r="E22">
        <v>105.0087</v>
      </c>
      <c r="F22">
        <v>-1.8218999999999999</v>
      </c>
      <c r="G22">
        <v>-3.7134999999999998</v>
      </c>
      <c r="H22">
        <v>10.5474</v>
      </c>
      <c r="I22" t="s">
        <v>5</v>
      </c>
      <c r="J22">
        <v>14.7919</v>
      </c>
      <c r="K22">
        <v>2.0510000000000002</v>
      </c>
      <c r="L22">
        <v>948.41399999999999</v>
      </c>
      <c r="M22">
        <v>-10974.354799999999</v>
      </c>
      <c r="N22">
        <v>6.5820999999999996</v>
      </c>
      <c r="O22">
        <v>0.9012</v>
      </c>
      <c r="P22">
        <v>51.865499999999997</v>
      </c>
    </row>
    <row r="23" spans="1:16" x14ac:dyDescent="0.3">
      <c r="A23" s="1">
        <v>42185</v>
      </c>
      <c r="B23" t="s">
        <v>5</v>
      </c>
      <c r="C23">
        <v>0.83620000000000005</v>
      </c>
      <c r="D23">
        <v>0.75509999999999999</v>
      </c>
      <c r="E23">
        <v>117.1204</v>
      </c>
      <c r="F23">
        <v>3.1595</v>
      </c>
      <c r="G23">
        <v>5.4187000000000003</v>
      </c>
      <c r="H23">
        <v>8.6509999999999998</v>
      </c>
      <c r="I23" t="s">
        <v>5</v>
      </c>
      <c r="J23">
        <v>16.714199999999998</v>
      </c>
      <c r="K23">
        <v>2.0070999999999999</v>
      </c>
      <c r="L23">
        <v>244.89</v>
      </c>
      <c r="M23">
        <v>-10974.354799999999</v>
      </c>
      <c r="N23">
        <v>5.9512999999999998</v>
      </c>
      <c r="O23">
        <v>0.96699999999999997</v>
      </c>
      <c r="P23">
        <v>5.1364999999999998</v>
      </c>
    </row>
    <row r="24" spans="1:16" x14ac:dyDescent="0.3">
      <c r="A24" s="1">
        <v>42277</v>
      </c>
      <c r="B24" t="s">
        <v>5</v>
      </c>
      <c r="C24">
        <v>0.53410000000000002</v>
      </c>
      <c r="D24">
        <v>0.46</v>
      </c>
      <c r="E24">
        <v>101.4083</v>
      </c>
      <c r="F24">
        <v>10.373100000000001</v>
      </c>
      <c r="G24">
        <v>17.803999999999998</v>
      </c>
      <c r="H24">
        <v>8.7424999999999997</v>
      </c>
      <c r="I24" t="s">
        <v>5</v>
      </c>
      <c r="J24">
        <v>18.723700000000001</v>
      </c>
      <c r="K24">
        <v>2.1088</v>
      </c>
      <c r="L24">
        <v>-277.21699999999998</v>
      </c>
      <c r="M24">
        <v>-10974.354799999999</v>
      </c>
      <c r="N24">
        <v>5.9440999999999997</v>
      </c>
      <c r="O24">
        <v>0.92469999999999997</v>
      </c>
      <c r="P24">
        <v>11.01</v>
      </c>
    </row>
    <row r="25" spans="1:16" x14ac:dyDescent="0.3">
      <c r="A25" s="1">
        <v>42369</v>
      </c>
      <c r="B25" t="s">
        <v>5</v>
      </c>
      <c r="C25">
        <v>0.50270000000000004</v>
      </c>
      <c r="D25">
        <v>0.47120000000000001</v>
      </c>
      <c r="E25">
        <v>65.810400000000001</v>
      </c>
      <c r="F25">
        <v>0.80920000000000003</v>
      </c>
      <c r="G25">
        <v>1.7354000000000001</v>
      </c>
      <c r="H25">
        <v>5.8829000000000002</v>
      </c>
      <c r="I25" t="s">
        <v>5</v>
      </c>
      <c r="J25">
        <v>23.043199999999999</v>
      </c>
      <c r="K25">
        <v>2.2349999999999999</v>
      </c>
      <c r="L25">
        <v>-335.08300000000003</v>
      </c>
      <c r="M25">
        <v>-9262.1996999999992</v>
      </c>
      <c r="N25">
        <v>7.1717000000000004</v>
      </c>
      <c r="O25">
        <v>1.04</v>
      </c>
      <c r="P25">
        <v>11.01</v>
      </c>
    </row>
    <row r="26" spans="1:16" x14ac:dyDescent="0.3">
      <c r="A26" s="1">
        <v>42460</v>
      </c>
      <c r="B26" t="s">
        <v>5</v>
      </c>
      <c r="C26">
        <v>0.54559999999999997</v>
      </c>
      <c r="D26">
        <v>0.49659999999999999</v>
      </c>
      <c r="E26">
        <v>69.293999999999997</v>
      </c>
      <c r="F26">
        <v>-2.2132999999999998</v>
      </c>
      <c r="G26">
        <v>-5.1102999999999996</v>
      </c>
      <c r="H26">
        <v>5.3433999999999999</v>
      </c>
      <c r="I26" t="s">
        <v>5</v>
      </c>
      <c r="J26">
        <v>18.9177</v>
      </c>
      <c r="K26">
        <v>1.7981</v>
      </c>
      <c r="L26">
        <v>940.745</v>
      </c>
      <c r="M26">
        <v>-9262.1996999999992</v>
      </c>
      <c r="N26">
        <v>6.1344000000000003</v>
      </c>
      <c r="O26">
        <v>1.0580000000000001</v>
      </c>
      <c r="P26">
        <v>11.01</v>
      </c>
    </row>
    <row r="27" spans="1:16" x14ac:dyDescent="0.3">
      <c r="A27" s="1">
        <v>42551</v>
      </c>
      <c r="B27" t="s">
        <v>5</v>
      </c>
      <c r="C27">
        <v>0.55920000000000003</v>
      </c>
      <c r="D27">
        <v>0.50890000000000002</v>
      </c>
      <c r="E27">
        <v>76.073700000000002</v>
      </c>
      <c r="F27">
        <v>0.59760000000000002</v>
      </c>
      <c r="G27">
        <v>1.1686000000000001</v>
      </c>
      <c r="H27">
        <v>4.1067999999999998</v>
      </c>
      <c r="I27" t="s">
        <v>5</v>
      </c>
      <c r="J27">
        <v>18.015999999999998</v>
      </c>
      <c r="K27">
        <v>1.6213</v>
      </c>
      <c r="L27">
        <v>405.37099999999998</v>
      </c>
      <c r="M27">
        <v>-9262.1996999999992</v>
      </c>
      <c r="N27">
        <v>6.0015000000000001</v>
      </c>
      <c r="O27">
        <v>1.0531999999999999</v>
      </c>
      <c r="P27">
        <v>113.0304</v>
      </c>
    </row>
    <row r="28" spans="1:16" x14ac:dyDescent="0.3">
      <c r="A28" s="1">
        <v>42643</v>
      </c>
      <c r="B28" t="s">
        <v>5</v>
      </c>
      <c r="C28">
        <v>0.54690000000000005</v>
      </c>
      <c r="D28">
        <v>0.49459999999999998</v>
      </c>
      <c r="E28">
        <v>82.460400000000007</v>
      </c>
      <c r="F28">
        <v>8.9027999999999992</v>
      </c>
      <c r="G28">
        <v>14.9619</v>
      </c>
      <c r="H28">
        <v>4.4564000000000004</v>
      </c>
      <c r="I28" t="s">
        <v>5</v>
      </c>
      <c r="J28">
        <v>18.4437</v>
      </c>
      <c r="K28">
        <v>2.0598000000000001</v>
      </c>
      <c r="L28">
        <v>-369.48200000000003</v>
      </c>
      <c r="M28">
        <v>-9262.1996999999992</v>
      </c>
      <c r="N28">
        <v>6.3815999999999997</v>
      </c>
      <c r="O28">
        <v>1.0676000000000001</v>
      </c>
      <c r="P28">
        <v>13.9841</v>
      </c>
    </row>
    <row r="29" spans="1:16" x14ac:dyDescent="0.3">
      <c r="A29" s="1">
        <v>42734</v>
      </c>
      <c r="B29" t="s">
        <v>5</v>
      </c>
      <c r="C29">
        <v>0.56310000000000004</v>
      </c>
      <c r="D29">
        <v>0.52429999999999999</v>
      </c>
      <c r="E29">
        <v>76.454599999999999</v>
      </c>
      <c r="F29">
        <v>3.4329000000000001</v>
      </c>
      <c r="G29">
        <v>7.0328999999999997</v>
      </c>
      <c r="H29">
        <v>4.9295999999999998</v>
      </c>
      <c r="I29" t="s">
        <v>5</v>
      </c>
      <c r="J29">
        <v>15.8025</v>
      </c>
      <c r="K29">
        <v>2.3593999999999999</v>
      </c>
      <c r="L29">
        <v>-161.648</v>
      </c>
      <c r="M29">
        <v>1028.9414999999999</v>
      </c>
      <c r="N29">
        <v>7.234</v>
      </c>
      <c r="O29">
        <v>1.1248</v>
      </c>
      <c r="P29">
        <v>45.526499999999999</v>
      </c>
    </row>
    <row r="30" spans="1:16" x14ac:dyDescent="0.3">
      <c r="A30" s="1">
        <v>42825</v>
      </c>
      <c r="B30" t="s">
        <v>5</v>
      </c>
      <c r="C30">
        <v>0.66439999999999999</v>
      </c>
      <c r="D30">
        <v>0.61529999999999996</v>
      </c>
      <c r="E30">
        <v>77.542699999999996</v>
      </c>
      <c r="F30">
        <v>-1.6977</v>
      </c>
      <c r="G30">
        <v>-3.3349000000000002</v>
      </c>
      <c r="H30">
        <v>5.2328000000000001</v>
      </c>
      <c r="I30" t="s">
        <v>5</v>
      </c>
      <c r="J30">
        <v>15.690799999999999</v>
      </c>
      <c r="K30">
        <v>1.9622999999999999</v>
      </c>
      <c r="L30">
        <v>1521</v>
      </c>
      <c r="M30">
        <v>1028.9414999999999</v>
      </c>
      <c r="N30">
        <v>6.1561000000000003</v>
      </c>
      <c r="O30">
        <v>1.1559999999999999</v>
      </c>
      <c r="P30">
        <v>45.526499999999999</v>
      </c>
    </row>
    <row r="31" spans="1:16" x14ac:dyDescent="0.3">
      <c r="A31" s="1">
        <v>42916</v>
      </c>
      <c r="B31" t="s">
        <v>5</v>
      </c>
      <c r="C31">
        <v>0.68920000000000003</v>
      </c>
      <c r="D31">
        <v>0.63929999999999998</v>
      </c>
      <c r="E31">
        <v>76.215999999999994</v>
      </c>
      <c r="F31">
        <v>2.3952999999999998</v>
      </c>
      <c r="G31">
        <v>3.9830000000000001</v>
      </c>
      <c r="H31">
        <v>6.0815000000000001</v>
      </c>
      <c r="I31" t="s">
        <v>5</v>
      </c>
      <c r="J31">
        <v>16.9438</v>
      </c>
      <c r="K31">
        <v>2.0527000000000002</v>
      </c>
      <c r="L31">
        <v>511</v>
      </c>
      <c r="M31">
        <v>1028.9414999999999</v>
      </c>
      <c r="N31">
        <v>5.7893999999999997</v>
      </c>
      <c r="O31">
        <v>1.04</v>
      </c>
      <c r="P31">
        <v>75.438599999999994</v>
      </c>
    </row>
    <row r="32" spans="1:16" x14ac:dyDescent="0.3">
      <c r="A32" s="1">
        <v>43007</v>
      </c>
      <c r="B32" t="s">
        <v>5</v>
      </c>
      <c r="C32">
        <v>0.72330000000000005</v>
      </c>
      <c r="D32">
        <v>0.67879999999999996</v>
      </c>
      <c r="E32">
        <v>92.012799999999999</v>
      </c>
      <c r="F32">
        <v>10.931799999999999</v>
      </c>
      <c r="G32">
        <v>16.217099999999999</v>
      </c>
      <c r="H32">
        <v>6.5430000000000001</v>
      </c>
      <c r="I32" t="s">
        <v>5</v>
      </c>
      <c r="J32">
        <v>15.8459</v>
      </c>
      <c r="K32">
        <v>2.1734</v>
      </c>
      <c r="L32">
        <v>-612</v>
      </c>
      <c r="M32">
        <v>1028.9414999999999</v>
      </c>
      <c r="N32">
        <v>6.1097999999999999</v>
      </c>
      <c r="O32">
        <v>1.0346</v>
      </c>
      <c r="P32">
        <v>12.7841</v>
      </c>
    </row>
    <row r="33" spans="1:16" x14ac:dyDescent="0.3">
      <c r="A33" s="1">
        <v>43098</v>
      </c>
      <c r="B33" t="s">
        <v>5</v>
      </c>
      <c r="C33">
        <v>0.70309999999999995</v>
      </c>
      <c r="D33">
        <v>0.65759999999999996</v>
      </c>
      <c r="E33">
        <v>93.942099999999996</v>
      </c>
      <c r="F33">
        <v>2.1922999999999999</v>
      </c>
      <c r="G33">
        <v>4.9158999999999997</v>
      </c>
      <c r="H33">
        <v>6.1992000000000003</v>
      </c>
      <c r="I33" t="s">
        <v>5</v>
      </c>
      <c r="J33">
        <v>13.691000000000001</v>
      </c>
      <c r="K33">
        <v>2.1105999999999998</v>
      </c>
      <c r="L33">
        <v>-285</v>
      </c>
      <c r="M33">
        <v>-4466.0622999999996</v>
      </c>
      <c r="N33">
        <v>6.2694000000000001</v>
      </c>
      <c r="O33">
        <v>1.0498000000000001</v>
      </c>
      <c r="P33">
        <v>83.636399999999995</v>
      </c>
    </row>
    <row r="34" spans="1:16" x14ac:dyDescent="0.3">
      <c r="A34" s="1">
        <v>43188</v>
      </c>
      <c r="B34" t="s">
        <v>5</v>
      </c>
      <c r="C34">
        <v>0.74380000000000002</v>
      </c>
      <c r="D34">
        <v>0.67130000000000001</v>
      </c>
      <c r="E34">
        <v>101.8117</v>
      </c>
      <c r="F34">
        <v>-3.2353000000000001</v>
      </c>
      <c r="G34">
        <v>-6.5789</v>
      </c>
      <c r="H34">
        <v>5.3474000000000004</v>
      </c>
      <c r="I34" t="s">
        <v>5</v>
      </c>
      <c r="J34">
        <v>12.536799999999999</v>
      </c>
      <c r="K34">
        <v>1.617</v>
      </c>
      <c r="L34">
        <v>1484</v>
      </c>
      <c r="M34">
        <v>-4466.0622999999996</v>
      </c>
      <c r="N34">
        <v>5.4161000000000001</v>
      </c>
      <c r="O34">
        <v>1.1617</v>
      </c>
      <c r="P34">
        <v>83.636399999999995</v>
      </c>
    </row>
    <row r="35" spans="1:16" x14ac:dyDescent="0.3">
      <c r="A35" s="1">
        <v>43280</v>
      </c>
      <c r="B35" t="s">
        <v>5</v>
      </c>
      <c r="C35">
        <v>0.74250000000000005</v>
      </c>
      <c r="D35">
        <v>0.65939999999999999</v>
      </c>
      <c r="E35">
        <v>106.6549</v>
      </c>
      <c r="F35">
        <v>2.1764999999999999</v>
      </c>
      <c r="G35">
        <v>3.8542000000000001</v>
      </c>
      <c r="H35">
        <v>5.4996</v>
      </c>
      <c r="I35" t="s">
        <v>5</v>
      </c>
      <c r="J35">
        <v>13.0184</v>
      </c>
      <c r="K35">
        <v>1.6301999999999999</v>
      </c>
      <c r="L35">
        <v>596</v>
      </c>
      <c r="M35">
        <v>-4466.0622999999996</v>
      </c>
      <c r="N35">
        <v>5.1205999999999996</v>
      </c>
      <c r="O35">
        <v>1.0669999999999999</v>
      </c>
      <c r="P35">
        <v>4500</v>
      </c>
    </row>
    <row r="36" spans="1:16" x14ac:dyDescent="0.3">
      <c r="A36" s="1">
        <v>43371</v>
      </c>
      <c r="B36" t="s">
        <v>5</v>
      </c>
      <c r="C36">
        <v>0.70430000000000004</v>
      </c>
      <c r="D36">
        <v>0.64729999999999999</v>
      </c>
      <c r="E36">
        <v>84.974900000000005</v>
      </c>
      <c r="F36">
        <v>14.2979</v>
      </c>
      <c r="G36">
        <v>20.512799999999999</v>
      </c>
      <c r="H36">
        <v>7.0385</v>
      </c>
      <c r="I36" t="s">
        <v>5</v>
      </c>
      <c r="J36">
        <v>12.6683</v>
      </c>
      <c r="K36">
        <v>2.1318999999999999</v>
      </c>
      <c r="L36">
        <v>-594</v>
      </c>
      <c r="M36">
        <v>-4466.0622999999996</v>
      </c>
      <c r="N36">
        <v>5.3196000000000003</v>
      </c>
      <c r="O36">
        <v>1.0531999999999999</v>
      </c>
      <c r="P36">
        <v>8.9524000000000008</v>
      </c>
    </row>
    <row r="37" spans="1:16" x14ac:dyDescent="0.3">
      <c r="A37" s="1">
        <v>43465</v>
      </c>
      <c r="B37" t="s">
        <v>5</v>
      </c>
      <c r="C37">
        <v>0.64480000000000004</v>
      </c>
      <c r="D37">
        <v>0.57340000000000002</v>
      </c>
      <c r="E37">
        <v>90.5702</v>
      </c>
      <c r="F37">
        <v>2.3414999999999999</v>
      </c>
      <c r="G37">
        <v>3.7515000000000001</v>
      </c>
      <c r="H37">
        <v>7.0411000000000001</v>
      </c>
      <c r="I37" t="s">
        <v>5</v>
      </c>
      <c r="J37">
        <v>11.4315</v>
      </c>
      <c r="K37">
        <v>2.1871999999999998</v>
      </c>
      <c r="L37">
        <v>-389</v>
      </c>
      <c r="M37">
        <v>-5918.3672999999999</v>
      </c>
      <c r="N37">
        <v>5.5877999999999997</v>
      </c>
      <c r="O37">
        <v>1.1111</v>
      </c>
      <c r="P37">
        <v>288.2353</v>
      </c>
    </row>
    <row r="38" spans="1:16" x14ac:dyDescent="0.3">
      <c r="A38" s="1">
        <v>43553</v>
      </c>
      <c r="B38" t="s">
        <v>5</v>
      </c>
      <c r="C38">
        <v>0.71809999999999996</v>
      </c>
      <c r="D38">
        <v>0.6331</v>
      </c>
      <c r="E38">
        <v>105.02079999999999</v>
      </c>
      <c r="F38">
        <v>-3.1951000000000001</v>
      </c>
      <c r="G38">
        <v>-5.0210999999999997</v>
      </c>
      <c r="H38">
        <v>7.4917999999999996</v>
      </c>
      <c r="I38" t="s">
        <v>5</v>
      </c>
      <c r="J38">
        <v>10.1638</v>
      </c>
      <c r="K38">
        <v>1.6656</v>
      </c>
      <c r="L38">
        <v>1875</v>
      </c>
      <c r="M38">
        <v>-5918.3672999999999</v>
      </c>
      <c r="N38">
        <v>4.6505000000000001</v>
      </c>
      <c r="O38">
        <v>1.1412</v>
      </c>
      <c r="P38">
        <v>288.2353</v>
      </c>
    </row>
    <row r="39" spans="1:16" x14ac:dyDescent="0.3">
      <c r="A39" s="1">
        <v>43644</v>
      </c>
      <c r="B39" t="s">
        <v>5</v>
      </c>
      <c r="C39">
        <v>0.75570000000000004</v>
      </c>
      <c r="D39">
        <v>0.66649999999999998</v>
      </c>
      <c r="E39">
        <v>98.825400000000002</v>
      </c>
      <c r="F39">
        <v>6.7949000000000002</v>
      </c>
      <c r="G39">
        <v>8.4047000000000001</v>
      </c>
      <c r="H39">
        <v>9.0457999999999998</v>
      </c>
      <c r="I39" t="s">
        <v>5</v>
      </c>
      <c r="J39">
        <v>10.243499999999999</v>
      </c>
      <c r="K39">
        <v>1.7034</v>
      </c>
      <c r="L39">
        <v>839</v>
      </c>
      <c r="M39">
        <v>-5918.3672999999999</v>
      </c>
      <c r="N39">
        <v>4.4161999999999999</v>
      </c>
      <c r="O39">
        <v>1.0421</v>
      </c>
      <c r="P39">
        <v>26.229500000000002</v>
      </c>
    </row>
    <row r="40" spans="1:16" x14ac:dyDescent="0.3">
      <c r="A40" s="1">
        <v>43738</v>
      </c>
      <c r="B40" t="s">
        <v>5</v>
      </c>
      <c r="C40">
        <v>0.75309999999999999</v>
      </c>
      <c r="D40">
        <v>0.67459999999999998</v>
      </c>
      <c r="E40">
        <v>130.56880000000001</v>
      </c>
      <c r="F40">
        <v>15.225</v>
      </c>
      <c r="G40">
        <v>17.116399999999999</v>
      </c>
      <c r="H40">
        <v>8.1073000000000004</v>
      </c>
      <c r="I40" t="s">
        <v>5</v>
      </c>
      <c r="J40">
        <v>11.9068</v>
      </c>
      <c r="K40">
        <v>1.9054</v>
      </c>
      <c r="L40">
        <v>-1152</v>
      </c>
      <c r="M40">
        <v>-5918.3672999999999</v>
      </c>
      <c r="N40">
        <v>4.7725999999999997</v>
      </c>
      <c r="O40">
        <v>1.0915999999999999</v>
      </c>
      <c r="P40">
        <v>11.519399999999999</v>
      </c>
    </row>
    <row r="41" spans="1:16" x14ac:dyDescent="0.3">
      <c r="A41" s="1">
        <v>43830</v>
      </c>
      <c r="B41" t="s">
        <v>5</v>
      </c>
      <c r="C41">
        <v>0.72199999999999998</v>
      </c>
      <c r="D41">
        <v>0.59409999999999996</v>
      </c>
      <c r="E41">
        <v>140.88730000000001</v>
      </c>
      <c r="F41">
        <v>3.0188999999999999</v>
      </c>
      <c r="G41">
        <v>5.8245000000000005</v>
      </c>
      <c r="H41">
        <v>8.9393999999999991</v>
      </c>
      <c r="I41" t="s">
        <v>5</v>
      </c>
      <c r="J41">
        <v>9.5814000000000004</v>
      </c>
      <c r="K41">
        <v>1.6985999999999999</v>
      </c>
      <c r="L41">
        <v>45</v>
      </c>
      <c r="M41">
        <v>13425.196900000001</v>
      </c>
      <c r="N41">
        <v>5.1623999999999999</v>
      </c>
      <c r="O41">
        <v>1.1586000000000001</v>
      </c>
      <c r="P41">
        <v>64.710499999999996</v>
      </c>
    </row>
    <row r="42" spans="1:16" x14ac:dyDescent="0.3">
      <c r="A42" s="1">
        <v>43921</v>
      </c>
      <c r="B42" t="s">
        <v>5</v>
      </c>
      <c r="C42">
        <v>0.7964</v>
      </c>
      <c r="D42">
        <v>0.57469999999999999</v>
      </c>
      <c r="E42">
        <v>324.97800000000001</v>
      </c>
      <c r="F42">
        <v>-25.88</v>
      </c>
      <c r="G42">
        <v>-58.578499999999998</v>
      </c>
      <c r="H42">
        <v>-2.4636</v>
      </c>
      <c r="I42" t="s">
        <v>5</v>
      </c>
      <c r="J42">
        <v>16.125399999999999</v>
      </c>
      <c r="K42">
        <v>0.96530000000000005</v>
      </c>
      <c r="L42">
        <v>-1071</v>
      </c>
      <c r="M42">
        <v>13425.196900000001</v>
      </c>
      <c r="N42">
        <v>5.7756999999999996</v>
      </c>
      <c r="O42">
        <v>1.7387000000000001</v>
      </c>
      <c r="P42">
        <v>64.710499999999996</v>
      </c>
    </row>
    <row r="43" spans="1:16" x14ac:dyDescent="0.3">
      <c r="A43" s="1">
        <v>44012</v>
      </c>
      <c r="B43" t="s">
        <v>5</v>
      </c>
      <c r="C43">
        <v>1.1362000000000001</v>
      </c>
      <c r="D43">
        <v>0.82279999999999998</v>
      </c>
      <c r="E43">
        <v>582.23760000000004</v>
      </c>
      <c r="F43">
        <v>-8.9367999999999999</v>
      </c>
      <c r="G43">
        <v>-150</v>
      </c>
      <c r="H43">
        <v>-11.2683</v>
      </c>
      <c r="I43" t="s">
        <v>5</v>
      </c>
      <c r="J43">
        <v>20.950299999999999</v>
      </c>
      <c r="K43">
        <v>0.7127</v>
      </c>
      <c r="L43">
        <v>-2052</v>
      </c>
      <c r="M43">
        <v>13425.196900000001</v>
      </c>
      <c r="N43">
        <v>4.6623999999999999</v>
      </c>
      <c r="O43">
        <v>1.6993</v>
      </c>
      <c r="P43">
        <v>64.710499999999996</v>
      </c>
    </row>
    <row r="44" spans="1:16" x14ac:dyDescent="0.3">
      <c r="A44" s="1">
        <v>44104</v>
      </c>
      <c r="B44" t="s">
        <v>5</v>
      </c>
      <c r="C44">
        <v>1.1950000000000001</v>
      </c>
      <c r="D44">
        <v>0.92530000000000001</v>
      </c>
      <c r="E44">
        <v>642.91610000000003</v>
      </c>
      <c r="F44">
        <v>-1</v>
      </c>
      <c r="G44">
        <v>-7.5133000000000001</v>
      </c>
      <c r="H44">
        <v>-17.103200000000001</v>
      </c>
      <c r="I44" t="s">
        <v>5</v>
      </c>
      <c r="J44">
        <v>20.950299999999999</v>
      </c>
      <c r="K44">
        <v>0.45079999999999998</v>
      </c>
      <c r="L44">
        <v>-995</v>
      </c>
      <c r="M44">
        <v>13425.196900000001</v>
      </c>
      <c r="N44">
        <v>3.9885999999999999</v>
      </c>
      <c r="O44">
        <v>1.6307</v>
      </c>
      <c r="P44">
        <v>64.710499999999996</v>
      </c>
    </row>
  </sheetData>
  <phoneticPr fontId="18" type="noConversion"/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_xll.BDH("HLT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>
        <v>1.2035</v>
      </c>
      <c r="D13">
        <v>0.62749999999999995</v>
      </c>
      <c r="E13">
        <v>695.13260000000002</v>
      </c>
      <c r="F13">
        <v>1.8014000000000001</v>
      </c>
      <c r="G13">
        <v>11.248900000000001</v>
      </c>
      <c r="H13" t="s">
        <v>5</v>
      </c>
      <c r="I13" t="s">
        <v>5</v>
      </c>
      <c r="J13" t="s">
        <v>5</v>
      </c>
      <c r="K13" t="s">
        <v>5</v>
      </c>
      <c r="L13">
        <v>263</v>
      </c>
      <c r="M13" t="s">
        <v>5</v>
      </c>
      <c r="N13" t="s">
        <v>5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>
        <v>1.2035</v>
      </c>
      <c r="D14">
        <v>0.62749999999999995</v>
      </c>
      <c r="E14">
        <v>695.13260000000002</v>
      </c>
      <c r="F14">
        <v>1.7622</v>
      </c>
      <c r="G14">
        <v>11.1357</v>
      </c>
      <c r="H14" t="s">
        <v>5</v>
      </c>
      <c r="I14" t="s">
        <v>5</v>
      </c>
      <c r="J14" t="s">
        <v>5</v>
      </c>
      <c r="K14" t="s">
        <v>5</v>
      </c>
      <c r="L14">
        <v>115</v>
      </c>
      <c r="M14" t="s">
        <v>5</v>
      </c>
      <c r="N14" t="s">
        <v>5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>
        <v>1.2107000000000001</v>
      </c>
      <c r="D15">
        <v>0.67320000000000002</v>
      </c>
      <c r="E15">
        <v>667.54880000000003</v>
      </c>
      <c r="F15">
        <v>3.0840000000000001</v>
      </c>
      <c r="G15">
        <v>16.974799999999998</v>
      </c>
      <c r="H15" t="s">
        <v>5</v>
      </c>
      <c r="I15" t="s">
        <v>5</v>
      </c>
      <c r="J15" t="s">
        <v>5</v>
      </c>
      <c r="K15" t="s">
        <v>5</v>
      </c>
      <c r="L15">
        <v>402</v>
      </c>
      <c r="M15" t="s">
        <v>5</v>
      </c>
      <c r="N15" t="s">
        <v>5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>
        <v>1.1689000000000001</v>
      </c>
      <c r="D16">
        <v>0.67679999999999996</v>
      </c>
      <c r="E16">
        <v>559.35050000000001</v>
      </c>
      <c r="F16">
        <v>2.8109999999999999</v>
      </c>
      <c r="G16">
        <v>14.577400000000001</v>
      </c>
      <c r="H16" t="s">
        <v>5</v>
      </c>
      <c r="I16" t="s">
        <v>5</v>
      </c>
      <c r="J16" t="s">
        <v>5</v>
      </c>
      <c r="K16" t="s">
        <v>5</v>
      </c>
      <c r="L16">
        <v>340</v>
      </c>
      <c r="M16">
        <v>2556.2914000000001</v>
      </c>
      <c r="N16" t="s">
        <v>5</v>
      </c>
      <c r="O16" t="s">
        <v>5</v>
      </c>
      <c r="P16">
        <v>0</v>
      </c>
    </row>
    <row r="17" spans="1:16" x14ac:dyDescent="0.3">
      <c r="A17" s="1">
        <v>41639</v>
      </c>
      <c r="B17">
        <v>9.5609999999999999</v>
      </c>
      <c r="C17">
        <v>1.1125</v>
      </c>
      <c r="D17">
        <v>0.67510000000000003</v>
      </c>
      <c r="E17">
        <v>291.61130000000003</v>
      </c>
      <c r="F17">
        <v>0.40639999999999998</v>
      </c>
      <c r="G17">
        <v>3.3673999999999999</v>
      </c>
      <c r="H17">
        <v>5.0426000000000002</v>
      </c>
      <c r="I17" t="s">
        <v>5</v>
      </c>
      <c r="J17">
        <v>19.911799999999999</v>
      </c>
      <c r="K17">
        <v>1.0620000000000001</v>
      </c>
      <c r="L17">
        <v>990</v>
      </c>
      <c r="M17">
        <v>7085.5263000000004</v>
      </c>
      <c r="N17">
        <v>12.3934</v>
      </c>
      <c r="O17">
        <v>12.7537</v>
      </c>
      <c r="P17">
        <v>0</v>
      </c>
    </row>
    <row r="18" spans="1:16" x14ac:dyDescent="0.3">
      <c r="A18" s="1">
        <v>41729</v>
      </c>
      <c r="B18">
        <v>9.5609999999999999</v>
      </c>
      <c r="C18">
        <v>1.1556</v>
      </c>
      <c r="D18">
        <v>0.67369999999999997</v>
      </c>
      <c r="E18">
        <v>275.85980000000001</v>
      </c>
      <c r="F18">
        <v>2.2092000000000001</v>
      </c>
      <c r="G18">
        <v>14.303900000000001</v>
      </c>
      <c r="H18">
        <v>5.0426000000000002</v>
      </c>
      <c r="I18" t="s">
        <v>5</v>
      </c>
      <c r="J18">
        <v>18.994900000000001</v>
      </c>
      <c r="K18">
        <v>1.0727</v>
      </c>
      <c r="L18">
        <v>103</v>
      </c>
      <c r="M18">
        <v>7085.5263000000004</v>
      </c>
      <c r="N18">
        <v>12.3934</v>
      </c>
      <c r="O18">
        <v>12.7537</v>
      </c>
      <c r="P18">
        <v>0</v>
      </c>
    </row>
    <row r="19" spans="1:16" x14ac:dyDescent="0.3">
      <c r="A19" s="1">
        <v>41820</v>
      </c>
      <c r="B19">
        <v>10.472099999999999</v>
      </c>
      <c r="C19">
        <v>1.1400999999999999</v>
      </c>
      <c r="D19">
        <v>0.71699999999999997</v>
      </c>
      <c r="E19">
        <v>254.7373</v>
      </c>
      <c r="F19">
        <v>2.7532000000000001</v>
      </c>
      <c r="G19">
        <v>16.310500000000001</v>
      </c>
      <c r="H19">
        <v>5.4584999999999999</v>
      </c>
      <c r="I19" t="s">
        <v>5</v>
      </c>
      <c r="J19">
        <v>18.982199999999999</v>
      </c>
      <c r="K19">
        <v>1.1493</v>
      </c>
      <c r="L19">
        <v>298</v>
      </c>
      <c r="M19">
        <v>7085.5263000000004</v>
      </c>
      <c r="N19">
        <v>10.5383</v>
      </c>
      <c r="O19">
        <v>12.7537</v>
      </c>
      <c r="P19">
        <v>0</v>
      </c>
    </row>
    <row r="20" spans="1:16" x14ac:dyDescent="0.3">
      <c r="A20" s="1">
        <v>41912</v>
      </c>
      <c r="B20">
        <v>10.839700000000001</v>
      </c>
      <c r="C20">
        <v>1.1280000000000001</v>
      </c>
      <c r="D20">
        <v>0.68269999999999997</v>
      </c>
      <c r="E20">
        <v>251.858</v>
      </c>
      <c r="F20">
        <v>2.8525999999999998</v>
      </c>
      <c r="G20">
        <v>16.8306</v>
      </c>
      <c r="H20">
        <v>5.8924000000000003</v>
      </c>
      <c r="I20" t="s">
        <v>5</v>
      </c>
      <c r="J20">
        <v>18.562100000000001</v>
      </c>
      <c r="K20">
        <v>1.2696000000000001</v>
      </c>
      <c r="L20">
        <v>313</v>
      </c>
      <c r="M20">
        <v>7085.5263000000004</v>
      </c>
      <c r="N20">
        <v>11.3063</v>
      </c>
      <c r="O20">
        <v>12.7537</v>
      </c>
      <c r="P20">
        <v>0</v>
      </c>
    </row>
    <row r="21" spans="1:16" x14ac:dyDescent="0.3">
      <c r="A21" s="1">
        <v>42004</v>
      </c>
      <c r="B21">
        <v>10.047499999999999</v>
      </c>
      <c r="C21">
        <v>1.1072</v>
      </c>
      <c r="D21">
        <v>0.68140000000000001</v>
      </c>
      <c r="E21">
        <v>246.0438</v>
      </c>
      <c r="F21">
        <v>3.0131999999999999</v>
      </c>
      <c r="G21">
        <v>16.089099999999998</v>
      </c>
      <c r="H21">
        <v>7.8063000000000002</v>
      </c>
      <c r="I21" t="s">
        <v>5</v>
      </c>
      <c r="J21">
        <v>15.982900000000001</v>
      </c>
      <c r="K21">
        <v>1.4715</v>
      </c>
      <c r="L21">
        <v>313</v>
      </c>
      <c r="M21">
        <v>2528.6624000000002</v>
      </c>
      <c r="N21">
        <v>11.5154</v>
      </c>
      <c r="O21">
        <v>13.032400000000001</v>
      </c>
      <c r="P21">
        <v>0</v>
      </c>
    </row>
    <row r="22" spans="1:16" x14ac:dyDescent="0.3">
      <c r="A22" s="1">
        <v>42094</v>
      </c>
      <c r="B22">
        <v>9.9583999999999993</v>
      </c>
      <c r="C22">
        <v>1.0831</v>
      </c>
      <c r="D22">
        <v>0.68149999999999999</v>
      </c>
      <c r="E22">
        <v>245.1737</v>
      </c>
      <c r="F22">
        <v>3.4028</v>
      </c>
      <c r="G22">
        <v>18.853400000000001</v>
      </c>
      <c r="H22">
        <v>8.4497</v>
      </c>
      <c r="I22" t="s">
        <v>5</v>
      </c>
      <c r="J22">
        <v>16.198399999999999</v>
      </c>
      <c r="K22">
        <v>1.5648</v>
      </c>
      <c r="L22">
        <v>198</v>
      </c>
      <c r="M22">
        <v>2528.6624000000002</v>
      </c>
      <c r="N22">
        <v>11.1738</v>
      </c>
      <c r="O22">
        <v>13.032400000000001</v>
      </c>
      <c r="P22">
        <v>0</v>
      </c>
    </row>
    <row r="23" spans="1:16" x14ac:dyDescent="0.3">
      <c r="A23" s="1">
        <v>42185</v>
      </c>
      <c r="B23">
        <v>10.4444</v>
      </c>
      <c r="C23">
        <v>1.0308999999999999</v>
      </c>
      <c r="D23">
        <v>0.64839999999999998</v>
      </c>
      <c r="E23">
        <v>219.1969</v>
      </c>
      <c r="F23">
        <v>2.8658000000000001</v>
      </c>
      <c r="G23">
        <v>14.613300000000001</v>
      </c>
      <c r="H23">
        <v>8.3904999999999994</v>
      </c>
      <c r="I23" t="s">
        <v>5</v>
      </c>
      <c r="J23">
        <v>14.244300000000001</v>
      </c>
      <c r="K23">
        <v>1.5342</v>
      </c>
      <c r="L23">
        <v>489</v>
      </c>
      <c r="M23">
        <v>2528.6624000000002</v>
      </c>
      <c r="N23">
        <v>10.7933</v>
      </c>
      <c r="O23">
        <v>13.032400000000001</v>
      </c>
      <c r="P23">
        <v>42.912999999999997</v>
      </c>
    </row>
    <row r="24" spans="1:16" x14ac:dyDescent="0.3">
      <c r="A24" s="1">
        <v>42277</v>
      </c>
      <c r="B24">
        <v>10.489699999999999</v>
      </c>
      <c r="C24">
        <v>1.0344</v>
      </c>
      <c r="D24">
        <v>0.65720000000000001</v>
      </c>
      <c r="E24">
        <v>207.44149999999999</v>
      </c>
      <c r="F24">
        <v>4.8042999999999996</v>
      </c>
      <c r="G24">
        <v>22.901599999999998</v>
      </c>
      <c r="H24">
        <v>9.4640000000000004</v>
      </c>
      <c r="I24" t="s">
        <v>5</v>
      </c>
      <c r="J24">
        <v>10.141</v>
      </c>
      <c r="K24">
        <v>1.5762</v>
      </c>
      <c r="L24">
        <v>777</v>
      </c>
      <c r="M24">
        <v>2528.6624000000002</v>
      </c>
      <c r="N24">
        <v>11.4094</v>
      </c>
      <c r="O24">
        <v>13.032400000000001</v>
      </c>
      <c r="P24">
        <v>74.290300000000002</v>
      </c>
    </row>
    <row r="25" spans="1:16" x14ac:dyDescent="0.3">
      <c r="A25" s="1">
        <v>42369</v>
      </c>
      <c r="B25">
        <v>9.6098999999999997</v>
      </c>
      <c r="C25">
        <v>1.0581</v>
      </c>
      <c r="D25">
        <v>0.66069999999999995</v>
      </c>
      <c r="E25">
        <v>174.6533</v>
      </c>
      <c r="F25">
        <v>3.4097</v>
      </c>
      <c r="G25">
        <v>17.1919</v>
      </c>
      <c r="H25">
        <v>9.7376000000000005</v>
      </c>
      <c r="I25" t="s">
        <v>5</v>
      </c>
      <c r="J25">
        <v>9.4161999999999999</v>
      </c>
      <c r="K25">
        <v>1.0669</v>
      </c>
      <c r="L25">
        <v>359</v>
      </c>
      <c r="M25">
        <v>2774.3901999999998</v>
      </c>
      <c r="N25">
        <v>11.4031</v>
      </c>
      <c r="O25">
        <v>13.025399999999999</v>
      </c>
      <c r="P25">
        <v>8.4766999999999992</v>
      </c>
    </row>
    <row r="26" spans="1:16" x14ac:dyDescent="0.3">
      <c r="A26" s="1">
        <v>42460</v>
      </c>
      <c r="B26">
        <v>7.5730000000000004</v>
      </c>
      <c r="C26">
        <v>1.0758000000000001</v>
      </c>
      <c r="D26">
        <v>0.6794</v>
      </c>
      <c r="E26">
        <v>167.5164</v>
      </c>
      <c r="F26">
        <v>1.8889</v>
      </c>
      <c r="G26">
        <v>9.8493999999999993</v>
      </c>
      <c r="H26">
        <v>8.2232000000000003</v>
      </c>
      <c r="I26" t="s">
        <v>5</v>
      </c>
      <c r="J26">
        <v>10.815300000000001</v>
      </c>
      <c r="K26">
        <v>1.5213000000000001</v>
      </c>
      <c r="L26">
        <v>255</v>
      </c>
      <c r="M26">
        <v>2774.3901999999998</v>
      </c>
      <c r="N26">
        <v>10.1158</v>
      </c>
      <c r="O26">
        <v>13.025399999999999</v>
      </c>
      <c r="P26">
        <v>36.363199999999999</v>
      </c>
    </row>
    <row r="27" spans="1:16" x14ac:dyDescent="0.3">
      <c r="A27" s="1">
        <v>42551</v>
      </c>
      <c r="B27">
        <v>6.0747</v>
      </c>
      <c r="C27">
        <v>1.1003000000000001</v>
      </c>
      <c r="D27">
        <v>0.73</v>
      </c>
      <c r="E27">
        <v>163.81180000000001</v>
      </c>
      <c r="F27">
        <v>2.7576000000000001</v>
      </c>
      <c r="G27">
        <v>14</v>
      </c>
      <c r="H27">
        <v>7.4743000000000004</v>
      </c>
      <c r="I27" t="s">
        <v>5</v>
      </c>
      <c r="J27">
        <v>12.135199999999999</v>
      </c>
      <c r="K27">
        <v>1.4912000000000001</v>
      </c>
      <c r="L27">
        <v>250</v>
      </c>
      <c r="M27">
        <v>2774.3901999999998</v>
      </c>
      <c r="N27">
        <v>8.5855999999999995</v>
      </c>
      <c r="O27">
        <v>13.025399999999999</v>
      </c>
      <c r="P27">
        <v>72.726299999999995</v>
      </c>
    </row>
    <row r="28" spans="1:16" x14ac:dyDescent="0.3">
      <c r="A28" s="1">
        <v>42643</v>
      </c>
      <c r="B28">
        <v>4.2431000000000001</v>
      </c>
      <c r="C28">
        <v>1.1639999999999999</v>
      </c>
      <c r="D28">
        <v>0.77290000000000003</v>
      </c>
      <c r="E28">
        <v>159.6225</v>
      </c>
      <c r="F28">
        <v>2.7320000000000002</v>
      </c>
      <c r="G28">
        <v>14.193899999999999</v>
      </c>
      <c r="H28">
        <v>5.6276999999999999</v>
      </c>
      <c r="I28" t="s">
        <v>5</v>
      </c>
      <c r="J28">
        <v>17.1252</v>
      </c>
      <c r="K28">
        <v>1.3566</v>
      </c>
      <c r="L28">
        <v>237</v>
      </c>
      <c r="M28">
        <v>2774.3901999999998</v>
      </c>
      <c r="N28">
        <v>7.6284999999999998</v>
      </c>
      <c r="O28">
        <v>13.025399999999999</v>
      </c>
      <c r="P28">
        <v>82.25</v>
      </c>
    </row>
    <row r="29" spans="1:16" x14ac:dyDescent="0.3">
      <c r="A29" s="1">
        <v>42734</v>
      </c>
      <c r="B29">
        <v>5.7873000000000001</v>
      </c>
      <c r="C29">
        <v>1.3252999999999999</v>
      </c>
      <c r="D29">
        <v>0.67700000000000005</v>
      </c>
      <c r="E29">
        <v>112.1546</v>
      </c>
      <c r="F29">
        <v>3.3332999999999999</v>
      </c>
      <c r="G29">
        <v>15.488899999999999</v>
      </c>
      <c r="H29">
        <v>4.923</v>
      </c>
      <c r="I29" t="s">
        <v>5</v>
      </c>
      <c r="J29">
        <v>21.042200000000001</v>
      </c>
      <c r="K29">
        <v>1.2629000000000001</v>
      </c>
      <c r="L29">
        <v>250</v>
      </c>
      <c r="M29">
        <v>2017.7515000000001</v>
      </c>
      <c r="N29">
        <v>7.4726999999999997</v>
      </c>
      <c r="O29">
        <v>2.5952999999999999</v>
      </c>
      <c r="P29">
        <v>82.25</v>
      </c>
    </row>
    <row r="30" spans="1:16" x14ac:dyDescent="0.3">
      <c r="A30" s="1">
        <v>42825</v>
      </c>
      <c r="B30">
        <v>5.2877999999999998</v>
      </c>
      <c r="C30">
        <v>1.0519000000000001</v>
      </c>
      <c r="D30">
        <v>0.90139999999999998</v>
      </c>
      <c r="E30">
        <v>414.83100000000002</v>
      </c>
      <c r="F30">
        <v>2.4382000000000001</v>
      </c>
      <c r="G30">
        <v>11.4451</v>
      </c>
      <c r="H30">
        <v>5.8422000000000001</v>
      </c>
      <c r="I30" t="s">
        <v>5</v>
      </c>
      <c r="J30">
        <v>16.6386</v>
      </c>
      <c r="K30">
        <v>1.0094000000000001</v>
      </c>
      <c r="L30">
        <v>41</v>
      </c>
      <c r="M30">
        <v>2017.7515000000001</v>
      </c>
      <c r="N30">
        <v>6.9260999999999999</v>
      </c>
      <c r="O30">
        <v>2.5952999999999999</v>
      </c>
      <c r="P30">
        <v>106.383</v>
      </c>
    </row>
    <row r="31" spans="1:16" x14ac:dyDescent="0.3">
      <c r="A31" s="1">
        <v>42916</v>
      </c>
      <c r="B31">
        <v>5.3071999999999999</v>
      </c>
      <c r="C31">
        <v>1.0049999999999999</v>
      </c>
      <c r="D31">
        <v>0.85719999999999996</v>
      </c>
      <c r="E31">
        <v>436.96370000000002</v>
      </c>
      <c r="F31">
        <v>3.7673999999999999</v>
      </c>
      <c r="G31">
        <v>15.6069</v>
      </c>
      <c r="H31">
        <v>6.1924999999999999</v>
      </c>
      <c r="I31" t="s">
        <v>5</v>
      </c>
      <c r="J31">
        <v>17.678599999999999</v>
      </c>
      <c r="K31">
        <v>1.1677</v>
      </c>
      <c r="L31">
        <v>285</v>
      </c>
      <c r="M31">
        <v>2017.7515000000001</v>
      </c>
      <c r="N31">
        <v>6.6881000000000004</v>
      </c>
      <c r="O31">
        <v>2.5952999999999999</v>
      </c>
      <c r="P31">
        <v>32.700000000000003</v>
      </c>
    </row>
    <row r="32" spans="1:16" x14ac:dyDescent="0.3">
      <c r="A32" s="1">
        <v>43007</v>
      </c>
      <c r="B32">
        <v>4.8543000000000003</v>
      </c>
      <c r="C32">
        <v>0.93700000000000006</v>
      </c>
      <c r="D32">
        <v>0.78600000000000003</v>
      </c>
      <c r="E32">
        <v>457.0145</v>
      </c>
      <c r="F32">
        <v>3.9058999999999999</v>
      </c>
      <c r="G32">
        <v>15.877599999999999</v>
      </c>
      <c r="H32">
        <v>6.6371000000000002</v>
      </c>
      <c r="I32" t="s">
        <v>5</v>
      </c>
      <c r="J32">
        <v>19.4392</v>
      </c>
      <c r="K32">
        <v>1.5882000000000001</v>
      </c>
      <c r="L32">
        <v>233</v>
      </c>
      <c r="M32">
        <v>2017.7515000000001</v>
      </c>
      <c r="N32">
        <v>6.8329000000000004</v>
      </c>
      <c r="O32">
        <v>2.5952999999999999</v>
      </c>
      <c r="P32">
        <v>30.569600000000001</v>
      </c>
    </row>
    <row r="33" spans="1:16" x14ac:dyDescent="0.3">
      <c r="A33" s="1">
        <v>43098</v>
      </c>
      <c r="B33">
        <v>4.8543000000000003</v>
      </c>
      <c r="C33">
        <v>0.81520000000000004</v>
      </c>
      <c r="D33">
        <v>0.63970000000000005</v>
      </c>
      <c r="E33">
        <v>391.11369999999999</v>
      </c>
      <c r="F33">
        <v>2.8462000000000001</v>
      </c>
      <c r="G33">
        <v>12.5242</v>
      </c>
      <c r="H33">
        <v>9.6760000000000002</v>
      </c>
      <c r="I33" t="s">
        <v>5</v>
      </c>
      <c r="J33">
        <v>21.5166</v>
      </c>
      <c r="K33">
        <v>2.6970000000000001</v>
      </c>
      <c r="L33">
        <v>232</v>
      </c>
      <c r="M33">
        <v>1558.2822000000001</v>
      </c>
      <c r="N33">
        <v>9.2398000000000007</v>
      </c>
      <c r="O33">
        <v>4.2584</v>
      </c>
      <c r="P33">
        <v>6.5637999999999996</v>
      </c>
    </row>
    <row r="34" spans="1:16" x14ac:dyDescent="0.3">
      <c r="A34" s="1">
        <v>43188</v>
      </c>
      <c r="B34">
        <v>4.8543000000000003</v>
      </c>
      <c r="C34">
        <v>0.80710000000000004</v>
      </c>
      <c r="D34">
        <v>0.6391</v>
      </c>
      <c r="E34">
        <v>379.1619</v>
      </c>
      <c r="F34">
        <v>3.3614000000000002</v>
      </c>
      <c r="G34">
        <v>13.452299999999999</v>
      </c>
      <c r="H34">
        <v>12.3994</v>
      </c>
      <c r="I34" t="s">
        <v>5</v>
      </c>
      <c r="J34">
        <v>20.247399999999999</v>
      </c>
      <c r="K34">
        <v>2.2654000000000001</v>
      </c>
      <c r="L34">
        <v>233</v>
      </c>
      <c r="M34">
        <v>1558.2822000000001</v>
      </c>
      <c r="N34">
        <v>8.7879000000000005</v>
      </c>
      <c r="O34">
        <v>4.2584</v>
      </c>
      <c r="P34">
        <v>29.813700000000001</v>
      </c>
    </row>
    <row r="35" spans="1:16" x14ac:dyDescent="0.3">
      <c r="A35" s="1">
        <v>43280</v>
      </c>
      <c r="B35">
        <v>4.8543000000000003</v>
      </c>
      <c r="C35">
        <v>0.77539999999999998</v>
      </c>
      <c r="D35">
        <v>0.61560000000000004</v>
      </c>
      <c r="E35">
        <v>1364.8649</v>
      </c>
      <c r="F35">
        <v>4.2736999999999998</v>
      </c>
      <c r="G35">
        <v>17.721499999999999</v>
      </c>
      <c r="H35">
        <v>13.5709</v>
      </c>
      <c r="I35" t="s">
        <v>5</v>
      </c>
      <c r="J35">
        <v>19.288</v>
      </c>
      <c r="K35">
        <v>2.4552</v>
      </c>
      <c r="L35">
        <v>271</v>
      </c>
      <c r="M35">
        <v>1558.2822000000001</v>
      </c>
      <c r="N35">
        <v>8.6890999999999998</v>
      </c>
      <c r="O35">
        <v>4.2584</v>
      </c>
      <c r="P35">
        <v>20.8065</v>
      </c>
    </row>
    <row r="36" spans="1:16" x14ac:dyDescent="0.3">
      <c r="A36" s="1">
        <v>43371</v>
      </c>
      <c r="B36">
        <v>4.8543000000000003</v>
      </c>
      <c r="C36">
        <v>0.84330000000000005</v>
      </c>
      <c r="D36">
        <v>0.69289999999999996</v>
      </c>
      <c r="E36">
        <v>1319.5121999999999</v>
      </c>
      <c r="F36">
        <v>3.8889</v>
      </c>
      <c r="G36">
        <v>17.0883</v>
      </c>
      <c r="H36">
        <v>14.131500000000001</v>
      </c>
      <c r="I36" t="s">
        <v>5</v>
      </c>
      <c r="J36">
        <v>18.7592</v>
      </c>
      <c r="K36">
        <v>2.2873000000000001</v>
      </c>
      <c r="L36">
        <v>359</v>
      </c>
      <c r="M36">
        <v>1558.2822000000001</v>
      </c>
      <c r="N36">
        <v>8.7782</v>
      </c>
      <c r="O36">
        <v>4.2584</v>
      </c>
      <c r="P36">
        <v>27.5</v>
      </c>
    </row>
    <row r="37" spans="1:16" x14ac:dyDescent="0.3">
      <c r="A37" s="1">
        <v>43465</v>
      </c>
      <c r="B37">
        <v>4.8543000000000003</v>
      </c>
      <c r="C37">
        <v>0.75829999999999997</v>
      </c>
      <c r="D37">
        <v>0.59389999999999998</v>
      </c>
      <c r="E37">
        <v>1321.5971</v>
      </c>
      <c r="F37">
        <v>3.8510999999999997</v>
      </c>
      <c r="G37">
        <v>15.8217</v>
      </c>
      <c r="H37">
        <v>16.0502</v>
      </c>
      <c r="I37" t="s">
        <v>5</v>
      </c>
      <c r="J37">
        <v>16.038499999999999</v>
      </c>
      <c r="K37">
        <v>2.4026000000000001</v>
      </c>
      <c r="L37">
        <v>320</v>
      </c>
      <c r="M37">
        <v>2017.7515000000001</v>
      </c>
      <c r="N37">
        <v>8.2653999999999996</v>
      </c>
      <c r="O37">
        <v>4.7149999999999999</v>
      </c>
      <c r="P37">
        <v>19.821400000000001</v>
      </c>
    </row>
    <row r="38" spans="1:16" x14ac:dyDescent="0.3">
      <c r="A38" s="1">
        <v>43553</v>
      </c>
      <c r="B38">
        <v>4.8543000000000003</v>
      </c>
      <c r="C38">
        <v>0.6714</v>
      </c>
      <c r="D38">
        <v>0.53110000000000002</v>
      </c>
      <c r="E38">
        <v>8599</v>
      </c>
      <c r="F38">
        <v>3.1837</v>
      </c>
      <c r="G38">
        <v>14.1561</v>
      </c>
      <c r="H38">
        <v>16.169799999999999</v>
      </c>
      <c r="I38" t="s">
        <v>5</v>
      </c>
      <c r="J38">
        <v>16.761700000000001</v>
      </c>
      <c r="K38">
        <v>1.9935</v>
      </c>
      <c r="L38">
        <v>341</v>
      </c>
      <c r="M38">
        <v>2017.7515000000001</v>
      </c>
      <c r="N38">
        <v>8.6800999999999995</v>
      </c>
      <c r="O38">
        <v>4.7149999999999999</v>
      </c>
      <c r="P38">
        <v>27.816500000000001</v>
      </c>
    </row>
    <row r="39" spans="1:16" x14ac:dyDescent="0.3">
      <c r="A39" s="1">
        <v>43644</v>
      </c>
      <c r="B39">
        <v>4.8543000000000003</v>
      </c>
      <c r="C39">
        <v>0.79679999999999995</v>
      </c>
      <c r="D39">
        <v>0.65649999999999997</v>
      </c>
      <c r="E39">
        <v>8599</v>
      </c>
      <c r="F39">
        <v>4.7327000000000004</v>
      </c>
      <c r="G39">
        <v>19.243200000000002</v>
      </c>
      <c r="H39">
        <v>16.4087</v>
      </c>
      <c r="I39" t="s">
        <v>5</v>
      </c>
      <c r="J39">
        <v>19.301100000000002</v>
      </c>
      <c r="K39">
        <v>2.3447</v>
      </c>
      <c r="L39">
        <v>263</v>
      </c>
      <c r="M39">
        <v>2017.7515000000001</v>
      </c>
      <c r="N39">
        <v>8.2734000000000005</v>
      </c>
      <c r="O39">
        <v>4.7149999999999999</v>
      </c>
      <c r="P39">
        <v>16.730799999999999</v>
      </c>
    </row>
    <row r="40" spans="1:16" x14ac:dyDescent="0.3">
      <c r="A40" s="1">
        <v>43738</v>
      </c>
      <c r="B40">
        <v>4.8543000000000003</v>
      </c>
      <c r="C40">
        <v>0.77759999999999996</v>
      </c>
      <c r="D40">
        <v>0.6593</v>
      </c>
      <c r="E40">
        <v>8599</v>
      </c>
      <c r="F40">
        <v>4.9428999999999998</v>
      </c>
      <c r="G40">
        <v>21.670100000000001</v>
      </c>
      <c r="H40">
        <v>17.976400000000002</v>
      </c>
      <c r="I40" t="s">
        <v>5</v>
      </c>
      <c r="J40">
        <v>16.588799999999999</v>
      </c>
      <c r="K40">
        <v>2.4912000000000001</v>
      </c>
      <c r="L40">
        <v>512</v>
      </c>
      <c r="M40">
        <v>2017.7515000000001</v>
      </c>
      <c r="N40">
        <v>8.3520000000000003</v>
      </c>
      <c r="O40">
        <v>4.7149999999999999</v>
      </c>
      <c r="P40">
        <v>14.8438</v>
      </c>
    </row>
    <row r="41" spans="1:16" x14ac:dyDescent="0.3">
      <c r="A41" s="1">
        <v>43830</v>
      </c>
      <c r="B41">
        <v>4.8543000000000003</v>
      </c>
      <c r="C41">
        <v>0.72899999999999998</v>
      </c>
      <c r="D41">
        <v>0.62660000000000005</v>
      </c>
      <c r="E41">
        <v>8599</v>
      </c>
      <c r="F41">
        <v>3.1636000000000002</v>
      </c>
      <c r="G41">
        <v>14.6897</v>
      </c>
      <c r="H41">
        <v>18.289200000000001</v>
      </c>
      <c r="I41" t="s">
        <v>5</v>
      </c>
      <c r="J41">
        <v>18.915099999999999</v>
      </c>
      <c r="K41">
        <v>2.7319</v>
      </c>
      <c r="L41">
        <v>187</v>
      </c>
      <c r="M41">
        <v>1167.6301000000001</v>
      </c>
      <c r="N41">
        <v>7.8407</v>
      </c>
      <c r="O41">
        <v>4.2798999999999996</v>
      </c>
      <c r="P41">
        <v>24.571400000000001</v>
      </c>
    </row>
    <row r="42" spans="1:16" x14ac:dyDescent="0.3">
      <c r="A42" s="1">
        <v>43921</v>
      </c>
      <c r="B42">
        <v>4.8543000000000003</v>
      </c>
      <c r="C42">
        <v>1.4184999999999999</v>
      </c>
      <c r="D42">
        <v>1.2814999999999999</v>
      </c>
      <c r="E42">
        <v>8599</v>
      </c>
      <c r="F42">
        <v>0.72340000000000004</v>
      </c>
      <c r="G42">
        <v>3.5417000000000001</v>
      </c>
      <c r="H42">
        <v>14.238899999999999</v>
      </c>
      <c r="I42" t="s">
        <v>5</v>
      </c>
      <c r="J42">
        <v>14.859500000000001</v>
      </c>
      <c r="K42">
        <v>2.0771000000000002</v>
      </c>
      <c r="L42">
        <v>117</v>
      </c>
      <c r="M42">
        <v>1167.6301000000001</v>
      </c>
      <c r="N42">
        <v>8.2856000000000005</v>
      </c>
      <c r="O42">
        <v>4.2798999999999996</v>
      </c>
      <c r="P42">
        <v>230.83330000000001</v>
      </c>
    </row>
    <row r="43" spans="1:16" x14ac:dyDescent="0.3">
      <c r="A43" s="1">
        <v>44012</v>
      </c>
      <c r="B43">
        <v>4.8543000000000003</v>
      </c>
      <c r="C43">
        <v>1.9847999999999999</v>
      </c>
      <c r="D43">
        <v>1.8776999999999999</v>
      </c>
      <c r="E43">
        <v>8599</v>
      </c>
      <c r="F43">
        <v>-2.8491</v>
      </c>
      <c r="G43">
        <v>-53.546100000000003</v>
      </c>
      <c r="H43">
        <v>6.1816000000000004</v>
      </c>
      <c r="I43" t="s">
        <v>5</v>
      </c>
      <c r="J43">
        <v>25.848099999999999</v>
      </c>
      <c r="K43">
        <v>1.1657999999999999</v>
      </c>
      <c r="L43">
        <v>799</v>
      </c>
      <c r="M43">
        <v>1167.6301000000001</v>
      </c>
      <c r="N43">
        <v>7.1868999999999996</v>
      </c>
      <c r="O43">
        <v>4.2798999999999996</v>
      </c>
      <c r="P43">
        <v>230.83330000000001</v>
      </c>
    </row>
    <row r="44" spans="1:16" x14ac:dyDescent="0.3">
      <c r="A44" s="1">
        <v>44104</v>
      </c>
      <c r="B44">
        <v>4.8543000000000003</v>
      </c>
      <c r="C44">
        <v>1.9939</v>
      </c>
      <c r="D44">
        <v>1.8681999999999999</v>
      </c>
      <c r="E44">
        <v>8599</v>
      </c>
      <c r="F44">
        <v>9.4799999999999995E-2</v>
      </c>
      <c r="G44">
        <v>1.179</v>
      </c>
      <c r="H44">
        <v>1.2332000000000001</v>
      </c>
      <c r="I44" t="s">
        <v>5</v>
      </c>
      <c r="J44">
        <v>57.124400000000001</v>
      </c>
      <c r="K44">
        <v>0.74170000000000003</v>
      </c>
      <c r="L44">
        <v>-108</v>
      </c>
      <c r="M44">
        <v>1167.6301000000001</v>
      </c>
      <c r="N44">
        <v>5.5553999999999997</v>
      </c>
      <c r="O44">
        <v>4.2798999999999996</v>
      </c>
      <c r="P44">
        <v>230.83330000000001</v>
      </c>
    </row>
  </sheetData>
  <phoneticPr fontId="18" type="noConversion"/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_xll.BDH("LVS US Equity",B$1:P$1,"CQ1 2010","","Dir=V","Per=Q","Days=A","Dts=S","cols=16;rows=43")</f>
        <v>#NAME?</v>
      </c>
      <c r="B2">
        <v>67.0154</v>
      </c>
      <c r="C2">
        <v>2.3828</v>
      </c>
      <c r="D2">
        <v>2.1850999999999998</v>
      </c>
      <c r="E2">
        <v>186.77</v>
      </c>
      <c r="F2">
        <v>1.8144</v>
      </c>
      <c r="G2">
        <v>10.6241</v>
      </c>
      <c r="H2">
        <v>0.46579999999999999</v>
      </c>
      <c r="I2">
        <v>1.6781000000000001</v>
      </c>
      <c r="J2">
        <v>32.939599999999999</v>
      </c>
      <c r="K2">
        <v>1.109</v>
      </c>
      <c r="L2">
        <v>-255.40700000000001</v>
      </c>
      <c r="M2">
        <v>3933.1111000000001</v>
      </c>
      <c r="N2">
        <v>12.324199999999999</v>
      </c>
      <c r="O2">
        <v>22.494399999999999</v>
      </c>
      <c r="P2" t="s">
        <v>5</v>
      </c>
    </row>
    <row r="3" spans="1:16" x14ac:dyDescent="0.3">
      <c r="A3" s="1">
        <v>40359</v>
      </c>
      <c r="B3">
        <v>65.105500000000006</v>
      </c>
      <c r="C3">
        <v>1.8612</v>
      </c>
      <c r="D3">
        <v>1.7633999999999999</v>
      </c>
      <c r="E3">
        <v>185.07310000000001</v>
      </c>
      <c r="F3">
        <v>2.1663000000000001</v>
      </c>
      <c r="G3">
        <v>10.4595</v>
      </c>
      <c r="H3">
        <v>2.4986999999999999</v>
      </c>
      <c r="I3">
        <v>1.7658</v>
      </c>
      <c r="J3">
        <v>22.2364</v>
      </c>
      <c r="K3">
        <v>1.1715</v>
      </c>
      <c r="L3">
        <v>-233.95599999999999</v>
      </c>
      <c r="M3">
        <v>3933.1111000000001</v>
      </c>
      <c r="N3">
        <v>11.9315</v>
      </c>
      <c r="O3">
        <v>16.860099999999999</v>
      </c>
      <c r="P3" t="s">
        <v>5</v>
      </c>
    </row>
    <row r="4" spans="1:16" x14ac:dyDescent="0.3">
      <c r="A4" s="1">
        <v>40451</v>
      </c>
      <c r="B4">
        <v>65.391499999999994</v>
      </c>
      <c r="C4">
        <v>1.4307000000000001</v>
      </c>
      <c r="D4">
        <v>1.3012999999999999</v>
      </c>
      <c r="E4">
        <v>172.53630000000001</v>
      </c>
      <c r="F4">
        <v>4.9960000000000004</v>
      </c>
      <c r="G4">
        <v>20.081199999999999</v>
      </c>
      <c r="H4">
        <v>4.2998000000000003</v>
      </c>
      <c r="I4">
        <v>2.6560999999999999</v>
      </c>
      <c r="J4">
        <v>23.340900000000001</v>
      </c>
      <c r="K4">
        <v>1.6358999999999999</v>
      </c>
      <c r="L4">
        <v>47.097000000000001</v>
      </c>
      <c r="M4">
        <v>3933.1111000000001</v>
      </c>
      <c r="N4">
        <v>12.3161</v>
      </c>
      <c r="O4">
        <v>19.618300000000001</v>
      </c>
      <c r="P4">
        <v>0</v>
      </c>
    </row>
    <row r="5" spans="1:16" x14ac:dyDescent="0.3">
      <c r="A5" s="1">
        <v>40543</v>
      </c>
      <c r="B5">
        <v>68.508899999999997</v>
      </c>
      <c r="C5">
        <v>1.5609</v>
      </c>
      <c r="D5">
        <v>1.4436</v>
      </c>
      <c r="E5">
        <v>157.0848</v>
      </c>
      <c r="F5">
        <v>6.5212000000000003</v>
      </c>
      <c r="G5">
        <v>24.251899999999999</v>
      </c>
      <c r="H5">
        <v>6.3201999999999998</v>
      </c>
      <c r="I5">
        <v>3.4058999999999999</v>
      </c>
      <c r="J5">
        <v>21.618099999999998</v>
      </c>
      <c r="K5">
        <v>2.1524000000000001</v>
      </c>
      <c r="L5">
        <v>288.43599999999998</v>
      </c>
      <c r="M5">
        <v>19475.088199999998</v>
      </c>
      <c r="N5">
        <v>11.638400000000001</v>
      </c>
      <c r="O5">
        <v>20.770700000000001</v>
      </c>
      <c r="P5">
        <v>0</v>
      </c>
    </row>
    <row r="6" spans="1:16" x14ac:dyDescent="0.3">
      <c r="A6" s="1">
        <v>40633</v>
      </c>
      <c r="B6">
        <v>44.152299999999997</v>
      </c>
      <c r="C6">
        <v>1.6255999999999999</v>
      </c>
      <c r="D6">
        <v>1.5219</v>
      </c>
      <c r="E6">
        <v>148.18289999999999</v>
      </c>
      <c r="F6">
        <v>6.6036000000000001</v>
      </c>
      <c r="G6">
        <v>23.008800000000001</v>
      </c>
      <c r="H6">
        <v>8.2500999999999998</v>
      </c>
      <c r="I6">
        <v>3.0487000000000002</v>
      </c>
      <c r="J6">
        <v>17.568300000000001</v>
      </c>
      <c r="K6">
        <v>2.2467000000000001</v>
      </c>
      <c r="L6">
        <v>85.87</v>
      </c>
      <c r="M6">
        <v>19475.088199999998</v>
      </c>
      <c r="N6">
        <v>12.315</v>
      </c>
      <c r="O6">
        <v>14.9101</v>
      </c>
      <c r="P6">
        <v>0</v>
      </c>
    </row>
    <row r="7" spans="1:16" x14ac:dyDescent="0.3">
      <c r="A7" s="1">
        <v>40724</v>
      </c>
      <c r="B7">
        <v>78.209900000000005</v>
      </c>
      <c r="C7">
        <v>1.7235</v>
      </c>
      <c r="D7">
        <v>1.6238000000000001</v>
      </c>
      <c r="E7">
        <v>138.55240000000001</v>
      </c>
      <c r="F7">
        <v>8.6145999999999994</v>
      </c>
      <c r="G7">
        <v>25.9316</v>
      </c>
      <c r="H7">
        <v>10.4779</v>
      </c>
      <c r="I7">
        <v>2.8643000000000001</v>
      </c>
      <c r="J7">
        <v>14.4338</v>
      </c>
      <c r="K7">
        <v>2.3845000000000001</v>
      </c>
      <c r="L7">
        <v>274.95699999999999</v>
      </c>
      <c r="M7">
        <v>19475.088199999998</v>
      </c>
      <c r="N7">
        <v>11.179500000000001</v>
      </c>
      <c r="O7">
        <v>23.004799999999999</v>
      </c>
      <c r="P7">
        <v>0</v>
      </c>
    </row>
    <row r="8" spans="1:16" x14ac:dyDescent="0.3">
      <c r="A8" s="1">
        <v>40816</v>
      </c>
      <c r="B8">
        <v>80.351299999999995</v>
      </c>
      <c r="C8">
        <v>2.2900999999999998</v>
      </c>
      <c r="D8">
        <v>2.1707999999999998</v>
      </c>
      <c r="E8">
        <v>129.4829</v>
      </c>
      <c r="F8">
        <v>8.9392999999999994</v>
      </c>
      <c r="G8">
        <v>26.253900000000002</v>
      </c>
      <c r="H8">
        <v>11.756399999999999</v>
      </c>
      <c r="I8">
        <v>2.5148000000000001</v>
      </c>
      <c r="J8">
        <v>12.0016</v>
      </c>
      <c r="K8">
        <v>2.3913000000000002</v>
      </c>
      <c r="L8">
        <v>480.74099999999999</v>
      </c>
      <c r="M8">
        <v>19475.088199999998</v>
      </c>
      <c r="N8">
        <v>10.2563</v>
      </c>
      <c r="O8">
        <v>24.109500000000001</v>
      </c>
      <c r="P8">
        <v>0</v>
      </c>
    </row>
    <row r="9" spans="1:16" x14ac:dyDescent="0.3">
      <c r="A9" s="1">
        <v>40907</v>
      </c>
      <c r="B9">
        <v>82.151200000000003</v>
      </c>
      <c r="C9">
        <v>2.16</v>
      </c>
      <c r="D9">
        <v>2.0969000000000002</v>
      </c>
      <c r="E9">
        <v>127.7974</v>
      </c>
      <c r="F9">
        <v>9.7525999999999993</v>
      </c>
      <c r="G9">
        <v>26.0688</v>
      </c>
      <c r="H9">
        <v>12.280200000000001</v>
      </c>
      <c r="I9">
        <v>2.6890999999999998</v>
      </c>
      <c r="J9">
        <v>13.4305</v>
      </c>
      <c r="K9">
        <v>2.7151000000000001</v>
      </c>
      <c r="L9">
        <v>312.435</v>
      </c>
      <c r="M9">
        <v>18333.075000000001</v>
      </c>
      <c r="N9">
        <v>9.1645000000000003</v>
      </c>
      <c r="O9">
        <v>25.412099999999999</v>
      </c>
      <c r="P9">
        <v>0</v>
      </c>
    </row>
    <row r="10" spans="1:16" x14ac:dyDescent="0.3">
      <c r="A10" s="1">
        <v>40998</v>
      </c>
      <c r="B10">
        <v>75.248500000000007</v>
      </c>
      <c r="C10">
        <v>2.2957000000000001</v>
      </c>
      <c r="D10">
        <v>2.2410999999999999</v>
      </c>
      <c r="E10">
        <v>111.8719</v>
      </c>
      <c r="F10">
        <v>10.9407</v>
      </c>
      <c r="G10">
        <v>25.610600000000002</v>
      </c>
      <c r="H10">
        <v>13.187099999999999</v>
      </c>
      <c r="I10">
        <v>3.6348000000000003</v>
      </c>
      <c r="J10">
        <v>14.5281</v>
      </c>
      <c r="K10">
        <v>3.1560999999999999</v>
      </c>
      <c r="L10">
        <v>269.19099999999997</v>
      </c>
      <c r="M10">
        <v>18333.075000000001</v>
      </c>
      <c r="N10">
        <v>8.6237999999999992</v>
      </c>
      <c r="O10">
        <v>28.789300000000001</v>
      </c>
      <c r="P10">
        <v>38.102499999999999</v>
      </c>
    </row>
    <row r="11" spans="1:16" x14ac:dyDescent="0.3">
      <c r="A11" s="1">
        <v>41089</v>
      </c>
      <c r="B11">
        <v>78.606099999999998</v>
      </c>
      <c r="C11">
        <v>2.323</v>
      </c>
      <c r="D11">
        <v>2.2599999999999998</v>
      </c>
      <c r="E11">
        <v>106.17829999999999</v>
      </c>
      <c r="F11">
        <v>6.1631999999999998</v>
      </c>
      <c r="G11">
        <v>15.404400000000001</v>
      </c>
      <c r="H11">
        <v>12.151299999999999</v>
      </c>
      <c r="I11">
        <v>2.7538999999999998</v>
      </c>
      <c r="J11">
        <v>13.375</v>
      </c>
      <c r="K11">
        <v>2.8858999999999999</v>
      </c>
      <c r="L11">
        <v>413.61599999999999</v>
      </c>
      <c r="M11">
        <v>18333.075000000001</v>
      </c>
      <c r="N11">
        <v>8.1386000000000003</v>
      </c>
      <c r="O11">
        <v>26.3734</v>
      </c>
      <c r="P11">
        <v>85.323700000000002</v>
      </c>
    </row>
    <row r="12" spans="1:16" x14ac:dyDescent="0.3">
      <c r="A12" s="1">
        <v>41180</v>
      </c>
      <c r="B12">
        <v>78.397800000000004</v>
      </c>
      <c r="C12">
        <v>2.2218999999999998</v>
      </c>
      <c r="D12">
        <v>2.1619000000000002</v>
      </c>
      <c r="E12">
        <v>104.71769999999999</v>
      </c>
      <c r="F12">
        <v>8.5740999999999996</v>
      </c>
      <c r="G12">
        <v>19.7121</v>
      </c>
      <c r="H12">
        <v>11.4985</v>
      </c>
      <c r="I12">
        <v>2.8746</v>
      </c>
      <c r="J12">
        <v>14.4369</v>
      </c>
      <c r="K12">
        <v>2.9180999999999999</v>
      </c>
      <c r="L12">
        <v>427.24799999999999</v>
      </c>
      <c r="M12">
        <v>18333.075000000001</v>
      </c>
      <c r="N12">
        <v>7.5290999999999997</v>
      </c>
      <c r="O12">
        <v>23.565899999999999</v>
      </c>
      <c r="P12">
        <v>58.713900000000002</v>
      </c>
    </row>
    <row r="13" spans="1:16" x14ac:dyDescent="0.3">
      <c r="A13" s="1">
        <v>41274</v>
      </c>
      <c r="B13">
        <v>84.096000000000004</v>
      </c>
      <c r="C13">
        <v>1.7071000000000001</v>
      </c>
      <c r="D13">
        <v>1.6516999999999999</v>
      </c>
      <c r="E13">
        <v>144.864</v>
      </c>
      <c r="F13">
        <v>10.0199</v>
      </c>
      <c r="G13">
        <v>21.839600000000001</v>
      </c>
      <c r="H13">
        <v>11.694100000000001</v>
      </c>
      <c r="I13">
        <v>3.9449000000000001</v>
      </c>
      <c r="J13">
        <v>14.773</v>
      </c>
      <c r="K13">
        <v>2.6739999999999999</v>
      </c>
      <c r="L13">
        <v>498.46800000000002</v>
      </c>
      <c r="M13">
        <v>19237.478299999999</v>
      </c>
      <c r="N13">
        <v>7.0537999999999998</v>
      </c>
      <c r="O13">
        <v>31.5748</v>
      </c>
      <c r="P13">
        <v>567.32889999999998</v>
      </c>
    </row>
    <row r="14" spans="1:16" x14ac:dyDescent="0.3">
      <c r="A14" s="1">
        <v>41361</v>
      </c>
      <c r="B14">
        <v>121.56319999999999</v>
      </c>
      <c r="C14">
        <v>1.6741000000000001</v>
      </c>
      <c r="D14">
        <v>1.6191</v>
      </c>
      <c r="E14">
        <v>134.15629999999999</v>
      </c>
      <c r="F14">
        <v>12.010400000000001</v>
      </c>
      <c r="G14">
        <v>25.030999999999999</v>
      </c>
      <c r="H14">
        <v>12.2704</v>
      </c>
      <c r="I14">
        <v>4.6725000000000003</v>
      </c>
      <c r="J14">
        <v>16.395299999999999</v>
      </c>
      <c r="K14">
        <v>3.1673</v>
      </c>
      <c r="L14">
        <v>688.327</v>
      </c>
      <c r="M14">
        <v>19237.478299999999</v>
      </c>
      <c r="N14">
        <v>6.6609999999999996</v>
      </c>
      <c r="O14">
        <v>42.0807</v>
      </c>
      <c r="P14">
        <v>50.384300000000003</v>
      </c>
    </row>
    <row r="15" spans="1:16" x14ac:dyDescent="0.3">
      <c r="A15" s="1">
        <v>41453</v>
      </c>
      <c r="B15">
        <v>130.98089999999999</v>
      </c>
      <c r="C15">
        <v>1.2488999999999999</v>
      </c>
      <c r="D15">
        <v>1.2075</v>
      </c>
      <c r="E15">
        <v>126.5502</v>
      </c>
      <c r="F15">
        <v>11.4169</v>
      </c>
      <c r="G15">
        <v>24.071999999999999</v>
      </c>
      <c r="H15">
        <v>14.532399999999999</v>
      </c>
      <c r="I15">
        <v>4.3345000000000002</v>
      </c>
      <c r="J15">
        <v>13.731</v>
      </c>
      <c r="K15">
        <v>3.1589</v>
      </c>
      <c r="L15">
        <v>941.86500000000001</v>
      </c>
      <c r="M15">
        <v>19237.478299999999</v>
      </c>
      <c r="N15">
        <v>7.3293999999999997</v>
      </c>
      <c r="O15">
        <v>41.9253</v>
      </c>
      <c r="P15">
        <v>54.438800000000001</v>
      </c>
    </row>
    <row r="16" spans="1:16" x14ac:dyDescent="0.3">
      <c r="A16" s="1">
        <v>41547</v>
      </c>
      <c r="B16">
        <v>170.6397</v>
      </c>
      <c r="C16">
        <v>1.2873000000000001</v>
      </c>
      <c r="D16">
        <v>1.2503</v>
      </c>
      <c r="E16">
        <v>128.702</v>
      </c>
      <c r="F16">
        <v>13.671099999999999</v>
      </c>
      <c r="G16">
        <v>25.635899999999999</v>
      </c>
      <c r="H16">
        <v>16.090299999999999</v>
      </c>
      <c r="I16">
        <v>5.3780000000000001</v>
      </c>
      <c r="J16">
        <v>14.9948</v>
      </c>
      <c r="K16">
        <v>3.6894999999999998</v>
      </c>
      <c r="L16">
        <v>930.10599999999999</v>
      </c>
      <c r="M16">
        <v>19237.478299999999</v>
      </c>
      <c r="N16">
        <v>7.4295999999999998</v>
      </c>
      <c r="O16">
        <v>54.222000000000001</v>
      </c>
      <c r="P16">
        <v>45.970999999999997</v>
      </c>
    </row>
    <row r="17" spans="1:16" x14ac:dyDescent="0.3">
      <c r="A17" s="1">
        <v>41639</v>
      </c>
      <c r="B17">
        <v>175.16589999999999</v>
      </c>
      <c r="C17">
        <v>1.7623</v>
      </c>
      <c r="D17">
        <v>1.7134</v>
      </c>
      <c r="E17">
        <v>127.3272</v>
      </c>
      <c r="F17">
        <v>13.208</v>
      </c>
      <c r="G17">
        <v>24.238199999999999</v>
      </c>
      <c r="H17">
        <v>17.171299999999999</v>
      </c>
      <c r="I17">
        <v>6.3303000000000003</v>
      </c>
      <c r="J17">
        <v>16.448699999999999</v>
      </c>
      <c r="K17">
        <v>4.2713000000000001</v>
      </c>
      <c r="L17">
        <v>981.00300000000004</v>
      </c>
      <c r="M17">
        <v>26363.484499999999</v>
      </c>
      <c r="N17">
        <v>7.6897000000000002</v>
      </c>
      <c r="O17">
        <v>66.590999999999994</v>
      </c>
      <c r="P17">
        <v>49.610700000000001</v>
      </c>
    </row>
    <row r="18" spans="1:16" x14ac:dyDescent="0.3">
      <c r="A18" s="1">
        <v>41729</v>
      </c>
      <c r="B18">
        <v>187.86920000000001</v>
      </c>
      <c r="C18">
        <v>1.7713999999999999</v>
      </c>
      <c r="D18">
        <v>1.7181999999999999</v>
      </c>
      <c r="E18">
        <v>140.99209999999999</v>
      </c>
      <c r="F18">
        <v>16.081700000000001</v>
      </c>
      <c r="G18">
        <v>28.521599999999999</v>
      </c>
      <c r="H18">
        <v>19.269300000000001</v>
      </c>
      <c r="I18">
        <v>6.7911999999999999</v>
      </c>
      <c r="J18">
        <v>15.6403</v>
      </c>
      <c r="K18">
        <v>4.3361999999999998</v>
      </c>
      <c r="L18">
        <v>880.9</v>
      </c>
      <c r="M18">
        <v>26363.484499999999</v>
      </c>
      <c r="N18">
        <v>7.7108999999999996</v>
      </c>
      <c r="O18">
        <v>59.4572</v>
      </c>
      <c r="P18">
        <v>52.485300000000002</v>
      </c>
    </row>
    <row r="19" spans="1:16" x14ac:dyDescent="0.3">
      <c r="A19" s="1">
        <v>41820</v>
      </c>
      <c r="B19">
        <v>190.67609999999999</v>
      </c>
      <c r="C19">
        <v>1.7417</v>
      </c>
      <c r="D19">
        <v>1.6879</v>
      </c>
      <c r="E19">
        <v>142.65119999999999</v>
      </c>
      <c r="F19">
        <v>13.8161</v>
      </c>
      <c r="G19">
        <v>26.527799999999999</v>
      </c>
      <c r="H19">
        <v>20.378299999999999</v>
      </c>
      <c r="I19">
        <v>6.4275000000000002</v>
      </c>
      <c r="J19">
        <v>14.2094</v>
      </c>
      <c r="K19">
        <v>4.2506000000000004</v>
      </c>
      <c r="L19">
        <v>983.10599999999999</v>
      </c>
      <c r="M19">
        <v>26363.484499999999</v>
      </c>
      <c r="N19">
        <v>8.9112000000000009</v>
      </c>
      <c r="O19">
        <v>67.119399999999999</v>
      </c>
      <c r="P19">
        <v>60.098100000000002</v>
      </c>
    </row>
    <row r="20" spans="1:16" x14ac:dyDescent="0.3">
      <c r="A20" s="1">
        <v>41912</v>
      </c>
      <c r="B20">
        <v>188.9742</v>
      </c>
      <c r="C20">
        <v>1.8391</v>
      </c>
      <c r="D20">
        <v>1.7730000000000001</v>
      </c>
      <c r="E20">
        <v>137.89670000000001</v>
      </c>
      <c r="F20">
        <v>14.546799999999999</v>
      </c>
      <c r="G20">
        <v>27.494700000000002</v>
      </c>
      <c r="H20">
        <v>20.610800000000001</v>
      </c>
      <c r="I20">
        <v>5.3075000000000001</v>
      </c>
      <c r="J20">
        <v>11.7224</v>
      </c>
      <c r="K20">
        <v>3.8414999999999999</v>
      </c>
      <c r="L20">
        <v>960.37599999999998</v>
      </c>
      <c r="M20">
        <v>26363.484499999999</v>
      </c>
      <c r="N20">
        <v>8.8618000000000006</v>
      </c>
      <c r="O20">
        <v>71.336100000000002</v>
      </c>
      <c r="P20">
        <v>59.778100000000002</v>
      </c>
    </row>
    <row r="21" spans="1:16" x14ac:dyDescent="0.3">
      <c r="A21" s="1">
        <v>42004</v>
      </c>
      <c r="B21">
        <v>185.25280000000001</v>
      </c>
      <c r="C21">
        <v>1.9224000000000001</v>
      </c>
      <c r="D21">
        <v>1.8582000000000001</v>
      </c>
      <c r="E21">
        <v>138.52539999999999</v>
      </c>
      <c r="F21">
        <v>15.333399999999999</v>
      </c>
      <c r="G21">
        <v>29.933299999999999</v>
      </c>
      <c r="H21">
        <v>20.5885</v>
      </c>
      <c r="I21">
        <v>4.9767000000000001</v>
      </c>
      <c r="J21">
        <v>10.7074</v>
      </c>
      <c r="K21">
        <v>3.6808000000000001</v>
      </c>
      <c r="L21">
        <v>829.80600000000004</v>
      </c>
      <c r="M21">
        <v>25058.721600000001</v>
      </c>
      <c r="N21">
        <v>8.9118999999999993</v>
      </c>
      <c r="O21">
        <v>66.793000000000006</v>
      </c>
      <c r="P21">
        <v>55.444699999999997</v>
      </c>
    </row>
    <row r="22" spans="1:16" x14ac:dyDescent="0.3">
      <c r="A22" s="1">
        <v>42094</v>
      </c>
      <c r="B22">
        <v>172.24270000000001</v>
      </c>
      <c r="C22">
        <v>1.6367</v>
      </c>
      <c r="D22">
        <v>1.5661</v>
      </c>
      <c r="E22">
        <v>129.35210000000001</v>
      </c>
      <c r="F22">
        <v>10.733000000000001</v>
      </c>
      <c r="G22">
        <v>23.612400000000001</v>
      </c>
      <c r="H22">
        <v>19.281300000000002</v>
      </c>
      <c r="I22">
        <v>4.8126999999999995</v>
      </c>
      <c r="J22">
        <v>11.166399999999999</v>
      </c>
      <c r="K22">
        <v>3.6532</v>
      </c>
      <c r="L22">
        <v>366.959</v>
      </c>
      <c r="M22">
        <v>25058.721600000001</v>
      </c>
      <c r="N22">
        <v>8.5187000000000008</v>
      </c>
      <c r="O22">
        <v>63.781500000000001</v>
      </c>
      <c r="P22">
        <v>101.3156</v>
      </c>
    </row>
    <row r="23" spans="1:16" x14ac:dyDescent="0.3">
      <c r="A23" s="1">
        <v>42185</v>
      </c>
      <c r="B23">
        <v>164.25219999999999</v>
      </c>
      <c r="C23">
        <v>1.6046</v>
      </c>
      <c r="D23">
        <v>1.546</v>
      </c>
      <c r="E23">
        <v>138.84639999999999</v>
      </c>
      <c r="F23">
        <v>10.4757</v>
      </c>
      <c r="G23">
        <v>23.594999999999999</v>
      </c>
      <c r="H23">
        <v>17.765699999999999</v>
      </c>
      <c r="I23">
        <v>4.6924999999999999</v>
      </c>
      <c r="J23">
        <v>11.4415</v>
      </c>
      <c r="K23">
        <v>3.3144</v>
      </c>
      <c r="L23">
        <v>495.33499999999998</v>
      </c>
      <c r="M23">
        <v>25058.721600000001</v>
      </c>
      <c r="N23">
        <v>8.9656000000000002</v>
      </c>
      <c r="O23">
        <v>64.152199999999993</v>
      </c>
      <c r="P23">
        <v>110.51690000000001</v>
      </c>
    </row>
    <row r="24" spans="1:16" x14ac:dyDescent="0.3">
      <c r="A24" s="1">
        <v>42277</v>
      </c>
      <c r="B24">
        <v>155.0838</v>
      </c>
      <c r="C24">
        <v>1.4078999999999999</v>
      </c>
      <c r="D24">
        <v>1.3409</v>
      </c>
      <c r="E24">
        <v>132.46610000000001</v>
      </c>
      <c r="F24">
        <v>11.037100000000001</v>
      </c>
      <c r="G24">
        <v>25.540800000000001</v>
      </c>
      <c r="H24">
        <v>17.0853</v>
      </c>
      <c r="I24">
        <v>3.5179999999999998</v>
      </c>
      <c r="J24">
        <v>9.3689999999999998</v>
      </c>
      <c r="K24">
        <v>2.8643000000000001</v>
      </c>
      <c r="L24">
        <v>465.22500000000002</v>
      </c>
      <c r="M24">
        <v>25058.721600000001</v>
      </c>
      <c r="N24">
        <v>8.7068999999999992</v>
      </c>
      <c r="O24">
        <v>62.368000000000002</v>
      </c>
      <c r="P24">
        <v>99.692999999999998</v>
      </c>
    </row>
    <row r="25" spans="1:16" x14ac:dyDescent="0.3">
      <c r="A25" s="1">
        <v>42369</v>
      </c>
      <c r="B25">
        <v>144.48570000000001</v>
      </c>
      <c r="C25">
        <v>1.4647000000000001</v>
      </c>
      <c r="D25">
        <v>1.3989</v>
      </c>
      <c r="E25">
        <v>137.06909999999999</v>
      </c>
      <c r="F25">
        <v>10.6036</v>
      </c>
      <c r="G25">
        <v>24.529900000000001</v>
      </c>
      <c r="H25">
        <v>14.8117</v>
      </c>
      <c r="I25">
        <v>4.1646999999999998</v>
      </c>
      <c r="J25">
        <v>11.3683</v>
      </c>
      <c r="K25">
        <v>2.9527000000000001</v>
      </c>
      <c r="L25">
        <v>593.80999999999995</v>
      </c>
      <c r="M25">
        <v>21709.354800000001</v>
      </c>
      <c r="N25">
        <v>8.4126999999999992</v>
      </c>
      <c r="O25">
        <v>54.696800000000003</v>
      </c>
      <c r="P25">
        <v>110.93729999999999</v>
      </c>
    </row>
    <row r="26" spans="1:16" x14ac:dyDescent="0.3">
      <c r="A26" s="1">
        <v>42460</v>
      </c>
      <c r="B26">
        <v>140.5882</v>
      </c>
      <c r="C26">
        <v>1.2322</v>
      </c>
      <c r="D26">
        <v>1.1592</v>
      </c>
      <c r="E26">
        <v>141.48089999999999</v>
      </c>
      <c r="F26">
        <v>8.5309000000000008</v>
      </c>
      <c r="G26">
        <v>21.560300000000002</v>
      </c>
      <c r="H26">
        <v>14.9519</v>
      </c>
      <c r="I26">
        <v>5.1097999999999999</v>
      </c>
      <c r="J26">
        <v>13.4755</v>
      </c>
      <c r="K26">
        <v>3.2050999999999998</v>
      </c>
      <c r="L26">
        <v>455.37400000000002</v>
      </c>
      <c r="M26">
        <v>21709.354800000001</v>
      </c>
      <c r="N26">
        <v>9.1512999999999991</v>
      </c>
      <c r="O26">
        <v>58.78</v>
      </c>
      <c r="P26">
        <v>178.66679999999999</v>
      </c>
    </row>
    <row r="27" spans="1:16" x14ac:dyDescent="0.3">
      <c r="A27" s="1">
        <v>42551</v>
      </c>
      <c r="B27">
        <v>140.834</v>
      </c>
      <c r="C27">
        <v>1.2631999999999999</v>
      </c>
      <c r="D27">
        <v>1.2029000000000001</v>
      </c>
      <c r="E27">
        <v>159.839</v>
      </c>
      <c r="F27">
        <v>8.1</v>
      </c>
      <c r="G27">
        <v>19.573</v>
      </c>
      <c r="H27">
        <v>13.773899999999999</v>
      </c>
      <c r="I27">
        <v>4.5416999999999996</v>
      </c>
      <c r="J27">
        <v>12.299300000000001</v>
      </c>
      <c r="K27">
        <v>2.6776</v>
      </c>
      <c r="L27">
        <v>625.50099999999998</v>
      </c>
      <c r="M27">
        <v>21709.354800000001</v>
      </c>
      <c r="N27">
        <v>9.8070000000000004</v>
      </c>
      <c r="O27">
        <v>57.885100000000001</v>
      </c>
      <c r="P27">
        <v>174.43809999999999</v>
      </c>
    </row>
    <row r="28" spans="1:16" x14ac:dyDescent="0.3">
      <c r="A28" s="1">
        <v>42643</v>
      </c>
      <c r="B28">
        <v>137.32859999999999</v>
      </c>
      <c r="C28">
        <v>1.0233000000000001</v>
      </c>
      <c r="D28">
        <v>0.95840000000000003</v>
      </c>
      <c r="E28">
        <v>153.8005</v>
      </c>
      <c r="F28">
        <v>11.0383</v>
      </c>
      <c r="G28">
        <v>24.240100000000002</v>
      </c>
      <c r="H28">
        <v>14.1753</v>
      </c>
      <c r="I28">
        <v>6.1631</v>
      </c>
      <c r="J28">
        <v>15.396100000000001</v>
      </c>
      <c r="K28">
        <v>3.2010000000000001</v>
      </c>
      <c r="L28">
        <v>645.90300000000002</v>
      </c>
      <c r="M28">
        <v>21709.354800000001</v>
      </c>
      <c r="N28">
        <v>10.2567</v>
      </c>
      <c r="O28">
        <v>52.3504</v>
      </c>
      <c r="P28">
        <v>111.45359999999999</v>
      </c>
    </row>
    <row r="29" spans="1:16" x14ac:dyDescent="0.3">
      <c r="A29" s="1">
        <v>42734</v>
      </c>
      <c r="B29">
        <v>131.16849999999999</v>
      </c>
      <c r="C29">
        <v>1.1041000000000001</v>
      </c>
      <c r="D29">
        <v>1.0348999999999999</v>
      </c>
      <c r="E29">
        <v>155.33430000000001</v>
      </c>
      <c r="F29">
        <v>8.8026</v>
      </c>
      <c r="G29">
        <v>21.7561</v>
      </c>
      <c r="H29">
        <v>13.536300000000001</v>
      </c>
      <c r="I29">
        <v>5.9490999999999996</v>
      </c>
      <c r="J29">
        <v>14.216799999999999</v>
      </c>
      <c r="K29">
        <v>3.0975000000000001</v>
      </c>
      <c r="L29">
        <v>918.22199999999998</v>
      </c>
      <c r="M29">
        <v>24754.734700000001</v>
      </c>
      <c r="N29">
        <v>11.164199999999999</v>
      </c>
      <c r="O29">
        <v>48.8703</v>
      </c>
      <c r="P29">
        <v>112.42449999999999</v>
      </c>
    </row>
    <row r="30" spans="1:16" x14ac:dyDescent="0.3">
      <c r="A30" s="1">
        <v>42825</v>
      </c>
      <c r="B30">
        <v>131.48830000000001</v>
      </c>
      <c r="C30">
        <v>1.1226</v>
      </c>
      <c r="D30">
        <v>1.0506</v>
      </c>
      <c r="E30">
        <v>163.2483</v>
      </c>
      <c r="F30">
        <v>9.7949000000000002</v>
      </c>
      <c r="G30">
        <v>24.910299999999999</v>
      </c>
      <c r="H30">
        <v>15.2521</v>
      </c>
      <c r="I30">
        <v>6.6068999999999996</v>
      </c>
      <c r="J30">
        <v>14.1167</v>
      </c>
      <c r="K30">
        <v>3.3008999999999999</v>
      </c>
      <c r="L30">
        <v>761</v>
      </c>
      <c r="M30">
        <v>24754.734700000001</v>
      </c>
      <c r="N30">
        <v>13.3299</v>
      </c>
      <c r="O30">
        <v>55.380400000000002</v>
      </c>
      <c r="P30">
        <v>120.5031</v>
      </c>
    </row>
    <row r="31" spans="1:16" x14ac:dyDescent="0.3">
      <c r="A31" s="1">
        <v>42916</v>
      </c>
      <c r="B31">
        <v>136.57089999999999</v>
      </c>
      <c r="C31">
        <v>1.2114</v>
      </c>
      <c r="D31">
        <v>1.145</v>
      </c>
      <c r="E31">
        <v>171.197</v>
      </c>
      <c r="F31">
        <v>10.341799999999999</v>
      </c>
      <c r="G31">
        <v>26.278500000000001</v>
      </c>
      <c r="H31">
        <v>16.754300000000001</v>
      </c>
      <c r="I31">
        <v>7.5594000000000001</v>
      </c>
      <c r="J31">
        <v>14.080500000000001</v>
      </c>
      <c r="K31">
        <v>3.5539000000000001</v>
      </c>
      <c r="L31">
        <v>968</v>
      </c>
      <c r="M31">
        <v>24754.734700000001</v>
      </c>
      <c r="N31">
        <v>15.7776</v>
      </c>
      <c r="O31">
        <v>57.229100000000003</v>
      </c>
      <c r="P31">
        <v>105.8901</v>
      </c>
    </row>
    <row r="32" spans="1:16" x14ac:dyDescent="0.3">
      <c r="A32" s="1">
        <v>43007</v>
      </c>
      <c r="B32">
        <v>140.33770000000001</v>
      </c>
      <c r="C32">
        <v>1.0658000000000001</v>
      </c>
      <c r="D32">
        <v>0.99139999999999995</v>
      </c>
      <c r="E32">
        <v>163.11060000000001</v>
      </c>
      <c r="F32">
        <v>10.3012</v>
      </c>
      <c r="G32">
        <v>27.048400000000001</v>
      </c>
      <c r="H32">
        <v>17.873999999999999</v>
      </c>
      <c r="I32">
        <v>7.7001999999999997</v>
      </c>
      <c r="J32">
        <v>13.6936</v>
      </c>
      <c r="K32">
        <v>3.6682000000000001</v>
      </c>
      <c r="L32">
        <v>901</v>
      </c>
      <c r="M32">
        <v>24754.734700000001</v>
      </c>
      <c r="N32">
        <v>16.493400000000001</v>
      </c>
      <c r="O32">
        <v>47.155799999999999</v>
      </c>
      <c r="P32">
        <v>101.4815</v>
      </c>
    </row>
    <row r="33" spans="1:16" x14ac:dyDescent="0.3">
      <c r="A33" s="1">
        <v>43098</v>
      </c>
      <c r="B33">
        <v>161.75899999999999</v>
      </c>
      <c r="C33">
        <v>1.0814999999999999</v>
      </c>
      <c r="D33">
        <v>1.0264</v>
      </c>
      <c r="E33">
        <v>148.62780000000001</v>
      </c>
      <c r="F33">
        <v>11.8161</v>
      </c>
      <c r="G33">
        <v>30.3155</v>
      </c>
      <c r="H33">
        <v>19.383400000000002</v>
      </c>
      <c r="I33">
        <v>7.6333000000000002</v>
      </c>
      <c r="J33">
        <v>13.6553</v>
      </c>
      <c r="K33">
        <v>3.9049</v>
      </c>
      <c r="L33">
        <v>1076</v>
      </c>
      <c r="M33">
        <v>26158.415799999999</v>
      </c>
      <c r="N33">
        <v>18.3005</v>
      </c>
      <c r="O33">
        <v>44.842799999999997</v>
      </c>
      <c r="P33">
        <v>47.582500000000003</v>
      </c>
    </row>
    <row r="34" spans="1:16" x14ac:dyDescent="0.3">
      <c r="A34" s="1">
        <v>43188</v>
      </c>
      <c r="B34">
        <v>148.7312</v>
      </c>
      <c r="C34">
        <v>1.1809000000000001</v>
      </c>
      <c r="D34">
        <v>1.1186</v>
      </c>
      <c r="E34">
        <v>131.08789999999999</v>
      </c>
      <c r="F34">
        <v>13.011200000000001</v>
      </c>
      <c r="G34">
        <v>32.355400000000003</v>
      </c>
      <c r="H34">
        <v>22.351600000000001</v>
      </c>
      <c r="I34">
        <v>7.0118999999999998</v>
      </c>
      <c r="J34">
        <v>13.0206</v>
      </c>
      <c r="K34">
        <v>4.0675999999999997</v>
      </c>
      <c r="L34">
        <v>1159</v>
      </c>
      <c r="M34">
        <v>26158.415799999999</v>
      </c>
      <c r="N34">
        <v>20.8504</v>
      </c>
      <c r="O34">
        <v>52.585599999999999</v>
      </c>
      <c r="P34">
        <v>40.642200000000003</v>
      </c>
    </row>
    <row r="35" spans="1:16" x14ac:dyDescent="0.3">
      <c r="A35" s="1">
        <v>43280</v>
      </c>
      <c r="B35">
        <v>155.89009999999999</v>
      </c>
      <c r="C35">
        <v>1.6962000000000002</v>
      </c>
      <c r="D35">
        <v>1.6394</v>
      </c>
      <c r="E35">
        <v>158.1866</v>
      </c>
      <c r="F35">
        <v>8.5699000000000005</v>
      </c>
      <c r="G35">
        <v>24.1296</v>
      </c>
      <c r="H35">
        <v>21.444299999999998</v>
      </c>
      <c r="I35">
        <v>7.7199</v>
      </c>
      <c r="J35">
        <v>13.888400000000001</v>
      </c>
      <c r="K35">
        <v>3.9047000000000001</v>
      </c>
      <c r="L35">
        <v>929</v>
      </c>
      <c r="M35">
        <v>26158.415799999999</v>
      </c>
      <c r="N35">
        <v>22.8081</v>
      </c>
      <c r="O35">
        <v>54.329500000000003</v>
      </c>
      <c r="P35">
        <v>106.4299</v>
      </c>
    </row>
    <row r="36" spans="1:16" x14ac:dyDescent="0.3">
      <c r="A36" s="1">
        <v>43371</v>
      </c>
      <c r="B36">
        <v>166.4598</v>
      </c>
      <c r="C36">
        <v>1.9319</v>
      </c>
      <c r="D36">
        <v>1.8658000000000001</v>
      </c>
      <c r="E36">
        <v>174.5847</v>
      </c>
      <c r="F36">
        <v>7.3174999999999999</v>
      </c>
      <c r="G36">
        <v>27.3428</v>
      </c>
      <c r="H36">
        <v>21.648099999999999</v>
      </c>
      <c r="I36">
        <v>6.3009000000000004</v>
      </c>
      <c r="J36">
        <v>11.0123</v>
      </c>
      <c r="K36">
        <v>3.2970999999999999</v>
      </c>
      <c r="L36">
        <v>689</v>
      </c>
      <c r="M36">
        <v>26158.415799999999</v>
      </c>
      <c r="N36">
        <v>21.2044</v>
      </c>
      <c r="O36">
        <v>49.238100000000003</v>
      </c>
      <c r="P36">
        <v>103.23990000000001</v>
      </c>
    </row>
    <row r="37" spans="1:16" x14ac:dyDescent="0.3">
      <c r="A37" s="1">
        <v>43465</v>
      </c>
      <c r="B37">
        <v>205.1944</v>
      </c>
      <c r="C37">
        <v>1.7631000000000001</v>
      </c>
      <c r="D37">
        <v>1.7021999999999999</v>
      </c>
      <c r="E37">
        <v>210.85499999999999</v>
      </c>
      <c r="F37">
        <v>6.3333000000000004</v>
      </c>
      <c r="G37">
        <v>25.1511</v>
      </c>
      <c r="H37">
        <v>20.383700000000001</v>
      </c>
      <c r="I37">
        <v>6.6989999999999998</v>
      </c>
      <c r="J37">
        <v>10.115600000000001</v>
      </c>
      <c r="K37">
        <v>3.0112999999999999</v>
      </c>
      <c r="L37">
        <v>975</v>
      </c>
      <c r="M37">
        <v>25262.135900000001</v>
      </c>
      <c r="N37">
        <v>20.4758</v>
      </c>
      <c r="O37">
        <v>42.320900000000002</v>
      </c>
      <c r="P37">
        <v>103.23990000000001</v>
      </c>
    </row>
    <row r="38" spans="1:16" x14ac:dyDescent="0.3">
      <c r="A38" s="1">
        <v>43553</v>
      </c>
      <c r="B38">
        <v>184.12350000000001</v>
      </c>
      <c r="C38">
        <v>1.7328999999999999</v>
      </c>
      <c r="D38">
        <v>1.6699000000000002</v>
      </c>
      <c r="E38">
        <v>223.4932</v>
      </c>
      <c r="F38">
        <v>6.8864999999999998</v>
      </c>
      <c r="G38">
        <v>26.631900000000002</v>
      </c>
      <c r="H38">
        <v>19.747599999999998</v>
      </c>
      <c r="I38">
        <v>8.1537000000000006</v>
      </c>
      <c r="J38">
        <v>11.893700000000001</v>
      </c>
      <c r="K38">
        <v>3.2237999999999998</v>
      </c>
      <c r="L38">
        <v>580</v>
      </c>
      <c r="M38">
        <v>25262.135900000001</v>
      </c>
      <c r="N38">
        <v>20.8399</v>
      </c>
      <c r="O38">
        <v>47.8842</v>
      </c>
      <c r="P38">
        <v>102.4021</v>
      </c>
    </row>
    <row r="39" spans="1:16" x14ac:dyDescent="0.3">
      <c r="A39" s="1">
        <v>43644</v>
      </c>
      <c r="B39">
        <v>193.24680000000001</v>
      </c>
      <c r="C39">
        <v>1.6354</v>
      </c>
      <c r="D39">
        <v>1.5784</v>
      </c>
      <c r="E39">
        <v>222.482</v>
      </c>
      <c r="F39">
        <v>6.2516999999999996</v>
      </c>
      <c r="G39">
        <v>26.814599999999999</v>
      </c>
      <c r="H39">
        <v>19.4955</v>
      </c>
      <c r="I39">
        <v>7.9039000000000001</v>
      </c>
      <c r="J39">
        <v>11.3391</v>
      </c>
      <c r="K39">
        <v>3.1566000000000001</v>
      </c>
      <c r="L39">
        <v>-137</v>
      </c>
      <c r="M39">
        <v>25262.135900000001</v>
      </c>
      <c r="N39">
        <v>20.918299999999999</v>
      </c>
      <c r="O39">
        <v>50.883600000000001</v>
      </c>
      <c r="P39">
        <v>62.310299999999998</v>
      </c>
    </row>
    <row r="40" spans="1:16" x14ac:dyDescent="0.3">
      <c r="A40" s="1">
        <v>43738</v>
      </c>
      <c r="B40">
        <v>195.2</v>
      </c>
      <c r="C40">
        <v>1.6005</v>
      </c>
      <c r="D40">
        <v>1.5226</v>
      </c>
      <c r="E40">
        <v>229.01660000000001</v>
      </c>
      <c r="F40">
        <v>6.5620000000000003</v>
      </c>
      <c r="G40">
        <v>27.6615</v>
      </c>
      <c r="H40">
        <v>19.224499999999999</v>
      </c>
      <c r="I40">
        <v>8.0930999999999997</v>
      </c>
      <c r="J40">
        <v>11.188700000000001</v>
      </c>
      <c r="K40">
        <v>3.1133999999999999</v>
      </c>
      <c r="L40">
        <v>597</v>
      </c>
      <c r="M40">
        <v>25262.135900000001</v>
      </c>
      <c r="N40">
        <v>19.481200000000001</v>
      </c>
      <c r="O40">
        <v>45.269300000000001</v>
      </c>
      <c r="P40">
        <v>111.0938</v>
      </c>
    </row>
    <row r="41" spans="1:16" x14ac:dyDescent="0.3">
      <c r="A41" s="1">
        <v>43830</v>
      </c>
      <c r="B41">
        <v>201.11109999999999</v>
      </c>
      <c r="C41">
        <v>1.6455</v>
      </c>
      <c r="D41">
        <v>1.5726</v>
      </c>
      <c r="E41">
        <v>247.40700000000001</v>
      </c>
      <c r="F41">
        <v>6.9701000000000004</v>
      </c>
      <c r="G41">
        <v>26.6173</v>
      </c>
      <c r="H41">
        <v>19.081299999999999</v>
      </c>
      <c r="I41">
        <v>10.051500000000001</v>
      </c>
      <c r="J41">
        <v>12.8553</v>
      </c>
      <c r="K41">
        <v>3.3216000000000001</v>
      </c>
      <c r="L41">
        <v>782</v>
      </c>
      <c r="M41">
        <v>24840</v>
      </c>
      <c r="N41">
        <v>17.501899999999999</v>
      </c>
      <c r="O41">
        <v>44.293599999999998</v>
      </c>
      <c r="P41">
        <v>93.893500000000003</v>
      </c>
    </row>
    <row r="42" spans="1:16" x14ac:dyDescent="0.3">
      <c r="A42" s="1">
        <v>43921</v>
      </c>
      <c r="B42">
        <v>181.04230000000001</v>
      </c>
      <c r="C42">
        <v>1.444</v>
      </c>
      <c r="D42">
        <v>1.3456000000000001</v>
      </c>
      <c r="E42">
        <v>274.4932</v>
      </c>
      <c r="F42">
        <v>0.41980000000000001</v>
      </c>
      <c r="G42">
        <v>3.0863999999999998</v>
      </c>
      <c r="H42">
        <v>14.995699999999999</v>
      </c>
      <c r="I42">
        <v>7.2866</v>
      </c>
      <c r="J42">
        <v>10.8811</v>
      </c>
      <c r="K42">
        <v>2.4615999999999998</v>
      </c>
      <c r="L42">
        <v>-690</v>
      </c>
      <c r="M42">
        <v>24840</v>
      </c>
      <c r="N42">
        <v>17.086300000000001</v>
      </c>
      <c r="O42">
        <v>54.940199999999997</v>
      </c>
      <c r="P42">
        <v>93.893500000000003</v>
      </c>
    </row>
    <row r="43" spans="1:16" x14ac:dyDescent="0.3">
      <c r="A43" s="1">
        <v>44012</v>
      </c>
      <c r="B43">
        <v>146</v>
      </c>
      <c r="C43">
        <v>1.5882000000000001</v>
      </c>
      <c r="D43">
        <v>1.5085999999999999</v>
      </c>
      <c r="E43">
        <v>371.98919999999998</v>
      </c>
      <c r="F43">
        <v>-7.8136000000000001</v>
      </c>
      <c r="G43">
        <v>-940.81629999999996</v>
      </c>
      <c r="H43">
        <v>5.1067999999999998</v>
      </c>
      <c r="I43">
        <v>9.4339999999999993</v>
      </c>
      <c r="J43">
        <v>21.7364</v>
      </c>
      <c r="K43">
        <v>1.9471000000000001</v>
      </c>
      <c r="L43">
        <v>-1034</v>
      </c>
      <c r="M43">
        <v>24840</v>
      </c>
      <c r="N43">
        <v>12.952</v>
      </c>
      <c r="O43">
        <v>50.633699999999997</v>
      </c>
      <c r="P43">
        <v>93.893500000000003</v>
      </c>
    </row>
    <row r="44" spans="1:16" x14ac:dyDescent="0.3">
      <c r="A44" s="1">
        <v>44104</v>
      </c>
      <c r="B44">
        <v>119.7313</v>
      </c>
      <c r="C44">
        <v>1.3118000000000001</v>
      </c>
      <c r="D44">
        <v>1.2253000000000001</v>
      </c>
      <c r="E44">
        <v>434.88589999999999</v>
      </c>
      <c r="F44">
        <v>-4.4526000000000003</v>
      </c>
      <c r="G44">
        <v>-104.0956</v>
      </c>
      <c r="H44">
        <v>-2.9388000000000001</v>
      </c>
      <c r="I44">
        <v>11.242000000000001</v>
      </c>
      <c r="J44">
        <v>76.497699999999995</v>
      </c>
      <c r="K44">
        <v>1.5615999999999999</v>
      </c>
      <c r="L44">
        <v>-670</v>
      </c>
      <c r="M44">
        <v>24840</v>
      </c>
      <c r="N44">
        <v>10.4917</v>
      </c>
      <c r="O44">
        <v>33.433300000000003</v>
      </c>
      <c r="P44">
        <v>93.893500000000003</v>
      </c>
    </row>
  </sheetData>
  <phoneticPr fontId="1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_xll.BDH("LYB US Equity",B$1:P$1,"CQ1 2010","","Dir=V","Per=Q","Days=A","Dts=S","cols=16;rows=43")</f>
        <v>#NAME?</v>
      </c>
      <c r="B2" t="s">
        <v>5</v>
      </c>
      <c r="C2">
        <v>0.81030000000000002</v>
      </c>
      <c r="D2">
        <v>0.3674</v>
      </c>
      <c r="E2" t="s">
        <v>5</v>
      </c>
      <c r="F2">
        <v>0.89290000000000003</v>
      </c>
      <c r="G2">
        <v>3.7622</v>
      </c>
      <c r="H2" t="s">
        <v>5</v>
      </c>
      <c r="I2" t="s">
        <v>5</v>
      </c>
      <c r="J2" t="s">
        <v>5</v>
      </c>
      <c r="K2" t="s">
        <v>5</v>
      </c>
      <c r="L2">
        <v>-512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>
        <v>9.8718000000000004</v>
      </c>
      <c r="C3">
        <v>2.68</v>
      </c>
      <c r="D3">
        <v>1.5390999999999999</v>
      </c>
      <c r="E3">
        <v>73.615300000000005</v>
      </c>
      <c r="F3">
        <v>1.7166000000000001</v>
      </c>
      <c r="G3">
        <v>7.1060999999999996</v>
      </c>
      <c r="H3">
        <v>11.6784</v>
      </c>
      <c r="I3" t="s">
        <v>5</v>
      </c>
      <c r="J3">
        <v>2.7511000000000001</v>
      </c>
      <c r="K3">
        <v>3.2298999999999998</v>
      </c>
      <c r="L3">
        <v>353</v>
      </c>
      <c r="M3" t="s">
        <v>5</v>
      </c>
      <c r="N3">
        <v>11.069100000000001</v>
      </c>
      <c r="O3">
        <v>15.363300000000001</v>
      </c>
      <c r="P3" t="s">
        <v>5</v>
      </c>
    </row>
    <row r="4" spans="1:16" x14ac:dyDescent="0.3">
      <c r="A4" s="1">
        <v>40451</v>
      </c>
      <c r="B4">
        <v>9.8153000000000006</v>
      </c>
      <c r="C4">
        <v>2.7625999999999999</v>
      </c>
      <c r="D4">
        <v>1.6644000000000001</v>
      </c>
      <c r="E4">
        <v>67.313000000000002</v>
      </c>
      <c r="F4">
        <v>5.3117999999999999</v>
      </c>
      <c r="G4">
        <v>9.5904000000000007</v>
      </c>
      <c r="H4">
        <v>16.113199999999999</v>
      </c>
      <c r="I4">
        <v>0.91879999999999995</v>
      </c>
      <c r="J4">
        <v>3.0853999999999999</v>
      </c>
      <c r="K4">
        <v>2.7800000000000002</v>
      </c>
      <c r="L4">
        <v>972</v>
      </c>
      <c r="M4" t="s">
        <v>5</v>
      </c>
      <c r="N4">
        <v>11.3391</v>
      </c>
      <c r="O4">
        <v>20.8887</v>
      </c>
      <c r="P4" t="s">
        <v>5</v>
      </c>
    </row>
    <row r="5" spans="1:16" x14ac:dyDescent="0.3">
      <c r="A5" s="1">
        <v>40543</v>
      </c>
      <c r="B5">
        <v>9.1599000000000004</v>
      </c>
      <c r="C5">
        <v>2.8971999999999998</v>
      </c>
      <c r="D5">
        <v>1.6198000000000001</v>
      </c>
      <c r="E5">
        <v>52.726500000000001</v>
      </c>
      <c r="F5">
        <v>3.6536999999999997</v>
      </c>
      <c r="G5">
        <v>7.9547999999999996</v>
      </c>
      <c r="H5">
        <v>30.804600000000001</v>
      </c>
      <c r="I5">
        <v>1.1785000000000001</v>
      </c>
      <c r="J5">
        <v>5.2569999999999997</v>
      </c>
      <c r="K5">
        <v>3.5777000000000001</v>
      </c>
      <c r="L5">
        <v>527</v>
      </c>
      <c r="M5" t="s">
        <v>5</v>
      </c>
      <c r="N5">
        <v>12.519299999999999</v>
      </c>
      <c r="O5">
        <v>21.5015</v>
      </c>
      <c r="P5" t="s">
        <v>5</v>
      </c>
    </row>
    <row r="6" spans="1:16" x14ac:dyDescent="0.3">
      <c r="A6" s="1">
        <v>40633</v>
      </c>
      <c r="B6">
        <v>8.3544</v>
      </c>
      <c r="C6">
        <v>2.5114999999999998</v>
      </c>
      <c r="D6">
        <v>1.3856999999999999</v>
      </c>
      <c r="E6">
        <v>48.212499999999999</v>
      </c>
      <c r="F6">
        <v>6.5336999999999996</v>
      </c>
      <c r="G6">
        <v>8.6925000000000008</v>
      </c>
      <c r="H6">
        <v>40.813600000000001</v>
      </c>
      <c r="I6">
        <v>1.2141</v>
      </c>
      <c r="J6">
        <v>5.3170000000000002</v>
      </c>
      <c r="K6">
        <v>3.6114999999999999</v>
      </c>
      <c r="L6">
        <v>0</v>
      </c>
      <c r="M6" t="s">
        <v>5</v>
      </c>
      <c r="N6">
        <v>11.1304</v>
      </c>
      <c r="O6">
        <v>16.7761</v>
      </c>
      <c r="P6" t="s">
        <v>5</v>
      </c>
    </row>
    <row r="7" spans="1:16" x14ac:dyDescent="0.3">
      <c r="A7" s="1">
        <v>40724</v>
      </c>
      <c r="B7">
        <v>8.2696000000000005</v>
      </c>
      <c r="C7">
        <v>2.7618</v>
      </c>
      <c r="D7">
        <v>1.5541</v>
      </c>
      <c r="E7">
        <v>43.191699999999997</v>
      </c>
      <c r="F7">
        <v>7.4432</v>
      </c>
      <c r="G7">
        <v>9.8452000000000002</v>
      </c>
      <c r="H7">
        <v>22.703700000000001</v>
      </c>
      <c r="I7">
        <v>1.0713999999999999</v>
      </c>
      <c r="J7">
        <v>4.5526999999999997</v>
      </c>
      <c r="K7">
        <v>3.7921</v>
      </c>
      <c r="L7">
        <v>765</v>
      </c>
      <c r="M7" t="s">
        <v>5</v>
      </c>
      <c r="N7">
        <v>11.420500000000001</v>
      </c>
      <c r="O7">
        <v>15.358000000000001</v>
      </c>
      <c r="P7">
        <v>6.6824000000000003</v>
      </c>
    </row>
    <row r="8" spans="1:16" x14ac:dyDescent="0.3">
      <c r="A8" s="1">
        <v>40816</v>
      </c>
      <c r="B8">
        <v>8.4794999999999998</v>
      </c>
      <c r="C8">
        <v>3.2286999999999999</v>
      </c>
      <c r="D8">
        <v>1.8144</v>
      </c>
      <c r="E8">
        <v>41.59</v>
      </c>
      <c r="F8">
        <v>9.5704999999999991</v>
      </c>
      <c r="G8">
        <v>11.928699999999999</v>
      </c>
      <c r="H8">
        <v>24.1815</v>
      </c>
      <c r="I8">
        <v>0.65500000000000003</v>
      </c>
      <c r="J8">
        <v>2.5460000000000003</v>
      </c>
      <c r="K8">
        <v>3.7448000000000001</v>
      </c>
      <c r="L8">
        <v>1252</v>
      </c>
      <c r="M8" t="s">
        <v>5</v>
      </c>
      <c r="N8">
        <v>13.2401</v>
      </c>
      <c r="O8">
        <v>20.630099999999999</v>
      </c>
      <c r="P8">
        <v>12.6096</v>
      </c>
    </row>
    <row r="9" spans="1:16" x14ac:dyDescent="0.3">
      <c r="A9" s="1">
        <v>40907</v>
      </c>
      <c r="B9">
        <v>8.4544999999999995</v>
      </c>
      <c r="C9">
        <v>2.2787999999999999</v>
      </c>
      <c r="D9">
        <v>0.92610000000000003</v>
      </c>
      <c r="E9">
        <v>38.062899999999999</v>
      </c>
      <c r="F9">
        <v>0.79959999999999998</v>
      </c>
      <c r="G9">
        <v>3.9977999999999998</v>
      </c>
      <c r="H9">
        <v>24.817799999999998</v>
      </c>
      <c r="I9">
        <v>1.395</v>
      </c>
      <c r="J9">
        <v>4.1585000000000001</v>
      </c>
      <c r="K9">
        <v>4.3095999999999997</v>
      </c>
      <c r="L9">
        <v>-207</v>
      </c>
      <c r="M9" t="s">
        <v>5</v>
      </c>
      <c r="N9">
        <v>13.8887</v>
      </c>
      <c r="O9">
        <v>19.5642</v>
      </c>
      <c r="P9">
        <v>9056.6666999999998</v>
      </c>
    </row>
    <row r="10" spans="1:16" x14ac:dyDescent="0.3">
      <c r="A10" s="1">
        <v>40998</v>
      </c>
      <c r="B10">
        <v>7.9069000000000003</v>
      </c>
      <c r="C10">
        <v>2.4460000000000002</v>
      </c>
      <c r="D10">
        <v>1.1409</v>
      </c>
      <c r="E10">
        <v>35.596800000000002</v>
      </c>
      <c r="F10">
        <v>9.4948999999999995</v>
      </c>
      <c r="G10">
        <v>8.0108999999999995</v>
      </c>
      <c r="H10">
        <v>24.033799999999999</v>
      </c>
      <c r="I10">
        <v>1.7565</v>
      </c>
      <c r="J10">
        <v>5.3459000000000003</v>
      </c>
      <c r="K10">
        <v>4.5536000000000003</v>
      </c>
      <c r="L10">
        <v>685</v>
      </c>
      <c r="M10" t="s">
        <v>5</v>
      </c>
      <c r="N10">
        <v>11.552300000000001</v>
      </c>
      <c r="O10">
        <v>14.631399999999999</v>
      </c>
      <c r="P10">
        <v>24.1554</v>
      </c>
    </row>
    <row r="11" spans="1:16" x14ac:dyDescent="0.3">
      <c r="A11" s="1">
        <v>41089</v>
      </c>
      <c r="B11">
        <v>7.2484000000000002</v>
      </c>
      <c r="C11">
        <v>2.9138000000000002</v>
      </c>
      <c r="D11">
        <v>1.3235000000000001</v>
      </c>
      <c r="E11">
        <v>37.878500000000003</v>
      </c>
      <c r="F11">
        <v>3.5255000000000001</v>
      </c>
      <c r="G11">
        <v>12.882300000000001</v>
      </c>
      <c r="H11">
        <v>24.010200000000001</v>
      </c>
      <c r="I11">
        <v>1.5969</v>
      </c>
      <c r="J11">
        <v>4.8345000000000002</v>
      </c>
      <c r="K11">
        <v>4.4980000000000002</v>
      </c>
      <c r="L11">
        <v>276</v>
      </c>
      <c r="M11" t="s">
        <v>5</v>
      </c>
      <c r="N11">
        <v>11.2377</v>
      </c>
      <c r="O11">
        <v>16.003900000000002</v>
      </c>
      <c r="P11">
        <v>29.766200000000001</v>
      </c>
    </row>
    <row r="12" spans="1:16" x14ac:dyDescent="0.3">
      <c r="A12" s="1">
        <v>41180</v>
      </c>
      <c r="B12">
        <v>7.3323999999999998</v>
      </c>
      <c r="C12">
        <v>2.7762000000000002</v>
      </c>
      <c r="D12">
        <v>1.5215000000000001</v>
      </c>
      <c r="E12">
        <v>35.3476</v>
      </c>
      <c r="F12">
        <v>18.7042</v>
      </c>
      <c r="G12">
        <v>11.7804</v>
      </c>
      <c r="H12">
        <v>22.2896</v>
      </c>
      <c r="I12">
        <v>1.9043000000000001</v>
      </c>
      <c r="J12">
        <v>5.9626000000000001</v>
      </c>
      <c r="K12">
        <v>4.4980000000000002</v>
      </c>
      <c r="L12">
        <v>1781</v>
      </c>
      <c r="M12" t="s">
        <v>5</v>
      </c>
      <c r="N12">
        <v>11.904199999999999</v>
      </c>
      <c r="O12">
        <v>16.033999999999999</v>
      </c>
      <c r="P12">
        <v>26.869900000000001</v>
      </c>
    </row>
    <row r="13" spans="1:16" x14ac:dyDescent="0.3">
      <c r="A13" s="1">
        <v>41274</v>
      </c>
      <c r="B13">
        <v>7.4890999999999996</v>
      </c>
      <c r="C13">
        <v>2.4108999999999998</v>
      </c>
      <c r="D13">
        <v>1.2661</v>
      </c>
      <c r="E13">
        <v>39.500900000000001</v>
      </c>
      <c r="F13">
        <v>12.9595</v>
      </c>
      <c r="G13">
        <v>8.6419999999999995</v>
      </c>
      <c r="H13">
        <v>28.09</v>
      </c>
      <c r="I13">
        <v>2.5190000000000001</v>
      </c>
      <c r="J13">
        <v>6.1044</v>
      </c>
      <c r="K13">
        <v>4.6622000000000003</v>
      </c>
      <c r="L13">
        <v>977</v>
      </c>
      <c r="M13" t="s">
        <v>5</v>
      </c>
      <c r="N13">
        <v>12.421799999999999</v>
      </c>
      <c r="O13">
        <v>15.662100000000001</v>
      </c>
      <c r="P13">
        <v>278.39449999999999</v>
      </c>
    </row>
    <row r="14" spans="1:16" x14ac:dyDescent="0.3">
      <c r="A14" s="1">
        <v>41361</v>
      </c>
      <c r="B14">
        <v>7.2945000000000002</v>
      </c>
      <c r="C14">
        <v>2.4779999999999998</v>
      </c>
      <c r="D14">
        <v>1.2852999999999999</v>
      </c>
      <c r="E14">
        <v>37.994999999999997</v>
      </c>
      <c r="F14">
        <v>17.845099999999999</v>
      </c>
      <c r="G14">
        <v>11.875500000000001</v>
      </c>
      <c r="H14">
        <v>30.8703</v>
      </c>
      <c r="I14">
        <v>2.6583999999999999</v>
      </c>
      <c r="J14">
        <v>6.3301999999999996</v>
      </c>
      <c r="K14">
        <v>4.8234000000000004</v>
      </c>
      <c r="L14">
        <v>408</v>
      </c>
      <c r="M14" t="s">
        <v>5</v>
      </c>
      <c r="N14">
        <v>11.5662</v>
      </c>
      <c r="O14">
        <v>14.955299999999999</v>
      </c>
      <c r="P14">
        <v>25.3142</v>
      </c>
    </row>
    <row r="15" spans="1:16" x14ac:dyDescent="0.3">
      <c r="A15" s="1">
        <v>41453</v>
      </c>
      <c r="B15">
        <v>6.9644000000000004</v>
      </c>
      <c r="C15">
        <v>2.5878000000000001</v>
      </c>
      <c r="D15">
        <v>1.3940000000000001</v>
      </c>
      <c r="E15">
        <v>36.743699999999997</v>
      </c>
      <c r="F15">
        <v>19.485700000000001</v>
      </c>
      <c r="G15">
        <v>12.285</v>
      </c>
      <c r="H15">
        <v>29.578399999999998</v>
      </c>
      <c r="I15">
        <v>2.6694</v>
      </c>
      <c r="J15">
        <v>6.6382000000000003</v>
      </c>
      <c r="K15">
        <v>4.8944000000000001</v>
      </c>
      <c r="L15">
        <v>877</v>
      </c>
      <c r="M15" t="s">
        <v>5</v>
      </c>
      <c r="N15">
        <v>11.8438</v>
      </c>
      <c r="O15">
        <v>15.9953</v>
      </c>
      <c r="P15">
        <v>30.997700000000002</v>
      </c>
    </row>
    <row r="16" spans="1:16" x14ac:dyDescent="0.3">
      <c r="A16" s="1">
        <v>41547</v>
      </c>
      <c r="B16">
        <v>7.1912000000000003</v>
      </c>
      <c r="C16">
        <v>2.7194000000000003</v>
      </c>
      <c r="D16">
        <v>1.5209999999999999</v>
      </c>
      <c r="E16">
        <v>49.595799999999997</v>
      </c>
      <c r="F16">
        <v>14.901199999999999</v>
      </c>
      <c r="G16">
        <v>10.8232</v>
      </c>
      <c r="H16">
        <v>27.119299999999999</v>
      </c>
      <c r="I16">
        <v>2.9384999999999999</v>
      </c>
      <c r="J16">
        <v>7.3072999999999997</v>
      </c>
      <c r="K16">
        <v>4.6365999999999996</v>
      </c>
      <c r="L16">
        <v>708</v>
      </c>
      <c r="M16" t="s">
        <v>5</v>
      </c>
      <c r="N16">
        <v>11.615</v>
      </c>
      <c r="O16">
        <v>15.382999999999999</v>
      </c>
      <c r="P16">
        <v>32.710299999999997</v>
      </c>
    </row>
    <row r="17" spans="1:16" x14ac:dyDescent="0.3">
      <c r="A17" s="1">
        <v>41639</v>
      </c>
      <c r="B17">
        <v>7.3285999999999998</v>
      </c>
      <c r="C17">
        <v>2.6494999999999997</v>
      </c>
      <c r="D17">
        <v>1.5024</v>
      </c>
      <c r="E17">
        <v>46.762300000000003</v>
      </c>
      <c r="F17">
        <v>14.528700000000001</v>
      </c>
      <c r="G17">
        <v>11.3485</v>
      </c>
      <c r="H17">
        <v>27.08</v>
      </c>
      <c r="I17">
        <v>3.0158999999999998</v>
      </c>
      <c r="J17">
        <v>7.4821999999999997</v>
      </c>
      <c r="K17">
        <v>4.8033999999999999</v>
      </c>
      <c r="L17">
        <v>1281</v>
      </c>
      <c r="M17">
        <v>123383.4586</v>
      </c>
      <c r="N17">
        <v>11.6751</v>
      </c>
      <c r="O17">
        <v>14.4979</v>
      </c>
      <c r="P17">
        <v>28.316299999999998</v>
      </c>
    </row>
    <row r="18" spans="1:16" x14ac:dyDescent="0.3">
      <c r="A18" s="1">
        <v>41729</v>
      </c>
      <c r="B18">
        <v>7.0658000000000003</v>
      </c>
      <c r="C18">
        <v>2.6212</v>
      </c>
      <c r="D18">
        <v>1.3980999999999999</v>
      </c>
      <c r="E18">
        <v>57.900100000000002</v>
      </c>
      <c r="F18">
        <v>14.565200000000001</v>
      </c>
      <c r="G18">
        <v>12.0341</v>
      </c>
      <c r="H18">
        <v>28.813199999999998</v>
      </c>
      <c r="I18">
        <v>3.4798</v>
      </c>
      <c r="J18">
        <v>8.2352000000000007</v>
      </c>
      <c r="K18">
        <v>4.8164999999999996</v>
      </c>
      <c r="L18">
        <v>458</v>
      </c>
      <c r="M18">
        <v>123383.4586</v>
      </c>
      <c r="N18">
        <v>11.751899999999999</v>
      </c>
      <c r="O18">
        <v>14.605600000000001</v>
      </c>
      <c r="P18">
        <v>34.639800000000001</v>
      </c>
    </row>
    <row r="19" spans="1:16" x14ac:dyDescent="0.3">
      <c r="A19" s="1">
        <v>41820</v>
      </c>
      <c r="B19">
        <v>7.4356999999999998</v>
      </c>
      <c r="C19">
        <v>2.4350999999999998</v>
      </c>
      <c r="D19">
        <v>1.3009999999999999</v>
      </c>
      <c r="E19">
        <v>63.461399999999998</v>
      </c>
      <c r="F19">
        <v>16.802099999999999</v>
      </c>
      <c r="G19">
        <v>13.3119</v>
      </c>
      <c r="H19">
        <v>30.734400000000001</v>
      </c>
      <c r="I19">
        <v>4.117</v>
      </c>
      <c r="J19">
        <v>8.5328999999999997</v>
      </c>
      <c r="K19">
        <v>5.1486999999999998</v>
      </c>
      <c r="L19">
        <v>1382</v>
      </c>
      <c r="M19">
        <v>123383.4586</v>
      </c>
      <c r="N19">
        <v>11.7075</v>
      </c>
      <c r="O19">
        <v>14.7925</v>
      </c>
      <c r="P19">
        <v>31.4894</v>
      </c>
    </row>
    <row r="20" spans="1:16" x14ac:dyDescent="0.3">
      <c r="A20" s="1">
        <v>41912</v>
      </c>
      <c r="B20">
        <v>7.3644999999999996</v>
      </c>
      <c r="C20">
        <v>2.2953000000000001</v>
      </c>
      <c r="D20">
        <v>1.1762999999999999</v>
      </c>
      <c r="E20">
        <v>69.196399999999997</v>
      </c>
      <c r="F20">
        <v>18.543500000000002</v>
      </c>
      <c r="G20">
        <v>14.1389</v>
      </c>
      <c r="H20">
        <v>33.148600000000002</v>
      </c>
      <c r="I20">
        <v>4.9577</v>
      </c>
      <c r="J20">
        <v>8.6057000000000006</v>
      </c>
      <c r="K20">
        <v>5.5674000000000001</v>
      </c>
      <c r="L20">
        <v>1096</v>
      </c>
      <c r="M20">
        <v>123383.4586</v>
      </c>
      <c r="N20">
        <v>12.123200000000001</v>
      </c>
      <c r="O20">
        <v>15.510300000000001</v>
      </c>
      <c r="P20">
        <v>28.3902</v>
      </c>
    </row>
    <row r="21" spans="1:16" x14ac:dyDescent="0.3">
      <c r="A21" s="1">
        <v>42004</v>
      </c>
      <c r="B21">
        <v>7.95</v>
      </c>
      <c r="C21">
        <v>2.1417999999999999</v>
      </c>
      <c r="D21">
        <v>1.0760000000000001</v>
      </c>
      <c r="E21">
        <v>84.736599999999996</v>
      </c>
      <c r="F21">
        <v>14.958299999999999</v>
      </c>
      <c r="G21">
        <v>10.4665</v>
      </c>
      <c r="H21">
        <v>30.581399999999999</v>
      </c>
      <c r="I21">
        <v>4.28</v>
      </c>
      <c r="J21">
        <v>6.5431999999999997</v>
      </c>
      <c r="K21">
        <v>5.0620000000000003</v>
      </c>
      <c r="L21">
        <v>1613</v>
      </c>
      <c r="M21">
        <v>153893.1298</v>
      </c>
      <c r="N21">
        <v>12.931100000000001</v>
      </c>
      <c r="O21">
        <v>15.0867</v>
      </c>
      <c r="P21">
        <v>43.771900000000002</v>
      </c>
    </row>
    <row r="22" spans="1:16" x14ac:dyDescent="0.3">
      <c r="A22" s="1">
        <v>42094</v>
      </c>
      <c r="B22">
        <v>7.2526000000000002</v>
      </c>
      <c r="C22">
        <v>2.3018000000000001</v>
      </c>
      <c r="D22">
        <v>1.1852</v>
      </c>
      <c r="E22">
        <v>110.5509</v>
      </c>
      <c r="F22">
        <v>22.8261</v>
      </c>
      <c r="G22">
        <v>19.2425</v>
      </c>
      <c r="H22">
        <v>33.683100000000003</v>
      </c>
      <c r="I22">
        <v>5.2003000000000004</v>
      </c>
      <c r="J22">
        <v>6.7058</v>
      </c>
      <c r="K22">
        <v>5.0753000000000004</v>
      </c>
      <c r="L22">
        <v>1162</v>
      </c>
      <c r="M22">
        <v>153893.1298</v>
      </c>
      <c r="N22">
        <v>12.553900000000001</v>
      </c>
      <c r="O22">
        <v>14.3353</v>
      </c>
      <c r="P22">
        <v>28.669499999999999</v>
      </c>
    </row>
    <row r="23" spans="1:16" x14ac:dyDescent="0.3">
      <c r="A23" s="1">
        <v>42185</v>
      </c>
      <c r="B23">
        <v>6.8453999999999997</v>
      </c>
      <c r="C23">
        <v>2.2930000000000001</v>
      </c>
      <c r="D23">
        <v>1.2417</v>
      </c>
      <c r="E23">
        <v>104.8694</v>
      </c>
      <c r="F23">
        <v>23.354399999999998</v>
      </c>
      <c r="G23">
        <v>20.175000000000001</v>
      </c>
      <c r="H23">
        <v>35.510599999999997</v>
      </c>
      <c r="I23">
        <v>5.6645000000000003</v>
      </c>
      <c r="J23">
        <v>7.4549000000000003</v>
      </c>
      <c r="K23">
        <v>5.1966000000000001</v>
      </c>
      <c r="L23">
        <v>1168</v>
      </c>
      <c r="M23">
        <v>153893.1298</v>
      </c>
      <c r="N23">
        <v>11.0669</v>
      </c>
      <c r="O23">
        <v>13.0585</v>
      </c>
      <c r="P23">
        <v>27.773599999999998</v>
      </c>
    </row>
    <row r="24" spans="1:16" x14ac:dyDescent="0.3">
      <c r="A24" s="1">
        <v>42277</v>
      </c>
      <c r="B24">
        <v>6.0819000000000001</v>
      </c>
      <c r="C24">
        <v>2.1564000000000001</v>
      </c>
      <c r="D24">
        <v>1.1169</v>
      </c>
      <c r="E24">
        <v>113.5098</v>
      </c>
      <c r="F24">
        <v>19.411799999999999</v>
      </c>
      <c r="G24">
        <v>19.798400000000001</v>
      </c>
      <c r="H24">
        <v>36.719299999999997</v>
      </c>
      <c r="I24">
        <v>4.8692000000000002</v>
      </c>
      <c r="J24">
        <v>6.1456999999999997</v>
      </c>
      <c r="K24">
        <v>4.7721999999999998</v>
      </c>
      <c r="L24">
        <v>1395</v>
      </c>
      <c r="M24">
        <v>153893.1298</v>
      </c>
      <c r="N24">
        <v>10.859</v>
      </c>
      <c r="O24">
        <v>12.5495</v>
      </c>
      <c r="P24">
        <v>30.412800000000001</v>
      </c>
    </row>
    <row r="25" spans="1:16" x14ac:dyDescent="0.3">
      <c r="A25" s="1">
        <v>42369</v>
      </c>
      <c r="B25">
        <v>5.9950999999999999</v>
      </c>
      <c r="C25">
        <v>2.2509000000000001</v>
      </c>
      <c r="D25">
        <v>1.0004999999999999</v>
      </c>
      <c r="E25">
        <v>122.56489999999999</v>
      </c>
      <c r="F25">
        <v>13.6623</v>
      </c>
      <c r="G25">
        <v>14.877700000000001</v>
      </c>
      <c r="H25">
        <v>35.899799999999999</v>
      </c>
      <c r="I25">
        <v>5.6844000000000001</v>
      </c>
      <c r="J25">
        <v>6.2938999999999998</v>
      </c>
      <c r="K25">
        <v>4.8418999999999999</v>
      </c>
      <c r="L25">
        <v>677</v>
      </c>
      <c r="M25">
        <v>89230.769199999995</v>
      </c>
      <c r="N25">
        <v>11.7141</v>
      </c>
      <c r="O25">
        <v>13.045500000000001</v>
      </c>
      <c r="P25">
        <v>43.5383</v>
      </c>
    </row>
    <row r="26" spans="1:16" x14ac:dyDescent="0.3">
      <c r="A26" s="1">
        <v>42460</v>
      </c>
      <c r="B26">
        <v>5.9356999999999998</v>
      </c>
      <c r="C26">
        <v>2.3247</v>
      </c>
      <c r="D26">
        <v>1.1615</v>
      </c>
      <c r="E26">
        <v>143.47409999999999</v>
      </c>
      <c r="F26">
        <v>16.5854</v>
      </c>
      <c r="G26">
        <v>20.1691</v>
      </c>
      <c r="H26">
        <v>37.250500000000002</v>
      </c>
      <c r="I26">
        <v>5.7085999999999997</v>
      </c>
      <c r="J26">
        <v>6.2457000000000003</v>
      </c>
      <c r="K26">
        <v>4.5247000000000002</v>
      </c>
      <c r="L26">
        <v>773</v>
      </c>
      <c r="M26">
        <v>89230.769199999995</v>
      </c>
      <c r="N26">
        <v>11.5664</v>
      </c>
      <c r="O26">
        <v>13.2173</v>
      </c>
      <c r="P26">
        <v>32.653100000000002</v>
      </c>
    </row>
    <row r="27" spans="1:16" x14ac:dyDescent="0.3">
      <c r="A27" s="1">
        <v>42551</v>
      </c>
      <c r="B27">
        <v>5.6485000000000003</v>
      </c>
      <c r="C27">
        <v>2.2944</v>
      </c>
      <c r="D27">
        <v>1.0839000000000001</v>
      </c>
      <c r="E27">
        <v>144.91480000000001</v>
      </c>
      <c r="F27">
        <v>16.903600000000001</v>
      </c>
      <c r="G27">
        <v>19.145700000000001</v>
      </c>
      <c r="H27">
        <v>33.995800000000003</v>
      </c>
      <c r="I27">
        <v>4.9379</v>
      </c>
      <c r="J27">
        <v>5.9587000000000003</v>
      </c>
      <c r="K27">
        <v>4.2525000000000004</v>
      </c>
      <c r="L27">
        <v>698</v>
      </c>
      <c r="M27">
        <v>89230.769199999995</v>
      </c>
      <c r="N27">
        <v>10.1432</v>
      </c>
      <c r="O27">
        <v>11.6938</v>
      </c>
      <c r="P27">
        <v>33.180599999999998</v>
      </c>
    </row>
    <row r="28" spans="1:16" x14ac:dyDescent="0.3">
      <c r="A28" s="1">
        <v>42643</v>
      </c>
      <c r="B28">
        <v>5.5349000000000004</v>
      </c>
      <c r="C28">
        <v>2.2164999999999999</v>
      </c>
      <c r="D28">
        <v>1.0515000000000001</v>
      </c>
      <c r="E28">
        <v>149.42449999999999</v>
      </c>
      <c r="F28">
        <v>17.347200000000001</v>
      </c>
      <c r="G28">
        <v>16.958600000000001</v>
      </c>
      <c r="H28">
        <v>32.368200000000002</v>
      </c>
      <c r="I28">
        <v>5.4668999999999999</v>
      </c>
      <c r="J28">
        <v>6.6691000000000003</v>
      </c>
      <c r="K28">
        <v>4.2149999999999999</v>
      </c>
      <c r="L28">
        <v>746</v>
      </c>
      <c r="M28">
        <v>89230.769199999995</v>
      </c>
      <c r="N28">
        <v>10.5076</v>
      </c>
      <c r="O28">
        <v>12.192299999999999</v>
      </c>
      <c r="P28">
        <v>36.831099999999999</v>
      </c>
    </row>
    <row r="29" spans="1:16" x14ac:dyDescent="0.3">
      <c r="A29" s="1">
        <v>42734</v>
      </c>
      <c r="B29">
        <v>5.9009999999999998</v>
      </c>
      <c r="C29">
        <v>2.1143000000000001</v>
      </c>
      <c r="D29">
        <v>1.0436000000000001</v>
      </c>
      <c r="E29">
        <v>148.49539999999999</v>
      </c>
      <c r="F29">
        <v>12.3294</v>
      </c>
      <c r="G29">
        <v>13.527799999999999</v>
      </c>
      <c r="H29">
        <v>29.4297</v>
      </c>
      <c r="I29">
        <v>5.8062000000000005</v>
      </c>
      <c r="J29">
        <v>6.8487</v>
      </c>
      <c r="K29">
        <v>4.2994000000000003</v>
      </c>
      <c r="L29">
        <v>1146</v>
      </c>
      <c r="M29">
        <v>131769.23079999999</v>
      </c>
      <c r="N29">
        <v>11.4916</v>
      </c>
      <c r="O29">
        <v>12.557600000000001</v>
      </c>
      <c r="P29">
        <v>44.993499999999997</v>
      </c>
    </row>
    <row r="30" spans="1:16" x14ac:dyDescent="0.3">
      <c r="A30" s="1">
        <v>42825</v>
      </c>
      <c r="B30">
        <v>6.3711000000000002</v>
      </c>
      <c r="C30">
        <v>2.2107999999999999</v>
      </c>
      <c r="D30">
        <v>1.0911</v>
      </c>
      <c r="E30">
        <v>139.77099999999999</v>
      </c>
      <c r="F30">
        <v>5.8453999999999997</v>
      </c>
      <c r="G30">
        <v>14.3535</v>
      </c>
      <c r="H30">
        <v>31.655000000000001</v>
      </c>
      <c r="I30">
        <v>5.7000999999999999</v>
      </c>
      <c r="J30">
        <v>7.3479999999999999</v>
      </c>
      <c r="K30">
        <v>4.4112</v>
      </c>
      <c r="L30">
        <v>257</v>
      </c>
      <c r="M30">
        <v>131769.23079999999</v>
      </c>
      <c r="N30">
        <v>10.975999999999999</v>
      </c>
      <c r="O30">
        <v>13.265700000000001</v>
      </c>
      <c r="P30">
        <v>42.608699999999999</v>
      </c>
    </row>
    <row r="31" spans="1:16" x14ac:dyDescent="0.3">
      <c r="A31" s="1">
        <v>42916</v>
      </c>
      <c r="B31">
        <v>6.4657999999999998</v>
      </c>
      <c r="C31">
        <v>2.4388999999999998</v>
      </c>
      <c r="D31">
        <v>1.19</v>
      </c>
      <c r="E31">
        <v>131.94</v>
      </c>
      <c r="F31">
        <v>16.600000000000001</v>
      </c>
      <c r="G31">
        <v>18.767099999999999</v>
      </c>
      <c r="H31">
        <v>32.408999999999999</v>
      </c>
      <c r="I31">
        <v>4.907</v>
      </c>
      <c r="J31">
        <v>6.6238999999999999</v>
      </c>
      <c r="K31">
        <v>4.4245000000000001</v>
      </c>
      <c r="L31">
        <v>1218</v>
      </c>
      <c r="M31">
        <v>131769.23079999999</v>
      </c>
      <c r="N31">
        <v>11.5387</v>
      </c>
      <c r="O31">
        <v>14.0564</v>
      </c>
      <c r="P31">
        <v>31.769400000000001</v>
      </c>
    </row>
    <row r="32" spans="1:16" x14ac:dyDescent="0.3">
      <c r="A32" s="1">
        <v>43007</v>
      </c>
      <c r="B32">
        <v>6.5797999999999996</v>
      </c>
      <c r="C32">
        <v>2.3984999999999999</v>
      </c>
      <c r="D32">
        <v>1.2134</v>
      </c>
      <c r="E32">
        <v>121.68989999999999</v>
      </c>
      <c r="F32">
        <v>14.170199999999999</v>
      </c>
      <c r="G32">
        <v>15.6411</v>
      </c>
      <c r="H32">
        <v>32.836599999999997</v>
      </c>
      <c r="I32">
        <v>5.3428000000000004</v>
      </c>
      <c r="J32">
        <v>7.2230999999999996</v>
      </c>
      <c r="K32">
        <v>4.5278</v>
      </c>
      <c r="L32">
        <v>1139</v>
      </c>
      <c r="M32">
        <v>131769.23079999999</v>
      </c>
      <c r="N32">
        <v>11.414400000000001</v>
      </c>
      <c r="O32">
        <v>13.4823</v>
      </c>
      <c r="P32">
        <v>33.648400000000002</v>
      </c>
    </row>
    <row r="33" spans="1:16" x14ac:dyDescent="0.3">
      <c r="A33" s="1">
        <v>43098</v>
      </c>
      <c r="B33">
        <v>6.992</v>
      </c>
      <c r="C33">
        <v>2.4571999999999998</v>
      </c>
      <c r="D33">
        <v>1.2955999999999999</v>
      </c>
      <c r="E33">
        <v>96.312399999999997</v>
      </c>
      <c r="F33">
        <v>14.1158</v>
      </c>
      <c r="G33">
        <v>14.6798</v>
      </c>
      <c r="H33">
        <v>29.4681</v>
      </c>
      <c r="I33">
        <v>4.8236999999999997</v>
      </c>
      <c r="J33">
        <v>7.4324000000000003</v>
      </c>
      <c r="K33">
        <v>4.8201000000000001</v>
      </c>
      <c r="L33">
        <v>1045</v>
      </c>
      <c r="M33">
        <v>105746.2687</v>
      </c>
      <c r="N33">
        <v>11.3528</v>
      </c>
      <c r="O33">
        <v>13.2837</v>
      </c>
      <c r="P33">
        <v>17.932500000000001</v>
      </c>
    </row>
    <row r="34" spans="1:16" x14ac:dyDescent="0.3">
      <c r="A34" s="1">
        <v>43188</v>
      </c>
      <c r="B34">
        <v>7.1520000000000001</v>
      </c>
      <c r="C34">
        <v>2.6246</v>
      </c>
      <c r="D34">
        <v>1.4189000000000001</v>
      </c>
      <c r="E34">
        <v>88.538200000000003</v>
      </c>
      <c r="F34">
        <v>16.4176</v>
      </c>
      <c r="G34">
        <v>15.2964</v>
      </c>
      <c r="H34">
        <v>33.8949</v>
      </c>
      <c r="I34">
        <v>4.2333999999999996</v>
      </c>
      <c r="J34">
        <v>6.8529</v>
      </c>
      <c r="K34">
        <v>4.8392999999999997</v>
      </c>
      <c r="L34">
        <v>577</v>
      </c>
      <c r="M34">
        <v>105746.2687</v>
      </c>
      <c r="N34">
        <v>10.599500000000001</v>
      </c>
      <c r="O34">
        <v>13.2057</v>
      </c>
      <c r="P34">
        <v>32.087699999999998</v>
      </c>
    </row>
    <row r="35" spans="1:16" x14ac:dyDescent="0.3">
      <c r="A35" s="1">
        <v>43280</v>
      </c>
      <c r="B35">
        <v>7.5945</v>
      </c>
      <c r="C35">
        <v>2.2654999999999998</v>
      </c>
      <c r="D35">
        <v>1.2871000000000001</v>
      </c>
      <c r="E35">
        <v>80.550799999999995</v>
      </c>
      <c r="F35">
        <v>17.868099999999998</v>
      </c>
      <c r="G35">
        <v>15.931799999999999</v>
      </c>
      <c r="H35">
        <v>33.004800000000003</v>
      </c>
      <c r="I35">
        <v>3.9725000000000001</v>
      </c>
      <c r="J35">
        <v>6.9147999999999996</v>
      </c>
      <c r="K35">
        <v>5.0494000000000003</v>
      </c>
      <c r="L35">
        <v>1231</v>
      </c>
      <c r="M35">
        <v>105746.2687</v>
      </c>
      <c r="N35">
        <v>11.396000000000001</v>
      </c>
      <c r="O35">
        <v>14.4163</v>
      </c>
      <c r="P35">
        <v>23.6111</v>
      </c>
    </row>
    <row r="36" spans="1:16" x14ac:dyDescent="0.3">
      <c r="A36" s="1">
        <v>43371</v>
      </c>
      <c r="B36">
        <v>7.3700999999999999</v>
      </c>
      <c r="C36">
        <v>1.8235999999999999</v>
      </c>
      <c r="D36">
        <v>0.85680000000000001</v>
      </c>
      <c r="E36">
        <v>78.495099999999994</v>
      </c>
      <c r="F36">
        <v>14.6333</v>
      </c>
      <c r="G36">
        <v>12.968999999999999</v>
      </c>
      <c r="H36">
        <v>31.979199999999999</v>
      </c>
      <c r="I36">
        <v>4.2809999999999997</v>
      </c>
      <c r="J36">
        <v>6.7671000000000001</v>
      </c>
      <c r="K36">
        <v>4.2077</v>
      </c>
      <c r="L36">
        <v>959</v>
      </c>
      <c r="M36">
        <v>105746.2687</v>
      </c>
      <c r="N36">
        <v>11.2501</v>
      </c>
      <c r="O36">
        <v>12.9285</v>
      </c>
      <c r="P36">
        <v>34.950600000000001</v>
      </c>
    </row>
    <row r="37" spans="1:16" x14ac:dyDescent="0.3">
      <c r="A37" s="1">
        <v>43465</v>
      </c>
      <c r="B37">
        <v>7.4504999999999999</v>
      </c>
      <c r="C37">
        <v>1.9165999999999999</v>
      </c>
      <c r="D37">
        <v>0.8306</v>
      </c>
      <c r="E37">
        <v>91.518000000000001</v>
      </c>
      <c r="F37">
        <v>9.0227000000000004</v>
      </c>
      <c r="G37">
        <v>8.9454999999999991</v>
      </c>
      <c r="H37">
        <v>25.334199999999999</v>
      </c>
      <c r="I37">
        <v>3.7572000000000001</v>
      </c>
      <c r="J37">
        <v>6.2123999999999997</v>
      </c>
      <c r="K37">
        <v>3.8862000000000001</v>
      </c>
      <c r="L37">
        <v>599</v>
      </c>
      <c r="M37">
        <v>66683.804600000003</v>
      </c>
      <c r="N37">
        <v>11.6187</v>
      </c>
      <c r="O37">
        <v>13.626799999999999</v>
      </c>
      <c r="P37">
        <v>54.388500000000001</v>
      </c>
    </row>
    <row r="38" spans="1:16" x14ac:dyDescent="0.3">
      <c r="A38" s="1">
        <v>43553</v>
      </c>
      <c r="B38">
        <v>7.3033000000000001</v>
      </c>
      <c r="C38">
        <v>1.4668999999999999</v>
      </c>
      <c r="D38">
        <v>0.60899999999999999</v>
      </c>
      <c r="E38">
        <v>113.03019999999999</v>
      </c>
      <c r="F38">
        <v>11.0543</v>
      </c>
      <c r="G38">
        <v>11.585800000000001</v>
      </c>
      <c r="H38">
        <v>24.054300000000001</v>
      </c>
      <c r="I38">
        <v>3.8338999999999999</v>
      </c>
      <c r="J38">
        <v>6.5917000000000003</v>
      </c>
      <c r="K38">
        <v>3.4497999999999998</v>
      </c>
      <c r="L38">
        <v>58</v>
      </c>
      <c r="M38">
        <v>66683.804600000003</v>
      </c>
      <c r="N38">
        <v>10.633599999999999</v>
      </c>
      <c r="O38">
        <v>12.9092</v>
      </c>
      <c r="P38">
        <v>45.532400000000003</v>
      </c>
    </row>
    <row r="39" spans="1:16" x14ac:dyDescent="0.3">
      <c r="A39" s="1">
        <v>43644</v>
      </c>
      <c r="B39">
        <v>7.1097000000000001</v>
      </c>
      <c r="C39">
        <v>1.4708999999999999</v>
      </c>
      <c r="D39">
        <v>0.65100000000000002</v>
      </c>
      <c r="E39">
        <v>111.78060000000001</v>
      </c>
      <c r="F39">
        <v>14.530900000000001</v>
      </c>
      <c r="G39">
        <v>13.0084</v>
      </c>
      <c r="H39">
        <v>20.4907</v>
      </c>
      <c r="I39">
        <v>3.6852999999999998</v>
      </c>
      <c r="J39">
        <v>7.5061</v>
      </c>
      <c r="K39">
        <v>3.2730999999999999</v>
      </c>
      <c r="L39">
        <v>564</v>
      </c>
      <c r="M39">
        <v>66683.804600000003</v>
      </c>
      <c r="N39">
        <v>10.1325</v>
      </c>
      <c r="O39">
        <v>12.538499999999999</v>
      </c>
      <c r="P39">
        <v>38.606999999999999</v>
      </c>
    </row>
    <row r="40" spans="1:16" x14ac:dyDescent="0.3">
      <c r="A40" s="1">
        <v>43738</v>
      </c>
      <c r="B40">
        <v>6.6323999999999996</v>
      </c>
      <c r="C40">
        <v>1.3035000000000001</v>
      </c>
      <c r="D40">
        <v>0.52249999999999996</v>
      </c>
      <c r="E40">
        <v>172.4265</v>
      </c>
      <c r="F40">
        <v>13.069800000000001</v>
      </c>
      <c r="G40">
        <v>12.887</v>
      </c>
      <c r="H40">
        <v>19.809699999999999</v>
      </c>
      <c r="I40">
        <v>5.3628</v>
      </c>
      <c r="J40">
        <v>7.6299000000000001</v>
      </c>
      <c r="K40">
        <v>3.1295000000000002</v>
      </c>
      <c r="L40">
        <v>1134</v>
      </c>
      <c r="M40">
        <v>66683.804600000003</v>
      </c>
      <c r="N40">
        <v>9.8209</v>
      </c>
      <c r="O40">
        <v>10.626899999999999</v>
      </c>
      <c r="P40">
        <v>36.297800000000002</v>
      </c>
    </row>
    <row r="41" spans="1:16" x14ac:dyDescent="0.3">
      <c r="A41" s="1">
        <v>43830</v>
      </c>
      <c r="B41">
        <v>6.4376999999999995</v>
      </c>
      <c r="C41">
        <v>1.8294999999999999</v>
      </c>
      <c r="D41">
        <v>0.77629999999999999</v>
      </c>
      <c r="E41">
        <v>168.46100000000001</v>
      </c>
      <c r="F41">
        <v>9.0681999999999992</v>
      </c>
      <c r="G41">
        <v>9.7567000000000004</v>
      </c>
      <c r="H41">
        <v>18.0732</v>
      </c>
      <c r="I41">
        <v>5.6356999999999999</v>
      </c>
      <c r="J41">
        <v>7.7370999999999999</v>
      </c>
      <c r="K41">
        <v>3.0062000000000002</v>
      </c>
      <c r="L41">
        <v>511</v>
      </c>
      <c r="M41">
        <v>65026.178</v>
      </c>
      <c r="N41">
        <v>10.9618</v>
      </c>
      <c r="O41">
        <v>11.573700000000001</v>
      </c>
      <c r="P41">
        <v>57.352899999999998</v>
      </c>
    </row>
    <row r="42" spans="1:16" x14ac:dyDescent="0.3">
      <c r="A42" s="1">
        <v>43921</v>
      </c>
      <c r="B42">
        <v>6.7831000000000001</v>
      </c>
      <c r="C42">
        <v>1.7555000000000001</v>
      </c>
      <c r="D42">
        <v>0.84770000000000001</v>
      </c>
      <c r="E42">
        <v>202.71709999999999</v>
      </c>
      <c r="F42">
        <v>3.4157000000000002</v>
      </c>
      <c r="G42">
        <v>4.0566000000000004</v>
      </c>
      <c r="H42">
        <v>15.448499999999999</v>
      </c>
      <c r="I42">
        <v>3.3691</v>
      </c>
      <c r="J42">
        <v>6.0438000000000001</v>
      </c>
      <c r="K42">
        <v>2.3714</v>
      </c>
      <c r="L42">
        <v>-118</v>
      </c>
      <c r="M42">
        <v>65026.178</v>
      </c>
      <c r="N42">
        <v>10.462400000000001</v>
      </c>
      <c r="O42">
        <v>11.6843</v>
      </c>
      <c r="P42">
        <v>248.93620000000001</v>
      </c>
    </row>
    <row r="43" spans="1:16" x14ac:dyDescent="0.3">
      <c r="A43" s="1">
        <v>44012</v>
      </c>
      <c r="B43">
        <v>6.1693999999999996</v>
      </c>
      <c r="C43">
        <v>2.3622999999999998</v>
      </c>
      <c r="D43">
        <v>1.2755000000000001</v>
      </c>
      <c r="E43">
        <v>210.60069999999999</v>
      </c>
      <c r="F43">
        <v>2.7119999999999997</v>
      </c>
      <c r="G43">
        <v>6.1124999999999998</v>
      </c>
      <c r="H43">
        <v>11.1891</v>
      </c>
      <c r="I43">
        <v>4.4741999999999997</v>
      </c>
      <c r="J43">
        <v>8.3579000000000008</v>
      </c>
      <c r="K43">
        <v>2.3265000000000002</v>
      </c>
      <c r="L43">
        <v>704</v>
      </c>
      <c r="M43">
        <v>65026.178</v>
      </c>
      <c r="N43">
        <v>9.9306999999999999</v>
      </c>
      <c r="O43">
        <v>11.503399999999999</v>
      </c>
      <c r="P43">
        <v>111.465</v>
      </c>
    </row>
    <row r="44" spans="1:16" x14ac:dyDescent="0.3">
      <c r="A44" s="1">
        <v>44104</v>
      </c>
      <c r="B44">
        <v>5.8433000000000002</v>
      </c>
      <c r="C44">
        <v>2.2499000000000002</v>
      </c>
      <c r="D44">
        <v>1.1792</v>
      </c>
      <c r="E44">
        <v>212.14070000000001</v>
      </c>
      <c r="F44">
        <v>0.1885</v>
      </c>
      <c r="G44">
        <v>0.33939999999999998</v>
      </c>
      <c r="H44">
        <v>6.5663</v>
      </c>
      <c r="I44">
        <v>4.9767000000000001</v>
      </c>
      <c r="J44">
        <v>12.315899999999999</v>
      </c>
      <c r="K44">
        <v>2.1286</v>
      </c>
      <c r="L44">
        <v>402</v>
      </c>
      <c r="M44">
        <v>65026.178</v>
      </c>
      <c r="N44">
        <v>9.1041000000000007</v>
      </c>
      <c r="O44">
        <v>10.319100000000001</v>
      </c>
      <c r="P44">
        <v>314.28570000000002</v>
      </c>
    </row>
  </sheetData>
  <phoneticPr fontId="18" type="noConversion"/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_xll.BDH("MAR US Equity",B$1:P$1,"CQ1 2010","","Dir=V","Per=Q","Days=A","Dts=S","cols=16;rows=43")</f>
        <v>#NAME?</v>
      </c>
      <c r="B2">
        <v>5.5750999999999999</v>
      </c>
      <c r="C2">
        <v>1.3035000000000001</v>
      </c>
      <c r="D2">
        <v>0.46</v>
      </c>
      <c r="E2">
        <v>305.51400000000001</v>
      </c>
      <c r="F2">
        <v>4</v>
      </c>
      <c r="G2">
        <v>6.8441000000000001</v>
      </c>
      <c r="H2">
        <v>-0.30630000000000002</v>
      </c>
      <c r="I2" t="s">
        <v>5</v>
      </c>
      <c r="J2">
        <v>48.658700000000003</v>
      </c>
      <c r="K2">
        <v>3.1097000000000001</v>
      </c>
      <c r="L2">
        <v>135</v>
      </c>
      <c r="M2" t="s">
        <v>5</v>
      </c>
      <c r="N2">
        <v>12.421799999999999</v>
      </c>
      <c r="O2">
        <v>16.861599999999999</v>
      </c>
      <c r="P2">
        <v>17.320499999999999</v>
      </c>
    </row>
    <row r="3" spans="1:16" x14ac:dyDescent="0.3">
      <c r="A3" s="1">
        <v>40359</v>
      </c>
      <c r="B3">
        <v>5.6909000000000001</v>
      </c>
      <c r="C3">
        <v>1.2551999999999999</v>
      </c>
      <c r="D3">
        <v>0.44919999999999999</v>
      </c>
      <c r="E3">
        <v>237.82679999999999</v>
      </c>
      <c r="F3">
        <v>5.1364000000000001</v>
      </c>
      <c r="G3">
        <v>8.1559000000000008</v>
      </c>
      <c r="H3">
        <v>2.7370999999999999</v>
      </c>
      <c r="I3" t="s">
        <v>5</v>
      </c>
      <c r="J3">
        <v>32.144500000000001</v>
      </c>
      <c r="K3">
        <v>3.4089</v>
      </c>
      <c r="L3">
        <v>323</v>
      </c>
      <c r="M3" t="s">
        <v>5</v>
      </c>
      <c r="N3">
        <v>12.371600000000001</v>
      </c>
      <c r="O3">
        <v>17.711600000000001</v>
      </c>
      <c r="P3">
        <v>12.605</v>
      </c>
    </row>
    <row r="4" spans="1:16" x14ac:dyDescent="0.3">
      <c r="A4" s="1">
        <v>40451</v>
      </c>
      <c r="B4">
        <v>6.8425000000000002</v>
      </c>
      <c r="C4">
        <v>1.2263999999999999</v>
      </c>
      <c r="D4">
        <v>0.46229999999999999</v>
      </c>
      <c r="E4">
        <v>201.1808</v>
      </c>
      <c r="F4">
        <v>4.0731999999999999</v>
      </c>
      <c r="G4">
        <v>6.3065999999999995</v>
      </c>
      <c r="H4">
        <v>20.398700000000002</v>
      </c>
      <c r="I4" t="s">
        <v>5</v>
      </c>
      <c r="J4">
        <v>14.170500000000001</v>
      </c>
      <c r="K4">
        <v>3.7156000000000002</v>
      </c>
      <c r="L4">
        <v>308</v>
      </c>
      <c r="M4" t="s">
        <v>5</v>
      </c>
      <c r="N4">
        <v>12.429600000000001</v>
      </c>
      <c r="O4">
        <v>18.6891</v>
      </c>
      <c r="P4">
        <v>17.498799999999999</v>
      </c>
    </row>
    <row r="5" spans="1:16" x14ac:dyDescent="0.3">
      <c r="A5" s="1">
        <v>40543</v>
      </c>
      <c r="B5">
        <v>6.9661999999999997</v>
      </c>
      <c r="C5">
        <v>1.3523000000000001</v>
      </c>
      <c r="D5">
        <v>0.57699999999999996</v>
      </c>
      <c r="E5">
        <v>178.48580000000001</v>
      </c>
      <c r="F5">
        <v>2.44</v>
      </c>
      <c r="G5">
        <v>3.3498000000000001</v>
      </c>
      <c r="H5">
        <v>23.381</v>
      </c>
      <c r="I5" t="s">
        <v>5</v>
      </c>
      <c r="J5">
        <v>19.994</v>
      </c>
      <c r="K5">
        <v>3.9032</v>
      </c>
      <c r="L5">
        <v>78</v>
      </c>
      <c r="M5">
        <v>1844.9612</v>
      </c>
      <c r="N5">
        <v>13.1655</v>
      </c>
      <c r="O5">
        <v>17.158899999999999</v>
      </c>
      <c r="P5">
        <v>18.491299999999999</v>
      </c>
    </row>
    <row r="6" spans="1:16" x14ac:dyDescent="0.3">
      <c r="A6" s="1">
        <v>40633</v>
      </c>
      <c r="B6">
        <v>6.9763999999999999</v>
      </c>
      <c r="C6">
        <v>1.2377</v>
      </c>
      <c r="D6">
        <v>0.44900000000000001</v>
      </c>
      <c r="E6">
        <v>206.1328</v>
      </c>
      <c r="F6">
        <v>4.6585000000000001</v>
      </c>
      <c r="G6">
        <v>6.8754</v>
      </c>
      <c r="H6">
        <v>16.452999999999999</v>
      </c>
      <c r="I6" t="s">
        <v>5</v>
      </c>
      <c r="J6">
        <v>17.959299999999999</v>
      </c>
      <c r="K6">
        <v>3.8797000000000001</v>
      </c>
      <c r="L6">
        <v>77</v>
      </c>
      <c r="M6">
        <v>1844.9612</v>
      </c>
      <c r="N6">
        <v>12.528</v>
      </c>
      <c r="O6">
        <v>19.4848</v>
      </c>
      <c r="P6">
        <v>31.8032</v>
      </c>
    </row>
    <row r="7" spans="1:16" x14ac:dyDescent="0.3">
      <c r="A7" s="1">
        <v>40724</v>
      </c>
      <c r="B7">
        <v>7.4222999999999999</v>
      </c>
      <c r="C7">
        <v>1.0072000000000001</v>
      </c>
      <c r="D7">
        <v>0.38500000000000001</v>
      </c>
      <c r="E7">
        <v>257.2183</v>
      </c>
      <c r="F7">
        <v>6.2702999999999998</v>
      </c>
      <c r="G7">
        <v>7.8062000000000005</v>
      </c>
      <c r="H7">
        <v>17.380700000000001</v>
      </c>
      <c r="I7" t="s">
        <v>5</v>
      </c>
      <c r="J7">
        <v>17.5809</v>
      </c>
      <c r="K7">
        <v>3.6452999999999998</v>
      </c>
      <c r="L7">
        <v>313</v>
      </c>
      <c r="M7">
        <v>1844.9612</v>
      </c>
      <c r="N7">
        <v>12.273199999999999</v>
      </c>
      <c r="O7">
        <v>19.238399999999999</v>
      </c>
      <c r="P7">
        <v>26.437000000000001</v>
      </c>
    </row>
    <row r="8" spans="1:16" x14ac:dyDescent="0.3">
      <c r="A8" s="1">
        <v>40816</v>
      </c>
      <c r="B8">
        <v>8.6087000000000007</v>
      </c>
      <c r="C8">
        <v>0.8639</v>
      </c>
      <c r="D8">
        <v>0.39710000000000001</v>
      </c>
      <c r="E8">
        <v>721.62789999999995</v>
      </c>
      <c r="F8">
        <v>-3.6922999999999999</v>
      </c>
      <c r="G8">
        <v>-5.0103999999999997</v>
      </c>
      <c r="H8">
        <v>10.533200000000001</v>
      </c>
      <c r="I8" t="s">
        <v>5</v>
      </c>
      <c r="J8">
        <v>19.224699999999999</v>
      </c>
      <c r="K8">
        <v>3.2823000000000002</v>
      </c>
      <c r="L8">
        <v>757</v>
      </c>
      <c r="M8">
        <v>1844.9612</v>
      </c>
      <c r="N8">
        <v>12.632300000000001</v>
      </c>
      <c r="O8">
        <v>18.202100000000002</v>
      </c>
      <c r="P8">
        <v>26.437000000000001</v>
      </c>
    </row>
    <row r="9" spans="1:16" x14ac:dyDescent="0.3">
      <c r="A9" s="1">
        <v>40907</v>
      </c>
      <c r="B9">
        <v>14.2867</v>
      </c>
      <c r="C9">
        <v>0.51759999999999995</v>
      </c>
      <c r="D9">
        <v>0.38190000000000002</v>
      </c>
      <c r="E9">
        <v>721.62789999999995</v>
      </c>
      <c r="F9">
        <v>5.2553000000000001</v>
      </c>
      <c r="G9">
        <v>6.6882999999999999</v>
      </c>
      <c r="H9">
        <v>26.059000000000001</v>
      </c>
      <c r="I9" t="s">
        <v>5</v>
      </c>
      <c r="J9">
        <v>15.3826</v>
      </c>
      <c r="K9">
        <v>4.9512999999999998</v>
      </c>
      <c r="L9">
        <v>149</v>
      </c>
      <c r="M9">
        <v>1700</v>
      </c>
      <c r="N9">
        <v>13.587400000000001</v>
      </c>
      <c r="O9">
        <v>15.6294</v>
      </c>
      <c r="P9">
        <v>23.404299999999999</v>
      </c>
    </row>
    <row r="10" spans="1:16" x14ac:dyDescent="0.3">
      <c r="A10" s="1">
        <v>40998</v>
      </c>
      <c r="B10">
        <v>14.299099999999999</v>
      </c>
      <c r="C10">
        <v>0.50380000000000003</v>
      </c>
      <c r="D10">
        <v>0.39679999999999999</v>
      </c>
      <c r="E10">
        <v>721.62789999999995</v>
      </c>
      <c r="F10">
        <v>5.3029999999999999</v>
      </c>
      <c r="G10">
        <v>6.8574000000000002</v>
      </c>
      <c r="H10">
        <v>17.2239</v>
      </c>
      <c r="I10" t="s">
        <v>5</v>
      </c>
      <c r="J10">
        <v>19.884799999999998</v>
      </c>
      <c r="K10">
        <v>4.8101000000000003</v>
      </c>
      <c r="L10">
        <v>-72</v>
      </c>
      <c r="M10">
        <v>1700</v>
      </c>
      <c r="N10">
        <v>13.382400000000001</v>
      </c>
      <c r="O10">
        <v>15.968299999999999</v>
      </c>
      <c r="P10">
        <v>32.086500000000001</v>
      </c>
    </row>
    <row r="11" spans="1:16" x14ac:dyDescent="0.3">
      <c r="A11" s="1">
        <v>41089</v>
      </c>
      <c r="B11">
        <v>14.973100000000001</v>
      </c>
      <c r="C11">
        <v>0.51290000000000002</v>
      </c>
      <c r="D11">
        <v>0.3952</v>
      </c>
      <c r="E11">
        <v>721.62789999999995</v>
      </c>
      <c r="F11">
        <v>7.1471</v>
      </c>
      <c r="G11">
        <v>8.7536000000000005</v>
      </c>
      <c r="H11">
        <v>18.966100000000001</v>
      </c>
      <c r="I11" t="s">
        <v>5</v>
      </c>
      <c r="J11">
        <v>20.410599999999999</v>
      </c>
      <c r="K11">
        <v>4.9622999999999999</v>
      </c>
      <c r="L11">
        <v>232</v>
      </c>
      <c r="M11">
        <v>1700</v>
      </c>
      <c r="N11">
        <v>12.231400000000001</v>
      </c>
      <c r="O11">
        <v>14.9391</v>
      </c>
      <c r="P11">
        <v>29.809100000000001</v>
      </c>
    </row>
    <row r="12" spans="1:16" x14ac:dyDescent="0.3">
      <c r="A12" s="1">
        <v>41180</v>
      </c>
      <c r="B12">
        <v>19.574999999999999</v>
      </c>
      <c r="C12">
        <v>0.43049999999999999</v>
      </c>
      <c r="D12">
        <v>0.35170000000000001</v>
      </c>
      <c r="E12">
        <v>721.62789999999995</v>
      </c>
      <c r="F12">
        <v>7.3448000000000002</v>
      </c>
      <c r="G12">
        <v>7.8051000000000004</v>
      </c>
      <c r="H12">
        <v>36.999600000000001</v>
      </c>
      <c r="I12" t="s">
        <v>5</v>
      </c>
      <c r="J12">
        <v>14.5868</v>
      </c>
      <c r="K12">
        <v>5.3685</v>
      </c>
      <c r="L12">
        <v>332</v>
      </c>
      <c r="M12">
        <v>1700</v>
      </c>
      <c r="N12">
        <v>12.689</v>
      </c>
      <c r="O12">
        <v>15.104699999999999</v>
      </c>
      <c r="P12">
        <v>29.0364</v>
      </c>
    </row>
    <row r="13" spans="1:16" x14ac:dyDescent="0.3">
      <c r="A13" s="1">
        <v>41274</v>
      </c>
      <c r="B13">
        <v>974.19050000000004</v>
      </c>
      <c r="C13">
        <v>0.53190000000000004</v>
      </c>
      <c r="D13">
        <v>0.40250000000000002</v>
      </c>
      <c r="E13">
        <v>721.62789999999995</v>
      </c>
      <c r="F13">
        <v>7.5366</v>
      </c>
      <c r="G13">
        <v>8.2246000000000006</v>
      </c>
      <c r="H13">
        <v>123.3596</v>
      </c>
      <c r="I13" t="s">
        <v>5</v>
      </c>
      <c r="J13">
        <v>13.4628</v>
      </c>
      <c r="K13">
        <v>5.1029</v>
      </c>
      <c r="L13">
        <v>60</v>
      </c>
      <c r="M13">
        <v>1425.1968999999999</v>
      </c>
      <c r="N13">
        <v>12.4162</v>
      </c>
      <c r="O13">
        <v>18.313300000000002</v>
      </c>
      <c r="P13">
        <v>22.459099999999999</v>
      </c>
    </row>
    <row r="14" spans="1:16" x14ac:dyDescent="0.3">
      <c r="A14" s="1">
        <v>41361</v>
      </c>
      <c r="B14">
        <v>933.47829999999999</v>
      </c>
      <c r="C14">
        <v>0.68959999999999999</v>
      </c>
      <c r="D14">
        <v>0.55169999999999997</v>
      </c>
      <c r="E14">
        <v>721.62789999999995</v>
      </c>
      <c r="F14">
        <v>7.2903000000000002</v>
      </c>
      <c r="G14">
        <v>7.1928999999999998</v>
      </c>
      <c r="H14">
        <v>55.7211</v>
      </c>
      <c r="I14" t="s">
        <v>5</v>
      </c>
      <c r="J14">
        <v>14.1821</v>
      </c>
      <c r="K14">
        <v>5.3647999999999998</v>
      </c>
      <c r="L14">
        <v>48</v>
      </c>
      <c r="M14">
        <v>1425.1968999999999</v>
      </c>
      <c r="N14">
        <v>12.767900000000001</v>
      </c>
      <c r="O14">
        <v>19.587599999999998</v>
      </c>
      <c r="P14">
        <v>30.147100000000002</v>
      </c>
    </row>
    <row r="15" spans="1:16" x14ac:dyDescent="0.3">
      <c r="A15" s="1">
        <v>41453</v>
      </c>
      <c r="B15">
        <v>1858.8333</v>
      </c>
      <c r="C15">
        <v>0.56910000000000005</v>
      </c>
      <c r="D15">
        <v>0.4516</v>
      </c>
      <c r="E15">
        <v>721.62789999999995</v>
      </c>
      <c r="F15">
        <v>9.6206999999999994</v>
      </c>
      <c r="G15">
        <v>8.5503999999999998</v>
      </c>
      <c r="H15">
        <v>67.788799999999995</v>
      </c>
      <c r="I15" t="s">
        <v>5</v>
      </c>
      <c r="J15">
        <v>13.043100000000001</v>
      </c>
      <c r="K15">
        <v>5.5351999999999997</v>
      </c>
      <c r="L15">
        <v>414</v>
      </c>
      <c r="M15">
        <v>1425.1968999999999</v>
      </c>
      <c r="N15">
        <v>13.2555</v>
      </c>
      <c r="O15">
        <v>19.443300000000001</v>
      </c>
      <c r="P15">
        <v>29.0503</v>
      </c>
    </row>
    <row r="16" spans="1:16" x14ac:dyDescent="0.3">
      <c r="A16" s="1">
        <v>41547</v>
      </c>
      <c r="B16">
        <v>2091.4544999999998</v>
      </c>
      <c r="C16">
        <v>0.67959999999999998</v>
      </c>
      <c r="D16">
        <v>0.46079999999999999</v>
      </c>
      <c r="E16">
        <v>721.62789999999995</v>
      </c>
      <c r="F16">
        <v>8.75</v>
      </c>
      <c r="G16">
        <v>7.7531999999999996</v>
      </c>
      <c r="H16">
        <v>71.554100000000005</v>
      </c>
      <c r="I16" t="s">
        <v>5</v>
      </c>
      <c r="J16">
        <v>12.952999999999999</v>
      </c>
      <c r="K16">
        <v>5.6801000000000004</v>
      </c>
      <c r="L16">
        <v>117</v>
      </c>
      <c r="M16">
        <v>1425.1968999999999</v>
      </c>
      <c r="N16">
        <v>14.696099999999999</v>
      </c>
      <c r="O16">
        <v>21.086200000000002</v>
      </c>
      <c r="P16">
        <v>31.875</v>
      </c>
    </row>
    <row r="17" spans="1:16" x14ac:dyDescent="0.3">
      <c r="A17" s="1">
        <v>41639</v>
      </c>
      <c r="B17">
        <v>2208.4</v>
      </c>
      <c r="C17">
        <v>0.71140000000000003</v>
      </c>
      <c r="D17">
        <v>0.45119999999999999</v>
      </c>
      <c r="E17">
        <v>721.62789999999995</v>
      </c>
      <c r="F17">
        <v>7.4375</v>
      </c>
      <c r="G17">
        <v>7.3936000000000002</v>
      </c>
      <c r="H17">
        <v>94.229900000000001</v>
      </c>
      <c r="I17" t="s">
        <v>5</v>
      </c>
      <c r="J17">
        <v>15.9727</v>
      </c>
      <c r="K17">
        <v>5.359</v>
      </c>
      <c r="L17">
        <v>157</v>
      </c>
      <c r="M17">
        <v>2723.5772000000002</v>
      </c>
      <c r="N17">
        <v>12.1233</v>
      </c>
      <c r="O17">
        <v>19.594999999999999</v>
      </c>
      <c r="P17">
        <v>33.774799999999999</v>
      </c>
    </row>
    <row r="18" spans="1:16" x14ac:dyDescent="0.3">
      <c r="A18" s="1">
        <v>41729</v>
      </c>
      <c r="B18">
        <v>2029.2727</v>
      </c>
      <c r="C18">
        <v>0.60289999999999999</v>
      </c>
      <c r="D18">
        <v>0.46960000000000002</v>
      </c>
      <c r="E18">
        <v>721.62789999999995</v>
      </c>
      <c r="F18">
        <v>8.4666999999999994</v>
      </c>
      <c r="G18">
        <v>7.7133000000000003</v>
      </c>
      <c r="H18">
        <v>57.158900000000003</v>
      </c>
      <c r="I18" t="s">
        <v>5</v>
      </c>
      <c r="J18">
        <v>17.192599999999999</v>
      </c>
      <c r="K18">
        <v>5.5972</v>
      </c>
      <c r="L18">
        <v>121</v>
      </c>
      <c r="M18">
        <v>2723.5772000000002</v>
      </c>
      <c r="N18">
        <v>12.2317</v>
      </c>
      <c r="O18">
        <v>19.682300000000001</v>
      </c>
      <c r="P18">
        <v>29.069800000000001</v>
      </c>
    </row>
    <row r="19" spans="1:16" x14ac:dyDescent="0.3">
      <c r="A19" s="1">
        <v>41820</v>
      </c>
      <c r="B19">
        <v>2029.2727</v>
      </c>
      <c r="C19">
        <v>0.57140000000000002</v>
      </c>
      <c r="D19">
        <v>0.46429999999999999</v>
      </c>
      <c r="E19">
        <v>721.62789999999995</v>
      </c>
      <c r="F19">
        <v>10.533300000000001</v>
      </c>
      <c r="G19">
        <v>9.07</v>
      </c>
      <c r="H19">
        <v>64.246499999999997</v>
      </c>
      <c r="I19" t="s">
        <v>5</v>
      </c>
      <c r="J19">
        <v>18.4846</v>
      </c>
      <c r="K19">
        <v>5.8560999999999996</v>
      </c>
      <c r="L19">
        <v>392</v>
      </c>
      <c r="M19">
        <v>2723.5772000000002</v>
      </c>
      <c r="N19">
        <v>12.754200000000001</v>
      </c>
      <c r="O19">
        <v>19.354399999999998</v>
      </c>
      <c r="P19">
        <v>30.729199999999999</v>
      </c>
    </row>
    <row r="20" spans="1:16" x14ac:dyDescent="0.3">
      <c r="A20" s="1">
        <v>41912</v>
      </c>
      <c r="B20">
        <v>2029.2727</v>
      </c>
      <c r="C20">
        <v>0.56679999999999997</v>
      </c>
      <c r="D20">
        <v>0.43099999999999999</v>
      </c>
      <c r="E20">
        <v>721.62789999999995</v>
      </c>
      <c r="F20">
        <v>10.2759</v>
      </c>
      <c r="G20">
        <v>8.6127000000000002</v>
      </c>
      <c r="H20">
        <v>64.433400000000006</v>
      </c>
      <c r="I20" t="s">
        <v>5</v>
      </c>
      <c r="J20">
        <v>19.165700000000001</v>
      </c>
      <c r="K20">
        <v>6.0655000000000001</v>
      </c>
      <c r="L20">
        <v>170</v>
      </c>
      <c r="M20">
        <v>2723.5772000000002</v>
      </c>
      <c r="N20">
        <v>13.442600000000001</v>
      </c>
      <c r="O20">
        <v>20.857399999999998</v>
      </c>
      <c r="P20">
        <v>30.208300000000001</v>
      </c>
    </row>
    <row r="21" spans="1:16" x14ac:dyDescent="0.3">
      <c r="A21" s="1">
        <v>42004</v>
      </c>
      <c r="B21">
        <v>2029.2727</v>
      </c>
      <c r="C21">
        <v>0.62780000000000002</v>
      </c>
      <c r="D21">
        <v>0.39350000000000002</v>
      </c>
      <c r="E21">
        <v>721.62789999999995</v>
      </c>
      <c r="F21">
        <v>11.192299999999999</v>
      </c>
      <c r="G21">
        <v>8.1765000000000008</v>
      </c>
      <c r="H21">
        <v>106.72190000000001</v>
      </c>
      <c r="I21" t="s">
        <v>5</v>
      </c>
      <c r="J21">
        <v>19.730399999999999</v>
      </c>
      <c r="K21">
        <v>6.2804000000000002</v>
      </c>
      <c r="L21">
        <v>130</v>
      </c>
      <c r="M21">
        <v>2218.6235000000001</v>
      </c>
      <c r="N21">
        <v>12.6511</v>
      </c>
      <c r="O21">
        <v>20.3614</v>
      </c>
      <c r="P21">
        <v>28.426400000000001</v>
      </c>
    </row>
    <row r="22" spans="1:16" x14ac:dyDescent="0.3">
      <c r="A22" s="1">
        <v>42094</v>
      </c>
      <c r="B22">
        <v>2029.2727</v>
      </c>
      <c r="C22">
        <v>0.60329999999999995</v>
      </c>
      <c r="D22">
        <v>0.4264</v>
      </c>
      <c r="E22">
        <v>721.62789999999995</v>
      </c>
      <c r="F22">
        <v>9.2222000000000008</v>
      </c>
      <c r="G22">
        <v>9.4505999999999997</v>
      </c>
      <c r="H22">
        <v>78.093400000000003</v>
      </c>
      <c r="I22" t="s">
        <v>5</v>
      </c>
      <c r="J22">
        <v>18.750800000000002</v>
      </c>
      <c r="K22">
        <v>6.4816000000000003</v>
      </c>
      <c r="L22">
        <v>187</v>
      </c>
      <c r="M22">
        <v>2218.6235000000001</v>
      </c>
      <c r="N22">
        <v>12.7014</v>
      </c>
      <c r="O22">
        <v>19.617999999999999</v>
      </c>
      <c r="P22">
        <v>26.8309</v>
      </c>
    </row>
    <row r="23" spans="1:16" x14ac:dyDescent="0.3">
      <c r="A23" s="1">
        <v>42185</v>
      </c>
      <c r="B23">
        <v>2029.2727</v>
      </c>
      <c r="C23">
        <v>0.54190000000000005</v>
      </c>
      <c r="D23">
        <v>0.37759999999999999</v>
      </c>
      <c r="E23">
        <v>721.62789999999995</v>
      </c>
      <c r="F23">
        <v>8.7857000000000003</v>
      </c>
      <c r="G23">
        <v>10.002700000000001</v>
      </c>
      <c r="H23">
        <v>100.46729999999999</v>
      </c>
      <c r="I23" t="s">
        <v>5</v>
      </c>
      <c r="J23">
        <v>16.932600000000001</v>
      </c>
      <c r="K23">
        <v>7.1852999999999998</v>
      </c>
      <c r="L23">
        <v>406</v>
      </c>
      <c r="M23">
        <v>2218.6235000000001</v>
      </c>
      <c r="N23">
        <v>12.669</v>
      </c>
      <c r="O23">
        <v>19.317399999999999</v>
      </c>
      <c r="P23">
        <v>28.333300000000001</v>
      </c>
    </row>
    <row r="24" spans="1:16" x14ac:dyDescent="0.3">
      <c r="A24" s="1">
        <v>42277</v>
      </c>
      <c r="B24">
        <v>2029.2727</v>
      </c>
      <c r="C24">
        <v>0.49099999999999999</v>
      </c>
      <c r="D24">
        <v>0.35310000000000002</v>
      </c>
      <c r="E24">
        <v>721.62789999999995</v>
      </c>
      <c r="F24">
        <v>7.8837000000000002</v>
      </c>
      <c r="G24">
        <v>9.4746000000000006</v>
      </c>
      <c r="H24">
        <v>110.87050000000001</v>
      </c>
      <c r="I24" t="s">
        <v>5</v>
      </c>
      <c r="J24">
        <v>15.199</v>
      </c>
      <c r="K24">
        <v>7.3380999999999998</v>
      </c>
      <c r="L24">
        <v>269</v>
      </c>
      <c r="M24">
        <v>2218.6235000000001</v>
      </c>
      <c r="N24">
        <v>13.1914</v>
      </c>
      <c r="O24">
        <v>20.593800000000002</v>
      </c>
      <c r="P24">
        <v>30.952400000000001</v>
      </c>
    </row>
    <row r="25" spans="1:16" x14ac:dyDescent="0.3">
      <c r="A25" s="1">
        <v>42369</v>
      </c>
      <c r="B25">
        <v>2029.2727</v>
      </c>
      <c r="C25">
        <v>0.42809999999999998</v>
      </c>
      <c r="D25">
        <v>0.37090000000000001</v>
      </c>
      <c r="E25">
        <v>721.62789999999995</v>
      </c>
      <c r="F25">
        <v>6.7390999999999996</v>
      </c>
      <c r="G25">
        <v>8.3648000000000007</v>
      </c>
      <c r="H25">
        <v>290.94830000000002</v>
      </c>
      <c r="I25" t="s">
        <v>5</v>
      </c>
      <c r="J25">
        <v>14.2706</v>
      </c>
      <c r="K25">
        <v>7.4553000000000003</v>
      </c>
      <c r="L25">
        <v>263</v>
      </c>
      <c r="M25">
        <v>2745.098</v>
      </c>
      <c r="N25">
        <v>13.151199999999999</v>
      </c>
      <c r="O25">
        <v>20.639399999999998</v>
      </c>
      <c r="P25">
        <v>31.683199999999999</v>
      </c>
    </row>
    <row r="26" spans="1:16" x14ac:dyDescent="0.3">
      <c r="A26" s="1">
        <v>42460</v>
      </c>
      <c r="B26">
        <v>2029.2727</v>
      </c>
      <c r="C26">
        <v>0.43859999999999999</v>
      </c>
      <c r="D26">
        <v>0.38250000000000001</v>
      </c>
      <c r="E26">
        <v>721.62789999999995</v>
      </c>
      <c r="F26">
        <v>7.8085000000000004</v>
      </c>
      <c r="G26">
        <v>9.7295999999999996</v>
      </c>
      <c r="H26">
        <v>139.68729999999999</v>
      </c>
      <c r="I26" t="s">
        <v>5</v>
      </c>
      <c r="J26">
        <v>14.628</v>
      </c>
      <c r="K26">
        <v>7.6242000000000001</v>
      </c>
      <c r="L26">
        <v>352</v>
      </c>
      <c r="M26">
        <v>2745.098</v>
      </c>
      <c r="N26">
        <v>12.7387</v>
      </c>
      <c r="O26">
        <v>20.952500000000001</v>
      </c>
      <c r="P26">
        <v>29.0411</v>
      </c>
    </row>
    <row r="27" spans="1:16" x14ac:dyDescent="0.3">
      <c r="A27" s="1">
        <v>42551</v>
      </c>
      <c r="B27">
        <v>2029.2727</v>
      </c>
      <c r="C27">
        <v>0.60389999999999999</v>
      </c>
      <c r="D27">
        <v>0.56440000000000001</v>
      </c>
      <c r="E27">
        <v>721.62789999999995</v>
      </c>
      <c r="F27">
        <v>6.8246000000000002</v>
      </c>
      <c r="G27">
        <v>9.9692000000000007</v>
      </c>
      <c r="H27">
        <v>157.68799999999999</v>
      </c>
      <c r="I27" t="s">
        <v>5</v>
      </c>
      <c r="J27">
        <v>13.458</v>
      </c>
      <c r="K27">
        <v>6.9863999999999997</v>
      </c>
      <c r="L27">
        <v>493</v>
      </c>
      <c r="M27">
        <v>2745.098</v>
      </c>
      <c r="N27">
        <v>12.784599999999999</v>
      </c>
      <c r="O27">
        <v>20.2395</v>
      </c>
      <c r="P27">
        <v>30.886600000000001</v>
      </c>
    </row>
    <row r="28" spans="1:16" x14ac:dyDescent="0.3">
      <c r="A28" s="1">
        <v>42643</v>
      </c>
      <c r="B28">
        <v>2029.2727</v>
      </c>
      <c r="C28">
        <v>0.72419999999999995</v>
      </c>
      <c r="D28">
        <v>0.53220000000000001</v>
      </c>
      <c r="E28">
        <v>151.03579999999999</v>
      </c>
      <c r="F28">
        <v>3.1091000000000002</v>
      </c>
      <c r="G28">
        <v>4.3379000000000003</v>
      </c>
      <c r="H28">
        <v>14.909000000000001</v>
      </c>
      <c r="I28" t="s">
        <v>5</v>
      </c>
      <c r="J28">
        <v>24.894200000000001</v>
      </c>
      <c r="K28">
        <v>4.2416</v>
      </c>
      <c r="L28">
        <v>290</v>
      </c>
      <c r="M28">
        <v>2745.098</v>
      </c>
      <c r="N28">
        <v>10.7561</v>
      </c>
      <c r="O28">
        <v>20.977499999999999</v>
      </c>
      <c r="P28">
        <v>114.0857</v>
      </c>
    </row>
    <row r="29" spans="1:16" x14ac:dyDescent="0.3">
      <c r="A29" s="1">
        <v>42734</v>
      </c>
      <c r="B29">
        <v>2029.2727</v>
      </c>
      <c r="C29">
        <v>0.65490000000000004</v>
      </c>
      <c r="D29">
        <v>0.496</v>
      </c>
      <c r="E29">
        <v>158.78290000000001</v>
      </c>
      <c r="F29">
        <v>5.88</v>
      </c>
      <c r="G29">
        <v>8.0828000000000007</v>
      </c>
      <c r="H29">
        <v>18.703900000000001</v>
      </c>
      <c r="I29" t="s">
        <v>5</v>
      </c>
      <c r="J29">
        <v>25.998000000000001</v>
      </c>
      <c r="K29">
        <v>4.9581999999999997</v>
      </c>
      <c r="L29">
        <v>348</v>
      </c>
      <c r="M29">
        <v>1832.2295999999999</v>
      </c>
      <c r="N29">
        <v>12.202999999999999</v>
      </c>
      <c r="O29">
        <v>22.571899999999999</v>
      </c>
      <c r="P29">
        <v>47.692599999999999</v>
      </c>
    </row>
    <row r="30" spans="1:16" x14ac:dyDescent="0.3">
      <c r="A30" s="1">
        <v>42825</v>
      </c>
      <c r="B30">
        <v>2029.2727</v>
      </c>
      <c r="C30">
        <v>0.59750000000000003</v>
      </c>
      <c r="D30">
        <v>0.47670000000000001</v>
      </c>
      <c r="E30">
        <v>163.89320000000001</v>
      </c>
      <c r="F30">
        <v>7.8</v>
      </c>
      <c r="G30">
        <v>11.115600000000001</v>
      </c>
      <c r="H30">
        <v>20.7623</v>
      </c>
      <c r="I30" t="s">
        <v>5</v>
      </c>
      <c r="J30">
        <v>25.117899999999999</v>
      </c>
      <c r="K30">
        <v>5.6032999999999999</v>
      </c>
      <c r="L30">
        <v>414</v>
      </c>
      <c r="M30">
        <v>1832.2295999999999</v>
      </c>
      <c r="N30">
        <v>12.5817</v>
      </c>
      <c r="O30">
        <v>24.303699999999999</v>
      </c>
      <c r="P30">
        <v>31.123999999999999</v>
      </c>
    </row>
    <row r="31" spans="1:16" x14ac:dyDescent="0.3">
      <c r="A31" s="1">
        <v>42916</v>
      </c>
      <c r="B31">
        <v>2029.2727</v>
      </c>
      <c r="C31">
        <v>0.52769999999999995</v>
      </c>
      <c r="D31">
        <v>0.42920000000000003</v>
      </c>
      <c r="E31">
        <v>169.61840000000001</v>
      </c>
      <c r="F31">
        <v>10.191800000000001</v>
      </c>
      <c r="G31">
        <v>14.2775</v>
      </c>
      <c r="H31">
        <v>25.382000000000001</v>
      </c>
      <c r="I31" t="s">
        <v>5</v>
      </c>
      <c r="J31">
        <v>21.2728</v>
      </c>
      <c r="K31">
        <v>6.1959999999999997</v>
      </c>
      <c r="L31">
        <v>668</v>
      </c>
      <c r="M31">
        <v>1832.2295999999999</v>
      </c>
      <c r="N31">
        <v>13.207699999999999</v>
      </c>
      <c r="O31">
        <v>25.354800000000001</v>
      </c>
      <c r="P31">
        <v>25.542899999999999</v>
      </c>
    </row>
    <row r="32" spans="1:16" x14ac:dyDescent="0.3">
      <c r="A32" s="1">
        <v>43007</v>
      </c>
      <c r="B32">
        <v>2029.2727</v>
      </c>
      <c r="C32">
        <v>0.52500000000000002</v>
      </c>
      <c r="D32">
        <v>0.43190000000000001</v>
      </c>
      <c r="E32">
        <v>192.13210000000001</v>
      </c>
      <c r="F32">
        <v>10.821899999999999</v>
      </c>
      <c r="G32">
        <v>15.5573</v>
      </c>
      <c r="H32">
        <v>16.875900000000001</v>
      </c>
      <c r="I32" t="s">
        <v>5</v>
      </c>
      <c r="J32">
        <v>17.567499999999999</v>
      </c>
      <c r="K32">
        <v>6.9793000000000003</v>
      </c>
      <c r="L32">
        <v>514</v>
      </c>
      <c r="M32">
        <v>1832.2295999999999</v>
      </c>
      <c r="N32">
        <v>11.415900000000001</v>
      </c>
      <c r="O32">
        <v>23.9543</v>
      </c>
      <c r="P32">
        <v>25.331800000000001</v>
      </c>
    </row>
    <row r="33" spans="1:16" x14ac:dyDescent="0.3">
      <c r="A33" s="1">
        <v>43098</v>
      </c>
      <c r="B33">
        <v>2029.2727</v>
      </c>
      <c r="C33">
        <v>0.4718</v>
      </c>
      <c r="D33">
        <v>0.40570000000000001</v>
      </c>
      <c r="E33">
        <v>229.98320000000001</v>
      </c>
      <c r="F33">
        <v>5.8888999999999996</v>
      </c>
      <c r="G33">
        <v>8.0747</v>
      </c>
      <c r="H33">
        <v>18.480399999999999</v>
      </c>
      <c r="I33" t="s">
        <v>5</v>
      </c>
      <c r="J33">
        <v>20.6035</v>
      </c>
      <c r="K33">
        <v>7.7203999999999997</v>
      </c>
      <c r="L33">
        <v>391</v>
      </c>
      <c r="M33">
        <v>2689.2655</v>
      </c>
      <c r="N33">
        <v>11.1516</v>
      </c>
      <c r="O33">
        <v>22.638100000000001</v>
      </c>
      <c r="P33">
        <v>105.68680000000001</v>
      </c>
    </row>
    <row r="34" spans="1:16" x14ac:dyDescent="0.3">
      <c r="A34" s="1">
        <v>43188</v>
      </c>
      <c r="B34">
        <v>2029.2727</v>
      </c>
      <c r="C34">
        <v>0.48720000000000002</v>
      </c>
      <c r="D34">
        <v>0.43269999999999997</v>
      </c>
      <c r="E34">
        <v>248.0651</v>
      </c>
      <c r="F34">
        <v>7.0667</v>
      </c>
      <c r="G34">
        <v>10.581</v>
      </c>
      <c r="H34">
        <v>18.2378</v>
      </c>
      <c r="I34" t="s">
        <v>5</v>
      </c>
      <c r="J34">
        <v>20.401800000000001</v>
      </c>
      <c r="K34">
        <v>6.9665999999999997</v>
      </c>
      <c r="L34">
        <v>611</v>
      </c>
      <c r="M34">
        <v>2689.2655</v>
      </c>
      <c r="N34">
        <v>10.674799999999999</v>
      </c>
      <c r="O34">
        <v>23.449200000000001</v>
      </c>
      <c r="P34">
        <v>28.095199999999998</v>
      </c>
    </row>
    <row r="35" spans="1:16" x14ac:dyDescent="0.3">
      <c r="A35" s="1">
        <v>43280</v>
      </c>
      <c r="B35">
        <v>2029.2727</v>
      </c>
      <c r="C35">
        <v>0.47710000000000002</v>
      </c>
      <c r="D35">
        <v>0.43020000000000003</v>
      </c>
      <c r="E35">
        <v>316.47309999999999</v>
      </c>
      <c r="F35">
        <v>9.6234999999999999</v>
      </c>
      <c r="G35">
        <v>15.1229</v>
      </c>
      <c r="H35">
        <v>19.470300000000002</v>
      </c>
      <c r="I35" t="s">
        <v>5</v>
      </c>
      <c r="J35">
        <v>18.795300000000001</v>
      </c>
      <c r="K35">
        <v>7.3011999999999997</v>
      </c>
      <c r="L35">
        <v>130</v>
      </c>
      <c r="M35">
        <v>2689.2655</v>
      </c>
      <c r="N35">
        <v>10.430899999999999</v>
      </c>
      <c r="O35">
        <v>22.760100000000001</v>
      </c>
      <c r="P35">
        <v>21.723199999999999</v>
      </c>
    </row>
    <row r="36" spans="1:16" x14ac:dyDescent="0.3">
      <c r="A36" s="1">
        <v>43371</v>
      </c>
      <c r="B36">
        <v>2029.2727</v>
      </c>
      <c r="C36">
        <v>0.4632</v>
      </c>
      <c r="D36">
        <v>0.42109999999999997</v>
      </c>
      <c r="E36">
        <v>401.33390000000003</v>
      </c>
      <c r="F36">
        <v>6.9302000000000001</v>
      </c>
      <c r="G36">
        <v>11.7996</v>
      </c>
      <c r="H36">
        <v>18.1951</v>
      </c>
      <c r="I36" t="s">
        <v>5</v>
      </c>
      <c r="J36">
        <v>20.7058</v>
      </c>
      <c r="K36">
        <v>7.0651000000000002</v>
      </c>
      <c r="L36">
        <v>621</v>
      </c>
      <c r="M36">
        <v>2689.2655</v>
      </c>
      <c r="N36">
        <v>10.134499999999999</v>
      </c>
      <c r="O36">
        <v>22.864599999999999</v>
      </c>
      <c r="P36">
        <v>28.259799999999998</v>
      </c>
    </row>
    <row r="37" spans="1:16" x14ac:dyDescent="0.3">
      <c r="A37" s="1">
        <v>43465</v>
      </c>
      <c r="B37">
        <v>2029.2727</v>
      </c>
      <c r="C37">
        <v>0.4204</v>
      </c>
      <c r="D37">
        <v>0.3805</v>
      </c>
      <c r="E37">
        <v>420.0899</v>
      </c>
      <c r="F37">
        <v>4.4893999999999998</v>
      </c>
      <c r="G37">
        <v>7.9787999999999997</v>
      </c>
      <c r="H37">
        <v>19.539200000000001</v>
      </c>
      <c r="I37" t="s">
        <v>5</v>
      </c>
      <c r="J37">
        <v>17.3827</v>
      </c>
      <c r="K37">
        <v>6.8757999999999999</v>
      </c>
      <c r="L37">
        <v>439</v>
      </c>
      <c r="M37">
        <v>3028.4090999999999</v>
      </c>
      <c r="N37">
        <v>10.1111</v>
      </c>
      <c r="O37">
        <v>22.043900000000001</v>
      </c>
      <c r="P37">
        <v>44.220500000000001</v>
      </c>
    </row>
    <row r="38" spans="1:16" x14ac:dyDescent="0.3">
      <c r="A38" s="1">
        <v>43553</v>
      </c>
      <c r="B38">
        <v>2029.2727</v>
      </c>
      <c r="C38">
        <v>0.4677</v>
      </c>
      <c r="D38">
        <v>0.4234</v>
      </c>
      <c r="E38">
        <v>703.43110000000001</v>
      </c>
      <c r="F38">
        <v>5.2576999999999998</v>
      </c>
      <c r="G38">
        <v>10.175599999999999</v>
      </c>
      <c r="H38">
        <v>18.030200000000001</v>
      </c>
      <c r="I38" t="s">
        <v>5</v>
      </c>
      <c r="J38">
        <v>20.241900000000001</v>
      </c>
      <c r="K38">
        <v>6.4047999999999998</v>
      </c>
      <c r="L38">
        <v>85</v>
      </c>
      <c r="M38">
        <v>3028.4090999999999</v>
      </c>
      <c r="N38">
        <v>9.6204999999999998</v>
      </c>
      <c r="O38">
        <v>22.709499999999998</v>
      </c>
      <c r="P38">
        <v>37.066699999999997</v>
      </c>
    </row>
    <row r="39" spans="1:16" x14ac:dyDescent="0.3">
      <c r="A39" s="1">
        <v>43644</v>
      </c>
      <c r="B39">
        <v>2029.2727</v>
      </c>
      <c r="C39">
        <v>0.5101</v>
      </c>
      <c r="D39">
        <v>0.46439999999999998</v>
      </c>
      <c r="E39">
        <v>922.09680000000003</v>
      </c>
      <c r="F39">
        <v>4.0098000000000003</v>
      </c>
      <c r="G39">
        <v>7.7096999999999998</v>
      </c>
      <c r="H39">
        <v>15.4404</v>
      </c>
      <c r="I39" t="s">
        <v>5</v>
      </c>
      <c r="J39">
        <v>25.060600000000001</v>
      </c>
      <c r="K39">
        <v>6.2808999999999999</v>
      </c>
      <c r="L39">
        <v>511</v>
      </c>
      <c r="M39">
        <v>3028.4090999999999</v>
      </c>
      <c r="N39">
        <v>9.1768000000000001</v>
      </c>
      <c r="O39">
        <v>19.644500000000001</v>
      </c>
      <c r="P39">
        <v>69.062100000000001</v>
      </c>
    </row>
    <row r="40" spans="1:16" x14ac:dyDescent="0.3">
      <c r="A40" s="1">
        <v>43738</v>
      </c>
      <c r="B40">
        <v>2029.2727</v>
      </c>
      <c r="C40">
        <v>0.50539999999999996</v>
      </c>
      <c r="D40">
        <v>0.46529999999999999</v>
      </c>
      <c r="E40">
        <v>1405.4893</v>
      </c>
      <c r="F40">
        <v>6.07</v>
      </c>
      <c r="G40">
        <v>11.487500000000001</v>
      </c>
      <c r="H40">
        <v>15.7293</v>
      </c>
      <c r="I40" t="s">
        <v>5</v>
      </c>
      <c r="J40">
        <v>21.942399999999999</v>
      </c>
      <c r="K40">
        <v>6.1467000000000001</v>
      </c>
      <c r="L40">
        <v>359</v>
      </c>
      <c r="M40">
        <v>3028.4090999999999</v>
      </c>
      <c r="N40">
        <v>9.1441999999999997</v>
      </c>
      <c r="O40">
        <v>22.293900000000001</v>
      </c>
      <c r="P40">
        <v>40.9178</v>
      </c>
    </row>
    <row r="41" spans="1:16" x14ac:dyDescent="0.3">
      <c r="A41" s="1">
        <v>43830</v>
      </c>
      <c r="B41">
        <v>2029.2727</v>
      </c>
      <c r="C41">
        <v>0.46829999999999999</v>
      </c>
      <c r="D41">
        <v>0.39240000000000003</v>
      </c>
      <c r="E41">
        <v>1700.1422</v>
      </c>
      <c r="F41">
        <v>2.8841999999999999</v>
      </c>
      <c r="G41">
        <v>5.1014999999999997</v>
      </c>
      <c r="H41">
        <v>14.5885</v>
      </c>
      <c r="I41" t="s">
        <v>5</v>
      </c>
      <c r="J41">
        <v>25.837599999999998</v>
      </c>
      <c r="K41">
        <v>6.1308999999999996</v>
      </c>
      <c r="L41">
        <v>77</v>
      </c>
      <c r="M41">
        <v>2844.8276000000001</v>
      </c>
      <c r="N41">
        <v>9.2632999999999992</v>
      </c>
      <c r="O41">
        <v>23.880299999999998</v>
      </c>
      <c r="P41">
        <v>56.378500000000003</v>
      </c>
    </row>
    <row r="42" spans="1:16" x14ac:dyDescent="0.3">
      <c r="A42" s="1">
        <v>43921</v>
      </c>
      <c r="B42">
        <v>2029.2727</v>
      </c>
      <c r="C42">
        <v>0.62139999999999995</v>
      </c>
      <c r="D42">
        <v>0.58750000000000002</v>
      </c>
      <c r="E42">
        <v>1700.1422</v>
      </c>
      <c r="F42">
        <v>1.2258</v>
      </c>
      <c r="G42">
        <v>2.4354</v>
      </c>
      <c r="H42">
        <v>10.6356</v>
      </c>
      <c r="I42" t="s">
        <v>5</v>
      </c>
      <c r="J42">
        <v>17.160299999999999</v>
      </c>
      <c r="K42">
        <v>4.9332000000000003</v>
      </c>
      <c r="L42">
        <v>455</v>
      </c>
      <c r="M42">
        <v>2844.8276000000001</v>
      </c>
      <c r="N42">
        <v>9.6318000000000001</v>
      </c>
      <c r="O42">
        <v>22.488199999999999</v>
      </c>
      <c r="P42">
        <v>503.22579999999999</v>
      </c>
    </row>
    <row r="43" spans="1:16" x14ac:dyDescent="0.3">
      <c r="A43" s="1">
        <v>44012</v>
      </c>
      <c r="B43">
        <v>2029.2727</v>
      </c>
      <c r="C43">
        <v>0.67230000000000001</v>
      </c>
      <c r="D43">
        <v>0.6381</v>
      </c>
      <c r="E43">
        <v>1700.1422</v>
      </c>
      <c r="F43">
        <v>-1.2126000000000001</v>
      </c>
      <c r="G43">
        <v>-10.5191</v>
      </c>
      <c r="H43">
        <v>6.5989000000000004</v>
      </c>
      <c r="I43" t="s">
        <v>5</v>
      </c>
      <c r="J43">
        <v>25.625499999999999</v>
      </c>
      <c r="K43">
        <v>4.3212999999999999</v>
      </c>
      <c r="L43">
        <v>971</v>
      </c>
      <c r="M43">
        <v>2844.8276000000001</v>
      </c>
      <c r="N43">
        <v>8.5084999999999997</v>
      </c>
      <c r="O43">
        <v>19.7179</v>
      </c>
      <c r="P43">
        <v>503.22579999999999</v>
      </c>
    </row>
    <row r="44" spans="1:16" x14ac:dyDescent="0.3">
      <c r="A44" s="1">
        <v>44104</v>
      </c>
      <c r="B44">
        <v>2029.2727</v>
      </c>
      <c r="C44">
        <v>0.58940000000000003</v>
      </c>
      <c r="D44">
        <v>0.56079999999999997</v>
      </c>
      <c r="E44">
        <v>5222.2707</v>
      </c>
      <c r="F44">
        <v>2.2301000000000002</v>
      </c>
      <c r="G44">
        <v>11.180099999999999</v>
      </c>
      <c r="H44">
        <v>3.9083000000000001</v>
      </c>
      <c r="I44" t="s">
        <v>5</v>
      </c>
      <c r="J44">
        <v>36.800600000000003</v>
      </c>
      <c r="K44">
        <v>4.1006999999999998</v>
      </c>
      <c r="L44">
        <v>100</v>
      </c>
      <c r="M44">
        <v>2844.8276000000001</v>
      </c>
      <c r="N44">
        <v>6.5806000000000004</v>
      </c>
      <c r="O44">
        <v>18.524999999999999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_xll.BDH("MGM US Equity",B$1:P$1,"CQ1 2010","","Dir=V","Per=Q","Days=A","Dts=S","cols=16;rows=43")</f>
        <v>#NAME?</v>
      </c>
      <c r="B2">
        <v>35.895600000000002</v>
      </c>
      <c r="C2">
        <v>1.5274999999999999</v>
      </c>
      <c r="D2">
        <v>0.8609</v>
      </c>
      <c r="E2">
        <v>335.77229999999997</v>
      </c>
      <c r="F2">
        <v>-4.3200000000000002E-2</v>
      </c>
      <c r="G2">
        <v>-0.78380000000000005</v>
      </c>
      <c r="H2">
        <v>-7.5801999999999996</v>
      </c>
      <c r="I2">
        <v>1.4936</v>
      </c>
      <c r="J2" t="s">
        <v>5</v>
      </c>
      <c r="K2">
        <v>0.314</v>
      </c>
      <c r="L2">
        <v>-98.850999999999999</v>
      </c>
      <c r="M2">
        <v>1513</v>
      </c>
      <c r="N2">
        <v>11.727</v>
      </c>
      <c r="O2">
        <v>29.6235</v>
      </c>
      <c r="P2" t="s">
        <v>5</v>
      </c>
    </row>
    <row r="3" spans="1:16" x14ac:dyDescent="0.3">
      <c r="A3" s="1">
        <v>40359</v>
      </c>
      <c r="B3">
        <v>37.276200000000003</v>
      </c>
      <c r="C3">
        <v>1.4996</v>
      </c>
      <c r="D3">
        <v>1.1516999999999999</v>
      </c>
      <c r="E3">
        <v>457.91210000000001</v>
      </c>
      <c r="F3">
        <v>-3.6021000000000001</v>
      </c>
      <c r="G3">
        <v>-67.782399999999996</v>
      </c>
      <c r="H3">
        <v>-15.074400000000001</v>
      </c>
      <c r="I3">
        <v>1.6617999999999999</v>
      </c>
      <c r="J3" t="s">
        <v>5</v>
      </c>
      <c r="K3">
        <v>2.46E-2</v>
      </c>
      <c r="L3">
        <v>369.6</v>
      </c>
      <c r="M3">
        <v>1513</v>
      </c>
      <c r="N3">
        <v>18.406600000000001</v>
      </c>
      <c r="O3">
        <v>31.2883</v>
      </c>
      <c r="P3" t="s">
        <v>5</v>
      </c>
    </row>
    <row r="4" spans="1:16" x14ac:dyDescent="0.3">
      <c r="A4" s="1">
        <v>40451</v>
      </c>
      <c r="B4">
        <v>39.165900000000001</v>
      </c>
      <c r="C4">
        <v>0.97709999999999997</v>
      </c>
      <c r="D4">
        <v>0.66490000000000005</v>
      </c>
      <c r="E4">
        <v>496.92939999999999</v>
      </c>
      <c r="F4">
        <v>-0.72209999999999996</v>
      </c>
      <c r="G4">
        <v>-13.1388</v>
      </c>
      <c r="H4">
        <v>-10.8299</v>
      </c>
      <c r="I4">
        <v>2.2288999999999999</v>
      </c>
      <c r="J4" t="s">
        <v>5</v>
      </c>
      <c r="K4">
        <v>0.12139999999999999</v>
      </c>
      <c r="L4">
        <v>-18.89</v>
      </c>
      <c r="M4">
        <v>1513</v>
      </c>
      <c r="N4">
        <v>19.019300000000001</v>
      </c>
      <c r="O4">
        <v>26.4131</v>
      </c>
      <c r="P4" t="s">
        <v>5</v>
      </c>
    </row>
    <row r="5" spans="1:16" x14ac:dyDescent="0.3">
      <c r="A5" s="1">
        <v>40543</v>
      </c>
      <c r="B5">
        <v>38.198099999999997</v>
      </c>
      <c r="C5">
        <v>1.1679999999999999</v>
      </c>
      <c r="D5">
        <v>0.65869999999999995</v>
      </c>
      <c r="E5">
        <v>410.88099999999997</v>
      </c>
      <c r="F5">
        <v>0.3926</v>
      </c>
      <c r="G5">
        <v>7.2670000000000003</v>
      </c>
      <c r="H5">
        <v>-6.1539999999999999</v>
      </c>
      <c r="I5">
        <v>2.7292999999999998</v>
      </c>
      <c r="J5" t="s">
        <v>5</v>
      </c>
      <c r="K5">
        <v>0.3201</v>
      </c>
      <c r="L5">
        <v>44.664000000000001</v>
      </c>
      <c r="M5">
        <v>2777.8876</v>
      </c>
      <c r="N5">
        <v>17.518599999999999</v>
      </c>
      <c r="O5">
        <v>22.1831</v>
      </c>
      <c r="P5" t="s">
        <v>5</v>
      </c>
    </row>
    <row r="6" spans="1:16" x14ac:dyDescent="0.3">
      <c r="A6" s="1">
        <v>40633</v>
      </c>
      <c r="B6">
        <v>39.837800000000001</v>
      </c>
      <c r="C6">
        <v>1.1654</v>
      </c>
      <c r="D6">
        <v>0.6391</v>
      </c>
      <c r="E6">
        <v>413.8553</v>
      </c>
      <c r="F6">
        <v>0.62870000000000004</v>
      </c>
      <c r="G6">
        <v>11.217599999999999</v>
      </c>
      <c r="H6">
        <v>-6.2130999999999998</v>
      </c>
      <c r="I6">
        <v>2.4386000000000001</v>
      </c>
      <c r="J6" t="s">
        <v>5</v>
      </c>
      <c r="K6">
        <v>0.3246</v>
      </c>
      <c r="L6">
        <v>-10.481</v>
      </c>
      <c r="M6">
        <v>2777.8876</v>
      </c>
      <c r="N6">
        <v>13.852600000000001</v>
      </c>
      <c r="O6">
        <v>28.640499999999999</v>
      </c>
      <c r="P6" t="s">
        <v>5</v>
      </c>
    </row>
    <row r="7" spans="1:16" x14ac:dyDescent="0.3">
      <c r="A7" s="1">
        <v>40724</v>
      </c>
      <c r="B7">
        <v>39.385399999999997</v>
      </c>
      <c r="C7">
        <v>1.1314</v>
      </c>
      <c r="D7">
        <v>0.81489999999999996</v>
      </c>
      <c r="E7">
        <v>198.40700000000001</v>
      </c>
      <c r="F7">
        <v>13.632199999999999</v>
      </c>
      <c r="G7">
        <v>203.9751</v>
      </c>
      <c r="H7">
        <v>19.4681</v>
      </c>
      <c r="I7">
        <v>2.3996</v>
      </c>
      <c r="J7">
        <v>4.9752999999999998</v>
      </c>
      <c r="K7">
        <v>1.3879000000000001</v>
      </c>
      <c r="L7">
        <v>222.226</v>
      </c>
      <c r="M7">
        <v>2777.8876</v>
      </c>
      <c r="N7">
        <v>17.354299999999999</v>
      </c>
      <c r="O7">
        <v>26.846</v>
      </c>
      <c r="P7">
        <v>0</v>
      </c>
    </row>
    <row r="8" spans="1:16" x14ac:dyDescent="0.3">
      <c r="A8" s="1">
        <v>40816</v>
      </c>
      <c r="B8">
        <v>45.078200000000002</v>
      </c>
      <c r="C8">
        <v>1.3505</v>
      </c>
      <c r="D8">
        <v>1.1306</v>
      </c>
      <c r="E8">
        <v>215.25030000000001</v>
      </c>
      <c r="F8">
        <v>0.41310000000000002</v>
      </c>
      <c r="G8">
        <v>5.0400999999999998</v>
      </c>
      <c r="H8">
        <v>21.127300000000002</v>
      </c>
      <c r="I8">
        <v>2.3996</v>
      </c>
      <c r="J8">
        <v>4.1397000000000004</v>
      </c>
      <c r="K8">
        <v>1.3797999999999999</v>
      </c>
      <c r="L8">
        <v>92.971000000000004</v>
      </c>
      <c r="M8">
        <v>2777.8876</v>
      </c>
      <c r="N8">
        <v>17.845600000000001</v>
      </c>
      <c r="O8">
        <v>28.685200000000002</v>
      </c>
      <c r="P8">
        <v>0</v>
      </c>
    </row>
    <row r="9" spans="1:16" x14ac:dyDescent="0.3">
      <c r="A9" s="1">
        <v>40907</v>
      </c>
      <c r="B9">
        <v>48.069899999999997</v>
      </c>
      <c r="C9">
        <v>1.6120999999999999</v>
      </c>
      <c r="D9">
        <v>1.3512999999999999</v>
      </c>
      <c r="E9">
        <v>221.30940000000001</v>
      </c>
      <c r="F9">
        <v>0.33229999999999998</v>
      </c>
      <c r="G9">
        <v>3.9664999999999999</v>
      </c>
      <c r="H9">
        <v>18.928100000000001</v>
      </c>
      <c r="I9">
        <v>2.3996</v>
      </c>
      <c r="J9">
        <v>4.2054</v>
      </c>
      <c r="K9">
        <v>1.4471000000000001</v>
      </c>
      <c r="L9">
        <v>69.165999999999997</v>
      </c>
      <c r="M9">
        <v>2777.8876</v>
      </c>
      <c r="N9">
        <v>19.294699999999999</v>
      </c>
      <c r="O9">
        <v>29.831600000000002</v>
      </c>
      <c r="P9">
        <v>0</v>
      </c>
    </row>
    <row r="10" spans="1:16" x14ac:dyDescent="0.3">
      <c r="A10" s="1">
        <v>40998</v>
      </c>
      <c r="B10">
        <v>54.204000000000001</v>
      </c>
      <c r="C10">
        <v>1.3706</v>
      </c>
      <c r="D10">
        <v>1.1162000000000001</v>
      </c>
      <c r="E10">
        <v>227.27170000000001</v>
      </c>
      <c r="F10">
        <v>0.6774</v>
      </c>
      <c r="G10">
        <v>8.4195999999999991</v>
      </c>
      <c r="H10">
        <v>21.5228</v>
      </c>
      <c r="I10">
        <v>2.3996</v>
      </c>
      <c r="J10">
        <v>4.4154999999999998</v>
      </c>
      <c r="K10">
        <v>1.5238</v>
      </c>
      <c r="L10">
        <v>177.93700000000001</v>
      </c>
      <c r="M10">
        <v>2777.8876</v>
      </c>
      <c r="N10">
        <v>21.683199999999999</v>
      </c>
      <c r="O10">
        <v>37.016199999999998</v>
      </c>
      <c r="P10">
        <v>0</v>
      </c>
    </row>
    <row r="11" spans="1:16" x14ac:dyDescent="0.3">
      <c r="A11" s="1">
        <v>41089</v>
      </c>
      <c r="B11">
        <v>54.1768</v>
      </c>
      <c r="C11">
        <v>1.3876999999999999</v>
      </c>
      <c r="D11">
        <v>1.1456999999999999</v>
      </c>
      <c r="E11">
        <v>233.45259999999999</v>
      </c>
      <c r="F11">
        <v>0.63470000000000004</v>
      </c>
      <c r="G11">
        <v>7.5469999999999997</v>
      </c>
      <c r="H11">
        <v>2.3811</v>
      </c>
      <c r="I11">
        <v>2.3996</v>
      </c>
      <c r="J11">
        <v>13.5679</v>
      </c>
      <c r="K11">
        <v>0.91220000000000001</v>
      </c>
      <c r="L11">
        <v>118.089</v>
      </c>
      <c r="M11">
        <v>2777.8876</v>
      </c>
      <c r="N11">
        <v>21.5441</v>
      </c>
      <c r="O11">
        <v>33.735900000000001</v>
      </c>
      <c r="P11">
        <v>0</v>
      </c>
    </row>
    <row r="12" spans="1:16" x14ac:dyDescent="0.3">
      <c r="A12" s="1">
        <v>41180</v>
      </c>
      <c r="B12">
        <v>56.046700000000001</v>
      </c>
      <c r="C12">
        <v>1.6524999999999999</v>
      </c>
      <c r="D12">
        <v>1.4096</v>
      </c>
      <c r="E12">
        <v>248.9605</v>
      </c>
      <c r="F12">
        <v>0.49819999999999998</v>
      </c>
      <c r="G12">
        <v>6.0932000000000004</v>
      </c>
      <c r="H12">
        <v>2.4308000000000001</v>
      </c>
      <c r="I12">
        <v>2.3996</v>
      </c>
      <c r="J12">
        <v>13.2567</v>
      </c>
      <c r="K12">
        <v>0.90210000000000001</v>
      </c>
      <c r="L12">
        <v>274.47899999999998</v>
      </c>
      <c r="M12">
        <v>2777.8876</v>
      </c>
      <c r="N12">
        <v>20.9254</v>
      </c>
      <c r="O12">
        <v>33.066899999999997</v>
      </c>
      <c r="P12">
        <v>0</v>
      </c>
    </row>
    <row r="13" spans="1:16" x14ac:dyDescent="0.3">
      <c r="A13" s="1">
        <v>41274</v>
      </c>
      <c r="B13">
        <v>53.753599999999999</v>
      </c>
      <c r="C13">
        <v>1.3019000000000001</v>
      </c>
      <c r="D13">
        <v>1.0319</v>
      </c>
      <c r="E13">
        <v>311.29109999999997</v>
      </c>
      <c r="F13">
        <v>-1.5178</v>
      </c>
      <c r="G13">
        <v>-18.516200000000001</v>
      </c>
      <c r="H13">
        <v>0.31940000000000002</v>
      </c>
      <c r="I13">
        <v>2.3996</v>
      </c>
      <c r="J13">
        <v>21.3155</v>
      </c>
      <c r="K13">
        <v>0.74709999999999999</v>
      </c>
      <c r="L13">
        <v>-83.917000000000002</v>
      </c>
      <c r="M13">
        <v>496.38200000000001</v>
      </c>
      <c r="N13">
        <v>19.5869</v>
      </c>
      <c r="O13">
        <v>31.926100000000002</v>
      </c>
      <c r="P13">
        <v>0</v>
      </c>
    </row>
    <row r="14" spans="1:16" x14ac:dyDescent="0.3">
      <c r="A14" s="1">
        <v>41361</v>
      </c>
      <c r="B14">
        <v>54.853000000000002</v>
      </c>
      <c r="C14">
        <v>1.3037000000000001</v>
      </c>
      <c r="D14">
        <v>1.0456000000000001</v>
      </c>
      <c r="E14">
        <v>313.08359999999999</v>
      </c>
      <c r="F14">
        <v>1.3387</v>
      </c>
      <c r="G14">
        <v>12.8315</v>
      </c>
      <c r="H14">
        <v>0.85299999999999998</v>
      </c>
      <c r="I14">
        <v>2.3996</v>
      </c>
      <c r="J14">
        <v>20.2744</v>
      </c>
      <c r="K14">
        <v>0.79859999999999998</v>
      </c>
      <c r="L14">
        <v>97.241</v>
      </c>
      <c r="M14">
        <v>496.38200000000001</v>
      </c>
      <c r="N14">
        <v>19.359400000000001</v>
      </c>
      <c r="O14">
        <v>34.560200000000002</v>
      </c>
      <c r="P14">
        <v>0</v>
      </c>
    </row>
    <row r="15" spans="1:16" x14ac:dyDescent="0.3">
      <c r="A15" s="1">
        <v>41453</v>
      </c>
      <c r="B15">
        <v>55.2851</v>
      </c>
      <c r="C15">
        <v>1.0533999999999999</v>
      </c>
      <c r="D15">
        <v>0.81930000000000003</v>
      </c>
      <c r="E15">
        <v>305.70699999999999</v>
      </c>
      <c r="F15">
        <v>1.0796999999999999</v>
      </c>
      <c r="G15">
        <v>9.3339999999999996</v>
      </c>
      <c r="H15">
        <v>1.0621</v>
      </c>
      <c r="I15">
        <v>2.3996</v>
      </c>
      <c r="J15">
        <v>20.007899999999999</v>
      </c>
      <c r="K15">
        <v>0.81989999999999996</v>
      </c>
      <c r="L15">
        <v>389.94299999999998</v>
      </c>
      <c r="M15">
        <v>496.38200000000001</v>
      </c>
      <c r="N15">
        <v>20.421700000000001</v>
      </c>
      <c r="O15">
        <v>29.4666</v>
      </c>
      <c r="P15">
        <v>0</v>
      </c>
    </row>
    <row r="16" spans="1:16" x14ac:dyDescent="0.3">
      <c r="A16" s="1">
        <v>41547</v>
      </c>
      <c r="B16">
        <v>58.6584</v>
      </c>
      <c r="C16">
        <v>1.0567</v>
      </c>
      <c r="D16">
        <v>0.82650000000000001</v>
      </c>
      <c r="E16">
        <v>305.80540000000002</v>
      </c>
      <c r="F16">
        <v>1.2578</v>
      </c>
      <c r="G16">
        <v>10.669599999999999</v>
      </c>
      <c r="H16">
        <v>1.5956000000000001</v>
      </c>
      <c r="I16">
        <v>2.3996</v>
      </c>
      <c r="J16">
        <v>20.348800000000001</v>
      </c>
      <c r="K16">
        <v>0.94610000000000005</v>
      </c>
      <c r="L16">
        <v>229</v>
      </c>
      <c r="M16">
        <v>496.38200000000001</v>
      </c>
      <c r="N16">
        <v>23.2941</v>
      </c>
      <c r="O16">
        <v>29.882300000000001</v>
      </c>
      <c r="P16">
        <v>0</v>
      </c>
    </row>
    <row r="17" spans="1:16" x14ac:dyDescent="0.3">
      <c r="A17" s="1">
        <v>41639</v>
      </c>
      <c r="B17">
        <v>57.228400000000001</v>
      </c>
      <c r="C17">
        <v>1.2276</v>
      </c>
      <c r="D17">
        <v>1.0346</v>
      </c>
      <c r="E17">
        <v>319.00009999999997</v>
      </c>
      <c r="F17">
        <v>1.5836999999999999</v>
      </c>
      <c r="G17">
        <v>13.135899999999999</v>
      </c>
      <c r="H17">
        <v>4.7572999999999999</v>
      </c>
      <c r="I17">
        <v>2.3996</v>
      </c>
      <c r="J17">
        <v>13.5739</v>
      </c>
      <c r="K17">
        <v>1.1413</v>
      </c>
      <c r="L17">
        <v>32.14</v>
      </c>
      <c r="M17">
        <v>4792.2097999999996</v>
      </c>
      <c r="N17">
        <v>21.0532</v>
      </c>
      <c r="O17">
        <v>35.786700000000003</v>
      </c>
      <c r="P17">
        <v>0</v>
      </c>
    </row>
    <row r="18" spans="1:16" x14ac:dyDescent="0.3">
      <c r="A18" s="1">
        <v>41729</v>
      </c>
      <c r="B18">
        <v>61.2042</v>
      </c>
      <c r="C18">
        <v>0.91249999999999998</v>
      </c>
      <c r="D18">
        <v>0.74429999999999996</v>
      </c>
      <c r="E18">
        <v>297.7174</v>
      </c>
      <c r="F18">
        <v>1.9889999999999999</v>
      </c>
      <c r="G18">
        <v>15.833</v>
      </c>
      <c r="H18">
        <v>5.8544999999999998</v>
      </c>
      <c r="I18">
        <v>2.3996</v>
      </c>
      <c r="J18">
        <v>13.4125</v>
      </c>
      <c r="K18">
        <v>1.2222</v>
      </c>
      <c r="L18">
        <v>98.043999999999997</v>
      </c>
      <c r="M18">
        <v>4792.2097999999996</v>
      </c>
      <c r="N18">
        <v>20.840299999999999</v>
      </c>
      <c r="O18">
        <v>31.677</v>
      </c>
      <c r="P18">
        <v>0</v>
      </c>
    </row>
    <row r="19" spans="1:16" x14ac:dyDescent="0.3">
      <c r="A19" s="1">
        <v>41820</v>
      </c>
      <c r="B19">
        <v>63.391599999999997</v>
      </c>
      <c r="C19">
        <v>0.84609999999999996</v>
      </c>
      <c r="D19">
        <v>0.71830000000000005</v>
      </c>
      <c r="E19">
        <v>289.94470000000001</v>
      </c>
      <c r="F19">
        <v>1.7381</v>
      </c>
      <c r="G19">
        <v>13.7334</v>
      </c>
      <c r="H19">
        <v>6.5137999999999998</v>
      </c>
      <c r="I19">
        <v>2.3996</v>
      </c>
      <c r="J19">
        <v>12.7613</v>
      </c>
      <c r="K19">
        <v>1.2393000000000001</v>
      </c>
      <c r="L19">
        <v>335.33199999999999</v>
      </c>
      <c r="M19">
        <v>4792.2097999999996</v>
      </c>
      <c r="N19">
        <v>22.2865</v>
      </c>
      <c r="O19">
        <v>26.727799999999998</v>
      </c>
      <c r="P19">
        <v>0</v>
      </c>
    </row>
    <row r="20" spans="1:16" x14ac:dyDescent="0.3">
      <c r="A20" s="1">
        <v>41912</v>
      </c>
      <c r="B20">
        <v>65.457400000000007</v>
      </c>
      <c r="C20">
        <v>0.59089999999999998</v>
      </c>
      <c r="D20">
        <v>0.51859999999999995</v>
      </c>
      <c r="E20">
        <v>292.14240000000001</v>
      </c>
      <c r="F20">
        <v>1.4123999999999999</v>
      </c>
      <c r="G20">
        <v>11.528700000000001</v>
      </c>
      <c r="H20">
        <v>6.6551</v>
      </c>
      <c r="I20">
        <v>2.3996</v>
      </c>
      <c r="J20">
        <v>11.8917</v>
      </c>
      <c r="K20">
        <v>1.121</v>
      </c>
      <c r="L20">
        <v>-28.021000000000001</v>
      </c>
      <c r="M20">
        <v>4792.2097999999996</v>
      </c>
      <c r="N20">
        <v>24.166899999999998</v>
      </c>
      <c r="O20">
        <v>27.554500000000001</v>
      </c>
      <c r="P20">
        <v>0</v>
      </c>
    </row>
    <row r="21" spans="1:16" x14ac:dyDescent="0.3">
      <c r="A21" s="1">
        <v>42004</v>
      </c>
      <c r="B21">
        <v>60.1053</v>
      </c>
      <c r="C21">
        <v>0.88829999999999998</v>
      </c>
      <c r="D21">
        <v>0.80900000000000005</v>
      </c>
      <c r="E21">
        <v>346.42989999999998</v>
      </c>
      <c r="F21">
        <v>1.3246</v>
      </c>
      <c r="G21">
        <v>11.155200000000001</v>
      </c>
      <c r="H21">
        <v>5.5602999999999998</v>
      </c>
      <c r="I21">
        <v>2.3996</v>
      </c>
      <c r="J21">
        <v>12.1189</v>
      </c>
      <c r="K21">
        <v>1.0423</v>
      </c>
      <c r="L21">
        <v>-146.726</v>
      </c>
      <c r="M21">
        <v>2344.6957000000002</v>
      </c>
      <c r="N21">
        <v>20.97</v>
      </c>
      <c r="O21">
        <v>41.163899999999998</v>
      </c>
      <c r="P21">
        <v>0</v>
      </c>
    </row>
    <row r="22" spans="1:16" x14ac:dyDescent="0.3">
      <c r="A22" s="1">
        <v>42094</v>
      </c>
      <c r="B22">
        <v>60.249499999999998</v>
      </c>
      <c r="C22">
        <v>1.5596000000000001</v>
      </c>
      <c r="D22">
        <v>1.4016999999999999</v>
      </c>
      <c r="E22">
        <v>340.54309999999998</v>
      </c>
      <c r="F22">
        <v>1.827</v>
      </c>
      <c r="G22">
        <v>16.940899999999999</v>
      </c>
      <c r="H22">
        <v>6.0430999999999999</v>
      </c>
      <c r="I22">
        <v>2.3996</v>
      </c>
      <c r="J22">
        <v>12.3157</v>
      </c>
      <c r="K22">
        <v>1.1120000000000001</v>
      </c>
      <c r="L22">
        <v>-116.681</v>
      </c>
      <c r="M22">
        <v>2344.6957000000002</v>
      </c>
      <c r="N22">
        <v>20.504999999999999</v>
      </c>
      <c r="O22">
        <v>30.2684</v>
      </c>
      <c r="P22">
        <v>0</v>
      </c>
    </row>
    <row r="23" spans="1:16" x14ac:dyDescent="0.3">
      <c r="A23" s="1">
        <v>42185</v>
      </c>
      <c r="B23">
        <v>57.368099999999998</v>
      </c>
      <c r="C23">
        <v>1.1706000000000001</v>
      </c>
      <c r="D23">
        <v>1.0787</v>
      </c>
      <c r="E23">
        <v>229.40559999999999</v>
      </c>
      <c r="F23">
        <v>1.7147999999999999</v>
      </c>
      <c r="G23">
        <v>14.6122</v>
      </c>
      <c r="H23">
        <v>5.9549000000000003</v>
      </c>
      <c r="I23">
        <v>2.3996</v>
      </c>
      <c r="J23">
        <v>11.556699999999999</v>
      </c>
      <c r="K23">
        <v>1.0763</v>
      </c>
      <c r="L23">
        <v>-30.091000000000001</v>
      </c>
      <c r="M23">
        <v>2344.6957000000002</v>
      </c>
      <c r="N23">
        <v>20.359100000000002</v>
      </c>
      <c r="O23">
        <v>28.1114</v>
      </c>
      <c r="P23">
        <v>0</v>
      </c>
    </row>
    <row r="24" spans="1:16" x14ac:dyDescent="0.3">
      <c r="A24" s="1">
        <v>42277</v>
      </c>
      <c r="B24">
        <v>58.1798</v>
      </c>
      <c r="C24">
        <v>1.3223</v>
      </c>
      <c r="D24">
        <v>1.1668000000000001</v>
      </c>
      <c r="E24">
        <v>217.25989999999999</v>
      </c>
      <c r="F24">
        <v>1.2516</v>
      </c>
      <c r="G24">
        <v>10.5237</v>
      </c>
      <c r="H24">
        <v>5.8140999999999998</v>
      </c>
      <c r="I24">
        <v>2.3996</v>
      </c>
      <c r="J24">
        <v>11.9422</v>
      </c>
      <c r="K24">
        <v>1.1026</v>
      </c>
      <c r="L24">
        <v>-116.026</v>
      </c>
      <c r="M24">
        <v>2344.6957000000002</v>
      </c>
      <c r="N24">
        <v>20.744499999999999</v>
      </c>
      <c r="O24">
        <v>26.707999999999998</v>
      </c>
      <c r="P24">
        <v>0</v>
      </c>
    </row>
    <row r="25" spans="1:16" x14ac:dyDescent="0.3">
      <c r="A25" s="1">
        <v>42369</v>
      </c>
      <c r="B25">
        <v>54.035299999999999</v>
      </c>
      <c r="C25">
        <v>1.0763</v>
      </c>
      <c r="D25">
        <v>0.96109999999999995</v>
      </c>
      <c r="E25">
        <v>247.98699999999999</v>
      </c>
      <c r="F25">
        <v>-5.2584999999999997</v>
      </c>
      <c r="G25">
        <v>-44.692500000000003</v>
      </c>
      <c r="H25">
        <v>1.6899999999999998E-2</v>
      </c>
      <c r="I25">
        <v>2.3996</v>
      </c>
      <c r="J25">
        <v>32.137500000000003</v>
      </c>
      <c r="K25">
        <v>0.85329999999999995</v>
      </c>
      <c r="L25">
        <v>-198.94200000000001</v>
      </c>
      <c r="M25">
        <v>5993.2511000000004</v>
      </c>
      <c r="N25">
        <v>19.2683</v>
      </c>
      <c r="O25">
        <v>32.491100000000003</v>
      </c>
      <c r="P25">
        <v>0</v>
      </c>
    </row>
    <row r="26" spans="1:16" x14ac:dyDescent="0.3">
      <c r="A26" s="1">
        <v>42460</v>
      </c>
      <c r="B26">
        <v>54.512599999999999</v>
      </c>
      <c r="C26">
        <v>1.1499999999999999</v>
      </c>
      <c r="D26">
        <v>1.0141</v>
      </c>
      <c r="E26">
        <v>248.6448</v>
      </c>
      <c r="F26">
        <v>1.7109000000000001</v>
      </c>
      <c r="G26">
        <v>14.2986</v>
      </c>
      <c r="H26">
        <v>-0.34870000000000001</v>
      </c>
      <c r="I26">
        <v>2.3996</v>
      </c>
      <c r="J26">
        <v>35.283200000000001</v>
      </c>
      <c r="K26">
        <v>0.83889999999999998</v>
      </c>
      <c r="L26">
        <v>-202.90299999999999</v>
      </c>
      <c r="M26">
        <v>5993.2511000000004</v>
      </c>
      <c r="N26">
        <v>19.830500000000001</v>
      </c>
      <c r="O26">
        <v>29.4758</v>
      </c>
      <c r="P26">
        <v>0</v>
      </c>
    </row>
    <row r="27" spans="1:16" x14ac:dyDescent="0.3">
      <c r="A27" s="1">
        <v>42551</v>
      </c>
      <c r="B27">
        <v>52.093600000000002</v>
      </c>
      <c r="C27">
        <v>1.6654</v>
      </c>
      <c r="D27">
        <v>1.5367999999999999</v>
      </c>
      <c r="E27">
        <v>223.49279999999999</v>
      </c>
      <c r="F27">
        <v>4.2641999999999998</v>
      </c>
      <c r="G27">
        <v>33.886499999999998</v>
      </c>
      <c r="H27">
        <v>1.5512999999999999</v>
      </c>
      <c r="I27">
        <v>390.45350000000002</v>
      </c>
      <c r="J27">
        <v>23.0336</v>
      </c>
      <c r="K27">
        <v>1.0022</v>
      </c>
      <c r="L27">
        <v>-154.02199999999999</v>
      </c>
      <c r="M27">
        <v>5993.2511000000004</v>
      </c>
      <c r="N27">
        <v>19.6343</v>
      </c>
      <c r="O27">
        <v>31.716200000000001</v>
      </c>
      <c r="P27">
        <v>0</v>
      </c>
    </row>
    <row r="28" spans="1:16" x14ac:dyDescent="0.3">
      <c r="A28" s="1">
        <v>42643</v>
      </c>
      <c r="B28">
        <v>54.157299999999999</v>
      </c>
      <c r="C28">
        <v>1.0392999999999999</v>
      </c>
      <c r="D28">
        <v>0.90990000000000004</v>
      </c>
      <c r="E28">
        <v>206.53800000000001</v>
      </c>
      <c r="F28">
        <v>4.2413999999999996</v>
      </c>
      <c r="G28">
        <v>28.338899999999999</v>
      </c>
      <c r="H28">
        <v>3.6471999999999998</v>
      </c>
      <c r="I28">
        <v>59.178199999999997</v>
      </c>
      <c r="J28">
        <v>18.226099999999999</v>
      </c>
      <c r="K28">
        <v>1.0813999999999999</v>
      </c>
      <c r="L28">
        <v>-184.37799999999999</v>
      </c>
      <c r="M28">
        <v>5993.2511000000004</v>
      </c>
      <c r="N28">
        <v>19.072900000000001</v>
      </c>
      <c r="O28">
        <v>26.707000000000001</v>
      </c>
      <c r="P28">
        <v>0</v>
      </c>
    </row>
    <row r="29" spans="1:16" x14ac:dyDescent="0.3">
      <c r="A29" s="1">
        <v>42734</v>
      </c>
      <c r="B29">
        <v>54.430599999999998</v>
      </c>
      <c r="C29">
        <v>0.97219999999999995</v>
      </c>
      <c r="D29">
        <v>0.86750000000000005</v>
      </c>
      <c r="E29">
        <v>209.02279999999999</v>
      </c>
      <c r="F29">
        <v>1.546</v>
      </c>
      <c r="G29">
        <v>10.159000000000001</v>
      </c>
      <c r="H29">
        <v>8.3713999999999995</v>
      </c>
      <c r="I29">
        <v>49.6083</v>
      </c>
      <c r="J29">
        <v>11.0063</v>
      </c>
      <c r="K29">
        <v>1.3101</v>
      </c>
      <c r="L29">
        <v>-187.19800000000001</v>
      </c>
      <c r="M29">
        <v>9326.2885000000006</v>
      </c>
      <c r="N29">
        <v>18.476400000000002</v>
      </c>
      <c r="O29">
        <v>25.383099999999999</v>
      </c>
      <c r="P29">
        <v>0</v>
      </c>
    </row>
    <row r="30" spans="1:16" x14ac:dyDescent="0.3">
      <c r="A30" s="1">
        <v>42825</v>
      </c>
      <c r="B30">
        <v>57.816499999999998</v>
      </c>
      <c r="C30">
        <v>1.0226</v>
      </c>
      <c r="D30">
        <v>0.8891</v>
      </c>
      <c r="E30">
        <v>205.42930000000001</v>
      </c>
      <c r="F30">
        <v>2.8525</v>
      </c>
      <c r="G30">
        <v>18.270399999999999</v>
      </c>
      <c r="H30">
        <v>10.088900000000001</v>
      </c>
      <c r="I30">
        <v>28.2592</v>
      </c>
      <c r="J30">
        <v>9.9932999999999996</v>
      </c>
      <c r="K30">
        <v>1.3380000000000001</v>
      </c>
      <c r="L30">
        <v>-50.64</v>
      </c>
      <c r="M30">
        <v>9326.2885000000006</v>
      </c>
      <c r="N30">
        <v>21.0519</v>
      </c>
      <c r="O30">
        <v>29.485700000000001</v>
      </c>
      <c r="P30">
        <v>30.610800000000001</v>
      </c>
    </row>
    <row r="31" spans="1:16" x14ac:dyDescent="0.3">
      <c r="A31" s="1">
        <v>42916</v>
      </c>
      <c r="B31">
        <v>59.068300000000001</v>
      </c>
      <c r="C31">
        <v>0.9274</v>
      </c>
      <c r="D31">
        <v>0.83079999999999998</v>
      </c>
      <c r="E31">
        <v>202.68819999999999</v>
      </c>
      <c r="F31">
        <v>2.8719999999999999</v>
      </c>
      <c r="G31">
        <v>18.8489</v>
      </c>
      <c r="H31">
        <v>8.6336999999999993</v>
      </c>
      <c r="I31">
        <v>23.423300000000001</v>
      </c>
      <c r="J31">
        <v>11.4627</v>
      </c>
      <c r="K31">
        <v>1.3708</v>
      </c>
      <c r="L31">
        <v>117.15600000000001</v>
      </c>
      <c r="M31">
        <v>9326.2885000000006</v>
      </c>
      <c r="N31">
        <v>22.662199999999999</v>
      </c>
      <c r="O31">
        <v>32.317</v>
      </c>
      <c r="P31">
        <v>30.134899999999998</v>
      </c>
    </row>
    <row r="32" spans="1:16" x14ac:dyDescent="0.3">
      <c r="A32" s="1">
        <v>43007</v>
      </c>
      <c r="B32">
        <v>61.482700000000001</v>
      </c>
      <c r="C32">
        <v>1.0215000000000001</v>
      </c>
      <c r="D32">
        <v>0.91459999999999997</v>
      </c>
      <c r="E32">
        <v>213.88939999999999</v>
      </c>
      <c r="F32">
        <v>3.0173999999999999</v>
      </c>
      <c r="G32">
        <v>17.408999999999999</v>
      </c>
      <c r="H32">
        <v>7.4649999999999999</v>
      </c>
      <c r="I32">
        <v>30.5214</v>
      </c>
      <c r="J32">
        <v>12.637700000000001</v>
      </c>
      <c r="K32">
        <v>1.3609</v>
      </c>
      <c r="L32">
        <v>46.115000000000002</v>
      </c>
      <c r="M32">
        <v>9326.2885000000006</v>
      </c>
      <c r="N32">
        <v>21.1553</v>
      </c>
      <c r="O32">
        <v>25.722799999999999</v>
      </c>
      <c r="P32">
        <v>42.5227</v>
      </c>
    </row>
    <row r="33" spans="1:16" x14ac:dyDescent="0.3">
      <c r="A33" s="1">
        <v>43098</v>
      </c>
      <c r="B33">
        <v>61.923499999999997</v>
      </c>
      <c r="C33">
        <v>0.75719999999999998</v>
      </c>
      <c r="D33">
        <v>0.65080000000000005</v>
      </c>
      <c r="E33">
        <v>170.3707</v>
      </c>
      <c r="F33">
        <v>1.4198999999999999</v>
      </c>
      <c r="G33">
        <v>8.6007999999999996</v>
      </c>
      <c r="H33">
        <v>6.6284000000000001</v>
      </c>
      <c r="I33">
        <v>9.5778999999999996</v>
      </c>
      <c r="J33">
        <v>12.722200000000001</v>
      </c>
      <c r="K33">
        <v>1.4483999999999999</v>
      </c>
      <c r="L33">
        <v>229.69800000000001</v>
      </c>
      <c r="M33">
        <v>13617.686299999999</v>
      </c>
      <c r="N33">
        <v>19.8996</v>
      </c>
      <c r="O33">
        <v>24.520800000000001</v>
      </c>
      <c r="P33">
        <v>4.9012000000000002</v>
      </c>
    </row>
    <row r="34" spans="1:16" x14ac:dyDescent="0.3">
      <c r="A34" s="1">
        <v>43188</v>
      </c>
      <c r="B34">
        <v>60.593200000000003</v>
      </c>
      <c r="C34">
        <v>0.66710000000000003</v>
      </c>
      <c r="D34">
        <v>0.56620000000000004</v>
      </c>
      <c r="E34">
        <v>180.20410000000001</v>
      </c>
      <c r="F34">
        <v>2.1425999999999998</v>
      </c>
      <c r="G34">
        <v>12.747199999999999</v>
      </c>
      <c r="H34">
        <v>6.5473999999999997</v>
      </c>
      <c r="I34">
        <v>10.7133</v>
      </c>
      <c r="J34">
        <v>13.7965</v>
      </c>
      <c r="K34">
        <v>1.4279999999999999</v>
      </c>
      <c r="L34">
        <v>159.04</v>
      </c>
      <c r="M34">
        <v>13617.686299999999</v>
      </c>
      <c r="N34">
        <v>21.8184</v>
      </c>
      <c r="O34">
        <v>27.509399999999999</v>
      </c>
      <c r="P34">
        <v>30.334199999999999</v>
      </c>
    </row>
    <row r="35" spans="1:16" x14ac:dyDescent="0.3">
      <c r="A35" s="1">
        <v>43280</v>
      </c>
      <c r="B35">
        <v>60.728299999999997</v>
      </c>
      <c r="C35">
        <v>0.67969999999999997</v>
      </c>
      <c r="D35">
        <v>0.5776</v>
      </c>
      <c r="E35">
        <v>197.35740000000001</v>
      </c>
      <c r="F35">
        <v>2.0005000000000002</v>
      </c>
      <c r="G35">
        <v>12.700699999999999</v>
      </c>
      <c r="H35">
        <v>6.0048000000000004</v>
      </c>
      <c r="I35">
        <v>11.8789</v>
      </c>
      <c r="J35">
        <v>12.978199999999999</v>
      </c>
      <c r="K35">
        <v>1.3101</v>
      </c>
      <c r="L35">
        <v>72.349999999999994</v>
      </c>
      <c r="M35">
        <v>13617.686299999999</v>
      </c>
      <c r="N35">
        <v>22.988099999999999</v>
      </c>
      <c r="O35">
        <v>27.202100000000002</v>
      </c>
      <c r="P35">
        <v>53.169800000000002</v>
      </c>
    </row>
    <row r="36" spans="1:16" x14ac:dyDescent="0.3">
      <c r="A36" s="1">
        <v>43371</v>
      </c>
      <c r="B36">
        <v>64.509100000000004</v>
      </c>
      <c r="C36">
        <v>0.74150000000000005</v>
      </c>
      <c r="D36">
        <v>0.62109999999999999</v>
      </c>
      <c r="E36">
        <v>216.4949</v>
      </c>
      <c r="F36">
        <v>1.9988000000000001</v>
      </c>
      <c r="G36">
        <v>13.564299999999999</v>
      </c>
      <c r="H36">
        <v>5.4960000000000004</v>
      </c>
      <c r="I36">
        <v>15.010400000000001</v>
      </c>
      <c r="J36">
        <v>13.123100000000001</v>
      </c>
      <c r="K36">
        <v>1.2314000000000001</v>
      </c>
      <c r="L36">
        <v>-59.847999999999999</v>
      </c>
      <c r="M36">
        <v>13617.686299999999</v>
      </c>
      <c r="N36">
        <v>21.294</v>
      </c>
      <c r="O36">
        <v>24.4193</v>
      </c>
      <c r="P36">
        <v>44.944400000000002</v>
      </c>
    </row>
    <row r="37" spans="1:16" x14ac:dyDescent="0.3">
      <c r="A37" s="1">
        <v>43465</v>
      </c>
      <c r="B37">
        <v>64.9285</v>
      </c>
      <c r="C37">
        <v>0.8569</v>
      </c>
      <c r="D37">
        <v>0.74060000000000004</v>
      </c>
      <c r="E37">
        <v>232.3519</v>
      </c>
      <c r="F37">
        <v>1.5649999999999999</v>
      </c>
      <c r="G37">
        <v>10.9979</v>
      </c>
      <c r="H37">
        <v>5.5321999999999996</v>
      </c>
      <c r="I37">
        <v>16.702400000000001</v>
      </c>
      <c r="J37">
        <v>11.5029</v>
      </c>
      <c r="K37">
        <v>1.1884000000000001</v>
      </c>
      <c r="L37">
        <v>64.153999999999996</v>
      </c>
      <c r="M37">
        <v>5946.7817999999997</v>
      </c>
      <c r="N37">
        <v>19.613700000000001</v>
      </c>
      <c r="O37">
        <v>24.847000000000001</v>
      </c>
      <c r="P37">
        <v>44.944400000000002</v>
      </c>
    </row>
    <row r="38" spans="1:16" x14ac:dyDescent="0.3">
      <c r="A38" s="1">
        <v>43553</v>
      </c>
      <c r="B38">
        <v>65.376800000000003</v>
      </c>
      <c r="C38">
        <v>0.78469999999999995</v>
      </c>
      <c r="D38">
        <v>0.6492</v>
      </c>
      <c r="E38">
        <v>225.56460000000001</v>
      </c>
      <c r="F38">
        <v>1.7132000000000001</v>
      </c>
      <c r="G38">
        <v>11.6547</v>
      </c>
      <c r="H38">
        <v>5.9165999999999999</v>
      </c>
      <c r="I38">
        <v>18.288900000000002</v>
      </c>
      <c r="J38">
        <v>11.5562</v>
      </c>
      <c r="K38">
        <v>1.1983999999999999</v>
      </c>
      <c r="L38">
        <v>216.53</v>
      </c>
      <c r="M38">
        <v>5946.7817999999997</v>
      </c>
      <c r="N38">
        <v>21.869399999999999</v>
      </c>
      <c r="O38">
        <v>24.238299999999999</v>
      </c>
      <c r="P38">
        <v>221.9014</v>
      </c>
    </row>
    <row r="39" spans="1:16" x14ac:dyDescent="0.3">
      <c r="A39" s="1">
        <v>43644</v>
      </c>
      <c r="B39">
        <v>68.398300000000006</v>
      </c>
      <c r="C39">
        <v>0.73209999999999997</v>
      </c>
      <c r="D39">
        <v>0.61850000000000005</v>
      </c>
      <c r="E39">
        <v>234.18350000000001</v>
      </c>
      <c r="F39">
        <v>1.7212000000000001</v>
      </c>
      <c r="G39">
        <v>11.5252</v>
      </c>
      <c r="H39">
        <v>6.0244999999999997</v>
      </c>
      <c r="I39">
        <v>28.6203</v>
      </c>
      <c r="J39">
        <v>11.9139</v>
      </c>
      <c r="K39">
        <v>1.2642</v>
      </c>
      <c r="L39">
        <v>429.685</v>
      </c>
      <c r="M39">
        <v>5946.7817999999997</v>
      </c>
      <c r="N39">
        <v>23.5488</v>
      </c>
      <c r="O39">
        <v>27.0427</v>
      </c>
      <c r="P39">
        <v>156.66399999999999</v>
      </c>
    </row>
    <row r="40" spans="1:16" x14ac:dyDescent="0.3">
      <c r="A40" s="1">
        <v>43738</v>
      </c>
      <c r="B40">
        <v>72.186800000000005</v>
      </c>
      <c r="C40">
        <v>0.87470000000000003</v>
      </c>
      <c r="D40">
        <v>0.54169999999999996</v>
      </c>
      <c r="E40">
        <v>256.2792</v>
      </c>
      <c r="F40">
        <v>1.1062000000000001</v>
      </c>
      <c r="G40">
        <v>7.1923000000000004</v>
      </c>
      <c r="H40">
        <v>5.2534000000000001</v>
      </c>
      <c r="I40">
        <v>119.73950000000001</v>
      </c>
      <c r="J40">
        <v>12.327999999999999</v>
      </c>
      <c r="K40">
        <v>1.206</v>
      </c>
      <c r="L40">
        <v>227.107</v>
      </c>
      <c r="M40">
        <v>5946.7817999999997</v>
      </c>
      <c r="N40">
        <v>23.277100000000001</v>
      </c>
      <c r="O40">
        <v>27.1541</v>
      </c>
      <c r="P40">
        <v>156.66399999999999</v>
      </c>
    </row>
    <row r="41" spans="1:16" x14ac:dyDescent="0.3">
      <c r="A41" s="1">
        <v>43830</v>
      </c>
      <c r="B41">
        <v>71.1541</v>
      </c>
      <c r="C41">
        <v>1.2558</v>
      </c>
      <c r="D41">
        <v>0.92190000000000005</v>
      </c>
      <c r="E41">
        <v>201.1361</v>
      </c>
      <c r="F41">
        <v>14.765000000000001</v>
      </c>
      <c r="G41">
        <v>92.9345</v>
      </c>
      <c r="H41">
        <v>13.9267</v>
      </c>
      <c r="I41">
        <v>9.1463999999999999</v>
      </c>
      <c r="J41">
        <v>6.5670000000000002</v>
      </c>
      <c r="K41">
        <v>1.6585999999999999</v>
      </c>
      <c r="L41">
        <v>198.07300000000001</v>
      </c>
      <c r="M41">
        <v>8736.4038</v>
      </c>
      <c r="N41">
        <v>20.3157</v>
      </c>
      <c r="O41">
        <v>28.235399999999998</v>
      </c>
      <c r="P41">
        <v>3.3058999999999998</v>
      </c>
    </row>
    <row r="42" spans="1:16" x14ac:dyDescent="0.3">
      <c r="A42" s="1">
        <v>43921</v>
      </c>
      <c r="B42">
        <v>65.977199999999996</v>
      </c>
      <c r="C42">
        <v>2.8931</v>
      </c>
      <c r="D42">
        <v>2.4641000000000002</v>
      </c>
      <c r="E42">
        <v>247.47290000000001</v>
      </c>
      <c r="F42">
        <v>7.9602000000000004</v>
      </c>
      <c r="G42">
        <v>55.523600000000002</v>
      </c>
      <c r="H42">
        <v>16.631699999999999</v>
      </c>
      <c r="I42">
        <v>2.5442999999999998</v>
      </c>
      <c r="J42">
        <v>3.9493999999999998</v>
      </c>
      <c r="K42">
        <v>1.3622000000000001</v>
      </c>
      <c r="L42">
        <v>-496.04700000000003</v>
      </c>
      <c r="M42">
        <v>8736.4038</v>
      </c>
      <c r="N42">
        <v>22.650400000000001</v>
      </c>
      <c r="O42">
        <v>26.604900000000001</v>
      </c>
      <c r="P42">
        <v>0.1535</v>
      </c>
    </row>
    <row r="43" spans="1:16" x14ac:dyDescent="0.3">
      <c r="A43" s="1">
        <v>44012</v>
      </c>
      <c r="B43">
        <v>52.916899999999998</v>
      </c>
      <c r="C43">
        <v>2.4740000000000002</v>
      </c>
      <c r="D43">
        <v>1.9891999999999999</v>
      </c>
      <c r="E43">
        <v>268.89260000000002</v>
      </c>
      <c r="F43">
        <v>-6.5995999999999997</v>
      </c>
      <c r="G43">
        <v>-356.9692</v>
      </c>
      <c r="H43">
        <v>12.8551</v>
      </c>
      <c r="I43">
        <v>5.3929999999999998</v>
      </c>
      <c r="J43">
        <v>5.5171999999999999</v>
      </c>
      <c r="K43">
        <v>1.1648000000000001</v>
      </c>
      <c r="L43">
        <v>-729.66300000000001</v>
      </c>
      <c r="M43">
        <v>8736.4038</v>
      </c>
      <c r="N43">
        <v>21.279699999999998</v>
      </c>
      <c r="O43">
        <v>28.243200000000002</v>
      </c>
      <c r="P43">
        <v>0.1535</v>
      </c>
    </row>
    <row r="44" spans="1:16" x14ac:dyDescent="0.3">
      <c r="A44" s="1">
        <v>44104</v>
      </c>
      <c r="B44">
        <v>44.081499999999998</v>
      </c>
      <c r="C44">
        <v>2.2359</v>
      </c>
      <c r="D44">
        <v>1.7791000000000001</v>
      </c>
      <c r="E44">
        <v>290.18380000000002</v>
      </c>
      <c r="F44">
        <v>-2.8490000000000002</v>
      </c>
      <c r="G44">
        <v>-43.980199999999996</v>
      </c>
      <c r="H44">
        <v>11.027100000000001</v>
      </c>
      <c r="I44">
        <v>10.01</v>
      </c>
      <c r="J44">
        <v>6.8094999999999999</v>
      </c>
      <c r="K44">
        <v>1.0482</v>
      </c>
      <c r="L44">
        <v>-201.46600000000001</v>
      </c>
      <c r="M44">
        <v>8736.4038</v>
      </c>
      <c r="N44">
        <v>15.598599999999999</v>
      </c>
      <c r="O44">
        <v>21.95</v>
      </c>
      <c r="P44">
        <v>0.1535</v>
      </c>
    </row>
  </sheetData>
  <phoneticPr fontId="18" type="noConversion"/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_xll.BDH("NCLH US Equity",B$1:P$1,"CQ1 2010","","Dir=V","Per=Q","Days=A","Dts=S","cols=16;rows=43")</f>
        <v>#NAME?</v>
      </c>
      <c r="B2" t="s">
        <v>5</v>
      </c>
      <c r="C2">
        <v>0.19800000000000001</v>
      </c>
      <c r="D2">
        <v>9.6299999999999997E-2</v>
      </c>
      <c r="E2">
        <v>185.49039999999999</v>
      </c>
      <c r="F2">
        <v>0.56589999999999996</v>
      </c>
      <c r="G2">
        <v>4.8696000000000002</v>
      </c>
      <c r="H2" t="s">
        <v>5</v>
      </c>
      <c r="I2" t="s">
        <v>5</v>
      </c>
      <c r="J2" t="s">
        <v>5</v>
      </c>
      <c r="K2" t="s">
        <v>5</v>
      </c>
      <c r="L2">
        <v>106.944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0.19800000000000001</v>
      </c>
      <c r="D3">
        <v>9.6299999999999997E-2</v>
      </c>
      <c r="E3">
        <v>185.49039999999999</v>
      </c>
      <c r="F3">
        <v>1.5072000000000001</v>
      </c>
      <c r="G3">
        <v>11.6839</v>
      </c>
      <c r="H3" t="s">
        <v>5</v>
      </c>
      <c r="I3" t="s">
        <v>5</v>
      </c>
      <c r="J3" t="s">
        <v>5</v>
      </c>
      <c r="K3" t="s">
        <v>5</v>
      </c>
      <c r="L3">
        <v>-647.19600000000003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>
        <v>0.19800000000000001</v>
      </c>
      <c r="D4">
        <v>9.6299999999999997E-2</v>
      </c>
      <c r="E4">
        <v>185.49039999999999</v>
      </c>
      <c r="F4">
        <v>1.5072000000000001</v>
      </c>
      <c r="G4">
        <v>11.6839</v>
      </c>
      <c r="H4" t="s">
        <v>5</v>
      </c>
      <c r="I4" t="s">
        <v>5</v>
      </c>
      <c r="J4" t="s">
        <v>5</v>
      </c>
      <c r="K4" t="s">
        <v>5</v>
      </c>
      <c r="L4">
        <v>-647.19600000000003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>
        <v>0.19800000000000001</v>
      </c>
      <c r="D5">
        <v>9.6299999999999997E-2</v>
      </c>
      <c r="E5">
        <v>185.49039999999999</v>
      </c>
      <c r="F5">
        <v>1.5072000000000001</v>
      </c>
      <c r="G5">
        <v>11.6839</v>
      </c>
      <c r="H5" t="s">
        <v>5</v>
      </c>
      <c r="I5" t="s">
        <v>5</v>
      </c>
      <c r="J5" t="s">
        <v>5</v>
      </c>
      <c r="K5" t="s">
        <v>5</v>
      </c>
      <c r="L5">
        <v>-647.19600000000003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>
        <v>0.20169999999999999</v>
      </c>
      <c r="D6">
        <v>7.6700000000000004E-2</v>
      </c>
      <c r="E6">
        <v>177.2424</v>
      </c>
      <c r="F6">
        <v>0.72709999999999997</v>
      </c>
      <c r="G6">
        <v>7.0255000000000001</v>
      </c>
      <c r="H6" t="s">
        <v>5</v>
      </c>
      <c r="I6" t="s">
        <v>5</v>
      </c>
      <c r="J6" t="s">
        <v>5</v>
      </c>
      <c r="K6" t="s">
        <v>5</v>
      </c>
      <c r="L6">
        <v>116.36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>
        <v>0.19819999999999999</v>
      </c>
      <c r="D7">
        <v>8.2100000000000006E-2</v>
      </c>
      <c r="E7">
        <v>173.6825</v>
      </c>
      <c r="F7">
        <v>1.6318999999999999</v>
      </c>
      <c r="G7">
        <v>13.401999999999999</v>
      </c>
      <c r="H7" t="s">
        <v>5</v>
      </c>
      <c r="I7" t="s">
        <v>5</v>
      </c>
      <c r="J7" t="s">
        <v>5</v>
      </c>
      <c r="K7" t="s">
        <v>5</v>
      </c>
      <c r="L7">
        <v>20.5</v>
      </c>
      <c r="M7" t="s">
        <v>5</v>
      </c>
      <c r="N7" t="s">
        <v>5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6.0999999999999999E-2</v>
      </c>
      <c r="D8">
        <v>6.0999999999999999E-2</v>
      </c>
      <c r="E8">
        <v>161.37100000000001</v>
      </c>
      <c r="F8">
        <v>3.2076000000000002</v>
      </c>
      <c r="G8">
        <v>24.004000000000001</v>
      </c>
      <c r="H8" t="s">
        <v>5</v>
      </c>
      <c r="I8" t="s">
        <v>5</v>
      </c>
      <c r="J8" t="s">
        <v>5</v>
      </c>
      <c r="K8" t="s">
        <v>5</v>
      </c>
      <c r="L8">
        <v>69.364999999999995</v>
      </c>
      <c r="M8" t="s">
        <v>5</v>
      </c>
      <c r="N8" t="s">
        <v>5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0.18609999999999999</v>
      </c>
      <c r="D9">
        <v>8.2100000000000006E-2</v>
      </c>
      <c r="E9">
        <v>164.71360000000001</v>
      </c>
      <c r="F9">
        <v>3.2076000000000002</v>
      </c>
      <c r="G9">
        <v>8.6654999999999998</v>
      </c>
      <c r="H9" t="s">
        <v>5</v>
      </c>
      <c r="I9" t="s">
        <v>5</v>
      </c>
      <c r="J9" t="s">
        <v>5</v>
      </c>
      <c r="K9" t="s">
        <v>5</v>
      </c>
      <c r="L9">
        <v>-34.031999999999996</v>
      </c>
      <c r="M9">
        <v>2376.6345000000001</v>
      </c>
      <c r="N9" t="s">
        <v>5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0.18609999999999999</v>
      </c>
      <c r="D10">
        <v>8.2100000000000006E-2</v>
      </c>
      <c r="E10">
        <v>164.71360000000001</v>
      </c>
      <c r="F10">
        <v>3.2076000000000002</v>
      </c>
      <c r="G10">
        <v>9.0106999999999999</v>
      </c>
      <c r="H10" t="s">
        <v>5</v>
      </c>
      <c r="I10" t="s">
        <v>5</v>
      </c>
      <c r="J10" t="s">
        <v>5</v>
      </c>
      <c r="K10" t="s">
        <v>5</v>
      </c>
      <c r="L10">
        <v>134.101</v>
      </c>
      <c r="M10">
        <v>2376.6345000000001</v>
      </c>
      <c r="N10" t="s">
        <v>5</v>
      </c>
      <c r="O10" t="s">
        <v>5</v>
      </c>
      <c r="P10">
        <v>0</v>
      </c>
    </row>
    <row r="11" spans="1:16" x14ac:dyDescent="0.3">
      <c r="A11" s="1">
        <v>41089</v>
      </c>
      <c r="B11">
        <v>38.433300000000003</v>
      </c>
      <c r="C11">
        <v>0.15670000000000001</v>
      </c>
      <c r="D11">
        <v>7.5899999999999995E-2</v>
      </c>
      <c r="E11">
        <v>161.1456</v>
      </c>
      <c r="F11">
        <v>3.2076000000000002</v>
      </c>
      <c r="G11">
        <v>14.917899999999999</v>
      </c>
      <c r="H11">
        <v>6.9524999999999997</v>
      </c>
      <c r="I11" t="s">
        <v>5</v>
      </c>
      <c r="J11" t="s">
        <v>5</v>
      </c>
      <c r="K11" t="s">
        <v>5</v>
      </c>
      <c r="L11">
        <v>-53.286000000000001</v>
      </c>
      <c r="M11">
        <v>2376.6345000000001</v>
      </c>
      <c r="N11">
        <v>240.49209999999999</v>
      </c>
      <c r="O11">
        <v>22.4648</v>
      </c>
      <c r="P11">
        <v>0</v>
      </c>
    </row>
    <row r="12" spans="1:16" x14ac:dyDescent="0.3">
      <c r="A12" s="1">
        <v>41180</v>
      </c>
      <c r="B12">
        <v>68.429400000000001</v>
      </c>
      <c r="C12">
        <v>0.20549999999999999</v>
      </c>
      <c r="D12">
        <v>9.1800000000000007E-2</v>
      </c>
      <c r="E12">
        <v>144.71190000000001</v>
      </c>
      <c r="F12">
        <v>3.2076000000000002</v>
      </c>
      <c r="G12">
        <v>25.820799999999998</v>
      </c>
      <c r="H12">
        <v>7.1647999999999996</v>
      </c>
      <c r="I12" t="s">
        <v>5</v>
      </c>
      <c r="J12" t="s">
        <v>5</v>
      </c>
      <c r="K12" t="s">
        <v>5</v>
      </c>
      <c r="L12">
        <v>65.852999999999994</v>
      </c>
      <c r="M12">
        <v>2376.6345000000001</v>
      </c>
      <c r="N12">
        <v>240.49209999999999</v>
      </c>
      <c r="O12">
        <v>22.4648</v>
      </c>
      <c r="P12">
        <v>0</v>
      </c>
    </row>
    <row r="13" spans="1:16" x14ac:dyDescent="0.3">
      <c r="A13" s="1">
        <v>41274</v>
      </c>
      <c r="B13">
        <v>38.9497</v>
      </c>
      <c r="C13">
        <v>0.17449999999999999</v>
      </c>
      <c r="D13">
        <v>6.4100000000000004E-2</v>
      </c>
      <c r="E13">
        <v>147.87880000000001</v>
      </c>
      <c r="F13">
        <v>3.2076000000000002</v>
      </c>
      <c r="G13">
        <v>9.8385999999999996</v>
      </c>
      <c r="H13">
        <v>7.2213000000000003</v>
      </c>
      <c r="I13" t="s">
        <v>5</v>
      </c>
      <c r="J13" t="s">
        <v>5</v>
      </c>
      <c r="K13" t="s">
        <v>5</v>
      </c>
      <c r="L13">
        <v>-51.914000000000001</v>
      </c>
      <c r="M13">
        <v>1599.3478</v>
      </c>
      <c r="N13">
        <v>196.0506</v>
      </c>
      <c r="O13">
        <v>18.587</v>
      </c>
      <c r="P13">
        <v>0</v>
      </c>
    </row>
    <row r="14" spans="1:16" x14ac:dyDescent="0.3">
      <c r="A14" s="1">
        <v>41361</v>
      </c>
      <c r="B14">
        <v>38.9497</v>
      </c>
      <c r="C14">
        <v>0.1976</v>
      </c>
      <c r="D14">
        <v>9.0399999999999994E-2</v>
      </c>
      <c r="E14">
        <v>111.1944</v>
      </c>
      <c r="F14">
        <v>3.2076000000000002</v>
      </c>
      <c r="G14">
        <v>5.8730000000000002</v>
      </c>
      <c r="H14">
        <v>7.2213000000000003</v>
      </c>
      <c r="I14">
        <v>3.4340000000000002</v>
      </c>
      <c r="J14">
        <v>15.3972</v>
      </c>
      <c r="K14">
        <v>1.3555999999999999</v>
      </c>
      <c r="L14">
        <v>-3.0569999999999999</v>
      </c>
      <c r="M14">
        <v>1599.3478</v>
      </c>
      <c r="N14">
        <v>196.0506</v>
      </c>
      <c r="O14">
        <v>18.587</v>
      </c>
      <c r="P14">
        <v>0</v>
      </c>
    </row>
    <row r="15" spans="1:16" x14ac:dyDescent="0.3">
      <c r="A15" s="1">
        <v>41453</v>
      </c>
      <c r="B15">
        <v>36.590400000000002</v>
      </c>
      <c r="C15">
        <v>0.17169999999999999</v>
      </c>
      <c r="D15">
        <v>8.4699999999999998E-2</v>
      </c>
      <c r="E15">
        <v>135.58539999999999</v>
      </c>
      <c r="F15">
        <v>3.2076000000000002</v>
      </c>
      <c r="G15">
        <v>14.802</v>
      </c>
      <c r="H15">
        <v>6.7351999999999999</v>
      </c>
      <c r="I15">
        <v>3.5491000000000001</v>
      </c>
      <c r="J15">
        <v>16.174199999999999</v>
      </c>
      <c r="K15">
        <v>1.1793</v>
      </c>
      <c r="L15">
        <v>-503.18299999999999</v>
      </c>
      <c r="M15">
        <v>1599.3478</v>
      </c>
      <c r="N15">
        <v>182.07249999999999</v>
      </c>
      <c r="O15">
        <v>18.469799999999999</v>
      </c>
      <c r="P15">
        <v>0</v>
      </c>
    </row>
    <row r="16" spans="1:16" x14ac:dyDescent="0.3">
      <c r="A16" s="1">
        <v>41547</v>
      </c>
      <c r="B16">
        <v>35.575600000000001</v>
      </c>
      <c r="C16">
        <v>0.1736</v>
      </c>
      <c r="D16">
        <v>6.93E-2</v>
      </c>
      <c r="E16">
        <v>121.9511</v>
      </c>
      <c r="F16">
        <v>3.2076000000000002</v>
      </c>
      <c r="G16">
        <v>26.078900000000001</v>
      </c>
      <c r="H16">
        <v>7.2374999999999998</v>
      </c>
      <c r="I16">
        <v>3.2589000000000001</v>
      </c>
      <c r="J16">
        <v>15.1295</v>
      </c>
      <c r="K16">
        <v>1.3280000000000001</v>
      </c>
      <c r="L16">
        <v>68.817999999999998</v>
      </c>
      <c r="M16">
        <v>1599.3478</v>
      </c>
      <c r="N16">
        <v>150.63470000000001</v>
      </c>
      <c r="O16">
        <v>19.1782</v>
      </c>
      <c r="P16">
        <v>0</v>
      </c>
    </row>
    <row r="17" spans="1:16" x14ac:dyDescent="0.3">
      <c r="A17" s="1">
        <v>41639</v>
      </c>
      <c r="B17">
        <v>39.753900000000002</v>
      </c>
      <c r="C17">
        <v>0.1701</v>
      </c>
      <c r="D17">
        <v>6.9500000000000006E-2</v>
      </c>
      <c r="E17">
        <v>119.8888</v>
      </c>
      <c r="F17">
        <v>3.2076000000000002</v>
      </c>
      <c r="G17">
        <v>10.2324</v>
      </c>
      <c r="H17">
        <v>7.3544999999999998</v>
      </c>
      <c r="I17">
        <v>3.6429</v>
      </c>
      <c r="J17">
        <v>16.174700000000001</v>
      </c>
      <c r="K17">
        <v>1.5045999999999999</v>
      </c>
      <c r="L17">
        <v>17.852</v>
      </c>
      <c r="M17">
        <v>4552.5443999999998</v>
      </c>
      <c r="N17">
        <v>154.27010000000001</v>
      </c>
      <c r="O17">
        <v>20.030799999999999</v>
      </c>
      <c r="P17">
        <v>0</v>
      </c>
    </row>
    <row r="18" spans="1:16" x14ac:dyDescent="0.3">
      <c r="A18" s="1">
        <v>41729</v>
      </c>
      <c r="B18">
        <v>38.516300000000001</v>
      </c>
      <c r="C18">
        <v>0.14899999999999999</v>
      </c>
      <c r="D18">
        <v>6.5799999999999997E-2</v>
      </c>
      <c r="E18">
        <v>138.68</v>
      </c>
      <c r="F18">
        <v>3.2076000000000002</v>
      </c>
      <c r="G18">
        <v>11.0069</v>
      </c>
      <c r="H18">
        <v>7.7083000000000004</v>
      </c>
      <c r="I18">
        <v>3.2728000000000002</v>
      </c>
      <c r="J18">
        <v>14.6921</v>
      </c>
      <c r="K18">
        <v>1.2516</v>
      </c>
      <c r="L18">
        <v>-518.17600000000004</v>
      </c>
      <c r="M18">
        <v>4552.5443999999998</v>
      </c>
      <c r="N18">
        <v>172.47210000000001</v>
      </c>
      <c r="O18">
        <v>23.7179</v>
      </c>
      <c r="P18">
        <v>0</v>
      </c>
    </row>
    <row r="19" spans="1:16" x14ac:dyDescent="0.3">
      <c r="A19" s="1">
        <v>41820</v>
      </c>
      <c r="B19">
        <v>36.544699999999999</v>
      </c>
      <c r="C19">
        <v>0.15229999999999999</v>
      </c>
      <c r="D19">
        <v>6.5699999999999995E-2</v>
      </c>
      <c r="E19">
        <v>130.40549999999999</v>
      </c>
      <c r="F19">
        <v>3.2076000000000002</v>
      </c>
      <c r="G19">
        <v>19.399799999999999</v>
      </c>
      <c r="H19">
        <v>8.3305000000000007</v>
      </c>
      <c r="I19">
        <v>3.1433</v>
      </c>
      <c r="J19">
        <v>13.096299999999999</v>
      </c>
      <c r="K19">
        <v>1.2957000000000001</v>
      </c>
      <c r="L19">
        <v>249.71799999999999</v>
      </c>
      <c r="M19">
        <v>4552.5443999999998</v>
      </c>
      <c r="N19">
        <v>129.98670000000001</v>
      </c>
      <c r="O19">
        <v>17.990400000000001</v>
      </c>
      <c r="P19">
        <v>0</v>
      </c>
    </row>
    <row r="20" spans="1:16" x14ac:dyDescent="0.3">
      <c r="A20" s="1">
        <v>41912</v>
      </c>
      <c r="B20">
        <v>37.993400000000001</v>
      </c>
      <c r="C20">
        <v>0.14630000000000001</v>
      </c>
      <c r="D20">
        <v>6.2799999999999995E-2</v>
      </c>
      <c r="E20">
        <v>121.4294</v>
      </c>
      <c r="F20">
        <v>3.2076000000000002</v>
      </c>
      <c r="G20">
        <v>25.889499999999998</v>
      </c>
      <c r="H20">
        <v>8.6065000000000005</v>
      </c>
      <c r="I20">
        <v>3.3073000000000001</v>
      </c>
      <c r="J20">
        <v>13.512700000000001</v>
      </c>
      <c r="K20">
        <v>1.5022</v>
      </c>
      <c r="L20">
        <v>104.345</v>
      </c>
      <c r="M20">
        <v>4552.5443999999998</v>
      </c>
      <c r="N20">
        <v>134.57570000000001</v>
      </c>
      <c r="O20">
        <v>18.6568</v>
      </c>
      <c r="P20">
        <v>0</v>
      </c>
    </row>
    <row r="21" spans="1:16" x14ac:dyDescent="0.3">
      <c r="A21" s="1">
        <v>42004</v>
      </c>
      <c r="B21">
        <v>38.827599999999997</v>
      </c>
      <c r="C21">
        <v>0.13600000000000001</v>
      </c>
      <c r="D21">
        <v>5.62E-2</v>
      </c>
      <c r="E21">
        <v>172.78620000000001</v>
      </c>
      <c r="F21">
        <v>3.2076000000000002</v>
      </c>
      <c r="G21">
        <v>5.8868999999999998</v>
      </c>
      <c r="H21">
        <v>6.5479000000000003</v>
      </c>
      <c r="I21">
        <v>9.4156999999999993</v>
      </c>
      <c r="J21">
        <v>20.3644</v>
      </c>
      <c r="K21">
        <v>1.0857000000000001</v>
      </c>
      <c r="L21">
        <v>-164.92599999999999</v>
      </c>
      <c r="M21">
        <v>-2615.3815</v>
      </c>
      <c r="N21">
        <v>123.3284</v>
      </c>
      <c r="O21">
        <v>20.760200000000001</v>
      </c>
      <c r="P21">
        <v>0</v>
      </c>
    </row>
    <row r="22" spans="1:16" x14ac:dyDescent="0.3">
      <c r="A22" s="1">
        <v>42094</v>
      </c>
      <c r="B22">
        <v>40.565100000000001</v>
      </c>
      <c r="C22">
        <v>0.1368</v>
      </c>
      <c r="D22">
        <v>6.4199999999999993E-2</v>
      </c>
      <c r="E22">
        <v>171.25839999999999</v>
      </c>
      <c r="F22">
        <v>3.2076000000000002</v>
      </c>
      <c r="G22">
        <v>6.4325000000000001</v>
      </c>
      <c r="H22">
        <v>6.2199</v>
      </c>
      <c r="I22">
        <v>11.140499999999999</v>
      </c>
      <c r="J22">
        <v>21.906400000000001</v>
      </c>
      <c r="K22">
        <v>1.2081999999999999</v>
      </c>
      <c r="L22">
        <v>240.65899999999999</v>
      </c>
      <c r="M22">
        <v>-2615.3815</v>
      </c>
      <c r="N22">
        <v>138.89599999999999</v>
      </c>
      <c r="O22">
        <v>25.954699999999999</v>
      </c>
      <c r="P22">
        <v>0</v>
      </c>
    </row>
    <row r="23" spans="1:16" x14ac:dyDescent="0.3">
      <c r="A23" s="1">
        <v>42185</v>
      </c>
      <c r="B23">
        <v>41.113399999999999</v>
      </c>
      <c r="C23">
        <v>0.16159999999999999</v>
      </c>
      <c r="D23">
        <v>8.48E-2</v>
      </c>
      <c r="E23">
        <v>154.0967</v>
      </c>
      <c r="F23">
        <v>3.2076000000000002</v>
      </c>
      <c r="G23">
        <v>20.0273</v>
      </c>
      <c r="H23">
        <v>7.1113</v>
      </c>
      <c r="I23">
        <v>9.2169000000000008</v>
      </c>
      <c r="J23">
        <v>19.6999</v>
      </c>
      <c r="K23">
        <v>1.343</v>
      </c>
      <c r="L23">
        <v>264.98</v>
      </c>
      <c r="M23">
        <v>-2615.3815</v>
      </c>
      <c r="N23">
        <v>116.3338</v>
      </c>
      <c r="O23">
        <v>29.364999999999998</v>
      </c>
      <c r="P23">
        <v>0</v>
      </c>
    </row>
    <row r="24" spans="1:16" x14ac:dyDescent="0.3">
      <c r="A24" s="1">
        <v>42277</v>
      </c>
      <c r="B24">
        <v>47.384300000000003</v>
      </c>
      <c r="C24">
        <v>0.18149999999999999</v>
      </c>
      <c r="D24">
        <v>0.1119</v>
      </c>
      <c r="E24">
        <v>145.0343</v>
      </c>
      <c r="F24">
        <v>3.2076000000000002</v>
      </c>
      <c r="G24">
        <v>23.8796</v>
      </c>
      <c r="H24">
        <v>7.9119999999999999</v>
      </c>
      <c r="I24">
        <v>7.6777999999999995</v>
      </c>
      <c r="J24">
        <v>17.691700000000001</v>
      </c>
      <c r="K24">
        <v>1.4815</v>
      </c>
      <c r="L24">
        <v>136.93899999999999</v>
      </c>
      <c r="M24">
        <v>-2615.3815</v>
      </c>
      <c r="N24">
        <v>120.6352</v>
      </c>
      <c r="O24">
        <v>34.964599999999997</v>
      </c>
      <c r="P24">
        <v>0</v>
      </c>
    </row>
    <row r="25" spans="1:16" x14ac:dyDescent="0.3">
      <c r="A25" s="1">
        <v>42369</v>
      </c>
      <c r="B25">
        <v>46.291200000000003</v>
      </c>
      <c r="C25">
        <v>0.14380000000000001</v>
      </c>
      <c r="D25">
        <v>6.8000000000000005E-2</v>
      </c>
      <c r="E25">
        <v>169.20760000000001</v>
      </c>
      <c r="F25">
        <v>3.2076000000000002</v>
      </c>
      <c r="G25">
        <v>11.3767</v>
      </c>
      <c r="H25">
        <v>7.1016000000000004</v>
      </c>
      <c r="I25">
        <v>9.1289999999999996</v>
      </c>
      <c r="J25">
        <v>17.0288</v>
      </c>
      <c r="K25">
        <v>1.4495</v>
      </c>
      <c r="L25">
        <v>-722.38400000000001</v>
      </c>
      <c r="M25">
        <v>2595.9245000000001</v>
      </c>
      <c r="N25">
        <v>112.2345</v>
      </c>
      <c r="O25">
        <v>36.0351</v>
      </c>
      <c r="P25">
        <v>0</v>
      </c>
    </row>
    <row r="26" spans="1:16" x14ac:dyDescent="0.3">
      <c r="A26" s="1">
        <v>42460</v>
      </c>
      <c r="B26">
        <v>45.307899999999997</v>
      </c>
      <c r="C26">
        <v>0.1578</v>
      </c>
      <c r="D26">
        <v>8.0500000000000002E-2</v>
      </c>
      <c r="E26">
        <v>160.40530000000001</v>
      </c>
      <c r="F26">
        <v>3.2076000000000002</v>
      </c>
      <c r="G26">
        <v>12.182499999999999</v>
      </c>
      <c r="H26">
        <v>7.8655999999999997</v>
      </c>
      <c r="I26">
        <v>7.2920999999999996</v>
      </c>
      <c r="J26">
        <v>15.2898</v>
      </c>
      <c r="K26">
        <v>1.4205999999999999</v>
      </c>
      <c r="L26">
        <v>198.06899999999999</v>
      </c>
      <c r="M26">
        <v>2595.9245000000001</v>
      </c>
      <c r="N26">
        <v>117.1331</v>
      </c>
      <c r="O26">
        <v>38.872100000000003</v>
      </c>
      <c r="P26">
        <v>0</v>
      </c>
    </row>
    <row r="27" spans="1:16" x14ac:dyDescent="0.3">
      <c r="A27" s="1">
        <v>42551</v>
      </c>
      <c r="B27">
        <v>43.072800000000001</v>
      </c>
      <c r="C27">
        <v>0.16969999999999999</v>
      </c>
      <c r="D27">
        <v>7.9600000000000004E-2</v>
      </c>
      <c r="E27">
        <v>159.11539999999999</v>
      </c>
      <c r="F27">
        <v>3.2076000000000002</v>
      </c>
      <c r="G27">
        <v>19.128</v>
      </c>
      <c r="H27">
        <v>7.7623999999999995</v>
      </c>
      <c r="I27">
        <v>4.7313000000000001</v>
      </c>
      <c r="J27">
        <v>12.552099999999999</v>
      </c>
      <c r="K27">
        <v>1.143</v>
      </c>
      <c r="L27">
        <v>-214.93</v>
      </c>
      <c r="M27">
        <v>2595.9245000000001</v>
      </c>
      <c r="N27">
        <v>94.392099999999999</v>
      </c>
      <c r="O27">
        <v>54.2226</v>
      </c>
      <c r="P27">
        <v>0</v>
      </c>
    </row>
    <row r="28" spans="1:16" x14ac:dyDescent="0.3">
      <c r="A28" s="1">
        <v>42643</v>
      </c>
      <c r="B28">
        <v>46.520899999999997</v>
      </c>
      <c r="C28">
        <v>0.18590000000000001</v>
      </c>
      <c r="D28">
        <v>8.9899999999999994E-2</v>
      </c>
      <c r="E28">
        <v>140.67760000000001</v>
      </c>
      <c r="F28">
        <v>3.2076000000000002</v>
      </c>
      <c r="G28">
        <v>27.857700000000001</v>
      </c>
      <c r="H28">
        <v>8.6722000000000001</v>
      </c>
      <c r="I28">
        <v>3.6749999999999998</v>
      </c>
      <c r="J28">
        <v>11.039199999999999</v>
      </c>
      <c r="K28">
        <v>1.2638</v>
      </c>
      <c r="L28">
        <v>189.684</v>
      </c>
      <c r="M28">
        <v>2595.9245000000001</v>
      </c>
      <c r="N28">
        <v>97.834599999999995</v>
      </c>
      <c r="O28">
        <v>58.981200000000001</v>
      </c>
      <c r="P28">
        <v>0</v>
      </c>
    </row>
    <row r="29" spans="1:16" x14ac:dyDescent="0.3">
      <c r="A29" s="1">
        <v>42734</v>
      </c>
      <c r="B29">
        <v>45.813200000000002</v>
      </c>
      <c r="C29">
        <v>0.1777</v>
      </c>
      <c r="D29">
        <v>8.2799999999999999E-2</v>
      </c>
      <c r="E29">
        <v>141.01089999999999</v>
      </c>
      <c r="F29">
        <v>3.2076000000000002</v>
      </c>
      <c r="G29">
        <v>13.6472</v>
      </c>
      <c r="H29">
        <v>8.7624999999999993</v>
      </c>
      <c r="I29">
        <v>4.3112000000000004</v>
      </c>
      <c r="J29">
        <v>11.620100000000001</v>
      </c>
      <c r="K29">
        <v>1.3734</v>
      </c>
      <c r="L29">
        <v>-25.248000000000001</v>
      </c>
      <c r="M29">
        <v>5030.2332999999999</v>
      </c>
      <c r="N29">
        <v>90.089500000000001</v>
      </c>
      <c r="O29">
        <v>68.470600000000005</v>
      </c>
      <c r="P29">
        <v>0</v>
      </c>
    </row>
    <row r="30" spans="1:16" x14ac:dyDescent="0.3">
      <c r="A30" s="1">
        <v>42825</v>
      </c>
      <c r="B30">
        <v>43.423999999999999</v>
      </c>
      <c r="C30">
        <v>0.1948</v>
      </c>
      <c r="D30">
        <v>0.10680000000000001</v>
      </c>
      <c r="E30">
        <v>133.52600000000001</v>
      </c>
      <c r="F30">
        <v>3.2076000000000002</v>
      </c>
      <c r="G30">
        <v>10.4046</v>
      </c>
      <c r="H30">
        <v>8.6920000000000002</v>
      </c>
      <c r="I30">
        <v>4.9489000000000001</v>
      </c>
      <c r="J30">
        <v>12.705299999999999</v>
      </c>
      <c r="K30">
        <v>1.4966999999999999</v>
      </c>
      <c r="L30">
        <v>317.16699999999997</v>
      </c>
      <c r="M30">
        <v>5030.2332999999999</v>
      </c>
      <c r="N30">
        <v>105.7585</v>
      </c>
      <c r="O30">
        <v>46.494799999999998</v>
      </c>
      <c r="P30">
        <v>0</v>
      </c>
    </row>
    <row r="31" spans="1:16" x14ac:dyDescent="0.3">
      <c r="A31" s="1">
        <v>42916</v>
      </c>
      <c r="B31">
        <v>40.775799999999997</v>
      </c>
      <c r="C31">
        <v>0.19359999999999999</v>
      </c>
      <c r="D31">
        <v>0.1016</v>
      </c>
      <c r="E31">
        <v>133.8955</v>
      </c>
      <c r="F31">
        <v>3.2076000000000002</v>
      </c>
      <c r="G31">
        <v>20.465</v>
      </c>
      <c r="H31">
        <v>8.6095000000000006</v>
      </c>
      <c r="I31">
        <v>4.5682999999999998</v>
      </c>
      <c r="J31">
        <v>13.0459</v>
      </c>
      <c r="K31">
        <v>1.4943</v>
      </c>
      <c r="L31">
        <v>-462.70100000000002</v>
      </c>
      <c r="M31">
        <v>5030.2332999999999</v>
      </c>
      <c r="N31">
        <v>92.206000000000003</v>
      </c>
      <c r="O31">
        <v>63.171900000000001</v>
      </c>
      <c r="P31">
        <v>0</v>
      </c>
    </row>
    <row r="32" spans="1:16" x14ac:dyDescent="0.3">
      <c r="A32" s="1">
        <v>43007</v>
      </c>
      <c r="B32">
        <v>41.4818</v>
      </c>
      <c r="C32">
        <v>0.34200000000000003</v>
      </c>
      <c r="D32">
        <v>0.22919999999999999</v>
      </c>
      <c r="E32">
        <v>119.34229999999999</v>
      </c>
      <c r="F32">
        <v>3.2076000000000002</v>
      </c>
      <c r="G32">
        <v>28.867799999999999</v>
      </c>
      <c r="H32">
        <v>8.8894000000000002</v>
      </c>
      <c r="I32">
        <v>3.7831000000000001</v>
      </c>
      <c r="J32">
        <v>12.0426</v>
      </c>
      <c r="K32">
        <v>1.6207</v>
      </c>
      <c r="L32">
        <v>375.65800000000002</v>
      </c>
      <c r="M32">
        <v>5030.2332999999999</v>
      </c>
      <c r="N32">
        <v>93.635300000000001</v>
      </c>
      <c r="O32">
        <v>62.52</v>
      </c>
      <c r="P32">
        <v>0</v>
      </c>
    </row>
    <row r="33" spans="1:16" x14ac:dyDescent="0.3">
      <c r="A33" s="1">
        <v>43098</v>
      </c>
      <c r="B33">
        <v>41.295699999999997</v>
      </c>
      <c r="C33">
        <v>0.2082</v>
      </c>
      <c r="D33">
        <v>8.8400000000000006E-2</v>
      </c>
      <c r="E33">
        <v>109.7047</v>
      </c>
      <c r="F33">
        <v>3.2076000000000002</v>
      </c>
      <c r="G33">
        <v>14.1806</v>
      </c>
      <c r="H33">
        <v>9.1183999999999994</v>
      </c>
      <c r="I33">
        <v>3.4918</v>
      </c>
      <c r="J33">
        <v>11.652100000000001</v>
      </c>
      <c r="K33">
        <v>1.6556999999999999</v>
      </c>
      <c r="L33">
        <v>-1.091</v>
      </c>
      <c r="M33">
        <v>7793.8387000000002</v>
      </c>
      <c r="N33">
        <v>100.69750000000001</v>
      </c>
      <c r="O33">
        <v>67.359499999999997</v>
      </c>
      <c r="P33">
        <v>0</v>
      </c>
    </row>
    <row r="34" spans="1:16" x14ac:dyDescent="0.3">
      <c r="A34" s="1">
        <v>43188</v>
      </c>
      <c r="B34">
        <v>40.982700000000001</v>
      </c>
      <c r="C34">
        <v>0.24590000000000001</v>
      </c>
      <c r="D34">
        <v>0.1108</v>
      </c>
      <c r="E34">
        <v>112.6511</v>
      </c>
      <c r="F34">
        <v>3.2076000000000002</v>
      </c>
      <c r="G34">
        <v>12.915800000000001</v>
      </c>
      <c r="H34">
        <v>9.6182999999999996</v>
      </c>
      <c r="I34">
        <v>3.5165999999999999</v>
      </c>
      <c r="J34">
        <v>10.9856</v>
      </c>
      <c r="K34">
        <v>1.5587</v>
      </c>
      <c r="L34">
        <v>466.887</v>
      </c>
      <c r="M34">
        <v>7793.8387000000002</v>
      </c>
      <c r="N34">
        <v>124.3165</v>
      </c>
      <c r="O34">
        <v>45.662300000000002</v>
      </c>
      <c r="P34">
        <v>0</v>
      </c>
    </row>
    <row r="35" spans="1:16" x14ac:dyDescent="0.3">
      <c r="A35" s="1">
        <v>43280</v>
      </c>
      <c r="B35">
        <v>37.861400000000003</v>
      </c>
      <c r="C35">
        <v>0.2031</v>
      </c>
      <c r="D35">
        <v>7.5399999999999995E-2</v>
      </c>
      <c r="E35">
        <v>120.08499999999999</v>
      </c>
      <c r="F35">
        <v>3.2076000000000002</v>
      </c>
      <c r="G35">
        <v>19.193100000000001</v>
      </c>
      <c r="H35">
        <v>9.2035</v>
      </c>
      <c r="I35">
        <v>3.0421</v>
      </c>
      <c r="J35">
        <v>10.380100000000001</v>
      </c>
      <c r="K35">
        <v>1.3801000000000001</v>
      </c>
      <c r="L35">
        <v>-464.52</v>
      </c>
      <c r="M35">
        <v>7793.8387000000002</v>
      </c>
      <c r="N35">
        <v>120.9011</v>
      </c>
      <c r="O35">
        <v>63.551600000000001</v>
      </c>
      <c r="P35">
        <v>0</v>
      </c>
    </row>
    <row r="36" spans="1:16" x14ac:dyDescent="0.3">
      <c r="A36" s="1">
        <v>43371</v>
      </c>
      <c r="B36">
        <v>37.895000000000003</v>
      </c>
      <c r="C36">
        <v>0.23830000000000001</v>
      </c>
      <c r="D36">
        <v>0.1091</v>
      </c>
      <c r="E36">
        <v>105.761</v>
      </c>
      <c r="F36">
        <v>3.2076000000000002</v>
      </c>
      <c r="G36">
        <v>29.610900000000001</v>
      </c>
      <c r="H36">
        <v>9.5317000000000007</v>
      </c>
      <c r="I36">
        <v>3.2170999999999998</v>
      </c>
      <c r="J36">
        <v>10.8977</v>
      </c>
      <c r="K36">
        <v>1.67</v>
      </c>
      <c r="L36">
        <v>356.05599999999998</v>
      </c>
      <c r="M36">
        <v>7793.8387000000002</v>
      </c>
      <c r="N36">
        <v>114.6563</v>
      </c>
      <c r="O36">
        <v>63.748600000000003</v>
      </c>
      <c r="P36">
        <v>0</v>
      </c>
    </row>
    <row r="37" spans="1:16" x14ac:dyDescent="0.3">
      <c r="A37" s="1">
        <v>43465</v>
      </c>
      <c r="B37">
        <v>39.194699999999997</v>
      </c>
      <c r="C37">
        <v>0.17469999999999999</v>
      </c>
      <c r="D37">
        <v>6.9500000000000006E-2</v>
      </c>
      <c r="E37">
        <v>108.8729</v>
      </c>
      <c r="F37">
        <v>3.2076000000000002</v>
      </c>
      <c r="G37">
        <v>15.1738</v>
      </c>
      <c r="H37">
        <v>9.9400999999999993</v>
      </c>
      <c r="I37">
        <v>2.4771999999999998</v>
      </c>
      <c r="J37">
        <v>8.7640999999999991</v>
      </c>
      <c r="K37">
        <v>1.4548000000000001</v>
      </c>
      <c r="L37">
        <v>149.952</v>
      </c>
      <c r="M37">
        <v>10694.879499999999</v>
      </c>
      <c r="N37">
        <v>122.0668</v>
      </c>
      <c r="O37">
        <v>31.786000000000001</v>
      </c>
      <c r="P37">
        <v>0</v>
      </c>
    </row>
    <row r="38" spans="1:16" x14ac:dyDescent="0.3">
      <c r="A38" s="1">
        <v>43553</v>
      </c>
      <c r="B38">
        <v>40.2941</v>
      </c>
      <c r="C38">
        <v>0.22409999999999999</v>
      </c>
      <c r="D38">
        <v>0.1055</v>
      </c>
      <c r="E38">
        <v>114.8197</v>
      </c>
      <c r="F38">
        <v>3.2076000000000002</v>
      </c>
      <c r="G38">
        <v>11.2776</v>
      </c>
      <c r="H38">
        <v>9.8911999999999995</v>
      </c>
      <c r="I38">
        <v>3.2214</v>
      </c>
      <c r="J38">
        <v>9.9997000000000007</v>
      </c>
      <c r="K38">
        <v>1.5554999999999999</v>
      </c>
      <c r="L38">
        <v>312.911</v>
      </c>
      <c r="M38">
        <v>10694.879499999999</v>
      </c>
      <c r="N38">
        <v>125.55070000000001</v>
      </c>
      <c r="O38">
        <v>52.107700000000001</v>
      </c>
      <c r="P38">
        <v>0</v>
      </c>
    </row>
    <row r="39" spans="1:16" x14ac:dyDescent="0.3">
      <c r="A39" s="1">
        <v>43644</v>
      </c>
      <c r="B39">
        <v>38.3643</v>
      </c>
      <c r="C39">
        <v>0.25219999999999998</v>
      </c>
      <c r="D39">
        <v>0.13819999999999999</v>
      </c>
      <c r="E39">
        <v>107.0715</v>
      </c>
      <c r="F39">
        <v>3.2076000000000002</v>
      </c>
      <c r="G39">
        <v>18.547499999999999</v>
      </c>
      <c r="H39">
        <v>9.7972000000000001</v>
      </c>
      <c r="I39">
        <v>2.9455999999999998</v>
      </c>
      <c r="J39">
        <v>9.4202999999999992</v>
      </c>
      <c r="K39">
        <v>1.5577999999999999</v>
      </c>
      <c r="L39">
        <v>314.42200000000003</v>
      </c>
      <c r="M39">
        <v>10694.879499999999</v>
      </c>
      <c r="N39">
        <v>105.7003</v>
      </c>
      <c r="O39">
        <v>54.105699999999999</v>
      </c>
      <c r="P39">
        <v>0</v>
      </c>
    </row>
    <row r="40" spans="1:16" x14ac:dyDescent="0.3">
      <c r="A40" s="1">
        <v>43738</v>
      </c>
      <c r="B40">
        <v>37.781500000000001</v>
      </c>
      <c r="C40">
        <v>0.24790000000000001</v>
      </c>
      <c r="D40">
        <v>0.13969999999999999</v>
      </c>
      <c r="E40">
        <v>103.74590000000001</v>
      </c>
      <c r="F40">
        <v>3.2076000000000002</v>
      </c>
      <c r="G40">
        <v>26.7379</v>
      </c>
      <c r="H40">
        <v>9.3858999999999995</v>
      </c>
      <c r="I40">
        <v>2.7187000000000001</v>
      </c>
      <c r="J40">
        <v>9.3265999999999991</v>
      </c>
      <c r="K40">
        <v>1.5973999999999999</v>
      </c>
      <c r="L40">
        <v>203.72399999999999</v>
      </c>
      <c r="M40">
        <v>10694.879499999999</v>
      </c>
      <c r="N40">
        <v>111.3767</v>
      </c>
      <c r="O40">
        <v>54.591299999999997</v>
      </c>
      <c r="P40">
        <v>0</v>
      </c>
    </row>
    <row r="41" spans="1:16" x14ac:dyDescent="0.3">
      <c r="A41" s="1">
        <v>43830</v>
      </c>
      <c r="B41">
        <v>39.468600000000002</v>
      </c>
      <c r="C41">
        <v>0.20369999999999999</v>
      </c>
      <c r="D41">
        <v>9.1499999999999998E-2</v>
      </c>
      <c r="E41">
        <v>108.1725</v>
      </c>
      <c r="F41">
        <v>3.2076000000000002</v>
      </c>
      <c r="G41">
        <v>13.4657</v>
      </c>
      <c r="H41">
        <v>9.1237999999999992</v>
      </c>
      <c r="I41">
        <v>2.8952</v>
      </c>
      <c r="J41">
        <v>10.361599999999999</v>
      </c>
      <c r="K41">
        <v>1.5824</v>
      </c>
      <c r="L41">
        <v>-679.33399999999995</v>
      </c>
      <c r="M41">
        <v>9495.8611000000001</v>
      </c>
      <c r="N41">
        <v>99.148099999999999</v>
      </c>
      <c r="O41">
        <v>28.182200000000002</v>
      </c>
      <c r="P41">
        <v>0</v>
      </c>
    </row>
    <row r="42" spans="1:16" x14ac:dyDescent="0.3">
      <c r="A42" s="1">
        <v>43921</v>
      </c>
      <c r="B42">
        <v>43.627600000000001</v>
      </c>
      <c r="C42">
        <v>0.57310000000000005</v>
      </c>
      <c r="D42">
        <v>0.49209999999999998</v>
      </c>
      <c r="E42">
        <v>201.85650000000001</v>
      </c>
      <c r="F42">
        <v>3.2076000000000002</v>
      </c>
      <c r="G42">
        <v>-146.28980000000001</v>
      </c>
      <c r="H42">
        <v>-6.2127999999999997</v>
      </c>
      <c r="I42">
        <v>0.62390000000000001</v>
      </c>
      <c r="J42">
        <v>4.8902000000000001</v>
      </c>
      <c r="K42">
        <v>0.42280000000000001</v>
      </c>
      <c r="L42">
        <v>-662.85599999999999</v>
      </c>
      <c r="M42">
        <v>9495.8611000000001</v>
      </c>
      <c r="N42">
        <v>82.248599999999996</v>
      </c>
      <c r="O42">
        <v>17.760300000000001</v>
      </c>
      <c r="P42">
        <v>0</v>
      </c>
    </row>
    <row r="43" spans="1:16" x14ac:dyDescent="0.3">
      <c r="A43" s="1">
        <v>44012</v>
      </c>
      <c r="B43">
        <v>36.648400000000002</v>
      </c>
      <c r="C43">
        <v>1.0646</v>
      </c>
      <c r="D43">
        <v>0.90339999999999998</v>
      </c>
      <c r="E43">
        <v>243.7724</v>
      </c>
      <c r="F43">
        <v>3.2076000000000002</v>
      </c>
      <c r="G43">
        <v>-3517.1066999999998</v>
      </c>
      <c r="H43">
        <v>-12.359299999999999</v>
      </c>
      <c r="I43">
        <v>1.1283000000000001</v>
      </c>
      <c r="J43">
        <v>4.8902000000000001</v>
      </c>
      <c r="K43">
        <v>0.2477</v>
      </c>
      <c r="L43">
        <v>-1391.001</v>
      </c>
      <c r="M43">
        <v>9495.8611000000001</v>
      </c>
      <c r="N43">
        <v>62.381999999999998</v>
      </c>
      <c r="O43">
        <v>11.290800000000001</v>
      </c>
      <c r="P43">
        <v>0</v>
      </c>
    </row>
    <row r="44" spans="1:16" x14ac:dyDescent="0.3">
      <c r="A44" s="1">
        <v>44104</v>
      </c>
      <c r="B44">
        <v>27.046299999999999</v>
      </c>
      <c r="C44">
        <v>1.1363000000000001</v>
      </c>
      <c r="D44">
        <v>1.0429999999999999</v>
      </c>
      <c r="E44">
        <v>272.72019999999998</v>
      </c>
      <c r="F44">
        <v>3.2076000000000002</v>
      </c>
      <c r="G44">
        <v>-7943.8937999999998</v>
      </c>
      <c r="H44">
        <v>-19.543900000000001</v>
      </c>
      <c r="I44">
        <v>1.3523000000000001</v>
      </c>
      <c r="J44">
        <v>4.8902000000000001</v>
      </c>
      <c r="K44">
        <v>-9.2299999999999993E-2</v>
      </c>
      <c r="L44">
        <v>-737.91099999999994</v>
      </c>
      <c r="M44">
        <v>9495.8611000000001</v>
      </c>
      <c r="N44">
        <v>37.6342</v>
      </c>
      <c r="O44">
        <v>25.029800000000002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4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_xll.BDH("RCL US Equity",B$1:P$1,"CQ1 2010","","Dir=V","Per=Q","Days=A","Dts=S","cols=16;rows=43")</f>
        <v>#NAME?</v>
      </c>
      <c r="B2">
        <v>11.170500000000001</v>
      </c>
      <c r="C2">
        <v>0.27200000000000002</v>
      </c>
      <c r="D2">
        <v>0.15890000000000001</v>
      </c>
      <c r="E2">
        <v>108.54600000000001</v>
      </c>
      <c r="F2">
        <v>1.0932999999999999</v>
      </c>
      <c r="G2">
        <v>6.1759000000000004</v>
      </c>
      <c r="H2">
        <v>3.6604999999999999</v>
      </c>
      <c r="I2">
        <v>0.88900000000000001</v>
      </c>
      <c r="J2">
        <v>13.272500000000001</v>
      </c>
      <c r="K2">
        <v>1.0756000000000001</v>
      </c>
      <c r="L2">
        <v>246.52699999999999</v>
      </c>
      <c r="M2">
        <v>36959.591800000002</v>
      </c>
      <c r="N2">
        <v>26.763400000000001</v>
      </c>
      <c r="O2">
        <v>4.7744999999999997</v>
      </c>
      <c r="P2">
        <v>0</v>
      </c>
    </row>
    <row r="3" spans="1:16" x14ac:dyDescent="0.3">
      <c r="A3" s="1">
        <v>40359</v>
      </c>
      <c r="B3">
        <v>9.3533000000000008</v>
      </c>
      <c r="C3">
        <v>0.40360000000000001</v>
      </c>
      <c r="D3">
        <v>0.251</v>
      </c>
      <c r="E3">
        <v>103.07380000000001</v>
      </c>
      <c r="F3">
        <v>1.5848</v>
      </c>
      <c r="G3">
        <v>8.9707000000000008</v>
      </c>
      <c r="H3">
        <v>4.0598999999999998</v>
      </c>
      <c r="I3">
        <v>0.55020000000000002</v>
      </c>
      <c r="J3">
        <v>10.5039</v>
      </c>
      <c r="K3">
        <v>0.96419999999999995</v>
      </c>
      <c r="L3">
        <v>-83.165999999999997</v>
      </c>
      <c r="M3">
        <v>36959.591800000002</v>
      </c>
      <c r="N3">
        <v>24.479199999999999</v>
      </c>
      <c r="O3">
        <v>3.972</v>
      </c>
      <c r="P3">
        <v>0</v>
      </c>
    </row>
    <row r="4" spans="1:16" x14ac:dyDescent="0.3">
      <c r="A4" s="1">
        <v>40451</v>
      </c>
      <c r="B4">
        <v>10.586500000000001</v>
      </c>
      <c r="C4">
        <v>0.30220000000000002</v>
      </c>
      <c r="D4">
        <v>0.2089</v>
      </c>
      <c r="E4">
        <v>102.9768</v>
      </c>
      <c r="F4">
        <v>5.0010000000000003</v>
      </c>
      <c r="G4">
        <v>21.619399999999999</v>
      </c>
      <c r="H4">
        <v>4.9764999999999997</v>
      </c>
      <c r="I4">
        <v>0.80500000000000005</v>
      </c>
      <c r="J4">
        <v>10.3818</v>
      </c>
      <c r="K4">
        <v>1.1403000000000001</v>
      </c>
      <c r="L4">
        <v>346.72</v>
      </c>
      <c r="M4">
        <v>36959.591800000002</v>
      </c>
      <c r="N4">
        <v>21.4954</v>
      </c>
      <c r="O4">
        <v>4.2874999999999996</v>
      </c>
      <c r="P4">
        <v>0</v>
      </c>
    </row>
    <row r="5" spans="1:16" x14ac:dyDescent="0.3">
      <c r="A5" s="1">
        <v>40543</v>
      </c>
      <c r="B5">
        <v>10.115</v>
      </c>
      <c r="C5">
        <v>0.29459999999999997</v>
      </c>
      <c r="D5">
        <v>0.1993</v>
      </c>
      <c r="E5">
        <v>115.81319999999999</v>
      </c>
      <c r="F5">
        <v>1.2177</v>
      </c>
      <c r="G5">
        <v>7.5846</v>
      </c>
      <c r="H5">
        <v>4.8688000000000002</v>
      </c>
      <c r="I5">
        <v>1.2330000000000001</v>
      </c>
      <c r="J5">
        <v>13.0299</v>
      </c>
      <c r="K5">
        <v>1.2582</v>
      </c>
      <c r="L5">
        <v>-1034.251</v>
      </c>
      <c r="M5">
        <v>43675.384599999998</v>
      </c>
      <c r="N5">
        <v>22.3034</v>
      </c>
      <c r="O5">
        <v>4.6954000000000002</v>
      </c>
      <c r="P5">
        <v>0</v>
      </c>
    </row>
    <row r="6" spans="1:16" x14ac:dyDescent="0.3">
      <c r="A6" s="1">
        <v>40633</v>
      </c>
      <c r="B6">
        <v>8.3437000000000001</v>
      </c>
      <c r="C6">
        <v>0.40339999999999998</v>
      </c>
      <c r="D6">
        <v>0.24809999999999999</v>
      </c>
      <c r="E6">
        <v>106.0558</v>
      </c>
      <c r="F6">
        <v>1.4861</v>
      </c>
      <c r="G6">
        <v>8.9434000000000005</v>
      </c>
      <c r="H6">
        <v>5.2744</v>
      </c>
      <c r="I6">
        <v>1.0043</v>
      </c>
      <c r="J6">
        <v>11.3331</v>
      </c>
      <c r="K6">
        <v>1.2643</v>
      </c>
      <c r="L6">
        <v>219.11500000000001</v>
      </c>
      <c r="M6">
        <v>43675.384599999998</v>
      </c>
      <c r="N6">
        <v>25.965</v>
      </c>
      <c r="O6">
        <v>3.7418</v>
      </c>
      <c r="P6">
        <v>0</v>
      </c>
    </row>
    <row r="7" spans="1:16" x14ac:dyDescent="0.3">
      <c r="A7" s="1">
        <v>40724</v>
      </c>
      <c r="B7">
        <v>7.3307000000000002</v>
      </c>
      <c r="C7">
        <v>0.40360000000000001</v>
      </c>
      <c r="D7">
        <v>0.251</v>
      </c>
      <c r="E7">
        <v>103.07380000000001</v>
      </c>
      <c r="F7">
        <v>1.8090999999999999</v>
      </c>
      <c r="G7">
        <v>9.5137</v>
      </c>
      <c r="H7">
        <v>5.2198000000000002</v>
      </c>
      <c r="I7">
        <v>0.90959999999999996</v>
      </c>
      <c r="J7">
        <v>10.4229</v>
      </c>
      <c r="K7">
        <v>1.2202999999999999</v>
      </c>
      <c r="L7">
        <v>296.06200000000001</v>
      </c>
      <c r="M7">
        <v>43675.384599999998</v>
      </c>
      <c r="N7">
        <v>25.958400000000001</v>
      </c>
      <c r="O7">
        <v>3.1092</v>
      </c>
      <c r="P7">
        <v>0</v>
      </c>
    </row>
    <row r="8" spans="1:16" x14ac:dyDescent="0.3">
      <c r="A8" s="1">
        <v>40816</v>
      </c>
      <c r="B8">
        <v>9.8333999999999993</v>
      </c>
      <c r="C8">
        <v>0.3926</v>
      </c>
      <c r="D8">
        <v>0.24249999999999999</v>
      </c>
      <c r="E8">
        <v>104.001</v>
      </c>
      <c r="F8">
        <v>5.1706000000000003</v>
      </c>
      <c r="G8">
        <v>21.866599999999998</v>
      </c>
      <c r="H8">
        <v>5.7144000000000004</v>
      </c>
      <c r="I8">
        <v>0.51649999999999996</v>
      </c>
      <c r="J8">
        <v>7.9714</v>
      </c>
      <c r="K8">
        <v>1.0828</v>
      </c>
      <c r="L8">
        <v>-272.56099999999998</v>
      </c>
      <c r="M8">
        <v>43675.384599999998</v>
      </c>
      <c r="N8">
        <v>25.257200000000001</v>
      </c>
      <c r="O8">
        <v>4.4485999999999999</v>
      </c>
      <c r="P8">
        <v>5.4417999999999997</v>
      </c>
    </row>
    <row r="9" spans="1:16" x14ac:dyDescent="0.3">
      <c r="A9" s="1">
        <v>40907</v>
      </c>
      <c r="B9">
        <v>8.5667000000000009</v>
      </c>
      <c r="C9">
        <v>0.316</v>
      </c>
      <c r="D9">
        <v>0.18079999999999999</v>
      </c>
      <c r="E9">
        <v>101.047</v>
      </c>
      <c r="F9">
        <v>1.1714</v>
      </c>
      <c r="G9">
        <v>5.9795999999999996</v>
      </c>
      <c r="H9">
        <v>5.4874999999999998</v>
      </c>
      <c r="I9">
        <v>0.6119</v>
      </c>
      <c r="J9">
        <v>8.3322000000000003</v>
      </c>
      <c r="K9">
        <v>1.1456999999999999</v>
      </c>
      <c r="L9">
        <v>39.497</v>
      </c>
      <c r="M9">
        <v>29050.952399999998</v>
      </c>
      <c r="N9">
        <v>26.959399999999999</v>
      </c>
      <c r="O9">
        <v>4.2625999999999999</v>
      </c>
      <c r="P9">
        <v>59.427500000000002</v>
      </c>
    </row>
    <row r="10" spans="1:16" x14ac:dyDescent="0.3">
      <c r="A10" s="1">
        <v>40998</v>
      </c>
      <c r="B10">
        <v>8.1880000000000006</v>
      </c>
      <c r="C10">
        <v>0.3624</v>
      </c>
      <c r="D10">
        <v>0.1905</v>
      </c>
      <c r="E10">
        <v>99.367099999999994</v>
      </c>
      <c r="F10">
        <v>1.4609000000000001</v>
      </c>
      <c r="G10">
        <v>7.3795000000000002</v>
      </c>
      <c r="H10">
        <v>5.3672000000000004</v>
      </c>
      <c r="I10">
        <v>0.6956</v>
      </c>
      <c r="J10">
        <v>9.0167000000000002</v>
      </c>
      <c r="K10">
        <v>1.1942999999999999</v>
      </c>
      <c r="L10">
        <v>37.979999999999997</v>
      </c>
      <c r="M10">
        <v>29050.952399999998</v>
      </c>
      <c r="N10">
        <v>26.105899999999998</v>
      </c>
      <c r="O10">
        <v>3.7963</v>
      </c>
      <c r="P10">
        <v>46.33</v>
      </c>
    </row>
    <row r="11" spans="1:16" x14ac:dyDescent="0.3">
      <c r="A11" s="1">
        <v>41089</v>
      </c>
      <c r="B11">
        <v>8.1237999999999992</v>
      </c>
      <c r="C11">
        <v>0.2505</v>
      </c>
      <c r="D11">
        <v>0.13039999999999999</v>
      </c>
      <c r="E11">
        <v>99.441199999999995</v>
      </c>
      <c r="F11">
        <v>1.0874999999999999</v>
      </c>
      <c r="G11">
        <v>5.3215000000000003</v>
      </c>
      <c r="H11">
        <v>5.0594000000000001</v>
      </c>
      <c r="I11">
        <v>0.64249999999999996</v>
      </c>
      <c r="J11">
        <v>8.7537000000000003</v>
      </c>
      <c r="K11">
        <v>1.1032999999999999</v>
      </c>
      <c r="L11">
        <v>222.78800000000001</v>
      </c>
      <c r="M11">
        <v>29050.952399999998</v>
      </c>
      <c r="N11">
        <v>27.7699</v>
      </c>
      <c r="O11">
        <v>3.6032000000000002</v>
      </c>
      <c r="P11">
        <v>46.33</v>
      </c>
    </row>
    <row r="12" spans="1:16" x14ac:dyDescent="0.3">
      <c r="A12" s="1">
        <v>41180</v>
      </c>
      <c r="B12">
        <v>6.5315000000000003</v>
      </c>
      <c r="C12">
        <v>0.27</v>
      </c>
      <c r="D12">
        <v>0.14169999999999999</v>
      </c>
      <c r="E12">
        <v>89.384900000000002</v>
      </c>
      <c r="F12">
        <v>5.3207000000000004</v>
      </c>
      <c r="G12">
        <v>20.3081</v>
      </c>
      <c r="H12">
        <v>4.6924999999999999</v>
      </c>
      <c r="I12">
        <v>0.70920000000000005</v>
      </c>
      <c r="J12">
        <v>9.3361000000000001</v>
      </c>
      <c r="K12">
        <v>1.1815</v>
      </c>
      <c r="L12">
        <v>482.17899999999997</v>
      </c>
      <c r="M12">
        <v>29050.952399999998</v>
      </c>
      <c r="N12">
        <v>25.312100000000001</v>
      </c>
      <c r="O12">
        <v>2.8035999999999999</v>
      </c>
      <c r="P12">
        <v>7.1109999999999998</v>
      </c>
    </row>
    <row r="13" spans="1:16" x14ac:dyDescent="0.3">
      <c r="A13" s="1">
        <v>41274</v>
      </c>
      <c r="B13">
        <v>6.7327000000000004</v>
      </c>
      <c r="C13">
        <v>0.21840000000000001</v>
      </c>
      <c r="D13">
        <v>0.1171</v>
      </c>
      <c r="E13">
        <v>102.1808</v>
      </c>
      <c r="F13">
        <v>-3.1595</v>
      </c>
      <c r="G13">
        <v>-15.574999999999999</v>
      </c>
      <c r="H13">
        <v>2.3921999999999999</v>
      </c>
      <c r="I13">
        <v>0.83560000000000001</v>
      </c>
      <c r="J13">
        <v>13.8589</v>
      </c>
      <c r="K13">
        <v>1.0771999999999999</v>
      </c>
      <c r="L13">
        <v>-652.71199999999999</v>
      </c>
      <c r="M13">
        <v>33786.7742</v>
      </c>
      <c r="N13">
        <v>26.793700000000001</v>
      </c>
      <c r="O13">
        <v>2.9893999999999998</v>
      </c>
      <c r="P13">
        <v>7.1109999999999998</v>
      </c>
    </row>
    <row r="14" spans="1:16" x14ac:dyDescent="0.3">
      <c r="A14" s="1">
        <v>41361</v>
      </c>
      <c r="B14">
        <v>6.7991000000000001</v>
      </c>
      <c r="C14">
        <v>0.18940000000000001</v>
      </c>
      <c r="D14">
        <v>0.10349999999999999</v>
      </c>
      <c r="E14">
        <v>101.5401</v>
      </c>
      <c r="F14">
        <v>1.8366</v>
      </c>
      <c r="G14">
        <v>8.6662999999999997</v>
      </c>
      <c r="H14">
        <v>2.5540000000000003</v>
      </c>
      <c r="I14">
        <v>0.79500000000000004</v>
      </c>
      <c r="J14">
        <v>13.2318</v>
      </c>
      <c r="K14">
        <v>1.0161</v>
      </c>
      <c r="L14">
        <v>62.881</v>
      </c>
      <c r="M14">
        <v>33786.7742</v>
      </c>
      <c r="N14">
        <v>25.006</v>
      </c>
      <c r="O14">
        <v>3.1724000000000001</v>
      </c>
      <c r="P14">
        <v>34.491700000000002</v>
      </c>
    </row>
    <row r="15" spans="1:16" x14ac:dyDescent="0.3">
      <c r="A15" s="1">
        <v>41453</v>
      </c>
      <c r="B15">
        <v>7.0228000000000002</v>
      </c>
      <c r="C15">
        <v>0.20230000000000001</v>
      </c>
      <c r="D15">
        <v>0.10929999999999999</v>
      </c>
      <c r="E15">
        <v>98.659499999999994</v>
      </c>
      <c r="F15">
        <v>1.3046</v>
      </c>
      <c r="G15">
        <v>6.0198</v>
      </c>
      <c r="H15">
        <v>2.7164000000000001</v>
      </c>
      <c r="I15">
        <v>0.79849999999999999</v>
      </c>
      <c r="J15">
        <v>12.8468</v>
      </c>
      <c r="K15">
        <v>1.0402</v>
      </c>
      <c r="L15">
        <v>213.834</v>
      </c>
      <c r="M15">
        <v>33786.7742</v>
      </c>
      <c r="N15">
        <v>26.320499999999999</v>
      </c>
      <c r="O15">
        <v>3.1922999999999999</v>
      </c>
      <c r="P15">
        <v>106.43810000000001</v>
      </c>
    </row>
    <row r="16" spans="1:16" x14ac:dyDescent="0.3">
      <c r="A16" s="1">
        <v>41547</v>
      </c>
      <c r="B16">
        <v>6.7823000000000002</v>
      </c>
      <c r="C16">
        <v>0.21029999999999999</v>
      </c>
      <c r="D16">
        <v>0.1139</v>
      </c>
      <c r="E16">
        <v>90.432400000000001</v>
      </c>
      <c r="F16">
        <v>5.5766999999999998</v>
      </c>
      <c r="G16">
        <v>19.215299999999999</v>
      </c>
      <c r="H16">
        <v>2.6644999999999999</v>
      </c>
      <c r="I16">
        <v>0.88060000000000005</v>
      </c>
      <c r="J16">
        <v>13.4968</v>
      </c>
      <c r="K16">
        <v>1.1234999999999999</v>
      </c>
      <c r="L16">
        <v>419.34300000000002</v>
      </c>
      <c r="M16">
        <v>33786.7742</v>
      </c>
      <c r="N16">
        <v>24.604299999999999</v>
      </c>
      <c r="O16">
        <v>2.7660999999999998</v>
      </c>
      <c r="P16">
        <v>15.0221</v>
      </c>
    </row>
    <row r="17" spans="1:16" x14ac:dyDescent="0.3">
      <c r="A17" s="1">
        <v>41639</v>
      </c>
      <c r="B17">
        <v>6.9790000000000001</v>
      </c>
      <c r="C17">
        <v>0.22409999999999999</v>
      </c>
      <c r="D17">
        <v>0.10879999999999999</v>
      </c>
      <c r="E17">
        <v>91.673000000000002</v>
      </c>
      <c r="F17">
        <v>0.99019999999999997</v>
      </c>
      <c r="G17">
        <v>4.0433000000000003</v>
      </c>
      <c r="H17">
        <v>4.7393000000000001</v>
      </c>
      <c r="I17">
        <v>1.1216999999999999</v>
      </c>
      <c r="J17">
        <v>11.7845</v>
      </c>
      <c r="K17">
        <v>1.3326</v>
      </c>
      <c r="L17">
        <v>-47.767000000000003</v>
      </c>
      <c r="M17">
        <v>29349.032299999999</v>
      </c>
      <c r="N17">
        <v>29.4175</v>
      </c>
      <c r="O17">
        <v>2.8826000000000001</v>
      </c>
      <c r="P17">
        <v>784.4008</v>
      </c>
    </row>
    <row r="18" spans="1:16" x14ac:dyDescent="0.3">
      <c r="A18" s="1">
        <v>41729</v>
      </c>
      <c r="B18">
        <v>7.1349999999999998</v>
      </c>
      <c r="C18">
        <v>0.29880000000000001</v>
      </c>
      <c r="D18">
        <v>0.15240000000000001</v>
      </c>
      <c r="E18">
        <v>91.117999999999995</v>
      </c>
      <c r="F18">
        <v>1.4214</v>
      </c>
      <c r="G18">
        <v>5.1645000000000003</v>
      </c>
      <c r="H18">
        <v>4.3476999999999997</v>
      </c>
      <c r="I18">
        <v>1.2789999999999999</v>
      </c>
      <c r="J18">
        <v>13.3308</v>
      </c>
      <c r="K18">
        <v>1.4475</v>
      </c>
      <c r="L18">
        <v>137.995</v>
      </c>
      <c r="M18">
        <v>29349.032299999999</v>
      </c>
      <c r="N18">
        <v>26.145099999999999</v>
      </c>
      <c r="O18">
        <v>2.9775999999999998</v>
      </c>
      <c r="P18">
        <v>209.10820000000001</v>
      </c>
    </row>
    <row r="19" spans="1:16" x14ac:dyDescent="0.3">
      <c r="A19" s="1">
        <v>41820</v>
      </c>
      <c r="B19">
        <v>7.4080000000000004</v>
      </c>
      <c r="C19">
        <v>0.27560000000000001</v>
      </c>
      <c r="D19">
        <v>0.13489999999999999</v>
      </c>
      <c r="E19">
        <v>85.813599999999994</v>
      </c>
      <c r="F19">
        <v>2.9969999999999999</v>
      </c>
      <c r="G19">
        <v>9.8779000000000003</v>
      </c>
      <c r="H19">
        <v>4.9131999999999998</v>
      </c>
      <c r="I19">
        <v>1.2998000000000001</v>
      </c>
      <c r="J19">
        <v>12.5213</v>
      </c>
      <c r="K19">
        <v>1.4903999999999999</v>
      </c>
      <c r="L19">
        <v>400.46199999999999</v>
      </c>
      <c r="M19">
        <v>29349.032299999999</v>
      </c>
      <c r="N19">
        <v>26.619</v>
      </c>
      <c r="O19">
        <v>3.2738</v>
      </c>
      <c r="P19">
        <v>40.347200000000001</v>
      </c>
    </row>
    <row r="20" spans="1:16" x14ac:dyDescent="0.3">
      <c r="A20" s="1">
        <v>41912</v>
      </c>
      <c r="B20">
        <v>7.1605999999999996</v>
      </c>
      <c r="C20">
        <v>0.2301</v>
      </c>
      <c r="D20">
        <v>0.1167</v>
      </c>
      <c r="E20">
        <v>77.442099999999996</v>
      </c>
      <c r="F20">
        <v>8.8096999999999994</v>
      </c>
      <c r="G20">
        <v>22.1647</v>
      </c>
      <c r="H20">
        <v>5.4904000000000002</v>
      </c>
      <c r="I20">
        <v>1.5486</v>
      </c>
      <c r="J20">
        <v>13.0533</v>
      </c>
      <c r="K20">
        <v>1.7227000000000001</v>
      </c>
      <c r="L20">
        <v>362.089</v>
      </c>
      <c r="M20">
        <v>29349.032299999999</v>
      </c>
      <c r="N20">
        <v>27.2639</v>
      </c>
      <c r="O20">
        <v>2.8136999999999999</v>
      </c>
      <c r="P20">
        <v>13.617000000000001</v>
      </c>
    </row>
    <row r="21" spans="1:16" x14ac:dyDescent="0.3">
      <c r="A21" s="1">
        <v>42004</v>
      </c>
      <c r="B21">
        <v>7.7229999999999999</v>
      </c>
      <c r="C21">
        <v>0.20810000000000001</v>
      </c>
      <c r="D21">
        <v>0.1171</v>
      </c>
      <c r="E21">
        <v>101.9264</v>
      </c>
      <c r="F21">
        <v>1.8540999999999999</v>
      </c>
      <c r="G21">
        <v>6.5651999999999999</v>
      </c>
      <c r="H21">
        <v>5.6044</v>
      </c>
      <c r="I21">
        <v>2.1069</v>
      </c>
      <c r="J21">
        <v>15.5221</v>
      </c>
      <c r="K21">
        <v>1.7193000000000001</v>
      </c>
      <c r="L21">
        <v>-968.18499999999995</v>
      </c>
      <c r="M21">
        <v>49858.7719</v>
      </c>
      <c r="N21">
        <v>30.985500000000002</v>
      </c>
      <c r="O21">
        <v>2.9361000000000002</v>
      </c>
      <c r="P21">
        <v>60.296799999999998</v>
      </c>
    </row>
    <row r="22" spans="1:16" x14ac:dyDescent="0.3">
      <c r="A22" s="1">
        <v>42094</v>
      </c>
      <c r="B22">
        <v>7.8144</v>
      </c>
      <c r="C22">
        <v>0.21940000000000001</v>
      </c>
      <c r="D22">
        <v>0.1215</v>
      </c>
      <c r="E22">
        <v>107.3451</v>
      </c>
      <c r="F22">
        <v>1.5063</v>
      </c>
      <c r="G22">
        <v>5.8208000000000002</v>
      </c>
      <c r="H22">
        <v>5.7047999999999996</v>
      </c>
      <c r="I22">
        <v>2.1284999999999998</v>
      </c>
      <c r="J22">
        <v>15.212300000000001</v>
      </c>
      <c r="K22">
        <v>1.6305000000000001</v>
      </c>
      <c r="L22">
        <v>121.783</v>
      </c>
      <c r="M22">
        <v>49858.7719</v>
      </c>
      <c r="N22">
        <v>26.848199999999999</v>
      </c>
      <c r="O22">
        <v>2.9744999999999999</v>
      </c>
      <c r="P22">
        <v>145.6728</v>
      </c>
    </row>
    <row r="23" spans="1:16" x14ac:dyDescent="0.3">
      <c r="A23" s="1">
        <v>42185</v>
      </c>
      <c r="B23">
        <v>7.4225000000000003</v>
      </c>
      <c r="C23">
        <v>0.19059999999999999</v>
      </c>
      <c r="D23">
        <v>7.7600000000000002E-2</v>
      </c>
      <c r="E23">
        <v>105.5367</v>
      </c>
      <c r="F23">
        <v>3.4102999999999999</v>
      </c>
      <c r="G23">
        <v>12.694699999999999</v>
      </c>
      <c r="H23">
        <v>6.0564</v>
      </c>
      <c r="I23">
        <v>1.9661999999999999</v>
      </c>
      <c r="J23">
        <v>14.3354</v>
      </c>
      <c r="K23">
        <v>1.5623</v>
      </c>
      <c r="L23">
        <v>-233.054</v>
      </c>
      <c r="M23">
        <v>49858.7719</v>
      </c>
      <c r="N23">
        <v>31.9407</v>
      </c>
      <c r="O23">
        <v>3.1072000000000002</v>
      </c>
      <c r="P23">
        <v>35.667900000000003</v>
      </c>
    </row>
    <row r="24" spans="1:16" x14ac:dyDescent="0.3">
      <c r="A24" s="1">
        <v>42277</v>
      </c>
      <c r="B24">
        <v>7.8293999999999997</v>
      </c>
      <c r="C24">
        <v>0.20660000000000001</v>
      </c>
      <c r="D24">
        <v>8.9200000000000002E-2</v>
      </c>
      <c r="E24">
        <v>102.83620000000001</v>
      </c>
      <c r="F24">
        <v>3.8613</v>
      </c>
      <c r="G24">
        <v>10.2257</v>
      </c>
      <c r="H24">
        <v>4.5450999999999997</v>
      </c>
      <c r="I24">
        <v>2.2189000000000001</v>
      </c>
      <c r="J24">
        <v>17.961600000000001</v>
      </c>
      <c r="K24">
        <v>1.7027999999999999</v>
      </c>
      <c r="L24">
        <v>358.57</v>
      </c>
      <c r="M24">
        <v>49858.7719</v>
      </c>
      <c r="N24">
        <v>33.2211</v>
      </c>
      <c r="O24">
        <v>3.2214</v>
      </c>
      <c r="P24">
        <v>36.053699999999999</v>
      </c>
    </row>
    <row r="25" spans="1:16" x14ac:dyDescent="0.3">
      <c r="A25" s="1">
        <v>42369</v>
      </c>
      <c r="B25">
        <v>8.4397000000000002</v>
      </c>
      <c r="C25">
        <v>0.19500000000000001</v>
      </c>
      <c r="D25">
        <v>8.4000000000000005E-2</v>
      </c>
      <c r="E25">
        <v>107.49120000000001</v>
      </c>
      <c r="F25">
        <v>3.8971999999999998</v>
      </c>
      <c r="G25">
        <v>13.1394</v>
      </c>
      <c r="H25">
        <v>5.2298</v>
      </c>
      <c r="I25">
        <v>2.6334999999999997</v>
      </c>
      <c r="J25">
        <v>18.103899999999999</v>
      </c>
      <c r="K25">
        <v>1.8587</v>
      </c>
      <c r="L25">
        <v>85.727000000000004</v>
      </c>
      <c r="M25">
        <v>56405</v>
      </c>
      <c r="N25">
        <v>33.1721</v>
      </c>
      <c r="O25">
        <v>3.2544</v>
      </c>
      <c r="P25">
        <v>39.6494</v>
      </c>
    </row>
    <row r="26" spans="1:16" x14ac:dyDescent="0.3">
      <c r="A26" s="1">
        <v>42460</v>
      </c>
      <c r="B26">
        <v>8.2956000000000003</v>
      </c>
      <c r="C26">
        <v>0.2029</v>
      </c>
      <c r="D26">
        <v>8.43E-2</v>
      </c>
      <c r="E26">
        <v>110.325</v>
      </c>
      <c r="F26">
        <v>2.4925000000000002</v>
      </c>
      <c r="G26">
        <v>8.5060000000000002</v>
      </c>
      <c r="H26">
        <v>5.6295000000000002</v>
      </c>
      <c r="I26">
        <v>2.1238000000000001</v>
      </c>
      <c r="J26">
        <v>14.9436</v>
      </c>
      <c r="K26">
        <v>1.6427</v>
      </c>
      <c r="L26">
        <v>228.05600000000001</v>
      </c>
      <c r="M26">
        <v>56405</v>
      </c>
      <c r="N26">
        <v>30.529199999999999</v>
      </c>
      <c r="O26">
        <v>2.8744000000000001</v>
      </c>
      <c r="P26">
        <v>82.048400000000001</v>
      </c>
    </row>
    <row r="27" spans="1:16" x14ac:dyDescent="0.3">
      <c r="A27" s="1">
        <v>42551</v>
      </c>
      <c r="B27">
        <v>8.0477000000000007</v>
      </c>
      <c r="C27">
        <v>0.19620000000000001</v>
      </c>
      <c r="D27">
        <v>8.9399999999999993E-2</v>
      </c>
      <c r="E27">
        <v>123.3651</v>
      </c>
      <c r="F27">
        <v>3.5846</v>
      </c>
      <c r="G27">
        <v>13.407999999999999</v>
      </c>
      <c r="H27">
        <v>5.4019000000000004</v>
      </c>
      <c r="I27">
        <v>1.6829000000000001</v>
      </c>
      <c r="J27">
        <v>13.4719</v>
      </c>
      <c r="K27">
        <v>1.3867</v>
      </c>
      <c r="L27">
        <v>-1004.3390000000001</v>
      </c>
      <c r="M27">
        <v>56405</v>
      </c>
      <c r="N27">
        <v>39.453800000000001</v>
      </c>
      <c r="O27">
        <v>2.9796</v>
      </c>
      <c r="P27">
        <v>35.112099999999998</v>
      </c>
    </row>
    <row r="28" spans="1:16" x14ac:dyDescent="0.3">
      <c r="A28" s="1">
        <v>42643</v>
      </c>
      <c r="B28">
        <v>8.0393000000000008</v>
      </c>
      <c r="C28">
        <v>0.1784</v>
      </c>
      <c r="D28">
        <v>0.1004</v>
      </c>
      <c r="E28">
        <v>110.5539</v>
      </c>
      <c r="F28">
        <v>8.8968000000000007</v>
      </c>
      <c r="G28">
        <v>28.6676</v>
      </c>
      <c r="H28">
        <v>8.1142000000000003</v>
      </c>
      <c r="I28">
        <v>1.7422</v>
      </c>
      <c r="J28">
        <v>11.156000000000001</v>
      </c>
      <c r="K28">
        <v>1.591</v>
      </c>
      <c r="L28">
        <v>463.404</v>
      </c>
      <c r="M28">
        <v>56405</v>
      </c>
      <c r="N28">
        <v>32.962600000000002</v>
      </c>
      <c r="O28">
        <v>3.5145999999999997</v>
      </c>
      <c r="P28">
        <v>14.873699999999999</v>
      </c>
    </row>
    <row r="29" spans="1:16" x14ac:dyDescent="0.3">
      <c r="A29" s="1">
        <v>42734</v>
      </c>
      <c r="B29">
        <v>8.3190000000000008</v>
      </c>
      <c r="C29">
        <v>0.16850000000000001</v>
      </c>
      <c r="D29">
        <v>9.5600000000000004E-2</v>
      </c>
      <c r="E29">
        <v>102.9165</v>
      </c>
      <c r="F29">
        <v>3.6844000000000001</v>
      </c>
      <c r="G29">
        <v>15.544700000000001</v>
      </c>
      <c r="H29">
        <v>8.3839000000000006</v>
      </c>
      <c r="I29">
        <v>1.8463000000000001</v>
      </c>
      <c r="J29">
        <v>11.322800000000001</v>
      </c>
      <c r="K29">
        <v>1.7065000000000001</v>
      </c>
      <c r="L29">
        <v>335.20600000000002</v>
      </c>
      <c r="M29">
        <v>85956.333299999998</v>
      </c>
      <c r="N29">
        <v>32.009300000000003</v>
      </c>
      <c r="O29">
        <v>3.2006000000000001</v>
      </c>
      <c r="P29">
        <v>39.451500000000003</v>
      </c>
    </row>
    <row r="30" spans="1:16" x14ac:dyDescent="0.3">
      <c r="A30" s="1">
        <v>42825</v>
      </c>
      <c r="B30">
        <v>8.5395000000000003</v>
      </c>
      <c r="C30">
        <v>0.14349999999999999</v>
      </c>
      <c r="D30">
        <v>7.6300000000000007E-2</v>
      </c>
      <c r="E30">
        <v>92.473600000000005</v>
      </c>
      <c r="F30">
        <v>3.4802</v>
      </c>
      <c r="G30">
        <v>13.916499999999999</v>
      </c>
      <c r="H30">
        <v>9.2581000000000007</v>
      </c>
      <c r="I30">
        <v>2.1877</v>
      </c>
      <c r="J30">
        <v>11.750299999999999</v>
      </c>
      <c r="K30">
        <v>1.8932</v>
      </c>
      <c r="L30">
        <v>673.74300000000005</v>
      </c>
      <c r="M30">
        <v>85956.333299999998</v>
      </c>
      <c r="N30">
        <v>31.438800000000001</v>
      </c>
      <c r="O30">
        <v>2.6353999999999997</v>
      </c>
      <c r="P30">
        <v>48.032200000000003</v>
      </c>
    </row>
    <row r="31" spans="1:16" x14ac:dyDescent="0.3">
      <c r="A31" s="1">
        <v>42916</v>
      </c>
      <c r="B31">
        <v>8.8008000000000006</v>
      </c>
      <c r="C31">
        <v>0.1452</v>
      </c>
      <c r="D31">
        <v>7.46E-2</v>
      </c>
      <c r="E31">
        <v>82.825400000000002</v>
      </c>
      <c r="F31">
        <v>5.4767999999999999</v>
      </c>
      <c r="G31">
        <v>19.118200000000002</v>
      </c>
      <c r="H31">
        <v>9.6440000000000001</v>
      </c>
      <c r="I31">
        <v>2.3382000000000001</v>
      </c>
      <c r="J31">
        <v>11.7791</v>
      </c>
      <c r="K31">
        <v>2.0853999999999999</v>
      </c>
      <c r="L31">
        <v>713.99599999999998</v>
      </c>
      <c r="M31">
        <v>85956.333299999998</v>
      </c>
      <c r="N31">
        <v>36.170299999999997</v>
      </c>
      <c r="O31">
        <v>2.7911999999999999</v>
      </c>
      <c r="P31">
        <v>27.938700000000001</v>
      </c>
    </row>
    <row r="32" spans="1:16" x14ac:dyDescent="0.3">
      <c r="A32" s="1">
        <v>43007</v>
      </c>
      <c r="B32">
        <v>8.1440999999999999</v>
      </c>
      <c r="C32">
        <v>0.1578</v>
      </c>
      <c r="D32">
        <v>8.4099999999999994E-2</v>
      </c>
      <c r="E32">
        <v>72.753699999999995</v>
      </c>
      <c r="F32">
        <v>10.070399999999999</v>
      </c>
      <c r="G32">
        <v>28.7011</v>
      </c>
      <c r="H32">
        <v>9.4895999999999994</v>
      </c>
      <c r="I32">
        <v>2.3504999999999998</v>
      </c>
      <c r="J32">
        <v>12.3064</v>
      </c>
      <c r="K32">
        <v>2.3066</v>
      </c>
      <c r="L32">
        <v>679.52700000000004</v>
      </c>
      <c r="M32">
        <v>85956.333299999998</v>
      </c>
      <c r="N32">
        <v>31.079799999999999</v>
      </c>
      <c r="O32">
        <v>3.0253999999999999</v>
      </c>
      <c r="P32">
        <v>17.110700000000001</v>
      </c>
    </row>
    <row r="33" spans="1:16" x14ac:dyDescent="0.3">
      <c r="A33" s="1">
        <v>43098</v>
      </c>
      <c r="B33">
        <v>8.7672000000000008</v>
      </c>
      <c r="C33">
        <v>0.187</v>
      </c>
      <c r="D33">
        <v>9.0399999999999994E-2</v>
      </c>
      <c r="E33">
        <v>70.447000000000003</v>
      </c>
      <c r="F33">
        <v>4.4032999999999998</v>
      </c>
      <c r="G33">
        <v>15.3332</v>
      </c>
      <c r="H33">
        <v>9.4913000000000007</v>
      </c>
      <c r="I33">
        <v>2.3075999999999999</v>
      </c>
      <c r="J33">
        <v>12.227399999999999</v>
      </c>
      <c r="K33">
        <v>2.3406000000000002</v>
      </c>
      <c r="L33">
        <v>243.16200000000001</v>
      </c>
      <c r="M33">
        <v>69994.166700000002</v>
      </c>
      <c r="N33">
        <v>28.7544</v>
      </c>
      <c r="O33">
        <v>2.9626999999999999</v>
      </c>
      <c r="P33">
        <v>44.542099999999998</v>
      </c>
    </row>
    <row r="34" spans="1:16" x14ac:dyDescent="0.3">
      <c r="A34" s="1">
        <v>43188</v>
      </c>
      <c r="B34">
        <v>8.9428999999999998</v>
      </c>
      <c r="C34">
        <v>0.1991</v>
      </c>
      <c r="D34">
        <v>9.6100000000000005E-2</v>
      </c>
      <c r="E34">
        <v>82.736099999999993</v>
      </c>
      <c r="F34">
        <v>4.0388000000000002</v>
      </c>
      <c r="G34">
        <v>13.5197</v>
      </c>
      <c r="H34">
        <v>9.3247</v>
      </c>
      <c r="I34">
        <v>2.2839999999999998</v>
      </c>
      <c r="J34">
        <v>12.5686</v>
      </c>
      <c r="K34">
        <v>2.0735999999999999</v>
      </c>
      <c r="L34">
        <v>-796.11</v>
      </c>
      <c r="M34">
        <v>69994.166700000002</v>
      </c>
      <c r="N34">
        <v>25.841799999999999</v>
      </c>
      <c r="O34">
        <v>2.4041999999999999</v>
      </c>
      <c r="P34">
        <v>58.341799999999999</v>
      </c>
    </row>
    <row r="35" spans="1:16" x14ac:dyDescent="0.3">
      <c r="A35" s="1">
        <v>43280</v>
      </c>
      <c r="B35">
        <v>8.6297999999999995</v>
      </c>
      <c r="C35">
        <v>0.19989999999999999</v>
      </c>
      <c r="D35">
        <v>8.4500000000000006E-2</v>
      </c>
      <c r="E35">
        <v>79.072999999999993</v>
      </c>
      <c r="F35">
        <v>5.5811000000000002</v>
      </c>
      <c r="G35">
        <v>19.545400000000001</v>
      </c>
      <c r="H35">
        <v>9.6001999999999992</v>
      </c>
      <c r="I35">
        <v>1.9849999999999999</v>
      </c>
      <c r="J35">
        <v>11.035299999999999</v>
      </c>
      <c r="K35">
        <v>1.9466999999999999</v>
      </c>
      <c r="L35">
        <v>514.81600000000003</v>
      </c>
      <c r="M35">
        <v>69994.166700000002</v>
      </c>
      <c r="N35">
        <v>28.849699999999999</v>
      </c>
      <c r="O35">
        <v>2.5392999999999999</v>
      </c>
      <c r="P35">
        <v>27.236799999999999</v>
      </c>
    </row>
    <row r="36" spans="1:16" x14ac:dyDescent="0.3">
      <c r="A36" s="1">
        <v>43371</v>
      </c>
      <c r="B36">
        <v>7.4816000000000003</v>
      </c>
      <c r="C36">
        <v>0.19209999999999999</v>
      </c>
      <c r="D36">
        <v>9.0499999999999997E-2</v>
      </c>
      <c r="E36">
        <v>89.736400000000003</v>
      </c>
      <c r="F36">
        <v>9.2444000000000006</v>
      </c>
      <c r="G36">
        <v>28.6008</v>
      </c>
      <c r="H36">
        <v>9.1727000000000007</v>
      </c>
      <c r="I36">
        <v>2.6154000000000002</v>
      </c>
      <c r="J36">
        <v>13.2807</v>
      </c>
      <c r="K36">
        <v>1.9457</v>
      </c>
      <c r="L36">
        <v>519.15099999999995</v>
      </c>
      <c r="M36">
        <v>69994.166700000002</v>
      </c>
      <c r="N36">
        <v>27.335599999999999</v>
      </c>
      <c r="O36">
        <v>2.5718000000000001</v>
      </c>
      <c r="P36">
        <v>18.057700000000001</v>
      </c>
    </row>
    <row r="37" spans="1:16" x14ac:dyDescent="0.3">
      <c r="A37" s="1">
        <v>43465</v>
      </c>
      <c r="B37">
        <v>7.9878999999999998</v>
      </c>
      <c r="C37">
        <v>0.17460000000000001</v>
      </c>
      <c r="D37">
        <v>8.6099999999999996E-2</v>
      </c>
      <c r="E37">
        <v>97.048599999999993</v>
      </c>
      <c r="F37">
        <v>3.7366999999999999</v>
      </c>
      <c r="G37">
        <v>15.6081</v>
      </c>
      <c r="H37">
        <v>9.3186</v>
      </c>
      <c r="I37">
        <v>2.0299</v>
      </c>
      <c r="J37">
        <v>10.746</v>
      </c>
      <c r="K37">
        <v>1.6406000000000001</v>
      </c>
      <c r="L37">
        <v>-418.74599999999998</v>
      </c>
      <c r="M37">
        <v>104593.5714</v>
      </c>
      <c r="N37">
        <v>29.523099999999999</v>
      </c>
      <c r="O37">
        <v>2.5944000000000003</v>
      </c>
      <c r="P37">
        <v>46.341200000000001</v>
      </c>
    </row>
    <row r="38" spans="1:16" x14ac:dyDescent="0.3">
      <c r="A38" s="1">
        <v>43553</v>
      </c>
      <c r="B38">
        <v>8.2881999999999998</v>
      </c>
      <c r="C38">
        <v>0.16450000000000001</v>
      </c>
      <c r="D38">
        <v>7.6899999999999996E-2</v>
      </c>
      <c r="E38">
        <v>98.335999999999999</v>
      </c>
      <c r="F38">
        <v>3.1751</v>
      </c>
      <c r="G38">
        <v>13.068099999999999</v>
      </c>
      <c r="H38">
        <v>9.3312000000000008</v>
      </c>
      <c r="I38">
        <v>2.3597000000000001</v>
      </c>
      <c r="J38">
        <v>11.2186</v>
      </c>
      <c r="K38">
        <v>1.6811</v>
      </c>
      <c r="L38">
        <v>608.33799999999997</v>
      </c>
      <c r="M38">
        <v>104593.5714</v>
      </c>
      <c r="N38">
        <v>25.9709</v>
      </c>
      <c r="O38">
        <v>2.4394999999999998</v>
      </c>
      <c r="P38">
        <v>58.685000000000002</v>
      </c>
    </row>
    <row r="39" spans="1:16" x14ac:dyDescent="0.3">
      <c r="A39" s="1">
        <v>43644</v>
      </c>
      <c r="B39">
        <v>8.0336999999999996</v>
      </c>
      <c r="C39">
        <v>0.1691</v>
      </c>
      <c r="D39">
        <v>7.5899999999999995E-2</v>
      </c>
      <c r="E39">
        <v>100.9796</v>
      </c>
      <c r="F39">
        <v>5.1539000000000001</v>
      </c>
      <c r="G39">
        <v>20.4392</v>
      </c>
      <c r="H39">
        <v>9.7232000000000003</v>
      </c>
      <c r="I39">
        <v>2.4416000000000002</v>
      </c>
      <c r="J39">
        <v>11.2416</v>
      </c>
      <c r="K39">
        <v>1.7246999999999999</v>
      </c>
      <c r="L39">
        <v>-278.952</v>
      </c>
      <c r="M39">
        <v>104593.5714</v>
      </c>
      <c r="N39">
        <v>29.7851</v>
      </c>
      <c r="O39">
        <v>2.5474999999999999</v>
      </c>
      <c r="P39">
        <v>31.02</v>
      </c>
    </row>
    <row r="40" spans="1:16" x14ac:dyDescent="0.3">
      <c r="A40" s="1">
        <v>43738</v>
      </c>
      <c r="B40">
        <v>7.5796999999999999</v>
      </c>
      <c r="C40">
        <v>0.16919999999999999</v>
      </c>
      <c r="D40">
        <v>8.7999999999999995E-2</v>
      </c>
      <c r="E40">
        <v>95.167299999999997</v>
      </c>
      <c r="F40">
        <v>8.73</v>
      </c>
      <c r="G40">
        <v>27.952100000000002</v>
      </c>
      <c r="H40">
        <v>9.4921000000000006</v>
      </c>
      <c r="I40">
        <v>2.1074000000000002</v>
      </c>
      <c r="J40">
        <v>9.8938000000000006</v>
      </c>
      <c r="K40">
        <v>1.7278</v>
      </c>
      <c r="L40">
        <v>435.78699999999998</v>
      </c>
      <c r="M40">
        <v>104593.5714</v>
      </c>
      <c r="N40">
        <v>29.322400000000002</v>
      </c>
      <c r="O40">
        <v>2.524</v>
      </c>
      <c r="P40">
        <v>18.5078</v>
      </c>
    </row>
    <row r="41" spans="1:16" x14ac:dyDescent="0.3">
      <c r="A41" s="1">
        <v>43830</v>
      </c>
      <c r="B41">
        <v>7.7526999999999999</v>
      </c>
      <c r="C41">
        <v>0.1462</v>
      </c>
      <c r="D41">
        <v>6.9099999999999995E-2</v>
      </c>
      <c r="E41">
        <v>96.462000000000003</v>
      </c>
      <c r="F41">
        <v>3.16</v>
      </c>
      <c r="G41">
        <v>11.8942</v>
      </c>
      <c r="H41">
        <v>9.0309000000000008</v>
      </c>
      <c r="I41">
        <v>2.5609999999999999</v>
      </c>
      <c r="J41">
        <v>11.601100000000001</v>
      </c>
      <c r="K41">
        <v>1.8468</v>
      </c>
      <c r="L41">
        <v>-73.47</v>
      </c>
      <c r="M41">
        <v>74304.634099999996</v>
      </c>
      <c r="N41">
        <v>34.745899999999999</v>
      </c>
      <c r="O41">
        <v>2.3428</v>
      </c>
      <c r="P41">
        <v>59.739699999999999</v>
      </c>
    </row>
    <row r="42" spans="1:16" x14ac:dyDescent="0.3">
      <c r="A42" s="1">
        <v>43921</v>
      </c>
      <c r="B42">
        <v>7.1147999999999998</v>
      </c>
      <c r="C42">
        <v>0.51149999999999995</v>
      </c>
      <c r="D42">
        <v>0.45779999999999998</v>
      </c>
      <c r="E42">
        <v>163.33170000000001</v>
      </c>
      <c r="F42">
        <v>-14.0608</v>
      </c>
      <c r="G42">
        <v>-64.268000000000001</v>
      </c>
      <c r="H42">
        <v>1.9481000000000002</v>
      </c>
      <c r="I42">
        <v>0.71479999999999999</v>
      </c>
      <c r="J42">
        <v>10.8515</v>
      </c>
      <c r="K42">
        <v>0.81159999999999999</v>
      </c>
      <c r="L42">
        <v>-1053.8440000000001</v>
      </c>
      <c r="M42">
        <v>74304.634099999996</v>
      </c>
      <c r="N42">
        <v>35.389800000000001</v>
      </c>
      <c r="O42">
        <v>1.2699</v>
      </c>
      <c r="P42">
        <v>59.739699999999999</v>
      </c>
    </row>
    <row r="43" spans="1:16" x14ac:dyDescent="0.3">
      <c r="A43" s="1">
        <v>44012</v>
      </c>
      <c r="B43">
        <v>5.7504</v>
      </c>
      <c r="C43">
        <v>0.9889</v>
      </c>
      <c r="D43">
        <v>0.91890000000000005</v>
      </c>
      <c r="E43">
        <v>217.5488</v>
      </c>
      <c r="F43">
        <v>-5.8590999999999998</v>
      </c>
      <c r="G43">
        <v>-730.32489999999996</v>
      </c>
      <c r="H43">
        <v>-5.1759000000000004</v>
      </c>
      <c r="I43">
        <v>1.2916000000000001</v>
      </c>
      <c r="J43">
        <v>4016.8629999999998</v>
      </c>
      <c r="K43">
        <v>0.72209999999999996</v>
      </c>
      <c r="L43">
        <v>-2392.1260000000002</v>
      </c>
      <c r="M43">
        <v>74304.634099999996</v>
      </c>
      <c r="N43">
        <v>28.939299999999999</v>
      </c>
      <c r="O43">
        <v>1.5192000000000001</v>
      </c>
      <c r="P43">
        <v>59.739699999999999</v>
      </c>
    </row>
    <row r="44" spans="1:16" x14ac:dyDescent="0.3">
      <c r="A44" s="1">
        <v>44104</v>
      </c>
      <c r="B44">
        <v>3.7669000000000001</v>
      </c>
      <c r="C44">
        <v>0.76359999999999995</v>
      </c>
      <c r="D44">
        <v>0.68789999999999996</v>
      </c>
      <c r="E44">
        <v>234.6037</v>
      </c>
      <c r="F44">
        <v>-3.8407999999999998</v>
      </c>
      <c r="G44">
        <v>-730.32489999999996</v>
      </c>
      <c r="H44">
        <v>-12.564</v>
      </c>
      <c r="I44">
        <v>1.8483000000000001</v>
      </c>
      <c r="J44">
        <v>4516.4883</v>
      </c>
      <c r="K44">
        <v>0.42699999999999999</v>
      </c>
      <c r="L44">
        <v>-1038.7819999999999</v>
      </c>
      <c r="M44">
        <v>74304.634099999996</v>
      </c>
      <c r="N44">
        <v>18.249500000000001</v>
      </c>
      <c r="O44">
        <v>1.1634</v>
      </c>
      <c r="P44">
        <v>59.739699999999999</v>
      </c>
    </row>
  </sheetData>
  <phoneticPr fontId="18" type="noConversion"/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_xll.BDH("WYNN US Equity",B$1:P$1,"CQ1 2010","","Dir=V","Per=Q","Days=A","Dts=S","cols=16;rows=43")</f>
        <v>#NAME?</v>
      </c>
      <c r="B2">
        <v>18.4069</v>
      </c>
      <c r="C2">
        <v>3.2351000000000001</v>
      </c>
      <c r="D2">
        <v>2.9805999999999999</v>
      </c>
      <c r="E2">
        <v>106.94499999999999</v>
      </c>
      <c r="F2">
        <v>2.3313999999999999</v>
      </c>
      <c r="G2">
        <v>12.6357</v>
      </c>
      <c r="H2">
        <v>4.8113999999999999</v>
      </c>
      <c r="I2">
        <v>2.028</v>
      </c>
      <c r="J2">
        <v>14.9643</v>
      </c>
      <c r="K2">
        <v>2.1913</v>
      </c>
      <c r="L2">
        <v>51.837000000000003</v>
      </c>
      <c r="M2">
        <v>7766.3491999999997</v>
      </c>
      <c r="N2">
        <v>26.332899999999999</v>
      </c>
      <c r="O2">
        <v>14.7662</v>
      </c>
      <c r="P2">
        <v>0</v>
      </c>
    </row>
    <row r="3" spans="1:16" x14ac:dyDescent="0.3">
      <c r="A3" s="1">
        <v>40359</v>
      </c>
      <c r="B3">
        <v>21.773299999999999</v>
      </c>
      <c r="C3">
        <v>3.0831</v>
      </c>
      <c r="D3">
        <v>2.8609</v>
      </c>
      <c r="E3">
        <v>104.1091</v>
      </c>
      <c r="F3">
        <v>2.7640000000000002</v>
      </c>
      <c r="G3">
        <v>14.346299999999999</v>
      </c>
      <c r="H3">
        <v>5.9946999999999999</v>
      </c>
      <c r="I3">
        <v>2.0236000000000001</v>
      </c>
      <c r="J3">
        <v>13.7119</v>
      </c>
      <c r="K3">
        <v>2.2713000000000001</v>
      </c>
      <c r="L3">
        <v>182.19</v>
      </c>
      <c r="M3">
        <v>7766.3491999999997</v>
      </c>
      <c r="N3">
        <v>29.703199999999999</v>
      </c>
      <c r="O3">
        <v>17.149899999999999</v>
      </c>
      <c r="P3">
        <v>58.449100000000001</v>
      </c>
    </row>
    <row r="4" spans="1:16" x14ac:dyDescent="0.3">
      <c r="A4" s="1">
        <v>40451</v>
      </c>
      <c r="B4">
        <v>23.696400000000001</v>
      </c>
      <c r="C4">
        <v>2.9424000000000001</v>
      </c>
      <c r="D4">
        <v>2.7323</v>
      </c>
      <c r="E4">
        <v>103.35599999999999</v>
      </c>
      <c r="F4">
        <v>2.1867000000000001</v>
      </c>
      <c r="G4">
        <v>13.116899999999999</v>
      </c>
      <c r="H4">
        <v>6.7797999999999998</v>
      </c>
      <c r="I4">
        <v>2.3391000000000002</v>
      </c>
      <c r="J4">
        <v>14.3498</v>
      </c>
      <c r="K4">
        <v>2.5118999999999998</v>
      </c>
      <c r="L4">
        <v>197.529</v>
      </c>
      <c r="M4">
        <v>7766.3491999999997</v>
      </c>
      <c r="N4">
        <v>33.900100000000002</v>
      </c>
      <c r="O4">
        <v>19.812100000000001</v>
      </c>
      <c r="P4">
        <v>58.449100000000001</v>
      </c>
    </row>
    <row r="5" spans="1:16" x14ac:dyDescent="0.3">
      <c r="A5" s="1">
        <v>40543</v>
      </c>
      <c r="B5">
        <v>27.8523</v>
      </c>
      <c r="C5">
        <v>1.7582</v>
      </c>
      <c r="D5">
        <v>1.5960000000000001</v>
      </c>
      <c r="E5">
        <v>146.00559999999999</v>
      </c>
      <c r="F5">
        <v>3.8601999999999999</v>
      </c>
      <c r="G5">
        <v>18.615500000000001</v>
      </c>
      <c r="H5">
        <v>9.4725000000000001</v>
      </c>
      <c r="I5">
        <v>4.1933999999999996</v>
      </c>
      <c r="J5">
        <v>14.5732</v>
      </c>
      <c r="K5">
        <v>2.8639000000000001</v>
      </c>
      <c r="L5">
        <v>341.928</v>
      </c>
      <c r="M5">
        <v>7766.3491999999997</v>
      </c>
      <c r="N5">
        <v>29.886199999999999</v>
      </c>
      <c r="O5">
        <v>17.649100000000001</v>
      </c>
      <c r="P5">
        <v>864.38260000000002</v>
      </c>
    </row>
    <row r="6" spans="1:16" x14ac:dyDescent="0.3">
      <c r="A6" s="1">
        <v>40633</v>
      </c>
      <c r="B6">
        <v>30.688199999999998</v>
      </c>
      <c r="C6">
        <v>2.0188000000000001</v>
      </c>
      <c r="D6">
        <v>1.8456000000000001</v>
      </c>
      <c r="E6">
        <v>130.81450000000001</v>
      </c>
      <c r="F6">
        <v>4.8152999999999997</v>
      </c>
      <c r="G6">
        <v>22.261500000000002</v>
      </c>
      <c r="H6">
        <v>12.3758</v>
      </c>
      <c r="I6">
        <v>4.7415000000000003</v>
      </c>
      <c r="J6">
        <v>14.884499999999999</v>
      </c>
      <c r="K6">
        <v>3.5358999999999998</v>
      </c>
      <c r="L6">
        <v>290.83199999999999</v>
      </c>
      <c r="M6">
        <v>7766.3491999999997</v>
      </c>
      <c r="N6">
        <v>32.271599999999999</v>
      </c>
      <c r="O6">
        <v>20.778099999999998</v>
      </c>
      <c r="P6">
        <v>864.38260000000002</v>
      </c>
    </row>
    <row r="7" spans="1:16" x14ac:dyDescent="0.3">
      <c r="A7" s="1">
        <v>40724</v>
      </c>
      <c r="B7">
        <v>35.324199999999998</v>
      </c>
      <c r="C7">
        <v>1.7879</v>
      </c>
      <c r="D7">
        <v>1.5737000000000001</v>
      </c>
      <c r="E7">
        <v>125.42270000000001</v>
      </c>
      <c r="F7">
        <v>3.6583999999999999</v>
      </c>
      <c r="G7">
        <v>15.58</v>
      </c>
      <c r="H7">
        <v>13.216100000000001</v>
      </c>
      <c r="I7">
        <v>5.1886000000000001</v>
      </c>
      <c r="J7">
        <v>15.5679</v>
      </c>
      <c r="K7">
        <v>3.7500999999999998</v>
      </c>
      <c r="L7">
        <v>488.88799999999998</v>
      </c>
      <c r="M7">
        <v>7766.3491999999997</v>
      </c>
      <c r="N7">
        <v>36.642400000000002</v>
      </c>
      <c r="O7">
        <v>19.593900000000001</v>
      </c>
      <c r="P7">
        <v>50.794499999999999</v>
      </c>
    </row>
    <row r="8" spans="1:16" x14ac:dyDescent="0.3">
      <c r="A8" s="1">
        <v>40816</v>
      </c>
      <c r="B8">
        <v>37.543399999999998</v>
      </c>
      <c r="C8">
        <v>1.6633</v>
      </c>
      <c r="D8">
        <v>1.4556</v>
      </c>
      <c r="E8">
        <v>123.4902</v>
      </c>
      <c r="F8">
        <v>4.1740000000000004</v>
      </c>
      <c r="G8">
        <v>18.473700000000001</v>
      </c>
      <c r="H8">
        <v>14.8222</v>
      </c>
      <c r="I8">
        <v>4.0621</v>
      </c>
      <c r="J8">
        <v>11.7468</v>
      </c>
      <c r="K8">
        <v>3.2183999999999999</v>
      </c>
      <c r="L8">
        <v>283.52800000000002</v>
      </c>
      <c r="M8">
        <v>7766.3491999999997</v>
      </c>
      <c r="N8">
        <v>39.487299999999998</v>
      </c>
      <c r="O8">
        <v>23.8</v>
      </c>
      <c r="P8">
        <v>48.863900000000001</v>
      </c>
    </row>
    <row r="9" spans="1:16" x14ac:dyDescent="0.3">
      <c r="A9" s="1">
        <v>40907</v>
      </c>
      <c r="B9">
        <v>41.659700000000001</v>
      </c>
      <c r="C9">
        <v>1.0928</v>
      </c>
      <c r="D9">
        <v>0.92130000000000001</v>
      </c>
      <c r="E9">
        <v>154.67259999999999</v>
      </c>
      <c r="F9">
        <v>4.9105999999999996</v>
      </c>
      <c r="G9">
        <v>20.449000000000002</v>
      </c>
      <c r="H9">
        <v>17.278300000000002</v>
      </c>
      <c r="I9">
        <v>5.0503999999999998</v>
      </c>
      <c r="J9">
        <v>11.3132</v>
      </c>
      <c r="K9">
        <v>3.0571000000000002</v>
      </c>
      <c r="L9">
        <v>268.44099999999997</v>
      </c>
      <c r="M9">
        <v>7766.3491999999997</v>
      </c>
      <c r="N9">
        <v>29.9773</v>
      </c>
      <c r="O9">
        <v>19.398499999999999</v>
      </c>
      <c r="P9">
        <v>358.76920000000001</v>
      </c>
    </row>
    <row r="10" spans="1:16" x14ac:dyDescent="0.3">
      <c r="A10" s="1">
        <v>40998</v>
      </c>
      <c r="B10">
        <v>45.076500000000003</v>
      </c>
      <c r="C10">
        <v>1.7204000000000002</v>
      </c>
      <c r="D10">
        <v>1.5127000000000002</v>
      </c>
      <c r="E10">
        <v>2215.5282999999999</v>
      </c>
      <c r="F10">
        <v>4.1909999999999998</v>
      </c>
      <c r="G10">
        <v>19.802</v>
      </c>
      <c r="H10">
        <v>15.8521</v>
      </c>
      <c r="I10">
        <v>44.202800000000003</v>
      </c>
      <c r="J10">
        <v>11.899800000000001</v>
      </c>
      <c r="K10">
        <v>2.4289999999999998</v>
      </c>
      <c r="L10">
        <v>302.99700000000001</v>
      </c>
      <c r="M10">
        <v>7766.3491999999997</v>
      </c>
      <c r="N10">
        <v>33.5167</v>
      </c>
      <c r="O10">
        <v>21.094000000000001</v>
      </c>
      <c r="P10">
        <v>40.0899</v>
      </c>
    </row>
    <row r="11" spans="1:16" x14ac:dyDescent="0.3">
      <c r="A11" s="1">
        <v>41089</v>
      </c>
      <c r="B11">
        <v>46.9253</v>
      </c>
      <c r="C11">
        <v>1.8479000000000001</v>
      </c>
      <c r="D11">
        <v>1.5768</v>
      </c>
      <c r="E11">
        <v>1605.5532000000001</v>
      </c>
      <c r="F11">
        <v>3.5752999999999999</v>
      </c>
      <c r="G11">
        <v>21.075800000000001</v>
      </c>
      <c r="H11">
        <v>16.610399999999998</v>
      </c>
      <c r="I11">
        <v>25.627600000000001</v>
      </c>
      <c r="J11">
        <v>10.026199999999999</v>
      </c>
      <c r="K11">
        <v>2.2913999999999999</v>
      </c>
      <c r="L11">
        <v>242.48400000000001</v>
      </c>
      <c r="M11">
        <v>7766.3491999999997</v>
      </c>
      <c r="N11">
        <v>33.292099999999998</v>
      </c>
      <c r="O11">
        <v>20.3735</v>
      </c>
      <c r="P11">
        <v>36.136099999999999</v>
      </c>
    </row>
    <row r="12" spans="1:16" x14ac:dyDescent="0.3">
      <c r="A12" s="1">
        <v>41180</v>
      </c>
      <c r="B12">
        <v>46.185499999999998</v>
      </c>
      <c r="C12">
        <v>2.3567999999999998</v>
      </c>
      <c r="D12">
        <v>2.0701999999999998</v>
      </c>
      <c r="E12">
        <v>1412.5029</v>
      </c>
      <c r="F12">
        <v>3.2909999999999999</v>
      </c>
      <c r="G12">
        <v>19.0291</v>
      </c>
      <c r="H12">
        <v>15.9636</v>
      </c>
      <c r="I12">
        <v>23.322099999999999</v>
      </c>
      <c r="J12">
        <v>10.8361</v>
      </c>
      <c r="K12">
        <v>2.3517000000000001</v>
      </c>
      <c r="L12">
        <v>275.44</v>
      </c>
      <c r="M12">
        <v>7766.3491999999997</v>
      </c>
      <c r="N12">
        <v>32.700800000000001</v>
      </c>
      <c r="O12">
        <v>20.122699999999998</v>
      </c>
      <c r="P12">
        <v>44.571300000000001</v>
      </c>
    </row>
    <row r="13" spans="1:16" x14ac:dyDescent="0.3">
      <c r="A13" s="1">
        <v>41274</v>
      </c>
      <c r="B13">
        <v>47.866599999999998</v>
      </c>
      <c r="C13">
        <v>1.9466000000000001</v>
      </c>
      <c r="D13">
        <v>1.694</v>
      </c>
      <c r="E13">
        <v>1412.5029</v>
      </c>
      <c r="F13">
        <v>3.3182</v>
      </c>
      <c r="G13">
        <v>20.011299999999999</v>
      </c>
      <c r="H13">
        <v>17.551200000000001</v>
      </c>
      <c r="I13">
        <v>23.727799999999998</v>
      </c>
      <c r="J13">
        <v>11.2394</v>
      </c>
      <c r="K13">
        <v>2.3127</v>
      </c>
      <c r="L13">
        <v>123.812</v>
      </c>
      <c r="M13">
        <v>7766.3491999999997</v>
      </c>
      <c r="N13">
        <v>26.825199999999999</v>
      </c>
      <c r="O13">
        <v>19.278700000000001</v>
      </c>
      <c r="P13">
        <v>718.88160000000005</v>
      </c>
    </row>
    <row r="14" spans="1:16" x14ac:dyDescent="0.3">
      <c r="A14" s="1">
        <v>41361</v>
      </c>
      <c r="B14">
        <v>48.0578</v>
      </c>
      <c r="C14">
        <v>2.0287999999999999</v>
      </c>
      <c r="D14">
        <v>1.8233999999999999</v>
      </c>
      <c r="E14">
        <v>1412.5029</v>
      </c>
      <c r="F14">
        <v>4.4264000000000001</v>
      </c>
      <c r="G14">
        <v>24.201000000000001</v>
      </c>
      <c r="H14">
        <v>17.310099999999998</v>
      </c>
      <c r="I14">
        <v>23.727799999999998</v>
      </c>
      <c r="J14">
        <v>11.391400000000001</v>
      </c>
      <c r="K14">
        <v>2.4544999999999999</v>
      </c>
      <c r="L14">
        <v>362.07299999999998</v>
      </c>
      <c r="M14">
        <v>7766.3491999999997</v>
      </c>
      <c r="N14">
        <v>28.752800000000001</v>
      </c>
      <c r="O14">
        <v>18.005400000000002</v>
      </c>
      <c r="P14">
        <v>49.162199999999999</v>
      </c>
    </row>
    <row r="15" spans="1:16" x14ac:dyDescent="0.3">
      <c r="A15" s="1">
        <v>41453</v>
      </c>
      <c r="B15">
        <v>48.342199999999998</v>
      </c>
      <c r="C15">
        <v>1.8204</v>
      </c>
      <c r="D15">
        <v>1.5994000000000002</v>
      </c>
      <c r="E15">
        <v>1412.5029</v>
      </c>
      <c r="F15">
        <v>3.7149000000000001</v>
      </c>
      <c r="G15">
        <v>20.568200000000001</v>
      </c>
      <c r="H15">
        <v>17.3779</v>
      </c>
      <c r="I15">
        <v>23.727799999999998</v>
      </c>
      <c r="J15">
        <v>11.5787</v>
      </c>
      <c r="K15">
        <v>2.3851</v>
      </c>
      <c r="L15">
        <v>359.01100000000002</v>
      </c>
      <c r="M15">
        <v>7766.3491999999997</v>
      </c>
      <c r="N15">
        <v>31.6417</v>
      </c>
      <c r="O15">
        <v>18.009499999999999</v>
      </c>
      <c r="P15">
        <v>77.423400000000001</v>
      </c>
    </row>
    <row r="16" spans="1:16" x14ac:dyDescent="0.3">
      <c r="A16" s="1">
        <v>41547</v>
      </c>
      <c r="B16">
        <v>48.318199999999997</v>
      </c>
      <c r="C16">
        <v>1.6996</v>
      </c>
      <c r="D16">
        <v>1.3583000000000001</v>
      </c>
      <c r="E16">
        <v>481004.93449999997</v>
      </c>
      <c r="F16">
        <v>4.2690000000000001</v>
      </c>
      <c r="G16">
        <v>22.586500000000001</v>
      </c>
      <c r="H16">
        <v>17.403099999999998</v>
      </c>
      <c r="I16">
        <v>23.727799999999998</v>
      </c>
      <c r="J16">
        <v>13.1548</v>
      </c>
      <c r="K16">
        <v>2.5939000000000001</v>
      </c>
      <c r="L16">
        <v>235.422</v>
      </c>
      <c r="M16">
        <v>7766.3491999999997</v>
      </c>
      <c r="N16">
        <v>32.292499999999997</v>
      </c>
      <c r="O16">
        <v>16.769200000000001</v>
      </c>
      <c r="P16">
        <v>55.315300000000001</v>
      </c>
    </row>
    <row r="17" spans="1:16" x14ac:dyDescent="0.3">
      <c r="A17" s="1">
        <v>41639</v>
      </c>
      <c r="B17">
        <v>50.221899999999998</v>
      </c>
      <c r="C17">
        <v>2.0396999999999998</v>
      </c>
      <c r="D17">
        <v>1.8065</v>
      </c>
      <c r="E17">
        <v>481004.93449999997</v>
      </c>
      <c r="F17">
        <v>4.8268000000000004</v>
      </c>
      <c r="G17">
        <v>24.241199999999999</v>
      </c>
      <c r="H17">
        <v>19.903500000000001</v>
      </c>
      <c r="I17">
        <v>23.727799999999998</v>
      </c>
      <c r="J17">
        <v>14.366099999999999</v>
      </c>
      <c r="K17">
        <v>2.8418999999999999</v>
      </c>
      <c r="L17">
        <v>205.334</v>
      </c>
      <c r="M17">
        <v>7766.3491999999997</v>
      </c>
      <c r="N17">
        <v>29.146000000000001</v>
      </c>
      <c r="O17">
        <v>15.9452</v>
      </c>
      <c r="P17">
        <v>188.4162</v>
      </c>
    </row>
    <row r="18" spans="1:16" x14ac:dyDescent="0.3">
      <c r="A18" s="1">
        <v>41729</v>
      </c>
      <c r="B18">
        <v>51.119799999999998</v>
      </c>
      <c r="C18">
        <v>3.0583</v>
      </c>
      <c r="D18">
        <v>2.7488999999999999</v>
      </c>
      <c r="E18">
        <v>481004.93449999997</v>
      </c>
      <c r="F18">
        <v>5.0072999999999999</v>
      </c>
      <c r="G18">
        <v>24.896100000000001</v>
      </c>
      <c r="H18">
        <v>18.4682</v>
      </c>
      <c r="I18">
        <v>23.727799999999998</v>
      </c>
      <c r="J18">
        <v>15.9755</v>
      </c>
      <c r="K18">
        <v>3.0202</v>
      </c>
      <c r="L18">
        <v>31.172000000000001</v>
      </c>
      <c r="M18">
        <v>7766.3491999999997</v>
      </c>
      <c r="N18">
        <v>31.0062</v>
      </c>
      <c r="O18">
        <v>15.1881</v>
      </c>
      <c r="P18">
        <v>55.544200000000004</v>
      </c>
    </row>
    <row r="19" spans="1:16" x14ac:dyDescent="0.3">
      <c r="A19" s="1">
        <v>41820</v>
      </c>
      <c r="B19">
        <v>51.241999999999997</v>
      </c>
      <c r="C19">
        <v>2.8153000000000001</v>
      </c>
      <c r="D19">
        <v>2.4950000000000001</v>
      </c>
      <c r="E19">
        <v>34288.967799999999</v>
      </c>
      <c r="F19">
        <v>4.1746999999999996</v>
      </c>
      <c r="G19">
        <v>24.173300000000001</v>
      </c>
      <c r="H19">
        <v>19.5702</v>
      </c>
      <c r="I19">
        <v>23.727799999999998</v>
      </c>
      <c r="J19">
        <v>14.6991</v>
      </c>
      <c r="K19">
        <v>2.9397000000000002</v>
      </c>
      <c r="L19">
        <v>131.33799999999999</v>
      </c>
      <c r="M19">
        <v>7766.3491999999997</v>
      </c>
      <c r="N19">
        <v>35.2468</v>
      </c>
      <c r="O19">
        <v>16.641200000000001</v>
      </c>
      <c r="P19">
        <v>61.863700000000001</v>
      </c>
    </row>
    <row r="20" spans="1:16" x14ac:dyDescent="0.3">
      <c r="A20" s="1">
        <v>41912</v>
      </c>
      <c r="B20">
        <v>49.640599999999999</v>
      </c>
      <c r="C20">
        <v>2.5815000000000001</v>
      </c>
      <c r="D20">
        <v>2.2730999999999999</v>
      </c>
      <c r="E20">
        <v>7783.6836999999996</v>
      </c>
      <c r="F20">
        <v>4.2073</v>
      </c>
      <c r="G20">
        <v>24.275400000000001</v>
      </c>
      <c r="H20">
        <v>19.379000000000001</v>
      </c>
      <c r="I20">
        <v>250.99870000000001</v>
      </c>
      <c r="J20">
        <v>13.5458</v>
      </c>
      <c r="K20">
        <v>2.7528999999999999</v>
      </c>
      <c r="L20">
        <v>104.535</v>
      </c>
      <c r="M20">
        <v>7766.3491999999997</v>
      </c>
      <c r="N20">
        <v>34.8401</v>
      </c>
      <c r="O20">
        <v>15.528</v>
      </c>
      <c r="P20">
        <v>65.932500000000005</v>
      </c>
    </row>
    <row r="21" spans="1:16" x14ac:dyDescent="0.3">
      <c r="A21" s="1">
        <v>42004</v>
      </c>
      <c r="B21">
        <v>45.131500000000003</v>
      </c>
      <c r="C21">
        <v>2.1265999999999998</v>
      </c>
      <c r="D21">
        <v>2.0034000000000001</v>
      </c>
      <c r="E21">
        <v>7783.6836999999996</v>
      </c>
      <c r="F21">
        <v>2.7284999999999999</v>
      </c>
      <c r="G21">
        <v>18.939799999999998</v>
      </c>
      <c r="H21">
        <v>17.209</v>
      </c>
      <c r="I21">
        <v>205.7381</v>
      </c>
      <c r="J21">
        <v>12.8262</v>
      </c>
      <c r="K21">
        <v>2.3193000000000001</v>
      </c>
      <c r="L21">
        <v>-390.08499999999998</v>
      </c>
      <c r="M21">
        <v>7392.2024000000001</v>
      </c>
      <c r="N21">
        <v>27.643799999999999</v>
      </c>
      <c r="O21">
        <v>11.503299999999999</v>
      </c>
      <c r="P21">
        <v>230.94120000000001</v>
      </c>
    </row>
    <row r="22" spans="1:16" x14ac:dyDescent="0.3">
      <c r="A22" s="1">
        <v>42094</v>
      </c>
      <c r="B22">
        <v>43.098700000000001</v>
      </c>
      <c r="C22">
        <v>1.9100000000000001</v>
      </c>
      <c r="D22">
        <v>1.5138</v>
      </c>
      <c r="E22">
        <v>7783.6836999999996</v>
      </c>
      <c r="F22">
        <v>2.3731</v>
      </c>
      <c r="G22">
        <v>16.943100000000001</v>
      </c>
      <c r="H22">
        <v>13.338799999999999</v>
      </c>
      <c r="I22">
        <v>205.7381</v>
      </c>
      <c r="J22">
        <v>13.6692</v>
      </c>
      <c r="K22">
        <v>1.9171</v>
      </c>
      <c r="L22">
        <v>-510.75599999999997</v>
      </c>
      <c r="M22">
        <v>7392.2024000000001</v>
      </c>
      <c r="N22">
        <v>23.6554</v>
      </c>
      <c r="O22">
        <v>13.3544</v>
      </c>
      <c r="P22">
        <v>230.94120000000001</v>
      </c>
    </row>
    <row r="23" spans="1:16" x14ac:dyDescent="0.3">
      <c r="A23" s="1">
        <v>42185</v>
      </c>
      <c r="B23">
        <v>41.691699999999997</v>
      </c>
      <c r="C23">
        <v>1.7013</v>
      </c>
      <c r="D23">
        <v>1.3965000000000001</v>
      </c>
      <c r="E23">
        <v>7783.6836999999996</v>
      </c>
      <c r="F23">
        <v>2.2479</v>
      </c>
      <c r="G23">
        <v>16.2545</v>
      </c>
      <c r="H23">
        <v>11.2783</v>
      </c>
      <c r="I23">
        <v>205.7381</v>
      </c>
      <c r="J23">
        <v>13.5684</v>
      </c>
      <c r="K23">
        <v>1.5792000000000002</v>
      </c>
      <c r="L23">
        <v>-212.84299999999999</v>
      </c>
      <c r="M23">
        <v>7392.2024000000001</v>
      </c>
      <c r="N23">
        <v>23.390899999999998</v>
      </c>
      <c r="O23">
        <v>12.9686</v>
      </c>
      <c r="P23">
        <v>89.582899999999995</v>
      </c>
    </row>
    <row r="24" spans="1:16" x14ac:dyDescent="0.3">
      <c r="A24" s="1">
        <v>42277</v>
      </c>
      <c r="B24">
        <v>38.872199999999999</v>
      </c>
      <c r="C24">
        <v>2.1089000000000002</v>
      </c>
      <c r="D24">
        <v>1.9635</v>
      </c>
      <c r="E24">
        <v>7783.6836999999996</v>
      </c>
      <c r="F24">
        <v>2.0623</v>
      </c>
      <c r="G24">
        <v>15.3344</v>
      </c>
      <c r="H24">
        <v>8.6052</v>
      </c>
      <c r="I24">
        <v>205.7381</v>
      </c>
      <c r="J24">
        <v>11.7011</v>
      </c>
      <c r="K24">
        <v>1.1457999999999999</v>
      </c>
      <c r="L24">
        <v>-356.83600000000001</v>
      </c>
      <c r="M24">
        <v>7392.2024000000001</v>
      </c>
      <c r="N24">
        <v>26.183299999999999</v>
      </c>
      <c r="O24">
        <v>11.1312</v>
      </c>
      <c r="P24">
        <v>52.573</v>
      </c>
    </row>
    <row r="25" spans="1:16" x14ac:dyDescent="0.3">
      <c r="A25" s="1">
        <v>42369</v>
      </c>
      <c r="B25">
        <v>34.493499999999997</v>
      </c>
      <c r="C25">
        <v>2.2570999999999999</v>
      </c>
      <c r="D25">
        <v>2.0032999999999999</v>
      </c>
      <c r="E25">
        <v>7783.6836999999996</v>
      </c>
      <c r="F25">
        <v>2.0630999999999999</v>
      </c>
      <c r="G25">
        <v>16.037600000000001</v>
      </c>
      <c r="H25">
        <v>7.6243999999999996</v>
      </c>
      <c r="I25">
        <v>205.7381</v>
      </c>
      <c r="J25">
        <v>14.5806</v>
      </c>
      <c r="K25">
        <v>1.1701999999999999</v>
      </c>
      <c r="L25">
        <v>-362.25900000000001</v>
      </c>
      <c r="M25">
        <v>10928.125</v>
      </c>
      <c r="N25">
        <v>23.792200000000001</v>
      </c>
      <c r="O25">
        <v>9.8612000000000002</v>
      </c>
      <c r="P25">
        <v>58.013599999999997</v>
      </c>
    </row>
    <row r="26" spans="1:16" x14ac:dyDescent="0.3">
      <c r="A26" s="1">
        <v>42460</v>
      </c>
      <c r="B26">
        <v>34.535400000000003</v>
      </c>
      <c r="C26">
        <v>2.6844000000000001</v>
      </c>
      <c r="D26">
        <v>2.3279999999999998</v>
      </c>
      <c r="E26">
        <v>7783.6836999999996</v>
      </c>
      <c r="F26">
        <v>3.5356000000000001</v>
      </c>
      <c r="G26">
        <v>15.8666</v>
      </c>
      <c r="H26">
        <v>7.1238999999999999</v>
      </c>
      <c r="I26">
        <v>205.7381</v>
      </c>
      <c r="J26">
        <v>17.878399999999999</v>
      </c>
      <c r="K26">
        <v>1.3125</v>
      </c>
      <c r="L26">
        <v>-157.78899999999999</v>
      </c>
      <c r="M26">
        <v>10928.125</v>
      </c>
      <c r="N26">
        <v>19.955400000000001</v>
      </c>
      <c r="O26">
        <v>16.529900000000001</v>
      </c>
      <c r="P26">
        <v>67.396100000000004</v>
      </c>
    </row>
    <row r="27" spans="1:16" x14ac:dyDescent="0.3">
      <c r="A27" s="1">
        <v>42551</v>
      </c>
      <c r="B27">
        <v>34.784100000000002</v>
      </c>
      <c r="C27">
        <v>2.4342000000000001</v>
      </c>
      <c r="D27">
        <v>2.056</v>
      </c>
      <c r="E27">
        <v>7783.6836999999996</v>
      </c>
      <c r="F27">
        <v>2.1303000000000001</v>
      </c>
      <c r="G27">
        <v>13.940300000000001</v>
      </c>
      <c r="H27">
        <v>6.8699000000000003</v>
      </c>
      <c r="I27">
        <v>205.7381</v>
      </c>
      <c r="J27">
        <v>18.1951</v>
      </c>
      <c r="K27">
        <v>1.2706999999999999</v>
      </c>
      <c r="L27">
        <v>-21.163</v>
      </c>
      <c r="M27">
        <v>10928.125</v>
      </c>
      <c r="N27">
        <v>22.062100000000001</v>
      </c>
      <c r="O27">
        <v>12.7014</v>
      </c>
      <c r="P27">
        <v>72.053200000000004</v>
      </c>
    </row>
    <row r="28" spans="1:16" x14ac:dyDescent="0.3">
      <c r="A28" s="1">
        <v>42643</v>
      </c>
      <c r="B28">
        <v>32.593400000000003</v>
      </c>
      <c r="C28">
        <v>1.4382999999999999</v>
      </c>
      <c r="D28">
        <v>1.3118000000000001</v>
      </c>
      <c r="E28">
        <v>7783.6836999999996</v>
      </c>
      <c r="F28">
        <v>0.96560000000000001</v>
      </c>
      <c r="G28">
        <v>6.9318</v>
      </c>
      <c r="H28">
        <v>5.7882999999999996</v>
      </c>
      <c r="I28">
        <v>205.7381</v>
      </c>
      <c r="J28">
        <v>19.962199999999999</v>
      </c>
      <c r="K28">
        <v>1.1587000000000001</v>
      </c>
      <c r="L28">
        <v>-94.914000000000001</v>
      </c>
      <c r="M28">
        <v>10928.125</v>
      </c>
      <c r="N28">
        <v>27.373200000000001</v>
      </c>
      <c r="O28">
        <v>8.6617999999999995</v>
      </c>
      <c r="P28">
        <v>72.053200000000004</v>
      </c>
    </row>
    <row r="29" spans="1:16" x14ac:dyDescent="0.3">
      <c r="A29" s="1">
        <v>42734</v>
      </c>
      <c r="B29">
        <v>33.415100000000002</v>
      </c>
      <c r="C29">
        <v>2.1114000000000002</v>
      </c>
      <c r="D29">
        <v>1.9807000000000001</v>
      </c>
      <c r="E29">
        <v>6410.5199000000002</v>
      </c>
      <c r="F29">
        <v>1.4518</v>
      </c>
      <c r="G29">
        <v>10.6806</v>
      </c>
      <c r="H29">
        <v>5.1856</v>
      </c>
      <c r="I29">
        <v>183.93369999999999</v>
      </c>
      <c r="J29">
        <v>17.703399999999998</v>
      </c>
      <c r="K29">
        <v>1.1449</v>
      </c>
      <c r="L29">
        <v>18.411999999999999</v>
      </c>
      <c r="M29">
        <v>11776.5447</v>
      </c>
      <c r="N29">
        <v>27.688500000000001</v>
      </c>
      <c r="O29">
        <v>10.9695</v>
      </c>
      <c r="P29">
        <v>44.599699999999999</v>
      </c>
    </row>
    <row r="30" spans="1:16" x14ac:dyDescent="0.3">
      <c r="A30" s="1">
        <v>42825</v>
      </c>
      <c r="B30">
        <v>38.164999999999999</v>
      </c>
      <c r="C30">
        <v>2.0430999999999999</v>
      </c>
      <c r="D30">
        <v>1.7821</v>
      </c>
      <c r="E30">
        <v>4461.1282000000001</v>
      </c>
      <c r="F30">
        <v>2.5434999999999999</v>
      </c>
      <c r="G30">
        <v>17.554300000000001</v>
      </c>
      <c r="H30">
        <v>6.1207000000000003</v>
      </c>
      <c r="I30">
        <v>102.00149999999999</v>
      </c>
      <c r="J30">
        <v>17.671500000000002</v>
      </c>
      <c r="K30">
        <v>1.3791</v>
      </c>
      <c r="L30">
        <v>268.952</v>
      </c>
      <c r="M30">
        <v>11776.5447</v>
      </c>
      <c r="N30">
        <v>32.982399999999998</v>
      </c>
      <c r="O30">
        <v>13.4765</v>
      </c>
      <c r="P30">
        <v>50.464700000000001</v>
      </c>
    </row>
    <row r="31" spans="1:16" x14ac:dyDescent="0.3">
      <c r="A31" s="1">
        <v>42916</v>
      </c>
      <c r="B31">
        <v>41.380899999999997</v>
      </c>
      <c r="C31">
        <v>1.9742999999999999</v>
      </c>
      <c r="D31">
        <v>1.7147000000000001</v>
      </c>
      <c r="E31">
        <v>3587.1291000000001</v>
      </c>
      <c r="F31">
        <v>2.5259999999999998</v>
      </c>
      <c r="G31">
        <v>16.7622</v>
      </c>
      <c r="H31">
        <v>7.1315999999999997</v>
      </c>
      <c r="I31">
        <v>86.6053</v>
      </c>
      <c r="J31">
        <v>17.083400000000001</v>
      </c>
      <c r="K31">
        <v>1.5424</v>
      </c>
      <c r="L31">
        <v>142.489</v>
      </c>
      <c r="M31">
        <v>11776.5447</v>
      </c>
      <c r="N31">
        <v>36.452800000000003</v>
      </c>
      <c r="O31">
        <v>13.9831</v>
      </c>
      <c r="P31">
        <v>68.038899999999998</v>
      </c>
    </row>
    <row r="32" spans="1:16" x14ac:dyDescent="0.3">
      <c r="A32" s="1">
        <v>43007</v>
      </c>
      <c r="B32">
        <v>41.2682</v>
      </c>
      <c r="C32">
        <v>1.7248000000000001</v>
      </c>
      <c r="D32">
        <v>1.5829</v>
      </c>
      <c r="E32">
        <v>3092.6455000000001</v>
      </c>
      <c r="F32">
        <v>2.6840000000000002</v>
      </c>
      <c r="G32">
        <v>16.587299999999999</v>
      </c>
      <c r="H32">
        <v>8.7680000000000007</v>
      </c>
      <c r="I32">
        <v>70.166300000000007</v>
      </c>
      <c r="J32">
        <v>15.4772</v>
      </c>
      <c r="K32">
        <v>1.6414</v>
      </c>
      <c r="L32">
        <v>216.24600000000001</v>
      </c>
      <c r="M32">
        <v>11776.5447</v>
      </c>
      <c r="N32">
        <v>37.008699999999997</v>
      </c>
      <c r="O32">
        <v>11.1188</v>
      </c>
      <c r="P32">
        <v>64.044700000000006</v>
      </c>
    </row>
    <row r="33" spans="1:16" x14ac:dyDescent="0.3">
      <c r="A33" s="1">
        <v>43098</v>
      </c>
      <c r="B33">
        <v>45.682699999999997</v>
      </c>
      <c r="C33">
        <v>1.7737000000000001</v>
      </c>
      <c r="D33">
        <v>1.625</v>
      </c>
      <c r="E33">
        <v>1015.8429</v>
      </c>
      <c r="F33">
        <v>3.1141999999999999</v>
      </c>
      <c r="G33">
        <v>18.581299999999999</v>
      </c>
      <c r="H33">
        <v>9.8762000000000008</v>
      </c>
      <c r="I33">
        <v>19.8446</v>
      </c>
      <c r="J33">
        <v>14.998100000000001</v>
      </c>
      <c r="K33">
        <v>1.8891</v>
      </c>
      <c r="L33">
        <v>313.88</v>
      </c>
      <c r="M33">
        <v>23772.698400000001</v>
      </c>
      <c r="N33">
        <v>35.264699999999998</v>
      </c>
      <c r="O33">
        <v>12.6974</v>
      </c>
      <c r="P33">
        <v>10.413399999999999</v>
      </c>
    </row>
    <row r="34" spans="1:16" x14ac:dyDescent="0.3">
      <c r="A34" s="1">
        <v>43188</v>
      </c>
      <c r="B34">
        <v>50.259</v>
      </c>
      <c r="C34">
        <v>1.1665000000000001</v>
      </c>
      <c r="D34">
        <v>1.0646</v>
      </c>
      <c r="E34">
        <v>1314.9090000000001</v>
      </c>
      <c r="F34">
        <v>-0.8276</v>
      </c>
      <c r="G34">
        <v>-4.7385999999999999</v>
      </c>
      <c r="H34">
        <v>6.9743000000000004</v>
      </c>
      <c r="I34">
        <v>35.615000000000002</v>
      </c>
      <c r="J34">
        <v>21.310600000000001</v>
      </c>
      <c r="K34">
        <v>1.8571</v>
      </c>
      <c r="L34">
        <v>-568.18200000000002</v>
      </c>
      <c r="M34">
        <v>23772.698400000001</v>
      </c>
      <c r="N34">
        <v>40.012300000000003</v>
      </c>
      <c r="O34">
        <v>11.9819</v>
      </c>
      <c r="P34">
        <v>10.413399999999999</v>
      </c>
    </row>
    <row r="35" spans="1:16" x14ac:dyDescent="0.3">
      <c r="A35" s="1">
        <v>43280</v>
      </c>
      <c r="B35">
        <v>52.151000000000003</v>
      </c>
      <c r="C35">
        <v>1.0810999999999999</v>
      </c>
      <c r="D35">
        <v>0.92759999999999998</v>
      </c>
      <c r="E35">
        <v>485.27440000000001</v>
      </c>
      <c r="F35">
        <v>3.1099000000000001</v>
      </c>
      <c r="G35">
        <v>17.414200000000001</v>
      </c>
      <c r="H35">
        <v>7.3030999999999997</v>
      </c>
      <c r="I35">
        <v>11.579499999999999</v>
      </c>
      <c r="J35">
        <v>19.251799999999999</v>
      </c>
      <c r="K35">
        <v>1.9479</v>
      </c>
      <c r="L35">
        <v>-131.142</v>
      </c>
      <c r="M35">
        <v>23772.698400000001</v>
      </c>
      <c r="N35">
        <v>39.456499999999998</v>
      </c>
      <c r="O35">
        <v>14.3644</v>
      </c>
      <c r="P35">
        <v>51.904299999999999</v>
      </c>
    </row>
    <row r="36" spans="1:16" x14ac:dyDescent="0.3">
      <c r="A36" s="1">
        <v>43371</v>
      </c>
      <c r="B36">
        <v>55.576300000000003</v>
      </c>
      <c r="C36">
        <v>1.1411</v>
      </c>
      <c r="D36">
        <v>1.0385</v>
      </c>
      <c r="E36">
        <v>494.85899999999998</v>
      </c>
      <c r="F36">
        <v>3.1286</v>
      </c>
      <c r="G36">
        <v>17.0258</v>
      </c>
      <c r="H36">
        <v>7.351</v>
      </c>
      <c r="I36">
        <v>8.3275000000000006</v>
      </c>
      <c r="J36">
        <v>15.3239</v>
      </c>
      <c r="K36">
        <v>1.6167</v>
      </c>
      <c r="L36">
        <v>132.256</v>
      </c>
      <c r="M36">
        <v>23772.698400000001</v>
      </c>
      <c r="N36">
        <v>38.217599999999997</v>
      </c>
      <c r="O36">
        <v>13.5595</v>
      </c>
      <c r="P36">
        <v>51.915599999999998</v>
      </c>
    </row>
    <row r="37" spans="1:16" x14ac:dyDescent="0.3">
      <c r="A37" s="1">
        <v>43465</v>
      </c>
      <c r="B37">
        <v>59.108699999999999</v>
      </c>
      <c r="C37">
        <v>1.4034</v>
      </c>
      <c r="D37">
        <v>1.2932999999999999</v>
      </c>
      <c r="E37">
        <v>463.25119999999998</v>
      </c>
      <c r="F37">
        <v>2.5620000000000003</v>
      </c>
      <c r="G37">
        <v>15.290100000000001</v>
      </c>
      <c r="H37">
        <v>6.9320000000000004</v>
      </c>
      <c r="I37">
        <v>5.6219000000000001</v>
      </c>
      <c r="J37">
        <v>13.6715</v>
      </c>
      <c r="K37">
        <v>1.4392</v>
      </c>
      <c r="L37">
        <v>141.88300000000001</v>
      </c>
      <c r="M37">
        <v>17830.769199999999</v>
      </c>
      <c r="N37">
        <v>34.939</v>
      </c>
      <c r="O37">
        <v>13.4422</v>
      </c>
      <c r="P37">
        <v>16.934899999999999</v>
      </c>
    </row>
    <row r="38" spans="1:16" x14ac:dyDescent="0.3">
      <c r="A38" s="1">
        <v>43553</v>
      </c>
      <c r="B38">
        <v>60.459600000000002</v>
      </c>
      <c r="C38">
        <v>1.1938</v>
      </c>
      <c r="D38">
        <v>1.0786</v>
      </c>
      <c r="E38">
        <v>448.87860000000001</v>
      </c>
      <c r="F38">
        <v>2.7385000000000002</v>
      </c>
      <c r="G38">
        <v>15.450699999999999</v>
      </c>
      <c r="H38">
        <v>9.9962999999999997</v>
      </c>
      <c r="I38">
        <v>6.3817000000000004</v>
      </c>
      <c r="J38">
        <v>12.1104</v>
      </c>
      <c r="K38">
        <v>1.6057000000000001</v>
      </c>
      <c r="L38">
        <v>-46.420999999999999</v>
      </c>
      <c r="M38">
        <v>17830.769199999999</v>
      </c>
      <c r="N38">
        <v>35.365699999999997</v>
      </c>
      <c r="O38">
        <v>12.6081</v>
      </c>
      <c r="P38">
        <v>76.373099999999994</v>
      </c>
    </row>
    <row r="39" spans="1:16" x14ac:dyDescent="0.3">
      <c r="A39" s="1">
        <v>43644</v>
      </c>
      <c r="B39">
        <v>55.349299999999999</v>
      </c>
      <c r="C39">
        <v>0.99590000000000001</v>
      </c>
      <c r="D39">
        <v>0.87929999999999997</v>
      </c>
      <c r="E39">
        <v>454.50639999999999</v>
      </c>
      <c r="F39">
        <v>2.3479999999999999</v>
      </c>
      <c r="G39">
        <v>13.1889</v>
      </c>
      <c r="H39">
        <v>9.4923000000000002</v>
      </c>
      <c r="I39">
        <v>6.7767999999999997</v>
      </c>
      <c r="J39">
        <v>13.033899999999999</v>
      </c>
      <c r="K39">
        <v>1.581</v>
      </c>
      <c r="L39">
        <v>-80.137</v>
      </c>
      <c r="M39">
        <v>17830.769199999999</v>
      </c>
      <c r="N39">
        <v>32.694200000000002</v>
      </c>
      <c r="O39">
        <v>12.1425</v>
      </c>
      <c r="P39">
        <v>113.03530000000001</v>
      </c>
    </row>
    <row r="40" spans="1:16" x14ac:dyDescent="0.3">
      <c r="A40" s="1">
        <v>43738</v>
      </c>
      <c r="B40">
        <v>57.044199999999996</v>
      </c>
      <c r="C40">
        <v>1.0937000000000001</v>
      </c>
      <c r="D40">
        <v>0.98650000000000004</v>
      </c>
      <c r="E40">
        <v>505.74029999999999</v>
      </c>
      <c r="F40">
        <v>1.5510999999999999</v>
      </c>
      <c r="G40">
        <v>10.7925</v>
      </c>
      <c r="H40">
        <v>8.1577000000000002</v>
      </c>
      <c r="I40">
        <v>6.4863999999999997</v>
      </c>
      <c r="J40">
        <v>12.856299999999999</v>
      </c>
      <c r="K40">
        <v>1.4437</v>
      </c>
      <c r="L40">
        <v>28.108000000000001</v>
      </c>
      <c r="M40">
        <v>17830.769199999999</v>
      </c>
      <c r="N40">
        <v>32.808300000000003</v>
      </c>
      <c r="O40">
        <v>13.5244</v>
      </c>
      <c r="P40">
        <v>113.03530000000001</v>
      </c>
    </row>
    <row r="41" spans="1:16" x14ac:dyDescent="0.3">
      <c r="A41" s="1">
        <v>43830</v>
      </c>
      <c r="B41">
        <v>52.428699999999999</v>
      </c>
      <c r="C41">
        <v>1.4405000000000001</v>
      </c>
      <c r="D41">
        <v>1.3308</v>
      </c>
      <c r="E41">
        <v>607.10410000000002</v>
      </c>
      <c r="F41">
        <v>2.0042</v>
      </c>
      <c r="G41">
        <v>13.7033</v>
      </c>
      <c r="H41">
        <v>7.7623999999999995</v>
      </c>
      <c r="I41">
        <v>9.2605000000000004</v>
      </c>
      <c r="J41">
        <v>15.011699999999999</v>
      </c>
      <c r="K41">
        <v>1.5602</v>
      </c>
      <c r="L41">
        <v>-63.773000000000003</v>
      </c>
      <c r="M41">
        <v>4012.7483000000002</v>
      </c>
      <c r="N41">
        <v>26.135000000000002</v>
      </c>
      <c r="O41">
        <v>13.9977</v>
      </c>
      <c r="P41">
        <v>113.03530000000001</v>
      </c>
    </row>
    <row r="42" spans="1:16" x14ac:dyDescent="0.3">
      <c r="A42" s="1">
        <v>43921</v>
      </c>
      <c r="B42">
        <v>49.469299999999997</v>
      </c>
      <c r="C42">
        <v>1.8120000000000001</v>
      </c>
      <c r="D42">
        <v>1.6844999999999999</v>
      </c>
      <c r="E42">
        <v>927.88490000000002</v>
      </c>
      <c r="F42">
        <v>-1.9205000000000001</v>
      </c>
      <c r="G42">
        <v>-25.941800000000001</v>
      </c>
      <c r="H42">
        <v>3.1139000000000001</v>
      </c>
      <c r="I42">
        <v>5.9127000000000001</v>
      </c>
      <c r="J42">
        <v>14.031599999999999</v>
      </c>
      <c r="K42">
        <v>0.94169999999999998</v>
      </c>
      <c r="L42">
        <v>-315.81599999999997</v>
      </c>
      <c r="M42">
        <v>4012.7483000000002</v>
      </c>
      <c r="N42">
        <v>23.815999999999999</v>
      </c>
      <c r="O42">
        <v>14.1433</v>
      </c>
      <c r="P42">
        <v>113.03530000000001</v>
      </c>
    </row>
    <row r="43" spans="1:16" x14ac:dyDescent="0.3">
      <c r="A43" s="1">
        <v>44012</v>
      </c>
      <c r="B43">
        <v>36.286499999999997</v>
      </c>
      <c r="C43">
        <v>2.2656000000000001</v>
      </c>
      <c r="D43">
        <v>2.1295000000000002</v>
      </c>
      <c r="E43">
        <v>2087.0425</v>
      </c>
      <c r="F43">
        <v>-3.9260000000000002</v>
      </c>
      <c r="G43">
        <v>-610.30129999999997</v>
      </c>
      <c r="H43">
        <v>-2.9618000000000002</v>
      </c>
      <c r="I43">
        <v>16.802399999999999</v>
      </c>
      <c r="J43">
        <v>48.270899999999997</v>
      </c>
      <c r="K43">
        <v>0.68710000000000004</v>
      </c>
      <c r="L43">
        <v>-483.85300000000001</v>
      </c>
      <c r="M43">
        <v>4012.7483000000002</v>
      </c>
      <c r="N43">
        <v>20.709700000000002</v>
      </c>
      <c r="O43">
        <v>9.3360000000000003</v>
      </c>
      <c r="P43">
        <v>113.03530000000001</v>
      </c>
    </row>
    <row r="44" spans="1:16" x14ac:dyDescent="0.3">
      <c r="A44" s="1">
        <v>44104</v>
      </c>
      <c r="B44">
        <v>29.4817</v>
      </c>
      <c r="C44">
        <v>2.2913999999999999</v>
      </c>
      <c r="D44">
        <v>2.1755</v>
      </c>
      <c r="E44">
        <v>2087.0425</v>
      </c>
      <c r="F44">
        <v>-1.9499</v>
      </c>
      <c r="G44">
        <v>-76.395099999999999</v>
      </c>
      <c r="H44">
        <v>-6.8673000000000002</v>
      </c>
      <c r="I44">
        <v>16.0106</v>
      </c>
      <c r="J44">
        <v>47.180300000000003</v>
      </c>
      <c r="K44">
        <v>0.40570000000000001</v>
      </c>
      <c r="L44">
        <v>-242.50299999999999</v>
      </c>
      <c r="M44">
        <v>4012.7483000000002</v>
      </c>
      <c r="N44">
        <v>17.649799999999999</v>
      </c>
      <c r="O44">
        <v>10.3286</v>
      </c>
      <c r="P44">
        <v>113.03530000000001</v>
      </c>
    </row>
  </sheetData>
  <phoneticPr fontId="18" type="noConversion"/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6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_xll.BDH("NRG US Equity",B$1:P$1,"CQ1 2010","","Dir=V","Per=Q","Days=A","Dts=S","cols=16;rows=43")</f>
        <v>#NAME?</v>
      </c>
      <c r="B2">
        <v>11.9499</v>
      </c>
      <c r="C2">
        <v>1.6335999999999999</v>
      </c>
      <c r="D2">
        <v>0.57479999999999998</v>
      </c>
      <c r="E2">
        <v>99.862700000000004</v>
      </c>
      <c r="F2">
        <v>1.6863000000000001</v>
      </c>
      <c r="G2">
        <v>11.6479</v>
      </c>
      <c r="H2">
        <v>11.074199999999999</v>
      </c>
      <c r="I2">
        <v>1.0035000000000001</v>
      </c>
      <c r="J2">
        <v>4.1437999999999997</v>
      </c>
      <c r="K2">
        <v>1.3120000000000001</v>
      </c>
      <c r="L2">
        <v>-71</v>
      </c>
      <c r="M2">
        <v>179292.3812</v>
      </c>
      <c r="N2">
        <v>17.3048</v>
      </c>
      <c r="O2">
        <v>13.1312</v>
      </c>
      <c r="P2">
        <v>0</v>
      </c>
    </row>
    <row r="3" spans="1:16" x14ac:dyDescent="0.3">
      <c r="A3" s="1">
        <v>40359</v>
      </c>
      <c r="B3">
        <v>11.799099999999999</v>
      </c>
      <c r="C3">
        <v>1.8042</v>
      </c>
      <c r="D3">
        <v>0.87170000000000003</v>
      </c>
      <c r="E3">
        <v>118.18300000000001</v>
      </c>
      <c r="F3">
        <v>3.0204</v>
      </c>
      <c r="G3">
        <v>20.815799999999999</v>
      </c>
      <c r="H3">
        <v>9.3184000000000005</v>
      </c>
      <c r="I3">
        <v>0.99670000000000003</v>
      </c>
      <c r="J3">
        <v>4.9025999999999996</v>
      </c>
      <c r="K3">
        <v>1.2599</v>
      </c>
      <c r="L3">
        <v>346</v>
      </c>
      <c r="M3">
        <v>179292.3812</v>
      </c>
      <c r="N3">
        <v>8.9785000000000004</v>
      </c>
      <c r="O3">
        <v>8.1293000000000006</v>
      </c>
      <c r="P3">
        <v>0</v>
      </c>
    </row>
    <row r="4" spans="1:16" x14ac:dyDescent="0.3">
      <c r="A4" s="1">
        <v>40451</v>
      </c>
      <c r="B4">
        <v>12.5</v>
      </c>
      <c r="C4">
        <v>1.8956</v>
      </c>
      <c r="D4">
        <v>0.9708</v>
      </c>
      <c r="E4">
        <v>128.23009999999999</v>
      </c>
      <c r="F4">
        <v>2.7023999999999999</v>
      </c>
      <c r="G4">
        <v>16.908799999999999</v>
      </c>
      <c r="H4">
        <v>8.1013999999999999</v>
      </c>
      <c r="I4">
        <v>0.91249999999999998</v>
      </c>
      <c r="J4">
        <v>5.2343000000000002</v>
      </c>
      <c r="K4">
        <v>1.1677999999999999</v>
      </c>
      <c r="L4">
        <v>376</v>
      </c>
      <c r="M4">
        <v>179292.3812</v>
      </c>
      <c r="N4">
        <v>9.0696999999999992</v>
      </c>
      <c r="O4">
        <v>8.2616999999999994</v>
      </c>
      <c r="P4">
        <v>0</v>
      </c>
    </row>
    <row r="5" spans="1:16" x14ac:dyDescent="0.3">
      <c r="A5" s="1">
        <v>40543</v>
      </c>
      <c r="B5">
        <v>12.2193</v>
      </c>
      <c r="C5">
        <v>1.6912</v>
      </c>
      <c r="D5">
        <v>0.87319999999999998</v>
      </c>
      <c r="E5">
        <v>130.49039999999999</v>
      </c>
      <c r="F5">
        <v>0.9325</v>
      </c>
      <c r="G5">
        <v>8.3699999999999992</v>
      </c>
      <c r="H5">
        <v>7.3582000000000001</v>
      </c>
      <c r="I5">
        <v>0.94940000000000002</v>
      </c>
      <c r="J5">
        <v>5.7786</v>
      </c>
      <c r="K5">
        <v>1.1015999999999999</v>
      </c>
      <c r="L5">
        <v>266</v>
      </c>
      <c r="M5">
        <v>97099.113599999997</v>
      </c>
      <c r="N5">
        <v>10.9925</v>
      </c>
      <c r="O5">
        <v>8.1097999999999999</v>
      </c>
      <c r="P5">
        <v>0</v>
      </c>
    </row>
    <row r="6" spans="1:16" x14ac:dyDescent="0.3">
      <c r="A6" s="1">
        <v>40633</v>
      </c>
      <c r="B6">
        <v>11.909000000000001</v>
      </c>
      <c r="C6">
        <v>2.1274000000000002</v>
      </c>
      <c r="D6">
        <v>1.1334</v>
      </c>
      <c r="E6">
        <v>134.87700000000001</v>
      </c>
      <c r="F6">
        <v>1.8149999999999999</v>
      </c>
      <c r="G6">
        <v>15.7393</v>
      </c>
      <c r="H6">
        <v>7.8579999999999997</v>
      </c>
      <c r="I6">
        <v>1.1397999999999999</v>
      </c>
      <c r="J6">
        <v>5.7096999999999998</v>
      </c>
      <c r="K6">
        <v>1.2161</v>
      </c>
      <c r="L6">
        <v>-3</v>
      </c>
      <c r="M6">
        <v>97099.113599999997</v>
      </c>
      <c r="N6">
        <v>12.4427</v>
      </c>
      <c r="O6">
        <v>9.6767000000000003</v>
      </c>
      <c r="P6">
        <v>0</v>
      </c>
    </row>
    <row r="7" spans="1:16" x14ac:dyDescent="0.3">
      <c r="A7" s="1">
        <v>40724</v>
      </c>
      <c r="B7">
        <v>13.1097</v>
      </c>
      <c r="C7">
        <v>1.9449000000000001</v>
      </c>
      <c r="D7">
        <v>0.94910000000000005</v>
      </c>
      <c r="E7">
        <v>126.071</v>
      </c>
      <c r="F7">
        <v>1.6108</v>
      </c>
      <c r="G7">
        <v>11.8086</v>
      </c>
      <c r="H7">
        <v>6.4256000000000002</v>
      </c>
      <c r="I7">
        <v>1.0891999999999999</v>
      </c>
      <c r="J7">
        <v>6.7399000000000004</v>
      </c>
      <c r="K7">
        <v>1.2191000000000001</v>
      </c>
      <c r="L7">
        <v>-527</v>
      </c>
      <c r="M7">
        <v>97099.113599999997</v>
      </c>
      <c r="N7">
        <v>9.1539000000000001</v>
      </c>
      <c r="O7">
        <v>7.6867000000000001</v>
      </c>
      <c r="P7">
        <v>0</v>
      </c>
    </row>
    <row r="8" spans="1:16" x14ac:dyDescent="0.3">
      <c r="A8" s="1">
        <v>40816</v>
      </c>
      <c r="B8">
        <v>15.977</v>
      </c>
      <c r="C8">
        <v>1.5865</v>
      </c>
      <c r="D8">
        <v>0.54290000000000005</v>
      </c>
      <c r="E8">
        <v>119.54949999999999</v>
      </c>
      <c r="F8">
        <v>0.26219999999999999</v>
      </c>
      <c r="G8">
        <v>1.6080999999999999</v>
      </c>
      <c r="H8">
        <v>4.2085999999999997</v>
      </c>
      <c r="I8">
        <v>1.0086999999999999</v>
      </c>
      <c r="J8">
        <v>7.4356</v>
      </c>
      <c r="K8">
        <v>1.1168</v>
      </c>
      <c r="L8">
        <v>-157</v>
      </c>
      <c r="M8">
        <v>97099.113599999997</v>
      </c>
      <c r="N8">
        <v>9.0061999999999998</v>
      </c>
      <c r="O8">
        <v>7.0293000000000001</v>
      </c>
      <c r="P8">
        <v>0</v>
      </c>
    </row>
    <row r="9" spans="1:16" x14ac:dyDescent="0.3">
      <c r="A9" s="1">
        <v>40907</v>
      </c>
      <c r="B9">
        <v>17.5427</v>
      </c>
      <c r="C9">
        <v>1.3221000000000001</v>
      </c>
      <c r="D9">
        <v>0.33079999999999998</v>
      </c>
      <c r="E9">
        <v>131.35599999999999</v>
      </c>
      <c r="F9">
        <v>5.5899999999999998E-2</v>
      </c>
      <c r="G9">
        <v>0.42209999999999998</v>
      </c>
      <c r="H9">
        <v>3.32</v>
      </c>
      <c r="I9">
        <v>0.85509999999999997</v>
      </c>
      <c r="J9">
        <v>7.6723999999999997</v>
      </c>
      <c r="K9">
        <v>0.93789999999999996</v>
      </c>
      <c r="L9">
        <v>-464</v>
      </c>
      <c r="M9">
        <v>95898.324699999997</v>
      </c>
      <c r="N9">
        <v>11.580400000000001</v>
      </c>
      <c r="O9">
        <v>8.2087000000000003</v>
      </c>
      <c r="P9">
        <v>0</v>
      </c>
    </row>
    <row r="10" spans="1:16" x14ac:dyDescent="0.3">
      <c r="A10" s="1">
        <v>40998</v>
      </c>
      <c r="B10">
        <v>17.120999999999999</v>
      </c>
      <c r="C10">
        <v>1.2284999999999999</v>
      </c>
      <c r="D10">
        <v>0.25130000000000002</v>
      </c>
      <c r="E10">
        <v>139.9753</v>
      </c>
      <c r="F10">
        <v>-1.0303</v>
      </c>
      <c r="G10">
        <v>-9.1300000000000008</v>
      </c>
      <c r="H10">
        <v>0.82809999999999995</v>
      </c>
      <c r="I10">
        <v>0.75890000000000002</v>
      </c>
      <c r="J10">
        <v>10.5405</v>
      </c>
      <c r="K10">
        <v>0.76049999999999995</v>
      </c>
      <c r="L10">
        <v>-715</v>
      </c>
      <c r="M10">
        <v>95898.324699999997</v>
      </c>
      <c r="N10">
        <v>12.752700000000001</v>
      </c>
      <c r="O10">
        <v>8.3834999999999997</v>
      </c>
      <c r="P10">
        <v>0</v>
      </c>
    </row>
    <row r="11" spans="1:16" x14ac:dyDescent="0.3">
      <c r="A11" s="1">
        <v>41089</v>
      </c>
      <c r="B11">
        <v>16.616</v>
      </c>
      <c r="C11">
        <v>1.2732999999999999</v>
      </c>
      <c r="D11">
        <v>0.37709999999999999</v>
      </c>
      <c r="E11">
        <v>141.2741</v>
      </c>
      <c r="F11">
        <v>2.3772000000000002</v>
      </c>
      <c r="G11">
        <v>18.328700000000001</v>
      </c>
      <c r="H11">
        <v>1.4746000000000001</v>
      </c>
      <c r="I11">
        <v>0.79169999999999996</v>
      </c>
      <c r="J11">
        <v>10.0069</v>
      </c>
      <c r="K11">
        <v>0.81869999999999998</v>
      </c>
      <c r="L11">
        <v>-293</v>
      </c>
      <c r="M11">
        <v>95898.324699999997</v>
      </c>
      <c r="N11">
        <v>8.7988</v>
      </c>
      <c r="O11">
        <v>6.1067999999999998</v>
      </c>
      <c r="P11">
        <v>0</v>
      </c>
    </row>
    <row r="12" spans="1:16" x14ac:dyDescent="0.3">
      <c r="A12" s="1">
        <v>41180</v>
      </c>
      <c r="B12">
        <v>17.812100000000001</v>
      </c>
      <c r="C12">
        <v>1.3362000000000001</v>
      </c>
      <c r="D12">
        <v>0.56210000000000004</v>
      </c>
      <c r="E12">
        <v>153.1875</v>
      </c>
      <c r="F12">
        <v>0.52759999999999996</v>
      </c>
      <c r="G12">
        <v>3.6894</v>
      </c>
      <c r="H12">
        <v>1.7358</v>
      </c>
      <c r="I12">
        <v>0.98219999999999996</v>
      </c>
      <c r="J12">
        <v>10.579700000000001</v>
      </c>
      <c r="K12">
        <v>0.86080000000000001</v>
      </c>
      <c r="L12">
        <v>-408</v>
      </c>
      <c r="M12">
        <v>95898.324699999997</v>
      </c>
      <c r="N12">
        <v>8.0216999999999992</v>
      </c>
      <c r="O12">
        <v>5.7865000000000002</v>
      </c>
      <c r="P12">
        <v>0</v>
      </c>
    </row>
    <row r="13" spans="1:16" x14ac:dyDescent="0.3">
      <c r="A13" s="1">
        <v>41274</v>
      </c>
      <c r="B13">
        <v>10.1404</v>
      </c>
      <c r="C13">
        <v>1.7071000000000001</v>
      </c>
      <c r="D13">
        <v>0.67410000000000003</v>
      </c>
      <c r="E13">
        <v>162.90260000000001</v>
      </c>
      <c r="F13">
        <v>0.22289999999999999</v>
      </c>
      <c r="G13">
        <v>1.7934999999999999</v>
      </c>
      <c r="H13">
        <v>1.5704</v>
      </c>
      <c r="I13">
        <v>0.98519999999999996</v>
      </c>
      <c r="J13">
        <v>14.7898</v>
      </c>
      <c r="K13">
        <v>0.79310000000000003</v>
      </c>
      <c r="L13">
        <v>-831</v>
      </c>
      <c r="M13">
        <v>10350.318499999999</v>
      </c>
      <c r="N13">
        <v>8.8887</v>
      </c>
      <c r="O13">
        <v>6.8029999999999999</v>
      </c>
      <c r="P13">
        <v>8.4960000000000004</v>
      </c>
    </row>
    <row r="14" spans="1:16" x14ac:dyDescent="0.3">
      <c r="A14" s="1">
        <v>41361</v>
      </c>
      <c r="B14">
        <v>9.7377000000000002</v>
      </c>
      <c r="C14">
        <v>1.5558000000000001</v>
      </c>
      <c r="D14">
        <v>0.52090000000000003</v>
      </c>
      <c r="E14">
        <v>170.69130000000001</v>
      </c>
      <c r="F14">
        <v>-1.3571</v>
      </c>
      <c r="G14">
        <v>-12.782299999999999</v>
      </c>
      <c r="H14">
        <v>1.1604000000000001</v>
      </c>
      <c r="I14">
        <v>1.1501000000000001</v>
      </c>
      <c r="J14">
        <v>16.577100000000002</v>
      </c>
      <c r="K14">
        <v>0.78590000000000004</v>
      </c>
      <c r="L14">
        <v>-937</v>
      </c>
      <c r="M14">
        <v>10350.318499999999</v>
      </c>
      <c r="N14">
        <v>10.177899999999999</v>
      </c>
      <c r="O14">
        <v>6.3936000000000002</v>
      </c>
      <c r="P14">
        <v>8.4960000000000004</v>
      </c>
    </row>
    <row r="15" spans="1:16" x14ac:dyDescent="0.3">
      <c r="A15" s="1">
        <v>41453</v>
      </c>
      <c r="B15">
        <v>10.889900000000001</v>
      </c>
      <c r="C15">
        <v>1.5739999999999998</v>
      </c>
      <c r="D15">
        <v>0.60260000000000002</v>
      </c>
      <c r="E15">
        <v>170.78579999999999</v>
      </c>
      <c r="F15">
        <v>1.3932</v>
      </c>
      <c r="G15">
        <v>9.7986000000000004</v>
      </c>
      <c r="H15">
        <v>0.64780000000000004</v>
      </c>
      <c r="I15">
        <v>1.1398999999999999</v>
      </c>
      <c r="J15">
        <v>16.701899999999998</v>
      </c>
      <c r="K15">
        <v>0.81320000000000003</v>
      </c>
      <c r="L15">
        <v>-422</v>
      </c>
      <c r="M15">
        <v>10350.318499999999</v>
      </c>
      <c r="N15">
        <v>8.2131000000000007</v>
      </c>
      <c r="O15">
        <v>5.8774999999999995</v>
      </c>
      <c r="P15">
        <v>32.033099999999997</v>
      </c>
    </row>
    <row r="16" spans="1:16" x14ac:dyDescent="0.3">
      <c r="A16" s="1">
        <v>41547</v>
      </c>
      <c r="B16">
        <v>12.2121</v>
      </c>
      <c r="C16">
        <v>1.6543000000000001</v>
      </c>
      <c r="D16">
        <v>0.79759999999999998</v>
      </c>
      <c r="E16">
        <v>166.34819999999999</v>
      </c>
      <c r="F16">
        <v>2.3113999999999999</v>
      </c>
      <c r="G16">
        <v>15.100300000000001</v>
      </c>
      <c r="H16">
        <v>2.5390000000000001</v>
      </c>
      <c r="I16">
        <v>1.1254</v>
      </c>
      <c r="J16">
        <v>12.697100000000001</v>
      </c>
      <c r="K16">
        <v>0.91290000000000004</v>
      </c>
      <c r="L16">
        <v>601</v>
      </c>
      <c r="M16">
        <v>10350.318499999999</v>
      </c>
      <c r="N16">
        <v>8.6546000000000003</v>
      </c>
      <c r="O16">
        <v>6.8106</v>
      </c>
      <c r="P16">
        <v>33.1282</v>
      </c>
    </row>
    <row r="17" spans="1:16" x14ac:dyDescent="0.3">
      <c r="A17" s="1">
        <v>41639</v>
      </c>
      <c r="B17">
        <v>9.0160999999999998</v>
      </c>
      <c r="C17">
        <v>1.8069</v>
      </c>
      <c r="D17">
        <v>0.82489999999999997</v>
      </c>
      <c r="E17">
        <v>175.15880000000001</v>
      </c>
      <c r="F17">
        <v>-1.0459000000000001</v>
      </c>
      <c r="G17">
        <v>-8.1574000000000009</v>
      </c>
      <c r="H17">
        <v>1.2383999999999999</v>
      </c>
      <c r="I17">
        <v>1.2767999999999999</v>
      </c>
      <c r="J17">
        <v>14.8005</v>
      </c>
      <c r="K17">
        <v>0.94450000000000001</v>
      </c>
      <c r="L17">
        <v>41</v>
      </c>
      <c r="M17">
        <v>10350.318499999999</v>
      </c>
      <c r="N17">
        <v>9.9297000000000004</v>
      </c>
      <c r="O17">
        <v>7.343</v>
      </c>
      <c r="P17">
        <v>33.1282</v>
      </c>
    </row>
    <row r="18" spans="1:16" x14ac:dyDescent="0.3">
      <c r="A18" s="1">
        <v>41729</v>
      </c>
      <c r="B18">
        <v>10.8047</v>
      </c>
      <c r="C18">
        <v>1.9841</v>
      </c>
      <c r="D18">
        <v>1.0263</v>
      </c>
      <c r="E18">
        <v>183.91</v>
      </c>
      <c r="F18">
        <v>0.70589999999999997</v>
      </c>
      <c r="G18">
        <v>5.1635</v>
      </c>
      <c r="H18">
        <v>2.9274</v>
      </c>
      <c r="I18">
        <v>1.4937</v>
      </c>
      <c r="J18">
        <v>12.0016</v>
      </c>
      <c r="K18">
        <v>1.0561</v>
      </c>
      <c r="L18">
        <v>154</v>
      </c>
      <c r="M18">
        <v>10350.318499999999</v>
      </c>
      <c r="N18">
        <v>11.9193</v>
      </c>
      <c r="O18">
        <v>8.4082000000000008</v>
      </c>
      <c r="P18">
        <v>33.1282</v>
      </c>
    </row>
    <row r="19" spans="1:16" x14ac:dyDescent="0.3">
      <c r="A19" s="1">
        <v>41820</v>
      </c>
      <c r="B19">
        <v>10.555099999999999</v>
      </c>
      <c r="C19">
        <v>1.6343999999999999</v>
      </c>
      <c r="D19">
        <v>0.62429999999999997</v>
      </c>
      <c r="E19">
        <v>193.5412</v>
      </c>
      <c r="F19">
        <v>0.32479999999999998</v>
      </c>
      <c r="G19">
        <v>2.4579</v>
      </c>
      <c r="H19">
        <v>2.0869</v>
      </c>
      <c r="I19">
        <v>1.7970000000000002</v>
      </c>
      <c r="J19">
        <v>16.239599999999999</v>
      </c>
      <c r="K19">
        <v>0.98280000000000001</v>
      </c>
      <c r="L19">
        <v>-291</v>
      </c>
      <c r="M19">
        <v>10350.318499999999</v>
      </c>
      <c r="N19">
        <v>9.6623000000000001</v>
      </c>
      <c r="O19">
        <v>8.6915999999999993</v>
      </c>
      <c r="P19">
        <v>33.1282</v>
      </c>
    </row>
    <row r="20" spans="1:16" x14ac:dyDescent="0.3">
      <c r="A20" s="1">
        <v>41912</v>
      </c>
      <c r="B20">
        <v>11.2699</v>
      </c>
      <c r="C20">
        <v>1.7328000000000001</v>
      </c>
      <c r="D20">
        <v>0.77200000000000002</v>
      </c>
      <c r="E20">
        <v>209.047</v>
      </c>
      <c r="F20">
        <v>1.9607000000000001</v>
      </c>
      <c r="G20">
        <v>12.0158</v>
      </c>
      <c r="H20">
        <v>2.0392999999999999</v>
      </c>
      <c r="I20">
        <v>2.0156000000000001</v>
      </c>
      <c r="J20">
        <v>10.9199</v>
      </c>
      <c r="K20">
        <v>0.95320000000000005</v>
      </c>
      <c r="L20">
        <v>439</v>
      </c>
      <c r="M20">
        <v>10350.318499999999</v>
      </c>
      <c r="N20">
        <v>9.9116</v>
      </c>
      <c r="O20">
        <v>9.798</v>
      </c>
      <c r="P20">
        <v>28.506</v>
      </c>
    </row>
    <row r="21" spans="1:16" x14ac:dyDescent="0.3">
      <c r="A21" s="1">
        <v>42004</v>
      </c>
      <c r="B21">
        <v>10.999499999999999</v>
      </c>
      <c r="C21">
        <v>1.7303999999999999</v>
      </c>
      <c r="D21">
        <v>0.70760000000000001</v>
      </c>
      <c r="E21">
        <v>207.80760000000001</v>
      </c>
      <c r="F21">
        <v>1.4613</v>
      </c>
      <c r="G21">
        <v>10.8063</v>
      </c>
      <c r="H21">
        <v>4.4581</v>
      </c>
      <c r="I21">
        <v>1.7984</v>
      </c>
      <c r="J21">
        <v>8.0306999999999995</v>
      </c>
      <c r="K21">
        <v>1.0226999999999999</v>
      </c>
      <c r="L21">
        <v>162</v>
      </c>
      <c r="M21">
        <v>40383.438699999999</v>
      </c>
      <c r="N21">
        <v>12.514200000000001</v>
      </c>
      <c r="O21">
        <v>11.5786</v>
      </c>
      <c r="P21">
        <v>67.371399999999994</v>
      </c>
    </row>
    <row r="22" spans="1:16" x14ac:dyDescent="0.3">
      <c r="A22" s="1">
        <v>42094</v>
      </c>
      <c r="B22">
        <v>12.8286</v>
      </c>
      <c r="C22">
        <v>1.8012999999999999</v>
      </c>
      <c r="D22">
        <v>0.74139999999999995</v>
      </c>
      <c r="E22">
        <v>215.2902</v>
      </c>
      <c r="F22">
        <v>0.2525</v>
      </c>
      <c r="G22">
        <v>1.9849000000000001</v>
      </c>
      <c r="H22">
        <v>4.0568999999999997</v>
      </c>
      <c r="I22">
        <v>1.7000999999999999</v>
      </c>
      <c r="J22">
        <v>7.9879999999999995</v>
      </c>
      <c r="K22">
        <v>1.004</v>
      </c>
      <c r="L22">
        <v>8</v>
      </c>
      <c r="M22">
        <v>40383.438699999999</v>
      </c>
      <c r="N22">
        <v>13.927</v>
      </c>
      <c r="O22">
        <v>11.707599999999999</v>
      </c>
      <c r="P22">
        <v>67.371399999999994</v>
      </c>
    </row>
    <row r="23" spans="1:16" x14ac:dyDescent="0.3">
      <c r="A23" s="1">
        <v>42185</v>
      </c>
      <c r="B23">
        <v>10.927899999999999</v>
      </c>
      <c r="C23">
        <v>1.7923</v>
      </c>
      <c r="D23">
        <v>0.7964</v>
      </c>
      <c r="E23">
        <v>216.40899999999999</v>
      </c>
      <c r="F23">
        <v>0.8821</v>
      </c>
      <c r="G23">
        <v>6.8235000000000001</v>
      </c>
      <c r="H23">
        <v>4.3632</v>
      </c>
      <c r="I23">
        <v>1.5754999999999999</v>
      </c>
      <c r="J23">
        <v>7.6074000000000002</v>
      </c>
      <c r="K23">
        <v>0.99</v>
      </c>
      <c r="L23">
        <v>-133</v>
      </c>
      <c r="M23">
        <v>40383.438699999999</v>
      </c>
      <c r="N23">
        <v>11.0466</v>
      </c>
      <c r="O23">
        <v>10.9015</v>
      </c>
      <c r="P23">
        <v>67.371399999999994</v>
      </c>
    </row>
    <row r="24" spans="1:16" x14ac:dyDescent="0.3">
      <c r="A24" s="1">
        <v>42277</v>
      </c>
      <c r="B24">
        <v>10.46</v>
      </c>
      <c r="C24">
        <v>1.8618999999999999</v>
      </c>
      <c r="D24">
        <v>0.86650000000000005</v>
      </c>
      <c r="E24">
        <v>217.37479999999999</v>
      </c>
      <c r="F24">
        <v>1.3024</v>
      </c>
      <c r="G24">
        <v>8.5475999999999992</v>
      </c>
      <c r="H24">
        <v>3.6682000000000001</v>
      </c>
      <c r="I24">
        <v>1.0059</v>
      </c>
      <c r="J24">
        <v>8.8970000000000002</v>
      </c>
      <c r="K24">
        <v>0.92620000000000002</v>
      </c>
      <c r="L24">
        <v>628</v>
      </c>
      <c r="M24">
        <v>40383.438699999999</v>
      </c>
      <c r="N24">
        <v>10.410399999999999</v>
      </c>
      <c r="O24">
        <v>10.2193</v>
      </c>
      <c r="P24">
        <v>81.3934</v>
      </c>
    </row>
    <row r="25" spans="1:16" x14ac:dyDescent="0.3">
      <c r="A25" s="1">
        <v>42369</v>
      </c>
      <c r="B25">
        <v>8.6226000000000003</v>
      </c>
      <c r="C25">
        <v>1.6894</v>
      </c>
      <c r="D25">
        <v>0.61140000000000005</v>
      </c>
      <c r="E25">
        <v>730.49350000000004</v>
      </c>
      <c r="F25">
        <v>-17.315000000000001</v>
      </c>
      <c r="G25">
        <v>-156.99100000000001</v>
      </c>
      <c r="H25">
        <v>-14.4993</v>
      </c>
      <c r="I25">
        <v>0.75960000000000005</v>
      </c>
      <c r="J25">
        <v>8.4022000000000006</v>
      </c>
      <c r="K25">
        <v>0.1072</v>
      </c>
      <c r="L25">
        <v>-477</v>
      </c>
      <c r="M25">
        <v>-7928.9263000000001</v>
      </c>
      <c r="N25">
        <v>11.8386</v>
      </c>
      <c r="O25">
        <v>11.175700000000001</v>
      </c>
      <c r="P25">
        <v>81.3934</v>
      </c>
    </row>
    <row r="26" spans="1:16" x14ac:dyDescent="0.3">
      <c r="A26" s="1">
        <v>42460</v>
      </c>
      <c r="B26">
        <v>8.7269000000000005</v>
      </c>
      <c r="C26">
        <v>1.6934</v>
      </c>
      <c r="D26">
        <v>0.61709999999999998</v>
      </c>
      <c r="E26">
        <v>702.45870000000002</v>
      </c>
      <c r="F26">
        <v>1.6760999999999999</v>
      </c>
      <c r="G26">
        <v>14.741400000000001</v>
      </c>
      <c r="H26">
        <v>-13.1214</v>
      </c>
      <c r="I26">
        <v>0.75960000000000005</v>
      </c>
      <c r="J26">
        <v>8.4022000000000006</v>
      </c>
      <c r="K26">
        <v>0.14249999999999999</v>
      </c>
      <c r="L26">
        <v>275</v>
      </c>
      <c r="M26">
        <v>-7928.9263000000001</v>
      </c>
      <c r="N26">
        <v>12.811999999999999</v>
      </c>
      <c r="O26">
        <v>10.5365</v>
      </c>
      <c r="P26">
        <v>61.363599999999998</v>
      </c>
    </row>
    <row r="27" spans="1:16" x14ac:dyDescent="0.3">
      <c r="A27" s="1">
        <v>42551</v>
      </c>
      <c r="B27">
        <v>7.8277999999999999</v>
      </c>
      <c r="C27">
        <v>1.4097999999999999</v>
      </c>
      <c r="D27">
        <v>0.58479999999999999</v>
      </c>
      <c r="E27">
        <v>757.65269999999998</v>
      </c>
      <c r="F27">
        <v>0.68779999999999997</v>
      </c>
      <c r="G27">
        <v>7.2508999999999997</v>
      </c>
      <c r="H27">
        <v>-13.398400000000001</v>
      </c>
      <c r="I27">
        <v>0.75960000000000005</v>
      </c>
      <c r="J27">
        <v>8.4022000000000006</v>
      </c>
      <c r="K27">
        <v>5.2999999999999999E-2</v>
      </c>
      <c r="L27">
        <v>94</v>
      </c>
      <c r="M27">
        <v>-7928.9263000000001</v>
      </c>
      <c r="N27">
        <v>9.7012</v>
      </c>
      <c r="O27">
        <v>8.9817999999999998</v>
      </c>
      <c r="P27">
        <v>61.363599999999998</v>
      </c>
    </row>
    <row r="28" spans="1:16" x14ac:dyDescent="0.3">
      <c r="A28" s="1">
        <v>42643</v>
      </c>
      <c r="B28">
        <v>7.6730999999999998</v>
      </c>
      <c r="C28">
        <v>1.6308</v>
      </c>
      <c r="D28">
        <v>0.88280000000000003</v>
      </c>
      <c r="E28">
        <v>632.44579999999996</v>
      </c>
      <c r="F28">
        <v>1.8058999999999998</v>
      </c>
      <c r="G28">
        <v>12.510999999999999</v>
      </c>
      <c r="H28">
        <v>-13.1944</v>
      </c>
      <c r="I28">
        <v>0.75960000000000005</v>
      </c>
      <c r="J28">
        <v>8.4022000000000006</v>
      </c>
      <c r="K28">
        <v>5.2699999999999997E-2</v>
      </c>
      <c r="L28">
        <v>770</v>
      </c>
      <c r="M28">
        <v>-7928.9263000000001</v>
      </c>
      <c r="N28">
        <v>8.3454999999999995</v>
      </c>
      <c r="O28">
        <v>7.7224000000000004</v>
      </c>
      <c r="P28">
        <v>6.9196999999999997</v>
      </c>
    </row>
    <row r="29" spans="1:16" x14ac:dyDescent="0.3">
      <c r="A29" s="1">
        <v>42734</v>
      </c>
      <c r="B29">
        <v>7.0887000000000002</v>
      </c>
      <c r="C29">
        <v>1.4278999999999999</v>
      </c>
      <c r="D29">
        <v>0.42449999999999999</v>
      </c>
      <c r="E29">
        <v>807.10440000000006</v>
      </c>
      <c r="F29">
        <v>-7.25</v>
      </c>
      <c r="G29">
        <v>-59.231999999999999</v>
      </c>
      <c r="H29">
        <v>1.4904999999999999</v>
      </c>
      <c r="I29">
        <v>0.75960000000000005</v>
      </c>
      <c r="J29">
        <v>13.0312</v>
      </c>
      <c r="K29">
        <v>0.39169999999999999</v>
      </c>
      <c r="L29">
        <v>19</v>
      </c>
      <c r="M29">
        <v>39598.311099999999</v>
      </c>
      <c r="N29">
        <v>9.1395</v>
      </c>
      <c r="O29">
        <v>7.8280000000000003</v>
      </c>
      <c r="P29">
        <v>6.9196999999999997</v>
      </c>
    </row>
    <row r="30" spans="1:16" x14ac:dyDescent="0.3">
      <c r="A30" s="1">
        <v>42825</v>
      </c>
      <c r="B30">
        <v>5.7896999999999998</v>
      </c>
      <c r="C30">
        <v>1.2962</v>
      </c>
      <c r="D30">
        <v>0.59260000000000002</v>
      </c>
      <c r="E30">
        <v>1191.3846000000001</v>
      </c>
      <c r="F30">
        <v>0.16</v>
      </c>
      <c r="G30">
        <v>1.5112999999999999</v>
      </c>
      <c r="H30">
        <v>-0.40889999999999999</v>
      </c>
      <c r="I30">
        <v>0.75960000000000005</v>
      </c>
      <c r="J30">
        <v>21.8795</v>
      </c>
      <c r="K30">
        <v>0.30809999999999998</v>
      </c>
      <c r="L30">
        <v>-303</v>
      </c>
      <c r="M30">
        <v>39598.311099999999</v>
      </c>
      <c r="N30">
        <v>9.3122000000000007</v>
      </c>
      <c r="O30">
        <v>7.7343999999999999</v>
      </c>
      <c r="P30">
        <v>6.9196999999999997</v>
      </c>
    </row>
    <row r="31" spans="1:16" x14ac:dyDescent="0.3">
      <c r="A31" s="1">
        <v>42916</v>
      </c>
      <c r="B31">
        <v>7.6853999999999996</v>
      </c>
      <c r="C31">
        <v>1.2696000000000001</v>
      </c>
      <c r="D31">
        <v>0.54379999999999995</v>
      </c>
      <c r="E31">
        <v>1653.6729</v>
      </c>
      <c r="F31">
        <v>1.3725000000000001</v>
      </c>
      <c r="G31">
        <v>12.5509</v>
      </c>
      <c r="H31">
        <v>0.3513</v>
      </c>
      <c r="I31">
        <v>0.75960000000000005</v>
      </c>
      <c r="J31">
        <v>17.595300000000002</v>
      </c>
      <c r="K31">
        <v>0.34060000000000001</v>
      </c>
      <c r="L31">
        <v>-165</v>
      </c>
      <c r="M31">
        <v>39598.311099999999</v>
      </c>
      <c r="N31">
        <v>8.0630000000000006</v>
      </c>
      <c r="O31">
        <v>7.9522000000000004</v>
      </c>
      <c r="P31">
        <v>8.2434999999999992</v>
      </c>
    </row>
    <row r="32" spans="1:16" x14ac:dyDescent="0.3">
      <c r="A32" s="1">
        <v>43007</v>
      </c>
      <c r="B32">
        <v>8.1250999999999998</v>
      </c>
      <c r="C32">
        <v>1.2847999999999999</v>
      </c>
      <c r="D32">
        <v>0.67400000000000004</v>
      </c>
      <c r="E32">
        <v>1428.9940999999999</v>
      </c>
      <c r="F32">
        <v>2.1366999999999998</v>
      </c>
      <c r="G32">
        <v>10.839399999999999</v>
      </c>
      <c r="H32">
        <v>-0.23480000000000001</v>
      </c>
      <c r="I32">
        <v>0.75960000000000005</v>
      </c>
      <c r="J32">
        <v>27.9071</v>
      </c>
      <c r="K32">
        <v>0.40289999999999998</v>
      </c>
      <c r="L32">
        <v>-165</v>
      </c>
      <c r="M32">
        <v>39598.311099999999</v>
      </c>
      <c r="N32">
        <v>6.8642000000000003</v>
      </c>
      <c r="O32">
        <v>6.7930999999999999</v>
      </c>
      <c r="P32">
        <v>4.9275000000000002</v>
      </c>
    </row>
    <row r="33" spans="1:16" x14ac:dyDescent="0.3">
      <c r="A33" s="1">
        <v>43098</v>
      </c>
      <c r="B33">
        <v>12.047700000000001</v>
      </c>
      <c r="C33">
        <v>1.3229</v>
      </c>
      <c r="D33">
        <v>0.49790000000000001</v>
      </c>
      <c r="E33">
        <v>1428.9940999999999</v>
      </c>
      <c r="F33">
        <v>-10.151999999999999</v>
      </c>
      <c r="G33">
        <v>-69.420100000000005</v>
      </c>
      <c r="H33">
        <v>-3.7008999999999999</v>
      </c>
      <c r="I33">
        <v>0.75960000000000005</v>
      </c>
      <c r="J33">
        <v>192.53809999999999</v>
      </c>
      <c r="K33">
        <v>0.313</v>
      </c>
      <c r="L33">
        <v>792</v>
      </c>
      <c r="M33">
        <v>159198.5428</v>
      </c>
      <c r="N33">
        <v>9.8580000000000005</v>
      </c>
      <c r="O33">
        <v>9.2823999999999991</v>
      </c>
      <c r="P33">
        <v>4.9275000000000002</v>
      </c>
    </row>
    <row r="34" spans="1:16" x14ac:dyDescent="0.3">
      <c r="A34" s="1">
        <v>43188</v>
      </c>
      <c r="B34">
        <v>7.9077000000000002</v>
      </c>
      <c r="C34">
        <v>1.2290000000000001</v>
      </c>
      <c r="D34">
        <v>0.4496</v>
      </c>
      <c r="E34">
        <v>1428.9940999999999</v>
      </c>
      <c r="F34">
        <v>3.1120999999999999</v>
      </c>
      <c r="G34">
        <v>17.4818</v>
      </c>
      <c r="H34">
        <v>-1.3007</v>
      </c>
      <c r="I34">
        <v>0.75960000000000005</v>
      </c>
      <c r="J34">
        <v>98.121399999999994</v>
      </c>
      <c r="K34">
        <v>0.37269999999999998</v>
      </c>
      <c r="L34">
        <v>195</v>
      </c>
      <c r="M34">
        <v>159198.5428</v>
      </c>
      <c r="N34">
        <v>9.9457000000000004</v>
      </c>
      <c r="O34">
        <v>7.2127999999999997</v>
      </c>
      <c r="P34">
        <v>3.3592</v>
      </c>
    </row>
    <row r="35" spans="1:16" x14ac:dyDescent="0.3">
      <c r="A35" s="1">
        <v>43280</v>
      </c>
      <c r="B35">
        <v>11.090199999999999</v>
      </c>
      <c r="C35">
        <v>1.2976000000000001</v>
      </c>
      <c r="D35">
        <v>0.64180000000000004</v>
      </c>
      <c r="E35">
        <v>1428.9940999999999</v>
      </c>
      <c r="F35">
        <v>1.4146000000000001</v>
      </c>
      <c r="G35">
        <v>7.0702999999999996</v>
      </c>
      <c r="H35">
        <v>-2.2940999999999998</v>
      </c>
      <c r="I35">
        <v>0.75960000000000005</v>
      </c>
      <c r="J35">
        <v>98.021699999999996</v>
      </c>
      <c r="K35">
        <v>0.41260000000000002</v>
      </c>
      <c r="L35">
        <v>36</v>
      </c>
      <c r="M35">
        <v>159198.5428</v>
      </c>
      <c r="N35">
        <v>7.1803999999999997</v>
      </c>
      <c r="O35">
        <v>7.3356000000000003</v>
      </c>
      <c r="P35">
        <v>310</v>
      </c>
    </row>
    <row r="36" spans="1:16" x14ac:dyDescent="0.3">
      <c r="A36" s="1">
        <v>43371</v>
      </c>
      <c r="B36">
        <v>13.1195</v>
      </c>
      <c r="C36">
        <v>1.5735999999999999</v>
      </c>
      <c r="D36">
        <v>0.97540000000000004</v>
      </c>
      <c r="E36">
        <v>1428.9940999999999</v>
      </c>
      <c r="F36">
        <v>3.2622999999999998</v>
      </c>
      <c r="G36">
        <v>13.4459</v>
      </c>
      <c r="H36">
        <v>-2.5</v>
      </c>
      <c r="I36">
        <v>0.75960000000000005</v>
      </c>
      <c r="J36">
        <v>94.831100000000006</v>
      </c>
      <c r="K36">
        <v>0.71340000000000003</v>
      </c>
      <c r="L36">
        <v>493</v>
      </c>
      <c r="M36">
        <v>159198.5428</v>
      </c>
      <c r="N36">
        <v>7.2454000000000001</v>
      </c>
      <c r="O36">
        <v>7.5930999999999997</v>
      </c>
      <c r="P36">
        <v>3.3976999999999999</v>
      </c>
    </row>
    <row r="37" spans="1:16" x14ac:dyDescent="0.3">
      <c r="A37" s="1">
        <v>43465</v>
      </c>
      <c r="B37">
        <v>16.434699999999999</v>
      </c>
      <c r="C37">
        <v>1.5013000000000001</v>
      </c>
      <c r="D37">
        <v>0.66180000000000005</v>
      </c>
      <c r="E37">
        <v>1428.9940999999999</v>
      </c>
      <c r="F37">
        <v>0.40160000000000001</v>
      </c>
      <c r="G37">
        <v>2.4598</v>
      </c>
      <c r="H37">
        <v>11.669599999999999</v>
      </c>
      <c r="I37">
        <v>0.75960000000000005</v>
      </c>
      <c r="J37">
        <v>11.6699</v>
      </c>
      <c r="K37">
        <v>1.1871</v>
      </c>
      <c r="L37">
        <v>265</v>
      </c>
      <c r="M37">
        <v>63759.7696</v>
      </c>
      <c r="N37">
        <v>9.8523999999999994</v>
      </c>
      <c r="O37">
        <v>9.1364000000000001</v>
      </c>
      <c r="P37">
        <v>3.3976999999999999</v>
      </c>
    </row>
    <row r="38" spans="1:16" x14ac:dyDescent="0.3">
      <c r="A38" s="1">
        <v>43553</v>
      </c>
      <c r="B38">
        <v>16.047899999999998</v>
      </c>
      <c r="C38">
        <v>1.7779</v>
      </c>
      <c r="D38">
        <v>0.90329999999999999</v>
      </c>
      <c r="E38">
        <v>1428.9940999999999</v>
      </c>
      <c r="F38">
        <v>1.9386000000000001</v>
      </c>
      <c r="G38">
        <v>10.2079</v>
      </c>
      <c r="H38">
        <v>7.2328999999999999</v>
      </c>
      <c r="I38">
        <v>0.75960000000000005</v>
      </c>
      <c r="J38">
        <v>13.089600000000001</v>
      </c>
      <c r="K38">
        <v>1.4081000000000001</v>
      </c>
      <c r="L38">
        <v>-140</v>
      </c>
      <c r="M38">
        <v>63759.7696</v>
      </c>
      <c r="N38">
        <v>10.6363</v>
      </c>
      <c r="O38">
        <v>9.7533999999999992</v>
      </c>
      <c r="P38">
        <v>8.8722999999999992</v>
      </c>
    </row>
    <row r="39" spans="1:16" x14ac:dyDescent="0.3">
      <c r="A39" s="1">
        <v>43644</v>
      </c>
      <c r="B39">
        <v>17.1462</v>
      </c>
      <c r="C39">
        <v>1.3273999999999999</v>
      </c>
      <c r="D39">
        <v>0.58540000000000003</v>
      </c>
      <c r="E39">
        <v>1428.9940999999999</v>
      </c>
      <c r="F39">
        <v>3.0476000000000001</v>
      </c>
      <c r="G39">
        <v>12.9817</v>
      </c>
      <c r="H39">
        <v>9.0005000000000006</v>
      </c>
      <c r="I39">
        <v>0.75960000000000005</v>
      </c>
      <c r="J39">
        <v>10.308</v>
      </c>
      <c r="K39">
        <v>1.2985</v>
      </c>
      <c r="L39">
        <v>434</v>
      </c>
      <c r="M39">
        <v>63759.7696</v>
      </c>
      <c r="N39">
        <v>7.9190000000000005</v>
      </c>
      <c r="O39">
        <v>8.4982000000000006</v>
      </c>
      <c r="P39">
        <v>4.2286999999999999</v>
      </c>
    </row>
    <row r="40" spans="1:16" x14ac:dyDescent="0.3">
      <c r="A40" s="1">
        <v>43738</v>
      </c>
      <c r="B40">
        <v>18.769400000000001</v>
      </c>
      <c r="C40">
        <v>1.2429999999999999</v>
      </c>
      <c r="D40">
        <v>0.63139999999999996</v>
      </c>
      <c r="E40">
        <v>1428.9940999999999</v>
      </c>
      <c r="F40">
        <v>5.4545000000000003</v>
      </c>
      <c r="G40">
        <v>18.024000000000001</v>
      </c>
      <c r="H40">
        <v>20.1144</v>
      </c>
      <c r="I40">
        <v>0.75960000000000005</v>
      </c>
      <c r="J40">
        <v>9.8606999999999996</v>
      </c>
      <c r="K40">
        <v>1.4191</v>
      </c>
      <c r="L40">
        <v>360</v>
      </c>
      <c r="M40">
        <v>63759.7696</v>
      </c>
      <c r="N40">
        <v>7.1963999999999997</v>
      </c>
      <c r="O40">
        <v>8.5219000000000005</v>
      </c>
      <c r="P40">
        <v>2.0373999999999999</v>
      </c>
    </row>
    <row r="41" spans="1:16" x14ac:dyDescent="0.3">
      <c r="A41" s="1">
        <v>43830</v>
      </c>
      <c r="B41">
        <v>18.372299999999999</v>
      </c>
      <c r="C41">
        <v>1.3089999999999999</v>
      </c>
      <c r="D41">
        <v>0.58079999999999998</v>
      </c>
      <c r="E41">
        <v>388.84199999999998</v>
      </c>
      <c r="F41">
        <v>2.2000000000000002</v>
      </c>
      <c r="G41">
        <v>9.5215999999999994</v>
      </c>
      <c r="H41">
        <v>25.155999999999999</v>
      </c>
      <c r="I41">
        <v>32.946100000000001</v>
      </c>
      <c r="J41">
        <v>8.7386999999999997</v>
      </c>
      <c r="K41">
        <v>1.6897</v>
      </c>
      <c r="L41">
        <v>507</v>
      </c>
      <c r="M41">
        <v>120603.0151</v>
      </c>
      <c r="N41">
        <v>9.5861000000000001</v>
      </c>
      <c r="O41">
        <v>9.1784999999999997</v>
      </c>
      <c r="P41">
        <v>0.2167</v>
      </c>
    </row>
    <row r="42" spans="1:16" x14ac:dyDescent="0.3">
      <c r="A42" s="1">
        <v>43921</v>
      </c>
      <c r="B42">
        <v>18.6343</v>
      </c>
      <c r="C42">
        <v>1.2198</v>
      </c>
      <c r="D42">
        <v>0.58699999999999997</v>
      </c>
      <c r="E42">
        <v>455.14319999999998</v>
      </c>
      <c r="F42">
        <v>2.4897999999999998</v>
      </c>
      <c r="G42">
        <v>12.0852</v>
      </c>
      <c r="H42">
        <v>24.007999999999999</v>
      </c>
      <c r="I42">
        <v>34.660200000000003</v>
      </c>
      <c r="J42">
        <v>6.97</v>
      </c>
      <c r="K42">
        <v>1.4579</v>
      </c>
      <c r="L42">
        <v>142</v>
      </c>
      <c r="M42">
        <v>120603.0151</v>
      </c>
      <c r="N42">
        <v>10.6729</v>
      </c>
      <c r="O42">
        <v>10.092499999999999</v>
      </c>
      <c r="P42">
        <v>61.4876</v>
      </c>
    </row>
    <row r="43" spans="1:16" x14ac:dyDescent="0.3">
      <c r="A43" s="1">
        <v>44012</v>
      </c>
      <c r="B43">
        <v>17.672799999999999</v>
      </c>
      <c r="C43">
        <v>1.4260999999999999</v>
      </c>
      <c r="D43">
        <v>0.6643</v>
      </c>
      <c r="E43">
        <v>362.51429999999999</v>
      </c>
      <c r="F43">
        <v>5.0416999999999996</v>
      </c>
      <c r="G43">
        <v>21.6265</v>
      </c>
      <c r="H43">
        <v>29.925999999999998</v>
      </c>
      <c r="I43">
        <v>17.816199999999998</v>
      </c>
      <c r="J43">
        <v>6.7641999999999998</v>
      </c>
      <c r="K43">
        <v>1.6804999999999999</v>
      </c>
      <c r="L43">
        <v>434</v>
      </c>
      <c r="M43">
        <v>120603.0151</v>
      </c>
      <c r="N43">
        <v>9.1549999999999994</v>
      </c>
      <c r="O43">
        <v>9.2063000000000006</v>
      </c>
      <c r="P43">
        <v>23.482399999999998</v>
      </c>
    </row>
    <row r="44" spans="1:16" x14ac:dyDescent="0.3">
      <c r="A44" s="1">
        <v>44104</v>
      </c>
      <c r="B44">
        <v>18.959700000000002</v>
      </c>
      <c r="C44">
        <v>1.5544</v>
      </c>
      <c r="D44">
        <v>0.91790000000000005</v>
      </c>
      <c r="E44">
        <v>318.56259999999997</v>
      </c>
      <c r="F44">
        <v>3.9697</v>
      </c>
      <c r="G44">
        <v>13.9907</v>
      </c>
      <c r="H44">
        <v>25.882999999999999</v>
      </c>
      <c r="I44">
        <v>11.7247</v>
      </c>
      <c r="J44">
        <v>6.9093</v>
      </c>
      <c r="K44">
        <v>1.6597</v>
      </c>
      <c r="L44">
        <v>643</v>
      </c>
      <c r="M44">
        <v>120603.0151</v>
      </c>
      <c r="N44">
        <v>7.4028999999999998</v>
      </c>
      <c r="O44">
        <v>8.0852000000000004</v>
      </c>
      <c r="P44">
        <v>29.397600000000001</v>
      </c>
    </row>
  </sheetData>
  <phoneticPr fontId="18" type="noConversion"/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7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_xll.BDH("AEE US Equity",B$1:P$1,"CQ1 2010","","Dir=V","Per=Q","Days=A","Dts=S","cols=16;rows=43")</f>
        <v>#NAME?</v>
      </c>
      <c r="B2">
        <v>4.3437000000000001</v>
      </c>
      <c r="C2">
        <v>1.6207</v>
      </c>
      <c r="D2">
        <v>0.87319999999999998</v>
      </c>
      <c r="E2">
        <v>100.5822</v>
      </c>
      <c r="F2">
        <v>2.2576000000000001</v>
      </c>
      <c r="G2">
        <v>15.360799999999999</v>
      </c>
      <c r="H2">
        <v>8.7455999999999996</v>
      </c>
      <c r="I2">
        <v>0.58709999999999996</v>
      </c>
      <c r="J2">
        <v>6.3331999999999997</v>
      </c>
      <c r="K2">
        <v>0.9597</v>
      </c>
      <c r="L2">
        <v>64</v>
      </c>
      <c r="M2">
        <v>20552.147199999999</v>
      </c>
      <c r="N2">
        <v>6.5021000000000004</v>
      </c>
      <c r="O2">
        <v>5.8857999999999997</v>
      </c>
      <c r="P2">
        <v>89.215699999999998</v>
      </c>
    </row>
    <row r="3" spans="1:16" x14ac:dyDescent="0.3">
      <c r="A3" s="1">
        <v>40359</v>
      </c>
      <c r="B3">
        <v>4.0510999999999999</v>
      </c>
      <c r="C3">
        <v>1.6080000000000001</v>
      </c>
      <c r="D3">
        <v>0.90569999999999995</v>
      </c>
      <c r="E3">
        <v>100.2002</v>
      </c>
      <c r="F3">
        <v>2.8782999999999999</v>
      </c>
      <c r="G3">
        <v>19.188400000000001</v>
      </c>
      <c r="H3">
        <v>8.4167000000000005</v>
      </c>
      <c r="I3">
        <v>0.53800000000000003</v>
      </c>
      <c r="J3">
        <v>6.1433</v>
      </c>
      <c r="K3">
        <v>0.93320000000000003</v>
      </c>
      <c r="L3">
        <v>130</v>
      </c>
      <c r="M3">
        <v>20552.147199999999</v>
      </c>
      <c r="N3">
        <v>6.3963999999999999</v>
      </c>
      <c r="O3">
        <v>5.6619000000000002</v>
      </c>
      <c r="P3">
        <v>60.3842</v>
      </c>
    </row>
    <row r="4" spans="1:16" x14ac:dyDescent="0.3">
      <c r="A4" s="1">
        <v>40451</v>
      </c>
      <c r="B4">
        <v>3.8129</v>
      </c>
      <c r="C4">
        <v>1.6301000000000001</v>
      </c>
      <c r="D4">
        <v>0.94669999999999999</v>
      </c>
      <c r="E4">
        <v>99.793700000000001</v>
      </c>
      <c r="F4">
        <v>0.61809999999999998</v>
      </c>
      <c r="G4">
        <v>3.9258999999999999</v>
      </c>
      <c r="H4">
        <v>6.0346000000000002</v>
      </c>
      <c r="I4">
        <v>0.62770000000000004</v>
      </c>
      <c r="J4">
        <v>7.8609</v>
      </c>
      <c r="K4">
        <v>0.92330000000000001</v>
      </c>
      <c r="L4">
        <v>509</v>
      </c>
      <c r="M4">
        <v>20552.147199999999</v>
      </c>
      <c r="N4">
        <v>7.423</v>
      </c>
      <c r="O4">
        <v>6.8727999999999998</v>
      </c>
      <c r="P4">
        <v>60.3842</v>
      </c>
    </row>
    <row r="5" spans="1:16" x14ac:dyDescent="0.3">
      <c r="A5" s="1">
        <v>40543</v>
      </c>
      <c r="B5">
        <v>4.1612</v>
      </c>
      <c r="C5">
        <v>1.5306999999999999</v>
      </c>
      <c r="D5">
        <v>0.88880000000000003</v>
      </c>
      <c r="E5">
        <v>104.1527</v>
      </c>
      <c r="F5">
        <v>1.65</v>
      </c>
      <c r="G5">
        <v>11.6061</v>
      </c>
      <c r="H5">
        <v>4.8403</v>
      </c>
      <c r="I5">
        <v>0.6351</v>
      </c>
      <c r="J5">
        <v>8.3164999999999996</v>
      </c>
      <c r="K5">
        <v>0.90820000000000001</v>
      </c>
      <c r="L5">
        <v>-5</v>
      </c>
      <c r="M5">
        <v>34515.516100000001</v>
      </c>
      <c r="N5">
        <v>6.8136000000000001</v>
      </c>
      <c r="O5">
        <v>4.4951999999999996</v>
      </c>
      <c r="P5">
        <v>177.6183</v>
      </c>
    </row>
    <row r="6" spans="1:16" x14ac:dyDescent="0.3">
      <c r="A6" s="1">
        <v>40633</v>
      </c>
      <c r="B6">
        <v>5.1284000000000001</v>
      </c>
      <c r="C6">
        <v>1.478</v>
      </c>
      <c r="D6">
        <v>0.92049999999999998</v>
      </c>
      <c r="E6">
        <v>98.537199999999999</v>
      </c>
      <c r="F6">
        <v>1.9076</v>
      </c>
      <c r="G6">
        <v>11.9223</v>
      </c>
      <c r="H6">
        <v>5.3075000000000001</v>
      </c>
      <c r="I6">
        <v>0.64349999999999996</v>
      </c>
      <c r="J6">
        <v>8.3811</v>
      </c>
      <c r="K6">
        <v>0.89639999999999997</v>
      </c>
      <c r="L6">
        <v>303</v>
      </c>
      <c r="M6">
        <v>34515.516100000001</v>
      </c>
      <c r="N6">
        <v>6.9424999999999999</v>
      </c>
      <c r="O6">
        <v>7.3236999999999997</v>
      </c>
      <c r="P6">
        <v>130.98589999999999</v>
      </c>
    </row>
    <row r="7" spans="1:16" x14ac:dyDescent="0.3">
      <c r="A7" s="1">
        <v>40724</v>
      </c>
      <c r="B7">
        <v>4.7293000000000003</v>
      </c>
      <c r="C7">
        <v>1.5072000000000001</v>
      </c>
      <c r="D7">
        <v>0.86970000000000003</v>
      </c>
      <c r="E7">
        <v>94.9666</v>
      </c>
      <c r="F7">
        <v>3.0385</v>
      </c>
      <c r="G7">
        <v>17.742799999999999</v>
      </c>
      <c r="H7">
        <v>5.2100999999999997</v>
      </c>
      <c r="I7">
        <v>0.66549999999999998</v>
      </c>
      <c r="J7">
        <v>8.5675000000000008</v>
      </c>
      <c r="K7">
        <v>0.90539999999999998</v>
      </c>
      <c r="L7">
        <v>44</v>
      </c>
      <c r="M7">
        <v>34515.516100000001</v>
      </c>
      <c r="N7">
        <v>6.9241000000000001</v>
      </c>
      <c r="O7">
        <v>6.5956000000000001</v>
      </c>
      <c r="P7">
        <v>67.391300000000001</v>
      </c>
    </row>
    <row r="8" spans="1:16" x14ac:dyDescent="0.3">
      <c r="A8" s="1">
        <v>40816</v>
      </c>
      <c r="B8">
        <v>4.2824</v>
      </c>
      <c r="C8">
        <v>1.4501999999999999</v>
      </c>
      <c r="D8">
        <v>0.83120000000000005</v>
      </c>
      <c r="E8">
        <v>90.158799999999999</v>
      </c>
      <c r="F8">
        <v>4.8673000000000002</v>
      </c>
      <c r="G8">
        <v>24.250399999999999</v>
      </c>
      <c r="H8">
        <v>8.2317999999999998</v>
      </c>
      <c r="I8">
        <v>0.67869999999999997</v>
      </c>
      <c r="J8">
        <v>6.7035999999999998</v>
      </c>
      <c r="K8">
        <v>0.996</v>
      </c>
      <c r="L8">
        <v>399</v>
      </c>
      <c r="M8">
        <v>34515.516100000001</v>
      </c>
      <c r="N8">
        <v>6.9062000000000001</v>
      </c>
      <c r="O8">
        <v>7.6626000000000003</v>
      </c>
      <c r="P8">
        <v>32.631599999999999</v>
      </c>
    </row>
    <row r="9" spans="1:16" x14ac:dyDescent="0.3">
      <c r="A9" s="1">
        <v>40907</v>
      </c>
      <c r="B9">
        <v>4.3734999999999999</v>
      </c>
      <c r="C9">
        <v>1.2857000000000001</v>
      </c>
      <c r="D9">
        <v>0.628</v>
      </c>
      <c r="E9">
        <v>92.347499999999997</v>
      </c>
      <c r="F9">
        <v>1.2869999999999999</v>
      </c>
      <c r="G9">
        <v>9.3729999999999993</v>
      </c>
      <c r="H9">
        <v>6.5768000000000004</v>
      </c>
      <c r="I9">
        <v>0.77400000000000002</v>
      </c>
      <c r="J9">
        <v>7.4303999999999997</v>
      </c>
      <c r="K9">
        <v>0.9788</v>
      </c>
      <c r="L9">
        <v>118</v>
      </c>
      <c r="M9">
        <v>33572.884299999998</v>
      </c>
      <c r="N9">
        <v>7.5358000000000001</v>
      </c>
      <c r="O9">
        <v>4.625</v>
      </c>
      <c r="P9">
        <v>387.68</v>
      </c>
    </row>
    <row r="10" spans="1:16" x14ac:dyDescent="0.3">
      <c r="A10" s="1">
        <v>40998</v>
      </c>
      <c r="B10">
        <v>4.7018000000000004</v>
      </c>
      <c r="C10">
        <v>1.3160000000000001</v>
      </c>
      <c r="D10">
        <v>0.58919999999999995</v>
      </c>
      <c r="E10">
        <v>93.945099999999996</v>
      </c>
      <c r="F10">
        <v>1.6122000000000001</v>
      </c>
      <c r="G10">
        <v>11.1898</v>
      </c>
      <c r="H10">
        <v>7.7244999999999999</v>
      </c>
      <c r="I10">
        <v>0.8246</v>
      </c>
      <c r="J10">
        <v>7.5875000000000004</v>
      </c>
      <c r="K10">
        <v>0.93840000000000001</v>
      </c>
      <c r="L10">
        <v>93</v>
      </c>
      <c r="M10">
        <v>33572.884299999998</v>
      </c>
      <c r="N10">
        <v>7.5658000000000003</v>
      </c>
      <c r="O10">
        <v>7.4759000000000002</v>
      </c>
      <c r="P10">
        <v>248.71789999999999</v>
      </c>
    </row>
    <row r="11" spans="1:16" x14ac:dyDescent="0.3">
      <c r="A11" s="1">
        <v>41089</v>
      </c>
      <c r="B11">
        <v>3.7492999999999999</v>
      </c>
      <c r="C11">
        <v>1.3437000000000001</v>
      </c>
      <c r="D11">
        <v>0.60950000000000004</v>
      </c>
      <c r="E11">
        <v>91.158199999999994</v>
      </c>
      <c r="F11">
        <v>3.5102000000000002</v>
      </c>
      <c r="G11">
        <v>24.5364</v>
      </c>
      <c r="H11">
        <v>7.9325999999999999</v>
      </c>
      <c r="I11">
        <v>0.84470000000000001</v>
      </c>
      <c r="J11">
        <v>7.7313999999999998</v>
      </c>
      <c r="K11">
        <v>0.94269999999999998</v>
      </c>
      <c r="L11">
        <v>120</v>
      </c>
      <c r="M11">
        <v>33572.884299999998</v>
      </c>
      <c r="N11">
        <v>6.7146999999999997</v>
      </c>
      <c r="O11">
        <v>5.2945000000000002</v>
      </c>
      <c r="P11">
        <v>59.5092</v>
      </c>
    </row>
    <row r="12" spans="1:16" x14ac:dyDescent="0.3">
      <c r="A12" s="1">
        <v>41180</v>
      </c>
      <c r="B12">
        <v>2.9007000000000001</v>
      </c>
      <c r="C12">
        <v>1.5563</v>
      </c>
      <c r="D12">
        <v>0.75549999999999995</v>
      </c>
      <c r="E12">
        <v>88.798599999999993</v>
      </c>
      <c r="F12">
        <v>5.8384</v>
      </c>
      <c r="G12">
        <v>33.820900000000002</v>
      </c>
      <c r="H12">
        <v>7.9873000000000003</v>
      </c>
      <c r="I12">
        <v>0.7974</v>
      </c>
      <c r="J12">
        <v>7.5875000000000004</v>
      </c>
      <c r="K12">
        <v>0.92930000000000001</v>
      </c>
      <c r="L12">
        <v>266</v>
      </c>
      <c r="M12">
        <v>33572.884299999998</v>
      </c>
      <c r="N12">
        <v>6.4777000000000005</v>
      </c>
      <c r="O12">
        <v>5.03</v>
      </c>
      <c r="P12">
        <v>31.189699999999998</v>
      </c>
    </row>
    <row r="13" spans="1:16" x14ac:dyDescent="0.3">
      <c r="A13" s="1">
        <v>41274</v>
      </c>
      <c r="B13">
        <v>3.0670999999999999</v>
      </c>
      <c r="C13">
        <v>1.3388</v>
      </c>
      <c r="D13">
        <v>0.33510000000000001</v>
      </c>
      <c r="E13">
        <v>93.062299999999993</v>
      </c>
      <c r="F13">
        <v>1.1546000000000001</v>
      </c>
      <c r="G13">
        <v>8.9030000000000005</v>
      </c>
      <c r="H13">
        <v>6.8604000000000003</v>
      </c>
      <c r="I13">
        <v>0.91449999999999998</v>
      </c>
      <c r="J13">
        <v>7.1536999999999997</v>
      </c>
      <c r="K13">
        <v>0.8488</v>
      </c>
      <c r="L13">
        <v>38</v>
      </c>
      <c r="M13">
        <v>41552.160100000001</v>
      </c>
      <c r="N13">
        <v>7.3085000000000004</v>
      </c>
      <c r="O13">
        <v>2.9755000000000003</v>
      </c>
      <c r="P13">
        <v>808.66669999999999</v>
      </c>
    </row>
    <row r="14" spans="1:16" x14ac:dyDescent="0.3">
      <c r="A14" s="1">
        <v>41361</v>
      </c>
      <c r="B14">
        <v>3.6004</v>
      </c>
      <c r="C14">
        <v>1.2789999999999999</v>
      </c>
      <c r="D14">
        <v>0.37719999999999998</v>
      </c>
      <c r="E14">
        <v>96.747799999999998</v>
      </c>
      <c r="F14">
        <v>1.8317000000000001</v>
      </c>
      <c r="G14">
        <v>12.542400000000001</v>
      </c>
      <c r="H14">
        <v>8.8742000000000001</v>
      </c>
      <c r="I14">
        <v>1.0999000000000001</v>
      </c>
      <c r="J14">
        <v>7.5724</v>
      </c>
      <c r="K14">
        <v>0.87839999999999996</v>
      </c>
      <c r="L14">
        <v>90</v>
      </c>
      <c r="M14">
        <v>41552.160100000001</v>
      </c>
      <c r="N14">
        <v>7.5212000000000003</v>
      </c>
      <c r="O14">
        <v>5.0664999999999996</v>
      </c>
      <c r="P14">
        <v>179.62960000000001</v>
      </c>
    </row>
    <row r="15" spans="1:16" x14ac:dyDescent="0.3">
      <c r="A15" s="1">
        <v>41453</v>
      </c>
      <c r="B15">
        <v>3.3016000000000001</v>
      </c>
      <c r="C15">
        <v>1.0370999999999999</v>
      </c>
      <c r="D15">
        <v>0.29149999999999998</v>
      </c>
      <c r="E15">
        <v>97.003500000000003</v>
      </c>
      <c r="F15">
        <v>2.61</v>
      </c>
      <c r="G15">
        <v>18.603000000000002</v>
      </c>
      <c r="H15">
        <v>8.2303999999999995</v>
      </c>
      <c r="I15">
        <v>1.093</v>
      </c>
      <c r="J15">
        <v>7.8132000000000001</v>
      </c>
      <c r="K15">
        <v>0.81299999999999994</v>
      </c>
      <c r="L15">
        <v>70</v>
      </c>
      <c r="M15">
        <v>41552.160100000001</v>
      </c>
      <c r="N15">
        <v>7.0084</v>
      </c>
      <c r="O15">
        <v>3.9713000000000003</v>
      </c>
      <c r="P15">
        <v>92.381</v>
      </c>
    </row>
    <row r="16" spans="1:16" x14ac:dyDescent="0.3">
      <c r="A16" s="1">
        <v>41547</v>
      </c>
      <c r="B16">
        <v>2.8033000000000001</v>
      </c>
      <c r="C16">
        <v>1.0139</v>
      </c>
      <c r="D16">
        <v>0.3014</v>
      </c>
      <c r="E16">
        <v>93.671999999999997</v>
      </c>
      <c r="F16">
        <v>6.4432</v>
      </c>
      <c r="G16">
        <v>34.615400000000001</v>
      </c>
      <c r="H16">
        <v>7.9597999999999995</v>
      </c>
      <c r="I16">
        <v>1.0829</v>
      </c>
      <c r="J16">
        <v>7.8501000000000003</v>
      </c>
      <c r="K16">
        <v>0.82010000000000005</v>
      </c>
      <c r="L16">
        <v>164</v>
      </c>
      <c r="M16">
        <v>41552.160100000001</v>
      </c>
      <c r="N16">
        <v>6.8983999999999996</v>
      </c>
      <c r="O16">
        <v>3.8967999999999998</v>
      </c>
      <c r="P16">
        <v>31.8033</v>
      </c>
    </row>
    <row r="17" spans="1:16" x14ac:dyDescent="0.3">
      <c r="A17" s="1">
        <v>41639</v>
      </c>
      <c r="B17">
        <v>3.4178999999999999</v>
      </c>
      <c r="C17">
        <v>0.80130000000000001</v>
      </c>
      <c r="D17">
        <v>0.3795</v>
      </c>
      <c r="E17">
        <v>97.891199999999998</v>
      </c>
      <c r="F17">
        <v>1.5688</v>
      </c>
      <c r="G17">
        <v>12.934900000000001</v>
      </c>
      <c r="H17">
        <v>7.3507999999999996</v>
      </c>
      <c r="I17">
        <v>1.1425000000000001</v>
      </c>
      <c r="J17">
        <v>7.9561000000000002</v>
      </c>
      <c r="K17">
        <v>0.87270000000000003</v>
      </c>
      <c r="L17">
        <v>-73</v>
      </c>
      <c r="M17">
        <v>44447.050499999998</v>
      </c>
      <c r="N17">
        <v>7.2073999999999998</v>
      </c>
      <c r="O17">
        <v>2.7319</v>
      </c>
      <c r="P17">
        <v>202.16669999999999</v>
      </c>
    </row>
    <row r="18" spans="1:16" x14ac:dyDescent="0.3">
      <c r="A18" s="1">
        <v>41729</v>
      </c>
      <c r="B18">
        <v>4.2915000000000001</v>
      </c>
      <c r="C18">
        <v>0.67520000000000002</v>
      </c>
      <c r="D18">
        <v>0.37280000000000002</v>
      </c>
      <c r="E18">
        <v>100.9366</v>
      </c>
      <c r="F18">
        <v>2.6739000000000002</v>
      </c>
      <c r="G18">
        <v>15.4329</v>
      </c>
      <c r="H18">
        <v>9.5289000000000001</v>
      </c>
      <c r="I18">
        <v>1.3206</v>
      </c>
      <c r="J18">
        <v>8.3558000000000003</v>
      </c>
      <c r="K18">
        <v>0.90869999999999995</v>
      </c>
      <c r="L18">
        <v>-217</v>
      </c>
      <c r="M18">
        <v>44447.050499999998</v>
      </c>
      <c r="N18">
        <v>6.6151999999999997</v>
      </c>
      <c r="O18">
        <v>4.1378000000000004</v>
      </c>
      <c r="P18">
        <v>100.0412</v>
      </c>
    </row>
    <row r="19" spans="1:16" x14ac:dyDescent="0.3">
      <c r="A19" s="1">
        <v>41820</v>
      </c>
      <c r="B19">
        <v>3.7545000000000002</v>
      </c>
      <c r="C19">
        <v>0.84989999999999999</v>
      </c>
      <c r="D19">
        <v>0.43769999999999998</v>
      </c>
      <c r="E19">
        <v>102.5107</v>
      </c>
      <c r="F19">
        <v>3.6179999999999999</v>
      </c>
      <c r="G19">
        <v>22.692</v>
      </c>
      <c r="H19">
        <v>9.8719000000000001</v>
      </c>
      <c r="I19">
        <v>1.3115000000000001</v>
      </c>
      <c r="J19">
        <v>8.0693000000000001</v>
      </c>
      <c r="K19">
        <v>0.92979999999999996</v>
      </c>
      <c r="L19">
        <v>-45</v>
      </c>
      <c r="M19">
        <v>44447.050499999998</v>
      </c>
      <c r="N19">
        <v>6.7339000000000002</v>
      </c>
      <c r="O19">
        <v>3.7109000000000001</v>
      </c>
      <c r="P19">
        <v>64.666700000000006</v>
      </c>
    </row>
    <row r="20" spans="1:16" x14ac:dyDescent="0.3">
      <c r="A20" s="1">
        <v>41912</v>
      </c>
      <c r="B20">
        <v>3.3029999999999999</v>
      </c>
      <c r="C20">
        <v>0.91649999999999998</v>
      </c>
      <c r="D20">
        <v>0.3775</v>
      </c>
      <c r="E20">
        <v>98.863299999999995</v>
      </c>
      <c r="F20">
        <v>6.6</v>
      </c>
      <c r="G20">
        <v>33.592799999999997</v>
      </c>
      <c r="H20">
        <v>9.6808999999999994</v>
      </c>
      <c r="I20">
        <v>1.2027000000000001</v>
      </c>
      <c r="J20">
        <v>7.7270000000000003</v>
      </c>
      <c r="K20">
        <v>0.91849999999999998</v>
      </c>
      <c r="L20">
        <v>116</v>
      </c>
      <c r="M20">
        <v>44447.050499999998</v>
      </c>
      <c r="N20">
        <v>7.5487000000000002</v>
      </c>
      <c r="O20">
        <v>4.2408999999999999</v>
      </c>
      <c r="P20">
        <v>33.006799999999998</v>
      </c>
    </row>
    <row r="21" spans="1:16" x14ac:dyDescent="0.3">
      <c r="A21" s="1">
        <v>42004</v>
      </c>
      <c r="B21">
        <v>3.6132999999999997</v>
      </c>
      <c r="C21">
        <v>0.75319999999999998</v>
      </c>
      <c r="D21">
        <v>0.34420000000000001</v>
      </c>
      <c r="E21">
        <v>103.06870000000001</v>
      </c>
      <c r="F21">
        <v>1.6667000000000001</v>
      </c>
      <c r="G21">
        <v>9.1241000000000003</v>
      </c>
      <c r="H21">
        <v>7.4561000000000002</v>
      </c>
      <c r="I21">
        <v>1.4708000000000001</v>
      </c>
      <c r="J21">
        <v>6.9097999999999997</v>
      </c>
      <c r="K21">
        <v>0.94110000000000005</v>
      </c>
      <c r="L21">
        <v>-308</v>
      </c>
      <c r="M21">
        <v>183534.65460000001</v>
      </c>
      <c r="N21">
        <v>7.2361000000000004</v>
      </c>
      <c r="O21">
        <v>2.4984000000000002</v>
      </c>
      <c r="P21">
        <v>216.2304</v>
      </c>
    </row>
    <row r="22" spans="1:16" x14ac:dyDescent="0.3">
      <c r="A22" s="1">
        <v>42094</v>
      </c>
      <c r="B22">
        <v>4.2565999999999997</v>
      </c>
      <c r="C22">
        <v>0.79090000000000005</v>
      </c>
      <c r="D22">
        <v>0.33410000000000001</v>
      </c>
      <c r="E22">
        <v>107.324</v>
      </c>
      <c r="F22">
        <v>2.9091</v>
      </c>
      <c r="G22">
        <v>16.452400000000001</v>
      </c>
      <c r="H22">
        <v>9.1971000000000007</v>
      </c>
      <c r="I22">
        <v>1.361</v>
      </c>
      <c r="J22">
        <v>6.5831</v>
      </c>
      <c r="K22">
        <v>0.87739999999999996</v>
      </c>
      <c r="L22">
        <v>-127</v>
      </c>
      <c r="M22">
        <v>183534.65460000001</v>
      </c>
      <c r="N22">
        <v>6.5881999999999996</v>
      </c>
      <c r="O22">
        <v>3.7925</v>
      </c>
      <c r="P22">
        <v>92.098100000000002</v>
      </c>
    </row>
    <row r="23" spans="1:16" x14ac:dyDescent="0.3">
      <c r="A23" s="1">
        <v>42185</v>
      </c>
      <c r="B23">
        <v>3.6771000000000003</v>
      </c>
      <c r="C23">
        <v>0.77900000000000003</v>
      </c>
      <c r="D23">
        <v>0.3412</v>
      </c>
      <c r="E23">
        <v>107.3625</v>
      </c>
      <c r="F23">
        <v>2.6629</v>
      </c>
      <c r="G23">
        <v>16.916499999999999</v>
      </c>
      <c r="H23">
        <v>8.4452999999999996</v>
      </c>
      <c r="I23">
        <v>1.2168000000000001</v>
      </c>
      <c r="J23">
        <v>6.3535000000000004</v>
      </c>
      <c r="K23">
        <v>0.81410000000000005</v>
      </c>
      <c r="L23">
        <v>27</v>
      </c>
      <c r="M23">
        <v>183534.65460000001</v>
      </c>
      <c r="N23">
        <v>6.5327000000000002</v>
      </c>
      <c r="O23">
        <v>3.4515000000000002</v>
      </c>
      <c r="P23">
        <v>101.49590000000001</v>
      </c>
    </row>
    <row r="24" spans="1:16" x14ac:dyDescent="0.3">
      <c r="A24" s="1">
        <v>42277</v>
      </c>
      <c r="B24">
        <v>3.3814000000000002</v>
      </c>
      <c r="C24">
        <v>0.79669999999999996</v>
      </c>
      <c r="D24">
        <v>0.37240000000000001</v>
      </c>
      <c r="E24">
        <v>102.0673</v>
      </c>
      <c r="F24">
        <v>7.1954000000000002</v>
      </c>
      <c r="G24">
        <v>34.151699999999998</v>
      </c>
      <c r="H24">
        <v>8.7945999999999991</v>
      </c>
      <c r="I24">
        <v>1.3273999999999999</v>
      </c>
      <c r="J24">
        <v>6.5049000000000001</v>
      </c>
      <c r="K24">
        <v>0.88180000000000003</v>
      </c>
      <c r="L24">
        <v>269</v>
      </c>
      <c r="M24">
        <v>183534.65460000001</v>
      </c>
      <c r="N24">
        <v>7.5030000000000001</v>
      </c>
      <c r="O24">
        <v>3.7578</v>
      </c>
      <c r="P24">
        <v>28.998799999999999</v>
      </c>
    </row>
    <row r="25" spans="1:16" x14ac:dyDescent="0.3">
      <c r="A25" s="1">
        <v>42369</v>
      </c>
      <c r="B25">
        <v>3.403</v>
      </c>
      <c r="C25">
        <v>0.91590000000000005</v>
      </c>
      <c r="D25">
        <v>0.4859</v>
      </c>
      <c r="E25">
        <v>109.07</v>
      </c>
      <c r="F25">
        <v>1.5385</v>
      </c>
      <c r="G25">
        <v>10.7034</v>
      </c>
      <c r="H25">
        <v>6.99</v>
      </c>
      <c r="I25">
        <v>1.3853</v>
      </c>
      <c r="J25">
        <v>6.4303999999999997</v>
      </c>
      <c r="K25">
        <v>0.89270000000000005</v>
      </c>
      <c r="L25">
        <v>34</v>
      </c>
      <c r="M25">
        <v>236542.74660000001</v>
      </c>
      <c r="N25">
        <v>8.1632999999999996</v>
      </c>
      <c r="O25">
        <v>2.4476</v>
      </c>
      <c r="P25">
        <v>339.64</v>
      </c>
    </row>
    <row r="26" spans="1:16" x14ac:dyDescent="0.3">
      <c r="A26" s="1">
        <v>42460</v>
      </c>
      <c r="B26">
        <v>3.6888000000000001</v>
      </c>
      <c r="C26">
        <v>0.79279999999999995</v>
      </c>
      <c r="D26">
        <v>0.37140000000000001</v>
      </c>
      <c r="E26">
        <v>110.59829999999999</v>
      </c>
      <c r="F26">
        <v>2.3157999999999999</v>
      </c>
      <c r="G26">
        <v>15.341699999999999</v>
      </c>
      <c r="H26">
        <v>8.4786000000000001</v>
      </c>
      <c r="I26">
        <v>1.6393</v>
      </c>
      <c r="J26">
        <v>7.1879999999999997</v>
      </c>
      <c r="K26">
        <v>0.94259999999999999</v>
      </c>
      <c r="L26">
        <v>-173</v>
      </c>
      <c r="M26">
        <v>236542.74660000001</v>
      </c>
      <c r="N26">
        <v>7.9363000000000001</v>
      </c>
      <c r="O26">
        <v>4.0625999999999998</v>
      </c>
      <c r="P26">
        <v>98.1952</v>
      </c>
    </row>
    <row r="27" spans="1:16" x14ac:dyDescent="0.3">
      <c r="A27" s="1">
        <v>42551</v>
      </c>
      <c r="B27">
        <v>3.3675000000000002</v>
      </c>
      <c r="C27">
        <v>0.65600000000000003</v>
      </c>
      <c r="D27">
        <v>0.35020000000000001</v>
      </c>
      <c r="E27">
        <v>112.88639999999999</v>
      </c>
      <c r="F27">
        <v>3.4211</v>
      </c>
      <c r="G27">
        <v>22.775099999999998</v>
      </c>
      <c r="H27">
        <v>8.9372000000000007</v>
      </c>
      <c r="I27">
        <v>1.7538</v>
      </c>
      <c r="J27">
        <v>7.3202999999999996</v>
      </c>
      <c r="K27">
        <v>0.94750000000000001</v>
      </c>
      <c r="L27">
        <v>-97</v>
      </c>
      <c r="M27">
        <v>236542.74660000001</v>
      </c>
      <c r="N27">
        <v>7.0281000000000002</v>
      </c>
      <c r="O27">
        <v>3.5004999999999997</v>
      </c>
      <c r="P27">
        <v>70.139499999999998</v>
      </c>
    </row>
    <row r="28" spans="1:16" x14ac:dyDescent="0.3">
      <c r="A28" s="1">
        <v>42643</v>
      </c>
      <c r="B28">
        <v>3.05</v>
      </c>
      <c r="C28">
        <v>0.69789999999999996</v>
      </c>
      <c r="D28">
        <v>0.371</v>
      </c>
      <c r="E28">
        <v>106.2978</v>
      </c>
      <c r="F28">
        <v>7.1237000000000004</v>
      </c>
      <c r="G28">
        <v>37.170499999999997</v>
      </c>
      <c r="H28">
        <v>9.2804000000000002</v>
      </c>
      <c r="I28">
        <v>1.5588</v>
      </c>
      <c r="J28">
        <v>6.7061999999999999</v>
      </c>
      <c r="K28">
        <v>0.93369999999999997</v>
      </c>
      <c r="L28">
        <v>279</v>
      </c>
      <c r="M28">
        <v>236542.74660000001</v>
      </c>
      <c r="N28">
        <v>7.1463999999999999</v>
      </c>
      <c r="O28">
        <v>3.2351000000000001</v>
      </c>
      <c r="P28">
        <v>27.941700000000001</v>
      </c>
    </row>
    <row r="29" spans="1:16" x14ac:dyDescent="0.3">
      <c r="A29" s="1">
        <v>42734</v>
      </c>
      <c r="B29">
        <v>3.2056</v>
      </c>
      <c r="C29">
        <v>0.59570000000000001</v>
      </c>
      <c r="D29">
        <v>0.30070000000000002</v>
      </c>
      <c r="E29">
        <v>110.2914</v>
      </c>
      <c r="F29">
        <v>1.5263</v>
      </c>
      <c r="G29">
        <v>10.693200000000001</v>
      </c>
      <c r="H29">
        <v>7.2648000000000001</v>
      </c>
      <c r="I29">
        <v>1.7000999999999999</v>
      </c>
      <c r="J29">
        <v>8.9824999999999999</v>
      </c>
      <c r="K29">
        <v>0.9123</v>
      </c>
      <c r="L29">
        <v>-41</v>
      </c>
      <c r="M29">
        <v>64665.662300000004</v>
      </c>
      <c r="N29">
        <v>7.9946999999999999</v>
      </c>
      <c r="O29">
        <v>2.1440999999999999</v>
      </c>
      <c r="P29">
        <v>333.57499999999999</v>
      </c>
    </row>
    <row r="30" spans="1:16" x14ac:dyDescent="0.3">
      <c r="A30" s="1">
        <v>42825</v>
      </c>
      <c r="B30">
        <v>3.6421000000000001</v>
      </c>
      <c r="C30">
        <v>0.52500000000000002</v>
      </c>
      <c r="D30">
        <v>0.2752</v>
      </c>
      <c r="E30">
        <v>115.9683</v>
      </c>
      <c r="F30">
        <v>2.4443999999999999</v>
      </c>
      <c r="G30">
        <v>15.973599999999999</v>
      </c>
      <c r="H30">
        <v>9.2913999999999994</v>
      </c>
      <c r="I30">
        <v>1.7941</v>
      </c>
      <c r="J30">
        <v>9.2462</v>
      </c>
      <c r="K30">
        <v>0.91869999999999996</v>
      </c>
      <c r="L30">
        <v>-206</v>
      </c>
      <c r="M30">
        <v>64665.662300000004</v>
      </c>
      <c r="N30">
        <v>8.6595999999999993</v>
      </c>
      <c r="O30">
        <v>3.8559999999999999</v>
      </c>
      <c r="P30">
        <v>104.651</v>
      </c>
    </row>
    <row r="31" spans="1:16" x14ac:dyDescent="0.3">
      <c r="A31" s="1">
        <v>42916</v>
      </c>
      <c r="B31">
        <v>3.4430000000000001</v>
      </c>
      <c r="C31">
        <v>0.56820000000000004</v>
      </c>
      <c r="D31">
        <v>0.31359999999999999</v>
      </c>
      <c r="E31">
        <v>115.8284</v>
      </c>
      <c r="F31">
        <v>3.9091</v>
      </c>
      <c r="G31">
        <v>25.178899999999999</v>
      </c>
      <c r="H31">
        <v>9.5262999999999991</v>
      </c>
      <c r="I31">
        <v>1.7856999999999998</v>
      </c>
      <c r="J31">
        <v>8.9916</v>
      </c>
      <c r="K31">
        <v>0.9254</v>
      </c>
      <c r="L31">
        <v>12</v>
      </c>
      <c r="M31">
        <v>64665.662300000004</v>
      </c>
      <c r="N31">
        <v>7.3947000000000003</v>
      </c>
      <c r="O31">
        <v>3.4573999999999998</v>
      </c>
      <c r="P31">
        <v>55.3078</v>
      </c>
    </row>
    <row r="32" spans="1:16" x14ac:dyDescent="0.3">
      <c r="A32" s="1">
        <v>43007</v>
      </c>
      <c r="B32">
        <v>3.1657999999999999</v>
      </c>
      <c r="C32">
        <v>0.61260000000000003</v>
      </c>
      <c r="D32">
        <v>0.33439999999999998</v>
      </c>
      <c r="E32">
        <v>110.8918</v>
      </c>
      <c r="F32">
        <v>5.8659999999999997</v>
      </c>
      <c r="G32">
        <v>33.023800000000001</v>
      </c>
      <c r="H32">
        <v>8.6729000000000003</v>
      </c>
      <c r="I32">
        <v>1.8517000000000001</v>
      </c>
      <c r="J32">
        <v>9.6923999999999992</v>
      </c>
      <c r="K32">
        <v>0.93910000000000005</v>
      </c>
      <c r="L32">
        <v>254</v>
      </c>
      <c r="M32">
        <v>64665.662300000004</v>
      </c>
      <c r="N32">
        <v>7.2728000000000002</v>
      </c>
      <c r="O32">
        <v>3.2686000000000002</v>
      </c>
      <c r="P32">
        <v>37.063899999999997</v>
      </c>
    </row>
    <row r="33" spans="1:16" x14ac:dyDescent="0.3">
      <c r="A33" s="1">
        <v>43098</v>
      </c>
      <c r="B33">
        <v>3.2145000000000001</v>
      </c>
      <c r="C33">
        <v>0.54830000000000001</v>
      </c>
      <c r="D33">
        <v>0.28839999999999999</v>
      </c>
      <c r="E33">
        <v>117.191</v>
      </c>
      <c r="F33">
        <v>2.2082999999999999</v>
      </c>
      <c r="G33">
        <v>15.153700000000001</v>
      </c>
      <c r="H33">
        <v>7.4741999999999997</v>
      </c>
      <c r="I33">
        <v>1.9474</v>
      </c>
      <c r="J33">
        <v>9.6798999999999999</v>
      </c>
      <c r="K33">
        <v>0.92020000000000002</v>
      </c>
      <c r="L33">
        <v>-153</v>
      </c>
      <c r="M33">
        <v>54672.083599999998</v>
      </c>
      <c r="N33">
        <v>7.5614999999999997</v>
      </c>
      <c r="O33">
        <v>1.9695</v>
      </c>
      <c r="P33">
        <v>37.063899999999997</v>
      </c>
    </row>
    <row r="34" spans="1:16" x14ac:dyDescent="0.3">
      <c r="A34" s="1">
        <v>43188</v>
      </c>
      <c r="B34">
        <v>3.6783000000000001</v>
      </c>
      <c r="C34">
        <v>0.46850000000000003</v>
      </c>
      <c r="D34">
        <v>0.26910000000000001</v>
      </c>
      <c r="E34">
        <v>123.0429</v>
      </c>
      <c r="F34">
        <v>2.7029999999999998</v>
      </c>
      <c r="G34">
        <v>17.224</v>
      </c>
      <c r="H34">
        <v>9.0420999999999996</v>
      </c>
      <c r="I34">
        <v>1.8803000000000001</v>
      </c>
      <c r="J34">
        <v>9.4549000000000003</v>
      </c>
      <c r="K34">
        <v>0.8821</v>
      </c>
      <c r="L34">
        <v>-337</v>
      </c>
      <c r="M34">
        <v>54672.083599999998</v>
      </c>
      <c r="N34">
        <v>7.6990999999999996</v>
      </c>
      <c r="O34">
        <v>3.5068000000000001</v>
      </c>
      <c r="P34">
        <v>73.593900000000005</v>
      </c>
    </row>
    <row r="35" spans="1:16" x14ac:dyDescent="0.3">
      <c r="A35" s="1">
        <v>43280</v>
      </c>
      <c r="B35">
        <v>3.4264999999999999</v>
      </c>
      <c r="C35">
        <v>0.62150000000000005</v>
      </c>
      <c r="D35">
        <v>0.38140000000000002</v>
      </c>
      <c r="E35">
        <v>121.3918</v>
      </c>
      <c r="F35">
        <v>3.85</v>
      </c>
      <c r="G35">
        <v>24.632100000000001</v>
      </c>
      <c r="H35">
        <v>8.8849</v>
      </c>
      <c r="I35">
        <v>1.9948000000000001</v>
      </c>
      <c r="J35">
        <v>9.8476999999999997</v>
      </c>
      <c r="K35">
        <v>0.93740000000000001</v>
      </c>
      <c r="L35">
        <v>22</v>
      </c>
      <c r="M35">
        <v>54672.083599999998</v>
      </c>
      <c r="N35">
        <v>6.7347000000000001</v>
      </c>
      <c r="O35">
        <v>3.0432000000000001</v>
      </c>
      <c r="P35">
        <v>46.649700000000003</v>
      </c>
    </row>
    <row r="36" spans="1:16" x14ac:dyDescent="0.3">
      <c r="A36" s="1">
        <v>43371</v>
      </c>
      <c r="B36">
        <v>3.1678999999999999</v>
      </c>
      <c r="C36">
        <v>0.63570000000000004</v>
      </c>
      <c r="D36">
        <v>0.37209999999999999</v>
      </c>
      <c r="E36">
        <v>114.73350000000001</v>
      </c>
      <c r="F36">
        <v>5.2771999999999997</v>
      </c>
      <c r="G36">
        <v>30.916499999999999</v>
      </c>
      <c r="H36">
        <v>8.6156000000000006</v>
      </c>
      <c r="I36">
        <v>2.0108999999999999</v>
      </c>
      <c r="J36">
        <v>10.1388</v>
      </c>
      <c r="K36">
        <v>0.96060000000000001</v>
      </c>
      <c r="L36">
        <v>269</v>
      </c>
      <c r="M36">
        <v>54672.083599999998</v>
      </c>
      <c r="N36">
        <v>6.9561999999999999</v>
      </c>
      <c r="O36">
        <v>2.9428999999999998</v>
      </c>
      <c r="P36">
        <v>31.281700000000001</v>
      </c>
    </row>
    <row r="37" spans="1:16" x14ac:dyDescent="0.3">
      <c r="A37" s="1">
        <v>43465</v>
      </c>
      <c r="B37">
        <v>3.4308000000000001</v>
      </c>
      <c r="C37">
        <v>0.57050000000000001</v>
      </c>
      <c r="D37">
        <v>0.3175</v>
      </c>
      <c r="E37">
        <v>118.4117</v>
      </c>
      <c r="F37">
        <v>1.6768000000000001</v>
      </c>
      <c r="G37">
        <v>11.698399999999999</v>
      </c>
      <c r="H37">
        <v>7.1750999999999996</v>
      </c>
      <c r="I37">
        <v>2.0987</v>
      </c>
      <c r="J37">
        <v>11.741899999999999</v>
      </c>
      <c r="K37">
        <v>0.94710000000000005</v>
      </c>
      <c r="L37">
        <v>46</v>
      </c>
      <c r="M37">
        <v>8259.7873</v>
      </c>
      <c r="N37">
        <v>7.5115999999999996</v>
      </c>
      <c r="O37">
        <v>1.9603999999999999</v>
      </c>
      <c r="P37">
        <v>170.6507</v>
      </c>
    </row>
    <row r="38" spans="1:16" x14ac:dyDescent="0.3">
      <c r="A38" s="1">
        <v>43553</v>
      </c>
      <c r="B38">
        <v>3.9275000000000002</v>
      </c>
      <c r="C38">
        <v>0.59450000000000003</v>
      </c>
      <c r="D38">
        <v>0.34989999999999999</v>
      </c>
      <c r="E38">
        <v>121.89490000000001</v>
      </c>
      <c r="F38">
        <v>2.9691000000000001</v>
      </c>
      <c r="G38">
        <v>18.509</v>
      </c>
      <c r="H38">
        <v>8.1380999999999997</v>
      </c>
      <c r="I38">
        <v>2.3683999999999998</v>
      </c>
      <c r="J38">
        <v>12.737400000000001</v>
      </c>
      <c r="K38">
        <v>1.0145</v>
      </c>
      <c r="L38">
        <v>-181</v>
      </c>
      <c r="M38">
        <v>8259.7873</v>
      </c>
      <c r="N38">
        <v>7.3714000000000004</v>
      </c>
      <c r="O38">
        <v>3.1953</v>
      </c>
      <c r="P38">
        <v>60.732999999999997</v>
      </c>
    </row>
    <row r="39" spans="1:16" x14ac:dyDescent="0.3">
      <c r="A39" s="1">
        <v>43644</v>
      </c>
      <c r="B39">
        <v>3.4845999999999999</v>
      </c>
      <c r="C39">
        <v>0.55010000000000003</v>
      </c>
      <c r="D39">
        <v>0.32119999999999999</v>
      </c>
      <c r="E39">
        <v>123.1164</v>
      </c>
      <c r="F39">
        <v>2.8866000000000001</v>
      </c>
      <c r="G39">
        <v>20.304600000000001</v>
      </c>
      <c r="H39">
        <v>7.4089</v>
      </c>
      <c r="I39">
        <v>2.4074</v>
      </c>
      <c r="J39">
        <v>13.657299999999999</v>
      </c>
      <c r="K39">
        <v>0.97440000000000004</v>
      </c>
      <c r="L39">
        <v>-91</v>
      </c>
      <c r="M39">
        <v>8259.7873</v>
      </c>
      <c r="N39">
        <v>6.4557000000000002</v>
      </c>
      <c r="O39">
        <v>2.6598000000000002</v>
      </c>
      <c r="P39">
        <v>65.173199999999994</v>
      </c>
    </row>
    <row r="40" spans="1:16" x14ac:dyDescent="0.3">
      <c r="A40" s="1">
        <v>43738</v>
      </c>
      <c r="B40">
        <v>2.9891000000000001</v>
      </c>
      <c r="C40">
        <v>0.65429999999999999</v>
      </c>
      <c r="D40">
        <v>0.3619</v>
      </c>
      <c r="E40">
        <v>118.6926</v>
      </c>
      <c r="F40">
        <v>5.4166999999999996</v>
      </c>
      <c r="G40">
        <v>31.344200000000001</v>
      </c>
      <c r="H40">
        <v>7.2248000000000001</v>
      </c>
      <c r="I40">
        <v>2.4927000000000001</v>
      </c>
      <c r="J40">
        <v>14.2285</v>
      </c>
      <c r="K40">
        <v>1.0273000000000001</v>
      </c>
      <c r="L40">
        <v>145</v>
      </c>
      <c r="M40">
        <v>8259.7873</v>
      </c>
      <c r="N40">
        <v>6.8484999999999996</v>
      </c>
      <c r="O40">
        <v>2.4843999999999999</v>
      </c>
      <c r="P40">
        <v>32.0886</v>
      </c>
    </row>
    <row r="41" spans="1:16" x14ac:dyDescent="0.3">
      <c r="A41" s="1">
        <v>43830</v>
      </c>
      <c r="B41">
        <v>2.911</v>
      </c>
      <c r="C41">
        <v>0.57130000000000003</v>
      </c>
      <c r="D41">
        <v>0.2994</v>
      </c>
      <c r="E41">
        <v>122.0127</v>
      </c>
      <c r="F41">
        <v>1.9670000000000001</v>
      </c>
      <c r="G41">
        <v>13.601800000000001</v>
      </c>
      <c r="H41">
        <v>6.2670000000000003</v>
      </c>
      <c r="I41">
        <v>2.4102999999999999</v>
      </c>
      <c r="J41">
        <v>12.2888</v>
      </c>
      <c r="K41">
        <v>0.97230000000000005</v>
      </c>
      <c r="L41">
        <v>-141</v>
      </c>
      <c r="M41">
        <v>53845.328800000003</v>
      </c>
      <c r="N41">
        <v>7.5239000000000003</v>
      </c>
      <c r="O41">
        <v>1.6949000000000001</v>
      </c>
      <c r="P41">
        <v>129.54259999999999</v>
      </c>
    </row>
    <row r="42" spans="1:16" x14ac:dyDescent="0.3">
      <c r="A42" s="1">
        <v>43921</v>
      </c>
      <c r="B42">
        <v>3.0377999999999998</v>
      </c>
      <c r="C42">
        <v>0.61850000000000005</v>
      </c>
      <c r="D42">
        <v>0.32740000000000002</v>
      </c>
      <c r="E42">
        <v>128.01480000000001</v>
      </c>
      <c r="F42">
        <v>2.5914000000000001</v>
      </c>
      <c r="G42">
        <v>16.7361</v>
      </c>
      <c r="H42">
        <v>6.79</v>
      </c>
      <c r="I42">
        <v>2.2983000000000002</v>
      </c>
      <c r="J42">
        <v>12.2552</v>
      </c>
      <c r="K42">
        <v>0.93159999999999998</v>
      </c>
      <c r="L42">
        <v>-396</v>
      </c>
      <c r="M42">
        <v>53845.328800000003</v>
      </c>
      <c r="N42">
        <v>7.4187000000000003</v>
      </c>
      <c r="O42">
        <v>2.6173000000000002</v>
      </c>
      <c r="P42">
        <v>83.561599999999999</v>
      </c>
    </row>
    <row r="43" spans="1:16" x14ac:dyDescent="0.3">
      <c r="A43" s="1">
        <v>44012</v>
      </c>
      <c r="B43">
        <v>2.7751000000000001</v>
      </c>
      <c r="C43">
        <v>0.81</v>
      </c>
      <c r="D43">
        <v>0.44650000000000001</v>
      </c>
      <c r="E43">
        <v>129.42750000000001</v>
      </c>
      <c r="F43">
        <v>3.2778</v>
      </c>
      <c r="G43">
        <v>25.321899999999999</v>
      </c>
      <c r="H43">
        <v>7.0464000000000002</v>
      </c>
      <c r="I43">
        <v>2.1959</v>
      </c>
      <c r="J43">
        <v>11.6051</v>
      </c>
      <c r="K43">
        <v>0.92579999999999996</v>
      </c>
      <c r="L43">
        <v>-226</v>
      </c>
      <c r="M43">
        <v>53845.328800000003</v>
      </c>
      <c r="N43">
        <v>6.5944000000000003</v>
      </c>
      <c r="O43">
        <v>2.3077000000000001</v>
      </c>
      <c r="P43">
        <v>50.294400000000003</v>
      </c>
    </row>
    <row r="44" spans="1:16" x14ac:dyDescent="0.3">
      <c r="A44" s="1">
        <v>44104</v>
      </c>
      <c r="B44">
        <v>2.4938000000000002</v>
      </c>
      <c r="C44">
        <v>0.75529999999999997</v>
      </c>
      <c r="D44">
        <v>0.39100000000000001</v>
      </c>
      <c r="E44">
        <v>127.23520000000001</v>
      </c>
      <c r="F44">
        <v>4.4908999999999999</v>
      </c>
      <c r="G44">
        <v>30.344000000000001</v>
      </c>
      <c r="H44">
        <v>6.7390999999999996</v>
      </c>
      <c r="I44">
        <v>2.4039999999999999</v>
      </c>
      <c r="J44">
        <v>12.592600000000001</v>
      </c>
      <c r="K44">
        <v>0.97419999999999995</v>
      </c>
      <c r="L44">
        <v>-28</v>
      </c>
      <c r="M44">
        <v>53845.328800000003</v>
      </c>
      <c r="N44">
        <v>7.1207000000000003</v>
      </c>
      <c r="O44">
        <v>2.2164999999999999</v>
      </c>
      <c r="P44">
        <v>33.328200000000002</v>
      </c>
    </row>
  </sheetData>
  <phoneticPr fontId="18" type="noConversion"/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8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_xll.BDH("AEP US Equity",B$1:P$1,"CQ1 2010","","Dir=V","Per=Q","Days=A","Dts=S","cols=16;rows=43")</f>
        <v>#NAME?</v>
      </c>
      <c r="B2">
        <v>3.1926000000000001</v>
      </c>
      <c r="C2">
        <v>1.0002</v>
      </c>
      <c r="D2">
        <v>0.33450000000000002</v>
      </c>
      <c r="E2">
        <v>139.5752</v>
      </c>
      <c r="F2">
        <v>3.032</v>
      </c>
      <c r="G2">
        <v>21.238399999999999</v>
      </c>
      <c r="H2">
        <v>8.8034999999999997</v>
      </c>
      <c r="I2">
        <v>0.81079999999999997</v>
      </c>
      <c r="J2">
        <v>7.5762999999999998</v>
      </c>
      <c r="K2">
        <v>0.86029999999999995</v>
      </c>
      <c r="L2">
        <v>-645</v>
      </c>
      <c r="M2" t="s">
        <v>5</v>
      </c>
      <c r="N2">
        <v>15.534000000000001</v>
      </c>
      <c r="O2">
        <v>4.649</v>
      </c>
      <c r="P2">
        <v>56.976700000000001</v>
      </c>
    </row>
    <row r="3" spans="1:16" x14ac:dyDescent="0.3">
      <c r="A3" s="1">
        <v>40359</v>
      </c>
      <c r="B3">
        <v>3.0421</v>
      </c>
      <c r="C3">
        <v>1.0025999999999999</v>
      </c>
      <c r="D3">
        <v>0.34129999999999999</v>
      </c>
      <c r="E3">
        <v>141.84190000000001</v>
      </c>
      <c r="F3">
        <v>1.5823</v>
      </c>
      <c r="G3">
        <v>11.7262</v>
      </c>
      <c r="H3">
        <v>7.8527000000000005</v>
      </c>
      <c r="I3">
        <v>0.78010000000000002</v>
      </c>
      <c r="J3">
        <v>7.8537999999999997</v>
      </c>
      <c r="K3">
        <v>0.82189999999999996</v>
      </c>
      <c r="L3">
        <v>70</v>
      </c>
      <c r="M3" t="s">
        <v>5</v>
      </c>
      <c r="N3">
        <v>14.690899999999999</v>
      </c>
      <c r="O3">
        <v>4.8494000000000002</v>
      </c>
      <c r="P3">
        <v>150.37039999999999</v>
      </c>
    </row>
    <row r="4" spans="1:16" x14ac:dyDescent="0.3">
      <c r="A4" s="1">
        <v>40451</v>
      </c>
      <c r="B4">
        <v>3.3044000000000002</v>
      </c>
      <c r="C4">
        <v>0.88180000000000003</v>
      </c>
      <c r="D4">
        <v>0.35830000000000001</v>
      </c>
      <c r="E4">
        <v>137.28030000000001</v>
      </c>
      <c r="F4">
        <v>4.0837000000000003</v>
      </c>
      <c r="G4">
        <v>25.221499999999999</v>
      </c>
      <c r="H4">
        <v>8.2788000000000004</v>
      </c>
      <c r="I4">
        <v>0.86119999999999997</v>
      </c>
      <c r="J4">
        <v>7.8520000000000003</v>
      </c>
      <c r="K4">
        <v>0.87060000000000004</v>
      </c>
      <c r="L4">
        <v>563</v>
      </c>
      <c r="M4" t="s">
        <v>5</v>
      </c>
      <c r="N4">
        <v>15.721399999999999</v>
      </c>
      <c r="O4">
        <v>5.0412999999999997</v>
      </c>
      <c r="P4">
        <v>36.642600000000002</v>
      </c>
    </row>
    <row r="5" spans="1:16" x14ac:dyDescent="0.3">
      <c r="A5" s="1">
        <v>40543</v>
      </c>
      <c r="B5">
        <v>3.2351000000000001</v>
      </c>
      <c r="C5">
        <v>0.76959999999999995</v>
      </c>
      <c r="D5">
        <v>0.40400000000000003</v>
      </c>
      <c r="E5">
        <v>133.29169999999999</v>
      </c>
      <c r="F5">
        <v>1.9518</v>
      </c>
      <c r="G5">
        <v>14.1526</v>
      </c>
      <c r="H5">
        <v>6.8161000000000005</v>
      </c>
      <c r="I5">
        <v>0.86939999999999995</v>
      </c>
      <c r="J5">
        <v>7.8296999999999999</v>
      </c>
      <c r="K5">
        <v>0.84150000000000003</v>
      </c>
      <c r="L5">
        <v>83</v>
      </c>
      <c r="M5" t="s">
        <v>5</v>
      </c>
      <c r="N5">
        <v>9.7052999999999994</v>
      </c>
      <c r="O5">
        <v>4.3407</v>
      </c>
      <c r="P5">
        <v>126.13639999999999</v>
      </c>
    </row>
    <row r="6" spans="1:16" x14ac:dyDescent="0.3">
      <c r="A6" s="1">
        <v>40633</v>
      </c>
      <c r="B6">
        <v>3.5301</v>
      </c>
      <c r="C6">
        <v>0.79959999999999998</v>
      </c>
      <c r="D6">
        <v>0.44579999999999997</v>
      </c>
      <c r="E6">
        <v>134.1534</v>
      </c>
      <c r="F6">
        <v>3.4380000000000002</v>
      </c>
      <c r="G6">
        <v>22.305599999999998</v>
      </c>
      <c r="H6">
        <v>8.3355999999999995</v>
      </c>
      <c r="I6">
        <v>0.8518</v>
      </c>
      <c r="J6">
        <v>7.6460999999999997</v>
      </c>
      <c r="K6">
        <v>0.85350000000000004</v>
      </c>
      <c r="L6">
        <v>263</v>
      </c>
      <c r="M6" t="s">
        <v>5</v>
      </c>
      <c r="N6">
        <v>11.495699999999999</v>
      </c>
      <c r="O6">
        <v>5.2991999999999999</v>
      </c>
      <c r="P6">
        <v>63.172800000000002</v>
      </c>
    </row>
    <row r="7" spans="1:16" x14ac:dyDescent="0.3">
      <c r="A7" s="1">
        <v>40724</v>
      </c>
      <c r="B7">
        <v>3.6454</v>
      </c>
      <c r="C7">
        <v>0.8075</v>
      </c>
      <c r="D7">
        <v>0.26690000000000003</v>
      </c>
      <c r="E7">
        <v>131.09979999999999</v>
      </c>
      <c r="F7">
        <v>3</v>
      </c>
      <c r="G7">
        <v>19.867000000000001</v>
      </c>
      <c r="H7">
        <v>9.3190000000000008</v>
      </c>
      <c r="I7">
        <v>0.9153</v>
      </c>
      <c r="J7">
        <v>7.3837999999999999</v>
      </c>
      <c r="K7">
        <v>0.90259999999999996</v>
      </c>
      <c r="L7">
        <v>467</v>
      </c>
      <c r="M7" t="s">
        <v>5</v>
      </c>
      <c r="N7">
        <v>17.6736</v>
      </c>
      <c r="O7">
        <v>5.4378000000000002</v>
      </c>
      <c r="P7">
        <v>63.3523</v>
      </c>
    </row>
    <row r="8" spans="1:16" x14ac:dyDescent="0.3">
      <c r="A8" s="1">
        <v>40816</v>
      </c>
      <c r="B8">
        <v>4.2462999999999997</v>
      </c>
      <c r="C8">
        <v>0.76949999999999996</v>
      </c>
      <c r="D8">
        <v>0.28539999999999999</v>
      </c>
      <c r="E8">
        <v>120.9923</v>
      </c>
      <c r="F8">
        <v>3.6776999999999997</v>
      </c>
      <c r="G8">
        <v>20.54</v>
      </c>
      <c r="H8">
        <v>8.8699999999999992</v>
      </c>
      <c r="I8">
        <v>0.89080000000000004</v>
      </c>
      <c r="J8">
        <v>7.4855</v>
      </c>
      <c r="K8">
        <v>0.91439999999999999</v>
      </c>
      <c r="L8">
        <v>859</v>
      </c>
      <c r="M8" t="s">
        <v>5</v>
      </c>
      <c r="N8">
        <v>18.614899999999999</v>
      </c>
      <c r="O8">
        <v>5.5601000000000003</v>
      </c>
      <c r="P8">
        <v>33.435099999999998</v>
      </c>
    </row>
    <row r="9" spans="1:16" x14ac:dyDescent="0.3">
      <c r="A9" s="1">
        <v>40907</v>
      </c>
      <c r="B9">
        <v>4.0964</v>
      </c>
      <c r="C9">
        <v>0.63260000000000005</v>
      </c>
      <c r="D9">
        <v>0.3553</v>
      </c>
      <c r="E9">
        <v>123.88160000000001</v>
      </c>
      <c r="F9">
        <v>1.6333</v>
      </c>
      <c r="G9">
        <v>9.9593000000000007</v>
      </c>
      <c r="H9">
        <v>6.7869000000000002</v>
      </c>
      <c r="I9">
        <v>0.97989999999999999</v>
      </c>
      <c r="J9">
        <v>6.3301999999999996</v>
      </c>
      <c r="K9">
        <v>0.88690000000000002</v>
      </c>
      <c r="L9">
        <v>994</v>
      </c>
      <c r="M9" t="s">
        <v>5</v>
      </c>
      <c r="N9">
        <v>8.0467999999999993</v>
      </c>
      <c r="O9">
        <v>5.0612000000000004</v>
      </c>
      <c r="P9">
        <v>112.0192</v>
      </c>
    </row>
    <row r="10" spans="1:16" x14ac:dyDescent="0.3">
      <c r="A10" s="1">
        <v>40998</v>
      </c>
      <c r="B10">
        <v>4.0743</v>
      </c>
      <c r="C10">
        <v>0.66449999999999998</v>
      </c>
      <c r="D10">
        <v>0.34260000000000002</v>
      </c>
      <c r="E10">
        <v>123.6537</v>
      </c>
      <c r="F10">
        <v>3.2926000000000002</v>
      </c>
      <c r="G10">
        <v>20.8</v>
      </c>
      <c r="H10">
        <v>8.0754000000000001</v>
      </c>
      <c r="I10">
        <v>0.9163</v>
      </c>
      <c r="J10">
        <v>6.2115999999999998</v>
      </c>
      <c r="K10">
        <v>0.85960000000000003</v>
      </c>
      <c r="L10">
        <v>124</v>
      </c>
      <c r="M10" t="s">
        <v>5</v>
      </c>
      <c r="N10">
        <v>8.7809000000000008</v>
      </c>
      <c r="O10">
        <v>6.1052999999999997</v>
      </c>
      <c r="P10">
        <v>58.611800000000002</v>
      </c>
    </row>
    <row r="11" spans="1:16" x14ac:dyDescent="0.3">
      <c r="A11" s="1">
        <v>41089</v>
      </c>
      <c r="B11">
        <v>3.9293</v>
      </c>
      <c r="C11">
        <v>0.69969999999999999</v>
      </c>
      <c r="D11">
        <v>0.22570000000000001</v>
      </c>
      <c r="E11">
        <v>123.3424</v>
      </c>
      <c r="F11">
        <v>3.1532</v>
      </c>
      <c r="G11">
        <v>20.8674</v>
      </c>
      <c r="H11">
        <v>8.1339000000000006</v>
      </c>
      <c r="I11">
        <v>0.95089999999999997</v>
      </c>
      <c r="J11">
        <v>6.2611999999999997</v>
      </c>
      <c r="K11">
        <v>0.87009999999999998</v>
      </c>
      <c r="L11">
        <v>119</v>
      </c>
      <c r="M11" t="s">
        <v>5</v>
      </c>
      <c r="N11">
        <v>17.643699999999999</v>
      </c>
      <c r="O11">
        <v>6.0671999999999997</v>
      </c>
      <c r="P11">
        <v>63.535899999999998</v>
      </c>
    </row>
    <row r="12" spans="1:16" x14ac:dyDescent="0.3">
      <c r="A12" s="1">
        <v>41180</v>
      </c>
      <c r="B12">
        <v>4.0538999999999996</v>
      </c>
      <c r="C12">
        <v>0.68400000000000005</v>
      </c>
      <c r="D12">
        <v>0.24529999999999999</v>
      </c>
      <c r="E12">
        <v>120.4952</v>
      </c>
      <c r="F12">
        <v>3.9142000000000001</v>
      </c>
      <c r="G12">
        <v>21.944199999999999</v>
      </c>
      <c r="H12">
        <v>8.1750000000000007</v>
      </c>
      <c r="I12">
        <v>1.0389999999999999</v>
      </c>
      <c r="J12">
        <v>6.5102000000000002</v>
      </c>
      <c r="K12">
        <v>0.89539999999999997</v>
      </c>
      <c r="L12">
        <v>459</v>
      </c>
      <c r="M12" t="s">
        <v>5</v>
      </c>
      <c r="N12">
        <v>16.583600000000001</v>
      </c>
      <c r="O12">
        <v>5.6554000000000002</v>
      </c>
      <c r="P12">
        <v>47.022599999999997</v>
      </c>
    </row>
    <row r="13" spans="1:16" x14ac:dyDescent="0.3">
      <c r="A13" s="1">
        <v>41274</v>
      </c>
      <c r="B13">
        <v>3.7566999999999999</v>
      </c>
      <c r="C13">
        <v>0.67259999999999998</v>
      </c>
      <c r="D13">
        <v>0.36259999999999998</v>
      </c>
      <c r="E13">
        <v>122.977</v>
      </c>
      <c r="F13">
        <v>0.85570000000000002</v>
      </c>
      <c r="G13">
        <v>6.8917999999999999</v>
      </c>
      <c r="H13">
        <v>6.1863999999999999</v>
      </c>
      <c r="I13">
        <v>1.0259</v>
      </c>
      <c r="J13">
        <v>6.4451999999999998</v>
      </c>
      <c r="K13">
        <v>0.8659</v>
      </c>
      <c r="L13">
        <v>578</v>
      </c>
      <c r="M13" t="s">
        <v>5</v>
      </c>
      <c r="N13">
        <v>8.0675000000000008</v>
      </c>
      <c r="O13">
        <v>4.8647999999999998</v>
      </c>
      <c r="P13">
        <v>1090.4762000000001</v>
      </c>
    </row>
    <row r="14" spans="1:16" x14ac:dyDescent="0.3">
      <c r="A14" s="1">
        <v>41361</v>
      </c>
      <c r="B14">
        <v>3.6549</v>
      </c>
      <c r="C14">
        <v>0.71209999999999996</v>
      </c>
      <c r="D14">
        <v>0.23080000000000001</v>
      </c>
      <c r="E14">
        <v>122.43049999999999</v>
      </c>
      <c r="F14">
        <v>3.2543000000000002</v>
      </c>
      <c r="G14">
        <v>19.7334</v>
      </c>
      <c r="H14">
        <v>7.7008999999999999</v>
      </c>
      <c r="I14">
        <v>1.1679999999999999</v>
      </c>
      <c r="J14">
        <v>6.9816000000000003</v>
      </c>
      <c r="K14">
        <v>0.92589999999999995</v>
      </c>
      <c r="L14">
        <v>-134</v>
      </c>
      <c r="M14" t="s">
        <v>5</v>
      </c>
      <c r="N14">
        <v>11.4094</v>
      </c>
      <c r="O14">
        <v>5.5206999999999997</v>
      </c>
      <c r="P14">
        <v>63.360900000000001</v>
      </c>
    </row>
    <row r="15" spans="1:16" x14ac:dyDescent="0.3">
      <c r="A15" s="1">
        <v>41453</v>
      </c>
      <c r="B15">
        <v>3.5619000000000001</v>
      </c>
      <c r="C15">
        <v>0.70899999999999996</v>
      </c>
      <c r="D15">
        <v>0.21029999999999999</v>
      </c>
      <c r="E15">
        <v>123.2928</v>
      </c>
      <c r="F15">
        <v>2.3990999999999998</v>
      </c>
      <c r="G15">
        <v>15.270799999999999</v>
      </c>
      <c r="H15">
        <v>7.0795000000000003</v>
      </c>
      <c r="I15">
        <v>1.0793999999999999</v>
      </c>
      <c r="J15">
        <v>6.9681999999999995</v>
      </c>
      <c r="K15">
        <v>0.87919999999999998</v>
      </c>
      <c r="L15">
        <v>-50</v>
      </c>
      <c r="M15" t="s">
        <v>5</v>
      </c>
      <c r="N15">
        <v>16.788699999999999</v>
      </c>
      <c r="O15">
        <v>5.8574000000000002</v>
      </c>
      <c r="P15">
        <v>70.710099999999997</v>
      </c>
    </row>
    <row r="16" spans="1:16" x14ac:dyDescent="0.3">
      <c r="A16" s="1">
        <v>41547</v>
      </c>
      <c r="B16">
        <v>3.7890999999999999</v>
      </c>
      <c r="C16">
        <v>0.75839999999999996</v>
      </c>
      <c r="D16">
        <v>0.40250000000000002</v>
      </c>
      <c r="E16">
        <v>119.1854</v>
      </c>
      <c r="F16">
        <v>3.8889</v>
      </c>
      <c r="G16">
        <v>20.953099999999999</v>
      </c>
      <c r="H16">
        <v>6.9818999999999996</v>
      </c>
      <c r="I16">
        <v>1.0422</v>
      </c>
      <c r="J16">
        <v>6.8555000000000001</v>
      </c>
      <c r="K16">
        <v>0.88580000000000003</v>
      </c>
      <c r="L16">
        <v>627</v>
      </c>
      <c r="M16" t="s">
        <v>5</v>
      </c>
      <c r="N16">
        <v>10.847300000000001</v>
      </c>
      <c r="O16">
        <v>5.3898000000000001</v>
      </c>
      <c r="P16">
        <v>55.427300000000002</v>
      </c>
    </row>
    <row r="17" spans="1:16" x14ac:dyDescent="0.3">
      <c r="A17" s="1">
        <v>41639</v>
      </c>
      <c r="B17">
        <v>3.7791000000000001</v>
      </c>
      <c r="C17">
        <v>0.70520000000000005</v>
      </c>
      <c r="D17">
        <v>0.38140000000000002</v>
      </c>
      <c r="E17">
        <v>118.9555</v>
      </c>
      <c r="F17">
        <v>3.0678999999999998</v>
      </c>
      <c r="G17">
        <v>17.969799999999999</v>
      </c>
      <c r="H17">
        <v>6.3272000000000004</v>
      </c>
      <c r="I17">
        <v>1.1141000000000001</v>
      </c>
      <c r="J17">
        <v>6.7492000000000001</v>
      </c>
      <c r="K17">
        <v>0.90859999999999996</v>
      </c>
      <c r="L17">
        <v>296</v>
      </c>
      <c r="M17">
        <v>221694.29300000001</v>
      </c>
      <c r="N17">
        <v>8.2321000000000009</v>
      </c>
      <c r="O17">
        <v>4.4870999999999999</v>
      </c>
      <c r="P17">
        <v>70.809200000000004</v>
      </c>
    </row>
    <row r="18" spans="1:16" x14ac:dyDescent="0.3">
      <c r="A18" s="1">
        <v>41729</v>
      </c>
      <c r="B18">
        <v>4.3620999999999999</v>
      </c>
      <c r="C18">
        <v>0.66500000000000004</v>
      </c>
      <c r="D18">
        <v>0.39040000000000002</v>
      </c>
      <c r="E18">
        <v>118.2931</v>
      </c>
      <c r="F18">
        <v>4.7317999999999998</v>
      </c>
      <c r="G18">
        <v>22.396699999999999</v>
      </c>
      <c r="H18">
        <v>8.7527000000000008</v>
      </c>
      <c r="I18">
        <v>1.1961999999999999</v>
      </c>
      <c r="J18">
        <v>6.6963999999999997</v>
      </c>
      <c r="K18">
        <v>0.95909999999999995</v>
      </c>
      <c r="L18">
        <v>134</v>
      </c>
      <c r="M18">
        <v>221694.29300000001</v>
      </c>
      <c r="N18">
        <v>11.0512</v>
      </c>
      <c r="O18">
        <v>5.1032999999999999</v>
      </c>
      <c r="P18">
        <v>43.75</v>
      </c>
    </row>
    <row r="19" spans="1:16" x14ac:dyDescent="0.3">
      <c r="A19" s="1">
        <v>41820</v>
      </c>
      <c r="B19">
        <v>4.4482999999999997</v>
      </c>
      <c r="C19">
        <v>0.56879999999999997</v>
      </c>
      <c r="D19">
        <v>0.32800000000000001</v>
      </c>
      <c r="E19">
        <v>118.24979999999999</v>
      </c>
      <c r="F19">
        <v>3.4706000000000001</v>
      </c>
      <c r="G19">
        <v>18.9664</v>
      </c>
      <c r="H19">
        <v>9.2944999999999993</v>
      </c>
      <c r="I19">
        <v>1.3174999999999999</v>
      </c>
      <c r="J19">
        <v>6.8712999999999997</v>
      </c>
      <c r="K19">
        <v>0.98750000000000004</v>
      </c>
      <c r="L19">
        <v>122</v>
      </c>
      <c r="M19">
        <v>221694.29300000001</v>
      </c>
      <c r="N19">
        <v>11.5482</v>
      </c>
      <c r="O19">
        <v>5.2885</v>
      </c>
      <c r="P19">
        <v>62.820500000000003</v>
      </c>
    </row>
    <row r="20" spans="1:16" x14ac:dyDescent="0.3">
      <c r="A20" s="1">
        <v>41912</v>
      </c>
      <c r="B20">
        <v>4.6881000000000004</v>
      </c>
      <c r="C20">
        <v>0.55130000000000001</v>
      </c>
      <c r="D20">
        <v>0.31740000000000002</v>
      </c>
      <c r="E20">
        <v>114.655</v>
      </c>
      <c r="F20">
        <v>4.1704999999999997</v>
      </c>
      <c r="G20">
        <v>21.749600000000001</v>
      </c>
      <c r="H20">
        <v>9.3942999999999994</v>
      </c>
      <c r="I20">
        <v>1.226</v>
      </c>
      <c r="J20">
        <v>6.5243000000000002</v>
      </c>
      <c r="K20">
        <v>0.96530000000000005</v>
      </c>
      <c r="L20">
        <v>386</v>
      </c>
      <c r="M20">
        <v>221694.29300000001</v>
      </c>
      <c r="N20">
        <v>8.9603999999999999</v>
      </c>
      <c r="O20">
        <v>5.1802000000000001</v>
      </c>
      <c r="P20">
        <v>50.414900000000003</v>
      </c>
    </row>
    <row r="21" spans="1:16" x14ac:dyDescent="0.3">
      <c r="A21" s="1">
        <v>42004</v>
      </c>
      <c r="B21">
        <v>4.6416000000000004</v>
      </c>
      <c r="C21">
        <v>0.56210000000000004</v>
      </c>
      <c r="D21">
        <v>0.29920000000000002</v>
      </c>
      <c r="E21">
        <v>118.0628</v>
      </c>
      <c r="F21">
        <v>1.9771000000000001</v>
      </c>
      <c r="G21">
        <v>11.2827</v>
      </c>
      <c r="H21">
        <v>6.6391999999999998</v>
      </c>
      <c r="I21">
        <v>1.4399</v>
      </c>
      <c r="J21">
        <v>9.3964999999999996</v>
      </c>
      <c r="K21">
        <v>0.96989999999999998</v>
      </c>
      <c r="L21">
        <v>-346</v>
      </c>
      <c r="M21">
        <v>48464.569100000001</v>
      </c>
      <c r="N21">
        <v>9.0241000000000007</v>
      </c>
      <c r="O21">
        <v>4.9533000000000005</v>
      </c>
      <c r="P21">
        <v>166.66669999999999</v>
      </c>
    </row>
    <row r="22" spans="1:16" x14ac:dyDescent="0.3">
      <c r="A22" s="1">
        <v>42094</v>
      </c>
      <c r="B22">
        <v>5.2714999999999996</v>
      </c>
      <c r="C22">
        <v>0.57740000000000002</v>
      </c>
      <c r="D22">
        <v>0.33279999999999998</v>
      </c>
      <c r="E22">
        <v>116.4898</v>
      </c>
      <c r="F22">
        <v>5.0425000000000004</v>
      </c>
      <c r="G22">
        <v>24.076499999999999</v>
      </c>
      <c r="H22">
        <v>8.5589999999999993</v>
      </c>
      <c r="I22">
        <v>1.3168</v>
      </c>
      <c r="J22">
        <v>8.9238</v>
      </c>
      <c r="K22">
        <v>0.96099999999999997</v>
      </c>
      <c r="L22">
        <v>129.1</v>
      </c>
      <c r="M22">
        <v>48464.569100000001</v>
      </c>
      <c r="N22">
        <v>8.6667000000000005</v>
      </c>
      <c r="O22">
        <v>5.0637999999999996</v>
      </c>
      <c r="P22">
        <v>42.007399999999997</v>
      </c>
    </row>
    <row r="23" spans="1:16" x14ac:dyDescent="0.3">
      <c r="A23" s="1">
        <v>42185</v>
      </c>
      <c r="B23">
        <v>5.1969000000000003</v>
      </c>
      <c r="C23">
        <v>0.63529999999999998</v>
      </c>
      <c r="D23">
        <v>0.37159999999999999</v>
      </c>
      <c r="E23">
        <v>118.636</v>
      </c>
      <c r="F23">
        <v>3.6682999999999999</v>
      </c>
      <c r="G23">
        <v>21.012899999999998</v>
      </c>
      <c r="H23">
        <v>8.5550999999999995</v>
      </c>
      <c r="I23">
        <v>1.2395</v>
      </c>
      <c r="J23">
        <v>8.5968999999999998</v>
      </c>
      <c r="K23">
        <v>0.93820000000000003</v>
      </c>
      <c r="L23">
        <v>-159.30000000000001</v>
      </c>
      <c r="M23">
        <v>48464.569100000001</v>
      </c>
      <c r="N23">
        <v>8.5221999999999998</v>
      </c>
      <c r="O23">
        <v>4.9696999999999996</v>
      </c>
      <c r="P23">
        <v>60.706800000000001</v>
      </c>
    </row>
    <row r="24" spans="1:16" x14ac:dyDescent="0.3">
      <c r="A24" s="1">
        <v>42277</v>
      </c>
      <c r="B24">
        <v>5.4886999999999997</v>
      </c>
      <c r="C24">
        <v>0.64439999999999997</v>
      </c>
      <c r="D24">
        <v>0.33239999999999997</v>
      </c>
      <c r="E24">
        <v>114.1759</v>
      </c>
      <c r="F24">
        <v>4.3605999999999998</v>
      </c>
      <c r="G24">
        <v>21.668099999999999</v>
      </c>
      <c r="H24">
        <v>8.7144999999999992</v>
      </c>
      <c r="I24">
        <v>1.3207</v>
      </c>
      <c r="J24">
        <v>8.7073999999999998</v>
      </c>
      <c r="K24">
        <v>0.97570000000000001</v>
      </c>
      <c r="L24">
        <v>615</v>
      </c>
      <c r="M24">
        <v>48464.569100000001</v>
      </c>
      <c r="N24">
        <v>8.9852000000000007</v>
      </c>
      <c r="O24">
        <v>4.9264999999999999</v>
      </c>
      <c r="P24">
        <v>50.930500000000002</v>
      </c>
    </row>
    <row r="25" spans="1:16" x14ac:dyDescent="0.3">
      <c r="A25" s="1">
        <v>42369</v>
      </c>
      <c r="B25">
        <v>4.5990000000000002</v>
      </c>
      <c r="C25">
        <v>0.57289999999999996</v>
      </c>
      <c r="D25">
        <v>0.31</v>
      </c>
      <c r="E25">
        <v>113.8668</v>
      </c>
      <c r="F25">
        <v>2.1644999999999999</v>
      </c>
      <c r="G25">
        <v>12.9222</v>
      </c>
      <c r="H25">
        <v>6.7061000000000002</v>
      </c>
      <c r="I25">
        <v>1.353</v>
      </c>
      <c r="J25">
        <v>8.8218999999999994</v>
      </c>
      <c r="K25">
        <v>0.96909999999999996</v>
      </c>
      <c r="L25">
        <v>201.1</v>
      </c>
      <c r="M25">
        <v>84176.960600000006</v>
      </c>
      <c r="N25">
        <v>9.4676000000000009</v>
      </c>
      <c r="O25">
        <v>4.5812999999999997</v>
      </c>
      <c r="P25">
        <v>136.6977</v>
      </c>
    </row>
    <row r="26" spans="1:16" x14ac:dyDescent="0.3">
      <c r="A26" s="1">
        <v>42460</v>
      </c>
      <c r="B26">
        <v>4.5008999999999997</v>
      </c>
      <c r="C26">
        <v>0.57410000000000005</v>
      </c>
      <c r="D26">
        <v>0.29149999999999998</v>
      </c>
      <c r="E26">
        <v>115.8723</v>
      </c>
      <c r="F26">
        <v>4.1147</v>
      </c>
      <c r="G26">
        <v>22.0747</v>
      </c>
      <c r="H26">
        <v>7.9820000000000002</v>
      </c>
      <c r="I26">
        <v>1.5359</v>
      </c>
      <c r="J26">
        <v>10.0648</v>
      </c>
      <c r="K26">
        <v>0.99560000000000004</v>
      </c>
      <c r="L26">
        <v>-449.1</v>
      </c>
      <c r="M26">
        <v>84176.960600000006</v>
      </c>
      <c r="N26">
        <v>8.9955999999999996</v>
      </c>
      <c r="O26">
        <v>4.7031000000000001</v>
      </c>
      <c r="P26">
        <v>54.928199999999997</v>
      </c>
    </row>
    <row r="27" spans="1:16" x14ac:dyDescent="0.3">
      <c r="A27" s="1">
        <v>42551</v>
      </c>
      <c r="B27">
        <v>4.5030999999999999</v>
      </c>
      <c r="C27">
        <v>0.56399999999999995</v>
      </c>
      <c r="D27">
        <v>0.30099999999999999</v>
      </c>
      <c r="E27">
        <v>117.5012</v>
      </c>
      <c r="F27">
        <v>3.8515000000000001</v>
      </c>
      <c r="G27">
        <v>22.250800000000002</v>
      </c>
      <c r="H27">
        <v>7.9899000000000004</v>
      </c>
      <c r="I27">
        <v>1.6135000000000002</v>
      </c>
      <c r="J27">
        <v>10.342700000000001</v>
      </c>
      <c r="K27">
        <v>1.0097</v>
      </c>
      <c r="L27">
        <v>-192.6</v>
      </c>
      <c r="M27">
        <v>84176.960600000006</v>
      </c>
      <c r="N27">
        <v>8.5585000000000004</v>
      </c>
      <c r="O27">
        <v>4.7454999999999998</v>
      </c>
      <c r="P27">
        <v>55.0535</v>
      </c>
    </row>
    <row r="28" spans="1:16" x14ac:dyDescent="0.3">
      <c r="A28" s="1">
        <v>42643</v>
      </c>
      <c r="B28">
        <v>5.3017000000000003</v>
      </c>
      <c r="C28">
        <v>0.76470000000000005</v>
      </c>
      <c r="D28">
        <v>0.30480000000000002</v>
      </c>
      <c r="E28">
        <v>122.2903</v>
      </c>
      <c r="F28">
        <v>-5.0061999999999998</v>
      </c>
      <c r="G28">
        <v>-24.244399999999999</v>
      </c>
      <c r="H28">
        <v>2.8189000000000002</v>
      </c>
      <c r="I28">
        <v>1.5825</v>
      </c>
      <c r="J28">
        <v>15.9246</v>
      </c>
      <c r="K28">
        <v>0.89490000000000003</v>
      </c>
      <c r="L28">
        <v>545.6</v>
      </c>
      <c r="M28">
        <v>84176.960600000006</v>
      </c>
      <c r="N28">
        <v>8.6819000000000006</v>
      </c>
      <c r="O28">
        <v>4.2577999999999996</v>
      </c>
      <c r="P28">
        <v>55.0535</v>
      </c>
    </row>
    <row r="29" spans="1:16" x14ac:dyDescent="0.3">
      <c r="A29" s="1">
        <v>42734</v>
      </c>
      <c r="B29">
        <v>4.9683999999999999</v>
      </c>
      <c r="C29">
        <v>0.63529999999999998</v>
      </c>
      <c r="D29">
        <v>0.25890000000000002</v>
      </c>
      <c r="E29">
        <v>126.28270000000001</v>
      </c>
      <c r="F29">
        <v>2.7423999999999999</v>
      </c>
      <c r="G29">
        <v>15.194800000000001</v>
      </c>
      <c r="H29">
        <v>2.3353000000000002</v>
      </c>
      <c r="I29">
        <v>1.5594999999999999</v>
      </c>
      <c r="J29">
        <v>15.891</v>
      </c>
      <c r="K29">
        <v>0.83320000000000005</v>
      </c>
      <c r="L29">
        <v>236</v>
      </c>
      <c r="M29">
        <v>92491.777199999997</v>
      </c>
      <c r="N29">
        <v>9.2095000000000002</v>
      </c>
      <c r="O29">
        <v>3.4497</v>
      </c>
      <c r="P29">
        <v>77.739699999999999</v>
      </c>
    </row>
    <row r="30" spans="1:16" x14ac:dyDescent="0.3">
      <c r="A30" s="1">
        <v>42825</v>
      </c>
      <c r="B30">
        <v>4.9657999999999998</v>
      </c>
      <c r="C30">
        <v>0.45689999999999997</v>
      </c>
      <c r="D30">
        <v>0.27310000000000001</v>
      </c>
      <c r="E30">
        <v>117.4332</v>
      </c>
      <c r="F30">
        <v>4.8949999999999996</v>
      </c>
      <c r="G30">
        <v>27.602799999999998</v>
      </c>
      <c r="H30">
        <v>3.5137</v>
      </c>
      <c r="I30">
        <v>1.6505000000000001</v>
      </c>
      <c r="J30">
        <v>15.375400000000001</v>
      </c>
      <c r="K30">
        <v>0.89100000000000001</v>
      </c>
      <c r="L30">
        <v>-562.70000000000005</v>
      </c>
      <c r="M30">
        <v>92491.777199999997</v>
      </c>
      <c r="N30">
        <v>9.6801999999999992</v>
      </c>
      <c r="O30">
        <v>4.5641999999999996</v>
      </c>
      <c r="P30">
        <v>49.020600000000002</v>
      </c>
    </row>
    <row r="31" spans="1:16" x14ac:dyDescent="0.3">
      <c r="A31" s="1">
        <v>42916</v>
      </c>
      <c r="B31">
        <v>4.7866</v>
      </c>
      <c r="C31">
        <v>0.45390000000000003</v>
      </c>
      <c r="D31">
        <v>0.25640000000000002</v>
      </c>
      <c r="E31">
        <v>120.0453</v>
      </c>
      <c r="F31">
        <v>3.2898000000000001</v>
      </c>
      <c r="G31">
        <v>20.503299999999999</v>
      </c>
      <c r="H31">
        <v>3.1265000000000001</v>
      </c>
      <c r="I31">
        <v>1.7097</v>
      </c>
      <c r="J31">
        <v>16.631900000000002</v>
      </c>
      <c r="K31">
        <v>0.87490000000000001</v>
      </c>
      <c r="L31">
        <v>-269.60000000000002</v>
      </c>
      <c r="M31">
        <v>92491.777199999997</v>
      </c>
      <c r="N31">
        <v>9.1758000000000006</v>
      </c>
      <c r="O31">
        <v>4.1665999999999999</v>
      </c>
      <c r="P31">
        <v>78.106700000000004</v>
      </c>
    </row>
    <row r="32" spans="1:16" x14ac:dyDescent="0.3">
      <c r="A32" s="1">
        <v>43007</v>
      </c>
      <c r="B32">
        <v>5.5445000000000002</v>
      </c>
      <c r="C32">
        <v>0.55559999999999998</v>
      </c>
      <c r="D32">
        <v>0.32719999999999999</v>
      </c>
      <c r="E32">
        <v>120.4808</v>
      </c>
      <c r="F32">
        <v>4.3667999999999996</v>
      </c>
      <c r="G32">
        <v>23.755700000000001</v>
      </c>
      <c r="H32">
        <v>8.4375</v>
      </c>
      <c r="I32">
        <v>1.7189999999999999</v>
      </c>
      <c r="J32">
        <v>10.3325</v>
      </c>
      <c r="K32">
        <v>0.99350000000000005</v>
      </c>
      <c r="L32">
        <v>105.1</v>
      </c>
      <c r="M32">
        <v>92491.777199999997</v>
      </c>
      <c r="N32">
        <v>8.5086999999999993</v>
      </c>
      <c r="O32">
        <v>3.6656</v>
      </c>
      <c r="P32">
        <v>53.258699999999997</v>
      </c>
    </row>
    <row r="33" spans="1:16" x14ac:dyDescent="0.3">
      <c r="A33" s="1">
        <v>43098</v>
      </c>
      <c r="B33">
        <v>5.5316999999999998</v>
      </c>
      <c r="C33">
        <v>0.51419999999999999</v>
      </c>
      <c r="D33">
        <v>0.29809999999999998</v>
      </c>
      <c r="E33">
        <v>124.6627</v>
      </c>
      <c r="F33">
        <v>3.2696000000000001</v>
      </c>
      <c r="G33">
        <v>19.478300000000001</v>
      </c>
      <c r="H33">
        <v>6.9705000000000004</v>
      </c>
      <c r="I33">
        <v>1.7941</v>
      </c>
      <c r="J33">
        <v>10.3225</v>
      </c>
      <c r="K33">
        <v>1.0007999999999999</v>
      </c>
      <c r="L33">
        <v>-801.7</v>
      </c>
      <c r="M33">
        <v>64881.693599999999</v>
      </c>
      <c r="N33">
        <v>8.1020000000000003</v>
      </c>
      <c r="O33">
        <v>2.8226</v>
      </c>
      <c r="P33">
        <v>76.126800000000003</v>
      </c>
    </row>
    <row r="34" spans="1:16" x14ac:dyDescent="0.3">
      <c r="A34" s="1">
        <v>43188</v>
      </c>
      <c r="B34">
        <v>5.7491000000000003</v>
      </c>
      <c r="C34">
        <v>0.43659999999999999</v>
      </c>
      <c r="D34">
        <v>0.24660000000000001</v>
      </c>
      <c r="E34">
        <v>130.37520000000001</v>
      </c>
      <c r="F34">
        <v>3.0171000000000001</v>
      </c>
      <c r="G34">
        <v>17.439399999999999</v>
      </c>
      <c r="H34">
        <v>7.5659999999999998</v>
      </c>
      <c r="I34">
        <v>1.6720999999999999</v>
      </c>
      <c r="J34">
        <v>10.7821</v>
      </c>
      <c r="K34">
        <v>0.91779999999999995</v>
      </c>
      <c r="L34">
        <v>-1127.4000000000001</v>
      </c>
      <c r="M34">
        <v>64881.693599999999</v>
      </c>
      <c r="N34">
        <v>8.7237000000000009</v>
      </c>
      <c r="O34">
        <v>4.1817000000000002</v>
      </c>
      <c r="P34">
        <v>67.231499999999997</v>
      </c>
    </row>
    <row r="35" spans="1:16" x14ac:dyDescent="0.3">
      <c r="A35" s="1">
        <v>43280</v>
      </c>
      <c r="B35">
        <v>5.8497000000000003</v>
      </c>
      <c r="C35">
        <v>0.50449999999999995</v>
      </c>
      <c r="D35">
        <v>0.31140000000000001</v>
      </c>
      <c r="E35">
        <v>131.34180000000001</v>
      </c>
      <c r="F35">
        <v>3.1242000000000001</v>
      </c>
      <c r="G35">
        <v>18.8628</v>
      </c>
      <c r="H35">
        <v>7.5148999999999999</v>
      </c>
      <c r="I35">
        <v>1.6830000000000001</v>
      </c>
      <c r="J35">
        <v>10.7684</v>
      </c>
      <c r="K35">
        <v>0.93130000000000002</v>
      </c>
      <c r="L35">
        <v>-113.4</v>
      </c>
      <c r="M35">
        <v>64881.693599999999</v>
      </c>
      <c r="N35">
        <v>8.1254000000000008</v>
      </c>
      <c r="O35">
        <v>3.7772999999999999</v>
      </c>
      <c r="P35">
        <v>58.062100000000001</v>
      </c>
    </row>
    <row r="36" spans="1:16" x14ac:dyDescent="0.3">
      <c r="A36" s="1">
        <v>43371</v>
      </c>
      <c r="B36">
        <v>6.5182000000000002</v>
      </c>
      <c r="C36">
        <v>0.55689999999999995</v>
      </c>
      <c r="D36">
        <v>0.3821</v>
      </c>
      <c r="E36">
        <v>131.33930000000001</v>
      </c>
      <c r="F36">
        <v>2.6036000000000001</v>
      </c>
      <c r="G36">
        <v>15.430099999999999</v>
      </c>
      <c r="H36">
        <v>6.7122999999999999</v>
      </c>
      <c r="I36">
        <v>1.7107999999999999</v>
      </c>
      <c r="J36">
        <v>11.364699999999999</v>
      </c>
      <c r="K36">
        <v>0.93899999999999995</v>
      </c>
      <c r="L36">
        <v>458.9</v>
      </c>
      <c r="M36">
        <v>64881.693599999999</v>
      </c>
      <c r="N36">
        <v>8.3985000000000003</v>
      </c>
      <c r="O36">
        <v>3.6457999999999999</v>
      </c>
      <c r="P36">
        <v>53.375999999999998</v>
      </c>
    </row>
    <row r="37" spans="1:16" x14ac:dyDescent="0.3">
      <c r="A37" s="1">
        <v>43465</v>
      </c>
      <c r="B37">
        <v>6.1745999999999999</v>
      </c>
      <c r="C37">
        <v>0.47570000000000001</v>
      </c>
      <c r="D37">
        <v>0.29249999999999998</v>
      </c>
      <c r="E37">
        <v>132.4573</v>
      </c>
      <c r="F37">
        <v>2.1930000000000001</v>
      </c>
      <c r="G37">
        <v>14.4984</v>
      </c>
      <c r="H37">
        <v>5.5743</v>
      </c>
      <c r="I37">
        <v>1.8188</v>
      </c>
      <c r="J37">
        <v>12.1203</v>
      </c>
      <c r="K37">
        <v>0.92059999999999997</v>
      </c>
      <c r="L37">
        <v>-351.9</v>
      </c>
      <c r="M37">
        <v>73404.618400000007</v>
      </c>
      <c r="N37">
        <v>8.4849999999999994</v>
      </c>
      <c r="O37">
        <v>2.9213</v>
      </c>
      <c r="P37">
        <v>91.634600000000006</v>
      </c>
    </row>
    <row r="38" spans="1:16" x14ac:dyDescent="0.3">
      <c r="A38" s="1">
        <v>43553</v>
      </c>
      <c r="B38">
        <v>6.1052999999999997</v>
      </c>
      <c r="C38">
        <v>0.4899</v>
      </c>
      <c r="D38">
        <v>0.30209999999999998</v>
      </c>
      <c r="E38">
        <v>143.80670000000001</v>
      </c>
      <c r="F38">
        <v>3.0821000000000001</v>
      </c>
      <c r="G38">
        <v>19.434000000000001</v>
      </c>
      <c r="H38">
        <v>6.093</v>
      </c>
      <c r="I38">
        <v>2.0375000000000001</v>
      </c>
      <c r="J38">
        <v>12.4922</v>
      </c>
      <c r="K38">
        <v>0.96120000000000005</v>
      </c>
      <c r="L38">
        <v>-789.5</v>
      </c>
      <c r="M38">
        <v>73404.618400000007</v>
      </c>
      <c r="N38">
        <v>8.6797000000000004</v>
      </c>
      <c r="O38">
        <v>3.8891999999999998</v>
      </c>
      <c r="P38">
        <v>58.240200000000002</v>
      </c>
    </row>
    <row r="39" spans="1:16" x14ac:dyDescent="0.3">
      <c r="A39" s="1">
        <v>43644</v>
      </c>
      <c r="B39">
        <v>5.6456999999999997</v>
      </c>
      <c r="C39">
        <v>0.48599999999999999</v>
      </c>
      <c r="D39">
        <v>0.28079999999999999</v>
      </c>
      <c r="E39">
        <v>150.33750000000001</v>
      </c>
      <c r="F39">
        <v>2.1978</v>
      </c>
      <c r="G39">
        <v>15.4186</v>
      </c>
      <c r="H39">
        <v>5.5197000000000003</v>
      </c>
      <c r="I39">
        <v>2.1514000000000002</v>
      </c>
      <c r="J39">
        <v>13.4543</v>
      </c>
      <c r="K39">
        <v>0.94169999999999998</v>
      </c>
      <c r="L39">
        <v>-430.2</v>
      </c>
      <c r="M39">
        <v>73404.618400000007</v>
      </c>
      <c r="N39">
        <v>7.7812999999999999</v>
      </c>
      <c r="O39">
        <v>3.3830999999999998</v>
      </c>
      <c r="P39">
        <v>72.512500000000003</v>
      </c>
    </row>
    <row r="40" spans="1:16" x14ac:dyDescent="0.3">
      <c r="A40" s="1">
        <v>43738</v>
      </c>
      <c r="B40">
        <v>5.5755999999999997</v>
      </c>
      <c r="C40">
        <v>0.48380000000000001</v>
      </c>
      <c r="D40">
        <v>0.29189999999999999</v>
      </c>
      <c r="E40">
        <v>150.28299999999999</v>
      </c>
      <c r="F40">
        <v>3.4830999999999999</v>
      </c>
      <c r="G40">
        <v>22.206299999999999</v>
      </c>
      <c r="H40">
        <v>6.0284000000000004</v>
      </c>
      <c r="I40">
        <v>2.2534000000000001</v>
      </c>
      <c r="J40">
        <v>13.312900000000001</v>
      </c>
      <c r="K40">
        <v>0.97599999999999998</v>
      </c>
      <c r="L40">
        <v>141.69999999999999</v>
      </c>
      <c r="M40">
        <v>73404.618400000007</v>
      </c>
      <c r="N40">
        <v>7.9866999999999999</v>
      </c>
      <c r="O40">
        <v>3.2856000000000001</v>
      </c>
      <c r="P40">
        <v>45.521500000000003</v>
      </c>
    </row>
    <row r="41" spans="1:16" x14ac:dyDescent="0.3">
      <c r="A41" s="1">
        <v>43830</v>
      </c>
      <c r="B41">
        <v>4.8855000000000004</v>
      </c>
      <c r="C41">
        <v>0.39589999999999997</v>
      </c>
      <c r="D41">
        <v>0.22720000000000001</v>
      </c>
      <c r="E41">
        <v>155.18350000000001</v>
      </c>
      <c r="F41">
        <v>1.0131000000000001</v>
      </c>
      <c r="G41">
        <v>8.1499000000000006</v>
      </c>
      <c r="H41">
        <v>5.2641</v>
      </c>
      <c r="I41">
        <v>2.3047</v>
      </c>
      <c r="J41">
        <v>14.032999999999999</v>
      </c>
      <c r="K41">
        <v>0.90369999999999995</v>
      </c>
      <c r="L41">
        <v>-795.6</v>
      </c>
      <c r="M41">
        <v>52860.753700000001</v>
      </c>
      <c r="N41">
        <v>8.57</v>
      </c>
      <c r="O41">
        <v>2.7040999999999999</v>
      </c>
      <c r="P41">
        <v>226.71010000000001</v>
      </c>
    </row>
    <row r="42" spans="1:16" x14ac:dyDescent="0.3">
      <c r="A42" s="1">
        <v>43921</v>
      </c>
      <c r="B42">
        <v>4.5227000000000004</v>
      </c>
      <c r="C42">
        <v>0.4541</v>
      </c>
      <c r="D42">
        <v>0.30869999999999997</v>
      </c>
      <c r="E42">
        <v>168.4768</v>
      </c>
      <c r="F42">
        <v>2.5731000000000002</v>
      </c>
      <c r="G42">
        <v>20.056000000000001</v>
      </c>
      <c r="H42">
        <v>4.9638</v>
      </c>
      <c r="I42">
        <v>1.9573</v>
      </c>
      <c r="J42">
        <v>13.111000000000001</v>
      </c>
      <c r="K42">
        <v>0.79990000000000006</v>
      </c>
      <c r="L42">
        <v>-1178.3</v>
      </c>
      <c r="M42">
        <v>52860.753700000001</v>
      </c>
      <c r="N42">
        <v>8.4177</v>
      </c>
      <c r="O42">
        <v>3.2965999999999998</v>
      </c>
      <c r="P42">
        <v>73.445099999999996</v>
      </c>
    </row>
    <row r="43" spans="1:16" x14ac:dyDescent="0.3">
      <c r="A43" s="1">
        <v>44012</v>
      </c>
      <c r="B43">
        <v>4.0343999999999998</v>
      </c>
      <c r="C43">
        <v>0.42220000000000002</v>
      </c>
      <c r="D43">
        <v>0.24590000000000001</v>
      </c>
      <c r="E43">
        <v>163.26</v>
      </c>
      <c r="F43">
        <v>2.4582000000000002</v>
      </c>
      <c r="G43">
        <v>20.684000000000001</v>
      </c>
      <c r="H43">
        <v>5.2378999999999998</v>
      </c>
      <c r="I43">
        <v>1.9405999999999999</v>
      </c>
      <c r="J43">
        <v>12.8277</v>
      </c>
      <c r="K43">
        <v>0.81730000000000003</v>
      </c>
      <c r="L43">
        <v>-358.1</v>
      </c>
      <c r="M43">
        <v>52860.753700000001</v>
      </c>
      <c r="N43">
        <v>8.4936000000000007</v>
      </c>
      <c r="O43">
        <v>2.9626999999999999</v>
      </c>
      <c r="P43">
        <v>65.456999999999994</v>
      </c>
    </row>
    <row r="44" spans="1:16" x14ac:dyDescent="0.3">
      <c r="A44" s="1">
        <v>44104</v>
      </c>
      <c r="B44">
        <v>3.8414999999999999</v>
      </c>
      <c r="C44">
        <v>0.47949999999999998</v>
      </c>
      <c r="D44">
        <v>0.27889999999999998</v>
      </c>
      <c r="E44">
        <v>163.37430000000001</v>
      </c>
      <c r="F44">
        <v>3.2378999999999998</v>
      </c>
      <c r="G44">
        <v>23.195</v>
      </c>
      <c r="H44">
        <v>5.1219999999999999</v>
      </c>
      <c r="I44">
        <v>1.9737</v>
      </c>
      <c r="J44">
        <v>13.3225</v>
      </c>
      <c r="K44">
        <v>0.84050000000000002</v>
      </c>
      <c r="L44">
        <v>-300.2</v>
      </c>
      <c r="M44">
        <v>52860.753700000001</v>
      </c>
      <c r="N44">
        <v>8.1201000000000008</v>
      </c>
      <c r="O44">
        <v>2.7256</v>
      </c>
      <c r="P44">
        <v>49.047800000000002</v>
      </c>
    </row>
  </sheetData>
  <phoneticPr fontId="18" type="noConversion"/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_xll.BDH("CMS US Equity",B$1:P$1,"CQ1 2010","","Dir=V","Per=Q","Days=A","Dts=S","cols=16;rows=43")</f>
        <v>#NAME?</v>
      </c>
      <c r="B2" t="s">
        <v>5</v>
      </c>
      <c r="C2">
        <v>1.6509</v>
      </c>
      <c r="D2">
        <v>1.0284</v>
      </c>
      <c r="E2">
        <v>264.29649999999998</v>
      </c>
      <c r="F2">
        <v>2.2547000000000001</v>
      </c>
      <c r="G2">
        <v>12.150499999999999</v>
      </c>
      <c r="H2">
        <v>7.1593999999999998</v>
      </c>
      <c r="I2">
        <v>0.92220000000000002</v>
      </c>
      <c r="J2">
        <v>7.7794999999999996</v>
      </c>
      <c r="K2">
        <v>0.64419999999999999</v>
      </c>
      <c r="L2">
        <v>456</v>
      </c>
      <c r="M2">
        <v>26620.2264</v>
      </c>
      <c r="N2">
        <v>6.0019999999999998</v>
      </c>
      <c r="O2" t="s">
        <v>5</v>
      </c>
      <c r="P2">
        <v>39.5349</v>
      </c>
    </row>
    <row r="3" spans="1:16" x14ac:dyDescent="0.3">
      <c r="A3" s="1">
        <v>40359</v>
      </c>
      <c r="B3" t="s">
        <v>5</v>
      </c>
      <c r="C3">
        <v>1.5098</v>
      </c>
      <c r="D3">
        <v>0.76900000000000002</v>
      </c>
      <c r="E3">
        <v>248.505</v>
      </c>
      <c r="F3">
        <v>2.2393000000000001</v>
      </c>
      <c r="G3">
        <v>19.552199999999999</v>
      </c>
      <c r="H3">
        <v>8.24</v>
      </c>
      <c r="I3">
        <v>0.89900000000000002</v>
      </c>
      <c r="J3">
        <v>6.9295</v>
      </c>
      <c r="K3">
        <v>0.66279999999999994</v>
      </c>
      <c r="L3">
        <v>148</v>
      </c>
      <c r="M3">
        <v>26620.2264</v>
      </c>
      <c r="N3">
        <v>7.9016000000000002</v>
      </c>
      <c r="O3" t="s">
        <v>5</v>
      </c>
      <c r="P3">
        <v>36.458300000000001</v>
      </c>
    </row>
    <row r="4" spans="1:16" x14ac:dyDescent="0.3">
      <c r="A4" s="1">
        <v>40451</v>
      </c>
      <c r="B4" t="s">
        <v>5</v>
      </c>
      <c r="C4">
        <v>1.3435000000000001</v>
      </c>
      <c r="D4">
        <v>0.64170000000000005</v>
      </c>
      <c r="E4">
        <v>256.43389999999999</v>
      </c>
      <c r="F4">
        <v>3.1274999999999999</v>
      </c>
      <c r="G4">
        <v>22.1067</v>
      </c>
      <c r="H4">
        <v>9.2027000000000001</v>
      </c>
      <c r="I4">
        <v>0.89900000000000002</v>
      </c>
      <c r="J4">
        <v>7.0819000000000001</v>
      </c>
      <c r="K4">
        <v>0.70660000000000001</v>
      </c>
      <c r="L4">
        <v>-248</v>
      </c>
      <c r="M4">
        <v>26620.2264</v>
      </c>
      <c r="N4">
        <v>8.4445999999999994</v>
      </c>
      <c r="O4" t="s">
        <v>5</v>
      </c>
      <c r="P4">
        <v>25.373100000000001</v>
      </c>
    </row>
    <row r="5" spans="1:16" x14ac:dyDescent="0.3">
      <c r="A5" s="1">
        <v>40543</v>
      </c>
      <c r="B5">
        <v>2.8212000000000002</v>
      </c>
      <c r="C5">
        <v>1.3652</v>
      </c>
      <c r="D5">
        <v>0.65859999999999996</v>
      </c>
      <c r="E5">
        <v>264.4468</v>
      </c>
      <c r="F5">
        <v>1.4765999999999999</v>
      </c>
      <c r="G5">
        <v>9.3935999999999993</v>
      </c>
      <c r="H5">
        <v>9.0925999999999991</v>
      </c>
      <c r="I5">
        <v>1.1911</v>
      </c>
      <c r="J5">
        <v>7.5347999999999997</v>
      </c>
      <c r="K5">
        <v>0.73129999999999995</v>
      </c>
      <c r="L5">
        <v>-261</v>
      </c>
      <c r="M5">
        <v>26620.2264</v>
      </c>
      <c r="N5">
        <v>6.1550000000000002</v>
      </c>
      <c r="O5">
        <v>6.6812000000000005</v>
      </c>
      <c r="P5">
        <v>163.25810000000001</v>
      </c>
    </row>
    <row r="6" spans="1:16" x14ac:dyDescent="0.3">
      <c r="A6" s="1">
        <v>40633</v>
      </c>
      <c r="B6">
        <v>4.5494000000000003</v>
      </c>
      <c r="C6">
        <v>1.1969000000000001</v>
      </c>
      <c r="D6">
        <v>0.79779999999999995</v>
      </c>
      <c r="E6">
        <v>255.73259999999999</v>
      </c>
      <c r="F6">
        <v>2.9142999999999999</v>
      </c>
      <c r="G6">
        <v>14.890499999999999</v>
      </c>
      <c r="H6">
        <v>10.043200000000001</v>
      </c>
      <c r="I6">
        <v>1.2359</v>
      </c>
      <c r="J6">
        <v>7.1681999999999997</v>
      </c>
      <c r="K6">
        <v>0.75570000000000004</v>
      </c>
      <c r="L6">
        <v>633</v>
      </c>
      <c r="M6">
        <v>26620.2264</v>
      </c>
      <c r="N6">
        <v>6.6565000000000003</v>
      </c>
      <c r="O6">
        <v>8.2766999999999999</v>
      </c>
      <c r="P6">
        <v>39.849600000000002</v>
      </c>
    </row>
    <row r="7" spans="1:16" x14ac:dyDescent="0.3">
      <c r="A7" s="1">
        <v>40724</v>
      </c>
      <c r="B7">
        <v>3.4956</v>
      </c>
      <c r="C7">
        <v>1.3190999999999999</v>
      </c>
      <c r="D7">
        <v>0.80720000000000003</v>
      </c>
      <c r="E7">
        <v>253.00880000000001</v>
      </c>
      <c r="F7">
        <v>1.9903999999999999</v>
      </c>
      <c r="G7">
        <v>15.176</v>
      </c>
      <c r="H7">
        <v>9.5523000000000007</v>
      </c>
      <c r="I7">
        <v>1.2547999999999999</v>
      </c>
      <c r="J7">
        <v>7.4168000000000003</v>
      </c>
      <c r="K7">
        <v>0.75590000000000002</v>
      </c>
      <c r="L7">
        <v>156</v>
      </c>
      <c r="M7">
        <v>26620.2264</v>
      </c>
      <c r="N7">
        <v>8.3735999999999997</v>
      </c>
      <c r="O7">
        <v>7.6052999999999997</v>
      </c>
      <c r="P7">
        <v>53</v>
      </c>
    </row>
    <row r="8" spans="1:16" x14ac:dyDescent="0.3">
      <c r="A8" s="1">
        <v>40816</v>
      </c>
      <c r="B8">
        <v>2.6917999999999997</v>
      </c>
      <c r="C8">
        <v>1.2918000000000001</v>
      </c>
      <c r="D8">
        <v>0.63870000000000005</v>
      </c>
      <c r="E8">
        <v>241.47219999999999</v>
      </c>
      <c r="F8">
        <v>3.0385</v>
      </c>
      <c r="G8">
        <v>21.584700000000002</v>
      </c>
      <c r="H8">
        <v>9.5008999999999997</v>
      </c>
      <c r="I8">
        <v>1.2547999999999999</v>
      </c>
      <c r="J8">
        <v>7.6772999999999998</v>
      </c>
      <c r="K8">
        <v>0.76190000000000002</v>
      </c>
      <c r="L8">
        <v>-261</v>
      </c>
      <c r="M8">
        <v>26620.2264</v>
      </c>
      <c r="N8">
        <v>8.6552000000000007</v>
      </c>
      <c r="O8">
        <v>7.2789999999999999</v>
      </c>
      <c r="P8">
        <v>38.1295</v>
      </c>
    </row>
    <row r="9" spans="1:16" x14ac:dyDescent="0.3">
      <c r="A9" s="1">
        <v>40907</v>
      </c>
      <c r="B9">
        <v>2.9737999999999998</v>
      </c>
      <c r="C9">
        <v>1.0971</v>
      </c>
      <c r="D9">
        <v>0.4773</v>
      </c>
      <c r="E9">
        <v>239.89429999999999</v>
      </c>
      <c r="F9">
        <v>1.7059</v>
      </c>
      <c r="G9">
        <v>10.7407</v>
      </c>
      <c r="H9">
        <v>8.7858999999999998</v>
      </c>
      <c r="I9">
        <v>1.3860000000000001</v>
      </c>
      <c r="J9">
        <v>8.2109000000000005</v>
      </c>
      <c r="K9">
        <v>0.7319</v>
      </c>
      <c r="L9">
        <v>-295</v>
      </c>
      <c r="M9">
        <v>26620.2264</v>
      </c>
      <c r="N9">
        <v>6.5389999999999997</v>
      </c>
      <c r="O9">
        <v>6.4958999999999998</v>
      </c>
      <c r="P9">
        <v>126.02930000000001</v>
      </c>
    </row>
    <row r="10" spans="1:16" x14ac:dyDescent="0.3">
      <c r="A10" s="1">
        <v>40998</v>
      </c>
      <c r="B10">
        <v>4.1124999999999998</v>
      </c>
      <c r="C10">
        <v>1.2467999999999999</v>
      </c>
      <c r="D10">
        <v>0.64429999999999998</v>
      </c>
      <c r="E10">
        <v>235.88059999999999</v>
      </c>
      <c r="F10">
        <v>1.9184000000000001</v>
      </c>
      <c r="G10">
        <v>10.786</v>
      </c>
      <c r="H10">
        <v>8.3870000000000005</v>
      </c>
      <c r="I10">
        <v>1.4047000000000001</v>
      </c>
      <c r="J10">
        <v>8.7005999999999997</v>
      </c>
      <c r="K10">
        <v>0.72430000000000005</v>
      </c>
      <c r="L10">
        <v>334</v>
      </c>
      <c r="M10">
        <v>26620.2264</v>
      </c>
      <c r="N10">
        <v>6.9523000000000001</v>
      </c>
      <c r="O10">
        <v>8.2721</v>
      </c>
      <c r="P10">
        <v>103.33329999999999</v>
      </c>
    </row>
    <row r="11" spans="1:16" x14ac:dyDescent="0.3">
      <c r="A11" s="1">
        <v>41089</v>
      </c>
      <c r="B11">
        <v>3.1737000000000002</v>
      </c>
      <c r="C11">
        <v>1.2208000000000001</v>
      </c>
      <c r="D11">
        <v>0.51739999999999997</v>
      </c>
      <c r="E11">
        <v>226.00450000000001</v>
      </c>
      <c r="F11">
        <v>2.6531000000000002</v>
      </c>
      <c r="G11">
        <v>19.504899999999999</v>
      </c>
      <c r="H11">
        <v>8.8615999999999993</v>
      </c>
      <c r="I11">
        <v>1.5051000000000001</v>
      </c>
      <c r="J11">
        <v>8.6601999999999997</v>
      </c>
      <c r="K11">
        <v>0.74839999999999995</v>
      </c>
      <c r="L11">
        <v>14</v>
      </c>
      <c r="M11">
        <v>26620.2264</v>
      </c>
      <c r="N11">
        <v>8.1806000000000001</v>
      </c>
      <c r="O11">
        <v>6.6599000000000004</v>
      </c>
      <c r="P11">
        <v>63</v>
      </c>
    </row>
    <row r="12" spans="1:16" x14ac:dyDescent="0.3">
      <c r="A12" s="1">
        <v>41180</v>
      </c>
      <c r="B12">
        <v>2.5024999999999999</v>
      </c>
      <c r="C12">
        <v>1.5891999999999999</v>
      </c>
      <c r="D12">
        <v>0.58250000000000002</v>
      </c>
      <c r="E12">
        <v>230.7885</v>
      </c>
      <c r="F12">
        <v>3.5728999999999997</v>
      </c>
      <c r="G12">
        <v>22.7605</v>
      </c>
      <c r="H12">
        <v>9.0643999999999991</v>
      </c>
      <c r="I12">
        <v>1.5051000000000001</v>
      </c>
      <c r="J12">
        <v>8.7274999999999991</v>
      </c>
      <c r="K12">
        <v>0.7883</v>
      </c>
      <c r="L12">
        <v>-307</v>
      </c>
      <c r="M12">
        <v>26620.2264</v>
      </c>
      <c r="N12">
        <v>8.4510000000000005</v>
      </c>
      <c r="O12">
        <v>6.4149000000000003</v>
      </c>
      <c r="P12">
        <v>42.567599999999999</v>
      </c>
    </row>
    <row r="13" spans="1:16" x14ac:dyDescent="0.3">
      <c r="A13" s="1">
        <v>41274</v>
      </c>
      <c r="B13">
        <v>2.8172999999999999</v>
      </c>
      <c r="C13">
        <v>1.3477999999999999</v>
      </c>
      <c r="D13">
        <v>0.58989999999999998</v>
      </c>
      <c r="E13">
        <v>235.25360000000001</v>
      </c>
      <c r="F13">
        <v>2.2082999999999999</v>
      </c>
      <c r="G13">
        <v>12.694599999999999</v>
      </c>
      <c r="H13">
        <v>8.4250000000000007</v>
      </c>
      <c r="I13">
        <v>1.9243000000000001</v>
      </c>
      <c r="J13">
        <v>8.6830999999999996</v>
      </c>
      <c r="K13">
        <v>0.78210000000000002</v>
      </c>
      <c r="L13">
        <v>-76</v>
      </c>
      <c r="M13">
        <v>26620.2264</v>
      </c>
      <c r="N13">
        <v>6.702</v>
      </c>
      <c r="O13">
        <v>5.6036000000000001</v>
      </c>
      <c r="P13">
        <v>95.522400000000005</v>
      </c>
    </row>
    <row r="14" spans="1:16" x14ac:dyDescent="0.3">
      <c r="A14" s="1">
        <v>41361</v>
      </c>
      <c r="B14">
        <v>4.3239000000000001</v>
      </c>
      <c r="C14">
        <v>1.5367999999999999</v>
      </c>
      <c r="D14">
        <v>0.997</v>
      </c>
      <c r="E14">
        <v>230.5505</v>
      </c>
      <c r="F14">
        <v>3.3571</v>
      </c>
      <c r="G14">
        <v>16.624600000000001</v>
      </c>
      <c r="H14">
        <v>10.5244</v>
      </c>
      <c r="I14">
        <v>1.7677</v>
      </c>
      <c r="J14">
        <v>8.2703000000000007</v>
      </c>
      <c r="K14">
        <v>0.8669</v>
      </c>
      <c r="L14">
        <v>442</v>
      </c>
      <c r="M14">
        <v>26620.2264</v>
      </c>
      <c r="N14">
        <v>7.1702000000000004</v>
      </c>
      <c r="O14">
        <v>7.1418999999999997</v>
      </c>
      <c r="P14">
        <v>46.527799999999999</v>
      </c>
    </row>
    <row r="15" spans="1:16" x14ac:dyDescent="0.3">
      <c r="A15" s="1">
        <v>41453</v>
      </c>
      <c r="B15">
        <v>3.5781000000000001</v>
      </c>
      <c r="C15">
        <v>1.379</v>
      </c>
      <c r="D15">
        <v>0.77690000000000003</v>
      </c>
      <c r="E15">
        <v>228.61869999999999</v>
      </c>
      <c r="F15">
        <v>2.2745000000000002</v>
      </c>
      <c r="G15">
        <v>16.500699999999998</v>
      </c>
      <c r="H15">
        <v>10.326599999999999</v>
      </c>
      <c r="I15">
        <v>1.7261</v>
      </c>
      <c r="J15">
        <v>8.2760999999999996</v>
      </c>
      <c r="K15">
        <v>0.83679999999999999</v>
      </c>
      <c r="L15">
        <v>50</v>
      </c>
      <c r="M15">
        <v>26620.2264</v>
      </c>
      <c r="N15">
        <v>8.4452999999999996</v>
      </c>
      <c r="O15">
        <v>5.9508000000000001</v>
      </c>
      <c r="P15">
        <v>85</v>
      </c>
    </row>
    <row r="16" spans="1:16" x14ac:dyDescent="0.3">
      <c r="A16" s="1">
        <v>41547</v>
      </c>
      <c r="B16">
        <v>2.8233999999999999</v>
      </c>
      <c r="C16">
        <v>1.6400000000000001</v>
      </c>
      <c r="D16">
        <v>0.74519999999999997</v>
      </c>
      <c r="E16">
        <v>228.53360000000001</v>
      </c>
      <c r="F16">
        <v>3.202</v>
      </c>
      <c r="G16">
        <v>21.9377</v>
      </c>
      <c r="H16">
        <v>9.8902000000000001</v>
      </c>
      <c r="I16">
        <v>1.6802000000000001</v>
      </c>
      <c r="J16">
        <v>8.4934999999999992</v>
      </c>
      <c r="K16">
        <v>0.86650000000000005</v>
      </c>
      <c r="L16">
        <v>-312</v>
      </c>
      <c r="M16">
        <v>26620.2264</v>
      </c>
      <c r="N16">
        <v>8.6379000000000001</v>
      </c>
      <c r="O16">
        <v>6.1403999999999996</v>
      </c>
      <c r="P16">
        <v>53.968299999999999</v>
      </c>
    </row>
    <row r="17" spans="1:16" x14ac:dyDescent="0.3">
      <c r="A17" s="1">
        <v>41639</v>
      </c>
      <c r="B17">
        <v>3.3852000000000002</v>
      </c>
      <c r="C17">
        <v>1.2987</v>
      </c>
      <c r="D17">
        <v>0.61229999999999996</v>
      </c>
      <c r="E17">
        <v>230.77590000000001</v>
      </c>
      <c r="F17">
        <v>2.6667000000000001</v>
      </c>
      <c r="G17">
        <v>15.2074</v>
      </c>
      <c r="H17">
        <v>9.1006999999999998</v>
      </c>
      <c r="I17">
        <v>2.0387</v>
      </c>
      <c r="J17">
        <v>8.4486000000000008</v>
      </c>
      <c r="K17">
        <v>0.86170000000000002</v>
      </c>
      <c r="L17">
        <v>-140</v>
      </c>
      <c r="M17">
        <v>26620.2264</v>
      </c>
      <c r="N17">
        <v>6.8217999999999996</v>
      </c>
      <c r="O17">
        <v>5.5968</v>
      </c>
      <c r="P17">
        <v>66.666700000000006</v>
      </c>
    </row>
    <row r="18" spans="1:16" x14ac:dyDescent="0.3">
      <c r="A18" s="1">
        <v>41729</v>
      </c>
      <c r="B18">
        <v>6.4462999999999999</v>
      </c>
      <c r="C18">
        <v>1.6484999999999999</v>
      </c>
      <c r="D18">
        <v>1.0549999999999999</v>
      </c>
      <c r="E18">
        <v>230.43119999999999</v>
      </c>
      <c r="F18">
        <v>4.0396000000000001</v>
      </c>
      <c r="G18">
        <v>16.171199999999999</v>
      </c>
      <c r="H18">
        <v>10.407399999999999</v>
      </c>
      <c r="I18">
        <v>1.7737000000000001</v>
      </c>
      <c r="J18">
        <v>8.2532999999999994</v>
      </c>
      <c r="K18">
        <v>0.94199999999999995</v>
      </c>
      <c r="L18">
        <v>293</v>
      </c>
      <c r="M18">
        <v>26620.2264</v>
      </c>
      <c r="N18">
        <v>6.6573000000000002</v>
      </c>
      <c r="O18">
        <v>6.8349000000000002</v>
      </c>
      <c r="P18">
        <v>35.2941</v>
      </c>
    </row>
    <row r="19" spans="1:16" x14ac:dyDescent="0.3">
      <c r="A19" s="1">
        <v>41820</v>
      </c>
      <c r="B19">
        <v>4.7638999999999996</v>
      </c>
      <c r="C19">
        <v>1.5770999999999999</v>
      </c>
      <c r="D19">
        <v>0.89190000000000003</v>
      </c>
      <c r="E19">
        <v>222.35939999999999</v>
      </c>
      <c r="F19">
        <v>2.3266999999999998</v>
      </c>
      <c r="G19">
        <v>16.008199999999999</v>
      </c>
      <c r="H19">
        <v>10.5327</v>
      </c>
      <c r="I19">
        <v>1.8894</v>
      </c>
      <c r="J19">
        <v>8.5709</v>
      </c>
      <c r="K19">
        <v>0.96579999999999999</v>
      </c>
      <c r="L19">
        <v>-55</v>
      </c>
      <c r="M19">
        <v>26620.2264</v>
      </c>
      <c r="N19">
        <v>7.7999000000000001</v>
      </c>
      <c r="O19">
        <v>6.7405999999999997</v>
      </c>
      <c r="P19">
        <v>86.747</v>
      </c>
    </row>
    <row r="20" spans="1:16" x14ac:dyDescent="0.3">
      <c r="A20" s="1">
        <v>41912</v>
      </c>
      <c r="B20">
        <v>3.5956999999999999</v>
      </c>
      <c r="C20">
        <v>1.659</v>
      </c>
      <c r="D20">
        <v>0.86709999999999998</v>
      </c>
      <c r="E20">
        <v>241.44409999999999</v>
      </c>
      <c r="F20">
        <v>2.3365999999999998</v>
      </c>
      <c r="G20">
        <v>16.503499999999999</v>
      </c>
      <c r="H20">
        <v>9.5226000000000006</v>
      </c>
      <c r="I20">
        <v>1.8894</v>
      </c>
      <c r="J20">
        <v>9.1418999999999997</v>
      </c>
      <c r="K20">
        <v>0.91800000000000004</v>
      </c>
      <c r="L20">
        <v>-463</v>
      </c>
      <c r="M20">
        <v>26620.2264</v>
      </c>
      <c r="N20">
        <v>8.4298999999999999</v>
      </c>
      <c r="O20">
        <v>6.6497000000000002</v>
      </c>
      <c r="P20">
        <v>79.787199999999999</v>
      </c>
    </row>
    <row r="21" spans="1:16" x14ac:dyDescent="0.3">
      <c r="A21" s="1">
        <v>42004</v>
      </c>
      <c r="B21">
        <v>4.2889999999999997</v>
      </c>
      <c r="C21">
        <v>1.3331999999999999</v>
      </c>
      <c r="D21">
        <v>0.65449999999999997</v>
      </c>
      <c r="E21">
        <v>238.1199</v>
      </c>
      <c r="F21">
        <v>2.625</v>
      </c>
      <c r="G21">
        <v>15.529</v>
      </c>
      <c r="H21">
        <v>8.3779000000000003</v>
      </c>
      <c r="I21">
        <v>3.0954000000000002</v>
      </c>
      <c r="J21">
        <v>9.8683999999999994</v>
      </c>
      <c r="K21">
        <v>0.93530000000000002</v>
      </c>
      <c r="L21">
        <v>63</v>
      </c>
      <c r="M21">
        <v>67367.601200000005</v>
      </c>
      <c r="N21">
        <v>7.1150000000000002</v>
      </c>
      <c r="O21">
        <v>6.0716999999999999</v>
      </c>
      <c r="P21">
        <v>77.083299999999994</v>
      </c>
    </row>
    <row r="22" spans="1:16" x14ac:dyDescent="0.3">
      <c r="A22" s="1">
        <v>42094</v>
      </c>
      <c r="B22">
        <v>6.3342999999999998</v>
      </c>
      <c r="C22">
        <v>1.5641</v>
      </c>
      <c r="D22">
        <v>1.0268999999999999</v>
      </c>
      <c r="E22">
        <v>231.536</v>
      </c>
      <c r="F22">
        <v>3.9306999999999999</v>
      </c>
      <c r="G22">
        <v>18.8063</v>
      </c>
      <c r="H22">
        <v>9.0670999999999999</v>
      </c>
      <c r="I22">
        <v>2.1408999999999998</v>
      </c>
      <c r="J22">
        <v>9.6881000000000004</v>
      </c>
      <c r="K22">
        <v>0.91349999999999998</v>
      </c>
      <c r="L22">
        <v>402</v>
      </c>
      <c r="M22">
        <v>67367.601200000005</v>
      </c>
      <c r="N22">
        <v>6.2026000000000003</v>
      </c>
      <c r="O22">
        <v>5.8710000000000004</v>
      </c>
      <c r="P22">
        <v>39.603999999999999</v>
      </c>
    </row>
    <row r="23" spans="1:16" x14ac:dyDescent="0.3">
      <c r="A23" s="1">
        <v>42185</v>
      </c>
      <c r="B23">
        <v>4.5184999999999995</v>
      </c>
      <c r="C23">
        <v>1.397</v>
      </c>
      <c r="D23">
        <v>0.8</v>
      </c>
      <c r="E23">
        <v>227.13460000000001</v>
      </c>
      <c r="F23">
        <v>1.9805999999999999</v>
      </c>
      <c r="G23">
        <v>15.1111</v>
      </c>
      <c r="H23">
        <v>8.9346999999999994</v>
      </c>
      <c r="I23">
        <v>1.9542000000000002</v>
      </c>
      <c r="J23">
        <v>9.2621000000000002</v>
      </c>
      <c r="K23">
        <v>0.85129999999999995</v>
      </c>
      <c r="L23">
        <v>159</v>
      </c>
      <c r="M23">
        <v>67367.601200000005</v>
      </c>
      <c r="N23">
        <v>7.3878000000000004</v>
      </c>
      <c r="O23">
        <v>5.5159000000000002</v>
      </c>
      <c r="P23">
        <v>119.40300000000001</v>
      </c>
    </row>
    <row r="24" spans="1:16" x14ac:dyDescent="0.3">
      <c r="A24" s="1">
        <v>42277</v>
      </c>
      <c r="B24">
        <v>3.4260000000000002</v>
      </c>
      <c r="C24">
        <v>1.1874</v>
      </c>
      <c r="D24">
        <v>0.55369999999999997</v>
      </c>
      <c r="E24">
        <v>226.1148</v>
      </c>
      <c r="F24">
        <v>3.1385999999999998</v>
      </c>
      <c r="G24">
        <v>21.3324</v>
      </c>
      <c r="H24">
        <v>9.3126999999999995</v>
      </c>
      <c r="I24">
        <v>1.9542000000000002</v>
      </c>
      <c r="J24">
        <v>9.5146999999999995</v>
      </c>
      <c r="K24">
        <v>0.88200000000000001</v>
      </c>
      <c r="L24">
        <v>-243</v>
      </c>
      <c r="M24">
        <v>67367.601200000005</v>
      </c>
      <c r="N24">
        <v>7.9489999999999998</v>
      </c>
      <c r="O24">
        <v>5.1117999999999997</v>
      </c>
      <c r="P24">
        <v>54.054099999999998</v>
      </c>
    </row>
    <row r="25" spans="1:16" x14ac:dyDescent="0.3">
      <c r="A25" s="1">
        <v>42369</v>
      </c>
      <c r="B25">
        <v>3.5884</v>
      </c>
      <c r="C25">
        <v>1.0078</v>
      </c>
      <c r="D25">
        <v>0.52739999999999998</v>
      </c>
      <c r="E25">
        <v>240.55359999999999</v>
      </c>
      <c r="F25">
        <v>2.6922999999999999</v>
      </c>
      <c r="G25">
        <v>16.235900000000001</v>
      </c>
      <c r="H25">
        <v>7.6532999999999998</v>
      </c>
      <c r="I25">
        <v>3.2824</v>
      </c>
      <c r="J25">
        <v>10.0632</v>
      </c>
      <c r="K25">
        <v>0.84840000000000004</v>
      </c>
      <c r="L25">
        <v>-297</v>
      </c>
      <c r="M25">
        <v>28387.096799999999</v>
      </c>
      <c r="N25">
        <v>6.5877999999999997</v>
      </c>
      <c r="O25">
        <v>4.3654000000000002</v>
      </c>
      <c r="P25">
        <v>75.471699999999998</v>
      </c>
    </row>
    <row r="26" spans="1:16" x14ac:dyDescent="0.3">
      <c r="A26" s="1">
        <v>42460</v>
      </c>
      <c r="B26">
        <v>5.3217999999999996</v>
      </c>
      <c r="C26">
        <v>0.92330000000000001</v>
      </c>
      <c r="D26">
        <v>0.53590000000000004</v>
      </c>
      <c r="E26">
        <v>224.72620000000001</v>
      </c>
      <c r="F26">
        <v>3.1698</v>
      </c>
      <c r="G26">
        <v>18.656300000000002</v>
      </c>
      <c r="H26">
        <v>8.2916000000000007</v>
      </c>
      <c r="I26">
        <v>3.8714</v>
      </c>
      <c r="J26">
        <v>11.162599999999999</v>
      </c>
      <c r="K26">
        <v>0.90139999999999998</v>
      </c>
      <c r="L26">
        <v>225</v>
      </c>
      <c r="M26">
        <v>28387.096799999999</v>
      </c>
      <c r="N26">
        <v>6.2618</v>
      </c>
      <c r="O26">
        <v>5.1128</v>
      </c>
      <c r="P26">
        <v>52.439</v>
      </c>
    </row>
    <row r="27" spans="1:16" x14ac:dyDescent="0.3">
      <c r="A27" s="1">
        <v>42551</v>
      </c>
      <c r="B27">
        <v>4.3487</v>
      </c>
      <c r="C27">
        <v>0.97130000000000005</v>
      </c>
      <c r="D27">
        <v>0.56189999999999996</v>
      </c>
      <c r="E27">
        <v>228.922</v>
      </c>
      <c r="F27">
        <v>2.6389</v>
      </c>
      <c r="G27">
        <v>20.787700000000001</v>
      </c>
      <c r="H27">
        <v>8.8332999999999995</v>
      </c>
      <c r="I27">
        <v>3.8714</v>
      </c>
      <c r="J27">
        <v>11.2408</v>
      </c>
      <c r="K27">
        <v>0.94359999999999999</v>
      </c>
      <c r="L27">
        <v>87</v>
      </c>
      <c r="M27">
        <v>28387.096799999999</v>
      </c>
      <c r="N27">
        <v>7.8711000000000002</v>
      </c>
      <c r="O27">
        <v>4.6307</v>
      </c>
      <c r="P27">
        <v>69.354799999999997</v>
      </c>
    </row>
    <row r="28" spans="1:16" x14ac:dyDescent="0.3">
      <c r="A28" s="1">
        <v>42643</v>
      </c>
      <c r="B28">
        <v>3.4659</v>
      </c>
      <c r="C28">
        <v>1.0623</v>
      </c>
      <c r="D28">
        <v>0.57999999999999996</v>
      </c>
      <c r="E28">
        <v>232.73070000000001</v>
      </c>
      <c r="F28">
        <v>3.4091</v>
      </c>
      <c r="G28">
        <v>23.6295</v>
      </c>
      <c r="H28">
        <v>9.1205999999999996</v>
      </c>
      <c r="I28">
        <v>3.8714</v>
      </c>
      <c r="J28">
        <v>10.542300000000001</v>
      </c>
      <c r="K28">
        <v>0.92100000000000004</v>
      </c>
      <c r="L28">
        <v>-267</v>
      </c>
      <c r="M28">
        <v>28387.096799999999</v>
      </c>
      <c r="N28">
        <v>7.7335000000000003</v>
      </c>
      <c r="O28">
        <v>4.6304999999999996</v>
      </c>
      <c r="P28">
        <v>46.7742</v>
      </c>
    </row>
    <row r="29" spans="1:16" x14ac:dyDescent="0.3">
      <c r="A29" s="1">
        <v>42734</v>
      </c>
      <c r="B29">
        <v>3.9929000000000001</v>
      </c>
      <c r="C29">
        <v>0.85880000000000001</v>
      </c>
      <c r="D29">
        <v>0.4919</v>
      </c>
      <c r="E29">
        <v>235.92760000000001</v>
      </c>
      <c r="F29">
        <v>2.5225</v>
      </c>
      <c r="G29">
        <v>17.0732</v>
      </c>
      <c r="H29">
        <v>7.7745999999999995</v>
      </c>
      <c r="I29">
        <v>3.7625999999999999</v>
      </c>
      <c r="J29">
        <v>10.2859</v>
      </c>
      <c r="K29">
        <v>0.86199999999999999</v>
      </c>
      <c r="L29">
        <v>-303</v>
      </c>
      <c r="M29">
        <v>50396.155299999999</v>
      </c>
      <c r="N29">
        <v>6.4603999999999999</v>
      </c>
      <c r="O29">
        <v>4.2347999999999999</v>
      </c>
      <c r="P29">
        <v>112.0429</v>
      </c>
    </row>
    <row r="30" spans="1:16" x14ac:dyDescent="0.3">
      <c r="A30" s="1">
        <v>42825</v>
      </c>
      <c r="B30">
        <v>5.9892000000000003</v>
      </c>
      <c r="C30">
        <v>1.1501000000000001</v>
      </c>
      <c r="D30">
        <v>0.75549999999999995</v>
      </c>
      <c r="E30">
        <v>229.86269999999999</v>
      </c>
      <c r="F30">
        <v>3.6261999999999999</v>
      </c>
      <c r="G30">
        <v>21.213799999999999</v>
      </c>
      <c r="H30">
        <v>9.3523999999999994</v>
      </c>
      <c r="I30">
        <v>4.0664999999999996</v>
      </c>
      <c r="J30">
        <v>10.238899999999999</v>
      </c>
      <c r="K30">
        <v>0.95540000000000003</v>
      </c>
      <c r="L30">
        <v>281</v>
      </c>
      <c r="M30">
        <v>50396.155299999999</v>
      </c>
      <c r="N30">
        <v>6.8227000000000002</v>
      </c>
      <c r="O30">
        <v>5.2202000000000002</v>
      </c>
      <c r="P30">
        <v>47.236199999999997</v>
      </c>
    </row>
    <row r="31" spans="1:16" x14ac:dyDescent="0.3">
      <c r="A31" s="1">
        <v>42916</v>
      </c>
      <c r="B31">
        <v>4.8830999999999998</v>
      </c>
      <c r="C31">
        <v>1.0454000000000001</v>
      </c>
      <c r="D31">
        <v>0.626</v>
      </c>
      <c r="E31">
        <v>225.44390000000001</v>
      </c>
      <c r="F31">
        <v>2.1909000000000001</v>
      </c>
      <c r="G31">
        <v>16.632200000000001</v>
      </c>
      <c r="H31">
        <v>8.9229000000000003</v>
      </c>
      <c r="I31">
        <v>4.0664999999999996</v>
      </c>
      <c r="J31">
        <v>10.562100000000001</v>
      </c>
      <c r="K31">
        <v>0.9456</v>
      </c>
      <c r="L31">
        <v>92</v>
      </c>
      <c r="M31">
        <v>50396.155299999999</v>
      </c>
      <c r="N31">
        <v>7.8326000000000002</v>
      </c>
      <c r="O31">
        <v>4.8112000000000004</v>
      </c>
      <c r="P31">
        <v>101.0149</v>
      </c>
    </row>
    <row r="32" spans="1:16" x14ac:dyDescent="0.3">
      <c r="A32" s="1">
        <v>43007</v>
      </c>
      <c r="B32">
        <v>3.6663999999999999</v>
      </c>
      <c r="C32">
        <v>0.93810000000000004</v>
      </c>
      <c r="D32">
        <v>0.46</v>
      </c>
      <c r="E32">
        <v>227.80600000000001</v>
      </c>
      <c r="F32">
        <v>2.9729999999999999</v>
      </c>
      <c r="G32">
        <v>21.611000000000001</v>
      </c>
      <c r="H32">
        <v>8.4449000000000005</v>
      </c>
      <c r="I32">
        <v>4.0664999999999996</v>
      </c>
      <c r="J32">
        <v>11.050700000000001</v>
      </c>
      <c r="K32">
        <v>0.91979999999999995</v>
      </c>
      <c r="L32">
        <v>-382</v>
      </c>
      <c r="M32">
        <v>50396.155299999999</v>
      </c>
      <c r="N32">
        <v>7.5646000000000004</v>
      </c>
      <c r="O32">
        <v>4.8186</v>
      </c>
      <c r="P32">
        <v>54.651200000000003</v>
      </c>
    </row>
    <row r="33" spans="1:16" x14ac:dyDescent="0.3">
      <c r="A33" s="1">
        <v>43098</v>
      </c>
      <c r="B33">
        <v>4.3821000000000003</v>
      </c>
      <c r="C33">
        <v>0.88900000000000001</v>
      </c>
      <c r="D33">
        <v>0.51829999999999998</v>
      </c>
      <c r="E33">
        <v>236.1405</v>
      </c>
      <c r="F33">
        <v>3.4455</v>
      </c>
      <c r="G33">
        <v>21.316099999999999</v>
      </c>
      <c r="H33">
        <v>7.9649999999999999</v>
      </c>
      <c r="I33">
        <v>4.4981999999999998</v>
      </c>
      <c r="J33">
        <v>10.665900000000001</v>
      </c>
      <c r="K33">
        <v>0.89439999999999997</v>
      </c>
      <c r="L33">
        <v>214</v>
      </c>
      <c r="M33">
        <v>63631.790699999998</v>
      </c>
      <c r="N33">
        <v>5.7343000000000002</v>
      </c>
      <c r="O33">
        <v>4.2815000000000003</v>
      </c>
      <c r="P33">
        <v>54.651200000000003</v>
      </c>
    </row>
    <row r="34" spans="1:16" x14ac:dyDescent="0.3">
      <c r="A34" s="1">
        <v>43188</v>
      </c>
      <c r="B34">
        <v>6.7816000000000001</v>
      </c>
      <c r="C34">
        <v>0.88919999999999999</v>
      </c>
      <c r="D34">
        <v>0.57979999999999998</v>
      </c>
      <c r="E34">
        <v>225.58750000000001</v>
      </c>
      <c r="F34">
        <v>3.2702999999999998</v>
      </c>
      <c r="G34">
        <v>18.5868</v>
      </c>
      <c r="H34">
        <v>8.7471999999999994</v>
      </c>
      <c r="I34">
        <v>4.3220999999999998</v>
      </c>
      <c r="J34">
        <v>10.392200000000001</v>
      </c>
      <c r="K34">
        <v>0.90200000000000002</v>
      </c>
      <c r="L34">
        <v>286</v>
      </c>
      <c r="M34">
        <v>63631.790699999998</v>
      </c>
      <c r="N34">
        <v>6.0697000000000001</v>
      </c>
      <c r="O34">
        <v>5.7782</v>
      </c>
      <c r="P34">
        <v>41.908700000000003</v>
      </c>
    </row>
    <row r="35" spans="1:16" x14ac:dyDescent="0.3">
      <c r="A35" s="1">
        <v>43280</v>
      </c>
      <c r="B35">
        <v>5.1372</v>
      </c>
      <c r="C35">
        <v>0.90180000000000005</v>
      </c>
      <c r="D35">
        <v>0.56089999999999995</v>
      </c>
      <c r="E35">
        <v>226.22</v>
      </c>
      <c r="F35">
        <v>2.2768000000000002</v>
      </c>
      <c r="G35">
        <v>17.091200000000001</v>
      </c>
      <c r="H35">
        <v>8.7411999999999992</v>
      </c>
      <c r="I35">
        <v>4.3220999999999998</v>
      </c>
      <c r="J35">
        <v>10.5152</v>
      </c>
      <c r="K35">
        <v>0.91</v>
      </c>
      <c r="L35">
        <v>263</v>
      </c>
      <c r="M35">
        <v>63631.790699999998</v>
      </c>
      <c r="N35">
        <v>7.4298000000000002</v>
      </c>
      <c r="O35">
        <v>4.7648000000000001</v>
      </c>
      <c r="P35">
        <v>73.381299999999996</v>
      </c>
    </row>
    <row r="36" spans="1:16" x14ac:dyDescent="0.3">
      <c r="A36" s="1">
        <v>43371</v>
      </c>
      <c r="B36">
        <v>3.9097</v>
      </c>
      <c r="C36">
        <v>0.68969999999999998</v>
      </c>
      <c r="D36">
        <v>0.3931</v>
      </c>
      <c r="E36">
        <v>235.71279999999999</v>
      </c>
      <c r="F36">
        <v>2.5789</v>
      </c>
      <c r="G36">
        <v>18.386500000000002</v>
      </c>
      <c r="H36">
        <v>8.2964000000000002</v>
      </c>
      <c r="I36">
        <v>4.3220999999999998</v>
      </c>
      <c r="J36">
        <v>11.202400000000001</v>
      </c>
      <c r="K36">
        <v>0.85950000000000004</v>
      </c>
      <c r="L36">
        <v>-551</v>
      </c>
      <c r="M36">
        <v>63631.790699999998</v>
      </c>
      <c r="N36">
        <v>7.3394000000000004</v>
      </c>
      <c r="O36">
        <v>4.4527000000000001</v>
      </c>
      <c r="P36">
        <v>59.763300000000001</v>
      </c>
    </row>
    <row r="37" spans="1:16" x14ac:dyDescent="0.3">
      <c r="A37" s="1">
        <v>43465</v>
      </c>
      <c r="B37">
        <v>4.6262999999999996</v>
      </c>
      <c r="C37">
        <v>0.9405</v>
      </c>
      <c r="D37">
        <v>0.52780000000000005</v>
      </c>
      <c r="E37">
        <v>247.67609999999999</v>
      </c>
      <c r="F37">
        <v>2.0661</v>
      </c>
      <c r="G37">
        <v>13.668699999999999</v>
      </c>
      <c r="H37">
        <v>6.6233000000000004</v>
      </c>
      <c r="I37">
        <v>4.7183000000000002</v>
      </c>
      <c r="J37">
        <v>12.270799999999999</v>
      </c>
      <c r="K37">
        <v>0.87629999999999997</v>
      </c>
      <c r="L37">
        <v>-364</v>
      </c>
      <c r="M37">
        <v>16000</v>
      </c>
      <c r="N37">
        <v>5.5991999999999997</v>
      </c>
      <c r="O37">
        <v>4.1222000000000003</v>
      </c>
      <c r="P37">
        <v>93.5458</v>
      </c>
    </row>
    <row r="38" spans="1:16" x14ac:dyDescent="0.3">
      <c r="A38" s="1">
        <v>43553</v>
      </c>
      <c r="B38">
        <v>6.9583000000000004</v>
      </c>
      <c r="C38">
        <v>1.1282000000000001</v>
      </c>
      <c r="D38">
        <v>0.72550000000000003</v>
      </c>
      <c r="E38">
        <v>249.5266</v>
      </c>
      <c r="F38">
        <v>2.9668999999999999</v>
      </c>
      <c r="G38">
        <v>17.435600000000001</v>
      </c>
      <c r="H38">
        <v>7.1215999999999999</v>
      </c>
      <c r="I38">
        <v>5.2859999999999996</v>
      </c>
      <c r="J38">
        <v>13.0311</v>
      </c>
      <c r="K38">
        <v>0.9516</v>
      </c>
      <c r="L38">
        <v>136</v>
      </c>
      <c r="M38">
        <v>16000</v>
      </c>
      <c r="N38">
        <v>5.6304999999999996</v>
      </c>
      <c r="O38">
        <v>5.6569000000000003</v>
      </c>
      <c r="P38">
        <v>50.7042</v>
      </c>
    </row>
    <row r="39" spans="1:16" x14ac:dyDescent="0.3">
      <c r="A39" s="1">
        <v>43644</v>
      </c>
      <c r="B39">
        <v>5.4260000000000002</v>
      </c>
      <c r="C39">
        <v>0.94469999999999998</v>
      </c>
      <c r="D39">
        <v>0.5645</v>
      </c>
      <c r="E39">
        <v>256.6481</v>
      </c>
      <c r="F39">
        <v>1.6640999999999999</v>
      </c>
      <c r="G39">
        <v>15.086499999999999</v>
      </c>
      <c r="H39">
        <v>6.7584999999999997</v>
      </c>
      <c r="I39">
        <v>5.2859999999999996</v>
      </c>
      <c r="J39">
        <v>13.690200000000001</v>
      </c>
      <c r="K39">
        <v>0.92049999999999998</v>
      </c>
      <c r="L39">
        <v>76</v>
      </c>
      <c r="M39">
        <v>16000</v>
      </c>
      <c r="N39">
        <v>7.1426999999999996</v>
      </c>
      <c r="O39">
        <v>4.7842000000000002</v>
      </c>
      <c r="P39">
        <v>116.354</v>
      </c>
    </row>
    <row r="40" spans="1:16" x14ac:dyDescent="0.3">
      <c r="A40" s="1">
        <v>43738</v>
      </c>
      <c r="B40">
        <v>4.1318999999999999</v>
      </c>
      <c r="C40">
        <v>1.0647</v>
      </c>
      <c r="D40">
        <v>0.61109999999999998</v>
      </c>
      <c r="E40">
        <v>267.1576</v>
      </c>
      <c r="F40">
        <v>2.6391</v>
      </c>
      <c r="G40">
        <v>22.703800000000001</v>
      </c>
      <c r="H40">
        <v>6.8309999999999995</v>
      </c>
      <c r="I40">
        <v>5.2859999999999996</v>
      </c>
      <c r="J40">
        <v>14.365600000000001</v>
      </c>
      <c r="K40">
        <v>0.96740000000000004</v>
      </c>
      <c r="L40">
        <v>-387</v>
      </c>
      <c r="M40">
        <v>16000</v>
      </c>
      <c r="N40">
        <v>7.3220000000000001</v>
      </c>
      <c r="O40">
        <v>4.5262000000000002</v>
      </c>
      <c r="P40">
        <v>52.173900000000003</v>
      </c>
    </row>
    <row r="41" spans="1:16" x14ac:dyDescent="0.3">
      <c r="A41" s="1">
        <v>43830</v>
      </c>
      <c r="B41">
        <v>4.5147000000000004</v>
      </c>
      <c r="C41">
        <v>0.86209999999999998</v>
      </c>
      <c r="D41">
        <v>0.48149999999999998</v>
      </c>
      <c r="E41">
        <v>264.90629999999999</v>
      </c>
      <c r="F41">
        <v>2.3209</v>
      </c>
      <c r="G41">
        <v>17.325900000000001</v>
      </c>
      <c r="H41">
        <v>6.3646000000000003</v>
      </c>
      <c r="I41">
        <v>5.2828999999999997</v>
      </c>
      <c r="J41">
        <v>13.8498</v>
      </c>
      <c r="K41">
        <v>0.90759999999999996</v>
      </c>
      <c r="L41">
        <v>-139</v>
      </c>
      <c r="M41">
        <v>44942.541799999999</v>
      </c>
      <c r="N41">
        <v>5.8106999999999998</v>
      </c>
      <c r="O41">
        <v>4.0759999999999996</v>
      </c>
      <c r="P41">
        <v>64.818899999999999</v>
      </c>
    </row>
    <row r="42" spans="1:16" x14ac:dyDescent="0.3">
      <c r="A42" s="1">
        <v>43921</v>
      </c>
      <c r="B42">
        <v>6.032</v>
      </c>
      <c r="C42">
        <v>0.95820000000000005</v>
      </c>
      <c r="D42">
        <v>0.68400000000000005</v>
      </c>
      <c r="E42">
        <v>276.50920000000002</v>
      </c>
      <c r="F42">
        <v>2.6861000000000002</v>
      </c>
      <c r="G42">
        <v>19.7425</v>
      </c>
      <c r="H42">
        <v>6.7171000000000003</v>
      </c>
      <c r="I42">
        <v>5.2386999999999997</v>
      </c>
      <c r="J42">
        <v>13.349600000000001</v>
      </c>
      <c r="K42">
        <v>0.86650000000000005</v>
      </c>
      <c r="L42">
        <v>-322</v>
      </c>
      <c r="M42">
        <v>44942.541799999999</v>
      </c>
      <c r="N42">
        <v>5.5164</v>
      </c>
      <c r="O42">
        <v>5.0315000000000003</v>
      </c>
      <c r="P42">
        <v>47.736600000000003</v>
      </c>
    </row>
    <row r="43" spans="1:16" x14ac:dyDescent="0.3">
      <c r="A43" s="1">
        <v>44012</v>
      </c>
      <c r="B43">
        <v>4.8506999999999998</v>
      </c>
      <c r="C43">
        <v>1.131</v>
      </c>
      <c r="D43">
        <v>0.84050000000000002</v>
      </c>
      <c r="E43">
        <v>292.00229999999999</v>
      </c>
      <c r="F43">
        <v>1.9361999999999999</v>
      </c>
      <c r="G43">
        <v>18.918900000000001</v>
      </c>
      <c r="H43">
        <v>6.7793999999999999</v>
      </c>
      <c r="I43">
        <v>5.2386999999999997</v>
      </c>
      <c r="J43">
        <v>13.0663</v>
      </c>
      <c r="K43">
        <v>0.85970000000000002</v>
      </c>
      <c r="L43">
        <v>172</v>
      </c>
      <c r="M43">
        <v>44942.541799999999</v>
      </c>
      <c r="N43">
        <v>6.5369000000000002</v>
      </c>
      <c r="O43">
        <v>3.9653999999999998</v>
      </c>
      <c r="P43">
        <v>85.545000000000002</v>
      </c>
    </row>
    <row r="44" spans="1:16" x14ac:dyDescent="0.3">
      <c r="A44" s="1">
        <v>44104</v>
      </c>
      <c r="B44">
        <v>3.8191000000000002</v>
      </c>
      <c r="C44">
        <v>0.83360000000000001</v>
      </c>
      <c r="D44">
        <v>0.501</v>
      </c>
      <c r="E44">
        <v>284.49250000000001</v>
      </c>
      <c r="F44">
        <v>2.5804</v>
      </c>
      <c r="G44">
        <v>23.428599999999999</v>
      </c>
      <c r="H44">
        <v>6.6760999999999999</v>
      </c>
      <c r="I44">
        <v>5.2386999999999997</v>
      </c>
      <c r="J44">
        <v>13.9063</v>
      </c>
      <c r="K44">
        <v>0.8387</v>
      </c>
      <c r="L44">
        <v>-403</v>
      </c>
      <c r="M44">
        <v>44942.541799999999</v>
      </c>
      <c r="N44">
        <v>7.2892999999999999</v>
      </c>
      <c r="O44">
        <v>3.9167999999999998</v>
      </c>
      <c r="P44">
        <v>53.669699999999999</v>
      </c>
    </row>
  </sheetData>
  <phoneticPr fontId="18" type="noConversion"/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0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 US Equity",B$1:P$1,"CQ1 2010","","Dir=V","Per=Q","Days=A","Dts=S","cols=16;rows=43")</f>
        <v>#NAME?</v>
      </c>
      <c r="B2">
        <v>7.0171000000000001</v>
      </c>
      <c r="C2">
        <v>0.92930000000000001</v>
      </c>
      <c r="D2">
        <v>0.31419999999999998</v>
      </c>
      <c r="E2">
        <v>153.04499999999999</v>
      </c>
      <c r="F2">
        <v>4.0109000000000004</v>
      </c>
      <c r="G2">
        <v>17.610399999999998</v>
      </c>
      <c r="H2">
        <v>9.3861000000000008</v>
      </c>
      <c r="I2">
        <v>2.0369999999999999</v>
      </c>
      <c r="J2">
        <v>10.563000000000001</v>
      </c>
      <c r="K2">
        <v>1.2243999999999999</v>
      </c>
      <c r="L2">
        <v>746</v>
      </c>
      <c r="M2" t="s">
        <v>5</v>
      </c>
      <c r="N2">
        <v>6.7591000000000001</v>
      </c>
      <c r="O2">
        <v>5.1519000000000004</v>
      </c>
      <c r="P2">
        <v>84.970399999999998</v>
      </c>
    </row>
    <row r="3" spans="1:16" x14ac:dyDescent="0.3">
      <c r="A3" s="1">
        <v>40359</v>
      </c>
      <c r="B3">
        <v>6.0164999999999997</v>
      </c>
      <c r="C3">
        <v>1.1241000000000001</v>
      </c>
      <c r="D3">
        <v>0.53779999999999994</v>
      </c>
      <c r="E3">
        <v>133.73949999999999</v>
      </c>
      <c r="F3">
        <v>16.5426</v>
      </c>
      <c r="G3">
        <v>93.309299999999993</v>
      </c>
      <c r="H3">
        <v>16.599499999999999</v>
      </c>
      <c r="I3">
        <v>1.6575</v>
      </c>
      <c r="J3">
        <v>6.2064000000000004</v>
      </c>
      <c r="K3">
        <v>1.4986999999999999</v>
      </c>
      <c r="L3">
        <v>-994</v>
      </c>
      <c r="M3" t="s">
        <v>5</v>
      </c>
      <c r="N3">
        <v>7.8030999999999997</v>
      </c>
      <c r="O3">
        <v>5.7541000000000002</v>
      </c>
      <c r="P3">
        <v>15.3558</v>
      </c>
    </row>
    <row r="4" spans="1:16" x14ac:dyDescent="0.3">
      <c r="A4" s="1">
        <v>40451</v>
      </c>
      <c r="B4">
        <v>5.6532999999999998</v>
      </c>
      <c r="C4">
        <v>1.2168000000000001</v>
      </c>
      <c r="D4">
        <v>0.44119999999999998</v>
      </c>
      <c r="E4">
        <v>139.71889999999999</v>
      </c>
      <c r="F4">
        <v>4.8864999999999998</v>
      </c>
      <c r="G4">
        <v>28.3291</v>
      </c>
      <c r="H4">
        <v>16.722200000000001</v>
      </c>
      <c r="I4">
        <v>1.8723999999999998</v>
      </c>
      <c r="J4">
        <v>6.8482000000000003</v>
      </c>
      <c r="K4">
        <v>1.5651999999999999</v>
      </c>
      <c r="L4">
        <v>-377</v>
      </c>
      <c r="M4" t="s">
        <v>5</v>
      </c>
      <c r="N4">
        <v>8.3870000000000005</v>
      </c>
      <c r="O4">
        <v>5.7186000000000003</v>
      </c>
      <c r="P4">
        <v>46.545699999999997</v>
      </c>
    </row>
    <row r="5" spans="1:16" x14ac:dyDescent="0.3">
      <c r="A5" s="1">
        <v>40543</v>
      </c>
      <c r="B5">
        <v>5.6532999999999998</v>
      </c>
      <c r="C5">
        <v>1.2168000000000001</v>
      </c>
      <c r="D5">
        <v>0.44119999999999998</v>
      </c>
      <c r="E5">
        <v>139.71889999999999</v>
      </c>
      <c r="F5">
        <v>4.8864999999999998</v>
      </c>
      <c r="G5">
        <v>28.3291</v>
      </c>
      <c r="H5">
        <v>16.722200000000001</v>
      </c>
      <c r="I5">
        <v>1.8597999999999999</v>
      </c>
      <c r="J5">
        <v>6.7161999999999997</v>
      </c>
      <c r="K5">
        <v>1.5768</v>
      </c>
      <c r="L5">
        <v>-1713</v>
      </c>
      <c r="M5" t="s">
        <v>5</v>
      </c>
      <c r="N5">
        <v>8.3870000000000005</v>
      </c>
      <c r="O5">
        <v>5.7186000000000003</v>
      </c>
      <c r="P5">
        <v>46.545699999999997</v>
      </c>
    </row>
    <row r="6" spans="1:16" x14ac:dyDescent="0.3">
      <c r="A6" s="1">
        <v>40633</v>
      </c>
      <c r="B6">
        <v>5.6532999999999998</v>
      </c>
      <c r="C6">
        <v>1.0958000000000001</v>
      </c>
      <c r="D6">
        <v>0.44990000000000002</v>
      </c>
      <c r="E6">
        <v>151.91329999999999</v>
      </c>
      <c r="F6">
        <v>4.2423000000000002</v>
      </c>
      <c r="G6">
        <v>23.736799999999999</v>
      </c>
      <c r="H6">
        <v>16.722200000000001</v>
      </c>
      <c r="I6">
        <v>1.9757</v>
      </c>
      <c r="J6">
        <v>6.7161999999999997</v>
      </c>
      <c r="K6">
        <v>1.6292</v>
      </c>
      <c r="L6">
        <v>106</v>
      </c>
      <c r="M6" t="s">
        <v>5</v>
      </c>
      <c r="N6">
        <v>8.3870000000000005</v>
      </c>
      <c r="O6">
        <v>5.7186000000000003</v>
      </c>
      <c r="P6">
        <v>59.614100000000001</v>
      </c>
    </row>
    <row r="7" spans="1:16" x14ac:dyDescent="0.3">
      <c r="A7" s="1">
        <v>40724</v>
      </c>
      <c r="B7">
        <v>5.6532999999999998</v>
      </c>
      <c r="C7">
        <v>0.89990000000000003</v>
      </c>
      <c r="D7">
        <v>0.32190000000000002</v>
      </c>
      <c r="E7">
        <v>163.5188</v>
      </c>
      <c r="F7">
        <v>3.3935</v>
      </c>
      <c r="G7">
        <v>22.293199999999999</v>
      </c>
      <c r="H7">
        <v>16.722200000000001</v>
      </c>
      <c r="I7">
        <v>2.1949999999999998</v>
      </c>
      <c r="J7">
        <v>6.7161999999999997</v>
      </c>
      <c r="K7">
        <v>1.4097</v>
      </c>
      <c r="L7">
        <v>-454</v>
      </c>
      <c r="M7" t="s">
        <v>5</v>
      </c>
      <c r="N7">
        <v>8.3870000000000005</v>
      </c>
      <c r="O7">
        <v>5.7186000000000003</v>
      </c>
      <c r="P7">
        <v>82.815100000000001</v>
      </c>
    </row>
    <row r="8" spans="1:16" x14ac:dyDescent="0.3">
      <c r="A8" s="1">
        <v>40816</v>
      </c>
      <c r="B8">
        <v>5.6532999999999998</v>
      </c>
      <c r="C8">
        <v>0.95830000000000004</v>
      </c>
      <c r="D8">
        <v>0.33810000000000001</v>
      </c>
      <c r="E8">
        <v>165.6035</v>
      </c>
      <c r="F8">
        <v>3.3252999999999999</v>
      </c>
      <c r="G8">
        <v>22.109500000000001</v>
      </c>
      <c r="H8">
        <v>16.722200000000001</v>
      </c>
      <c r="I8">
        <v>2.3494000000000002</v>
      </c>
      <c r="J8">
        <v>6.7161999999999997</v>
      </c>
      <c r="K8">
        <v>1.3908</v>
      </c>
      <c r="L8">
        <v>130</v>
      </c>
      <c r="M8" t="s">
        <v>5</v>
      </c>
      <c r="N8">
        <v>8.3870000000000005</v>
      </c>
      <c r="O8">
        <v>5.7186000000000003</v>
      </c>
      <c r="P8">
        <v>72.275599999999997</v>
      </c>
    </row>
    <row r="9" spans="1:16" x14ac:dyDescent="0.3">
      <c r="A9" s="1">
        <v>40907</v>
      </c>
      <c r="B9">
        <v>5.6532999999999998</v>
      </c>
      <c r="C9">
        <v>0.77990000000000004</v>
      </c>
      <c r="D9">
        <v>0.27029999999999998</v>
      </c>
      <c r="E9">
        <v>180.73560000000001</v>
      </c>
      <c r="F9">
        <v>1.9318</v>
      </c>
      <c r="G9">
        <v>10.866099999999999</v>
      </c>
      <c r="H9">
        <v>16.722200000000001</v>
      </c>
      <c r="I9">
        <v>2.7465000000000002</v>
      </c>
      <c r="J9">
        <v>12.281499999999999</v>
      </c>
      <c r="K9">
        <v>1.2854000000000001</v>
      </c>
      <c r="L9">
        <v>-451</v>
      </c>
      <c r="M9">
        <v>37025.316500000001</v>
      </c>
      <c r="N9">
        <v>8.3870000000000005</v>
      </c>
      <c r="O9">
        <v>5.7186000000000003</v>
      </c>
      <c r="P9">
        <v>140.65799999999999</v>
      </c>
    </row>
    <row r="10" spans="1:16" x14ac:dyDescent="0.3">
      <c r="A10" s="1">
        <v>40998</v>
      </c>
      <c r="B10">
        <v>5.2072000000000003</v>
      </c>
      <c r="C10">
        <v>0.75429999999999997</v>
      </c>
      <c r="D10">
        <v>0.25130000000000002</v>
      </c>
      <c r="E10">
        <v>170.18219999999999</v>
      </c>
      <c r="F10">
        <v>4.3301999999999996</v>
      </c>
      <c r="G10">
        <v>27.023800000000001</v>
      </c>
      <c r="H10">
        <v>8.9623000000000008</v>
      </c>
      <c r="I10">
        <v>2.3414000000000001</v>
      </c>
      <c r="J10">
        <v>11.9612</v>
      </c>
      <c r="K10">
        <v>1.2296</v>
      </c>
      <c r="L10">
        <v>642</v>
      </c>
      <c r="M10">
        <v>37025.316500000001</v>
      </c>
      <c r="N10">
        <v>8.0326000000000004</v>
      </c>
      <c r="O10">
        <v>5.8144999999999998</v>
      </c>
      <c r="P10">
        <v>59.710099999999997</v>
      </c>
    </row>
    <row r="11" spans="1:16" x14ac:dyDescent="0.3">
      <c r="A11" s="1">
        <v>41089</v>
      </c>
      <c r="B11">
        <v>4.6952999999999996</v>
      </c>
      <c r="C11">
        <v>0.69230000000000003</v>
      </c>
      <c r="D11">
        <v>0.24329999999999999</v>
      </c>
      <c r="E11">
        <v>173.7895</v>
      </c>
      <c r="F11">
        <v>3.0047999999999999</v>
      </c>
      <c r="G11">
        <v>20.898499999999999</v>
      </c>
      <c r="H11">
        <v>8.4824000000000002</v>
      </c>
      <c r="I11">
        <v>2.5108999999999999</v>
      </c>
      <c r="J11">
        <v>12.654299999999999</v>
      </c>
      <c r="K11">
        <v>1.2196</v>
      </c>
      <c r="L11">
        <v>-204</v>
      </c>
      <c r="M11">
        <v>37025.316500000001</v>
      </c>
      <c r="N11">
        <v>8.3261000000000003</v>
      </c>
      <c r="O11">
        <v>5.6777999999999995</v>
      </c>
      <c r="P11">
        <v>104.0448</v>
      </c>
    </row>
    <row r="12" spans="1:16" x14ac:dyDescent="0.3">
      <c r="A12" s="1">
        <v>41180</v>
      </c>
      <c r="B12">
        <v>4.1540999999999997</v>
      </c>
      <c r="C12">
        <v>0.70909999999999995</v>
      </c>
      <c r="D12">
        <v>0.24249999999999999</v>
      </c>
      <c r="E12">
        <v>175.16499999999999</v>
      </c>
      <c r="F12">
        <v>2.7970000000000002</v>
      </c>
      <c r="G12">
        <v>16.5366</v>
      </c>
      <c r="H12">
        <v>7.6098999999999997</v>
      </c>
      <c r="I12">
        <v>2.5169999999999999</v>
      </c>
      <c r="J12">
        <v>13.2956</v>
      </c>
      <c r="K12">
        <v>1.1668000000000001</v>
      </c>
      <c r="L12">
        <v>120</v>
      </c>
      <c r="M12">
        <v>37025.316500000001</v>
      </c>
      <c r="N12">
        <v>8.1515000000000004</v>
      </c>
      <c r="O12">
        <v>4.9081999999999999</v>
      </c>
      <c r="P12">
        <v>115.9692</v>
      </c>
    </row>
    <row r="13" spans="1:16" x14ac:dyDescent="0.3">
      <c r="A13" s="1">
        <v>41274</v>
      </c>
      <c r="B13">
        <v>4.0160999999999998</v>
      </c>
      <c r="C13">
        <v>0.66210000000000002</v>
      </c>
      <c r="D13">
        <v>0.24079999999999999</v>
      </c>
      <c r="E13">
        <v>203.31190000000001</v>
      </c>
      <c r="F13">
        <v>-2.0465</v>
      </c>
      <c r="G13">
        <v>-13.8933</v>
      </c>
      <c r="H13">
        <v>4.6189</v>
      </c>
      <c r="I13">
        <v>3.1343000000000001</v>
      </c>
      <c r="J13">
        <v>16.543199999999999</v>
      </c>
      <c r="K13">
        <v>1.0032000000000001</v>
      </c>
      <c r="L13">
        <v>-586</v>
      </c>
      <c r="M13">
        <v>37025.316500000001</v>
      </c>
      <c r="N13">
        <v>7.5865999999999998</v>
      </c>
      <c r="O13">
        <v>4.3117000000000001</v>
      </c>
      <c r="P13">
        <v>115.9692</v>
      </c>
    </row>
    <row r="14" spans="1:16" x14ac:dyDescent="0.3">
      <c r="A14" s="1">
        <v>41361</v>
      </c>
      <c r="B14">
        <v>4.6364000000000001</v>
      </c>
      <c r="C14">
        <v>0.73839999999999995</v>
      </c>
      <c r="D14">
        <v>0.25719999999999998</v>
      </c>
      <c r="E14">
        <v>196.2183</v>
      </c>
      <c r="F14">
        <v>4.0789</v>
      </c>
      <c r="G14">
        <v>26.398</v>
      </c>
      <c r="H14">
        <v>5.1299000000000001</v>
      </c>
      <c r="I14">
        <v>3.1821999999999999</v>
      </c>
      <c r="J14">
        <v>17.643699999999999</v>
      </c>
      <c r="K14">
        <v>1.1212</v>
      </c>
      <c r="L14">
        <v>148</v>
      </c>
      <c r="M14">
        <v>37025.316500000001</v>
      </c>
      <c r="N14">
        <v>7.9023000000000003</v>
      </c>
      <c r="O14">
        <v>5.4047999999999998</v>
      </c>
      <c r="P14">
        <v>65.6554</v>
      </c>
    </row>
    <row r="15" spans="1:16" x14ac:dyDescent="0.3">
      <c r="A15" s="1">
        <v>41453</v>
      </c>
      <c r="B15">
        <v>4.4541000000000004</v>
      </c>
      <c r="C15">
        <v>0.79479999999999995</v>
      </c>
      <c r="D15">
        <v>0.23100000000000001</v>
      </c>
      <c r="E15">
        <v>200.69069999999999</v>
      </c>
      <c r="F15">
        <v>2.6995</v>
      </c>
      <c r="G15">
        <v>18.389299999999999</v>
      </c>
      <c r="H15">
        <v>4.7900999999999998</v>
      </c>
      <c r="I15">
        <v>3.0899000000000001</v>
      </c>
      <c r="J15">
        <v>18.001200000000001</v>
      </c>
      <c r="K15">
        <v>1.0737000000000001</v>
      </c>
      <c r="L15">
        <v>-307</v>
      </c>
      <c r="M15">
        <v>37025.316500000001</v>
      </c>
      <c r="N15">
        <v>8.6448999999999998</v>
      </c>
      <c r="O15">
        <v>5.7600999999999996</v>
      </c>
      <c r="P15">
        <v>119.5519</v>
      </c>
    </row>
    <row r="16" spans="1:16" x14ac:dyDescent="0.3">
      <c r="A16" s="1">
        <v>41547</v>
      </c>
      <c r="B16">
        <v>4.4588999999999999</v>
      </c>
      <c r="C16">
        <v>0.80740000000000001</v>
      </c>
      <c r="D16">
        <v>0.27679999999999999</v>
      </c>
      <c r="E16">
        <v>194.13810000000001</v>
      </c>
      <c r="F16">
        <v>4.7649999999999997</v>
      </c>
      <c r="G16">
        <v>30.1282</v>
      </c>
      <c r="H16">
        <v>6.2584999999999997</v>
      </c>
      <c r="I16">
        <v>3.3203</v>
      </c>
      <c r="J16">
        <v>16.3809</v>
      </c>
      <c r="K16">
        <v>1.1806000000000001</v>
      </c>
      <c r="L16">
        <v>131</v>
      </c>
      <c r="M16">
        <v>37025.316500000001</v>
      </c>
      <c r="N16">
        <v>8.7085000000000008</v>
      </c>
      <c r="O16">
        <v>5.4530000000000003</v>
      </c>
      <c r="P16">
        <v>55.052799999999998</v>
      </c>
    </row>
    <row r="17" spans="1:16" x14ac:dyDescent="0.3">
      <c r="A17" s="1">
        <v>41639</v>
      </c>
      <c r="B17">
        <v>4.5781999999999998</v>
      </c>
      <c r="C17">
        <v>0.84930000000000005</v>
      </c>
      <c r="D17">
        <v>0.28749999999999998</v>
      </c>
      <c r="E17">
        <v>195.63650000000001</v>
      </c>
      <c r="F17">
        <v>3.5108999999999999</v>
      </c>
      <c r="G17">
        <v>25.243300000000001</v>
      </c>
      <c r="H17">
        <v>8.5802999999999994</v>
      </c>
      <c r="I17">
        <v>3.5428999999999999</v>
      </c>
      <c r="J17">
        <v>12.770799999999999</v>
      </c>
      <c r="K17">
        <v>1.2669999999999999</v>
      </c>
      <c r="L17">
        <v>-1238</v>
      </c>
      <c r="M17">
        <v>37025.316500000001</v>
      </c>
      <c r="N17">
        <v>7.9131</v>
      </c>
      <c r="O17">
        <v>4.7644000000000002</v>
      </c>
      <c r="P17">
        <v>75.865700000000004</v>
      </c>
    </row>
    <row r="18" spans="1:16" x14ac:dyDescent="0.3">
      <c r="A18" s="1">
        <v>41729</v>
      </c>
      <c r="B18">
        <v>5.8772000000000002</v>
      </c>
      <c r="C18">
        <v>0.86250000000000004</v>
      </c>
      <c r="D18">
        <v>0.3201</v>
      </c>
      <c r="E18">
        <v>199.55549999999999</v>
      </c>
      <c r="F18">
        <v>3.2404999999999999</v>
      </c>
      <c r="G18">
        <v>21.157</v>
      </c>
      <c r="H18">
        <v>9.3108000000000004</v>
      </c>
      <c r="I18">
        <v>3.6295000000000002</v>
      </c>
      <c r="J18">
        <v>14.1256</v>
      </c>
      <c r="K18">
        <v>1.2972999999999999</v>
      </c>
      <c r="L18">
        <v>-414</v>
      </c>
      <c r="M18">
        <v>37025.316500000001</v>
      </c>
      <c r="N18">
        <v>7.4245999999999999</v>
      </c>
      <c r="O18">
        <v>5.7371999999999996</v>
      </c>
      <c r="P18">
        <v>92.073899999999995</v>
      </c>
    </row>
    <row r="19" spans="1:16" x14ac:dyDescent="0.3">
      <c r="A19" s="1">
        <v>41820</v>
      </c>
      <c r="B19">
        <v>4.8148999999999997</v>
      </c>
      <c r="C19">
        <v>0.76780000000000004</v>
      </c>
      <c r="D19">
        <v>0.2616</v>
      </c>
      <c r="E19">
        <v>211.10050000000001</v>
      </c>
      <c r="F19">
        <v>1.7357</v>
      </c>
      <c r="G19">
        <v>14.006399999999999</v>
      </c>
      <c r="H19">
        <v>8.6240000000000006</v>
      </c>
      <c r="I19">
        <v>3.7511000000000001</v>
      </c>
      <c r="J19">
        <v>14.8642</v>
      </c>
      <c r="K19">
        <v>1.2333000000000001</v>
      </c>
      <c r="L19">
        <v>-575</v>
      </c>
      <c r="M19">
        <v>37025.316500000001</v>
      </c>
      <c r="N19">
        <v>8.7357999999999993</v>
      </c>
      <c r="O19">
        <v>6.7245999999999997</v>
      </c>
      <c r="P19">
        <v>219.5849</v>
      </c>
    </row>
    <row r="20" spans="1:16" x14ac:dyDescent="0.3">
      <c r="A20" s="1">
        <v>41912</v>
      </c>
      <c r="B20">
        <v>4.1787999999999998</v>
      </c>
      <c r="C20">
        <v>0.71860000000000002</v>
      </c>
      <c r="D20">
        <v>0.2054</v>
      </c>
      <c r="E20">
        <v>215.035</v>
      </c>
      <c r="F20">
        <v>3.9870000000000001</v>
      </c>
      <c r="G20">
        <v>30.1967</v>
      </c>
      <c r="H20">
        <v>8.2502999999999993</v>
      </c>
      <c r="I20">
        <v>3.6589999999999998</v>
      </c>
      <c r="J20">
        <v>14.932</v>
      </c>
      <c r="K20">
        <v>1.1707000000000001</v>
      </c>
      <c r="L20">
        <v>-390</v>
      </c>
      <c r="M20">
        <v>37025.316500000001</v>
      </c>
      <c r="N20">
        <v>8.9344999999999999</v>
      </c>
      <c r="O20">
        <v>6.1235999999999997</v>
      </c>
      <c r="P20">
        <v>66.136099999999999</v>
      </c>
    </row>
    <row r="21" spans="1:16" x14ac:dyDescent="0.3">
      <c r="A21" s="1">
        <v>42004</v>
      </c>
      <c r="B21">
        <v>3.9567000000000001</v>
      </c>
      <c r="C21">
        <v>0.78010000000000002</v>
      </c>
      <c r="D21">
        <v>0.2545</v>
      </c>
      <c r="E21">
        <v>224.62139999999999</v>
      </c>
      <c r="F21">
        <v>1.2810999999999999</v>
      </c>
      <c r="G21">
        <v>21.678599999999999</v>
      </c>
      <c r="H21">
        <v>6.3563999999999998</v>
      </c>
      <c r="I21">
        <v>4.4179000000000004</v>
      </c>
      <c r="J21">
        <v>16.571300000000001</v>
      </c>
      <c r="K21">
        <v>1.1890000000000001</v>
      </c>
      <c r="L21">
        <v>-866</v>
      </c>
      <c r="M21">
        <v>71458.333299999998</v>
      </c>
      <c r="N21">
        <v>7.7507000000000001</v>
      </c>
      <c r="O21">
        <v>5.0472000000000001</v>
      </c>
      <c r="P21">
        <v>144.81479999999999</v>
      </c>
    </row>
    <row r="22" spans="1:16" x14ac:dyDescent="0.3">
      <c r="A22" s="1">
        <v>42094</v>
      </c>
      <c r="B22">
        <v>3.9741</v>
      </c>
      <c r="C22">
        <v>0.63</v>
      </c>
      <c r="D22">
        <v>0.2324</v>
      </c>
      <c r="E22">
        <v>219.59039999999999</v>
      </c>
      <c r="F22">
        <v>4.4932999999999996</v>
      </c>
      <c r="G22">
        <v>29.392800000000001</v>
      </c>
      <c r="H22">
        <v>7.9828999999999999</v>
      </c>
      <c r="I22">
        <v>3.7673000000000001</v>
      </c>
      <c r="J22">
        <v>14.9864</v>
      </c>
      <c r="K22">
        <v>1.109</v>
      </c>
      <c r="L22">
        <v>117</v>
      </c>
      <c r="M22">
        <v>71458.333299999998</v>
      </c>
      <c r="N22">
        <v>7.1980000000000004</v>
      </c>
      <c r="O22">
        <v>4.4683999999999999</v>
      </c>
      <c r="P22">
        <v>71.019599999999997</v>
      </c>
    </row>
    <row r="23" spans="1:16" x14ac:dyDescent="0.3">
      <c r="A23" s="1">
        <v>42185</v>
      </c>
      <c r="B23">
        <v>3.3311999999999999</v>
      </c>
      <c r="C23">
        <v>0.66090000000000004</v>
      </c>
      <c r="D23">
        <v>0.23830000000000001</v>
      </c>
      <c r="E23">
        <v>217.24359999999999</v>
      </c>
      <c r="F23">
        <v>3.4977</v>
      </c>
      <c r="G23">
        <v>28.139800000000001</v>
      </c>
      <c r="H23">
        <v>8.7710000000000008</v>
      </c>
      <c r="I23">
        <v>3.4548000000000001</v>
      </c>
      <c r="J23">
        <v>13.4528</v>
      </c>
      <c r="K23">
        <v>1.1073</v>
      </c>
      <c r="L23">
        <v>-327</v>
      </c>
      <c r="M23">
        <v>71458.333299999998</v>
      </c>
      <c r="N23">
        <v>8.6470000000000002</v>
      </c>
      <c r="O23">
        <v>4.9562999999999997</v>
      </c>
      <c r="P23">
        <v>92.735200000000006</v>
      </c>
    </row>
    <row r="24" spans="1:16" x14ac:dyDescent="0.3">
      <c r="A24" s="1">
        <v>42277</v>
      </c>
      <c r="B24">
        <v>2.9365000000000001</v>
      </c>
      <c r="C24">
        <v>0.61119999999999997</v>
      </c>
      <c r="D24">
        <v>0.22639999999999999</v>
      </c>
      <c r="E24">
        <v>217.02670000000001</v>
      </c>
      <c r="F24">
        <v>4.8826000000000001</v>
      </c>
      <c r="G24">
        <v>37.798699999999997</v>
      </c>
      <c r="H24">
        <v>9.1522000000000006</v>
      </c>
      <c r="I24">
        <v>3.6089000000000002</v>
      </c>
      <c r="J24">
        <v>13.4497</v>
      </c>
      <c r="K24">
        <v>1.1360000000000001</v>
      </c>
      <c r="L24">
        <v>31</v>
      </c>
      <c r="M24">
        <v>71458.333299999998</v>
      </c>
      <c r="N24">
        <v>9.1857000000000006</v>
      </c>
      <c r="O24">
        <v>4.9993999999999996</v>
      </c>
      <c r="P24">
        <v>64.924700000000001</v>
      </c>
    </row>
    <row r="25" spans="1:16" x14ac:dyDescent="0.3">
      <c r="A25" s="1">
        <v>42369</v>
      </c>
      <c r="B25">
        <v>2.6149</v>
      </c>
      <c r="C25">
        <v>0.51600000000000001</v>
      </c>
      <c r="D25">
        <v>0.22259999999999999</v>
      </c>
      <c r="E25">
        <v>227.43209999999999</v>
      </c>
      <c r="F25">
        <v>2.7739000000000003</v>
      </c>
      <c r="G25">
        <v>24.960899999999999</v>
      </c>
      <c r="H25">
        <v>7.4894999999999996</v>
      </c>
      <c r="I25">
        <v>3.7056</v>
      </c>
      <c r="J25">
        <v>13.333600000000001</v>
      </c>
      <c r="K25">
        <v>1.0416000000000001</v>
      </c>
      <c r="L25">
        <v>-1061</v>
      </c>
      <c r="M25">
        <v>69523.809500000003</v>
      </c>
      <c r="N25">
        <v>8.6094000000000008</v>
      </c>
      <c r="O25">
        <v>4.2241</v>
      </c>
      <c r="P25">
        <v>108.22499999999999</v>
      </c>
    </row>
    <row r="26" spans="1:16" x14ac:dyDescent="0.3">
      <c r="A26" s="1">
        <v>42460</v>
      </c>
      <c r="B26">
        <v>2.4733000000000001</v>
      </c>
      <c r="C26">
        <v>0.49359999999999998</v>
      </c>
      <c r="D26">
        <v>0.18529999999999999</v>
      </c>
      <c r="E26">
        <v>225.06209999999999</v>
      </c>
      <c r="F26">
        <v>3.9026999999999998</v>
      </c>
      <c r="G26">
        <v>30.1951</v>
      </c>
      <c r="H26">
        <v>8.3467000000000002</v>
      </c>
      <c r="I26">
        <v>3.8224999999999998</v>
      </c>
      <c r="J26">
        <v>14.6675</v>
      </c>
      <c r="K26">
        <v>1.0731999999999999</v>
      </c>
      <c r="L26">
        <v>-305</v>
      </c>
      <c r="M26">
        <v>69523.809500000003</v>
      </c>
      <c r="N26">
        <v>8.1006</v>
      </c>
      <c r="O26">
        <v>3.9714999999999998</v>
      </c>
      <c r="P26">
        <v>79.912199999999999</v>
      </c>
    </row>
    <row r="27" spans="1:16" x14ac:dyDescent="0.3">
      <c r="A27" s="1">
        <v>42551</v>
      </c>
      <c r="B27">
        <v>2.2903000000000002</v>
      </c>
      <c r="C27">
        <v>0.57020000000000004</v>
      </c>
      <c r="D27">
        <v>0.27979999999999999</v>
      </c>
      <c r="E27">
        <v>207.49369999999999</v>
      </c>
      <c r="F27">
        <v>3.2677999999999998</v>
      </c>
      <c r="G27">
        <v>30.061599999999999</v>
      </c>
      <c r="H27">
        <v>8.0640000000000001</v>
      </c>
      <c r="I27">
        <v>3.6202999999999999</v>
      </c>
      <c r="J27">
        <v>15.203099999999999</v>
      </c>
      <c r="K27">
        <v>1.1065</v>
      </c>
      <c r="L27">
        <v>-837</v>
      </c>
      <c r="M27">
        <v>69523.809500000003</v>
      </c>
      <c r="N27">
        <v>8.9297000000000004</v>
      </c>
      <c r="O27">
        <v>4.3060999999999998</v>
      </c>
      <c r="P27">
        <v>95.336299999999994</v>
      </c>
    </row>
    <row r="28" spans="1:16" x14ac:dyDescent="0.3">
      <c r="A28" s="1">
        <v>42643</v>
      </c>
      <c r="B28">
        <v>2.0318000000000001</v>
      </c>
      <c r="C28">
        <v>0.42080000000000001</v>
      </c>
      <c r="D28">
        <v>0.1673</v>
      </c>
      <c r="E28">
        <v>232.21690000000001</v>
      </c>
      <c r="F28">
        <v>4.58</v>
      </c>
      <c r="G28">
        <v>36.558100000000003</v>
      </c>
      <c r="H28">
        <v>7.5251999999999999</v>
      </c>
      <c r="I28">
        <v>4.5344999999999995</v>
      </c>
      <c r="J28">
        <v>15.8369</v>
      </c>
      <c r="K28">
        <v>0.93159999999999998</v>
      </c>
      <c r="L28">
        <v>-8</v>
      </c>
      <c r="M28">
        <v>69523.809500000003</v>
      </c>
      <c r="N28">
        <v>8.7966999999999995</v>
      </c>
      <c r="O28">
        <v>4.4272999999999998</v>
      </c>
      <c r="P28">
        <v>63.497100000000003</v>
      </c>
    </row>
    <row r="29" spans="1:16" x14ac:dyDescent="0.3">
      <c r="A29" s="1">
        <v>42734</v>
      </c>
      <c r="B29">
        <v>2.0131999999999999</v>
      </c>
      <c r="C29">
        <v>0.52349999999999997</v>
      </c>
      <c r="D29">
        <v>0.2198</v>
      </c>
      <c r="E29">
        <v>240.2944</v>
      </c>
      <c r="F29">
        <v>2.7763</v>
      </c>
      <c r="G29">
        <v>26.539200000000001</v>
      </c>
      <c r="H29">
        <v>6.5739999999999998</v>
      </c>
      <c r="I29">
        <v>5.3281999999999998</v>
      </c>
      <c r="J29">
        <v>15.535399999999999</v>
      </c>
      <c r="K29">
        <v>0.96960000000000002</v>
      </c>
      <c r="L29">
        <v>-848</v>
      </c>
      <c r="M29">
        <v>45740.740700000002</v>
      </c>
      <c r="N29">
        <v>8.6205999999999996</v>
      </c>
      <c r="O29">
        <v>3.5539000000000001</v>
      </c>
      <c r="P29">
        <v>95.870900000000006</v>
      </c>
    </row>
    <row r="30" spans="1:16" x14ac:dyDescent="0.3">
      <c r="A30" s="1">
        <v>42825</v>
      </c>
      <c r="B30">
        <v>2.1276999999999999</v>
      </c>
      <c r="C30">
        <v>0.5464</v>
      </c>
      <c r="D30">
        <v>0.23549999999999999</v>
      </c>
      <c r="E30">
        <v>242.09960000000001</v>
      </c>
      <c r="F30">
        <v>3.6951999999999998</v>
      </c>
      <c r="G30">
        <v>31.885300000000001</v>
      </c>
      <c r="H30">
        <v>7.9383999999999997</v>
      </c>
      <c r="I30">
        <v>4.8620999999999999</v>
      </c>
      <c r="J30">
        <v>14.9429</v>
      </c>
      <c r="K30">
        <v>0.98240000000000005</v>
      </c>
      <c r="L30">
        <v>-169</v>
      </c>
      <c r="M30">
        <v>45740.740700000002</v>
      </c>
      <c r="N30">
        <v>9.6214999999999993</v>
      </c>
      <c r="O30">
        <v>4.4218000000000002</v>
      </c>
      <c r="P30">
        <v>75.034099999999995</v>
      </c>
    </row>
    <row r="31" spans="1:16" x14ac:dyDescent="0.3">
      <c r="A31" s="1">
        <v>42916</v>
      </c>
      <c r="B31">
        <v>2.0417999999999998</v>
      </c>
      <c r="C31">
        <v>0.41160000000000002</v>
      </c>
      <c r="D31">
        <v>0.15809999999999999</v>
      </c>
      <c r="E31">
        <v>247.36529999999999</v>
      </c>
      <c r="F31">
        <v>2.4447999999999999</v>
      </c>
      <c r="G31">
        <v>26.768599999999999</v>
      </c>
      <c r="H31">
        <v>7.6440000000000001</v>
      </c>
      <c r="I31">
        <v>4.8243999999999998</v>
      </c>
      <c r="J31">
        <v>14.8315</v>
      </c>
      <c r="K31">
        <v>0.92410000000000003</v>
      </c>
      <c r="L31">
        <v>-313</v>
      </c>
      <c r="M31">
        <v>45740.740700000002</v>
      </c>
      <c r="N31">
        <v>10.423999999999999</v>
      </c>
      <c r="O31">
        <v>4.6681999999999997</v>
      </c>
      <c r="P31">
        <v>121.80670000000001</v>
      </c>
    </row>
    <row r="32" spans="1:16" x14ac:dyDescent="0.3">
      <c r="A32" s="1">
        <v>43007</v>
      </c>
      <c r="B32">
        <v>1.8961999999999999</v>
      </c>
      <c r="C32">
        <v>0.46660000000000001</v>
      </c>
      <c r="D32">
        <v>0.17749999999999999</v>
      </c>
      <c r="E32">
        <v>225.6388</v>
      </c>
      <c r="F32">
        <v>3.7770000000000001</v>
      </c>
      <c r="G32">
        <v>36.2378</v>
      </c>
      <c r="H32">
        <v>7.1619999999999999</v>
      </c>
      <c r="I32">
        <v>4.3395000000000001</v>
      </c>
      <c r="J32">
        <v>14.7529</v>
      </c>
      <c r="K32">
        <v>0.95130000000000003</v>
      </c>
      <c r="L32">
        <v>-125</v>
      </c>
      <c r="M32">
        <v>45740.740700000002</v>
      </c>
      <c r="N32">
        <v>9.7703000000000007</v>
      </c>
      <c r="O32">
        <v>4.0166000000000004</v>
      </c>
      <c r="P32">
        <v>74.3947</v>
      </c>
    </row>
    <row r="33" spans="1:16" x14ac:dyDescent="0.3">
      <c r="A33" s="1">
        <v>43098</v>
      </c>
      <c r="B33">
        <v>2.0047000000000001</v>
      </c>
      <c r="C33">
        <v>0.44979999999999998</v>
      </c>
      <c r="D33">
        <v>0.1847</v>
      </c>
      <c r="E33">
        <v>217.73419999999999</v>
      </c>
      <c r="F33">
        <v>3.1766999999999999</v>
      </c>
      <c r="G33">
        <v>29.688500000000001</v>
      </c>
      <c r="H33">
        <v>6.4705000000000004</v>
      </c>
      <c r="I33">
        <v>4.5404999999999998</v>
      </c>
      <c r="J33">
        <v>14.920400000000001</v>
      </c>
      <c r="K33">
        <v>0.99260000000000004</v>
      </c>
      <c r="L33">
        <v>-800</v>
      </c>
      <c r="M33">
        <v>51234.567900000002</v>
      </c>
      <c r="N33">
        <v>7.9082999999999997</v>
      </c>
      <c r="O33">
        <v>3.1583999999999999</v>
      </c>
      <c r="P33">
        <v>37.789900000000003</v>
      </c>
    </row>
    <row r="34" spans="1:16" x14ac:dyDescent="0.3">
      <c r="A34" s="1">
        <v>43188</v>
      </c>
      <c r="B34">
        <v>2.2999999999999998</v>
      </c>
      <c r="C34">
        <v>0.45839999999999997</v>
      </c>
      <c r="D34">
        <v>0.19320000000000001</v>
      </c>
      <c r="E34">
        <v>211.6343</v>
      </c>
      <c r="F34">
        <v>2.7866</v>
      </c>
      <c r="G34">
        <v>25.245200000000001</v>
      </c>
      <c r="H34">
        <v>6.7374000000000001</v>
      </c>
      <c r="I34">
        <v>3.4451999999999998</v>
      </c>
      <c r="J34">
        <v>14.254799999999999</v>
      </c>
      <c r="K34">
        <v>0.92200000000000004</v>
      </c>
      <c r="L34">
        <v>122</v>
      </c>
      <c r="M34">
        <v>51234.567900000002</v>
      </c>
      <c r="N34">
        <v>8.5134000000000007</v>
      </c>
      <c r="O34">
        <v>4.4278000000000004</v>
      </c>
      <c r="P34">
        <v>107.98560000000001</v>
      </c>
    </row>
    <row r="35" spans="1:16" x14ac:dyDescent="0.3">
      <c r="A35" s="1">
        <v>43280</v>
      </c>
      <c r="B35">
        <v>2.3153999999999999</v>
      </c>
      <c r="C35">
        <v>0.51270000000000004</v>
      </c>
      <c r="D35">
        <v>0.18909999999999999</v>
      </c>
      <c r="E35">
        <v>209.31129999999999</v>
      </c>
      <c r="F35">
        <v>2.0554000000000001</v>
      </c>
      <c r="G35">
        <v>24.028500000000001</v>
      </c>
      <c r="H35">
        <v>6.6402999999999999</v>
      </c>
      <c r="I35">
        <v>3.4209000000000001</v>
      </c>
      <c r="J35">
        <v>14.153499999999999</v>
      </c>
      <c r="K35">
        <v>0.91559999999999997</v>
      </c>
      <c r="L35">
        <v>206</v>
      </c>
      <c r="M35">
        <v>51234.567900000002</v>
      </c>
      <c r="N35">
        <v>9.4062999999999999</v>
      </c>
      <c r="O35">
        <v>4.8929999999999998</v>
      </c>
      <c r="P35">
        <v>121.4562</v>
      </c>
    </row>
    <row r="36" spans="1:16" x14ac:dyDescent="0.3">
      <c r="A36" s="1">
        <v>43371</v>
      </c>
      <c r="B36">
        <v>2.3393999999999999</v>
      </c>
      <c r="C36">
        <v>0.61899999999999999</v>
      </c>
      <c r="D36">
        <v>0.20069999999999999</v>
      </c>
      <c r="E36">
        <v>206.95179999999999</v>
      </c>
      <c r="F36">
        <v>3.0423</v>
      </c>
      <c r="G36">
        <v>33.323700000000002</v>
      </c>
      <c r="H36">
        <v>6.5306999999999995</v>
      </c>
      <c r="I36">
        <v>3.4540999999999999</v>
      </c>
      <c r="J36">
        <v>14.353</v>
      </c>
      <c r="K36">
        <v>0.93869999999999998</v>
      </c>
      <c r="L36">
        <v>164</v>
      </c>
      <c r="M36">
        <v>51234.567900000002</v>
      </c>
      <c r="N36">
        <v>9.3359000000000005</v>
      </c>
      <c r="O36">
        <v>5.0833000000000004</v>
      </c>
      <c r="P36">
        <v>63.935200000000002</v>
      </c>
    </row>
    <row r="37" spans="1:16" x14ac:dyDescent="0.3">
      <c r="A37" s="1">
        <v>43465</v>
      </c>
      <c r="B37">
        <v>2.4739</v>
      </c>
      <c r="C37">
        <v>0.67490000000000006</v>
      </c>
      <c r="D37">
        <v>0.26379999999999998</v>
      </c>
      <c r="E37">
        <v>174.9391</v>
      </c>
      <c r="F37">
        <v>1.8955</v>
      </c>
      <c r="G37">
        <v>24.814</v>
      </c>
      <c r="H37">
        <v>5.8323</v>
      </c>
      <c r="I37">
        <v>3.4182999999999999</v>
      </c>
      <c r="J37">
        <v>14.2424</v>
      </c>
      <c r="K37">
        <v>1.0004</v>
      </c>
      <c r="L37">
        <v>-124</v>
      </c>
      <c r="M37">
        <v>49859.154900000001</v>
      </c>
      <c r="N37">
        <v>7.8415999999999997</v>
      </c>
      <c r="O37">
        <v>3.9374000000000002</v>
      </c>
      <c r="P37">
        <v>86.092299999999994</v>
      </c>
    </row>
    <row r="38" spans="1:16" x14ac:dyDescent="0.3">
      <c r="A38" s="1">
        <v>43553</v>
      </c>
      <c r="B38">
        <v>2.6739000000000002</v>
      </c>
      <c r="C38">
        <v>0.61119999999999997</v>
      </c>
      <c r="D38">
        <v>0.27189999999999998</v>
      </c>
      <c r="E38">
        <v>159.1772</v>
      </c>
      <c r="F38">
        <v>-1.0277000000000001</v>
      </c>
      <c r="G38">
        <v>-12.493499999999999</v>
      </c>
      <c r="H38">
        <v>3.5419999999999998</v>
      </c>
      <c r="I38">
        <v>3.3384999999999998</v>
      </c>
      <c r="J38">
        <v>21.81</v>
      </c>
      <c r="K38">
        <v>0.81269999999999998</v>
      </c>
      <c r="L38">
        <v>140</v>
      </c>
      <c r="M38">
        <v>49859.154900000001</v>
      </c>
      <c r="N38">
        <v>7.1452</v>
      </c>
      <c r="O38">
        <v>5.3428000000000004</v>
      </c>
      <c r="P38">
        <v>86.092299999999994</v>
      </c>
    </row>
    <row r="39" spans="1:16" x14ac:dyDescent="0.3">
      <c r="A39" s="1">
        <v>43644</v>
      </c>
      <c r="B39">
        <v>2.7288000000000001</v>
      </c>
      <c r="C39">
        <v>0.60270000000000001</v>
      </c>
      <c r="D39">
        <v>0.24099999999999999</v>
      </c>
      <c r="E39">
        <v>160.99770000000001</v>
      </c>
      <c r="F39">
        <v>1.0199</v>
      </c>
      <c r="G39">
        <v>11.6121</v>
      </c>
      <c r="H39">
        <v>3.0952999999999999</v>
      </c>
      <c r="I39">
        <v>3.5849000000000002</v>
      </c>
      <c r="J39">
        <v>22.558800000000002</v>
      </c>
      <c r="K39">
        <v>0.80579999999999996</v>
      </c>
      <c r="L39">
        <v>-91</v>
      </c>
      <c r="M39">
        <v>49859.154900000001</v>
      </c>
      <c r="N39">
        <v>8.5663999999999998</v>
      </c>
      <c r="O39">
        <v>6.3537999999999997</v>
      </c>
      <c r="P39">
        <v>1363.5069000000001</v>
      </c>
    </row>
    <row r="40" spans="1:16" x14ac:dyDescent="0.3">
      <c r="A40" s="1">
        <v>43738</v>
      </c>
      <c r="B40">
        <v>2.7183000000000002</v>
      </c>
      <c r="C40">
        <v>0.51419999999999999</v>
      </c>
      <c r="D40">
        <v>0.1928</v>
      </c>
      <c r="E40">
        <v>149.26329999999999</v>
      </c>
      <c r="F40">
        <v>2.9838</v>
      </c>
      <c r="G40">
        <v>29.190899999999999</v>
      </c>
      <c r="H40">
        <v>2.9497</v>
      </c>
      <c r="I40">
        <v>3.5282999999999998</v>
      </c>
      <c r="J40">
        <v>22.71</v>
      </c>
      <c r="K40">
        <v>0.80369999999999997</v>
      </c>
      <c r="L40">
        <v>70</v>
      </c>
      <c r="M40">
        <v>49859.154900000001</v>
      </c>
      <c r="N40">
        <v>8.5281000000000002</v>
      </c>
      <c r="O40">
        <v>6.9215999999999998</v>
      </c>
      <c r="P40">
        <v>79.608099999999993</v>
      </c>
    </row>
    <row r="41" spans="1:16" x14ac:dyDescent="0.3">
      <c r="A41" s="1">
        <v>43830</v>
      </c>
      <c r="B41">
        <v>2.8872999999999998</v>
      </c>
      <c r="C41">
        <v>0.61250000000000004</v>
      </c>
      <c r="D41">
        <v>0.24590000000000001</v>
      </c>
      <c r="E41">
        <v>129.69229999999999</v>
      </c>
      <c r="F41">
        <v>3.0449000000000002</v>
      </c>
      <c r="G41">
        <v>27.2849</v>
      </c>
      <c r="H41">
        <v>3.2702999999999998</v>
      </c>
      <c r="I41">
        <v>3.3506</v>
      </c>
      <c r="J41">
        <v>20.814499999999999</v>
      </c>
      <c r="K41">
        <v>0.91820000000000002</v>
      </c>
      <c r="L41">
        <v>-236</v>
      </c>
      <c r="M41">
        <v>78272.251300000004</v>
      </c>
      <c r="N41">
        <v>7.9885999999999999</v>
      </c>
      <c r="O41">
        <v>4.8162000000000003</v>
      </c>
      <c r="P41">
        <v>68.380600000000001</v>
      </c>
    </row>
    <row r="42" spans="1:16" x14ac:dyDescent="0.3">
      <c r="A42" s="1">
        <v>43921</v>
      </c>
      <c r="B42">
        <v>2.4588999999999999</v>
      </c>
      <c r="C42">
        <v>0.62560000000000004</v>
      </c>
      <c r="D42">
        <v>0.32250000000000001</v>
      </c>
      <c r="E42">
        <v>140.17429999999999</v>
      </c>
      <c r="F42">
        <v>1.2878000000000001</v>
      </c>
      <c r="G42">
        <v>14.034700000000001</v>
      </c>
      <c r="H42">
        <v>4.7805</v>
      </c>
      <c r="I42">
        <v>3.0287999999999999</v>
      </c>
      <c r="J42">
        <v>16.013000000000002</v>
      </c>
      <c r="K42">
        <v>0.84850000000000003</v>
      </c>
      <c r="L42">
        <v>163</v>
      </c>
      <c r="M42">
        <v>78272.251300000004</v>
      </c>
      <c r="N42">
        <v>7.5789999999999997</v>
      </c>
      <c r="O42">
        <v>4.6753999999999998</v>
      </c>
      <c r="P42">
        <v>68.380600000000001</v>
      </c>
    </row>
    <row r="43" spans="1:16" x14ac:dyDescent="0.3">
      <c r="A43" s="1">
        <v>44012</v>
      </c>
      <c r="B43">
        <v>2.1509</v>
      </c>
      <c r="C43">
        <v>0.6421</v>
      </c>
      <c r="D43">
        <v>0.28470000000000001</v>
      </c>
      <c r="E43">
        <v>153.13399999999999</v>
      </c>
      <c r="F43">
        <v>1.2027000000000001</v>
      </c>
      <c r="G43">
        <v>15.062799999999999</v>
      </c>
      <c r="H43">
        <v>4.9268999999999998</v>
      </c>
      <c r="I43">
        <v>3.8121</v>
      </c>
      <c r="J43">
        <v>17.238399999999999</v>
      </c>
      <c r="K43">
        <v>0.87819999999999998</v>
      </c>
      <c r="L43">
        <v>-143</v>
      </c>
      <c r="M43">
        <v>78272.251300000004</v>
      </c>
      <c r="N43">
        <v>8.2766000000000002</v>
      </c>
      <c r="O43">
        <v>4.7108999999999996</v>
      </c>
      <c r="P43">
        <v>68.380600000000001</v>
      </c>
    </row>
    <row r="44" spans="1:16" x14ac:dyDescent="0.3">
      <c r="A44" s="1">
        <v>44104</v>
      </c>
      <c r="B44">
        <v>2.0421999999999998</v>
      </c>
      <c r="C44">
        <v>1.1292</v>
      </c>
      <c r="D44">
        <v>0.13750000000000001</v>
      </c>
      <c r="E44">
        <v>160.33240000000001</v>
      </c>
      <c r="F44">
        <v>8.8200000000000001E-2</v>
      </c>
      <c r="G44">
        <v>0.74850000000000005</v>
      </c>
      <c r="H44">
        <v>3.5102000000000002</v>
      </c>
      <c r="I44">
        <v>3.8601999999999999</v>
      </c>
      <c r="J44">
        <v>20.218900000000001</v>
      </c>
      <c r="K44">
        <v>0.85509999999999997</v>
      </c>
      <c r="L44">
        <v>122</v>
      </c>
      <c r="M44">
        <v>78272.251300000004</v>
      </c>
      <c r="N44">
        <v>8.1343999999999994</v>
      </c>
      <c r="O44">
        <v>4.1871</v>
      </c>
      <c r="P44">
        <v>232.57329999999999</v>
      </c>
    </row>
  </sheetData>
  <phoneticPr fontId="1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_xll.BDH("PPG US Equity",B$1:P$1,"CQ1 2010","","Dir=V","Per=Q","Days=A","Dts=S","cols=16;rows=43")</f>
        <v>#NAME?</v>
      </c>
      <c r="B2">
        <v>4.7404999999999999</v>
      </c>
      <c r="C2">
        <v>1.7326000000000001</v>
      </c>
      <c r="D2">
        <v>1.0234000000000001</v>
      </c>
      <c r="E2">
        <v>88.056799999999996</v>
      </c>
      <c r="F2">
        <v>5.2222</v>
      </c>
      <c r="G2">
        <v>7.5175999999999998</v>
      </c>
      <c r="H2">
        <v>14.033300000000001</v>
      </c>
      <c r="I2" t="s">
        <v>5</v>
      </c>
      <c r="J2">
        <v>9.2085000000000008</v>
      </c>
      <c r="K2">
        <v>3.7528000000000001</v>
      </c>
      <c r="L2">
        <v>-99</v>
      </c>
      <c r="M2">
        <v>14661.6541</v>
      </c>
      <c r="N2">
        <v>4.5570000000000004</v>
      </c>
      <c r="O2" t="s">
        <v>5</v>
      </c>
      <c r="P2">
        <v>298.62</v>
      </c>
    </row>
    <row r="3" spans="1:16" x14ac:dyDescent="0.3">
      <c r="A3" s="1">
        <v>40359</v>
      </c>
      <c r="B3">
        <v>4.9443000000000001</v>
      </c>
      <c r="C3">
        <v>1.7450000000000001</v>
      </c>
      <c r="D3">
        <v>1.0569</v>
      </c>
      <c r="E3">
        <v>89.159400000000005</v>
      </c>
      <c r="F3">
        <v>9.1738999999999997</v>
      </c>
      <c r="G3">
        <v>12.2036</v>
      </c>
      <c r="H3">
        <v>15.709</v>
      </c>
      <c r="I3" t="s">
        <v>5</v>
      </c>
      <c r="J3">
        <v>7.7385999999999999</v>
      </c>
      <c r="K3">
        <v>3.8763000000000001</v>
      </c>
      <c r="L3">
        <v>373</v>
      </c>
      <c r="M3">
        <v>14661.6541</v>
      </c>
      <c r="N3">
        <v>4.5930999999999997</v>
      </c>
      <c r="O3" t="s">
        <v>5</v>
      </c>
      <c r="P3">
        <v>32.836799999999997</v>
      </c>
    </row>
    <row r="4" spans="1:16" x14ac:dyDescent="0.3">
      <c r="A4" s="1">
        <v>40451</v>
      </c>
      <c r="B4">
        <v>4.8949999999999996</v>
      </c>
      <c r="C4">
        <v>1.7896999999999998</v>
      </c>
      <c r="D4">
        <v>1.1035999999999999</v>
      </c>
      <c r="E4">
        <v>80.924099999999996</v>
      </c>
      <c r="F4">
        <v>8.6303999999999998</v>
      </c>
      <c r="G4">
        <v>11.474</v>
      </c>
      <c r="H4">
        <v>16.970800000000001</v>
      </c>
      <c r="I4" t="s">
        <v>5</v>
      </c>
      <c r="J4">
        <v>8.3754000000000008</v>
      </c>
      <c r="K4">
        <v>3.9318999999999997</v>
      </c>
      <c r="L4">
        <v>266</v>
      </c>
      <c r="M4">
        <v>14661.6541</v>
      </c>
      <c r="N4">
        <v>4.5293000000000001</v>
      </c>
      <c r="O4" t="s">
        <v>5</v>
      </c>
      <c r="P4">
        <v>34.469499999999996</v>
      </c>
    </row>
    <row r="5" spans="1:16" x14ac:dyDescent="0.3">
      <c r="A5" s="1">
        <v>40543</v>
      </c>
      <c r="B5">
        <v>5.2637</v>
      </c>
      <c r="C5">
        <v>1.9470000000000001</v>
      </c>
      <c r="D5">
        <v>1.3120000000000001</v>
      </c>
      <c r="E5">
        <v>111.9021</v>
      </c>
      <c r="F5">
        <v>5.7885</v>
      </c>
      <c r="G5">
        <v>8.9079999999999995</v>
      </c>
      <c r="H5">
        <v>19.8855</v>
      </c>
      <c r="I5" t="s">
        <v>5</v>
      </c>
      <c r="J5">
        <v>8.7632999999999992</v>
      </c>
      <c r="K5">
        <v>3.8303000000000003</v>
      </c>
      <c r="L5">
        <v>462</v>
      </c>
      <c r="M5">
        <v>15979.112300000001</v>
      </c>
      <c r="N5">
        <v>5.1795999999999998</v>
      </c>
      <c r="O5" t="s">
        <v>5</v>
      </c>
      <c r="P5">
        <v>43.677999999999997</v>
      </c>
    </row>
    <row r="6" spans="1:16" x14ac:dyDescent="0.3">
      <c r="A6" s="1">
        <v>40633</v>
      </c>
      <c r="B6">
        <v>5.0072000000000001</v>
      </c>
      <c r="C6">
        <v>1.8895999999999999</v>
      </c>
      <c r="D6">
        <v>1.2027000000000001</v>
      </c>
      <c r="E6">
        <v>108.5767</v>
      </c>
      <c r="F6">
        <v>7.2830000000000004</v>
      </c>
      <c r="G6">
        <v>10.925599999999999</v>
      </c>
      <c r="H6">
        <v>19.753399999999999</v>
      </c>
      <c r="I6" t="s">
        <v>5</v>
      </c>
      <c r="J6">
        <v>9.2416999999999998</v>
      </c>
      <c r="K6">
        <v>4.0026999999999999</v>
      </c>
      <c r="L6">
        <v>-210</v>
      </c>
      <c r="M6">
        <v>15979.112300000001</v>
      </c>
      <c r="N6">
        <v>4.6604999999999999</v>
      </c>
      <c r="O6" t="s">
        <v>5</v>
      </c>
      <c r="P6">
        <v>38.692999999999998</v>
      </c>
    </row>
    <row r="7" spans="1:16" x14ac:dyDescent="0.3">
      <c r="A7" s="1">
        <v>40724</v>
      </c>
      <c r="B7">
        <v>5.1981000000000002</v>
      </c>
      <c r="C7">
        <v>1.8456999999999999</v>
      </c>
      <c r="D7">
        <v>1.1703000000000001</v>
      </c>
      <c r="E7">
        <v>91.859899999999996</v>
      </c>
      <c r="F7">
        <v>9.2363999999999997</v>
      </c>
      <c r="G7">
        <v>12.7446</v>
      </c>
      <c r="H7">
        <v>21.330500000000001</v>
      </c>
      <c r="I7" t="s">
        <v>5</v>
      </c>
      <c r="J7">
        <v>8.2791999999999994</v>
      </c>
      <c r="K7">
        <v>4.0327000000000002</v>
      </c>
      <c r="L7">
        <v>328</v>
      </c>
      <c r="M7">
        <v>15979.112300000001</v>
      </c>
      <c r="N7">
        <v>4.6875999999999998</v>
      </c>
      <c r="O7" t="s">
        <v>5</v>
      </c>
      <c r="P7">
        <v>26.521799999999999</v>
      </c>
    </row>
    <row r="8" spans="1:16" x14ac:dyDescent="0.3">
      <c r="A8" s="1">
        <v>40816</v>
      </c>
      <c r="B8">
        <v>5.3232999999999997</v>
      </c>
      <c r="C8">
        <v>1.8321000000000001</v>
      </c>
      <c r="D8">
        <v>1.1684000000000001</v>
      </c>
      <c r="E8">
        <v>100.8192</v>
      </c>
      <c r="F8">
        <v>9.0784000000000002</v>
      </c>
      <c r="G8">
        <v>12.0291</v>
      </c>
      <c r="H8">
        <v>22.056699999999999</v>
      </c>
      <c r="I8" t="s">
        <v>5</v>
      </c>
      <c r="J8">
        <v>6.4512</v>
      </c>
      <c r="K8">
        <v>4.0785999999999998</v>
      </c>
      <c r="L8">
        <v>424</v>
      </c>
      <c r="M8">
        <v>15979.112300000001</v>
      </c>
      <c r="N8">
        <v>4.8783000000000003</v>
      </c>
      <c r="O8" t="s">
        <v>5</v>
      </c>
      <c r="P8">
        <v>28.738299999999999</v>
      </c>
    </row>
    <row r="9" spans="1:16" x14ac:dyDescent="0.3">
      <c r="A9" s="1">
        <v>40907</v>
      </c>
      <c r="B9">
        <v>5.7112999999999996</v>
      </c>
      <c r="C9">
        <v>1.8082</v>
      </c>
      <c r="D9">
        <v>1.1648000000000001</v>
      </c>
      <c r="E9">
        <v>113.3272</v>
      </c>
      <c r="F9">
        <v>5.9607999999999999</v>
      </c>
      <c r="G9">
        <v>8.6437000000000008</v>
      </c>
      <c r="H9">
        <v>24.7578</v>
      </c>
      <c r="I9" t="s">
        <v>5</v>
      </c>
      <c r="J9">
        <v>7.1849999999999996</v>
      </c>
      <c r="K9">
        <v>4.1951000000000001</v>
      </c>
      <c r="L9">
        <v>504</v>
      </c>
      <c r="M9">
        <v>18615.819200000002</v>
      </c>
      <c r="N9">
        <v>5.3085000000000004</v>
      </c>
      <c r="O9">
        <v>5.63</v>
      </c>
      <c r="P9">
        <v>40.277799999999999</v>
      </c>
    </row>
    <row r="10" spans="1:16" x14ac:dyDescent="0.3">
      <c r="A10" s="1">
        <v>40998</v>
      </c>
      <c r="B10">
        <v>4.9650999999999996</v>
      </c>
      <c r="C10">
        <v>1.5234999999999999</v>
      </c>
      <c r="D10">
        <v>0.93679999999999997</v>
      </c>
      <c r="E10">
        <v>111.0538</v>
      </c>
      <c r="F10">
        <v>2.6471</v>
      </c>
      <c r="G10">
        <v>4.0503999999999998</v>
      </c>
      <c r="H10">
        <v>18.268999999999998</v>
      </c>
      <c r="I10" t="s">
        <v>5</v>
      </c>
      <c r="J10">
        <v>9.3192000000000004</v>
      </c>
      <c r="K10">
        <v>3.9706999999999999</v>
      </c>
      <c r="L10">
        <v>-59</v>
      </c>
      <c r="M10">
        <v>18615.819200000002</v>
      </c>
      <c r="N10">
        <v>4.6165000000000003</v>
      </c>
      <c r="O10">
        <v>5.63</v>
      </c>
      <c r="P10">
        <v>40.277799999999999</v>
      </c>
    </row>
    <row r="11" spans="1:16" x14ac:dyDescent="0.3">
      <c r="A11" s="1">
        <v>41089</v>
      </c>
      <c r="B11">
        <v>4.7546999999999997</v>
      </c>
      <c r="C11">
        <v>1.5665</v>
      </c>
      <c r="D11">
        <v>0.99819999999999998</v>
      </c>
      <c r="E11">
        <v>104.334</v>
      </c>
      <c r="F11">
        <v>9.0399999999999991</v>
      </c>
      <c r="G11">
        <v>12.8118</v>
      </c>
      <c r="H11">
        <v>17.508199999999999</v>
      </c>
      <c r="I11" t="s">
        <v>5</v>
      </c>
      <c r="J11">
        <v>10.4335</v>
      </c>
      <c r="K11">
        <v>4.0288000000000004</v>
      </c>
      <c r="L11">
        <v>362</v>
      </c>
      <c r="M11">
        <v>18615.819200000002</v>
      </c>
      <c r="N11">
        <v>4.2755999999999998</v>
      </c>
      <c r="O11">
        <v>5.63</v>
      </c>
      <c r="P11">
        <v>30.744199999999999</v>
      </c>
    </row>
    <row r="12" spans="1:16" x14ac:dyDescent="0.3">
      <c r="A12" s="1">
        <v>41180</v>
      </c>
      <c r="B12">
        <v>4.6551</v>
      </c>
      <c r="C12">
        <v>1.7321</v>
      </c>
      <c r="D12">
        <v>1.1584000000000001</v>
      </c>
      <c r="E12">
        <v>103.626</v>
      </c>
      <c r="F12">
        <v>7.8888999999999996</v>
      </c>
      <c r="G12">
        <v>12.5</v>
      </c>
      <c r="H12">
        <v>16.569199999999999</v>
      </c>
      <c r="I12">
        <v>173.67850000000001</v>
      </c>
      <c r="J12">
        <v>11.331300000000001</v>
      </c>
      <c r="K12">
        <v>3.9340000000000002</v>
      </c>
      <c r="L12">
        <v>535</v>
      </c>
      <c r="M12">
        <v>18615.819200000002</v>
      </c>
      <c r="N12">
        <v>4.3917999999999999</v>
      </c>
      <c r="O12">
        <v>5.63</v>
      </c>
      <c r="P12">
        <v>31.6189</v>
      </c>
    </row>
    <row r="13" spans="1:16" x14ac:dyDescent="0.3">
      <c r="A13" s="1">
        <v>41274</v>
      </c>
      <c r="B13">
        <v>4.7995999999999999</v>
      </c>
      <c r="C13">
        <v>1.7294</v>
      </c>
      <c r="D13">
        <v>1.1121000000000001</v>
      </c>
      <c r="E13">
        <v>98.695499999999996</v>
      </c>
      <c r="F13">
        <v>5.4545000000000003</v>
      </c>
      <c r="G13">
        <v>9.2507000000000001</v>
      </c>
      <c r="H13">
        <v>19.2254</v>
      </c>
      <c r="I13">
        <v>84.476799999999997</v>
      </c>
      <c r="J13">
        <v>13.2196</v>
      </c>
      <c r="K13">
        <v>4.0339</v>
      </c>
      <c r="L13">
        <v>586</v>
      </c>
      <c r="M13">
        <v>19081.632699999998</v>
      </c>
      <c r="N13">
        <v>5.0063000000000004</v>
      </c>
      <c r="O13">
        <v>4.9412000000000003</v>
      </c>
      <c r="P13">
        <v>50.000500000000002</v>
      </c>
    </row>
    <row r="14" spans="1:16" x14ac:dyDescent="0.3">
      <c r="A14" s="1">
        <v>41361</v>
      </c>
      <c r="B14">
        <v>4.4337</v>
      </c>
      <c r="C14">
        <v>2.073</v>
      </c>
      <c r="D14">
        <v>1.3963000000000001</v>
      </c>
      <c r="E14">
        <v>71.046599999999998</v>
      </c>
      <c r="F14">
        <v>5.4150999999999998</v>
      </c>
      <c r="G14">
        <v>9.2341999999999995</v>
      </c>
      <c r="H14">
        <v>18.577200000000001</v>
      </c>
      <c r="I14">
        <v>15.966200000000001</v>
      </c>
      <c r="J14">
        <v>10.989699999999999</v>
      </c>
      <c r="K14">
        <v>4.5441000000000003</v>
      </c>
      <c r="L14">
        <v>-152</v>
      </c>
      <c r="M14">
        <v>19081.632699999998</v>
      </c>
      <c r="N14">
        <v>4.3850999999999996</v>
      </c>
      <c r="O14">
        <v>4.9412000000000003</v>
      </c>
      <c r="P14">
        <v>53.209299999999999</v>
      </c>
    </row>
    <row r="15" spans="1:16" x14ac:dyDescent="0.3">
      <c r="A15" s="1">
        <v>41453</v>
      </c>
      <c r="B15">
        <v>4.4091000000000005</v>
      </c>
      <c r="C15">
        <v>1.8776999999999999</v>
      </c>
      <c r="D15">
        <v>1.2187000000000001</v>
      </c>
      <c r="E15">
        <v>67.017099999999999</v>
      </c>
      <c r="F15">
        <v>9.6808999999999994</v>
      </c>
      <c r="G15">
        <v>11.717700000000001</v>
      </c>
      <c r="H15">
        <v>18.2089</v>
      </c>
      <c r="I15">
        <v>25.455200000000001</v>
      </c>
      <c r="J15">
        <v>12.1225</v>
      </c>
      <c r="K15">
        <v>4.5873999999999997</v>
      </c>
      <c r="L15">
        <v>497</v>
      </c>
      <c r="M15">
        <v>19081.632699999998</v>
      </c>
      <c r="N15">
        <v>4.1763000000000003</v>
      </c>
      <c r="O15">
        <v>4.9412000000000003</v>
      </c>
      <c r="P15">
        <v>29.7531</v>
      </c>
    </row>
    <row r="16" spans="1:16" x14ac:dyDescent="0.3">
      <c r="A16" s="1">
        <v>41547</v>
      </c>
      <c r="B16">
        <v>4.4847999999999999</v>
      </c>
      <c r="C16">
        <v>1.8614999999999999</v>
      </c>
      <c r="D16">
        <v>1.2313000000000001</v>
      </c>
      <c r="E16">
        <v>65.150599999999997</v>
      </c>
      <c r="F16">
        <v>7.75</v>
      </c>
      <c r="G16">
        <v>9.8568999999999996</v>
      </c>
      <c r="H16">
        <v>16.8735</v>
      </c>
      <c r="I16">
        <v>25.9253</v>
      </c>
      <c r="J16">
        <v>13.788399999999999</v>
      </c>
      <c r="K16">
        <v>4.6144999999999996</v>
      </c>
      <c r="L16">
        <v>687</v>
      </c>
      <c r="M16">
        <v>19081.632699999998</v>
      </c>
      <c r="N16">
        <v>4.4385000000000003</v>
      </c>
      <c r="O16">
        <v>4.9412000000000003</v>
      </c>
      <c r="P16">
        <v>49.074199999999998</v>
      </c>
    </row>
    <row r="17" spans="1:16" x14ac:dyDescent="0.3">
      <c r="A17" s="1">
        <v>41639</v>
      </c>
      <c r="B17">
        <v>4.7359999999999998</v>
      </c>
      <c r="C17">
        <v>1.7446000000000002</v>
      </c>
      <c r="D17">
        <v>1.0143</v>
      </c>
      <c r="E17">
        <v>69.059200000000004</v>
      </c>
      <c r="F17">
        <v>6.8125</v>
      </c>
      <c r="G17">
        <v>9.3429000000000002</v>
      </c>
      <c r="H17">
        <v>17.989999999999998</v>
      </c>
      <c r="I17">
        <v>40.261600000000001</v>
      </c>
      <c r="J17">
        <v>15.247199999999999</v>
      </c>
      <c r="K17">
        <v>5.0387000000000004</v>
      </c>
      <c r="L17">
        <v>265</v>
      </c>
      <c r="M17">
        <v>12294.686</v>
      </c>
      <c r="N17">
        <v>5.6867000000000001</v>
      </c>
      <c r="O17">
        <v>4.9565999999999999</v>
      </c>
      <c r="P17">
        <v>39.579700000000003</v>
      </c>
    </row>
    <row r="18" spans="1:16" x14ac:dyDescent="0.3">
      <c r="A18" s="1">
        <v>41729</v>
      </c>
      <c r="B18">
        <v>4.7107999999999999</v>
      </c>
      <c r="C18">
        <v>1.9466000000000001</v>
      </c>
      <c r="D18">
        <v>1.3261000000000001</v>
      </c>
      <c r="E18">
        <v>56.608800000000002</v>
      </c>
      <c r="F18">
        <v>8.5745000000000005</v>
      </c>
      <c r="G18">
        <v>11.083600000000001</v>
      </c>
      <c r="H18">
        <v>17.221499999999999</v>
      </c>
      <c r="I18">
        <v>14.164199999999999</v>
      </c>
      <c r="J18">
        <v>13.4574</v>
      </c>
      <c r="K18">
        <v>4.9399999999999995</v>
      </c>
      <c r="L18">
        <v>60</v>
      </c>
      <c r="M18">
        <v>12294.686</v>
      </c>
      <c r="N18">
        <v>5.0660999999999996</v>
      </c>
      <c r="O18">
        <v>4.9565999999999999</v>
      </c>
      <c r="P18">
        <v>34.774999999999999</v>
      </c>
    </row>
    <row r="19" spans="1:16" x14ac:dyDescent="0.3">
      <c r="A19" s="1">
        <v>41820</v>
      </c>
      <c r="B19">
        <v>4.4882</v>
      </c>
      <c r="C19">
        <v>1.8208</v>
      </c>
      <c r="D19">
        <v>1.2286999999999999</v>
      </c>
      <c r="E19">
        <v>54.284300000000002</v>
      </c>
      <c r="F19">
        <v>11.395799999999999</v>
      </c>
      <c r="G19">
        <v>13.4003</v>
      </c>
      <c r="H19">
        <v>17.752199999999998</v>
      </c>
      <c r="I19">
        <v>13.393800000000001</v>
      </c>
      <c r="J19">
        <v>14.0021</v>
      </c>
      <c r="K19">
        <v>5.0629999999999997</v>
      </c>
      <c r="L19">
        <v>109</v>
      </c>
      <c r="M19">
        <v>12294.686</v>
      </c>
      <c r="N19">
        <v>4.6798999999999999</v>
      </c>
      <c r="O19">
        <v>4.9565999999999999</v>
      </c>
      <c r="P19">
        <v>23.629000000000001</v>
      </c>
    </row>
    <row r="20" spans="1:16" x14ac:dyDescent="0.3">
      <c r="A20" s="1">
        <v>41912</v>
      </c>
      <c r="B20">
        <v>4.5751999999999997</v>
      </c>
      <c r="C20">
        <v>1.8174000000000001</v>
      </c>
      <c r="D20">
        <v>1.2267000000000001</v>
      </c>
      <c r="E20">
        <v>54.696899999999999</v>
      </c>
      <c r="F20">
        <v>11.127700000000001</v>
      </c>
      <c r="G20">
        <v>13.291</v>
      </c>
      <c r="H20">
        <v>19.828199999999999</v>
      </c>
      <c r="I20">
        <v>12.533200000000001</v>
      </c>
      <c r="J20">
        <v>12.109</v>
      </c>
      <c r="K20">
        <v>5.0727000000000002</v>
      </c>
      <c r="L20">
        <v>510</v>
      </c>
      <c r="M20">
        <v>12294.686</v>
      </c>
      <c r="N20">
        <v>4.9763999999999999</v>
      </c>
      <c r="O20">
        <v>4.9565999999999999</v>
      </c>
      <c r="P20">
        <v>24.560700000000001</v>
      </c>
    </row>
    <row r="21" spans="1:16" x14ac:dyDescent="0.3">
      <c r="A21" s="1">
        <v>42004</v>
      </c>
      <c r="B21">
        <v>4.8182999999999998</v>
      </c>
      <c r="C21">
        <v>1.3216000000000001</v>
      </c>
      <c r="D21">
        <v>0.72799999999999998</v>
      </c>
      <c r="E21">
        <v>77.490300000000005</v>
      </c>
      <c r="F21">
        <v>7.9556000000000004</v>
      </c>
      <c r="G21">
        <v>9.6573999999999991</v>
      </c>
      <c r="H21">
        <v>20.556899999999999</v>
      </c>
      <c r="I21">
        <v>14.806100000000001</v>
      </c>
      <c r="J21">
        <v>15.1854</v>
      </c>
      <c r="K21">
        <v>5.3449</v>
      </c>
      <c r="L21">
        <v>229</v>
      </c>
      <c r="M21">
        <v>11058.5586</v>
      </c>
      <c r="N21">
        <v>6.3800999999999997</v>
      </c>
      <c r="O21">
        <v>4.7408999999999999</v>
      </c>
      <c r="P21">
        <v>106.9663</v>
      </c>
    </row>
    <row r="22" spans="1:16" x14ac:dyDescent="0.3">
      <c r="A22" s="1">
        <v>42094</v>
      </c>
      <c r="B22">
        <v>4.601</v>
      </c>
      <c r="C22">
        <v>1.4842</v>
      </c>
      <c r="D22">
        <v>0.86550000000000005</v>
      </c>
      <c r="E22">
        <v>91.453299999999999</v>
      </c>
      <c r="F22">
        <v>15.206899999999999</v>
      </c>
      <c r="G22">
        <v>12.0426</v>
      </c>
      <c r="H22">
        <v>19.0549</v>
      </c>
      <c r="I22">
        <v>14.806100000000001</v>
      </c>
      <c r="J22">
        <v>14.7918</v>
      </c>
      <c r="K22">
        <v>5.4031000000000002</v>
      </c>
      <c r="L22">
        <v>-501</v>
      </c>
      <c r="M22">
        <v>11058.5586</v>
      </c>
      <c r="N22">
        <v>5.1483999999999996</v>
      </c>
      <c r="O22">
        <v>4.7408999999999999</v>
      </c>
      <c r="P22">
        <v>28.511500000000002</v>
      </c>
    </row>
    <row r="23" spans="1:16" x14ac:dyDescent="0.3">
      <c r="A23" s="1">
        <v>42185</v>
      </c>
      <c r="B23">
        <v>4.5709999999999997</v>
      </c>
      <c r="C23">
        <v>1.5283</v>
      </c>
      <c r="D23">
        <v>0.92600000000000005</v>
      </c>
      <c r="E23">
        <v>87.313900000000004</v>
      </c>
      <c r="F23">
        <v>13.882400000000001</v>
      </c>
      <c r="G23">
        <v>11.5122</v>
      </c>
      <c r="H23">
        <v>18.172599999999999</v>
      </c>
      <c r="I23">
        <v>14.806100000000001</v>
      </c>
      <c r="J23">
        <v>15.345800000000001</v>
      </c>
      <c r="K23">
        <v>5.3861999999999997</v>
      </c>
      <c r="L23">
        <v>525</v>
      </c>
      <c r="M23">
        <v>11058.5586</v>
      </c>
      <c r="N23">
        <v>4.7617000000000003</v>
      </c>
      <c r="O23">
        <v>4.7408999999999999</v>
      </c>
      <c r="P23">
        <v>29.1098</v>
      </c>
    </row>
    <row r="24" spans="1:16" x14ac:dyDescent="0.3">
      <c r="A24" s="1">
        <v>42277</v>
      </c>
      <c r="B24">
        <v>4.5712999999999999</v>
      </c>
      <c r="C24">
        <v>1.5286999999999999</v>
      </c>
      <c r="D24">
        <v>0.93840000000000001</v>
      </c>
      <c r="E24">
        <v>89.062799999999996</v>
      </c>
      <c r="F24">
        <v>18.1935</v>
      </c>
      <c r="G24">
        <v>15.1409</v>
      </c>
      <c r="H24">
        <v>18.780100000000001</v>
      </c>
      <c r="I24">
        <v>14.806100000000001</v>
      </c>
      <c r="J24">
        <v>11.805</v>
      </c>
      <c r="K24">
        <v>5.0542999999999996</v>
      </c>
      <c r="L24">
        <v>700</v>
      </c>
      <c r="M24">
        <v>11058.5586</v>
      </c>
      <c r="N24">
        <v>5.0395000000000003</v>
      </c>
      <c r="O24">
        <v>4.7408999999999999</v>
      </c>
      <c r="P24">
        <v>23.517099999999999</v>
      </c>
    </row>
    <row r="25" spans="1:16" x14ac:dyDescent="0.3">
      <c r="A25" s="1">
        <v>42369</v>
      </c>
      <c r="B25">
        <v>4.8186</v>
      </c>
      <c r="C25">
        <v>1.4296</v>
      </c>
      <c r="D25">
        <v>0.80889999999999995</v>
      </c>
      <c r="E25">
        <v>86.433899999999994</v>
      </c>
      <c r="F25">
        <v>13.064500000000001</v>
      </c>
      <c r="G25">
        <v>11.401999999999999</v>
      </c>
      <c r="H25">
        <v>20.3459</v>
      </c>
      <c r="I25">
        <v>14.806100000000001</v>
      </c>
      <c r="J25">
        <v>12.6921</v>
      </c>
      <c r="K25">
        <v>5.3116000000000003</v>
      </c>
      <c r="L25">
        <v>741</v>
      </c>
      <c r="M25">
        <v>19506.4378</v>
      </c>
      <c r="N25">
        <v>6.3872999999999998</v>
      </c>
      <c r="O25">
        <v>4.3247999999999998</v>
      </c>
      <c r="P25">
        <v>32.851500000000001</v>
      </c>
    </row>
    <row r="26" spans="1:16" x14ac:dyDescent="0.3">
      <c r="A26" s="1">
        <v>42460</v>
      </c>
      <c r="B26">
        <v>4.4065000000000003</v>
      </c>
      <c r="C26">
        <v>1.4744999999999999</v>
      </c>
      <c r="D26">
        <v>0.90780000000000005</v>
      </c>
      <c r="E26">
        <v>82.619600000000005</v>
      </c>
      <c r="F26">
        <v>16.133299999999998</v>
      </c>
      <c r="G26">
        <v>13.6569</v>
      </c>
      <c r="H26">
        <v>19.796399999999998</v>
      </c>
      <c r="I26">
        <v>14.806100000000001</v>
      </c>
      <c r="J26">
        <v>13.973599999999999</v>
      </c>
      <c r="K26">
        <v>5.5084</v>
      </c>
      <c r="L26">
        <v>9</v>
      </c>
      <c r="M26">
        <v>19506.4378</v>
      </c>
      <c r="N26">
        <v>4.9187000000000003</v>
      </c>
      <c r="O26">
        <v>4.3247999999999998</v>
      </c>
      <c r="P26">
        <v>28.486599999999999</v>
      </c>
    </row>
    <row r="27" spans="1:16" x14ac:dyDescent="0.3">
      <c r="A27" s="1">
        <v>42551</v>
      </c>
      <c r="B27">
        <v>4.3417000000000003</v>
      </c>
      <c r="C27">
        <v>1.6245000000000001</v>
      </c>
      <c r="D27">
        <v>1.0919000000000001</v>
      </c>
      <c r="E27">
        <v>95.622900000000001</v>
      </c>
      <c r="F27">
        <v>20.5806</v>
      </c>
      <c r="G27">
        <v>16.869399999999999</v>
      </c>
      <c r="H27">
        <v>20.371200000000002</v>
      </c>
      <c r="I27">
        <v>14.806100000000001</v>
      </c>
      <c r="J27">
        <v>12.446400000000001</v>
      </c>
      <c r="K27">
        <v>5.4882</v>
      </c>
      <c r="L27">
        <v>-159</v>
      </c>
      <c r="M27">
        <v>19506.4378</v>
      </c>
      <c r="N27">
        <v>4.5677000000000003</v>
      </c>
      <c r="O27">
        <v>4.3247999999999998</v>
      </c>
      <c r="P27">
        <v>31.527999999999999</v>
      </c>
    </row>
    <row r="28" spans="1:16" x14ac:dyDescent="0.3">
      <c r="A28" s="1">
        <v>42643</v>
      </c>
      <c r="B28">
        <v>4.4828000000000001</v>
      </c>
      <c r="C28">
        <v>1.4388000000000001</v>
      </c>
      <c r="D28">
        <v>0.88270000000000004</v>
      </c>
      <c r="E28">
        <v>87.537300000000002</v>
      </c>
      <c r="F28">
        <v>16.5</v>
      </c>
      <c r="G28">
        <v>15.3279</v>
      </c>
      <c r="H28">
        <v>21.403300000000002</v>
      </c>
      <c r="I28">
        <v>14.806100000000001</v>
      </c>
      <c r="J28">
        <v>12.352499999999999</v>
      </c>
      <c r="K28">
        <v>5.7282000000000002</v>
      </c>
      <c r="L28">
        <v>687</v>
      </c>
      <c r="M28">
        <v>19506.4378</v>
      </c>
      <c r="N28">
        <v>4.8266999999999998</v>
      </c>
      <c r="O28">
        <v>4.3247999999999998</v>
      </c>
      <c r="P28">
        <v>31.527999999999999</v>
      </c>
    </row>
    <row r="29" spans="1:16" x14ac:dyDescent="0.3">
      <c r="A29" s="1">
        <v>42734</v>
      </c>
      <c r="B29">
        <v>4.8490000000000002</v>
      </c>
      <c r="C29">
        <v>1.5457000000000001</v>
      </c>
      <c r="D29">
        <v>0.97599999999999998</v>
      </c>
      <c r="E29">
        <v>91.466399999999993</v>
      </c>
      <c r="F29">
        <v>13.566700000000001</v>
      </c>
      <c r="G29">
        <v>12.3934</v>
      </c>
      <c r="H29">
        <v>21.9954</v>
      </c>
      <c r="I29">
        <v>14.806100000000001</v>
      </c>
      <c r="J29">
        <v>10.9313</v>
      </c>
      <c r="K29">
        <v>5.9170999999999996</v>
      </c>
      <c r="L29">
        <v>434</v>
      </c>
      <c r="M29">
        <v>12234.042600000001</v>
      </c>
      <c r="N29">
        <v>6.1627999999999998</v>
      </c>
      <c r="O29">
        <v>3.98</v>
      </c>
      <c r="P29">
        <v>134.1026</v>
      </c>
    </row>
    <row r="30" spans="1:16" x14ac:dyDescent="0.3">
      <c r="A30" s="1">
        <v>42825</v>
      </c>
      <c r="B30">
        <v>4.2758000000000003</v>
      </c>
      <c r="C30">
        <v>1.5552999999999999</v>
      </c>
      <c r="D30">
        <v>1.0405</v>
      </c>
      <c r="E30">
        <v>85.150199999999998</v>
      </c>
      <c r="F30">
        <v>19.600000000000001</v>
      </c>
      <c r="G30">
        <v>14.0562</v>
      </c>
      <c r="H30">
        <v>21.611599999999999</v>
      </c>
      <c r="I30">
        <v>14.806100000000001</v>
      </c>
      <c r="J30">
        <v>11.8909</v>
      </c>
      <c r="K30">
        <v>5.9969999999999999</v>
      </c>
      <c r="L30">
        <v>-54</v>
      </c>
      <c r="M30">
        <v>12234.042600000001</v>
      </c>
      <c r="N30">
        <v>4.6120000000000001</v>
      </c>
      <c r="O30">
        <v>3.98</v>
      </c>
      <c r="P30">
        <v>31.117799999999999</v>
      </c>
    </row>
    <row r="31" spans="1:16" x14ac:dyDescent="0.3">
      <c r="A31" s="1">
        <v>42916</v>
      </c>
      <c r="B31">
        <v>4.3541999999999996</v>
      </c>
      <c r="C31">
        <v>1.6089</v>
      </c>
      <c r="D31">
        <v>1.0826</v>
      </c>
      <c r="E31">
        <v>82.007099999999994</v>
      </c>
      <c r="F31">
        <v>23.8462</v>
      </c>
      <c r="G31">
        <v>16.2986</v>
      </c>
      <c r="H31">
        <v>19.7425</v>
      </c>
      <c r="I31">
        <v>14.806100000000001</v>
      </c>
      <c r="J31">
        <v>12.416700000000001</v>
      </c>
      <c r="K31">
        <v>5.8274999999999997</v>
      </c>
      <c r="L31">
        <v>365</v>
      </c>
      <c r="M31">
        <v>12234.042600000001</v>
      </c>
      <c r="N31">
        <v>4.5194000000000001</v>
      </c>
      <c r="O31">
        <v>3.98</v>
      </c>
      <c r="P31">
        <v>20.6922</v>
      </c>
    </row>
    <row r="32" spans="1:16" x14ac:dyDescent="0.3">
      <c r="A32" s="1">
        <v>43007</v>
      </c>
      <c r="B32">
        <v>4.5366</v>
      </c>
      <c r="C32">
        <v>1.6539999999999999</v>
      </c>
      <c r="D32">
        <v>1.1873</v>
      </c>
      <c r="E32">
        <v>79.718699999999998</v>
      </c>
      <c r="F32">
        <v>20.2593</v>
      </c>
      <c r="G32">
        <v>14.4862</v>
      </c>
      <c r="H32">
        <v>20.295000000000002</v>
      </c>
      <c r="I32">
        <v>14.806100000000001</v>
      </c>
      <c r="J32">
        <v>12.078799999999999</v>
      </c>
      <c r="K32">
        <v>5.6273999999999997</v>
      </c>
      <c r="L32">
        <v>514</v>
      </c>
      <c r="M32">
        <v>12234.042600000001</v>
      </c>
      <c r="N32">
        <v>4.6917999999999997</v>
      </c>
      <c r="O32">
        <v>3.98</v>
      </c>
      <c r="P32">
        <v>29.358799999999999</v>
      </c>
    </row>
    <row r="33" spans="1:16" x14ac:dyDescent="0.3">
      <c r="A33" s="1">
        <v>43098</v>
      </c>
      <c r="B33">
        <v>5.0609999999999999</v>
      </c>
      <c r="C33">
        <v>1.6633</v>
      </c>
      <c r="D33">
        <v>1.0401</v>
      </c>
      <c r="E33">
        <v>74.595200000000006</v>
      </c>
      <c r="F33">
        <v>15.4444</v>
      </c>
      <c r="G33">
        <v>11.3254</v>
      </c>
      <c r="H33">
        <v>20.946300000000001</v>
      </c>
      <c r="I33">
        <v>14.806100000000001</v>
      </c>
      <c r="J33">
        <v>12.8247</v>
      </c>
      <c r="K33">
        <v>6.2527999999999997</v>
      </c>
      <c r="L33">
        <v>383</v>
      </c>
      <c r="M33">
        <v>12234.042600000001</v>
      </c>
      <c r="N33">
        <v>6.0853999999999999</v>
      </c>
      <c r="O33">
        <v>3.9853000000000001</v>
      </c>
      <c r="P33">
        <v>77.108099999999993</v>
      </c>
    </row>
    <row r="34" spans="1:16" x14ac:dyDescent="0.3">
      <c r="A34" s="1">
        <v>43188</v>
      </c>
      <c r="B34">
        <v>4.6005000000000003</v>
      </c>
      <c r="C34">
        <v>1.7643</v>
      </c>
      <c r="D34">
        <v>1.1778999999999999</v>
      </c>
      <c r="E34">
        <v>97.605699999999999</v>
      </c>
      <c r="F34">
        <v>17.6538</v>
      </c>
      <c r="G34">
        <v>12.1396</v>
      </c>
      <c r="H34">
        <v>19.616900000000001</v>
      </c>
      <c r="I34">
        <v>14.806100000000001</v>
      </c>
      <c r="J34">
        <v>12.622999999999999</v>
      </c>
      <c r="K34">
        <v>5.7850000000000001</v>
      </c>
      <c r="L34">
        <v>-303</v>
      </c>
      <c r="M34">
        <v>12234.042600000001</v>
      </c>
      <c r="N34">
        <v>4.7008999999999999</v>
      </c>
      <c r="O34">
        <v>3.9853000000000001</v>
      </c>
      <c r="P34">
        <v>34.146299999999997</v>
      </c>
    </row>
    <row r="35" spans="1:16" x14ac:dyDescent="0.3">
      <c r="A35" s="1">
        <v>43280</v>
      </c>
      <c r="B35">
        <v>4.72</v>
      </c>
      <c r="C35">
        <v>1.6998</v>
      </c>
      <c r="D35">
        <v>1.1171</v>
      </c>
      <c r="E35">
        <v>103.80840000000001</v>
      </c>
      <c r="F35">
        <v>18.322600000000001</v>
      </c>
      <c r="G35">
        <v>13.749700000000001</v>
      </c>
      <c r="H35">
        <v>19.274000000000001</v>
      </c>
      <c r="I35">
        <v>14.806100000000001</v>
      </c>
      <c r="J35">
        <v>11.8504</v>
      </c>
      <c r="K35">
        <v>5.8776000000000002</v>
      </c>
      <c r="L35">
        <v>316</v>
      </c>
      <c r="M35">
        <v>12234.042600000001</v>
      </c>
      <c r="N35">
        <v>4.6372</v>
      </c>
      <c r="O35">
        <v>3.9853000000000001</v>
      </c>
      <c r="P35">
        <v>29.704899999999999</v>
      </c>
    </row>
    <row r="36" spans="1:16" x14ac:dyDescent="0.3">
      <c r="A36" s="1">
        <v>43371</v>
      </c>
      <c r="B36">
        <v>4.7427999999999999</v>
      </c>
      <c r="C36">
        <v>1.714</v>
      </c>
      <c r="D36">
        <v>1.1129</v>
      </c>
      <c r="E36">
        <v>101.1647</v>
      </c>
      <c r="F36">
        <v>15</v>
      </c>
      <c r="G36">
        <v>12.1823</v>
      </c>
      <c r="H36">
        <v>18.13</v>
      </c>
      <c r="I36">
        <v>14.806100000000001</v>
      </c>
      <c r="J36">
        <v>12.666700000000001</v>
      </c>
      <c r="K36">
        <v>6.0260999999999996</v>
      </c>
      <c r="L36">
        <v>428</v>
      </c>
      <c r="M36">
        <v>12234.042600000001</v>
      </c>
      <c r="N36">
        <v>4.8370999999999995</v>
      </c>
      <c r="O36">
        <v>3.9853000000000001</v>
      </c>
      <c r="P36">
        <v>31.5913</v>
      </c>
    </row>
    <row r="37" spans="1:16" x14ac:dyDescent="0.3">
      <c r="A37" s="1">
        <v>43465</v>
      </c>
      <c r="B37">
        <v>5.1243999999999996</v>
      </c>
      <c r="C37">
        <v>1.3631</v>
      </c>
      <c r="D37">
        <v>0.79300000000000004</v>
      </c>
      <c r="E37">
        <v>108.3369</v>
      </c>
      <c r="F37">
        <v>12.333299999999999</v>
      </c>
      <c r="G37">
        <v>10.1509</v>
      </c>
      <c r="H37">
        <v>18.497</v>
      </c>
      <c r="I37">
        <v>14.806100000000001</v>
      </c>
      <c r="J37">
        <v>12.157</v>
      </c>
      <c r="K37">
        <v>6.1981000000000002</v>
      </c>
      <c r="L37">
        <v>615</v>
      </c>
      <c r="M37">
        <v>16913.319200000002</v>
      </c>
      <c r="N37">
        <v>6.0719000000000003</v>
      </c>
      <c r="O37">
        <v>4.0258000000000003</v>
      </c>
      <c r="P37">
        <v>44.718800000000002</v>
      </c>
    </row>
    <row r="38" spans="1:16" x14ac:dyDescent="0.3">
      <c r="A38" s="1">
        <v>43553</v>
      </c>
      <c r="B38">
        <v>4.5280000000000005</v>
      </c>
      <c r="C38">
        <v>1.3969</v>
      </c>
      <c r="D38">
        <v>0.87970000000000004</v>
      </c>
      <c r="E38">
        <v>122.6142</v>
      </c>
      <c r="F38">
        <v>14.161300000000001</v>
      </c>
      <c r="G38">
        <v>12.1137</v>
      </c>
      <c r="H38">
        <v>16.683299999999999</v>
      </c>
      <c r="I38">
        <v>14.806100000000001</v>
      </c>
      <c r="J38">
        <v>13.6799</v>
      </c>
      <c r="K38">
        <v>5.6626000000000003</v>
      </c>
      <c r="L38">
        <v>-113</v>
      </c>
      <c r="M38">
        <v>16913.319200000002</v>
      </c>
      <c r="N38">
        <v>4.6535000000000002</v>
      </c>
      <c r="O38">
        <v>4.0258000000000003</v>
      </c>
      <c r="P38">
        <v>36.2179</v>
      </c>
    </row>
    <row r="39" spans="1:16" x14ac:dyDescent="0.3">
      <c r="A39" s="1">
        <v>43644</v>
      </c>
      <c r="B39">
        <v>4.5126999999999997</v>
      </c>
      <c r="C39">
        <v>1.4252</v>
      </c>
      <c r="D39">
        <v>0.92390000000000005</v>
      </c>
      <c r="E39">
        <v>122.81950000000001</v>
      </c>
      <c r="F39">
        <v>16.142900000000001</v>
      </c>
      <c r="G39">
        <v>14.040800000000001</v>
      </c>
      <c r="H39">
        <v>16.8368</v>
      </c>
      <c r="I39">
        <v>14.806100000000001</v>
      </c>
      <c r="J39">
        <v>14.0997</v>
      </c>
      <c r="K39">
        <v>5.5727000000000002</v>
      </c>
      <c r="L39">
        <v>462</v>
      </c>
      <c r="M39">
        <v>16913.319200000002</v>
      </c>
      <c r="N39">
        <v>4.4638</v>
      </c>
      <c r="O39">
        <v>4.0258000000000003</v>
      </c>
      <c r="P39">
        <v>42.115600000000001</v>
      </c>
    </row>
    <row r="40" spans="1:16" x14ac:dyDescent="0.3">
      <c r="A40" s="1">
        <v>43738</v>
      </c>
      <c r="B40">
        <v>4.5682999999999998</v>
      </c>
      <c r="C40">
        <v>1.4891000000000001</v>
      </c>
      <c r="D40">
        <v>0.9869</v>
      </c>
      <c r="E40">
        <v>119.5731</v>
      </c>
      <c r="F40">
        <v>15.696999999999999</v>
      </c>
      <c r="G40">
        <v>13.5389</v>
      </c>
      <c r="H40">
        <v>17.035799999999998</v>
      </c>
      <c r="I40">
        <v>14.806100000000001</v>
      </c>
      <c r="J40">
        <v>13.3286</v>
      </c>
      <c r="K40">
        <v>5.6393000000000004</v>
      </c>
      <c r="L40">
        <v>698</v>
      </c>
      <c r="M40">
        <v>16913.319200000002</v>
      </c>
      <c r="N40">
        <v>4.8419999999999996</v>
      </c>
      <c r="O40">
        <v>4.0258000000000003</v>
      </c>
      <c r="P40">
        <v>33.038499999999999</v>
      </c>
    </row>
    <row r="41" spans="1:16" x14ac:dyDescent="0.3">
      <c r="A41" s="1">
        <v>43830</v>
      </c>
      <c r="B41">
        <v>4.9545000000000003</v>
      </c>
      <c r="C41">
        <v>1.4102999999999999</v>
      </c>
      <c r="D41">
        <v>0.85760000000000003</v>
      </c>
      <c r="E41">
        <v>110.598</v>
      </c>
      <c r="F41">
        <v>12.8485</v>
      </c>
      <c r="G41">
        <v>11.546799999999999</v>
      </c>
      <c r="H41">
        <v>17.986899999999999</v>
      </c>
      <c r="I41">
        <v>14.806100000000001</v>
      </c>
      <c r="J41">
        <v>14.1402</v>
      </c>
      <c r="K41">
        <v>6.0579000000000001</v>
      </c>
      <c r="L41">
        <v>620</v>
      </c>
      <c r="M41">
        <v>16995.798299999999</v>
      </c>
      <c r="N41">
        <v>6.0777999999999999</v>
      </c>
      <c r="O41">
        <v>4.0140000000000002</v>
      </c>
      <c r="P41">
        <v>40.972900000000003</v>
      </c>
    </row>
    <row r="42" spans="1:16" x14ac:dyDescent="0.3">
      <c r="A42" s="1">
        <v>43921</v>
      </c>
      <c r="B42">
        <v>4.4393000000000002</v>
      </c>
      <c r="C42">
        <v>1.3602000000000001</v>
      </c>
      <c r="D42">
        <v>0.91239999999999999</v>
      </c>
      <c r="E42">
        <v>148.21090000000001</v>
      </c>
      <c r="F42">
        <v>10.4375</v>
      </c>
      <c r="G42">
        <v>9.8903999999999996</v>
      </c>
      <c r="H42">
        <v>15.797800000000001</v>
      </c>
      <c r="I42">
        <v>14.806100000000001</v>
      </c>
      <c r="J42">
        <v>9.8691999999999993</v>
      </c>
      <c r="K42">
        <v>5.0834999999999999</v>
      </c>
      <c r="L42">
        <v>-196</v>
      </c>
      <c r="M42">
        <v>16995.798299999999</v>
      </c>
      <c r="N42">
        <v>4.9655000000000005</v>
      </c>
      <c r="O42">
        <v>4.0140000000000002</v>
      </c>
      <c r="P42">
        <v>49.3827</v>
      </c>
    </row>
    <row r="43" spans="1:16" x14ac:dyDescent="0.3">
      <c r="A43" s="1">
        <v>44012</v>
      </c>
      <c r="B43">
        <v>4.3292000000000002</v>
      </c>
      <c r="C43">
        <v>1.3521000000000001</v>
      </c>
      <c r="D43">
        <v>0.9496</v>
      </c>
      <c r="E43">
        <v>147.78559999999999</v>
      </c>
      <c r="F43">
        <v>8.2195</v>
      </c>
      <c r="G43">
        <v>11.1774</v>
      </c>
      <c r="H43">
        <v>13.4855</v>
      </c>
      <c r="I43">
        <v>14.806100000000001</v>
      </c>
      <c r="J43">
        <v>13.0762</v>
      </c>
      <c r="K43">
        <v>5.1555</v>
      </c>
      <c r="L43">
        <v>426</v>
      </c>
      <c r="M43">
        <v>16995.798299999999</v>
      </c>
      <c r="N43">
        <v>4.6261000000000001</v>
      </c>
      <c r="O43">
        <v>4.0140000000000002</v>
      </c>
      <c r="P43">
        <v>122.2222</v>
      </c>
    </row>
    <row r="44" spans="1:16" x14ac:dyDescent="0.3">
      <c r="A44" s="1">
        <v>44104</v>
      </c>
      <c r="B44">
        <v>4.3872999999999998</v>
      </c>
      <c r="C44">
        <v>1.5179</v>
      </c>
      <c r="D44">
        <v>1.0705</v>
      </c>
      <c r="E44">
        <v>119.5292</v>
      </c>
      <c r="F44">
        <v>17.617599999999999</v>
      </c>
      <c r="G44">
        <v>16.255099999999999</v>
      </c>
      <c r="H44">
        <v>14.1953</v>
      </c>
      <c r="I44">
        <v>14.806100000000001</v>
      </c>
      <c r="J44">
        <v>14.311500000000001</v>
      </c>
      <c r="K44">
        <v>5.4642999999999997</v>
      </c>
      <c r="L44">
        <v>764</v>
      </c>
      <c r="M44">
        <v>16995.798299999999</v>
      </c>
      <c r="N44">
        <v>4.6837</v>
      </c>
      <c r="O44">
        <v>4.0140000000000002</v>
      </c>
      <c r="P44">
        <v>28.733000000000001</v>
      </c>
    </row>
  </sheetData>
  <phoneticPr fontId="18" type="noConversion"/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_xll.BDH("DTE US Equity",B$1:P$1,"CQ1 2010","","Dir=V","Per=Q","Days=A","Dts=S","cols=16;rows=43")</f>
        <v>#NAME?</v>
      </c>
      <c r="B2">
        <v>6.5806000000000004</v>
      </c>
      <c r="C2">
        <v>1.1011</v>
      </c>
      <c r="D2">
        <v>0.68289999999999995</v>
      </c>
      <c r="E2">
        <v>121.6913</v>
      </c>
      <c r="F2">
        <v>3.3714</v>
      </c>
      <c r="G2">
        <v>19.241700000000002</v>
      </c>
      <c r="H2">
        <v>8.9612999999999996</v>
      </c>
      <c r="I2">
        <v>1.1246</v>
      </c>
      <c r="J2">
        <v>6.4149000000000003</v>
      </c>
      <c r="K2">
        <v>1.0437000000000001</v>
      </c>
      <c r="L2">
        <v>569</v>
      </c>
      <c r="M2">
        <v>14154.6271</v>
      </c>
      <c r="N2">
        <v>5.2557</v>
      </c>
      <c r="O2">
        <v>4.2374999999999998</v>
      </c>
      <c r="P2">
        <v>38.427900000000001</v>
      </c>
    </row>
    <row r="3" spans="1:16" x14ac:dyDescent="0.3">
      <c r="A3" s="1">
        <v>40359</v>
      </c>
      <c r="B3">
        <v>5.4062999999999999</v>
      </c>
      <c r="C3">
        <v>0.88060000000000005</v>
      </c>
      <c r="D3">
        <v>0.52029999999999998</v>
      </c>
      <c r="E3">
        <v>121.51900000000001</v>
      </c>
      <c r="F3">
        <v>1.8824000000000001</v>
      </c>
      <c r="G3">
        <v>14.2857</v>
      </c>
      <c r="H3">
        <v>9.2373999999999992</v>
      </c>
      <c r="I3">
        <v>1.165</v>
      </c>
      <c r="J3">
        <v>6.3997999999999999</v>
      </c>
      <c r="K3">
        <v>1.0404</v>
      </c>
      <c r="L3">
        <v>50</v>
      </c>
      <c r="M3">
        <v>14154.6271</v>
      </c>
      <c r="N3">
        <v>6.4092000000000002</v>
      </c>
      <c r="O3">
        <v>4.4386000000000001</v>
      </c>
      <c r="P3">
        <v>103.4884</v>
      </c>
    </row>
    <row r="4" spans="1:16" x14ac:dyDescent="0.3">
      <c r="A4" s="1">
        <v>40451</v>
      </c>
      <c r="B4">
        <v>4.2702999999999998</v>
      </c>
      <c r="C4">
        <v>1.0907</v>
      </c>
      <c r="D4">
        <v>0.54800000000000004</v>
      </c>
      <c r="E4">
        <v>120.6289</v>
      </c>
      <c r="F4">
        <v>2.7183000000000002</v>
      </c>
      <c r="G4">
        <v>18.0458</v>
      </c>
      <c r="H4">
        <v>9.5571000000000002</v>
      </c>
      <c r="I4">
        <v>1.1674</v>
      </c>
      <c r="J4">
        <v>6.3247</v>
      </c>
      <c r="K4">
        <v>1.0849</v>
      </c>
      <c r="L4">
        <v>47</v>
      </c>
      <c r="M4">
        <v>14154.6271</v>
      </c>
      <c r="N4">
        <v>6.9314999999999998</v>
      </c>
      <c r="O4">
        <v>4.8548</v>
      </c>
      <c r="P4">
        <v>58.061300000000003</v>
      </c>
    </row>
    <row r="5" spans="1:16" x14ac:dyDescent="0.3">
      <c r="A5" s="1">
        <v>40543</v>
      </c>
      <c r="B5">
        <v>4.7652000000000001</v>
      </c>
      <c r="C5">
        <v>1.1520999999999999</v>
      </c>
      <c r="D5">
        <v>0.72030000000000005</v>
      </c>
      <c r="E5">
        <v>121.45189999999999</v>
      </c>
      <c r="F5">
        <v>2.6718000000000002</v>
      </c>
      <c r="G5">
        <v>16.1068</v>
      </c>
      <c r="H5">
        <v>8.4136000000000006</v>
      </c>
      <c r="I5">
        <v>1.1492</v>
      </c>
      <c r="J5">
        <v>6.298</v>
      </c>
      <c r="K5">
        <v>1.0731999999999999</v>
      </c>
      <c r="L5">
        <v>27</v>
      </c>
      <c r="M5">
        <v>14154.6271</v>
      </c>
      <c r="N5">
        <v>4.9606000000000003</v>
      </c>
      <c r="O5">
        <v>4.0537000000000001</v>
      </c>
      <c r="P5">
        <v>62.263199999999998</v>
      </c>
    </row>
    <row r="6" spans="1:16" x14ac:dyDescent="0.3">
      <c r="A6" s="1">
        <v>40633</v>
      </c>
      <c r="B6">
        <v>5.8550000000000004</v>
      </c>
      <c r="C6">
        <v>1.0959000000000001</v>
      </c>
      <c r="D6">
        <v>0.69550000000000001</v>
      </c>
      <c r="E6">
        <v>116.50230000000001</v>
      </c>
      <c r="F6">
        <v>3.0952000000000002</v>
      </c>
      <c r="G6">
        <v>16.0428</v>
      </c>
      <c r="H6">
        <v>9.2879000000000005</v>
      </c>
      <c r="I6">
        <v>1.2372000000000001</v>
      </c>
      <c r="J6">
        <v>6.6542000000000003</v>
      </c>
      <c r="K6">
        <v>1.0992999999999999</v>
      </c>
      <c r="L6">
        <v>444</v>
      </c>
      <c r="M6">
        <v>14154.6271</v>
      </c>
      <c r="N6">
        <v>5.7359</v>
      </c>
      <c r="O6">
        <v>4.6672000000000002</v>
      </c>
      <c r="P6">
        <v>53.409100000000002</v>
      </c>
    </row>
    <row r="7" spans="1:16" x14ac:dyDescent="0.3">
      <c r="A7" s="1">
        <v>40724</v>
      </c>
      <c r="B7">
        <v>5.0735999999999999</v>
      </c>
      <c r="C7">
        <v>1.2337</v>
      </c>
      <c r="D7">
        <v>0.72440000000000004</v>
      </c>
      <c r="E7">
        <v>117.6713</v>
      </c>
      <c r="F7">
        <v>2.3226</v>
      </c>
      <c r="G7">
        <v>14.2012</v>
      </c>
      <c r="H7">
        <v>9.4911999999999992</v>
      </c>
      <c r="I7">
        <v>1.2818000000000001</v>
      </c>
      <c r="J7">
        <v>6.7138999999999998</v>
      </c>
      <c r="K7">
        <v>1.1307</v>
      </c>
      <c r="L7">
        <v>-21</v>
      </c>
      <c r="M7">
        <v>14154.6271</v>
      </c>
      <c r="N7">
        <v>6.3512000000000004</v>
      </c>
      <c r="O7">
        <v>4.6449999999999996</v>
      </c>
      <c r="P7">
        <v>49.009900000000002</v>
      </c>
    </row>
    <row r="8" spans="1:16" x14ac:dyDescent="0.3">
      <c r="A8" s="1">
        <v>40816</v>
      </c>
      <c r="B8">
        <v>4.6844000000000001</v>
      </c>
      <c r="C8">
        <v>1.3862000000000001</v>
      </c>
      <c r="D8">
        <v>0.68859999999999999</v>
      </c>
      <c r="E8">
        <v>115.0502</v>
      </c>
      <c r="F8">
        <v>3.3250000000000002</v>
      </c>
      <c r="G8">
        <v>17.6159</v>
      </c>
      <c r="H8">
        <v>9.4741999999999997</v>
      </c>
      <c r="I8">
        <v>1.2232000000000001</v>
      </c>
      <c r="J8">
        <v>6.6802000000000001</v>
      </c>
      <c r="K8">
        <v>1.1511</v>
      </c>
      <c r="L8">
        <v>6</v>
      </c>
      <c r="M8">
        <v>14154.6271</v>
      </c>
      <c r="N8">
        <v>6.9398999999999997</v>
      </c>
      <c r="O8">
        <v>5.3017000000000003</v>
      </c>
      <c r="P8">
        <v>55.191299999999998</v>
      </c>
    </row>
    <row r="9" spans="1:16" x14ac:dyDescent="0.3">
      <c r="A9" s="1">
        <v>40907</v>
      </c>
      <c r="B9">
        <v>4.8685</v>
      </c>
      <c r="C9">
        <v>1.2161</v>
      </c>
      <c r="D9">
        <v>0.61719999999999997</v>
      </c>
      <c r="E9">
        <v>116.0223</v>
      </c>
      <c r="F9">
        <v>2.8129999999999997</v>
      </c>
      <c r="G9">
        <v>15.9963</v>
      </c>
      <c r="H9">
        <v>7.8571</v>
      </c>
      <c r="I9">
        <v>1.3631</v>
      </c>
      <c r="J9">
        <v>7.1036999999999999</v>
      </c>
      <c r="K9">
        <v>1.1062000000000001</v>
      </c>
      <c r="L9">
        <v>78</v>
      </c>
      <c r="M9">
        <v>53265.306100000002</v>
      </c>
      <c r="N9">
        <v>5.5509000000000004</v>
      </c>
      <c r="O9">
        <v>4.8524000000000003</v>
      </c>
      <c r="P9">
        <v>66.033100000000005</v>
      </c>
    </row>
    <row r="10" spans="1:16" x14ac:dyDescent="0.3">
      <c r="A10" s="1">
        <v>40998</v>
      </c>
      <c r="B10">
        <v>5.5823999999999998</v>
      </c>
      <c r="C10">
        <v>1.1663999999999999</v>
      </c>
      <c r="D10">
        <v>0.60360000000000003</v>
      </c>
      <c r="E10">
        <v>111.71169999999999</v>
      </c>
      <c r="F10">
        <v>2.7610999999999999</v>
      </c>
      <c r="G10">
        <v>13.934799999999999</v>
      </c>
      <c r="H10">
        <v>8.9155999999999995</v>
      </c>
      <c r="I10">
        <v>1.3721999999999999</v>
      </c>
      <c r="J10">
        <v>7.3735999999999997</v>
      </c>
      <c r="K10">
        <v>1.0973999999999999</v>
      </c>
      <c r="L10">
        <v>224</v>
      </c>
      <c r="M10">
        <v>53265.306100000002</v>
      </c>
      <c r="N10">
        <v>6.0027999999999997</v>
      </c>
      <c r="O10">
        <v>5.2763</v>
      </c>
      <c r="P10">
        <v>64.102599999999995</v>
      </c>
    </row>
    <row r="11" spans="1:16" x14ac:dyDescent="0.3">
      <c r="A11" s="1">
        <v>41089</v>
      </c>
      <c r="B11">
        <v>4.7039</v>
      </c>
      <c r="C11">
        <v>1.1575</v>
      </c>
      <c r="D11">
        <v>0.64439999999999997</v>
      </c>
      <c r="E11">
        <v>113.39960000000001</v>
      </c>
      <c r="F11">
        <v>2.6972</v>
      </c>
      <c r="G11">
        <v>14.6051</v>
      </c>
      <c r="H11">
        <v>8.8828999999999994</v>
      </c>
      <c r="I11">
        <v>1.4962</v>
      </c>
      <c r="J11">
        <v>7.6825999999999999</v>
      </c>
      <c r="K11">
        <v>1.1074999999999999</v>
      </c>
      <c r="L11">
        <v>90</v>
      </c>
      <c r="M11">
        <v>53265.306100000002</v>
      </c>
      <c r="N11">
        <v>6.0891000000000002</v>
      </c>
      <c r="O11">
        <v>4.5256999999999996</v>
      </c>
      <c r="P11">
        <v>68.027199999999993</v>
      </c>
    </row>
    <row r="12" spans="1:16" x14ac:dyDescent="0.3">
      <c r="A12" s="1">
        <v>41180</v>
      </c>
      <c r="B12">
        <v>4.0692000000000004</v>
      </c>
      <c r="C12">
        <v>1.1822999999999999</v>
      </c>
      <c r="D12">
        <v>0.59030000000000005</v>
      </c>
      <c r="E12">
        <v>106.2525</v>
      </c>
      <c r="F12">
        <v>3.7248000000000001</v>
      </c>
      <c r="G12">
        <v>18.538799999999998</v>
      </c>
      <c r="H12">
        <v>8.8676999999999992</v>
      </c>
      <c r="I12">
        <v>1.4591000000000001</v>
      </c>
      <c r="J12">
        <v>7.6916000000000002</v>
      </c>
      <c r="K12">
        <v>1.1381000000000001</v>
      </c>
      <c r="L12">
        <v>180</v>
      </c>
      <c r="M12">
        <v>53265.306100000002</v>
      </c>
      <c r="N12">
        <v>6.7173999999999996</v>
      </c>
      <c r="O12">
        <v>4.4482999999999997</v>
      </c>
      <c r="P12">
        <v>46.902700000000003</v>
      </c>
    </row>
    <row r="13" spans="1:16" x14ac:dyDescent="0.3">
      <c r="A13" s="1">
        <v>41274</v>
      </c>
      <c r="B13">
        <v>4.2473999999999998</v>
      </c>
      <c r="C13">
        <v>1.0530999999999999</v>
      </c>
      <c r="D13">
        <v>0.59570000000000001</v>
      </c>
      <c r="E13">
        <v>109.467</v>
      </c>
      <c r="F13">
        <v>2.4272999999999998</v>
      </c>
      <c r="G13">
        <v>11.3665</v>
      </c>
      <c r="H13">
        <v>6.8766999999999996</v>
      </c>
      <c r="I13">
        <v>1.5026000000000002</v>
      </c>
      <c r="J13">
        <v>7.9473000000000003</v>
      </c>
      <c r="K13">
        <v>1.1011</v>
      </c>
      <c r="L13">
        <v>-110</v>
      </c>
      <c r="M13">
        <v>53265.306100000002</v>
      </c>
      <c r="N13">
        <v>6.1283000000000003</v>
      </c>
      <c r="O13">
        <v>4.0073999999999996</v>
      </c>
      <c r="P13">
        <v>77.839399999999998</v>
      </c>
    </row>
    <row r="14" spans="1:16" x14ac:dyDescent="0.3">
      <c r="A14" s="1">
        <v>41361</v>
      </c>
      <c r="B14">
        <v>5.6898999999999997</v>
      </c>
      <c r="C14">
        <v>1.1183000000000001</v>
      </c>
      <c r="D14">
        <v>0.7399</v>
      </c>
      <c r="E14">
        <v>106.0821</v>
      </c>
      <c r="F14">
        <v>3.7614999999999998</v>
      </c>
      <c r="G14">
        <v>16.2957</v>
      </c>
      <c r="H14">
        <v>8.8862000000000005</v>
      </c>
      <c r="I14">
        <v>1.6705999999999999</v>
      </c>
      <c r="J14">
        <v>8.0936000000000003</v>
      </c>
      <c r="K14">
        <v>1.2124999999999999</v>
      </c>
      <c r="L14">
        <v>211</v>
      </c>
      <c r="M14">
        <v>53265.306100000002</v>
      </c>
      <c r="N14">
        <v>6.1833999999999998</v>
      </c>
      <c r="O14">
        <v>4.7180999999999997</v>
      </c>
      <c r="P14">
        <v>45.726500000000001</v>
      </c>
    </row>
    <row r="15" spans="1:16" x14ac:dyDescent="0.3">
      <c r="A15" s="1">
        <v>41453</v>
      </c>
      <c r="B15">
        <v>5.4958999999999998</v>
      </c>
      <c r="C15">
        <v>0.8427</v>
      </c>
      <c r="D15">
        <v>0.53139999999999998</v>
      </c>
      <c r="E15">
        <v>104.62130000000001</v>
      </c>
      <c r="F15">
        <v>1.9910999999999999</v>
      </c>
      <c r="G15">
        <v>10.022500000000001</v>
      </c>
      <c r="H15">
        <v>8.4292999999999996</v>
      </c>
      <c r="I15">
        <v>1.6785000000000001</v>
      </c>
      <c r="J15">
        <v>8.2035999999999998</v>
      </c>
      <c r="K15">
        <v>1.1609</v>
      </c>
      <c r="L15">
        <v>143</v>
      </c>
      <c r="M15">
        <v>53265.306100000002</v>
      </c>
      <c r="N15">
        <v>6.5838999999999999</v>
      </c>
      <c r="O15">
        <v>4.6757999999999997</v>
      </c>
      <c r="P15">
        <v>108.5714</v>
      </c>
    </row>
    <row r="16" spans="1:16" x14ac:dyDescent="0.3">
      <c r="A16" s="1">
        <v>41547</v>
      </c>
      <c r="B16">
        <v>5.1391</v>
      </c>
      <c r="C16">
        <v>0.84740000000000004</v>
      </c>
      <c r="D16">
        <v>0.48370000000000002</v>
      </c>
      <c r="E16">
        <v>101.73950000000001</v>
      </c>
      <c r="F16">
        <v>3.1038000000000001</v>
      </c>
      <c r="G16">
        <v>13.782999999999999</v>
      </c>
      <c r="H16">
        <v>7.8224999999999998</v>
      </c>
      <c r="I16">
        <v>1.5866</v>
      </c>
      <c r="J16">
        <v>8.3286999999999995</v>
      </c>
      <c r="K16">
        <v>1.1576</v>
      </c>
      <c r="L16">
        <v>-22</v>
      </c>
      <c r="M16">
        <v>53265.306100000002</v>
      </c>
      <c r="N16">
        <v>7.4184000000000001</v>
      </c>
      <c r="O16">
        <v>4.8049999999999997</v>
      </c>
      <c r="P16">
        <v>58.080800000000004</v>
      </c>
    </row>
    <row r="17" spans="1:16" x14ac:dyDescent="0.3">
      <c r="A17" s="1">
        <v>41639</v>
      </c>
      <c r="B17">
        <v>5.8387000000000002</v>
      </c>
      <c r="C17">
        <v>0.87990000000000002</v>
      </c>
      <c r="D17">
        <v>0.57820000000000005</v>
      </c>
      <c r="E17">
        <v>104.0651</v>
      </c>
      <c r="F17">
        <v>2.2109999999999999</v>
      </c>
      <c r="G17">
        <v>9.5144000000000002</v>
      </c>
      <c r="H17">
        <v>6.2807000000000004</v>
      </c>
      <c r="I17">
        <v>1.6026</v>
      </c>
      <c r="J17">
        <v>8.4962</v>
      </c>
      <c r="K17">
        <v>1.1894</v>
      </c>
      <c r="L17">
        <v>-70</v>
      </c>
      <c r="M17">
        <v>53265.306100000002</v>
      </c>
      <c r="N17">
        <v>6.1711999999999998</v>
      </c>
      <c r="O17">
        <v>4.3337000000000003</v>
      </c>
      <c r="P17">
        <v>94.209699999999998</v>
      </c>
    </row>
    <row r="18" spans="1:16" x14ac:dyDescent="0.3">
      <c r="A18" s="1">
        <v>41729</v>
      </c>
      <c r="B18">
        <v>10.1686</v>
      </c>
      <c r="C18">
        <v>0.83299999999999996</v>
      </c>
      <c r="D18">
        <v>0.59009999999999996</v>
      </c>
      <c r="E18">
        <v>103.08</v>
      </c>
      <c r="F18">
        <v>5.0909000000000004</v>
      </c>
      <c r="G18">
        <v>14.2494</v>
      </c>
      <c r="H18">
        <v>8.3754000000000008</v>
      </c>
      <c r="I18">
        <v>1.7524999999999999</v>
      </c>
      <c r="J18">
        <v>8.5155999999999992</v>
      </c>
      <c r="K18">
        <v>1.3094000000000001</v>
      </c>
      <c r="L18">
        <v>31</v>
      </c>
      <c r="M18">
        <v>53265.306100000002</v>
      </c>
      <c r="N18">
        <v>6.3285999999999998</v>
      </c>
      <c r="O18">
        <v>6.1908000000000003</v>
      </c>
      <c r="P18">
        <v>35.582799999999999</v>
      </c>
    </row>
    <row r="19" spans="1:16" x14ac:dyDescent="0.3">
      <c r="A19" s="1">
        <v>41820</v>
      </c>
      <c r="B19">
        <v>8.8635999999999999</v>
      </c>
      <c r="C19">
        <v>0.96519999999999995</v>
      </c>
      <c r="D19">
        <v>0.60699999999999998</v>
      </c>
      <c r="E19">
        <v>106.8057</v>
      </c>
      <c r="F19">
        <v>2.3491</v>
      </c>
      <c r="G19">
        <v>9.2291000000000007</v>
      </c>
      <c r="H19">
        <v>8.5678999999999998</v>
      </c>
      <c r="I19">
        <v>1.8815</v>
      </c>
      <c r="J19">
        <v>8.6434999999999995</v>
      </c>
      <c r="K19">
        <v>1.3667</v>
      </c>
      <c r="L19">
        <v>-43</v>
      </c>
      <c r="M19">
        <v>53265.306100000002</v>
      </c>
      <c r="N19">
        <v>7.8504000000000005</v>
      </c>
      <c r="O19">
        <v>6.2873000000000001</v>
      </c>
      <c r="P19">
        <v>93.548400000000001</v>
      </c>
    </row>
    <row r="20" spans="1:16" x14ac:dyDescent="0.3">
      <c r="A20" s="1">
        <v>41912</v>
      </c>
      <c r="B20">
        <v>7.4756</v>
      </c>
      <c r="C20">
        <v>0.98219999999999996</v>
      </c>
      <c r="D20">
        <v>0.53400000000000003</v>
      </c>
      <c r="E20">
        <v>108.16500000000001</v>
      </c>
      <c r="F20">
        <v>2.2336</v>
      </c>
      <c r="G20">
        <v>9.2100000000000009</v>
      </c>
      <c r="H20">
        <v>7.7950999999999997</v>
      </c>
      <c r="I20">
        <v>1.8041</v>
      </c>
      <c r="J20">
        <v>8.9759999999999991</v>
      </c>
      <c r="K20">
        <v>1.3559999999999999</v>
      </c>
      <c r="L20">
        <v>-205</v>
      </c>
      <c r="M20">
        <v>53265.306100000002</v>
      </c>
      <c r="N20">
        <v>8.7178000000000004</v>
      </c>
      <c r="O20">
        <v>6.6037999999999997</v>
      </c>
      <c r="P20">
        <v>78.205100000000002</v>
      </c>
    </row>
    <row r="21" spans="1:16" x14ac:dyDescent="0.3">
      <c r="A21" s="1">
        <v>42004</v>
      </c>
      <c r="B21">
        <v>8.6228999999999996</v>
      </c>
      <c r="C21">
        <v>1.1688000000000001</v>
      </c>
      <c r="D21">
        <v>0.68530000000000002</v>
      </c>
      <c r="E21">
        <v>108.2623</v>
      </c>
      <c r="F21">
        <v>5.1132</v>
      </c>
      <c r="G21">
        <v>17.608799999999999</v>
      </c>
      <c r="H21">
        <v>7.8161000000000005</v>
      </c>
      <c r="I21">
        <v>2.0108999999999999</v>
      </c>
      <c r="J21">
        <v>8.6771999999999991</v>
      </c>
      <c r="K21">
        <v>1.4186000000000001</v>
      </c>
      <c r="L21">
        <v>3</v>
      </c>
      <c r="M21">
        <v>54700</v>
      </c>
      <c r="N21">
        <v>7.5305</v>
      </c>
      <c r="O21">
        <v>6.5632999999999999</v>
      </c>
      <c r="P21">
        <v>41.137099999999997</v>
      </c>
    </row>
    <row r="22" spans="1:16" x14ac:dyDescent="0.3">
      <c r="A22" s="1">
        <v>42094</v>
      </c>
      <c r="B22">
        <v>9.7340999999999998</v>
      </c>
      <c r="C22">
        <v>1.516</v>
      </c>
      <c r="D22">
        <v>0.94069999999999998</v>
      </c>
      <c r="E22">
        <v>103.9123</v>
      </c>
      <c r="F22">
        <v>4.1909000000000001</v>
      </c>
      <c r="G22">
        <v>15.4491</v>
      </c>
      <c r="H22">
        <v>8.6957000000000004</v>
      </c>
      <c r="I22">
        <v>1.8235000000000001</v>
      </c>
      <c r="J22">
        <v>8.9126999999999992</v>
      </c>
      <c r="K22">
        <v>1.3740999999999999</v>
      </c>
      <c r="L22">
        <v>338</v>
      </c>
      <c r="M22">
        <v>54700</v>
      </c>
      <c r="N22">
        <v>6.3827999999999996</v>
      </c>
      <c r="O22">
        <v>6.2938000000000001</v>
      </c>
      <c r="P22">
        <v>45.054900000000004</v>
      </c>
    </row>
    <row r="23" spans="1:16" x14ac:dyDescent="0.3">
      <c r="A23" s="1">
        <v>42185</v>
      </c>
      <c r="B23">
        <v>7.5304000000000002</v>
      </c>
      <c r="C23">
        <v>1.2056</v>
      </c>
      <c r="D23">
        <v>0.72360000000000002</v>
      </c>
      <c r="E23">
        <v>108.9355</v>
      </c>
      <c r="F23">
        <v>1.7739</v>
      </c>
      <c r="G23">
        <v>8.9946999999999999</v>
      </c>
      <c r="H23">
        <v>8.3702000000000005</v>
      </c>
      <c r="I23">
        <v>1.7349000000000001</v>
      </c>
      <c r="J23">
        <v>8.9281000000000006</v>
      </c>
      <c r="K23">
        <v>1.2696000000000001</v>
      </c>
      <c r="L23">
        <v>-59</v>
      </c>
      <c r="M23">
        <v>54700</v>
      </c>
      <c r="N23">
        <v>7.5606</v>
      </c>
      <c r="O23">
        <v>5.7915000000000001</v>
      </c>
      <c r="P23">
        <v>113.7615</v>
      </c>
    </row>
    <row r="24" spans="1:16" x14ac:dyDescent="0.3">
      <c r="A24" s="1">
        <v>42277</v>
      </c>
      <c r="B24">
        <v>6.4813000000000001</v>
      </c>
      <c r="C24">
        <v>1.1879</v>
      </c>
      <c r="D24">
        <v>0.61990000000000001</v>
      </c>
      <c r="E24">
        <v>107.9097</v>
      </c>
      <c r="F24">
        <v>3.7930999999999999</v>
      </c>
      <c r="G24">
        <v>16.9361</v>
      </c>
      <c r="H24">
        <v>9.2841000000000005</v>
      </c>
      <c r="I24">
        <v>1.8086</v>
      </c>
      <c r="J24">
        <v>9.1152999999999995</v>
      </c>
      <c r="K24">
        <v>1.3279000000000001</v>
      </c>
      <c r="L24">
        <v>-218</v>
      </c>
      <c r="M24">
        <v>54700</v>
      </c>
      <c r="N24">
        <v>8.1007999999999996</v>
      </c>
      <c r="O24">
        <v>6.2518000000000002</v>
      </c>
      <c r="P24">
        <v>49.433999999999997</v>
      </c>
    </row>
    <row r="25" spans="1:16" x14ac:dyDescent="0.3">
      <c r="A25" s="1">
        <v>42369</v>
      </c>
      <c r="B25">
        <v>6.2190000000000003</v>
      </c>
      <c r="C25">
        <v>1.0185999999999999</v>
      </c>
      <c r="D25">
        <v>0.52849999999999997</v>
      </c>
      <c r="E25">
        <v>110.9439</v>
      </c>
      <c r="F25">
        <v>1.2294</v>
      </c>
      <c r="G25">
        <v>5.3879999999999999</v>
      </c>
      <c r="H25">
        <v>6.0770999999999997</v>
      </c>
      <c r="I25">
        <v>1.8288</v>
      </c>
      <c r="J25">
        <v>11.2715</v>
      </c>
      <c r="K25">
        <v>1.2328000000000001</v>
      </c>
      <c r="L25">
        <v>-173</v>
      </c>
      <c r="M25">
        <v>44800</v>
      </c>
      <c r="N25">
        <v>7.1935000000000002</v>
      </c>
      <c r="O25">
        <v>5.6071999999999997</v>
      </c>
      <c r="P25">
        <v>165</v>
      </c>
    </row>
    <row r="26" spans="1:16" x14ac:dyDescent="0.3">
      <c r="A26" s="1">
        <v>42460</v>
      </c>
      <c r="B26">
        <v>7.6410999999999998</v>
      </c>
      <c r="C26">
        <v>1.0692999999999999</v>
      </c>
      <c r="D26">
        <v>0.59889999999999999</v>
      </c>
      <c r="E26">
        <v>107.85420000000001</v>
      </c>
      <c r="F26">
        <v>3.3717000000000001</v>
      </c>
      <c r="G26">
        <v>14.848000000000001</v>
      </c>
      <c r="H26">
        <v>5.7553000000000001</v>
      </c>
      <c r="I26">
        <v>2.0468000000000002</v>
      </c>
      <c r="J26">
        <v>12.418100000000001</v>
      </c>
      <c r="K26">
        <v>1.2826</v>
      </c>
      <c r="L26">
        <v>319</v>
      </c>
      <c r="M26">
        <v>44800</v>
      </c>
      <c r="N26">
        <v>6.9074</v>
      </c>
      <c r="O26">
        <v>6.7394999999999996</v>
      </c>
      <c r="P26">
        <v>53.0364</v>
      </c>
    </row>
    <row r="27" spans="1:16" x14ac:dyDescent="0.3">
      <c r="A27" s="1">
        <v>42551</v>
      </c>
      <c r="B27">
        <v>7.0842999999999998</v>
      </c>
      <c r="C27">
        <v>1.1992</v>
      </c>
      <c r="D27">
        <v>0.69889999999999997</v>
      </c>
      <c r="E27">
        <v>110.3099</v>
      </c>
      <c r="F27">
        <v>2.2456</v>
      </c>
      <c r="G27">
        <v>11.317399999999999</v>
      </c>
      <c r="H27">
        <v>5.9859</v>
      </c>
      <c r="I27">
        <v>2.2816000000000001</v>
      </c>
      <c r="J27">
        <v>12.743</v>
      </c>
      <c r="K27">
        <v>1.3233999999999999</v>
      </c>
      <c r="L27">
        <v>89</v>
      </c>
      <c r="M27">
        <v>44800</v>
      </c>
      <c r="N27">
        <v>7.5499000000000001</v>
      </c>
      <c r="O27">
        <v>6.4218000000000002</v>
      </c>
      <c r="P27">
        <v>86.184200000000004</v>
      </c>
    </row>
    <row r="28" spans="1:16" x14ac:dyDescent="0.3">
      <c r="A28" s="1">
        <v>42643</v>
      </c>
      <c r="B28">
        <v>6.5377000000000001</v>
      </c>
      <c r="C28">
        <v>1.3179000000000001</v>
      </c>
      <c r="D28">
        <v>0.67900000000000005</v>
      </c>
      <c r="E28">
        <v>108.4666</v>
      </c>
      <c r="F28">
        <v>4.4474</v>
      </c>
      <c r="G28">
        <v>17.3156</v>
      </c>
      <c r="H28">
        <v>6.1388999999999996</v>
      </c>
      <c r="I28">
        <v>2.0670000000000002</v>
      </c>
      <c r="J28">
        <v>11.804500000000001</v>
      </c>
      <c r="K28">
        <v>1.3141</v>
      </c>
      <c r="L28">
        <v>12</v>
      </c>
      <c r="M28">
        <v>44800</v>
      </c>
      <c r="N28">
        <v>7.9680999999999997</v>
      </c>
      <c r="O28">
        <v>6.4211</v>
      </c>
      <c r="P28">
        <v>40.828400000000002</v>
      </c>
    </row>
    <row r="29" spans="1:16" x14ac:dyDescent="0.3">
      <c r="A29" s="1">
        <v>42734</v>
      </c>
      <c r="B29">
        <v>7.0221999999999998</v>
      </c>
      <c r="C29">
        <v>1.1334</v>
      </c>
      <c r="D29">
        <v>0.67090000000000005</v>
      </c>
      <c r="E29">
        <v>130.75129999999999</v>
      </c>
      <c r="F29">
        <v>2.2976999999999999</v>
      </c>
      <c r="G29">
        <v>10.4732</v>
      </c>
      <c r="H29">
        <v>6.4012000000000002</v>
      </c>
      <c r="I29">
        <v>2.3151000000000002</v>
      </c>
      <c r="J29">
        <v>12.0344</v>
      </c>
      <c r="K29">
        <v>1.2427999999999999</v>
      </c>
      <c r="L29">
        <v>-387</v>
      </c>
      <c r="M29">
        <v>31700</v>
      </c>
      <c r="N29">
        <v>7.5983000000000001</v>
      </c>
      <c r="O29">
        <v>5.8251999999999997</v>
      </c>
      <c r="P29">
        <v>113.7405</v>
      </c>
    </row>
    <row r="30" spans="1:16" x14ac:dyDescent="0.3">
      <c r="A30" s="1">
        <v>42825</v>
      </c>
      <c r="B30">
        <v>9.0738000000000003</v>
      </c>
      <c r="C30">
        <v>1.3996999999999999</v>
      </c>
      <c r="D30">
        <v>0.82330000000000003</v>
      </c>
      <c r="E30">
        <v>128.67089999999999</v>
      </c>
      <c r="F30">
        <v>4.5519999999999996</v>
      </c>
      <c r="G30">
        <v>17.583400000000001</v>
      </c>
      <c r="H30">
        <v>6.7530999999999999</v>
      </c>
      <c r="I30">
        <v>2.3755000000000002</v>
      </c>
      <c r="J30">
        <v>11.378299999999999</v>
      </c>
      <c r="K30">
        <v>1.3321000000000001</v>
      </c>
      <c r="L30">
        <v>248</v>
      </c>
      <c r="M30">
        <v>31700</v>
      </c>
      <c r="N30">
        <v>8.4549000000000003</v>
      </c>
      <c r="O30">
        <v>7.5407000000000002</v>
      </c>
      <c r="P30">
        <v>37</v>
      </c>
    </row>
    <row r="31" spans="1:16" x14ac:dyDescent="0.3">
      <c r="A31" s="1">
        <v>42916</v>
      </c>
      <c r="B31">
        <v>8.7821999999999996</v>
      </c>
      <c r="C31">
        <v>0.95779999999999998</v>
      </c>
      <c r="D31">
        <v>0.55879999999999996</v>
      </c>
      <c r="E31">
        <v>134.13290000000001</v>
      </c>
      <c r="F31">
        <v>2.4060000000000001</v>
      </c>
      <c r="G31">
        <v>11.208399999999999</v>
      </c>
      <c r="H31">
        <v>6.9778000000000002</v>
      </c>
      <c r="I31">
        <v>2.5084999999999997</v>
      </c>
      <c r="J31">
        <v>11.4704</v>
      </c>
      <c r="K31">
        <v>1.3121</v>
      </c>
      <c r="L31">
        <v>-84</v>
      </c>
      <c r="M31">
        <v>31700</v>
      </c>
      <c r="N31">
        <v>8.7674000000000003</v>
      </c>
      <c r="O31">
        <v>7.4287000000000001</v>
      </c>
      <c r="P31">
        <v>83.937899999999999</v>
      </c>
    </row>
    <row r="32" spans="1:16" x14ac:dyDescent="0.3">
      <c r="A32" s="1">
        <v>43007</v>
      </c>
      <c r="B32">
        <v>8.4276</v>
      </c>
      <c r="C32">
        <v>1.0834999999999999</v>
      </c>
      <c r="D32">
        <v>0.57010000000000005</v>
      </c>
      <c r="E32">
        <v>134.03389999999999</v>
      </c>
      <c r="F32">
        <v>2.9725999999999999</v>
      </c>
      <c r="G32">
        <v>13.3744</v>
      </c>
      <c r="H32">
        <v>6.4836</v>
      </c>
      <c r="I32">
        <v>2.4638999999999998</v>
      </c>
      <c r="J32">
        <v>11.901</v>
      </c>
      <c r="K32">
        <v>1.3283</v>
      </c>
      <c r="L32">
        <v>-171</v>
      </c>
      <c r="M32">
        <v>31700</v>
      </c>
      <c r="N32">
        <v>9.2324999999999999</v>
      </c>
      <c r="O32">
        <v>7.5296000000000003</v>
      </c>
      <c r="P32">
        <v>55.0259</v>
      </c>
    </row>
    <row r="33" spans="1:16" x14ac:dyDescent="0.3">
      <c r="A33" s="1">
        <v>43098</v>
      </c>
      <c r="B33">
        <v>9.2378999999999998</v>
      </c>
      <c r="C33">
        <v>1.0956999999999999</v>
      </c>
      <c r="D33">
        <v>0.65680000000000005</v>
      </c>
      <c r="E33">
        <v>135.77590000000001</v>
      </c>
      <c r="F33">
        <v>2.3258000000000001</v>
      </c>
      <c r="G33">
        <v>9.3855000000000004</v>
      </c>
      <c r="H33">
        <v>6.4904000000000002</v>
      </c>
      <c r="I33">
        <v>2.4901</v>
      </c>
      <c r="J33">
        <v>12.1416</v>
      </c>
      <c r="K33">
        <v>1.3326</v>
      </c>
      <c r="L33">
        <v>-112</v>
      </c>
      <c r="M33">
        <v>55588.2353</v>
      </c>
      <c r="N33">
        <v>7.6871999999999998</v>
      </c>
      <c r="O33">
        <v>6.3742000000000001</v>
      </c>
      <c r="P33">
        <v>54.884999999999998</v>
      </c>
    </row>
    <row r="34" spans="1:16" x14ac:dyDescent="0.3">
      <c r="A34" s="1">
        <v>43188</v>
      </c>
      <c r="B34">
        <v>12.580400000000001</v>
      </c>
      <c r="C34">
        <v>1.1637</v>
      </c>
      <c r="D34">
        <v>0.74580000000000002</v>
      </c>
      <c r="E34">
        <v>130.72409999999999</v>
      </c>
      <c r="F34">
        <v>3.7332999999999998</v>
      </c>
      <c r="G34">
        <v>13.4293</v>
      </c>
      <c r="H34">
        <v>6.1383000000000001</v>
      </c>
      <c r="I34">
        <v>2.2984999999999998</v>
      </c>
      <c r="J34">
        <v>11.9176</v>
      </c>
      <c r="K34">
        <v>1.3403</v>
      </c>
      <c r="L34">
        <v>310</v>
      </c>
      <c r="M34">
        <v>55588.2353</v>
      </c>
      <c r="N34">
        <v>8.4208999999999996</v>
      </c>
      <c r="O34">
        <v>8.4567999999999994</v>
      </c>
      <c r="P34">
        <v>44.321300000000001</v>
      </c>
    </row>
    <row r="35" spans="1:16" x14ac:dyDescent="0.3">
      <c r="A35" s="1">
        <v>43280</v>
      </c>
      <c r="B35">
        <v>11.3032</v>
      </c>
      <c r="C35">
        <v>1.1585000000000001</v>
      </c>
      <c r="D35">
        <v>0.7107</v>
      </c>
      <c r="E35">
        <v>133.92930000000001</v>
      </c>
      <c r="F35">
        <v>2.4369999999999998</v>
      </c>
      <c r="G35">
        <v>10.4147</v>
      </c>
      <c r="H35">
        <v>6.1176000000000004</v>
      </c>
      <c r="I35">
        <v>2.3290999999999999</v>
      </c>
      <c r="J35">
        <v>11.934799999999999</v>
      </c>
      <c r="K35">
        <v>1.3243</v>
      </c>
      <c r="L35">
        <v>-31</v>
      </c>
      <c r="M35">
        <v>55588.2353</v>
      </c>
      <c r="N35">
        <v>8.5501000000000005</v>
      </c>
      <c r="O35">
        <v>7.7636000000000003</v>
      </c>
      <c r="P35">
        <v>68.068399999999997</v>
      </c>
    </row>
    <row r="36" spans="1:16" x14ac:dyDescent="0.3">
      <c r="A36" s="1">
        <v>43371</v>
      </c>
      <c r="B36">
        <v>10.414400000000001</v>
      </c>
      <c r="C36">
        <v>1.4658</v>
      </c>
      <c r="D36">
        <v>0.84740000000000004</v>
      </c>
      <c r="E36">
        <v>134.202</v>
      </c>
      <c r="F36">
        <v>3.0211000000000001</v>
      </c>
      <c r="G36">
        <v>12.0845</v>
      </c>
      <c r="H36">
        <v>5.8620000000000001</v>
      </c>
      <c r="I36">
        <v>2.3412999999999999</v>
      </c>
      <c r="J36">
        <v>12.4476</v>
      </c>
      <c r="K36">
        <v>1.3519999999999999</v>
      </c>
      <c r="L36">
        <v>-11</v>
      </c>
      <c r="M36">
        <v>55588.2353</v>
      </c>
      <c r="N36">
        <v>8.9031000000000002</v>
      </c>
      <c r="O36">
        <v>7.6082000000000001</v>
      </c>
      <c r="P36">
        <v>47.952100000000002</v>
      </c>
    </row>
    <row r="37" spans="1:16" x14ac:dyDescent="0.3">
      <c r="A37" s="1">
        <v>43465</v>
      </c>
      <c r="B37">
        <v>10.8314</v>
      </c>
      <c r="C37">
        <v>0.73460000000000003</v>
      </c>
      <c r="D37">
        <v>0.42020000000000002</v>
      </c>
      <c r="E37">
        <v>139.12280000000001</v>
      </c>
      <c r="F37">
        <v>2.2585000000000002</v>
      </c>
      <c r="G37">
        <v>8.8533000000000008</v>
      </c>
      <c r="H37">
        <v>6.1798999999999999</v>
      </c>
      <c r="I37">
        <v>2.3795000000000002</v>
      </c>
      <c r="J37">
        <v>12.5633</v>
      </c>
      <c r="K37">
        <v>1.2554000000000001</v>
      </c>
      <c r="L37">
        <v>-286</v>
      </c>
      <c r="M37">
        <v>59716.981099999997</v>
      </c>
      <c r="N37">
        <v>8.0135000000000005</v>
      </c>
      <c r="O37">
        <v>6.9143999999999997</v>
      </c>
      <c r="P37">
        <v>90.026200000000003</v>
      </c>
    </row>
    <row r="38" spans="1:16" x14ac:dyDescent="0.3">
      <c r="A38" s="1">
        <v>43553</v>
      </c>
      <c r="B38">
        <v>13.741899999999999</v>
      </c>
      <c r="C38">
        <v>0.77869999999999995</v>
      </c>
      <c r="D38">
        <v>0.47820000000000001</v>
      </c>
      <c r="E38">
        <v>138.09389999999999</v>
      </c>
      <c r="F38">
        <v>3.5657999999999999</v>
      </c>
      <c r="G38">
        <v>15.423999999999999</v>
      </c>
      <c r="H38">
        <v>6.2134999999999998</v>
      </c>
      <c r="I38">
        <v>2.6059999999999999</v>
      </c>
      <c r="J38">
        <v>13.2644</v>
      </c>
      <c r="K38">
        <v>1.3392999999999999</v>
      </c>
      <c r="L38">
        <v>82</v>
      </c>
      <c r="M38">
        <v>59716.981099999997</v>
      </c>
      <c r="N38">
        <v>8.2387999999999995</v>
      </c>
      <c r="O38">
        <v>8.6890999999999998</v>
      </c>
      <c r="P38">
        <v>43.142099999999999</v>
      </c>
    </row>
    <row r="39" spans="1:16" x14ac:dyDescent="0.3">
      <c r="A39" s="1">
        <v>43644</v>
      </c>
      <c r="B39">
        <v>11.1014</v>
      </c>
      <c r="C39">
        <v>0.746</v>
      </c>
      <c r="D39">
        <v>0.41</v>
      </c>
      <c r="E39">
        <v>146.26779999999999</v>
      </c>
      <c r="F39">
        <v>1.9481000000000002</v>
      </c>
      <c r="G39">
        <v>10.3878</v>
      </c>
      <c r="H39">
        <v>6.0098000000000003</v>
      </c>
      <c r="I39">
        <v>2.7633000000000001</v>
      </c>
      <c r="J39">
        <v>13.671900000000001</v>
      </c>
      <c r="K39">
        <v>1.3048</v>
      </c>
      <c r="L39">
        <v>-114</v>
      </c>
      <c r="M39">
        <v>59716.981099999997</v>
      </c>
      <c r="N39">
        <v>8.7665000000000006</v>
      </c>
      <c r="O39">
        <v>7.6616</v>
      </c>
      <c r="P39">
        <v>95.604399999999998</v>
      </c>
    </row>
    <row r="40" spans="1:16" x14ac:dyDescent="0.3">
      <c r="A40" s="1">
        <v>43738</v>
      </c>
      <c r="B40">
        <v>9.5549999999999997</v>
      </c>
      <c r="C40">
        <v>0.77229999999999999</v>
      </c>
      <c r="D40">
        <v>0.39560000000000001</v>
      </c>
      <c r="E40">
        <v>148.2961</v>
      </c>
      <c r="F40">
        <v>2.7778</v>
      </c>
      <c r="G40">
        <v>14.4277</v>
      </c>
      <c r="H40">
        <v>5.8346</v>
      </c>
      <c r="I40">
        <v>2.7766000000000002</v>
      </c>
      <c r="J40">
        <v>13.8248</v>
      </c>
      <c r="K40">
        <v>1.2746999999999999</v>
      </c>
      <c r="L40">
        <v>-231</v>
      </c>
      <c r="M40">
        <v>59716.981099999997</v>
      </c>
      <c r="N40">
        <v>8.4448000000000008</v>
      </c>
      <c r="O40">
        <v>6.8891999999999998</v>
      </c>
      <c r="P40">
        <v>54.211599999999997</v>
      </c>
    </row>
    <row r="41" spans="1:16" x14ac:dyDescent="0.3">
      <c r="A41" s="1">
        <v>43830</v>
      </c>
      <c r="B41">
        <v>8.7273999999999994</v>
      </c>
      <c r="C41">
        <v>0.77210000000000001</v>
      </c>
      <c r="D41">
        <v>0.43409999999999999</v>
      </c>
      <c r="E41">
        <v>150.87389999999999</v>
      </c>
      <c r="F41">
        <v>2.3988</v>
      </c>
      <c r="G41">
        <v>13.183</v>
      </c>
      <c r="H41">
        <v>5.8346</v>
      </c>
      <c r="I41">
        <v>2.6343000000000001</v>
      </c>
      <c r="J41">
        <v>13.9358</v>
      </c>
      <c r="K41">
        <v>1.1703000000000001</v>
      </c>
      <c r="L41">
        <v>-91</v>
      </c>
      <c r="M41">
        <v>59716.981099999997</v>
      </c>
      <c r="N41">
        <v>7.3849999999999998</v>
      </c>
      <c r="O41">
        <v>5.6540999999999997</v>
      </c>
      <c r="P41">
        <v>72.451300000000003</v>
      </c>
    </row>
    <row r="42" spans="1:16" x14ac:dyDescent="0.3">
      <c r="A42" s="1">
        <v>43921</v>
      </c>
      <c r="B42">
        <v>9.64</v>
      </c>
      <c r="C42">
        <v>0.88770000000000004</v>
      </c>
      <c r="D42">
        <v>0.54330000000000001</v>
      </c>
      <c r="E42">
        <v>158.1797</v>
      </c>
      <c r="F42">
        <v>3.12</v>
      </c>
      <c r="G42">
        <v>18.067499999999999</v>
      </c>
      <c r="H42">
        <v>5.6402999999999999</v>
      </c>
      <c r="I42">
        <v>1.9186999999999999</v>
      </c>
      <c r="J42">
        <v>11.718999999999999</v>
      </c>
      <c r="K42">
        <v>1.0068999999999999</v>
      </c>
      <c r="L42">
        <v>-126</v>
      </c>
      <c r="M42">
        <v>59716.981099999997</v>
      </c>
      <c r="N42">
        <v>7.6947999999999999</v>
      </c>
      <c r="O42">
        <v>6.3932000000000002</v>
      </c>
      <c r="P42">
        <v>57.352899999999998</v>
      </c>
    </row>
    <row r="43" spans="1:16" x14ac:dyDescent="0.3">
      <c r="A43" s="1">
        <v>44012</v>
      </c>
      <c r="B43">
        <v>7.5664999999999996</v>
      </c>
      <c r="C43">
        <v>0.83340000000000003</v>
      </c>
      <c r="D43">
        <v>0.47570000000000001</v>
      </c>
      <c r="E43">
        <v>162.726</v>
      </c>
      <c r="F43">
        <v>2.0503</v>
      </c>
      <c r="G43">
        <v>14.208299999999999</v>
      </c>
      <c r="H43">
        <v>5.7808000000000002</v>
      </c>
      <c r="I43">
        <v>2.9582999999999999</v>
      </c>
      <c r="J43">
        <v>12.2509</v>
      </c>
      <c r="K43">
        <v>1.0618000000000001</v>
      </c>
      <c r="L43">
        <v>-216</v>
      </c>
      <c r="M43">
        <v>59716.981099999997</v>
      </c>
      <c r="N43">
        <v>8.4467999999999996</v>
      </c>
      <c r="O43">
        <v>5.6685999999999996</v>
      </c>
      <c r="P43">
        <v>70.397099999999995</v>
      </c>
    </row>
    <row r="44" spans="1:16" x14ac:dyDescent="0.3">
      <c r="A44" s="1">
        <v>44104</v>
      </c>
      <c r="B44">
        <v>7.2079000000000004</v>
      </c>
      <c r="C44">
        <v>1.1182000000000001</v>
      </c>
      <c r="D44">
        <v>0.69679999999999997</v>
      </c>
      <c r="E44">
        <v>160.8537</v>
      </c>
      <c r="F44">
        <v>3.4157000000000002</v>
      </c>
      <c r="G44">
        <v>18.513999999999999</v>
      </c>
      <c r="H44">
        <v>6.0544000000000002</v>
      </c>
      <c r="I44">
        <v>2.9428999999999998</v>
      </c>
      <c r="J44">
        <v>12.1599</v>
      </c>
      <c r="K44">
        <v>1.143</v>
      </c>
      <c r="L44">
        <v>238</v>
      </c>
      <c r="M44">
        <v>59716.981099999997</v>
      </c>
      <c r="N44">
        <v>8.3823000000000008</v>
      </c>
      <c r="O44">
        <v>5.8597999999999999</v>
      </c>
      <c r="P44">
        <v>41.357100000000003</v>
      </c>
    </row>
  </sheetData>
  <phoneticPr fontId="18" type="noConversion"/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2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_xll.BDH("DUK US Equity",B$1:P$1,"CQ1 2010","","Dir=V","Per=Q","Days=A","Dts=S","cols=16;rows=43")</f>
        <v>#NAME?</v>
      </c>
      <c r="B2">
        <v>3.4977</v>
      </c>
      <c r="C2">
        <v>1.4248000000000001</v>
      </c>
      <c r="D2">
        <v>0.46810000000000002</v>
      </c>
      <c r="E2">
        <v>77.014700000000005</v>
      </c>
      <c r="F2">
        <v>3.6238000000000001</v>
      </c>
      <c r="G2">
        <v>21.174199999999999</v>
      </c>
      <c r="H2">
        <v>6.0758999999999999</v>
      </c>
      <c r="I2">
        <v>0.77500000000000002</v>
      </c>
      <c r="J2">
        <v>8.8428000000000004</v>
      </c>
      <c r="K2">
        <v>0.83240000000000003</v>
      </c>
      <c r="L2">
        <v>-58</v>
      </c>
      <c r="M2">
        <v>49304.068500000001</v>
      </c>
      <c r="N2">
        <v>11.8894</v>
      </c>
      <c r="O2">
        <v>3.7584999999999997</v>
      </c>
      <c r="P2">
        <v>71.011200000000002</v>
      </c>
    </row>
    <row r="3" spans="1:16" x14ac:dyDescent="0.3">
      <c r="A3" s="1">
        <v>40359</v>
      </c>
      <c r="B3">
        <v>3.4801000000000002</v>
      </c>
      <c r="C3">
        <v>1.4186000000000001</v>
      </c>
      <c r="D3">
        <v>0.46029999999999999</v>
      </c>
      <c r="E3">
        <v>84.209800000000001</v>
      </c>
      <c r="F3">
        <v>-6.6000000000000003E-2</v>
      </c>
      <c r="G3">
        <v>-0.4259</v>
      </c>
      <c r="H3">
        <v>4.6418999999999997</v>
      </c>
      <c r="I3">
        <v>0.78449999999999998</v>
      </c>
      <c r="J3">
        <v>10.2645</v>
      </c>
      <c r="K3">
        <v>0.78590000000000004</v>
      </c>
      <c r="L3">
        <v>-143</v>
      </c>
      <c r="M3">
        <v>49304.068500000001</v>
      </c>
      <c r="N3">
        <v>11.8103</v>
      </c>
      <c r="O3">
        <v>4.0728999999999997</v>
      </c>
      <c r="P3">
        <v>71.011200000000002</v>
      </c>
    </row>
    <row r="4" spans="1:16" x14ac:dyDescent="0.3">
      <c r="A4" s="1">
        <v>40451</v>
      </c>
      <c r="B4">
        <v>3.6747000000000001</v>
      </c>
      <c r="C4">
        <v>1.6472</v>
      </c>
      <c r="D4">
        <v>0.70309999999999995</v>
      </c>
      <c r="E4">
        <v>83.084299999999999</v>
      </c>
      <c r="F4">
        <v>5.1139000000000001</v>
      </c>
      <c r="G4">
        <v>26.1784</v>
      </c>
      <c r="H4">
        <v>5.9744999999999999</v>
      </c>
      <c r="I4">
        <v>0.83960000000000001</v>
      </c>
      <c r="J4">
        <v>9.2805</v>
      </c>
      <c r="K4">
        <v>0.8891</v>
      </c>
      <c r="L4">
        <v>376</v>
      </c>
      <c r="M4">
        <v>49304.068500000001</v>
      </c>
      <c r="N4">
        <v>12.3446</v>
      </c>
      <c r="O4">
        <v>3.7702999999999998</v>
      </c>
      <c r="P4">
        <v>71.011200000000002</v>
      </c>
    </row>
    <row r="5" spans="1:16" x14ac:dyDescent="0.3">
      <c r="A5" s="1">
        <v>40543</v>
      </c>
      <c r="B5">
        <v>3.4769000000000001</v>
      </c>
      <c r="C5">
        <v>1.5969</v>
      </c>
      <c r="D5">
        <v>0.62460000000000004</v>
      </c>
      <c r="E5">
        <v>81.813299999999998</v>
      </c>
      <c r="F5">
        <v>3.1528</v>
      </c>
      <c r="G5">
        <v>19.767800000000001</v>
      </c>
      <c r="H5">
        <v>6.0914999999999999</v>
      </c>
      <c r="I5">
        <v>0.83409999999999995</v>
      </c>
      <c r="J5">
        <v>9.0858000000000008</v>
      </c>
      <c r="K5">
        <v>0.88660000000000005</v>
      </c>
      <c r="L5">
        <v>-480</v>
      </c>
      <c r="M5">
        <v>49304.068500000001</v>
      </c>
      <c r="N5">
        <v>11.3948</v>
      </c>
      <c r="O5">
        <v>3.4051</v>
      </c>
      <c r="P5">
        <v>76.490600000000001</v>
      </c>
    </row>
    <row r="6" spans="1:16" x14ac:dyDescent="0.3">
      <c r="A6" s="1">
        <v>40633</v>
      </c>
      <c r="B6">
        <v>3.7086000000000001</v>
      </c>
      <c r="C6">
        <v>1.3211999999999999</v>
      </c>
      <c r="D6">
        <v>0.51749999999999996</v>
      </c>
      <c r="E6">
        <v>80.298199999999994</v>
      </c>
      <c r="F6">
        <v>3.7168999999999999</v>
      </c>
      <c r="G6">
        <v>22.222200000000001</v>
      </c>
      <c r="H6">
        <v>6.2138999999999998</v>
      </c>
      <c r="I6">
        <v>0.85299999999999998</v>
      </c>
      <c r="J6">
        <v>9.1151999999999997</v>
      </c>
      <c r="K6">
        <v>0.88729999999999998</v>
      </c>
      <c r="L6">
        <v>-45</v>
      </c>
      <c r="M6">
        <v>49304.068500000001</v>
      </c>
      <c r="N6">
        <v>19.5381</v>
      </c>
      <c r="O6">
        <v>3.8303000000000003</v>
      </c>
      <c r="P6">
        <v>64.775000000000006</v>
      </c>
    </row>
    <row r="7" spans="1:16" x14ac:dyDescent="0.3">
      <c r="A7" s="1">
        <v>40724</v>
      </c>
      <c r="B7">
        <v>3.7873000000000001</v>
      </c>
      <c r="C7">
        <v>1.2845</v>
      </c>
      <c r="D7">
        <v>0.57999999999999996</v>
      </c>
      <c r="E7">
        <v>82.805700000000002</v>
      </c>
      <c r="F7">
        <v>3.3448000000000002</v>
      </c>
      <c r="G7">
        <v>19.2134</v>
      </c>
      <c r="H7">
        <v>7.8898999999999999</v>
      </c>
      <c r="I7">
        <v>0.90490000000000004</v>
      </c>
      <c r="J7">
        <v>8.1560000000000006</v>
      </c>
      <c r="K7">
        <v>0.92300000000000004</v>
      </c>
      <c r="L7">
        <v>-176</v>
      </c>
      <c r="M7">
        <v>49304.068500000001</v>
      </c>
      <c r="N7">
        <v>15.1249</v>
      </c>
      <c r="O7">
        <v>4.3400999999999996</v>
      </c>
      <c r="P7">
        <v>75.020700000000005</v>
      </c>
    </row>
    <row r="8" spans="1:16" x14ac:dyDescent="0.3">
      <c r="A8" s="1">
        <v>40816</v>
      </c>
      <c r="B8">
        <v>3.9018999999999999</v>
      </c>
      <c r="C8">
        <v>1.2263999999999999</v>
      </c>
      <c r="D8">
        <v>0.57520000000000004</v>
      </c>
      <c r="E8">
        <v>85.948099999999997</v>
      </c>
      <c r="F8">
        <v>3.6009000000000002</v>
      </c>
      <c r="G8">
        <v>19.3491</v>
      </c>
      <c r="H8">
        <v>7.0147000000000004</v>
      </c>
      <c r="I8">
        <v>0.95679999999999998</v>
      </c>
      <c r="J8">
        <v>8.8956999999999997</v>
      </c>
      <c r="K8">
        <v>0.92369999999999997</v>
      </c>
      <c r="L8">
        <v>258</v>
      </c>
      <c r="M8">
        <v>49304.068500000001</v>
      </c>
      <c r="N8">
        <v>19.055399999999999</v>
      </c>
      <c r="O8">
        <v>4.3478000000000003</v>
      </c>
      <c r="P8">
        <v>70.700599999999994</v>
      </c>
    </row>
    <row r="9" spans="1:16" x14ac:dyDescent="0.3">
      <c r="A9" s="1">
        <v>40907</v>
      </c>
      <c r="B9">
        <v>3.5409000000000002</v>
      </c>
      <c r="C9">
        <v>1.2445999999999999</v>
      </c>
      <c r="D9">
        <v>0.55789999999999995</v>
      </c>
      <c r="E9">
        <v>92.218500000000006</v>
      </c>
      <c r="F9">
        <v>2.3079999999999998</v>
      </c>
      <c r="G9">
        <v>15.3504</v>
      </c>
      <c r="H9">
        <v>5.9303999999999997</v>
      </c>
      <c r="I9">
        <v>1.0702</v>
      </c>
      <c r="J9">
        <v>10.017300000000001</v>
      </c>
      <c r="K9">
        <v>0.92269999999999996</v>
      </c>
      <c r="L9">
        <v>-843</v>
      </c>
      <c r="M9">
        <v>35344.402399999999</v>
      </c>
      <c r="N9">
        <v>18.7713</v>
      </c>
      <c r="O9">
        <v>3.8403999999999998</v>
      </c>
      <c r="P9">
        <v>81.201899999999995</v>
      </c>
    </row>
    <row r="10" spans="1:16" x14ac:dyDescent="0.3">
      <c r="A10" s="1">
        <v>40998</v>
      </c>
      <c r="B10">
        <v>3.3105000000000002</v>
      </c>
      <c r="C10">
        <v>1.3831</v>
      </c>
      <c r="D10">
        <v>0.44879999999999998</v>
      </c>
      <c r="E10">
        <v>88.995199999999997</v>
      </c>
      <c r="F10">
        <v>2.2098</v>
      </c>
      <c r="G10">
        <v>13.6364</v>
      </c>
      <c r="H10">
        <v>5.7774999999999999</v>
      </c>
      <c r="I10">
        <v>1.0349999999999999</v>
      </c>
      <c r="J10">
        <v>10.3888</v>
      </c>
      <c r="K10">
        <v>0.90400000000000003</v>
      </c>
      <c r="L10">
        <v>-116</v>
      </c>
      <c r="M10">
        <v>35344.402399999999</v>
      </c>
      <c r="N10">
        <v>21.364799999999999</v>
      </c>
      <c r="O10">
        <v>4.7049000000000003</v>
      </c>
      <c r="P10">
        <v>114.16379999999999</v>
      </c>
    </row>
    <row r="11" spans="1:16" x14ac:dyDescent="0.3">
      <c r="A11" s="1">
        <v>41089</v>
      </c>
      <c r="B11">
        <v>3.2326000000000001</v>
      </c>
      <c r="C11">
        <v>1.0567</v>
      </c>
      <c r="D11">
        <v>0.3861</v>
      </c>
      <c r="E11">
        <v>95.392300000000006</v>
      </c>
      <c r="F11">
        <v>3.3879000000000001</v>
      </c>
      <c r="G11">
        <v>21.973700000000001</v>
      </c>
      <c r="H11">
        <v>5.9597999999999995</v>
      </c>
      <c r="I11">
        <v>1.1714</v>
      </c>
      <c r="J11">
        <v>10.8146</v>
      </c>
      <c r="K11">
        <v>0.8931</v>
      </c>
      <c r="L11">
        <v>-134</v>
      </c>
      <c r="M11">
        <v>35344.402399999999</v>
      </c>
      <c r="N11">
        <v>16.308499999999999</v>
      </c>
      <c r="O11">
        <v>4.6675000000000004</v>
      </c>
      <c r="P11">
        <v>75.920199999999994</v>
      </c>
    </row>
    <row r="12" spans="1:16" x14ac:dyDescent="0.3">
      <c r="A12" s="1">
        <v>41180</v>
      </c>
      <c r="B12">
        <v>2.9104000000000001</v>
      </c>
      <c r="C12">
        <v>1.1812</v>
      </c>
      <c r="D12">
        <v>0.43149999999999999</v>
      </c>
      <c r="E12">
        <v>96.496799999999993</v>
      </c>
      <c r="F12">
        <v>2.6882999999999999</v>
      </c>
      <c r="G12">
        <v>16.036899999999999</v>
      </c>
      <c r="H12">
        <v>4.6329000000000002</v>
      </c>
      <c r="I12">
        <v>1.3096000000000001</v>
      </c>
      <c r="J12">
        <v>15.816599999999999</v>
      </c>
      <c r="K12">
        <v>0.71530000000000005</v>
      </c>
      <c r="L12">
        <v>384</v>
      </c>
      <c r="M12">
        <v>35344.402399999999</v>
      </c>
      <c r="N12">
        <v>14.6585</v>
      </c>
      <c r="O12">
        <v>5.4230999999999998</v>
      </c>
      <c r="P12">
        <v>90.633099999999999</v>
      </c>
    </row>
    <row r="13" spans="1:16" x14ac:dyDescent="0.3">
      <c r="A13" s="1">
        <v>41274</v>
      </c>
      <c r="B13">
        <v>3.1461000000000001</v>
      </c>
      <c r="C13">
        <v>1.0093000000000001</v>
      </c>
      <c r="D13">
        <v>0.32640000000000002</v>
      </c>
      <c r="E13">
        <v>98.392200000000003</v>
      </c>
      <c r="F13">
        <v>1.9922</v>
      </c>
      <c r="G13">
        <v>13.468</v>
      </c>
      <c r="H13">
        <v>4.3155999999999999</v>
      </c>
      <c r="I13">
        <v>1.3187</v>
      </c>
      <c r="J13">
        <v>14.449400000000001</v>
      </c>
      <c r="K13">
        <v>0.70689999999999997</v>
      </c>
      <c r="L13">
        <v>-420</v>
      </c>
      <c r="M13">
        <v>45364.891499999998</v>
      </c>
      <c r="N13">
        <v>17.064299999999999</v>
      </c>
      <c r="O13">
        <v>4.7475000000000005</v>
      </c>
      <c r="P13">
        <v>132.79830000000001</v>
      </c>
    </row>
    <row r="14" spans="1:16" x14ac:dyDescent="0.3">
      <c r="A14" s="1">
        <v>41361</v>
      </c>
      <c r="B14">
        <v>3.5060000000000002</v>
      </c>
      <c r="C14">
        <v>0.95830000000000004</v>
      </c>
      <c r="D14">
        <v>0.30980000000000002</v>
      </c>
      <c r="E14">
        <v>100.1709</v>
      </c>
      <c r="F14">
        <v>3.3106</v>
      </c>
      <c r="G14">
        <v>20.600200000000001</v>
      </c>
      <c r="H14">
        <v>6.1014999999999997</v>
      </c>
      <c r="I14">
        <v>1.5150999999999999</v>
      </c>
      <c r="J14">
        <v>13.492100000000001</v>
      </c>
      <c r="K14">
        <v>0.80269999999999997</v>
      </c>
      <c r="L14">
        <v>-284</v>
      </c>
      <c r="M14">
        <v>45364.891499999998</v>
      </c>
      <c r="N14">
        <v>20.6919</v>
      </c>
      <c r="O14">
        <v>6.4870000000000001</v>
      </c>
      <c r="P14">
        <v>85.489000000000004</v>
      </c>
    </row>
    <row r="15" spans="1:16" x14ac:dyDescent="0.3">
      <c r="A15" s="1">
        <v>41453</v>
      </c>
      <c r="B15">
        <v>3.8361000000000001</v>
      </c>
      <c r="C15">
        <v>0.98599999999999999</v>
      </c>
      <c r="D15">
        <v>0.34389999999999998</v>
      </c>
      <c r="E15">
        <v>102.36969999999999</v>
      </c>
      <c r="F15">
        <v>2.1549</v>
      </c>
      <c r="G15">
        <v>13.965</v>
      </c>
      <c r="H15">
        <v>6.1532</v>
      </c>
      <c r="I15">
        <v>1.4719</v>
      </c>
      <c r="J15">
        <v>12.4223</v>
      </c>
      <c r="K15">
        <v>0.78259999999999996</v>
      </c>
      <c r="L15">
        <v>412</v>
      </c>
      <c r="M15">
        <v>45364.891499999998</v>
      </c>
      <c r="N15">
        <v>21.964600000000001</v>
      </c>
      <c r="O15">
        <v>6.9451000000000001</v>
      </c>
      <c r="P15">
        <v>157.9211</v>
      </c>
    </row>
    <row r="16" spans="1:16" x14ac:dyDescent="0.3">
      <c r="A16" s="1">
        <v>41547</v>
      </c>
      <c r="B16">
        <v>2.8653</v>
      </c>
      <c r="C16">
        <v>1.1275999999999999</v>
      </c>
      <c r="D16">
        <v>0.41880000000000001</v>
      </c>
      <c r="E16">
        <v>99.567599999999999</v>
      </c>
      <c r="F16">
        <v>4.3914999999999997</v>
      </c>
      <c r="G16">
        <v>26.701000000000001</v>
      </c>
      <c r="H16">
        <v>5.4375999999999998</v>
      </c>
      <c r="I16">
        <v>1.4102999999999999</v>
      </c>
      <c r="J16">
        <v>11.276400000000001</v>
      </c>
      <c r="K16">
        <v>0.82440000000000002</v>
      </c>
      <c r="L16">
        <v>1161</v>
      </c>
      <c r="M16">
        <v>45364.891499999998</v>
      </c>
      <c r="N16">
        <v>14.8941</v>
      </c>
      <c r="O16">
        <v>4.7477999999999998</v>
      </c>
      <c r="P16">
        <v>58.458599999999997</v>
      </c>
    </row>
    <row r="17" spans="1:16" x14ac:dyDescent="0.3">
      <c r="A17" s="1">
        <v>41639</v>
      </c>
      <c r="B17">
        <v>2.3355000000000001</v>
      </c>
      <c r="C17">
        <v>1.2165999999999999</v>
      </c>
      <c r="D17">
        <v>0.32750000000000001</v>
      </c>
      <c r="E17">
        <v>99.431399999999996</v>
      </c>
      <c r="F17">
        <v>2.5840999999999998</v>
      </c>
      <c r="G17">
        <v>25.175599999999999</v>
      </c>
      <c r="H17">
        <v>5.1177999999999999</v>
      </c>
      <c r="I17">
        <v>1.4426999999999999</v>
      </c>
      <c r="J17">
        <v>11.0436</v>
      </c>
      <c r="K17">
        <v>0.84870000000000001</v>
      </c>
      <c r="L17">
        <v>-339</v>
      </c>
      <c r="M17">
        <v>45364.891499999998</v>
      </c>
      <c r="N17">
        <v>15.891500000000001</v>
      </c>
      <c r="O17">
        <v>3.1379999999999999</v>
      </c>
      <c r="P17">
        <v>89.833600000000004</v>
      </c>
    </row>
    <row r="18" spans="1:16" x14ac:dyDescent="0.3">
      <c r="A18" s="1">
        <v>41729</v>
      </c>
      <c r="B18">
        <v>2.5150000000000001</v>
      </c>
      <c r="C18">
        <v>1.4102000000000001</v>
      </c>
      <c r="D18">
        <v>0.2848</v>
      </c>
      <c r="E18">
        <v>102.2427</v>
      </c>
      <c r="F18">
        <v>3.3713000000000002</v>
      </c>
      <c r="G18">
        <v>21.7468</v>
      </c>
      <c r="H18">
        <v>5.9481999999999999</v>
      </c>
      <c r="I18">
        <v>1.5461</v>
      </c>
      <c r="J18">
        <v>10.946199999999999</v>
      </c>
      <c r="K18">
        <v>0.875</v>
      </c>
      <c r="L18">
        <v>141</v>
      </c>
      <c r="M18">
        <v>45364.891499999998</v>
      </c>
      <c r="N18">
        <v>21.551400000000001</v>
      </c>
      <c r="O18">
        <v>3.7978000000000001</v>
      </c>
      <c r="P18">
        <v>74.128699999999995</v>
      </c>
    </row>
    <row r="19" spans="1:16" x14ac:dyDescent="0.3">
      <c r="A19" s="1">
        <v>41820</v>
      </c>
      <c r="B19">
        <v>2.3776000000000002</v>
      </c>
      <c r="C19">
        <v>1.3223</v>
      </c>
      <c r="D19">
        <v>0.33129999999999998</v>
      </c>
      <c r="E19">
        <v>104.06100000000001</v>
      </c>
      <c r="F19">
        <v>3.1985000000000001</v>
      </c>
      <c r="G19">
        <v>22.5823</v>
      </c>
      <c r="H19">
        <v>6.4988999999999999</v>
      </c>
      <c r="I19">
        <v>1.6221000000000001</v>
      </c>
      <c r="J19">
        <v>10.545400000000001</v>
      </c>
      <c r="K19">
        <v>0.89</v>
      </c>
      <c r="L19">
        <v>78</v>
      </c>
      <c r="M19">
        <v>45364.891499999998</v>
      </c>
      <c r="N19">
        <v>18.1846</v>
      </c>
      <c r="O19">
        <v>3.9161000000000001</v>
      </c>
      <c r="P19">
        <v>76.731300000000005</v>
      </c>
    </row>
    <row r="20" spans="1:16" x14ac:dyDescent="0.3">
      <c r="A20" s="1">
        <v>41912</v>
      </c>
      <c r="B20">
        <v>2.3810000000000002</v>
      </c>
      <c r="C20">
        <v>1.4029</v>
      </c>
      <c r="D20">
        <v>0.33750000000000002</v>
      </c>
      <c r="E20">
        <v>100.5626</v>
      </c>
      <c r="F20">
        <v>3.9975000000000001</v>
      </c>
      <c r="G20">
        <v>25.316700000000001</v>
      </c>
      <c r="H20">
        <v>6.4097</v>
      </c>
      <c r="I20">
        <v>1.6122000000000001</v>
      </c>
      <c r="J20">
        <v>10.467499999999999</v>
      </c>
      <c r="K20">
        <v>0.86770000000000003</v>
      </c>
      <c r="L20">
        <v>1193</v>
      </c>
      <c r="M20">
        <v>45364.891499999998</v>
      </c>
      <c r="N20">
        <v>18.561699999999998</v>
      </c>
      <c r="O20">
        <v>4.1989000000000001</v>
      </c>
      <c r="P20">
        <v>62.730499999999999</v>
      </c>
    </row>
    <row r="21" spans="1:16" x14ac:dyDescent="0.3">
      <c r="A21" s="1">
        <v>42004</v>
      </c>
      <c r="B21">
        <v>2.5240999999999998</v>
      </c>
      <c r="C21">
        <v>1.0304</v>
      </c>
      <c r="D21">
        <v>0.25169999999999998</v>
      </c>
      <c r="E21">
        <v>103.68689999999999</v>
      </c>
      <c r="F21">
        <v>2.4098000000000002</v>
      </c>
      <c r="G21">
        <v>17.773</v>
      </c>
      <c r="H21">
        <v>5.5501000000000005</v>
      </c>
      <c r="I21">
        <v>1.8578000000000001</v>
      </c>
      <c r="J21">
        <v>11.347099999999999</v>
      </c>
      <c r="K21">
        <v>0.84379999999999999</v>
      </c>
      <c r="L21">
        <v>-210</v>
      </c>
      <c r="M21">
        <v>50063.505499999999</v>
      </c>
      <c r="N21">
        <v>23.038</v>
      </c>
      <c r="O21">
        <v>3.722</v>
      </c>
      <c r="P21">
        <v>591.64739999999995</v>
      </c>
    </row>
    <row r="22" spans="1:16" x14ac:dyDescent="0.3">
      <c r="A22" s="1">
        <v>42094</v>
      </c>
      <c r="B22">
        <v>2.6486000000000001</v>
      </c>
      <c r="C22">
        <v>1.0351999999999999</v>
      </c>
      <c r="D22">
        <v>0.3</v>
      </c>
      <c r="E22">
        <v>106.60639999999999</v>
      </c>
      <c r="F22">
        <v>3.6128999999999998</v>
      </c>
      <c r="G22">
        <v>24.006599999999999</v>
      </c>
      <c r="H22">
        <v>6.3609</v>
      </c>
      <c r="I22">
        <v>1.7145000000000001</v>
      </c>
      <c r="J22">
        <v>10.7631</v>
      </c>
      <c r="K22">
        <v>0.84289999999999998</v>
      </c>
      <c r="L22">
        <v>29</v>
      </c>
      <c r="M22">
        <v>50063.505499999999</v>
      </c>
      <c r="N22">
        <v>35.229399999999998</v>
      </c>
      <c r="O22">
        <v>4.6569000000000003</v>
      </c>
      <c r="P22">
        <v>72.962500000000006</v>
      </c>
    </row>
    <row r="23" spans="1:16" x14ac:dyDescent="0.3">
      <c r="A23" s="1">
        <v>42185</v>
      </c>
      <c r="B23">
        <v>2.5329999999999999</v>
      </c>
      <c r="C23">
        <v>0.995</v>
      </c>
      <c r="D23">
        <v>0.16689999999999999</v>
      </c>
      <c r="E23">
        <v>104.42400000000001</v>
      </c>
      <c r="F23">
        <v>3.0918000000000001</v>
      </c>
      <c r="G23">
        <v>22.293800000000001</v>
      </c>
      <c r="H23">
        <v>6.4176000000000002</v>
      </c>
      <c r="I23">
        <v>1.6463999999999999</v>
      </c>
      <c r="J23">
        <v>10.081799999999999</v>
      </c>
      <c r="K23">
        <v>0.81869999999999998</v>
      </c>
      <c r="L23">
        <v>-212</v>
      </c>
      <c r="M23">
        <v>50063.505499999999</v>
      </c>
      <c r="N23">
        <v>30.9208</v>
      </c>
      <c r="O23">
        <v>4.6876999999999995</v>
      </c>
      <c r="P23">
        <v>91.833299999999994</v>
      </c>
    </row>
    <row r="24" spans="1:16" x14ac:dyDescent="0.3">
      <c r="A24" s="1">
        <v>42277</v>
      </c>
      <c r="B24">
        <v>2.4201000000000001</v>
      </c>
      <c r="C24">
        <v>0.96950000000000003</v>
      </c>
      <c r="D24">
        <v>0.19889999999999999</v>
      </c>
      <c r="E24">
        <v>107.0044</v>
      </c>
      <c r="F24">
        <v>4.1989999999999998</v>
      </c>
      <c r="G24">
        <v>26.037299999999998</v>
      </c>
      <c r="H24">
        <v>6.4404000000000003</v>
      </c>
      <c r="I24">
        <v>1.6764999999999999</v>
      </c>
      <c r="J24">
        <v>10.0505</v>
      </c>
      <c r="K24">
        <v>0.80779999999999996</v>
      </c>
      <c r="L24">
        <v>195</v>
      </c>
      <c r="M24">
        <v>50063.505499999999</v>
      </c>
      <c r="N24">
        <v>30.071100000000001</v>
      </c>
      <c r="O24">
        <v>4.3769</v>
      </c>
      <c r="P24">
        <v>60.8324</v>
      </c>
    </row>
    <row r="25" spans="1:16" x14ac:dyDescent="0.3">
      <c r="A25" s="1">
        <v>42369</v>
      </c>
      <c r="B25">
        <v>2.0808</v>
      </c>
      <c r="C25">
        <v>0.73</v>
      </c>
      <c r="D25">
        <v>7.8799999999999995E-2</v>
      </c>
      <c r="E25">
        <v>106.98269999999999</v>
      </c>
      <c r="F25">
        <v>2.1566999999999998</v>
      </c>
      <c r="G25">
        <v>16.249400000000001</v>
      </c>
      <c r="H25">
        <v>5.3194999999999997</v>
      </c>
      <c r="I25">
        <v>1.6745000000000001</v>
      </c>
      <c r="J25">
        <v>10.3729</v>
      </c>
      <c r="K25">
        <v>0.73360000000000003</v>
      </c>
      <c r="L25">
        <v>-844</v>
      </c>
      <c r="M25">
        <v>43853.638500000001</v>
      </c>
      <c r="N25">
        <v>34.258800000000001</v>
      </c>
      <c r="O25">
        <v>3.3685</v>
      </c>
      <c r="P25">
        <v>172.94829999999999</v>
      </c>
    </row>
    <row r="26" spans="1:16" x14ac:dyDescent="0.3">
      <c r="A26" s="1">
        <v>42460</v>
      </c>
      <c r="B26">
        <v>1.956</v>
      </c>
      <c r="C26">
        <v>0.72929999999999995</v>
      </c>
      <c r="D26">
        <v>0.12740000000000001</v>
      </c>
      <c r="E26">
        <v>109.77889999999999</v>
      </c>
      <c r="F26">
        <v>2.5358000000000001</v>
      </c>
      <c r="G26">
        <v>23.061199999999999</v>
      </c>
      <c r="H26">
        <v>5.7343999999999999</v>
      </c>
      <c r="I26">
        <v>1.9243000000000001</v>
      </c>
      <c r="J26">
        <v>11.424099999999999</v>
      </c>
      <c r="K26">
        <v>0.76800000000000002</v>
      </c>
      <c r="L26">
        <v>37</v>
      </c>
      <c r="M26">
        <v>43853.638500000001</v>
      </c>
      <c r="N26">
        <v>31.9102</v>
      </c>
      <c r="O26">
        <v>3.637</v>
      </c>
      <c r="P26">
        <v>99.650300000000001</v>
      </c>
    </row>
    <row r="27" spans="1:16" x14ac:dyDescent="0.3">
      <c r="A27" s="1">
        <v>42551</v>
      </c>
      <c r="B27">
        <v>1.8719999999999999</v>
      </c>
      <c r="C27">
        <v>0.81740000000000002</v>
      </c>
      <c r="D27">
        <v>0.1263</v>
      </c>
      <c r="E27">
        <v>111.7559</v>
      </c>
      <c r="F27">
        <v>2.6339000000000001</v>
      </c>
      <c r="G27">
        <v>24.151199999999999</v>
      </c>
      <c r="H27">
        <v>5.8525999999999998</v>
      </c>
      <c r="I27">
        <v>2.0680000000000001</v>
      </c>
      <c r="J27">
        <v>11.8698</v>
      </c>
      <c r="K27">
        <v>0.79469999999999996</v>
      </c>
      <c r="L27">
        <v>-197</v>
      </c>
      <c r="M27">
        <v>43853.638500000001</v>
      </c>
      <c r="N27">
        <v>34.786900000000003</v>
      </c>
      <c r="O27">
        <v>3.2842000000000002</v>
      </c>
      <c r="P27">
        <v>91.787400000000005</v>
      </c>
    </row>
    <row r="28" spans="1:16" x14ac:dyDescent="0.3">
      <c r="A28" s="1">
        <v>42643</v>
      </c>
      <c r="B28">
        <v>1.8827</v>
      </c>
      <c r="C28">
        <v>1.1207</v>
      </c>
      <c r="D28">
        <v>0.56000000000000005</v>
      </c>
      <c r="E28">
        <v>123.925</v>
      </c>
      <c r="F28">
        <v>4.2111999999999998</v>
      </c>
      <c r="G28">
        <v>29.714099999999998</v>
      </c>
      <c r="H28">
        <v>5.8898000000000001</v>
      </c>
      <c r="I28">
        <v>1.9009</v>
      </c>
      <c r="J28">
        <v>11.119400000000001</v>
      </c>
      <c r="K28">
        <v>0.76480000000000004</v>
      </c>
      <c r="L28">
        <v>519</v>
      </c>
      <c r="M28">
        <v>43853.638500000001</v>
      </c>
      <c r="N28">
        <v>32.796900000000001</v>
      </c>
      <c r="O28">
        <v>2.9877000000000002</v>
      </c>
      <c r="P28">
        <v>59.145099999999999</v>
      </c>
    </row>
    <row r="29" spans="1:16" x14ac:dyDescent="0.3">
      <c r="A29" s="1">
        <v>42734</v>
      </c>
      <c r="B29">
        <v>1.8959999999999999</v>
      </c>
      <c r="C29">
        <v>0.69599999999999995</v>
      </c>
      <c r="D29">
        <v>9.9000000000000005E-2</v>
      </c>
      <c r="E29">
        <v>125.4649</v>
      </c>
      <c r="F29">
        <v>1.8309</v>
      </c>
      <c r="G29">
        <v>15.922499999999999</v>
      </c>
      <c r="H29">
        <v>5.2796000000000003</v>
      </c>
      <c r="I29">
        <v>2.1156999999999999</v>
      </c>
      <c r="J29">
        <v>11.3407</v>
      </c>
      <c r="K29">
        <v>0.69830000000000003</v>
      </c>
      <c r="L29">
        <v>-1443</v>
      </c>
      <c r="M29">
        <v>41877.908199999998</v>
      </c>
      <c r="N29">
        <v>35.928899999999999</v>
      </c>
      <c r="O29">
        <v>2.4948000000000001</v>
      </c>
      <c r="P29">
        <v>162.51079999999999</v>
      </c>
    </row>
    <row r="30" spans="1:16" x14ac:dyDescent="0.3">
      <c r="A30" s="1">
        <v>42825</v>
      </c>
      <c r="B30">
        <v>1.9641999999999999</v>
      </c>
      <c r="C30">
        <v>0.73170000000000002</v>
      </c>
      <c r="D30">
        <v>0.13719999999999999</v>
      </c>
      <c r="E30">
        <v>127.62820000000001</v>
      </c>
      <c r="F30">
        <v>2.8553999999999999</v>
      </c>
      <c r="G30">
        <v>24.472000000000001</v>
      </c>
      <c r="H30">
        <v>6.1740000000000004</v>
      </c>
      <c r="I30">
        <v>2.2448999999999999</v>
      </c>
      <c r="J30">
        <v>11.5517</v>
      </c>
      <c r="K30">
        <v>0.73040000000000005</v>
      </c>
      <c r="L30">
        <v>-914</v>
      </c>
      <c r="M30">
        <v>41877.908199999998</v>
      </c>
      <c r="N30">
        <v>37.491900000000001</v>
      </c>
      <c r="O30">
        <v>3.08</v>
      </c>
      <c r="P30">
        <v>83.798900000000003</v>
      </c>
    </row>
    <row r="31" spans="1:16" x14ac:dyDescent="0.3">
      <c r="A31" s="1">
        <v>42916</v>
      </c>
      <c r="B31">
        <v>2.0146000000000002</v>
      </c>
      <c r="C31">
        <v>0.61550000000000005</v>
      </c>
      <c r="D31">
        <v>6.3899999999999998E-2</v>
      </c>
      <c r="E31">
        <v>128.38630000000001</v>
      </c>
      <c r="F31">
        <v>2.7839999999999998</v>
      </c>
      <c r="G31">
        <v>24.356400000000001</v>
      </c>
      <c r="H31">
        <v>6.2270000000000003</v>
      </c>
      <c r="I31">
        <v>2.3008999999999999</v>
      </c>
      <c r="J31">
        <v>11.6313</v>
      </c>
      <c r="K31">
        <v>0.71899999999999997</v>
      </c>
      <c r="L31">
        <v>-217</v>
      </c>
      <c r="M31">
        <v>41877.908199999998</v>
      </c>
      <c r="N31">
        <v>43.685000000000002</v>
      </c>
      <c r="O31">
        <v>3.0872999999999999</v>
      </c>
      <c r="P31">
        <v>87.209299999999999</v>
      </c>
    </row>
    <row r="32" spans="1:16" x14ac:dyDescent="0.3">
      <c r="A32" s="1">
        <v>43007</v>
      </c>
      <c r="B32">
        <v>2.0981999999999998</v>
      </c>
      <c r="C32">
        <v>0.71220000000000006</v>
      </c>
      <c r="D32">
        <v>7.4899999999999994E-2</v>
      </c>
      <c r="E32">
        <v>128.0608</v>
      </c>
      <c r="F32">
        <v>3.3353000000000002</v>
      </c>
      <c r="G32">
        <v>25.6248</v>
      </c>
      <c r="H32">
        <v>5.6734</v>
      </c>
      <c r="I32">
        <v>2.2967</v>
      </c>
      <c r="J32">
        <v>11.9842</v>
      </c>
      <c r="K32">
        <v>0.72570000000000001</v>
      </c>
      <c r="L32">
        <v>345</v>
      </c>
      <c r="M32">
        <v>41877.908199999998</v>
      </c>
      <c r="N32">
        <v>42.021599999999999</v>
      </c>
      <c r="O32">
        <v>2.8664000000000001</v>
      </c>
      <c r="P32">
        <v>65.376599999999996</v>
      </c>
    </row>
    <row r="33" spans="1:16" x14ac:dyDescent="0.3">
      <c r="A33" s="1">
        <v>43098</v>
      </c>
      <c r="B33">
        <v>2.0619999999999998</v>
      </c>
      <c r="C33">
        <v>0.67720000000000002</v>
      </c>
      <c r="D33">
        <v>9.11E-2</v>
      </c>
      <c r="E33">
        <v>132.83019999999999</v>
      </c>
      <c r="F33">
        <v>2.3658999999999999</v>
      </c>
      <c r="G33">
        <v>20.848400000000002</v>
      </c>
      <c r="H33">
        <v>5.3205999999999998</v>
      </c>
      <c r="I33">
        <v>2.3111999999999999</v>
      </c>
      <c r="J33">
        <v>11.7836</v>
      </c>
      <c r="K33">
        <v>0.72189999999999999</v>
      </c>
      <c r="L33">
        <v>-565</v>
      </c>
      <c r="M33">
        <v>56641.431499999999</v>
      </c>
      <c r="N33">
        <v>30.803899999999999</v>
      </c>
      <c r="O33">
        <v>2.2229999999999999</v>
      </c>
      <c r="P33">
        <v>88.652500000000003</v>
      </c>
    </row>
    <row r="34" spans="1:16" x14ac:dyDescent="0.3">
      <c r="A34" s="1">
        <v>43188</v>
      </c>
      <c r="B34">
        <v>2.2298999999999998</v>
      </c>
      <c r="C34">
        <v>0.63690000000000002</v>
      </c>
      <c r="D34">
        <v>9.0800000000000006E-2</v>
      </c>
      <c r="E34">
        <v>133.87729999999999</v>
      </c>
      <c r="F34">
        <v>2.4388000000000001</v>
      </c>
      <c r="G34">
        <v>20.4727</v>
      </c>
      <c r="H34">
        <v>5.6981999999999999</v>
      </c>
      <c r="I34">
        <v>2.1520999999999999</v>
      </c>
      <c r="J34">
        <v>11.411300000000001</v>
      </c>
      <c r="K34">
        <v>0.67989999999999995</v>
      </c>
      <c r="L34">
        <v>-696</v>
      </c>
      <c r="M34">
        <v>56641.431499999999</v>
      </c>
      <c r="N34">
        <v>34.690300000000001</v>
      </c>
      <c r="O34">
        <v>3.0678999999999998</v>
      </c>
      <c r="P34">
        <v>100.8065</v>
      </c>
    </row>
    <row r="35" spans="1:16" x14ac:dyDescent="0.3">
      <c r="A35" s="1">
        <v>43280</v>
      </c>
      <c r="B35">
        <v>2.2334000000000001</v>
      </c>
      <c r="C35">
        <v>0.66269999999999996</v>
      </c>
      <c r="D35">
        <v>7.1599999999999997E-2</v>
      </c>
      <c r="E35">
        <v>131.84649999999999</v>
      </c>
      <c r="F35">
        <v>1.8900000000000001</v>
      </c>
      <c r="G35">
        <v>17.3489</v>
      </c>
      <c r="H35">
        <v>5.2668999999999997</v>
      </c>
      <c r="I35">
        <v>2.1879</v>
      </c>
      <c r="J35">
        <v>11.767900000000001</v>
      </c>
      <c r="K35">
        <v>0.67179999999999995</v>
      </c>
      <c r="L35">
        <v>-377</v>
      </c>
      <c r="M35">
        <v>56641.431499999999</v>
      </c>
      <c r="N35">
        <v>43.349499999999999</v>
      </c>
      <c r="O35">
        <v>2.9274</v>
      </c>
      <c r="P35">
        <v>123.96040000000001</v>
      </c>
    </row>
    <row r="36" spans="1:16" x14ac:dyDescent="0.3">
      <c r="A36" s="1">
        <v>43371</v>
      </c>
      <c r="B36">
        <v>2.3007</v>
      </c>
      <c r="C36">
        <v>0.68379999999999996</v>
      </c>
      <c r="D36">
        <v>7.0800000000000002E-2</v>
      </c>
      <c r="E36">
        <v>132.23169999999999</v>
      </c>
      <c r="F36">
        <v>3.0541999999999998</v>
      </c>
      <c r="G36">
        <v>23.8232</v>
      </c>
      <c r="H36">
        <v>5.1215000000000002</v>
      </c>
      <c r="I36">
        <v>2.1874000000000002</v>
      </c>
      <c r="J36">
        <v>11.9222</v>
      </c>
      <c r="K36">
        <v>0.66549999999999998</v>
      </c>
      <c r="L36">
        <v>-12</v>
      </c>
      <c r="M36">
        <v>56641.431499999999</v>
      </c>
      <c r="N36">
        <v>40.008299999999998</v>
      </c>
      <c r="O36">
        <v>2.464</v>
      </c>
      <c r="P36">
        <v>61.502800000000001</v>
      </c>
    </row>
    <row r="37" spans="1:16" x14ac:dyDescent="0.3">
      <c r="A37" s="1">
        <v>43465</v>
      </c>
      <c r="B37">
        <v>2.3769999999999998</v>
      </c>
      <c r="C37">
        <v>0.64580000000000004</v>
      </c>
      <c r="D37">
        <v>9.3299999999999994E-2</v>
      </c>
      <c r="E37">
        <v>134.37710000000001</v>
      </c>
      <c r="F37">
        <v>1.6011</v>
      </c>
      <c r="G37">
        <v>14.2437</v>
      </c>
      <c r="H37">
        <v>4.3484999999999996</v>
      </c>
      <c r="I37">
        <v>2.35</v>
      </c>
      <c r="J37">
        <v>12.7904</v>
      </c>
      <c r="K37">
        <v>0.66449999999999998</v>
      </c>
      <c r="L37">
        <v>-1118</v>
      </c>
      <c r="M37">
        <v>50493.634299999998</v>
      </c>
      <c r="N37">
        <v>28.168900000000001</v>
      </c>
      <c r="O37">
        <v>2.2547999999999999</v>
      </c>
      <c r="P37">
        <v>150.37610000000001</v>
      </c>
    </row>
    <row r="38" spans="1:16" x14ac:dyDescent="0.3">
      <c r="A38" s="1">
        <v>43553</v>
      </c>
      <c r="B38">
        <v>2.3915999999999999</v>
      </c>
      <c r="C38">
        <v>0.74650000000000005</v>
      </c>
      <c r="D38">
        <v>9.3799999999999994E-2</v>
      </c>
      <c r="E38">
        <v>138.46700000000001</v>
      </c>
      <c r="F38">
        <v>2.5285000000000002</v>
      </c>
      <c r="G38">
        <v>22.278099999999998</v>
      </c>
      <c r="H38">
        <v>4.7549000000000001</v>
      </c>
      <c r="I38">
        <v>2.4558</v>
      </c>
      <c r="J38">
        <v>12.7935</v>
      </c>
      <c r="K38">
        <v>0.68410000000000004</v>
      </c>
      <c r="L38">
        <v>-1297</v>
      </c>
      <c r="M38">
        <v>50493.634299999998</v>
      </c>
      <c r="N38">
        <v>32.006500000000003</v>
      </c>
      <c r="O38">
        <v>3.0139999999999998</v>
      </c>
      <c r="P38">
        <v>75.111099999999993</v>
      </c>
    </row>
    <row r="39" spans="1:16" x14ac:dyDescent="0.3">
      <c r="A39" s="1">
        <v>43644</v>
      </c>
      <c r="B39">
        <v>2.3654000000000002</v>
      </c>
      <c r="C39">
        <v>0.70709999999999995</v>
      </c>
      <c r="D39">
        <v>7.2999999999999995E-2</v>
      </c>
      <c r="E39">
        <v>141.64330000000001</v>
      </c>
      <c r="F39">
        <v>2.3948</v>
      </c>
      <c r="G39">
        <v>22.101099999999999</v>
      </c>
      <c r="H39">
        <v>4.9957000000000003</v>
      </c>
      <c r="I39">
        <v>2.4157999999999999</v>
      </c>
      <c r="J39">
        <v>12.346</v>
      </c>
      <c r="K39">
        <v>0.66849999999999998</v>
      </c>
      <c r="L39">
        <v>-1112</v>
      </c>
      <c r="M39">
        <v>50493.634299999998</v>
      </c>
      <c r="N39">
        <v>39.394300000000001</v>
      </c>
      <c r="O39">
        <v>2.9015</v>
      </c>
      <c r="P39">
        <v>82.682900000000004</v>
      </c>
    </row>
    <row r="40" spans="1:16" x14ac:dyDescent="0.3">
      <c r="A40" s="1">
        <v>43738</v>
      </c>
      <c r="B40">
        <v>2.4222999999999999</v>
      </c>
      <c r="C40">
        <v>0.71840000000000004</v>
      </c>
      <c r="D40">
        <v>8.4699999999999998E-2</v>
      </c>
      <c r="E40">
        <v>139.78190000000001</v>
      </c>
      <c r="F40">
        <v>3.3723999999999998</v>
      </c>
      <c r="G40">
        <v>27.795400000000001</v>
      </c>
      <c r="H40">
        <v>5.2515000000000001</v>
      </c>
      <c r="I40">
        <v>2.6315</v>
      </c>
      <c r="J40">
        <v>12.408799999999999</v>
      </c>
      <c r="K40">
        <v>0.71130000000000004</v>
      </c>
      <c r="L40">
        <v>-38</v>
      </c>
      <c r="M40">
        <v>50493.634299999998</v>
      </c>
      <c r="N40">
        <v>34.921399999999998</v>
      </c>
      <c r="O40">
        <v>2.4379</v>
      </c>
      <c r="P40">
        <v>51.997</v>
      </c>
    </row>
    <row r="41" spans="1:16" x14ac:dyDescent="0.3">
      <c r="A41" s="1">
        <v>43830</v>
      </c>
      <c r="B41">
        <v>2.36</v>
      </c>
      <c r="C41">
        <v>0.62109999999999999</v>
      </c>
      <c r="D41">
        <v>9.3299999999999994E-2</v>
      </c>
      <c r="E41">
        <v>140.48150000000001</v>
      </c>
      <c r="F41">
        <v>2.0274000000000001</v>
      </c>
      <c r="G41">
        <v>18.171399999999998</v>
      </c>
      <c r="H41">
        <v>5.3029000000000002</v>
      </c>
      <c r="I41">
        <v>2.5064000000000002</v>
      </c>
      <c r="J41">
        <v>11.836399999999999</v>
      </c>
      <c r="K41">
        <v>0.66769999999999996</v>
      </c>
      <c r="L41">
        <v>-466</v>
      </c>
      <c r="M41">
        <v>89327.267000000007</v>
      </c>
      <c r="N41">
        <v>24.732700000000001</v>
      </c>
      <c r="O41">
        <v>2.1798000000000002</v>
      </c>
      <c r="P41">
        <v>103.59820000000001</v>
      </c>
    </row>
    <row r="42" spans="1:16" x14ac:dyDescent="0.3">
      <c r="A42" s="1">
        <v>43921</v>
      </c>
      <c r="B42">
        <v>2.2294</v>
      </c>
      <c r="C42">
        <v>0.67110000000000003</v>
      </c>
      <c r="D42">
        <v>0.1489</v>
      </c>
      <c r="E42">
        <v>146.43340000000001</v>
      </c>
      <c r="F42">
        <v>2.7004999999999999</v>
      </c>
      <c r="G42">
        <v>25.012599999999999</v>
      </c>
      <c r="H42">
        <v>5.2712000000000003</v>
      </c>
      <c r="I42">
        <v>2.2416999999999998</v>
      </c>
      <c r="J42">
        <v>11.244999999999999</v>
      </c>
      <c r="K42">
        <v>0.63070000000000004</v>
      </c>
      <c r="L42">
        <v>-1278</v>
      </c>
      <c r="M42">
        <v>89327.267000000007</v>
      </c>
      <c r="N42">
        <v>31.395199999999999</v>
      </c>
      <c r="O42">
        <v>3.0131000000000001</v>
      </c>
      <c r="P42">
        <v>77.308099999999996</v>
      </c>
    </row>
    <row r="43" spans="1:16" x14ac:dyDescent="0.3">
      <c r="A43" s="1">
        <v>44012</v>
      </c>
      <c r="B43">
        <v>2.1160999999999999</v>
      </c>
      <c r="C43">
        <v>0.5534</v>
      </c>
      <c r="D43">
        <v>6.5500000000000003E-2</v>
      </c>
      <c r="E43">
        <v>151.7876</v>
      </c>
      <c r="F43">
        <v>2.1244999999999998</v>
      </c>
      <c r="G43">
        <v>21.7119</v>
      </c>
      <c r="H43">
        <v>5.1405000000000003</v>
      </c>
      <c r="I43">
        <v>2.3730000000000002</v>
      </c>
      <c r="J43">
        <v>11.3925</v>
      </c>
      <c r="K43">
        <v>0.58109999999999995</v>
      </c>
      <c r="L43">
        <v>-468</v>
      </c>
      <c r="M43">
        <v>89327.267000000007</v>
      </c>
      <c r="N43">
        <v>34.900599999999997</v>
      </c>
      <c r="O43">
        <v>2.8326000000000002</v>
      </c>
      <c r="P43">
        <v>77.308099999999996</v>
      </c>
    </row>
    <row r="44" spans="1:16" x14ac:dyDescent="0.3">
      <c r="A44" s="1">
        <v>44104</v>
      </c>
      <c r="B44">
        <v>2.1337000000000002</v>
      </c>
      <c r="C44">
        <v>0.51990000000000003</v>
      </c>
      <c r="D44">
        <v>6.1499999999999999E-2</v>
      </c>
      <c r="E44">
        <v>148.76490000000001</v>
      </c>
      <c r="F44">
        <v>3.4750999999999999</v>
      </c>
      <c r="G44">
        <v>26.99</v>
      </c>
      <c r="H44">
        <v>4.9911000000000003</v>
      </c>
      <c r="I44">
        <v>2.6084000000000001</v>
      </c>
      <c r="J44">
        <v>12.050800000000001</v>
      </c>
      <c r="K44">
        <v>0.6069</v>
      </c>
      <c r="L44">
        <v>1104</v>
      </c>
      <c r="M44">
        <v>89327.267000000007</v>
      </c>
      <c r="N44">
        <v>32.8277</v>
      </c>
      <c r="O44">
        <v>2.5041000000000002</v>
      </c>
      <c r="P44">
        <v>56.284599999999998</v>
      </c>
    </row>
  </sheetData>
  <phoneticPr fontId="18" type="noConversion"/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3"/>
  <dimension ref="A1:P44"/>
  <sheetViews>
    <sheetView tabSelected="1" workbookViewId="0">
      <selection activeCell="S14" sqref="S14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_xll.BDH("ED US Equity",B$1:P$1,"CQ1 2010","","Dir=V","Per=Q","Days=A","Dts=S","cols=16;rows=43")</f>
        <v>#NAME?</v>
      </c>
      <c r="B2">
        <v>18.857099999999999</v>
      </c>
      <c r="C2">
        <v>0.96250000000000002</v>
      </c>
      <c r="D2">
        <v>0.48180000000000001</v>
      </c>
      <c r="E2">
        <v>106.6544</v>
      </c>
      <c r="F2">
        <v>3.302</v>
      </c>
      <c r="G2">
        <v>14.211399999999999</v>
      </c>
      <c r="H2">
        <v>9.2521000000000004</v>
      </c>
      <c r="I2">
        <v>0.8226</v>
      </c>
      <c r="J2">
        <v>8.5349000000000004</v>
      </c>
      <c r="K2">
        <v>1.1718</v>
      </c>
      <c r="L2">
        <v>-464</v>
      </c>
      <c r="M2">
        <v>70176.673500000004</v>
      </c>
      <c r="N2">
        <v>8.6981999999999999</v>
      </c>
      <c r="O2">
        <v>6.3261000000000003</v>
      </c>
      <c r="P2">
        <v>73.893799999999999</v>
      </c>
    </row>
    <row r="3" spans="1:16" x14ac:dyDescent="0.3">
      <c r="A3" s="1">
        <v>40359</v>
      </c>
      <c r="B3">
        <v>17.5562</v>
      </c>
      <c r="C3">
        <v>1.1806000000000001</v>
      </c>
      <c r="D3">
        <v>0.70540000000000003</v>
      </c>
      <c r="E3">
        <v>106.1657</v>
      </c>
      <c r="F3">
        <v>2.8792</v>
      </c>
      <c r="G3">
        <v>14.2194</v>
      </c>
      <c r="H3">
        <v>9.625</v>
      </c>
      <c r="I3">
        <v>0.80510000000000004</v>
      </c>
      <c r="J3">
        <v>8.1546000000000003</v>
      </c>
      <c r="K3">
        <v>1.1980999999999999</v>
      </c>
      <c r="L3">
        <v>243</v>
      </c>
      <c r="M3">
        <v>70176.673500000004</v>
      </c>
      <c r="N3">
        <v>8.4824000000000002</v>
      </c>
      <c r="O3">
        <v>5.8868999999999998</v>
      </c>
      <c r="P3">
        <v>91.803299999999993</v>
      </c>
    </row>
    <row r="4" spans="1:16" x14ac:dyDescent="0.3">
      <c r="A4" s="1">
        <v>40451</v>
      </c>
      <c r="B4">
        <v>16.0289</v>
      </c>
      <c r="C4">
        <v>1.2361</v>
      </c>
      <c r="D4">
        <v>0.60570000000000002</v>
      </c>
      <c r="E4">
        <v>108.429</v>
      </c>
      <c r="F4">
        <v>4.4904000000000002</v>
      </c>
      <c r="G4">
        <v>19.0181</v>
      </c>
      <c r="H4">
        <v>9.375</v>
      </c>
      <c r="I4">
        <v>0.89529999999999998</v>
      </c>
      <c r="J4">
        <v>8.8733000000000004</v>
      </c>
      <c r="K4">
        <v>1.2301</v>
      </c>
      <c r="L4">
        <v>-372</v>
      </c>
      <c r="M4">
        <v>70176.673500000004</v>
      </c>
      <c r="N4">
        <v>8.2951999999999995</v>
      </c>
      <c r="O4">
        <v>6.0852000000000004</v>
      </c>
      <c r="P4">
        <v>48</v>
      </c>
    </row>
    <row r="5" spans="1:16" x14ac:dyDescent="0.3">
      <c r="A5" s="1">
        <v>40543</v>
      </c>
      <c r="B5">
        <v>16.307300000000001</v>
      </c>
      <c r="C5">
        <v>1.4501999999999999</v>
      </c>
      <c r="D5">
        <v>0.84740000000000004</v>
      </c>
      <c r="E5">
        <v>96.582599999999999</v>
      </c>
      <c r="F5">
        <v>3.25</v>
      </c>
      <c r="G5">
        <v>15.7325</v>
      </c>
      <c r="H5">
        <v>8.4636999999999993</v>
      </c>
      <c r="I5">
        <v>0.91830000000000001</v>
      </c>
      <c r="J5">
        <v>8.4295000000000009</v>
      </c>
      <c r="K5">
        <v>1.2299</v>
      </c>
      <c r="L5">
        <v>796</v>
      </c>
      <c r="M5">
        <v>102210.946</v>
      </c>
      <c r="N5">
        <v>7.7656999999999998</v>
      </c>
      <c r="O5">
        <v>4.9268999999999998</v>
      </c>
      <c r="P5">
        <v>0</v>
      </c>
    </row>
    <row r="6" spans="1:16" x14ac:dyDescent="0.3">
      <c r="A6" s="1">
        <v>40633</v>
      </c>
      <c r="B6">
        <v>19.872299999999999</v>
      </c>
      <c r="C6">
        <v>1.3416000000000001</v>
      </c>
      <c r="D6">
        <v>0.78739999999999999</v>
      </c>
      <c r="E6">
        <v>99.225399999999993</v>
      </c>
      <c r="F6">
        <v>4.1184000000000003</v>
      </c>
      <c r="G6">
        <v>18.6921</v>
      </c>
      <c r="H6">
        <v>10.103300000000001</v>
      </c>
      <c r="I6">
        <v>0.93810000000000004</v>
      </c>
      <c r="J6">
        <v>8.2500999999999998</v>
      </c>
      <c r="K6">
        <v>1.2554000000000001</v>
      </c>
      <c r="L6">
        <v>-94</v>
      </c>
      <c r="M6">
        <v>102210.946</v>
      </c>
      <c r="N6">
        <v>8.2606999999999999</v>
      </c>
      <c r="O6">
        <v>5.5392999999999999</v>
      </c>
      <c r="P6">
        <v>56.270099999999999</v>
      </c>
    </row>
    <row r="7" spans="1:16" x14ac:dyDescent="0.3">
      <c r="A7" s="1">
        <v>40724</v>
      </c>
      <c r="B7">
        <v>16.7712</v>
      </c>
      <c r="C7">
        <v>1.2976000000000001</v>
      </c>
      <c r="D7">
        <v>0.85240000000000005</v>
      </c>
      <c r="E7">
        <v>94.9071</v>
      </c>
      <c r="F7">
        <v>2.6183999999999998</v>
      </c>
      <c r="G7">
        <v>13.297700000000001</v>
      </c>
      <c r="H7">
        <v>10.075900000000001</v>
      </c>
      <c r="I7">
        <v>0.996</v>
      </c>
      <c r="J7">
        <v>8.4173000000000009</v>
      </c>
      <c r="K7">
        <v>1.2711999999999999</v>
      </c>
      <c r="L7">
        <v>598</v>
      </c>
      <c r="M7">
        <v>102210.946</v>
      </c>
      <c r="N7">
        <v>7.9332000000000003</v>
      </c>
      <c r="O7">
        <v>5.0136000000000003</v>
      </c>
      <c r="P7">
        <v>106.06059999999999</v>
      </c>
    </row>
    <row r="8" spans="1:16" x14ac:dyDescent="0.3">
      <c r="A8" s="1">
        <v>40816</v>
      </c>
      <c r="B8">
        <v>13.8863</v>
      </c>
      <c r="C8">
        <v>1.1686000000000001</v>
      </c>
      <c r="D8">
        <v>0.69420000000000004</v>
      </c>
      <c r="E8">
        <v>93.207599999999999</v>
      </c>
      <c r="F8">
        <v>5.25</v>
      </c>
      <c r="G8">
        <v>20.8322</v>
      </c>
      <c r="H8">
        <v>10.0686</v>
      </c>
      <c r="I8">
        <v>1.0589</v>
      </c>
      <c r="J8">
        <v>8.6374999999999993</v>
      </c>
      <c r="K8">
        <v>1.2833999999999999</v>
      </c>
      <c r="L8">
        <v>69</v>
      </c>
      <c r="M8">
        <v>102210.946</v>
      </c>
      <c r="N8">
        <v>7.7949000000000002</v>
      </c>
      <c r="O8">
        <v>4.8281999999999998</v>
      </c>
      <c r="P8">
        <v>45.953000000000003</v>
      </c>
    </row>
    <row r="9" spans="1:16" x14ac:dyDescent="0.3">
      <c r="A9" s="1">
        <v>40907</v>
      </c>
      <c r="B9">
        <v>14.2102</v>
      </c>
      <c r="C9">
        <v>1.2179</v>
      </c>
      <c r="D9">
        <v>0.75160000000000005</v>
      </c>
      <c r="E9">
        <v>93.345600000000005</v>
      </c>
      <c r="F9">
        <v>3.1438000000000001</v>
      </c>
      <c r="G9">
        <v>15.7461</v>
      </c>
      <c r="H9">
        <v>7.5806000000000004</v>
      </c>
      <c r="I9">
        <v>1.1656</v>
      </c>
      <c r="J9">
        <v>9.0967000000000002</v>
      </c>
      <c r="K9">
        <v>1.2116</v>
      </c>
      <c r="L9">
        <v>434</v>
      </c>
      <c r="M9">
        <v>102210.946</v>
      </c>
      <c r="N9">
        <v>7.5732999999999997</v>
      </c>
      <c r="O9">
        <v>4.7577999999999996</v>
      </c>
      <c r="P9">
        <v>92.494699999999995</v>
      </c>
    </row>
    <row r="10" spans="1:16" x14ac:dyDescent="0.3">
      <c r="A10" s="1">
        <v>40998</v>
      </c>
      <c r="B10">
        <v>16.624600000000001</v>
      </c>
      <c r="C10">
        <v>1.0166999999999999</v>
      </c>
      <c r="D10">
        <v>0.57730000000000004</v>
      </c>
      <c r="E10">
        <v>95.911699999999996</v>
      </c>
      <c r="F10">
        <v>3.74</v>
      </c>
      <c r="G10">
        <v>18.226099999999999</v>
      </c>
      <c r="H10">
        <v>9.5159000000000002</v>
      </c>
      <c r="I10">
        <v>1.0982000000000001</v>
      </c>
      <c r="J10">
        <v>8.9209999999999994</v>
      </c>
      <c r="K10">
        <v>1.1438999999999999</v>
      </c>
      <c r="L10">
        <v>-121</v>
      </c>
      <c r="M10">
        <v>102210.946</v>
      </c>
      <c r="N10">
        <v>8.3020999999999994</v>
      </c>
      <c r="O10">
        <v>5.3208000000000002</v>
      </c>
      <c r="P10">
        <v>63.898899999999998</v>
      </c>
    </row>
    <row r="11" spans="1:16" x14ac:dyDescent="0.3">
      <c r="A11" s="1">
        <v>41089</v>
      </c>
      <c r="B11">
        <v>13.526999999999999</v>
      </c>
      <c r="C11">
        <v>0.9365</v>
      </c>
      <c r="D11">
        <v>0.66390000000000005</v>
      </c>
      <c r="E11">
        <v>102.5391</v>
      </c>
      <c r="F11">
        <v>3.1046</v>
      </c>
      <c r="G11">
        <v>17.1418</v>
      </c>
      <c r="H11">
        <v>9.7672000000000008</v>
      </c>
      <c r="I11">
        <v>1.1774</v>
      </c>
      <c r="J11">
        <v>9.0646000000000004</v>
      </c>
      <c r="K11">
        <v>1.1479999999999999</v>
      </c>
      <c r="L11">
        <v>210</v>
      </c>
      <c r="M11">
        <v>102210.946</v>
      </c>
      <c r="N11">
        <v>7.8860999999999999</v>
      </c>
      <c r="O11">
        <v>4.7702999999999998</v>
      </c>
      <c r="P11">
        <v>83.177599999999998</v>
      </c>
    </row>
    <row r="12" spans="1:16" x14ac:dyDescent="0.3">
      <c r="A12" s="1">
        <v>41180</v>
      </c>
      <c r="B12">
        <v>11.057499999999999</v>
      </c>
      <c r="C12">
        <v>0.87</v>
      </c>
      <c r="D12">
        <v>0.49380000000000002</v>
      </c>
      <c r="E12">
        <v>93.827100000000002</v>
      </c>
      <c r="F12">
        <v>5.5987</v>
      </c>
      <c r="G12">
        <v>24.752800000000001</v>
      </c>
      <c r="H12">
        <v>10.253</v>
      </c>
      <c r="I12">
        <v>1.1183000000000001</v>
      </c>
      <c r="J12">
        <v>8.7143999999999995</v>
      </c>
      <c r="K12">
        <v>1.1572</v>
      </c>
      <c r="L12">
        <v>-87</v>
      </c>
      <c r="M12">
        <v>102210.946</v>
      </c>
      <c r="N12">
        <v>7.1231999999999998</v>
      </c>
      <c r="O12">
        <v>3.9567000000000001</v>
      </c>
      <c r="P12">
        <v>40.2273</v>
      </c>
    </row>
    <row r="13" spans="1:16" x14ac:dyDescent="0.3">
      <c r="A13" s="1">
        <v>41274</v>
      </c>
      <c r="B13">
        <v>11.3324</v>
      </c>
      <c r="C13">
        <v>0.87480000000000002</v>
      </c>
      <c r="D13">
        <v>0.54039999999999999</v>
      </c>
      <c r="E13">
        <v>95.281800000000004</v>
      </c>
      <c r="F13">
        <v>3.0608</v>
      </c>
      <c r="G13">
        <v>15.6153</v>
      </c>
      <c r="H13">
        <v>7.5498000000000003</v>
      </c>
      <c r="I13">
        <v>1.0457000000000001</v>
      </c>
      <c r="J13">
        <v>8.2492000000000001</v>
      </c>
      <c r="K13">
        <v>1.0808</v>
      </c>
      <c r="L13">
        <v>1494</v>
      </c>
      <c r="M13">
        <v>102210.946</v>
      </c>
      <c r="N13">
        <v>7.3090999999999999</v>
      </c>
      <c r="O13">
        <v>3.5585</v>
      </c>
      <c r="P13">
        <v>85.605999999999995</v>
      </c>
    </row>
    <row r="14" spans="1:16" x14ac:dyDescent="0.3">
      <c r="A14" s="1">
        <v>41361</v>
      </c>
      <c r="B14">
        <v>13.1294</v>
      </c>
      <c r="C14">
        <v>0.92720000000000002</v>
      </c>
      <c r="D14">
        <v>0.44500000000000001</v>
      </c>
      <c r="E14">
        <v>100.7822</v>
      </c>
      <c r="F14">
        <v>1.8853</v>
      </c>
      <c r="G14">
        <v>16.520099999999999</v>
      </c>
      <c r="H14">
        <v>9.7954000000000008</v>
      </c>
      <c r="I14">
        <v>1.1598999999999999</v>
      </c>
      <c r="J14">
        <v>9.0678000000000001</v>
      </c>
      <c r="K14">
        <v>1.1035999999999999</v>
      </c>
      <c r="L14">
        <v>-760</v>
      </c>
      <c r="M14">
        <v>102210.946</v>
      </c>
      <c r="N14">
        <v>7.6741999999999999</v>
      </c>
      <c r="O14">
        <v>4.0346000000000002</v>
      </c>
      <c r="P14">
        <v>93.75</v>
      </c>
    </row>
    <row r="15" spans="1:16" x14ac:dyDescent="0.3">
      <c r="A15" s="1">
        <v>41453</v>
      </c>
      <c r="B15">
        <v>12.1976</v>
      </c>
      <c r="C15">
        <v>0.91100000000000003</v>
      </c>
      <c r="D15">
        <v>0.54290000000000005</v>
      </c>
      <c r="E15">
        <v>104.17400000000001</v>
      </c>
      <c r="F15">
        <v>2.5563000000000002</v>
      </c>
      <c r="G15">
        <v>13.697699999999999</v>
      </c>
      <c r="H15">
        <v>9.1594999999999995</v>
      </c>
      <c r="I15">
        <v>1.1202000000000001</v>
      </c>
      <c r="J15">
        <v>8.9497</v>
      </c>
      <c r="K15">
        <v>1.0731999999999999</v>
      </c>
      <c r="L15">
        <v>289</v>
      </c>
      <c r="M15">
        <v>102210.946</v>
      </c>
      <c r="N15">
        <v>7.6532999999999998</v>
      </c>
      <c r="O15">
        <v>4.4165999999999999</v>
      </c>
      <c r="P15">
        <v>104.6512</v>
      </c>
    </row>
    <row r="16" spans="1:16" x14ac:dyDescent="0.3">
      <c r="A16" s="1">
        <v>41547</v>
      </c>
      <c r="B16">
        <v>11.1867</v>
      </c>
      <c r="C16">
        <v>0.84699999999999998</v>
      </c>
      <c r="D16">
        <v>0.4052</v>
      </c>
      <c r="E16">
        <v>100.26300000000001</v>
      </c>
      <c r="F16">
        <v>5.8562000000000003</v>
      </c>
      <c r="G16">
        <v>24.540800000000001</v>
      </c>
      <c r="H16">
        <v>9.2495999999999992</v>
      </c>
      <c r="I16">
        <v>1.0443</v>
      </c>
      <c r="J16">
        <v>8.7532999999999994</v>
      </c>
      <c r="K16">
        <v>1.0598000000000001</v>
      </c>
      <c r="L16">
        <v>-393</v>
      </c>
      <c r="M16">
        <v>102210.946</v>
      </c>
      <c r="N16">
        <v>7.1436000000000002</v>
      </c>
      <c r="O16">
        <v>4.2862999999999998</v>
      </c>
      <c r="P16">
        <v>38.793100000000003</v>
      </c>
    </row>
    <row r="17" spans="1:16" x14ac:dyDescent="0.3">
      <c r="A17" s="1">
        <v>41639</v>
      </c>
      <c r="B17">
        <v>11.696999999999999</v>
      </c>
      <c r="C17">
        <v>0.8226</v>
      </c>
      <c r="D17">
        <v>0.51559999999999995</v>
      </c>
      <c r="E17">
        <v>101.4782</v>
      </c>
      <c r="F17">
        <v>3.3125</v>
      </c>
      <c r="G17">
        <v>16.631799999999998</v>
      </c>
      <c r="H17">
        <v>6.8486000000000002</v>
      </c>
      <c r="I17">
        <v>1.0507</v>
      </c>
      <c r="J17">
        <v>8.5478000000000005</v>
      </c>
      <c r="K17">
        <v>1.0986</v>
      </c>
      <c r="L17">
        <v>553</v>
      </c>
      <c r="M17">
        <v>102210.946</v>
      </c>
      <c r="N17">
        <v>7.0533999999999999</v>
      </c>
      <c r="O17">
        <v>3.6612999999999998</v>
      </c>
      <c r="P17">
        <v>76.980099999999993</v>
      </c>
    </row>
    <row r="18" spans="1:16" x14ac:dyDescent="0.3">
      <c r="A18" s="1">
        <v>41729</v>
      </c>
      <c r="B18">
        <v>15.5951</v>
      </c>
      <c r="C18">
        <v>0.97430000000000005</v>
      </c>
      <c r="D18">
        <v>0.59399999999999997</v>
      </c>
      <c r="E18">
        <v>100.2253</v>
      </c>
      <c r="F18">
        <v>5.0368000000000004</v>
      </c>
      <c r="G18">
        <v>18.078600000000002</v>
      </c>
      <c r="H18">
        <v>9.7676999999999996</v>
      </c>
      <c r="I18">
        <v>1.0164</v>
      </c>
      <c r="J18">
        <v>8.1635000000000009</v>
      </c>
      <c r="K18">
        <v>1.1526000000000001</v>
      </c>
      <c r="L18">
        <v>-382</v>
      </c>
      <c r="M18">
        <v>102210.946</v>
      </c>
      <c r="N18">
        <v>6.8601999999999999</v>
      </c>
      <c r="O18">
        <v>4.1986999999999997</v>
      </c>
      <c r="P18">
        <v>51.115499999999997</v>
      </c>
    </row>
    <row r="19" spans="1:16" x14ac:dyDescent="0.3">
      <c r="A19" s="1">
        <v>41820</v>
      </c>
      <c r="B19">
        <v>13.972</v>
      </c>
      <c r="C19">
        <v>0.90049999999999997</v>
      </c>
      <c r="D19">
        <v>0.63839999999999997</v>
      </c>
      <c r="E19">
        <v>101.654</v>
      </c>
      <c r="F19">
        <v>3.0333000000000001</v>
      </c>
      <c r="G19">
        <v>15.6304</v>
      </c>
      <c r="H19">
        <v>9.8947000000000003</v>
      </c>
      <c r="I19">
        <v>1.1033999999999999</v>
      </c>
      <c r="J19">
        <v>8.1883999999999997</v>
      </c>
      <c r="K19">
        <v>1.1844999999999999</v>
      </c>
      <c r="L19">
        <v>354</v>
      </c>
      <c r="M19">
        <v>102210.946</v>
      </c>
      <c r="N19">
        <v>7.7344999999999997</v>
      </c>
      <c r="O19">
        <v>4.5754000000000001</v>
      </c>
      <c r="P19">
        <v>86.792500000000004</v>
      </c>
    </row>
    <row r="20" spans="1:16" x14ac:dyDescent="0.3">
      <c r="A20" s="1">
        <v>41912</v>
      </c>
      <c r="B20">
        <v>12.3994</v>
      </c>
      <c r="C20">
        <v>0.90859999999999996</v>
      </c>
      <c r="D20">
        <v>0.50119999999999998</v>
      </c>
      <c r="E20">
        <v>99.3232</v>
      </c>
      <c r="F20">
        <v>5.46</v>
      </c>
      <c r="G20">
        <v>24.159300000000002</v>
      </c>
      <c r="H20">
        <v>9.6780000000000008</v>
      </c>
      <c r="I20">
        <v>1.0723</v>
      </c>
      <c r="J20">
        <v>8.3079999999999998</v>
      </c>
      <c r="K20">
        <v>1.1735</v>
      </c>
      <c r="L20">
        <v>-204</v>
      </c>
      <c r="M20">
        <v>102210.946</v>
      </c>
      <c r="N20">
        <v>7.5468999999999999</v>
      </c>
      <c r="O20">
        <v>4.6210000000000004</v>
      </c>
      <c r="P20">
        <v>41.284399999999998</v>
      </c>
    </row>
    <row r="21" spans="1:16" x14ac:dyDescent="0.3">
      <c r="A21" s="1">
        <v>42004</v>
      </c>
      <c r="B21">
        <v>12.282999999999999</v>
      </c>
      <c r="C21">
        <v>0.98909999999999998</v>
      </c>
      <c r="D21">
        <v>0.63880000000000003</v>
      </c>
      <c r="E21">
        <v>102.63200000000001</v>
      </c>
      <c r="F21">
        <v>1.6026</v>
      </c>
      <c r="G21">
        <v>8.8369999999999997</v>
      </c>
      <c r="H21">
        <v>6.4771999999999998</v>
      </c>
      <c r="I21">
        <v>1.276</v>
      </c>
      <c r="J21">
        <v>9.6190999999999995</v>
      </c>
      <c r="K21">
        <v>1.1092</v>
      </c>
      <c r="L21">
        <v>428</v>
      </c>
      <c r="M21">
        <v>73967.536500000002</v>
      </c>
      <c r="N21">
        <v>7.4546999999999999</v>
      </c>
      <c r="O21">
        <v>4.4084000000000003</v>
      </c>
      <c r="P21">
        <v>227.81110000000001</v>
      </c>
    </row>
    <row r="22" spans="1:16" x14ac:dyDescent="0.3">
      <c r="A22" s="1">
        <v>42094</v>
      </c>
      <c r="B22">
        <v>13.5276</v>
      </c>
      <c r="C22">
        <v>0.99739999999999995</v>
      </c>
      <c r="D22">
        <v>0.59199999999999997</v>
      </c>
      <c r="E22">
        <v>99.592500000000001</v>
      </c>
      <c r="F22">
        <v>4.5092999999999996</v>
      </c>
      <c r="G22">
        <v>20.077400000000001</v>
      </c>
      <c r="H22">
        <v>8.8670000000000009</v>
      </c>
      <c r="I22">
        <v>1.1727000000000001</v>
      </c>
      <c r="J22">
        <v>9.1247000000000007</v>
      </c>
      <c r="K22">
        <v>1.0916999999999999</v>
      </c>
      <c r="L22">
        <v>-118</v>
      </c>
      <c r="M22">
        <v>73967.536500000002</v>
      </c>
      <c r="N22">
        <v>6.4996999999999998</v>
      </c>
      <c r="O22">
        <v>4.2896999999999998</v>
      </c>
      <c r="P22">
        <v>51.455399999999997</v>
      </c>
    </row>
    <row r="23" spans="1:16" x14ac:dyDescent="0.3">
      <c r="A23" s="1">
        <v>42185</v>
      </c>
      <c r="B23">
        <v>12.7745</v>
      </c>
      <c r="C23">
        <v>0.93489999999999995</v>
      </c>
      <c r="D23">
        <v>0.5474</v>
      </c>
      <c r="E23">
        <v>106.5843</v>
      </c>
      <c r="F23">
        <v>2.9135999999999997</v>
      </c>
      <c r="G23">
        <v>16.9297</v>
      </c>
      <c r="H23">
        <v>8.7442999999999991</v>
      </c>
      <c r="I23">
        <v>1.1221000000000001</v>
      </c>
      <c r="J23">
        <v>8.8749000000000002</v>
      </c>
      <c r="K23">
        <v>1.0461</v>
      </c>
      <c r="L23">
        <v>112</v>
      </c>
      <c r="M23">
        <v>73967.536500000002</v>
      </c>
      <c r="N23">
        <v>8.0864999999999991</v>
      </c>
      <c r="O23">
        <v>4.532</v>
      </c>
      <c r="P23">
        <v>86.757999999999996</v>
      </c>
    </row>
    <row r="24" spans="1:16" x14ac:dyDescent="0.3">
      <c r="A24" s="1">
        <v>42277</v>
      </c>
      <c r="B24">
        <v>11.952999999999999</v>
      </c>
      <c r="C24">
        <v>0.79139999999999999</v>
      </c>
      <c r="D24">
        <v>0.3775</v>
      </c>
      <c r="E24">
        <v>103.08280000000001</v>
      </c>
      <c r="F24">
        <v>5.1234999999999999</v>
      </c>
      <c r="G24">
        <v>24.1069</v>
      </c>
      <c r="H24">
        <v>8.7401999999999997</v>
      </c>
      <c r="I24">
        <v>1.2833999999999999</v>
      </c>
      <c r="J24">
        <v>9.7078000000000007</v>
      </c>
      <c r="K24">
        <v>1.0836999999999999</v>
      </c>
      <c r="L24">
        <v>-190</v>
      </c>
      <c r="M24">
        <v>73967.536500000002</v>
      </c>
      <c r="N24">
        <v>7.6431000000000004</v>
      </c>
      <c r="O24">
        <v>3.9390000000000001</v>
      </c>
      <c r="P24">
        <v>44.626199999999997</v>
      </c>
    </row>
    <row r="25" spans="1:16" x14ac:dyDescent="0.3">
      <c r="A25" s="1">
        <v>42369</v>
      </c>
      <c r="B25">
        <v>10.2936</v>
      </c>
      <c r="C25">
        <v>0.81269999999999998</v>
      </c>
      <c r="D25">
        <v>0.49919999999999998</v>
      </c>
      <c r="E25">
        <v>109.3779</v>
      </c>
      <c r="F25">
        <v>2.3891999999999998</v>
      </c>
      <c r="G25">
        <v>14.739599999999999</v>
      </c>
      <c r="H25">
        <v>6.8026</v>
      </c>
      <c r="I25">
        <v>1.2453000000000001</v>
      </c>
      <c r="J25">
        <v>9.0481999999999996</v>
      </c>
      <c r="K25">
        <v>1.0609</v>
      </c>
      <c r="L25">
        <v>-134</v>
      </c>
      <c r="M25">
        <v>72808.320999999996</v>
      </c>
      <c r="N25">
        <v>8.0655000000000001</v>
      </c>
      <c r="O25">
        <v>3.6162999999999998</v>
      </c>
      <c r="P25">
        <v>107.9545</v>
      </c>
    </row>
    <row r="26" spans="1:16" x14ac:dyDescent="0.3">
      <c r="A26" s="1">
        <v>42460</v>
      </c>
      <c r="B26">
        <v>9.8991000000000007</v>
      </c>
      <c r="C26">
        <v>0.71799999999999997</v>
      </c>
      <c r="D26">
        <v>0.3226</v>
      </c>
      <c r="E26">
        <v>107.3296</v>
      </c>
      <c r="F26">
        <v>3.7988</v>
      </c>
      <c r="G26">
        <v>20.342199999999998</v>
      </c>
      <c r="H26">
        <v>8.8135999999999992</v>
      </c>
      <c r="I26">
        <v>1.4870000000000001</v>
      </c>
      <c r="J26">
        <v>10.4846</v>
      </c>
      <c r="K26">
        <v>1.1091</v>
      </c>
      <c r="L26">
        <v>-333</v>
      </c>
      <c r="M26">
        <v>72808.320999999996</v>
      </c>
      <c r="N26">
        <v>7.3968999999999996</v>
      </c>
      <c r="O26">
        <v>3.6250999999999998</v>
      </c>
      <c r="P26">
        <v>63.548400000000001</v>
      </c>
    </row>
    <row r="27" spans="1:16" x14ac:dyDescent="0.3">
      <c r="A27" s="1">
        <v>42551</v>
      </c>
      <c r="B27">
        <v>10.056100000000001</v>
      </c>
      <c r="C27">
        <v>0.89649999999999996</v>
      </c>
      <c r="D27">
        <v>0.55800000000000005</v>
      </c>
      <c r="E27">
        <v>108.96769999999999</v>
      </c>
      <c r="F27">
        <v>3.0293999999999999</v>
      </c>
      <c r="G27">
        <v>18.432400000000001</v>
      </c>
      <c r="H27">
        <v>8.5412999999999997</v>
      </c>
      <c r="I27">
        <v>1.5375999999999999</v>
      </c>
      <c r="J27">
        <v>10.902699999999999</v>
      </c>
      <c r="K27">
        <v>1.1336999999999999</v>
      </c>
      <c r="L27">
        <v>194</v>
      </c>
      <c r="M27">
        <v>72808.320999999996</v>
      </c>
      <c r="N27">
        <v>8.7649000000000008</v>
      </c>
      <c r="O27">
        <v>3.5590000000000002</v>
      </c>
      <c r="P27">
        <v>87.930999999999997</v>
      </c>
    </row>
    <row r="28" spans="1:16" x14ac:dyDescent="0.3">
      <c r="A28" s="1">
        <v>42643</v>
      </c>
      <c r="B28">
        <v>9.4532000000000007</v>
      </c>
      <c r="C28">
        <v>0.87829999999999997</v>
      </c>
      <c r="D28">
        <v>0.46779999999999999</v>
      </c>
      <c r="E28">
        <v>102.99290000000001</v>
      </c>
      <c r="F28">
        <v>5.2808999999999999</v>
      </c>
      <c r="G28">
        <v>27.509499999999999</v>
      </c>
      <c r="H28">
        <v>8.9574999999999996</v>
      </c>
      <c r="I28">
        <v>1.4229000000000001</v>
      </c>
      <c r="J28">
        <v>10.152900000000001</v>
      </c>
      <c r="K28">
        <v>1.1235999999999999</v>
      </c>
      <c r="L28">
        <v>-198</v>
      </c>
      <c r="M28">
        <v>72808.320999999996</v>
      </c>
      <c r="N28">
        <v>7.7621000000000002</v>
      </c>
      <c r="O28">
        <v>2.8824999999999998</v>
      </c>
      <c r="P28">
        <v>41.046300000000002</v>
      </c>
    </row>
    <row r="29" spans="1:16" x14ac:dyDescent="0.3">
      <c r="A29" s="1">
        <v>42734</v>
      </c>
      <c r="B29">
        <v>8.9665999999999997</v>
      </c>
      <c r="C29">
        <v>0.88629999999999998</v>
      </c>
      <c r="D29">
        <v>0.60599999999999998</v>
      </c>
      <c r="E29">
        <v>110.7148</v>
      </c>
      <c r="F29">
        <v>2.6854</v>
      </c>
      <c r="G29">
        <v>17.657900000000001</v>
      </c>
      <c r="H29">
        <v>6.6726999999999999</v>
      </c>
      <c r="I29">
        <v>1.4151</v>
      </c>
      <c r="J29">
        <v>9.8956</v>
      </c>
      <c r="K29">
        <v>1.0975999999999999</v>
      </c>
      <c r="L29">
        <v>758</v>
      </c>
      <c r="M29">
        <v>75066.844899999996</v>
      </c>
      <c r="N29">
        <v>8.1443999999999992</v>
      </c>
      <c r="O29">
        <v>2.8566000000000003</v>
      </c>
      <c r="P29">
        <v>98.550700000000006</v>
      </c>
    </row>
    <row r="30" spans="1:16" x14ac:dyDescent="0.3">
      <c r="A30" s="1">
        <v>42825</v>
      </c>
      <c r="B30">
        <v>9.0839999999999996</v>
      </c>
      <c r="C30">
        <v>0.87680000000000002</v>
      </c>
      <c r="D30">
        <v>0.4874</v>
      </c>
      <c r="E30">
        <v>108.277</v>
      </c>
      <c r="F30">
        <v>4.2596999999999996</v>
      </c>
      <c r="G30">
        <v>23.884799999999998</v>
      </c>
      <c r="H30">
        <v>9.3533000000000008</v>
      </c>
      <c r="I30">
        <v>1.4836</v>
      </c>
      <c r="J30">
        <v>9.9429999999999996</v>
      </c>
      <c r="K30">
        <v>1.1349</v>
      </c>
      <c r="L30">
        <v>-442</v>
      </c>
      <c r="M30">
        <v>75066.844899999996</v>
      </c>
      <c r="N30">
        <v>8.2485999999999997</v>
      </c>
      <c r="O30">
        <v>3.1474000000000002</v>
      </c>
      <c r="P30">
        <v>54.381399999999999</v>
      </c>
    </row>
    <row r="31" spans="1:16" x14ac:dyDescent="0.3">
      <c r="A31" s="1">
        <v>42916</v>
      </c>
      <c r="B31">
        <v>8.5487000000000002</v>
      </c>
      <c r="C31">
        <v>0.75770000000000004</v>
      </c>
      <c r="D31">
        <v>0.52249999999999996</v>
      </c>
      <c r="E31">
        <v>113.0159</v>
      </c>
      <c r="F31">
        <v>2.5777999999999999</v>
      </c>
      <c r="G31">
        <v>17.622499999999999</v>
      </c>
      <c r="H31">
        <v>8.8011999999999997</v>
      </c>
      <c r="I31">
        <v>1.5628</v>
      </c>
      <c r="J31">
        <v>10.2296</v>
      </c>
      <c r="K31">
        <v>1.1089</v>
      </c>
      <c r="L31">
        <v>244</v>
      </c>
      <c r="M31">
        <v>75066.844899999996</v>
      </c>
      <c r="N31">
        <v>8.7609999999999992</v>
      </c>
      <c r="O31">
        <v>3.0215999999999998</v>
      </c>
      <c r="P31">
        <v>120</v>
      </c>
    </row>
    <row r="32" spans="1:16" x14ac:dyDescent="0.3">
      <c r="A32" s="1">
        <v>43007</v>
      </c>
      <c r="B32">
        <v>7.7232000000000003</v>
      </c>
      <c r="C32">
        <v>0.79079999999999995</v>
      </c>
      <c r="D32">
        <v>0.41689999999999999</v>
      </c>
      <c r="E32">
        <v>103.92</v>
      </c>
      <c r="F32">
        <v>4.9405000000000001</v>
      </c>
      <c r="G32">
        <v>28.464700000000001</v>
      </c>
      <c r="H32">
        <v>8.7614999999999998</v>
      </c>
      <c r="I32">
        <v>1.5265</v>
      </c>
      <c r="J32">
        <v>10.3095</v>
      </c>
      <c r="K32">
        <v>1.1221000000000001</v>
      </c>
      <c r="L32">
        <v>-226</v>
      </c>
      <c r="M32">
        <v>75066.844899999996</v>
      </c>
      <c r="N32">
        <v>7.7188999999999997</v>
      </c>
      <c r="O32">
        <v>2.3935</v>
      </c>
      <c r="P32">
        <v>46.827100000000002</v>
      </c>
    </row>
    <row r="33" spans="1:16" x14ac:dyDescent="0.3">
      <c r="A33" s="1">
        <v>43098</v>
      </c>
      <c r="B33">
        <v>7.8009000000000004</v>
      </c>
      <c r="C33">
        <v>0.72150000000000003</v>
      </c>
      <c r="D33">
        <v>0.51919999999999999</v>
      </c>
      <c r="E33">
        <v>107.70529999999999</v>
      </c>
      <c r="F33">
        <v>2.9405000000000001</v>
      </c>
      <c r="G33">
        <v>18.372199999999999</v>
      </c>
      <c r="H33">
        <v>6.9170999999999996</v>
      </c>
      <c r="I33">
        <v>1.5874000000000001</v>
      </c>
      <c r="J33">
        <v>10.438599999999999</v>
      </c>
      <c r="K33">
        <v>1.1846000000000001</v>
      </c>
      <c r="L33">
        <v>55</v>
      </c>
      <c r="M33">
        <v>73119.107199999999</v>
      </c>
      <c r="N33">
        <v>7.3958000000000004</v>
      </c>
      <c r="O33">
        <v>2.1537000000000002</v>
      </c>
      <c r="P33">
        <v>42.376199999999997</v>
      </c>
    </row>
    <row r="34" spans="1:16" x14ac:dyDescent="0.3">
      <c r="A34" s="1">
        <v>43188</v>
      </c>
      <c r="B34">
        <v>8.7101000000000006</v>
      </c>
      <c r="C34">
        <v>0.66769999999999996</v>
      </c>
      <c r="D34">
        <v>0.42559999999999998</v>
      </c>
      <c r="E34">
        <v>111.2176</v>
      </c>
      <c r="F34">
        <v>3.8717999999999999</v>
      </c>
      <c r="G34">
        <v>22.4435</v>
      </c>
      <c r="H34">
        <v>8.4307999999999996</v>
      </c>
      <c r="I34">
        <v>1.4515</v>
      </c>
      <c r="J34">
        <v>10.1378</v>
      </c>
      <c r="K34">
        <v>1.1241000000000001</v>
      </c>
      <c r="L34">
        <v>-745</v>
      </c>
      <c r="M34">
        <v>73119.107199999999</v>
      </c>
      <c r="N34">
        <v>7.3818999999999999</v>
      </c>
      <c r="O34">
        <v>2.4211</v>
      </c>
      <c r="P34">
        <v>51.6355</v>
      </c>
    </row>
    <row r="35" spans="1:16" x14ac:dyDescent="0.3">
      <c r="A35" s="1">
        <v>43280</v>
      </c>
      <c r="B35">
        <v>7.9969999999999999</v>
      </c>
      <c r="C35">
        <v>0.62980000000000003</v>
      </c>
      <c r="D35">
        <v>0.43990000000000001</v>
      </c>
      <c r="E35">
        <v>114.4491</v>
      </c>
      <c r="F35">
        <v>2.1623999999999999</v>
      </c>
      <c r="G35">
        <v>15.8012</v>
      </c>
      <c r="H35">
        <v>8.1617999999999995</v>
      </c>
      <c r="I35">
        <v>1.4662999999999999</v>
      </c>
      <c r="J35">
        <v>10.2552</v>
      </c>
      <c r="K35">
        <v>1.1144000000000001</v>
      </c>
      <c r="L35">
        <v>-47</v>
      </c>
      <c r="M35">
        <v>73119.107199999999</v>
      </c>
      <c r="N35">
        <v>8.4388000000000005</v>
      </c>
      <c r="O35">
        <v>2.5297000000000001</v>
      </c>
      <c r="P35">
        <v>118.617</v>
      </c>
    </row>
    <row r="36" spans="1:16" x14ac:dyDescent="0.3">
      <c r="A36" s="1">
        <v>43371</v>
      </c>
      <c r="B36">
        <v>8.4207000000000001</v>
      </c>
      <c r="C36">
        <v>0.62139999999999995</v>
      </c>
      <c r="D36">
        <v>0.36009999999999998</v>
      </c>
      <c r="E36">
        <v>113.0484</v>
      </c>
      <c r="F36">
        <v>4.0293000000000001</v>
      </c>
      <c r="G36">
        <v>24.819700000000001</v>
      </c>
      <c r="H36">
        <v>7.8681999999999999</v>
      </c>
      <c r="I36">
        <v>1.4245999999999999</v>
      </c>
      <c r="J36">
        <v>10.475099999999999</v>
      </c>
      <c r="K36">
        <v>1.1002000000000001</v>
      </c>
      <c r="L36">
        <v>-461</v>
      </c>
      <c r="M36">
        <v>73119.107199999999</v>
      </c>
      <c r="N36">
        <v>7.6654</v>
      </c>
      <c r="O36">
        <v>2.5497999999999998</v>
      </c>
      <c r="P36">
        <v>51.264400000000002</v>
      </c>
    </row>
    <row r="37" spans="1:16" x14ac:dyDescent="0.3">
      <c r="A37" s="1">
        <v>43465</v>
      </c>
      <c r="B37">
        <v>8.5201999999999991</v>
      </c>
      <c r="C37">
        <v>0.62250000000000005</v>
      </c>
      <c r="D37">
        <v>0.44900000000000001</v>
      </c>
      <c r="E37">
        <v>123.8252</v>
      </c>
      <c r="F37">
        <v>2.9595000000000002</v>
      </c>
      <c r="G37">
        <v>22.278700000000001</v>
      </c>
      <c r="H37">
        <v>6.5861000000000001</v>
      </c>
      <c r="I37">
        <v>1.5587</v>
      </c>
      <c r="J37">
        <v>10.8886</v>
      </c>
      <c r="K37">
        <v>1.0454000000000001</v>
      </c>
      <c r="L37">
        <v>49</v>
      </c>
      <c r="M37">
        <v>70232.8266</v>
      </c>
      <c r="N37">
        <v>7.0861999999999998</v>
      </c>
      <c r="O37">
        <v>2.4036</v>
      </c>
      <c r="P37">
        <v>67.069500000000005</v>
      </c>
    </row>
    <row r="38" spans="1:16" x14ac:dyDescent="0.3">
      <c r="A38" s="1">
        <v>43553</v>
      </c>
      <c r="B38">
        <v>9.5828000000000007</v>
      </c>
      <c r="C38">
        <v>0.59560000000000002</v>
      </c>
      <c r="D38">
        <v>0.35959999999999998</v>
      </c>
      <c r="E38">
        <v>122.48260000000001</v>
      </c>
      <c r="F38">
        <v>3.1821999999999999</v>
      </c>
      <c r="G38">
        <v>22.367699999999999</v>
      </c>
      <c r="H38">
        <v>7.5826000000000002</v>
      </c>
      <c r="I38">
        <v>1.7004000000000001</v>
      </c>
      <c r="J38">
        <v>11.245100000000001</v>
      </c>
      <c r="K38">
        <v>1.0686</v>
      </c>
      <c r="L38">
        <v>-439</v>
      </c>
      <c r="M38">
        <v>70232.8266</v>
      </c>
      <c r="N38">
        <v>7.0728</v>
      </c>
      <c r="O38">
        <v>2.7025999999999999</v>
      </c>
      <c r="P38">
        <v>55.8962</v>
      </c>
    </row>
    <row r="39" spans="1:16" x14ac:dyDescent="0.3">
      <c r="A39" s="1">
        <v>43644</v>
      </c>
      <c r="B39">
        <v>8.7553000000000001</v>
      </c>
      <c r="C39">
        <v>0.621</v>
      </c>
      <c r="D39">
        <v>0.43880000000000002</v>
      </c>
      <c r="E39">
        <v>121.44670000000001</v>
      </c>
      <c r="F39">
        <v>1.7414000000000001</v>
      </c>
      <c r="G39">
        <v>16.690999999999999</v>
      </c>
      <c r="H39">
        <v>7.5570000000000004</v>
      </c>
      <c r="I39">
        <v>1.7583</v>
      </c>
      <c r="J39">
        <v>11.3911</v>
      </c>
      <c r="K39">
        <v>1.0985</v>
      </c>
      <c r="L39">
        <v>130</v>
      </c>
      <c r="M39">
        <v>70232.8266</v>
      </c>
      <c r="N39">
        <v>8.0146999999999995</v>
      </c>
      <c r="O39">
        <v>2.7532999999999999</v>
      </c>
      <c r="P39">
        <v>159.2105</v>
      </c>
    </row>
    <row r="40" spans="1:16" x14ac:dyDescent="0.3">
      <c r="A40" s="1">
        <v>43738</v>
      </c>
      <c r="B40">
        <v>7.9367999999999999</v>
      </c>
      <c r="C40">
        <v>0.57579999999999998</v>
      </c>
      <c r="D40">
        <v>0.32350000000000001</v>
      </c>
      <c r="E40">
        <v>120.4466</v>
      </c>
      <c r="F40">
        <v>3.3092000000000001</v>
      </c>
      <c r="G40">
        <v>25.7652</v>
      </c>
      <c r="H40">
        <v>7.5987</v>
      </c>
      <c r="I40">
        <v>1.8784000000000001</v>
      </c>
      <c r="J40">
        <v>11.8096</v>
      </c>
      <c r="K40">
        <v>1.1288</v>
      </c>
      <c r="L40">
        <v>-521</v>
      </c>
      <c r="M40">
        <v>70232.8266</v>
      </c>
      <c r="N40">
        <v>7.2691999999999997</v>
      </c>
      <c r="O40">
        <v>2.4674</v>
      </c>
      <c r="P40">
        <v>52.219900000000003</v>
      </c>
    </row>
    <row r="41" spans="1:16" x14ac:dyDescent="0.3">
      <c r="A41" s="1">
        <v>43830</v>
      </c>
      <c r="B41">
        <v>7.4141000000000004</v>
      </c>
      <c r="C41">
        <v>0.67949999999999999</v>
      </c>
      <c r="D41">
        <v>0.4854</v>
      </c>
      <c r="E41">
        <v>125.0694</v>
      </c>
      <c r="F41">
        <v>2.5682</v>
      </c>
      <c r="G41">
        <v>19.146100000000001</v>
      </c>
      <c r="H41">
        <v>6.0076999999999998</v>
      </c>
      <c r="I41">
        <v>1.8098999999999998</v>
      </c>
      <c r="J41">
        <v>11.6061</v>
      </c>
      <c r="K41">
        <v>1.0684</v>
      </c>
      <c r="L41">
        <v>173</v>
      </c>
      <c r="M41">
        <v>78844.862299999993</v>
      </c>
      <c r="N41">
        <v>6.9546000000000001</v>
      </c>
      <c r="O41">
        <v>2.2339000000000002</v>
      </c>
      <c r="P41">
        <v>83.406800000000004</v>
      </c>
    </row>
    <row r="42" spans="1:16" x14ac:dyDescent="0.3">
      <c r="A42" s="1">
        <v>43921</v>
      </c>
      <c r="B42">
        <v>7.1485000000000003</v>
      </c>
      <c r="C42">
        <v>0.7964</v>
      </c>
      <c r="D42">
        <v>0.52839999999999998</v>
      </c>
      <c r="E42">
        <v>129.24260000000001</v>
      </c>
      <c r="F42">
        <v>2.5093000000000001</v>
      </c>
      <c r="G42">
        <v>24.984500000000001</v>
      </c>
      <c r="H42">
        <v>6.7491000000000003</v>
      </c>
      <c r="I42">
        <v>1.5523</v>
      </c>
      <c r="J42">
        <v>10.6692</v>
      </c>
      <c r="K42">
        <v>1.0023</v>
      </c>
      <c r="L42">
        <v>-553</v>
      </c>
      <c r="M42">
        <v>78844.862299999993</v>
      </c>
      <c r="N42">
        <v>6.8873999999999995</v>
      </c>
      <c r="O42">
        <v>2.3041999999999998</v>
      </c>
      <c r="P42">
        <v>68</v>
      </c>
    </row>
    <row r="43" spans="1:16" x14ac:dyDescent="0.3">
      <c r="A43" s="1">
        <v>44012</v>
      </c>
      <c r="B43">
        <v>6.7793999999999999</v>
      </c>
      <c r="C43">
        <v>0.68069999999999997</v>
      </c>
      <c r="D43">
        <v>0.48010000000000003</v>
      </c>
      <c r="E43">
        <v>130.72149999999999</v>
      </c>
      <c r="F43">
        <v>1.9393</v>
      </c>
      <c r="G43">
        <v>17.616800000000001</v>
      </c>
      <c r="H43">
        <v>6.7321999999999997</v>
      </c>
      <c r="I43">
        <v>1.448</v>
      </c>
      <c r="J43">
        <v>10.151400000000001</v>
      </c>
      <c r="K43">
        <v>0.95499999999999996</v>
      </c>
      <c r="L43">
        <v>-194</v>
      </c>
      <c r="M43">
        <v>78844.862299999993</v>
      </c>
      <c r="N43">
        <v>6.9650999999999996</v>
      </c>
      <c r="O43">
        <v>2.2833000000000001</v>
      </c>
      <c r="P43">
        <v>134.73679999999999</v>
      </c>
    </row>
    <row r="44" spans="1:16" x14ac:dyDescent="0.3">
      <c r="A44" s="1">
        <v>44104</v>
      </c>
      <c r="B44">
        <v>6.3994</v>
      </c>
      <c r="C44">
        <v>0.58720000000000006</v>
      </c>
      <c r="D44">
        <v>0.3261</v>
      </c>
      <c r="E44">
        <v>129.2311</v>
      </c>
      <c r="F44">
        <v>3.8052999999999999</v>
      </c>
      <c r="G44">
        <v>25.802599999999998</v>
      </c>
      <c r="H44">
        <v>6.6513</v>
      </c>
      <c r="I44">
        <v>1.5544</v>
      </c>
      <c r="J44">
        <v>10.701599999999999</v>
      </c>
      <c r="K44">
        <v>0.96440000000000003</v>
      </c>
      <c r="L44">
        <v>-861</v>
      </c>
      <c r="M44">
        <v>78844.862299999993</v>
      </c>
      <c r="N44">
        <v>6.4745999999999997</v>
      </c>
      <c r="O44">
        <v>1.9229000000000001</v>
      </c>
      <c r="P44">
        <v>51.927</v>
      </c>
    </row>
  </sheetData>
  <phoneticPr fontId="18" type="noConversion"/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4"/>
  <dimension ref="A1:P44"/>
  <sheetViews>
    <sheetView tabSelected="1" workbookViewId="0">
      <selection activeCell="S14" sqref="S14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_xll.BDH("EIX US Equity",B$1:P$1,"CQ1 2010","","Dir=V","Per=Q","Days=A","Dts=S","cols=16;rows=43")</f>
        <v>#NAME?</v>
      </c>
      <c r="B2">
        <v>7.9253</v>
      </c>
      <c r="C2">
        <v>1.3101</v>
      </c>
      <c r="D2">
        <v>0.82809999999999995</v>
      </c>
      <c r="E2">
        <v>112.7024</v>
      </c>
      <c r="F2">
        <v>2.9643000000000002</v>
      </c>
      <c r="G2">
        <v>17.7224</v>
      </c>
      <c r="H2">
        <v>5.6519000000000004</v>
      </c>
      <c r="I2">
        <v>0.78680000000000005</v>
      </c>
      <c r="J2">
        <v>7.8452999999999999</v>
      </c>
      <c r="K2">
        <v>0.89029999999999998</v>
      </c>
      <c r="L2">
        <v>-401</v>
      </c>
      <c r="M2">
        <v>48482.643900000003</v>
      </c>
      <c r="N2">
        <v>10.0512</v>
      </c>
      <c r="O2">
        <v>4.8639000000000001</v>
      </c>
      <c r="P2">
        <v>44.782600000000002</v>
      </c>
    </row>
    <row r="3" spans="1:16" x14ac:dyDescent="0.3">
      <c r="A3" s="1">
        <v>40359</v>
      </c>
      <c r="B3">
        <v>7.6276000000000002</v>
      </c>
      <c r="C3">
        <v>1.0674999999999999</v>
      </c>
      <c r="D3">
        <v>0.64270000000000005</v>
      </c>
      <c r="E3">
        <v>114.41759999999999</v>
      </c>
      <c r="F3">
        <v>2.0057</v>
      </c>
      <c r="G3">
        <v>12.8055</v>
      </c>
      <c r="H3">
        <v>8.9651999999999994</v>
      </c>
      <c r="I3">
        <v>0.72929999999999995</v>
      </c>
      <c r="J3">
        <v>6.2138999999999998</v>
      </c>
      <c r="K3">
        <v>0.89949999999999997</v>
      </c>
      <c r="L3">
        <v>-804</v>
      </c>
      <c r="M3">
        <v>48482.643900000003</v>
      </c>
      <c r="N3">
        <v>8.5381</v>
      </c>
      <c r="O3">
        <v>4.5269000000000004</v>
      </c>
      <c r="P3">
        <v>29.938800000000001</v>
      </c>
    </row>
    <row r="4" spans="1:16" x14ac:dyDescent="0.3">
      <c r="A4" s="1">
        <v>40451</v>
      </c>
      <c r="B4">
        <v>7.6769999999999996</v>
      </c>
      <c r="C4">
        <v>1.2968999999999999</v>
      </c>
      <c r="D4">
        <v>0.95569999999999999</v>
      </c>
      <c r="E4">
        <v>115.2718</v>
      </c>
      <c r="F4">
        <v>4.9257</v>
      </c>
      <c r="G4">
        <v>22.7561</v>
      </c>
      <c r="H4">
        <v>9.1521000000000008</v>
      </c>
      <c r="I4">
        <v>0.80079999999999996</v>
      </c>
      <c r="J4">
        <v>6.1271000000000004</v>
      </c>
      <c r="K4">
        <v>0.91010000000000002</v>
      </c>
      <c r="L4">
        <v>693</v>
      </c>
      <c r="M4">
        <v>48482.643900000003</v>
      </c>
      <c r="N4">
        <v>7.2281000000000004</v>
      </c>
      <c r="O4">
        <v>3.8332000000000002</v>
      </c>
      <c r="P4">
        <v>19.9786</v>
      </c>
    </row>
    <row r="5" spans="1:16" x14ac:dyDescent="0.3">
      <c r="A5" s="1">
        <v>40543</v>
      </c>
      <c r="B5">
        <v>7.4531999999999998</v>
      </c>
      <c r="C5">
        <v>1.1189</v>
      </c>
      <c r="D5">
        <v>0.69940000000000002</v>
      </c>
      <c r="E5">
        <v>118.43519999999999</v>
      </c>
      <c r="F5">
        <v>2.2378</v>
      </c>
      <c r="G5">
        <v>13.489699999999999</v>
      </c>
      <c r="H5">
        <v>7.5530999999999997</v>
      </c>
      <c r="I5">
        <v>0.86880000000000002</v>
      </c>
      <c r="J5">
        <v>7.2324999999999999</v>
      </c>
      <c r="K5">
        <v>0.91679999999999995</v>
      </c>
      <c r="L5">
        <v>-10</v>
      </c>
      <c r="M5">
        <v>36138.5893</v>
      </c>
      <c r="N5">
        <v>9.0669000000000004</v>
      </c>
      <c r="O5">
        <v>3.0550000000000002</v>
      </c>
      <c r="P5">
        <v>62.843400000000003</v>
      </c>
    </row>
    <row r="6" spans="1:16" x14ac:dyDescent="0.3">
      <c r="A6" s="1">
        <v>40633</v>
      </c>
      <c r="B6">
        <v>7.1588000000000003</v>
      </c>
      <c r="C6">
        <v>1.1740999999999999</v>
      </c>
      <c r="D6">
        <v>0.67700000000000005</v>
      </c>
      <c r="E6">
        <v>120.9161</v>
      </c>
      <c r="F6">
        <v>2.2959000000000001</v>
      </c>
      <c r="G6">
        <v>16.1754</v>
      </c>
      <c r="H6">
        <v>8.7760999999999996</v>
      </c>
      <c r="I6">
        <v>0.82369999999999999</v>
      </c>
      <c r="J6">
        <v>7.2125000000000004</v>
      </c>
      <c r="K6">
        <v>0.8962</v>
      </c>
      <c r="L6">
        <v>-462</v>
      </c>
      <c r="M6">
        <v>36138.5893</v>
      </c>
      <c r="N6">
        <v>10.338200000000001</v>
      </c>
      <c r="O6">
        <v>3.9586999999999999</v>
      </c>
      <c r="P6">
        <v>51.485100000000003</v>
      </c>
    </row>
    <row r="7" spans="1:16" x14ac:dyDescent="0.3">
      <c r="A7" s="1">
        <v>40724</v>
      </c>
      <c r="B7">
        <v>6.9955999999999996</v>
      </c>
      <c r="C7">
        <v>1.1172</v>
      </c>
      <c r="D7">
        <v>0.66800000000000004</v>
      </c>
      <c r="E7">
        <v>124.9021</v>
      </c>
      <c r="F7">
        <v>1.8719000000000001</v>
      </c>
      <c r="G7">
        <v>12.738899999999999</v>
      </c>
      <c r="H7">
        <v>8.7379999999999995</v>
      </c>
      <c r="I7">
        <v>0.87549999999999994</v>
      </c>
      <c r="J7">
        <v>7.4850000000000003</v>
      </c>
      <c r="K7">
        <v>0.89390000000000003</v>
      </c>
      <c r="L7">
        <v>-656</v>
      </c>
      <c r="M7">
        <v>36138.5893</v>
      </c>
      <c r="N7">
        <v>8.2523999999999997</v>
      </c>
      <c r="O7">
        <v>3.7791000000000001</v>
      </c>
      <c r="P7">
        <v>58.937899999999999</v>
      </c>
    </row>
    <row r="8" spans="1:16" x14ac:dyDescent="0.3">
      <c r="A8" s="1">
        <v>40816</v>
      </c>
      <c r="B8">
        <v>7.1905000000000001</v>
      </c>
      <c r="C8">
        <v>1.1417999999999999</v>
      </c>
      <c r="D8">
        <v>0.79930000000000001</v>
      </c>
      <c r="E8">
        <v>123.65860000000001</v>
      </c>
      <c r="F8">
        <v>3.867</v>
      </c>
      <c r="G8">
        <v>20.539000000000001</v>
      </c>
      <c r="H8">
        <v>8.1293000000000006</v>
      </c>
      <c r="I8">
        <v>0.84870000000000001</v>
      </c>
      <c r="J8">
        <v>7.4240000000000004</v>
      </c>
      <c r="K8">
        <v>0.88890000000000002</v>
      </c>
      <c r="L8">
        <v>315</v>
      </c>
      <c r="M8">
        <v>36138.5893</v>
      </c>
      <c r="N8">
        <v>7.0038999999999998</v>
      </c>
      <c r="O8">
        <v>3.3768000000000002</v>
      </c>
      <c r="P8">
        <v>25.382000000000001</v>
      </c>
    </row>
    <row r="9" spans="1:16" x14ac:dyDescent="0.3">
      <c r="A9" s="1">
        <v>40907</v>
      </c>
      <c r="B9">
        <v>8.4379000000000008</v>
      </c>
      <c r="C9">
        <v>1.0313000000000001</v>
      </c>
      <c r="D9">
        <v>0.33489999999999998</v>
      </c>
      <c r="E9">
        <v>92.1233</v>
      </c>
      <c r="F9">
        <v>3.52</v>
      </c>
      <c r="G9">
        <v>17.481100000000001</v>
      </c>
      <c r="H9">
        <v>7.4283999999999999</v>
      </c>
      <c r="I9">
        <v>1.0143</v>
      </c>
      <c r="J9">
        <v>6.3726000000000003</v>
      </c>
      <c r="K9">
        <v>0.81269999999999998</v>
      </c>
      <c r="L9">
        <v>420</v>
      </c>
      <c r="M9">
        <v>54290.015099999997</v>
      </c>
      <c r="N9">
        <v>9.1007999999999996</v>
      </c>
      <c r="O9">
        <v>2.7246000000000001</v>
      </c>
      <c r="P9">
        <v>47.941200000000002</v>
      </c>
    </row>
    <row r="10" spans="1:16" x14ac:dyDescent="0.3">
      <c r="A10" s="1">
        <v>40998</v>
      </c>
      <c r="B10">
        <v>6.5219000000000005</v>
      </c>
      <c r="C10">
        <v>1.2829999999999999</v>
      </c>
      <c r="D10">
        <v>0.79759999999999998</v>
      </c>
      <c r="E10">
        <v>145.49549999999999</v>
      </c>
      <c r="F10">
        <v>3.0872999999999999</v>
      </c>
      <c r="G10">
        <v>16.107700000000001</v>
      </c>
      <c r="H10">
        <v>7.806</v>
      </c>
      <c r="I10">
        <v>1.0562</v>
      </c>
      <c r="J10">
        <v>7.8208000000000002</v>
      </c>
      <c r="K10">
        <v>0.83679999999999999</v>
      </c>
      <c r="L10">
        <v>-315</v>
      </c>
      <c r="M10">
        <v>54290.015099999997</v>
      </c>
      <c r="N10">
        <v>9.5694999999999997</v>
      </c>
      <c r="O10">
        <v>3.5672999999999999</v>
      </c>
      <c r="P10">
        <v>59.887</v>
      </c>
    </row>
    <row r="11" spans="1:16" x14ac:dyDescent="0.3">
      <c r="A11" s="1">
        <v>41089</v>
      </c>
      <c r="B11">
        <v>6.5346000000000002</v>
      </c>
      <c r="C11">
        <v>1.0508999999999999</v>
      </c>
      <c r="D11">
        <v>0.68079999999999996</v>
      </c>
      <c r="E11">
        <v>146.3047</v>
      </c>
      <c r="F11">
        <v>3.1343000000000001</v>
      </c>
      <c r="G11">
        <v>15.831099999999999</v>
      </c>
      <c r="H11">
        <v>7.8418999999999999</v>
      </c>
      <c r="I11">
        <v>1.1613</v>
      </c>
      <c r="J11">
        <v>8.3482000000000003</v>
      </c>
      <c r="K11">
        <v>0.83240000000000003</v>
      </c>
      <c r="L11">
        <v>-775</v>
      </c>
      <c r="M11">
        <v>54290.015099999997</v>
      </c>
      <c r="N11">
        <v>7.0697000000000001</v>
      </c>
      <c r="O11">
        <v>3.3378000000000001</v>
      </c>
      <c r="P11">
        <v>57.8962</v>
      </c>
    </row>
    <row r="12" spans="1:16" x14ac:dyDescent="0.3">
      <c r="A12" s="1">
        <v>41180</v>
      </c>
      <c r="B12">
        <v>7.1563999999999997</v>
      </c>
      <c r="C12">
        <v>1.0515000000000001</v>
      </c>
      <c r="D12">
        <v>0.73699999999999999</v>
      </c>
      <c r="E12">
        <v>146.68260000000001</v>
      </c>
      <c r="F12">
        <v>5.4427000000000003</v>
      </c>
      <c r="G12">
        <v>19.094799999999999</v>
      </c>
      <c r="H12">
        <v>7.4326999999999996</v>
      </c>
      <c r="I12">
        <v>1.1476999999999999</v>
      </c>
      <c r="J12">
        <v>8.6153999999999993</v>
      </c>
      <c r="K12">
        <v>0.80530000000000002</v>
      </c>
      <c r="L12">
        <v>519</v>
      </c>
      <c r="M12">
        <v>54290.015099999997</v>
      </c>
      <c r="N12">
        <v>5.8330000000000002</v>
      </c>
      <c r="O12">
        <v>3.1052</v>
      </c>
      <c r="P12">
        <v>29.677900000000001</v>
      </c>
    </row>
    <row r="13" spans="1:16" x14ac:dyDescent="0.3">
      <c r="A13" s="1">
        <v>41274</v>
      </c>
      <c r="B13">
        <v>12</v>
      </c>
      <c r="C13">
        <v>0.7137</v>
      </c>
      <c r="D13">
        <v>0.39579999999999999</v>
      </c>
      <c r="E13">
        <v>99.724299999999999</v>
      </c>
      <c r="F13">
        <v>5.8396999999999997</v>
      </c>
      <c r="G13">
        <v>25</v>
      </c>
      <c r="H13">
        <v>8.7293000000000003</v>
      </c>
      <c r="I13">
        <v>1.2154</v>
      </c>
      <c r="J13">
        <v>6.6807999999999996</v>
      </c>
      <c r="K13">
        <v>0.89949999999999997</v>
      </c>
      <c r="L13">
        <v>347</v>
      </c>
      <c r="M13">
        <v>70873.2598</v>
      </c>
      <c r="N13">
        <v>9.1280999999999999</v>
      </c>
      <c r="O13">
        <v>3.0102000000000002</v>
      </c>
      <c r="P13">
        <v>13.9803</v>
      </c>
    </row>
    <row r="14" spans="1:16" x14ac:dyDescent="0.3">
      <c r="A14" s="1">
        <v>41361</v>
      </c>
      <c r="B14">
        <v>9.2494999999999994</v>
      </c>
      <c r="C14">
        <v>0.624</v>
      </c>
      <c r="D14">
        <v>0.30730000000000002</v>
      </c>
      <c r="E14">
        <v>105.17010000000001</v>
      </c>
      <c r="F14">
        <v>3.7557</v>
      </c>
      <c r="G14">
        <v>18.693000000000001</v>
      </c>
      <c r="H14">
        <v>9.9814000000000007</v>
      </c>
      <c r="I14">
        <v>1.3449</v>
      </c>
      <c r="J14">
        <v>7.0585000000000004</v>
      </c>
      <c r="K14">
        <v>0.91520000000000001</v>
      </c>
      <c r="L14">
        <v>-504</v>
      </c>
      <c r="M14">
        <v>70873.2598</v>
      </c>
      <c r="N14">
        <v>9.8163</v>
      </c>
      <c r="O14">
        <v>3.7591000000000001</v>
      </c>
      <c r="P14">
        <v>46.332000000000001</v>
      </c>
    </row>
    <row r="15" spans="1:16" x14ac:dyDescent="0.3">
      <c r="A15" s="1">
        <v>41453</v>
      </c>
      <c r="B15">
        <v>10.9712</v>
      </c>
      <c r="C15">
        <v>0.61819999999999997</v>
      </c>
      <c r="D15">
        <v>0.34860000000000002</v>
      </c>
      <c r="E15">
        <v>112.0577</v>
      </c>
      <c r="F15">
        <v>-0.53380000000000005</v>
      </c>
      <c r="G15">
        <v>-2.3309000000000002</v>
      </c>
      <c r="H15">
        <v>7.8647999999999998</v>
      </c>
      <c r="I15">
        <v>1.3243</v>
      </c>
      <c r="J15">
        <v>7.9244000000000003</v>
      </c>
      <c r="K15">
        <v>0.86319999999999997</v>
      </c>
      <c r="L15">
        <v>-241</v>
      </c>
      <c r="M15">
        <v>70873.2598</v>
      </c>
      <c r="N15">
        <v>7.9287999999999998</v>
      </c>
      <c r="O15">
        <v>3.5213999999999999</v>
      </c>
      <c r="P15">
        <v>46.332000000000001</v>
      </c>
    </row>
    <row r="16" spans="1:16" x14ac:dyDescent="0.3">
      <c r="A16" s="1">
        <v>41547</v>
      </c>
      <c r="B16">
        <v>12.0205</v>
      </c>
      <c r="C16">
        <v>0.66859999999999997</v>
      </c>
      <c r="D16">
        <v>0.47910000000000003</v>
      </c>
      <c r="E16">
        <v>115.1925</v>
      </c>
      <c r="F16">
        <v>5.7591000000000001</v>
      </c>
      <c r="G16">
        <v>19.924199999999999</v>
      </c>
      <c r="H16">
        <v>7.9508999999999999</v>
      </c>
      <c r="I16">
        <v>1.2318</v>
      </c>
      <c r="J16">
        <v>7.6403999999999996</v>
      </c>
      <c r="K16">
        <v>0.84199999999999997</v>
      </c>
      <c r="L16">
        <v>-22</v>
      </c>
      <c r="M16">
        <v>70873.2598</v>
      </c>
      <c r="N16">
        <v>6.4687000000000001</v>
      </c>
      <c r="O16">
        <v>3.5659000000000001</v>
      </c>
      <c r="P16">
        <v>23.763500000000001</v>
      </c>
    </row>
    <row r="17" spans="1:16" x14ac:dyDescent="0.3">
      <c r="A17" s="1">
        <v>41639</v>
      </c>
      <c r="B17">
        <v>16.412800000000001</v>
      </c>
      <c r="C17">
        <v>0.67849999999999999</v>
      </c>
      <c r="D17">
        <v>0.32369999999999999</v>
      </c>
      <c r="E17">
        <v>107.01349999999999</v>
      </c>
      <c r="F17">
        <v>3.5314999999999999</v>
      </c>
      <c r="G17">
        <v>17.159400000000002</v>
      </c>
      <c r="H17">
        <v>6.0332999999999997</v>
      </c>
      <c r="I17">
        <v>1.2165999999999999</v>
      </c>
      <c r="J17">
        <v>8.1890999999999998</v>
      </c>
      <c r="K17">
        <v>0.83620000000000005</v>
      </c>
      <c r="L17">
        <v>61</v>
      </c>
      <c r="M17">
        <v>69459.676800000001</v>
      </c>
      <c r="N17">
        <v>9.1631</v>
      </c>
      <c r="O17">
        <v>3.3971999999999998</v>
      </c>
      <c r="P17">
        <v>43.939399999999999</v>
      </c>
    </row>
    <row r="18" spans="1:16" x14ac:dyDescent="0.3">
      <c r="A18" s="1">
        <v>41729</v>
      </c>
      <c r="B18">
        <v>16.739899999999999</v>
      </c>
      <c r="C18">
        <v>0.77239999999999998</v>
      </c>
      <c r="D18">
        <v>0.31819999999999998</v>
      </c>
      <c r="E18">
        <v>110.6023</v>
      </c>
      <c r="F18">
        <v>2.3475000000000001</v>
      </c>
      <c r="G18">
        <v>11.3124</v>
      </c>
      <c r="H18">
        <v>6.8932000000000002</v>
      </c>
      <c r="I18">
        <v>1.4623999999999999</v>
      </c>
      <c r="J18">
        <v>9.8169000000000004</v>
      </c>
      <c r="K18">
        <v>0.8901</v>
      </c>
      <c r="L18">
        <v>-476</v>
      </c>
      <c r="M18">
        <v>69459.676800000001</v>
      </c>
      <c r="N18">
        <v>10.2959</v>
      </c>
      <c r="O18">
        <v>4.6010999999999997</v>
      </c>
      <c r="P18">
        <v>58.4495</v>
      </c>
    </row>
    <row r="19" spans="1:16" x14ac:dyDescent="0.3">
      <c r="A19" s="1">
        <v>41820</v>
      </c>
      <c r="B19">
        <v>19.349299999999999</v>
      </c>
      <c r="C19">
        <v>0.7883</v>
      </c>
      <c r="D19">
        <v>0.36270000000000002</v>
      </c>
      <c r="E19">
        <v>116.35680000000001</v>
      </c>
      <c r="F19">
        <v>4.1367000000000003</v>
      </c>
      <c r="G19">
        <v>19.065000000000001</v>
      </c>
      <c r="H19">
        <v>9.4896999999999991</v>
      </c>
      <c r="I19">
        <v>1.4623999999999999</v>
      </c>
      <c r="J19">
        <v>8.5220000000000002</v>
      </c>
      <c r="K19">
        <v>0.92110000000000003</v>
      </c>
      <c r="L19">
        <v>-860</v>
      </c>
      <c r="M19">
        <v>69459.676800000001</v>
      </c>
      <c r="N19">
        <v>7.4249000000000001</v>
      </c>
      <c r="O19">
        <v>4.0655000000000001</v>
      </c>
      <c r="P19">
        <v>32.877800000000001</v>
      </c>
    </row>
    <row r="20" spans="1:16" x14ac:dyDescent="0.3">
      <c r="A20" s="1">
        <v>41912</v>
      </c>
      <c r="B20">
        <v>20.610600000000002</v>
      </c>
      <c r="C20">
        <v>0.76900000000000002</v>
      </c>
      <c r="D20">
        <v>0.40310000000000001</v>
      </c>
      <c r="E20">
        <v>113.506</v>
      </c>
      <c r="F20">
        <v>6.1985999999999999</v>
      </c>
      <c r="G20">
        <v>20.064299999999999</v>
      </c>
      <c r="H20">
        <v>9.5242000000000004</v>
      </c>
      <c r="I20">
        <v>1.4623999999999999</v>
      </c>
      <c r="J20">
        <v>8.1303000000000001</v>
      </c>
      <c r="K20">
        <v>0.92030000000000001</v>
      </c>
      <c r="L20">
        <v>545</v>
      </c>
      <c r="M20">
        <v>69459.676800000001</v>
      </c>
      <c r="N20">
        <v>6.3232999999999997</v>
      </c>
      <c r="O20">
        <v>4.1855000000000002</v>
      </c>
      <c r="P20">
        <v>23.332699999999999</v>
      </c>
    </row>
    <row r="21" spans="1:16" x14ac:dyDescent="0.3">
      <c r="A21" s="1">
        <v>42004</v>
      </c>
      <c r="B21">
        <v>20.830500000000001</v>
      </c>
      <c r="C21">
        <v>0.73350000000000004</v>
      </c>
      <c r="D21">
        <v>0.28360000000000002</v>
      </c>
      <c r="E21">
        <v>109.75360000000001</v>
      </c>
      <c r="F21">
        <v>5.0217000000000001</v>
      </c>
      <c r="G21">
        <v>22.254300000000001</v>
      </c>
      <c r="H21">
        <v>7.93</v>
      </c>
      <c r="I21">
        <v>1.6000999999999999</v>
      </c>
      <c r="J21">
        <v>8.1466999999999992</v>
      </c>
      <c r="K21">
        <v>0.97819999999999996</v>
      </c>
      <c r="L21">
        <v>459</v>
      </c>
      <c r="M21">
        <v>113075.2374</v>
      </c>
      <c r="N21">
        <v>9.3922000000000008</v>
      </c>
      <c r="O21">
        <v>3.7616000000000001</v>
      </c>
      <c r="P21">
        <v>35.723100000000002</v>
      </c>
    </row>
    <row r="22" spans="1:16" x14ac:dyDescent="0.3">
      <c r="A22" s="1">
        <v>42094</v>
      </c>
      <c r="B22">
        <v>18.766999999999999</v>
      </c>
      <c r="C22">
        <v>0.82699999999999996</v>
      </c>
      <c r="D22">
        <v>0.32879999999999998</v>
      </c>
      <c r="E22">
        <v>113.5157</v>
      </c>
      <c r="F22">
        <v>3.7622</v>
      </c>
      <c r="G22">
        <v>21.417200000000001</v>
      </c>
      <c r="H22">
        <v>10.8528</v>
      </c>
      <c r="I22">
        <v>1.5207999999999999</v>
      </c>
      <c r="J22">
        <v>7.5929000000000002</v>
      </c>
      <c r="K22">
        <v>0.97909999999999997</v>
      </c>
      <c r="L22">
        <v>-340</v>
      </c>
      <c r="M22">
        <v>113075.2374</v>
      </c>
      <c r="N22">
        <v>9.6675000000000004</v>
      </c>
      <c r="O22">
        <v>4.5347</v>
      </c>
      <c r="P22">
        <v>45.520099999999999</v>
      </c>
    </row>
    <row r="23" spans="1:16" x14ac:dyDescent="0.3">
      <c r="A23" s="1">
        <v>42185</v>
      </c>
      <c r="B23">
        <v>18.354399999999998</v>
      </c>
      <c r="C23">
        <v>0.80769999999999997</v>
      </c>
      <c r="D23">
        <v>0.3639</v>
      </c>
      <c r="E23">
        <v>113.76600000000001</v>
      </c>
      <c r="F23">
        <v>3.7970999999999999</v>
      </c>
      <c r="G23">
        <v>18.019300000000001</v>
      </c>
      <c r="H23">
        <v>10.307</v>
      </c>
      <c r="I23">
        <v>1.3331999999999999</v>
      </c>
      <c r="J23">
        <v>7.1367000000000003</v>
      </c>
      <c r="K23">
        <v>0.92930000000000001</v>
      </c>
      <c r="L23">
        <v>-137</v>
      </c>
      <c r="M23">
        <v>113075.2374</v>
      </c>
      <c r="N23">
        <v>7.3135000000000003</v>
      </c>
      <c r="O23">
        <v>3.9031000000000002</v>
      </c>
      <c r="P23">
        <v>35.9116</v>
      </c>
    </row>
    <row r="24" spans="1:16" x14ac:dyDescent="0.3">
      <c r="A24" s="1">
        <v>42277</v>
      </c>
      <c r="B24">
        <v>17.167000000000002</v>
      </c>
      <c r="C24">
        <v>0.7238</v>
      </c>
      <c r="D24">
        <v>0.45240000000000002</v>
      </c>
      <c r="E24">
        <v>106.9483</v>
      </c>
      <c r="F24">
        <v>4.4058000000000002</v>
      </c>
      <c r="G24">
        <v>16.157299999999999</v>
      </c>
      <c r="H24">
        <v>9.1966999999999999</v>
      </c>
      <c r="I24">
        <v>1.4922</v>
      </c>
      <c r="J24">
        <v>7.8407</v>
      </c>
      <c r="K24">
        <v>0.93630000000000002</v>
      </c>
      <c r="L24">
        <v>418</v>
      </c>
      <c r="M24">
        <v>113075.2374</v>
      </c>
      <c r="N24">
        <v>5.5243000000000002</v>
      </c>
      <c r="O24">
        <v>3.3557999999999999</v>
      </c>
      <c r="P24">
        <v>36.006599999999999</v>
      </c>
    </row>
    <row r="25" spans="1:16" x14ac:dyDescent="0.3">
      <c r="A25" s="1">
        <v>42369</v>
      </c>
      <c r="B25">
        <v>15.573</v>
      </c>
      <c r="C25">
        <v>0.53869999999999996</v>
      </c>
      <c r="D25">
        <v>0.30380000000000001</v>
      </c>
      <c r="E25">
        <v>105.15479999999999</v>
      </c>
      <c r="F25">
        <v>2.5</v>
      </c>
      <c r="G25">
        <v>14.5237</v>
      </c>
      <c r="H25">
        <v>6.1609999999999996</v>
      </c>
      <c r="I25">
        <v>1.4359</v>
      </c>
      <c r="J25">
        <v>5.9874000000000001</v>
      </c>
      <c r="K25">
        <v>0.86890000000000001</v>
      </c>
      <c r="L25">
        <v>658</v>
      </c>
      <c r="M25">
        <v>353148.49619999999</v>
      </c>
      <c r="N25">
        <v>8.3567999999999998</v>
      </c>
      <c r="O25">
        <v>2.9432999999999998</v>
      </c>
      <c r="P25">
        <v>36.006599999999999</v>
      </c>
    </row>
    <row r="26" spans="1:16" x14ac:dyDescent="0.3">
      <c r="A26" s="1">
        <v>42460</v>
      </c>
      <c r="B26">
        <v>15.3226</v>
      </c>
      <c r="C26">
        <v>0.57340000000000002</v>
      </c>
      <c r="D26">
        <v>0.30659999999999998</v>
      </c>
      <c r="E26">
        <v>104.03879999999999</v>
      </c>
      <c r="F26">
        <v>3.2</v>
      </c>
      <c r="G26">
        <v>18.360700000000001</v>
      </c>
      <c r="H26">
        <v>7.4428999999999998</v>
      </c>
      <c r="I26">
        <v>1.7443</v>
      </c>
      <c r="J26">
        <v>6.8541999999999996</v>
      </c>
      <c r="K26">
        <v>0.94099999999999995</v>
      </c>
      <c r="L26">
        <v>10</v>
      </c>
      <c r="M26">
        <v>353148.49619999999</v>
      </c>
      <c r="N26">
        <v>8.9855</v>
      </c>
      <c r="O26">
        <v>3.9729000000000001</v>
      </c>
      <c r="P26">
        <v>55.8857</v>
      </c>
    </row>
    <row r="27" spans="1:16" x14ac:dyDescent="0.3">
      <c r="A27" s="1">
        <v>42551</v>
      </c>
      <c r="B27">
        <v>14.592499999999999</v>
      </c>
      <c r="C27">
        <v>0.51639999999999997</v>
      </c>
      <c r="D27">
        <v>0.30959999999999999</v>
      </c>
      <c r="E27">
        <v>106.7838</v>
      </c>
      <c r="F27">
        <v>2.6457999999999999</v>
      </c>
      <c r="G27">
        <v>13.719799999999999</v>
      </c>
      <c r="H27">
        <v>6.7766000000000002</v>
      </c>
      <c r="I27">
        <v>1.8771</v>
      </c>
      <c r="J27">
        <v>7.4463999999999997</v>
      </c>
      <c r="K27">
        <v>0.93189999999999995</v>
      </c>
      <c r="L27">
        <v>-264</v>
      </c>
      <c r="M27">
        <v>353148.49619999999</v>
      </c>
      <c r="N27">
        <v>7.2945000000000002</v>
      </c>
      <c r="O27">
        <v>3.4902000000000002</v>
      </c>
      <c r="P27">
        <v>55.489400000000003</v>
      </c>
    </row>
    <row r="28" spans="1:16" x14ac:dyDescent="0.3">
      <c r="A28" s="1">
        <v>42643</v>
      </c>
      <c r="B28">
        <v>14.4655</v>
      </c>
      <c r="C28">
        <v>0.48759999999999998</v>
      </c>
      <c r="D28">
        <v>0.30940000000000001</v>
      </c>
      <c r="E28">
        <v>101.95529999999999</v>
      </c>
      <c r="F28">
        <v>4.7279</v>
      </c>
      <c r="G28">
        <v>18.4497</v>
      </c>
      <c r="H28">
        <v>7.1273999999999997</v>
      </c>
      <c r="I28">
        <v>1.7191999999999998</v>
      </c>
      <c r="J28">
        <v>6.9236000000000004</v>
      </c>
      <c r="K28">
        <v>0.90559999999999996</v>
      </c>
      <c r="L28">
        <v>141</v>
      </c>
      <c r="M28">
        <v>353148.49619999999</v>
      </c>
      <c r="N28">
        <v>5.9527000000000001</v>
      </c>
      <c r="O28">
        <v>3.3744999999999998</v>
      </c>
      <c r="P28">
        <v>37.168599999999998</v>
      </c>
    </row>
    <row r="29" spans="1:16" x14ac:dyDescent="0.3">
      <c r="A29" s="1">
        <v>42734</v>
      </c>
      <c r="B29">
        <v>17.897200000000002</v>
      </c>
      <c r="C29">
        <v>0.35909999999999997</v>
      </c>
      <c r="D29">
        <v>0.1996</v>
      </c>
      <c r="E29">
        <v>103.893</v>
      </c>
      <c r="F29">
        <v>3.7732999999999999</v>
      </c>
      <c r="G29">
        <v>19.625499999999999</v>
      </c>
      <c r="H29">
        <v>6.4455999999999998</v>
      </c>
      <c r="I29">
        <v>1.6999</v>
      </c>
      <c r="J29">
        <v>9.0778999999999996</v>
      </c>
      <c r="K29">
        <v>0.91659999999999997</v>
      </c>
      <c r="L29">
        <v>-187</v>
      </c>
      <c r="M29">
        <v>60855.528700000003</v>
      </c>
      <c r="N29">
        <v>9.8082999999999991</v>
      </c>
      <c r="O29">
        <v>3.3936999999999999</v>
      </c>
      <c r="P29">
        <v>53.269599999999997</v>
      </c>
    </row>
    <row r="30" spans="1:16" x14ac:dyDescent="0.3">
      <c r="A30" s="1">
        <v>42825</v>
      </c>
      <c r="B30">
        <v>17.8931</v>
      </c>
      <c r="C30">
        <v>0.46329999999999999</v>
      </c>
      <c r="D30">
        <v>0.25</v>
      </c>
      <c r="E30">
        <v>107.3604</v>
      </c>
      <c r="F30">
        <v>3.1513</v>
      </c>
      <c r="G30">
        <v>19.447800000000001</v>
      </c>
      <c r="H30">
        <v>7.9943999999999997</v>
      </c>
      <c r="I30">
        <v>1.8839000000000001</v>
      </c>
      <c r="J30">
        <v>9.6517999999999997</v>
      </c>
      <c r="K30">
        <v>0.98470000000000002</v>
      </c>
      <c r="L30">
        <v>-61</v>
      </c>
      <c r="M30">
        <v>60855.528700000003</v>
      </c>
      <c r="N30">
        <v>11.244400000000001</v>
      </c>
      <c r="O30">
        <v>5.0358999999999998</v>
      </c>
      <c r="P30">
        <v>48.895000000000003</v>
      </c>
    </row>
    <row r="31" spans="1:16" x14ac:dyDescent="0.3">
      <c r="A31" s="1">
        <v>42916</v>
      </c>
      <c r="B31">
        <v>17.049700000000001</v>
      </c>
      <c r="C31">
        <v>0.55320000000000003</v>
      </c>
      <c r="D31">
        <v>0.28899999999999998</v>
      </c>
      <c r="E31">
        <v>105.4586</v>
      </c>
      <c r="F31">
        <v>2.956</v>
      </c>
      <c r="G31">
        <v>15.851599999999999</v>
      </c>
      <c r="H31">
        <v>8.2155000000000005</v>
      </c>
      <c r="I31">
        <v>1.8485</v>
      </c>
      <c r="J31">
        <v>9.4324999999999992</v>
      </c>
      <c r="K31">
        <v>0.98019999999999996</v>
      </c>
      <c r="L31">
        <v>-187</v>
      </c>
      <c r="M31">
        <v>60855.528700000003</v>
      </c>
      <c r="N31">
        <v>8.8979999999999997</v>
      </c>
      <c r="O31">
        <v>3.9981999999999998</v>
      </c>
      <c r="P31">
        <v>63.616900000000001</v>
      </c>
    </row>
    <row r="32" spans="1:16" x14ac:dyDescent="0.3">
      <c r="A32" s="1">
        <v>43007</v>
      </c>
      <c r="B32">
        <v>17.413699999999999</v>
      </c>
      <c r="C32">
        <v>0.50990000000000002</v>
      </c>
      <c r="D32">
        <v>0.29099999999999998</v>
      </c>
      <c r="E32">
        <v>105.7426</v>
      </c>
      <c r="F32">
        <v>3.4136000000000002</v>
      </c>
      <c r="G32">
        <v>15.059900000000001</v>
      </c>
      <c r="H32">
        <v>7.6566000000000001</v>
      </c>
      <c r="I32">
        <v>1.7972000000000001</v>
      </c>
      <c r="J32">
        <v>7.7173999999999996</v>
      </c>
      <c r="K32">
        <v>0.93899999999999995</v>
      </c>
      <c r="L32">
        <v>141</v>
      </c>
      <c r="M32">
        <v>60855.528700000003</v>
      </c>
      <c r="N32">
        <v>7.9207000000000001</v>
      </c>
      <c r="O32">
        <v>4.0385</v>
      </c>
      <c r="P32">
        <v>37.628700000000002</v>
      </c>
    </row>
    <row r="33" spans="1:16" x14ac:dyDescent="0.3">
      <c r="A33" s="1">
        <v>43098</v>
      </c>
      <c r="B33">
        <v>20.262</v>
      </c>
      <c r="C33">
        <v>0.52759999999999996</v>
      </c>
      <c r="D33">
        <v>0.2858</v>
      </c>
      <c r="E33">
        <v>124.4623</v>
      </c>
      <c r="F33">
        <v>-0.22889999999999999</v>
      </c>
      <c r="G33">
        <v>-1.1800999999999999</v>
      </c>
      <c r="H33">
        <v>4.7526999999999999</v>
      </c>
      <c r="I33">
        <v>1.5815999999999999</v>
      </c>
      <c r="J33">
        <v>7.8352000000000004</v>
      </c>
      <c r="K33">
        <v>0.81589999999999996</v>
      </c>
      <c r="L33">
        <v>-186</v>
      </c>
      <c r="M33">
        <v>71400.047900000005</v>
      </c>
      <c r="N33">
        <v>12.240399999999999</v>
      </c>
      <c r="O33">
        <v>3.4278</v>
      </c>
      <c r="P33">
        <v>37.628700000000002</v>
      </c>
    </row>
    <row r="34" spans="1:16" x14ac:dyDescent="0.3">
      <c r="A34" s="1">
        <v>43188</v>
      </c>
      <c r="B34">
        <v>20.723099999999999</v>
      </c>
      <c r="C34">
        <v>0.64390000000000003</v>
      </c>
      <c r="D34">
        <v>0.26769999999999999</v>
      </c>
      <c r="E34">
        <v>118.9808</v>
      </c>
      <c r="F34">
        <v>1.9412</v>
      </c>
      <c r="G34">
        <v>12.8705</v>
      </c>
      <c r="H34">
        <v>4.7577999999999996</v>
      </c>
      <c r="I34">
        <v>1.6040999999999999</v>
      </c>
      <c r="J34">
        <v>8.2814999999999994</v>
      </c>
      <c r="K34">
        <v>0.86160000000000003</v>
      </c>
      <c r="L34">
        <v>-254</v>
      </c>
      <c r="M34">
        <v>71400.047900000005</v>
      </c>
      <c r="N34">
        <v>11.8691</v>
      </c>
      <c r="O34">
        <v>5.3543000000000003</v>
      </c>
      <c r="P34">
        <v>90.367000000000004</v>
      </c>
    </row>
    <row r="35" spans="1:16" x14ac:dyDescent="0.3">
      <c r="A35" s="1">
        <v>43280</v>
      </c>
      <c r="B35">
        <v>20.3368</v>
      </c>
      <c r="C35">
        <v>0.66169999999999995</v>
      </c>
      <c r="D35">
        <v>0.30859999999999999</v>
      </c>
      <c r="E35">
        <v>124.1532</v>
      </c>
      <c r="F35">
        <v>2.3332999999999999</v>
      </c>
      <c r="G35">
        <v>14.9201</v>
      </c>
      <c r="H35">
        <v>4.4888000000000003</v>
      </c>
      <c r="I35">
        <v>1.5983000000000001</v>
      </c>
      <c r="J35">
        <v>8.3817000000000004</v>
      </c>
      <c r="K35">
        <v>0.83989999999999998</v>
      </c>
      <c r="L35">
        <v>-1155</v>
      </c>
      <c r="M35">
        <v>71400.047900000005</v>
      </c>
      <c r="N35">
        <v>9.2540999999999993</v>
      </c>
      <c r="O35">
        <v>4.1967999999999996</v>
      </c>
      <c r="P35">
        <v>71.460099999999997</v>
      </c>
    </row>
    <row r="36" spans="1:16" x14ac:dyDescent="0.3">
      <c r="A36" s="1">
        <v>43371</v>
      </c>
      <c r="B36">
        <v>22.346900000000002</v>
      </c>
      <c r="C36">
        <v>0.71689999999999998</v>
      </c>
      <c r="D36">
        <v>0.34329999999999999</v>
      </c>
      <c r="E36">
        <v>122.44540000000001</v>
      </c>
      <c r="F36">
        <v>3.9308999999999998</v>
      </c>
      <c r="G36">
        <v>17.3108</v>
      </c>
      <c r="H36">
        <v>5.0773999999999999</v>
      </c>
      <c r="I36">
        <v>1.6800999999999999</v>
      </c>
      <c r="J36">
        <v>10.786899999999999</v>
      </c>
      <c r="K36">
        <v>0.88739999999999997</v>
      </c>
      <c r="L36">
        <v>525</v>
      </c>
      <c r="M36">
        <v>71400.047900000005</v>
      </c>
      <c r="N36">
        <v>8.5615000000000006</v>
      </c>
      <c r="O36">
        <v>4.6044999999999998</v>
      </c>
      <c r="P36">
        <v>38.446399999999997</v>
      </c>
    </row>
    <row r="37" spans="1:16" x14ac:dyDescent="0.3">
      <c r="A37" s="1">
        <v>43465</v>
      </c>
      <c r="B37">
        <v>20.633600000000001</v>
      </c>
      <c r="C37">
        <v>0.62260000000000004</v>
      </c>
      <c r="D37">
        <v>0.25130000000000002</v>
      </c>
      <c r="E37">
        <v>147.53800000000001</v>
      </c>
      <c r="F37">
        <v>-10.4133</v>
      </c>
      <c r="G37">
        <v>-67.829800000000006</v>
      </c>
      <c r="H37">
        <v>-1.8917000000000002</v>
      </c>
      <c r="I37">
        <v>1.6475</v>
      </c>
      <c r="J37">
        <v>25.919499999999999</v>
      </c>
      <c r="K37">
        <v>0.59640000000000004</v>
      </c>
      <c r="L37">
        <v>-339</v>
      </c>
      <c r="M37">
        <v>72053.443599999999</v>
      </c>
      <c r="N37">
        <v>11.823399999999999</v>
      </c>
      <c r="O37">
        <v>3.6137999999999999</v>
      </c>
      <c r="P37">
        <v>38.446399999999997</v>
      </c>
    </row>
    <row r="38" spans="1:16" x14ac:dyDescent="0.3">
      <c r="A38" s="1">
        <v>43553</v>
      </c>
      <c r="B38">
        <v>19.624300000000002</v>
      </c>
      <c r="C38">
        <v>0.74399999999999999</v>
      </c>
      <c r="D38">
        <v>0.27960000000000002</v>
      </c>
      <c r="E38">
        <v>167.5565</v>
      </c>
      <c r="F38">
        <v>1.8144</v>
      </c>
      <c r="G38">
        <v>12.464600000000001</v>
      </c>
      <c r="H38">
        <v>-1.8132000000000001</v>
      </c>
      <c r="I38">
        <v>1.8028999999999999</v>
      </c>
      <c r="J38">
        <v>27.765000000000001</v>
      </c>
      <c r="K38">
        <v>0.6159</v>
      </c>
      <c r="L38">
        <v>-791</v>
      </c>
      <c r="M38">
        <v>72053.443599999999</v>
      </c>
      <c r="N38">
        <v>11.164199999999999</v>
      </c>
      <c r="O38">
        <v>4.6269</v>
      </c>
      <c r="P38">
        <v>71.942400000000006</v>
      </c>
    </row>
    <row r="39" spans="1:16" x14ac:dyDescent="0.3">
      <c r="A39" s="1">
        <v>43644</v>
      </c>
      <c r="B39">
        <v>18.895399999999999</v>
      </c>
      <c r="C39">
        <v>0.69479999999999997</v>
      </c>
      <c r="D39">
        <v>0.28489999999999999</v>
      </c>
      <c r="E39">
        <v>170.96080000000001</v>
      </c>
      <c r="F39">
        <v>2.3696999999999999</v>
      </c>
      <c r="G39">
        <v>17.780899999999999</v>
      </c>
      <c r="H39">
        <v>-1.5011000000000001</v>
      </c>
      <c r="I39">
        <v>1.9272</v>
      </c>
      <c r="J39">
        <v>31.582599999999999</v>
      </c>
      <c r="K39">
        <v>0.63329999999999997</v>
      </c>
      <c r="L39">
        <v>-774</v>
      </c>
      <c r="M39">
        <v>72053.443599999999</v>
      </c>
      <c r="N39">
        <v>9.3007000000000009</v>
      </c>
      <c r="O39">
        <v>3.9441999999999999</v>
      </c>
      <c r="P39">
        <v>51.020400000000002</v>
      </c>
    </row>
    <row r="40" spans="1:16" x14ac:dyDescent="0.3">
      <c r="A40" s="1">
        <v>43738</v>
      </c>
      <c r="B40">
        <v>16.1248</v>
      </c>
      <c r="C40">
        <v>0.77659999999999996</v>
      </c>
      <c r="D40">
        <v>0.38059999999999999</v>
      </c>
      <c r="E40">
        <v>146.3526</v>
      </c>
      <c r="F40">
        <v>2.972</v>
      </c>
      <c r="G40">
        <v>17.000800000000002</v>
      </c>
      <c r="H40">
        <v>-1.7302</v>
      </c>
      <c r="I40">
        <v>1.9661999999999999</v>
      </c>
      <c r="J40">
        <v>40.376199999999997</v>
      </c>
      <c r="K40">
        <v>0.65569999999999995</v>
      </c>
      <c r="L40">
        <v>-2635</v>
      </c>
      <c r="M40">
        <v>72053.443599999999</v>
      </c>
      <c r="N40">
        <v>7.5364000000000004</v>
      </c>
      <c r="O40">
        <v>3.3866000000000001</v>
      </c>
      <c r="P40">
        <v>45.124699999999997</v>
      </c>
    </row>
    <row r="41" spans="1:16" x14ac:dyDescent="0.3">
      <c r="A41" s="1">
        <v>43830</v>
      </c>
      <c r="B41">
        <v>14.981400000000001</v>
      </c>
      <c r="C41">
        <v>0.64459999999999995</v>
      </c>
      <c r="D41">
        <v>0.24329999999999999</v>
      </c>
      <c r="E41">
        <v>147.22989999999999</v>
      </c>
      <c r="F41">
        <v>1.2927999999999999</v>
      </c>
      <c r="G41">
        <v>9.6632999999999996</v>
      </c>
      <c r="H41">
        <v>5.5204000000000004</v>
      </c>
      <c r="I41">
        <v>1.9802999999999999</v>
      </c>
      <c r="J41">
        <v>13.173</v>
      </c>
      <c r="K41">
        <v>0.76029999999999998</v>
      </c>
      <c r="L41">
        <v>-878</v>
      </c>
      <c r="M41">
        <v>39421.813399999999</v>
      </c>
      <c r="N41">
        <v>9.9252000000000002</v>
      </c>
      <c r="O41">
        <v>3.0162</v>
      </c>
      <c r="P41">
        <v>160.48949999999999</v>
      </c>
    </row>
    <row r="42" spans="1:16" x14ac:dyDescent="0.3">
      <c r="A42" s="1">
        <v>43921</v>
      </c>
      <c r="B42">
        <v>14.1096</v>
      </c>
      <c r="C42">
        <v>0.78600000000000003</v>
      </c>
      <c r="D42">
        <v>0.40670000000000001</v>
      </c>
      <c r="E42">
        <v>164.6618</v>
      </c>
      <c r="F42">
        <v>1.3422000000000001</v>
      </c>
      <c r="G42">
        <v>10.824400000000001</v>
      </c>
      <c r="H42">
        <v>5.0663</v>
      </c>
      <c r="I42">
        <v>1.4562999999999999</v>
      </c>
      <c r="J42">
        <v>11.687899999999999</v>
      </c>
      <c r="K42">
        <v>0.66120000000000001</v>
      </c>
      <c r="L42">
        <v>-967</v>
      </c>
      <c r="M42">
        <v>39421.813399999999</v>
      </c>
      <c r="N42">
        <v>10.3514</v>
      </c>
      <c r="O42">
        <v>3.4135</v>
      </c>
      <c r="P42">
        <v>126.776</v>
      </c>
    </row>
    <row r="43" spans="1:16" x14ac:dyDescent="0.3">
      <c r="A43" s="1">
        <v>44012</v>
      </c>
      <c r="B43">
        <v>13.169700000000001</v>
      </c>
      <c r="C43">
        <v>0.81299999999999994</v>
      </c>
      <c r="D43">
        <v>0.35410000000000003</v>
      </c>
      <c r="E43">
        <v>150.24209999999999</v>
      </c>
      <c r="F43">
        <v>2.1833999999999998</v>
      </c>
      <c r="G43">
        <v>16.7392</v>
      </c>
      <c r="H43">
        <v>4.9827000000000004</v>
      </c>
      <c r="I43">
        <v>1.407</v>
      </c>
      <c r="J43">
        <v>11.5459</v>
      </c>
      <c r="K43">
        <v>0.6704</v>
      </c>
      <c r="L43">
        <v>-860</v>
      </c>
      <c r="M43">
        <v>39421.813399999999</v>
      </c>
      <c r="N43">
        <v>8.5475999999999992</v>
      </c>
      <c r="O43">
        <v>2.9342000000000001</v>
      </c>
      <c r="P43">
        <v>75.786199999999994</v>
      </c>
    </row>
    <row r="44" spans="1:16" x14ac:dyDescent="0.3">
      <c r="A44" s="1">
        <v>44104</v>
      </c>
      <c r="B44">
        <v>13.072100000000001</v>
      </c>
      <c r="C44">
        <v>0.67949999999999999</v>
      </c>
      <c r="D44">
        <v>0.25519999999999998</v>
      </c>
      <c r="E44">
        <v>166.20599999999999</v>
      </c>
      <c r="F44">
        <v>-1.7072000000000001</v>
      </c>
      <c r="G44">
        <v>-8.1610999999999994</v>
      </c>
      <c r="H44">
        <v>1.9371</v>
      </c>
      <c r="I44">
        <v>1.3996999999999999</v>
      </c>
      <c r="J44">
        <v>15.753</v>
      </c>
      <c r="K44">
        <v>0.56020000000000003</v>
      </c>
      <c r="L44">
        <v>-876</v>
      </c>
      <c r="M44">
        <v>39421.813399999999</v>
      </c>
      <c r="N44">
        <v>6.9653999999999998</v>
      </c>
      <c r="O44">
        <v>2.8879000000000001</v>
      </c>
      <c r="P44">
        <v>75.786199999999994</v>
      </c>
    </row>
  </sheetData>
  <phoneticPr fontId="18" type="noConversion"/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5"/>
  <dimension ref="A1:P44"/>
  <sheetViews>
    <sheetView tabSelected="1" workbookViewId="0">
      <selection activeCell="S14" sqref="S14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_xll.BDH("ES US Equity",B$1:P$1,"CQ1 2010","","Dir=V","Per=Q","Days=A","Dts=S","cols=16;rows=43")</f>
        <v>#NAME?</v>
      </c>
      <c r="B2">
        <v>10.284700000000001</v>
      </c>
      <c r="C2">
        <v>1.3528</v>
      </c>
      <c r="D2">
        <v>0.91890000000000005</v>
      </c>
      <c r="E2">
        <v>141.5461</v>
      </c>
      <c r="F2">
        <v>3.3698999999999999</v>
      </c>
      <c r="G2">
        <v>16.922499999999999</v>
      </c>
      <c r="H2">
        <v>8.3625000000000007</v>
      </c>
      <c r="I2">
        <v>1.0276000000000001</v>
      </c>
      <c r="J2">
        <v>7.8246000000000002</v>
      </c>
      <c r="K2">
        <v>0.99670000000000003</v>
      </c>
      <c r="L2">
        <v>23.216000000000001</v>
      </c>
      <c r="M2" t="s">
        <v>5</v>
      </c>
      <c r="N2">
        <v>6.3762999999999996</v>
      </c>
      <c r="O2">
        <v>5.6094999999999997</v>
      </c>
      <c r="P2">
        <v>52.777500000000003</v>
      </c>
    </row>
    <row r="3" spans="1:16" x14ac:dyDescent="0.3">
      <c r="A3" s="1">
        <v>40359</v>
      </c>
      <c r="B3">
        <v>9.2906999999999993</v>
      </c>
      <c r="C3">
        <v>1.256</v>
      </c>
      <c r="D3">
        <v>0.86570000000000003</v>
      </c>
      <c r="E3">
        <v>141.38579999999999</v>
      </c>
      <c r="F3">
        <v>2.6539999999999999</v>
      </c>
      <c r="G3">
        <v>16.046399999999998</v>
      </c>
      <c r="H3">
        <v>8.3452999999999999</v>
      </c>
      <c r="I3">
        <v>0.94789999999999996</v>
      </c>
      <c r="J3">
        <v>7.3776999999999999</v>
      </c>
      <c r="K3">
        <v>0.95430000000000004</v>
      </c>
      <c r="L3">
        <v>68.159000000000006</v>
      </c>
      <c r="M3" t="s">
        <v>5</v>
      </c>
      <c r="N3">
        <v>7.2305000000000001</v>
      </c>
      <c r="O3">
        <v>5.3460999999999999</v>
      </c>
      <c r="P3">
        <v>63.102899999999998</v>
      </c>
    </row>
    <row r="4" spans="1:16" x14ac:dyDescent="0.3">
      <c r="A4" s="1">
        <v>40451</v>
      </c>
      <c r="B4">
        <v>8.0776000000000003</v>
      </c>
      <c r="C4">
        <v>1.1692</v>
      </c>
      <c r="D4">
        <v>0.75609999999999999</v>
      </c>
      <c r="E4">
        <v>137.1319</v>
      </c>
      <c r="F4">
        <v>3.0293999999999999</v>
      </c>
      <c r="G4">
        <v>16.0562</v>
      </c>
      <c r="H4">
        <v>8.8404000000000007</v>
      </c>
      <c r="I4">
        <v>1.0906</v>
      </c>
      <c r="J4">
        <v>7.4843000000000002</v>
      </c>
      <c r="K4">
        <v>0.99629999999999996</v>
      </c>
      <c r="L4">
        <v>74.692999999999998</v>
      </c>
      <c r="M4" t="s">
        <v>5</v>
      </c>
      <c r="N4">
        <v>6.9861000000000004</v>
      </c>
      <c r="O4">
        <v>5.3236999999999997</v>
      </c>
      <c r="P4">
        <v>45.1633</v>
      </c>
    </row>
    <row r="5" spans="1:16" x14ac:dyDescent="0.3">
      <c r="A5" s="1">
        <v>40543</v>
      </c>
      <c r="B5">
        <v>7.6204999999999998</v>
      </c>
      <c r="C5">
        <v>1.1203000000000001</v>
      </c>
      <c r="D5">
        <v>0.62009999999999998</v>
      </c>
      <c r="E5">
        <v>135.38929999999999</v>
      </c>
      <c r="F5">
        <v>3.1964000000000001</v>
      </c>
      <c r="G5">
        <v>16.216999999999999</v>
      </c>
      <c r="H5">
        <v>8.734</v>
      </c>
      <c r="I5">
        <v>1.1565000000000001</v>
      </c>
      <c r="J5">
        <v>7.5551000000000004</v>
      </c>
      <c r="K5">
        <v>1.0083</v>
      </c>
      <c r="L5">
        <v>-27.077000000000002</v>
      </c>
      <c r="M5" t="s">
        <v>5</v>
      </c>
      <c r="N5">
        <v>6.6434999999999995</v>
      </c>
      <c r="O5">
        <v>4.4637000000000002</v>
      </c>
      <c r="P5">
        <v>35.574199999999998</v>
      </c>
    </row>
    <row r="6" spans="1:16" x14ac:dyDescent="0.3">
      <c r="A6" s="1">
        <v>40633</v>
      </c>
      <c r="B6">
        <v>8.5865000000000009</v>
      </c>
      <c r="C6">
        <v>1.1655</v>
      </c>
      <c r="D6">
        <v>0.66379999999999995</v>
      </c>
      <c r="E6">
        <v>129.99430000000001</v>
      </c>
      <c r="F6">
        <v>3.7907000000000002</v>
      </c>
      <c r="G6">
        <v>18.4057</v>
      </c>
      <c r="H6">
        <v>8.7950999999999997</v>
      </c>
      <c r="I6">
        <v>1.2416</v>
      </c>
      <c r="J6">
        <v>7.8433000000000002</v>
      </c>
      <c r="K6">
        <v>1.0454000000000001</v>
      </c>
      <c r="L6">
        <v>136.077</v>
      </c>
      <c r="M6" t="s">
        <v>5</v>
      </c>
      <c r="N6">
        <v>6.6612</v>
      </c>
      <c r="O6">
        <v>4.9584000000000001</v>
      </c>
      <c r="P6">
        <v>42.748899999999999</v>
      </c>
    </row>
    <row r="7" spans="1:16" x14ac:dyDescent="0.3">
      <c r="A7" s="1">
        <v>40724</v>
      </c>
      <c r="B7">
        <v>7.6790000000000003</v>
      </c>
      <c r="C7">
        <v>0.90639999999999998</v>
      </c>
      <c r="D7">
        <v>0.48449999999999999</v>
      </c>
      <c r="E7">
        <v>127.1305</v>
      </c>
      <c r="F7">
        <v>2.8622999999999998</v>
      </c>
      <c r="G7">
        <v>17.0059</v>
      </c>
      <c r="H7">
        <v>8.8066999999999993</v>
      </c>
      <c r="I7">
        <v>1.2621</v>
      </c>
      <c r="J7">
        <v>8.0719999999999992</v>
      </c>
      <c r="K7">
        <v>1.0204</v>
      </c>
      <c r="L7">
        <v>82.091999999999999</v>
      </c>
      <c r="M7" t="s">
        <v>5</v>
      </c>
      <c r="N7">
        <v>7.2782999999999998</v>
      </c>
      <c r="O7">
        <v>4.6056999999999997</v>
      </c>
      <c r="P7">
        <v>63.277999999999999</v>
      </c>
    </row>
    <row r="8" spans="1:16" x14ac:dyDescent="0.3">
      <c r="A8" s="1">
        <v>40816</v>
      </c>
      <c r="B8">
        <v>6.8457999999999997</v>
      </c>
      <c r="C8">
        <v>0.86460000000000004</v>
      </c>
      <c r="D8">
        <v>0.47149999999999997</v>
      </c>
      <c r="E8">
        <v>129.14920000000001</v>
      </c>
      <c r="F8">
        <v>3.1880000000000002</v>
      </c>
      <c r="G8">
        <v>18.281199999999998</v>
      </c>
      <c r="H8">
        <v>8.7858999999999998</v>
      </c>
      <c r="I8">
        <v>1.2048000000000001</v>
      </c>
      <c r="J8">
        <v>8.2607999999999997</v>
      </c>
      <c r="K8">
        <v>0.97440000000000004</v>
      </c>
      <c r="L8">
        <v>-78.781999999999996</v>
      </c>
      <c r="M8" t="s">
        <v>5</v>
      </c>
      <c r="N8">
        <v>7.0206999999999997</v>
      </c>
      <c r="O8">
        <v>3.8597999999999999</v>
      </c>
      <c r="P8">
        <v>54.356900000000003</v>
      </c>
    </row>
    <row r="9" spans="1:16" x14ac:dyDescent="0.3">
      <c r="A9" s="1">
        <v>40907</v>
      </c>
      <c r="B9">
        <v>6.4124999999999996</v>
      </c>
      <c r="C9">
        <v>0.69699999999999995</v>
      </c>
      <c r="D9">
        <v>0.38030000000000003</v>
      </c>
      <c r="E9">
        <v>133.96950000000001</v>
      </c>
      <c r="F9">
        <v>2.8134999999999999</v>
      </c>
      <c r="G9">
        <v>17.3093</v>
      </c>
      <c r="H9">
        <v>8.4273000000000007</v>
      </c>
      <c r="I9">
        <v>1.2828999999999999</v>
      </c>
      <c r="J9">
        <v>9.3422999999999998</v>
      </c>
      <c r="K9">
        <v>0.89849999999999997</v>
      </c>
      <c r="L9">
        <v>-245.73099999999999</v>
      </c>
      <c r="M9" t="s">
        <v>5</v>
      </c>
      <c r="N9">
        <v>6.3992000000000004</v>
      </c>
      <c r="O9">
        <v>3.0186000000000002</v>
      </c>
      <c r="P9">
        <v>43.902099999999997</v>
      </c>
    </row>
    <row r="10" spans="1:16" x14ac:dyDescent="0.3">
      <c r="A10" s="1">
        <v>40998</v>
      </c>
      <c r="B10">
        <v>7.1365999999999996</v>
      </c>
      <c r="C10">
        <v>0.7742</v>
      </c>
      <c r="D10">
        <v>0.49180000000000001</v>
      </c>
      <c r="E10">
        <v>147.45160000000001</v>
      </c>
      <c r="F10">
        <v>3.2265000000000001</v>
      </c>
      <c r="G10">
        <v>19.497</v>
      </c>
      <c r="H10">
        <v>8.0403000000000002</v>
      </c>
      <c r="I10">
        <v>1.3143</v>
      </c>
      <c r="J10">
        <v>10.039199999999999</v>
      </c>
      <c r="K10">
        <v>0.89259999999999995</v>
      </c>
      <c r="L10">
        <v>-295.47800000000001</v>
      </c>
      <c r="M10" t="s">
        <v>5</v>
      </c>
      <c r="N10">
        <v>6.5197000000000003</v>
      </c>
      <c r="O10">
        <v>3.9741999999999997</v>
      </c>
      <c r="P10">
        <v>52.991100000000003</v>
      </c>
    </row>
    <row r="11" spans="1:16" x14ac:dyDescent="0.3">
      <c r="A11" s="1">
        <v>41089</v>
      </c>
      <c r="B11">
        <v>6.9177</v>
      </c>
      <c r="C11">
        <v>0.55979999999999996</v>
      </c>
      <c r="D11">
        <v>0.27839999999999998</v>
      </c>
      <c r="E11">
        <v>99.566299999999998</v>
      </c>
      <c r="F11">
        <v>1.7913999999999999</v>
      </c>
      <c r="G11">
        <v>9.7941000000000003</v>
      </c>
      <c r="H11">
        <v>5.5544000000000002</v>
      </c>
      <c r="I11">
        <v>1.6703000000000001</v>
      </c>
      <c r="J11">
        <v>16.1648</v>
      </c>
      <c r="K11">
        <v>0.72770000000000001</v>
      </c>
      <c r="L11">
        <v>-74.495000000000005</v>
      </c>
      <c r="M11" t="s">
        <v>5</v>
      </c>
      <c r="N11">
        <v>6.5945999999999998</v>
      </c>
      <c r="O11">
        <v>3.5661</v>
      </c>
      <c r="P11">
        <v>242.67570000000001</v>
      </c>
    </row>
    <row r="12" spans="1:16" x14ac:dyDescent="0.3">
      <c r="A12" s="1">
        <v>41180</v>
      </c>
      <c r="B12">
        <v>7.5597000000000003</v>
      </c>
      <c r="C12">
        <v>0.56279999999999997</v>
      </c>
      <c r="D12">
        <v>0.2923</v>
      </c>
      <c r="E12">
        <v>98.866900000000001</v>
      </c>
      <c r="F12">
        <v>4.5694999999999997</v>
      </c>
      <c r="G12">
        <v>22.181000000000001</v>
      </c>
      <c r="H12">
        <v>6.9913999999999996</v>
      </c>
      <c r="I12">
        <v>1.629</v>
      </c>
      <c r="J12">
        <v>12.964399999999999</v>
      </c>
      <c r="K12">
        <v>0.77439999999999998</v>
      </c>
      <c r="L12">
        <v>84.227999999999994</v>
      </c>
      <c r="M12" t="s">
        <v>5</v>
      </c>
      <c r="N12">
        <v>7.1226000000000003</v>
      </c>
      <c r="O12">
        <v>3.8052999999999999</v>
      </c>
      <c r="P12">
        <v>51.823500000000003</v>
      </c>
    </row>
    <row r="13" spans="1:16" x14ac:dyDescent="0.3">
      <c r="A13" s="1">
        <v>41274</v>
      </c>
      <c r="B13">
        <v>8.0787999999999993</v>
      </c>
      <c r="C13">
        <v>0.61129999999999995</v>
      </c>
      <c r="D13">
        <v>0.31469999999999998</v>
      </c>
      <c r="E13">
        <v>99.228999999999999</v>
      </c>
      <c r="F13">
        <v>3.9154999999999998</v>
      </c>
      <c r="G13">
        <v>19.679500000000001</v>
      </c>
      <c r="H13">
        <v>7.8925000000000001</v>
      </c>
      <c r="I13">
        <v>1.6636</v>
      </c>
      <c r="J13">
        <v>11.535</v>
      </c>
      <c r="K13">
        <v>0.8246</v>
      </c>
      <c r="L13">
        <v>-25.297999999999998</v>
      </c>
      <c r="M13" t="s">
        <v>5</v>
      </c>
      <c r="N13">
        <v>7.5042</v>
      </c>
      <c r="O13">
        <v>3.0133999999999999</v>
      </c>
      <c r="P13">
        <v>61.285699999999999</v>
      </c>
    </row>
    <row r="14" spans="1:16" x14ac:dyDescent="0.3">
      <c r="A14" s="1">
        <v>41361</v>
      </c>
      <c r="B14">
        <v>10.633800000000001</v>
      </c>
      <c r="C14">
        <v>0.56200000000000006</v>
      </c>
      <c r="D14">
        <v>0.30959999999999999</v>
      </c>
      <c r="E14">
        <v>99.146799999999999</v>
      </c>
      <c r="F14">
        <v>4.8768000000000002</v>
      </c>
      <c r="G14">
        <v>20.999500000000001</v>
      </c>
      <c r="H14">
        <v>9.0703999999999994</v>
      </c>
      <c r="I14">
        <v>1.8351999999999999</v>
      </c>
      <c r="J14">
        <v>10.4076</v>
      </c>
      <c r="K14">
        <v>0.92700000000000005</v>
      </c>
      <c r="L14">
        <v>84.192999999999998</v>
      </c>
      <c r="M14" t="s">
        <v>5</v>
      </c>
      <c r="N14">
        <v>8.6872000000000007</v>
      </c>
      <c r="O14">
        <v>4.6962999999999999</v>
      </c>
      <c r="P14">
        <v>51.032699999999998</v>
      </c>
    </row>
    <row r="15" spans="1:16" x14ac:dyDescent="0.3">
      <c r="A15" s="1">
        <v>41453</v>
      </c>
      <c r="B15">
        <v>8.7750000000000004</v>
      </c>
      <c r="C15">
        <v>0.66559999999999997</v>
      </c>
      <c r="D15">
        <v>0.33069999999999999</v>
      </c>
      <c r="E15">
        <v>99.230599999999995</v>
      </c>
      <c r="F15">
        <v>4.0366</v>
      </c>
      <c r="G15">
        <v>21.430700000000002</v>
      </c>
      <c r="H15">
        <v>8.0892999999999997</v>
      </c>
      <c r="I15">
        <v>1.7719</v>
      </c>
      <c r="J15">
        <v>9.4283000000000001</v>
      </c>
      <c r="K15">
        <v>0.98060000000000003</v>
      </c>
      <c r="L15">
        <v>-15.420999999999999</v>
      </c>
      <c r="M15" t="s">
        <v>5</v>
      </c>
      <c r="N15">
        <v>7.7702999999999998</v>
      </c>
      <c r="O15">
        <v>4.2385000000000002</v>
      </c>
      <c r="P15">
        <v>67.593999999999994</v>
      </c>
    </row>
    <row r="16" spans="1:16" x14ac:dyDescent="0.3">
      <c r="A16" s="1">
        <v>41547</v>
      </c>
      <c r="B16">
        <v>8.4837000000000007</v>
      </c>
      <c r="C16">
        <v>0.59740000000000004</v>
      </c>
      <c r="D16">
        <v>0.3009</v>
      </c>
      <c r="E16">
        <v>98.718999999999994</v>
      </c>
      <c r="F16">
        <v>4.5641999999999996</v>
      </c>
      <c r="G16">
        <v>21.0961</v>
      </c>
      <c r="H16">
        <v>7.9484000000000004</v>
      </c>
      <c r="I16">
        <v>1.7237</v>
      </c>
      <c r="J16">
        <v>9.4476999999999993</v>
      </c>
      <c r="K16">
        <v>0.95320000000000005</v>
      </c>
      <c r="L16">
        <v>34.436999999999998</v>
      </c>
      <c r="M16" t="s">
        <v>5</v>
      </c>
      <c r="N16">
        <v>7.5286999999999997</v>
      </c>
      <c r="O16">
        <v>4.4928999999999997</v>
      </c>
      <c r="P16">
        <v>51.360100000000003</v>
      </c>
    </row>
    <row r="17" spans="1:16" x14ac:dyDescent="0.3">
      <c r="A17" s="1">
        <v>41639</v>
      </c>
      <c r="B17">
        <v>8.6976999999999993</v>
      </c>
      <c r="C17">
        <v>0.6371</v>
      </c>
      <c r="D17">
        <v>0.31559999999999999</v>
      </c>
      <c r="E17">
        <v>97.832300000000004</v>
      </c>
      <c r="F17">
        <v>4.0929000000000002</v>
      </c>
      <c r="G17">
        <v>20.287199999999999</v>
      </c>
      <c r="H17">
        <v>8.0358000000000001</v>
      </c>
      <c r="I17">
        <v>1.7619</v>
      </c>
      <c r="J17">
        <v>9.5734999999999992</v>
      </c>
      <c r="K17">
        <v>1.0169999999999999</v>
      </c>
      <c r="L17">
        <v>103.54300000000001</v>
      </c>
      <c r="M17">
        <v>58992.604299999999</v>
      </c>
      <c r="N17">
        <v>7.3040000000000003</v>
      </c>
      <c r="O17">
        <v>3.3433000000000002</v>
      </c>
      <c r="P17">
        <v>65.390199999999993</v>
      </c>
    </row>
    <row r="18" spans="1:16" x14ac:dyDescent="0.3">
      <c r="A18" s="1">
        <v>41729</v>
      </c>
      <c r="B18">
        <v>11.6097</v>
      </c>
      <c r="C18">
        <v>0.84789999999999999</v>
      </c>
      <c r="D18">
        <v>0.45590000000000003</v>
      </c>
      <c r="E18">
        <v>96.874499999999998</v>
      </c>
      <c r="F18">
        <v>5.1980000000000004</v>
      </c>
      <c r="G18">
        <v>20.4178</v>
      </c>
      <c r="H18">
        <v>8.2144999999999992</v>
      </c>
      <c r="I18">
        <v>1.8768</v>
      </c>
      <c r="J18">
        <v>9.9238999999999997</v>
      </c>
      <c r="K18">
        <v>1.1007</v>
      </c>
      <c r="L18">
        <v>145.10499999999999</v>
      </c>
      <c r="M18">
        <v>58992.604299999999</v>
      </c>
      <c r="N18">
        <v>6.8693999999999997</v>
      </c>
      <c r="O18">
        <v>4.0180999999999996</v>
      </c>
      <c r="P18">
        <v>52.509599999999999</v>
      </c>
    </row>
    <row r="19" spans="1:16" x14ac:dyDescent="0.3">
      <c r="A19" s="1">
        <v>41820</v>
      </c>
      <c r="B19">
        <v>10.133699999999999</v>
      </c>
      <c r="C19">
        <v>0.73799999999999999</v>
      </c>
      <c r="D19">
        <v>0.41089999999999999</v>
      </c>
      <c r="E19">
        <v>96.861800000000002</v>
      </c>
      <c r="F19">
        <v>3.1783999999999999</v>
      </c>
      <c r="G19">
        <v>17.5243</v>
      </c>
      <c r="H19">
        <v>7.8909000000000002</v>
      </c>
      <c r="I19">
        <v>1.96</v>
      </c>
      <c r="J19">
        <v>10.730700000000001</v>
      </c>
      <c r="K19">
        <v>1.1157999999999999</v>
      </c>
      <c r="L19">
        <v>27.515000000000001</v>
      </c>
      <c r="M19">
        <v>58992.604299999999</v>
      </c>
      <c r="N19">
        <v>7.6984000000000004</v>
      </c>
      <c r="O19">
        <v>5.2121000000000004</v>
      </c>
      <c r="P19">
        <v>97.435000000000002</v>
      </c>
    </row>
    <row r="20" spans="1:16" x14ac:dyDescent="0.3">
      <c r="A20" s="1">
        <v>41912</v>
      </c>
      <c r="B20">
        <v>9.1453000000000007</v>
      </c>
      <c r="C20">
        <v>0.71730000000000005</v>
      </c>
      <c r="D20">
        <v>0.40489999999999998</v>
      </c>
      <c r="E20">
        <v>95.642099999999999</v>
      </c>
      <c r="F20">
        <v>4.9132999999999996</v>
      </c>
      <c r="G20">
        <v>23.2974</v>
      </c>
      <c r="H20">
        <v>8.0402000000000005</v>
      </c>
      <c r="I20">
        <v>1.8153999999999999</v>
      </c>
      <c r="J20">
        <v>10.545199999999999</v>
      </c>
      <c r="K20">
        <v>1.0859000000000001</v>
      </c>
      <c r="L20">
        <v>113.904</v>
      </c>
      <c r="M20">
        <v>58992.604299999999</v>
      </c>
      <c r="N20">
        <v>7.6830999999999996</v>
      </c>
      <c r="O20">
        <v>5.0731000000000002</v>
      </c>
      <c r="P20">
        <v>52.938000000000002</v>
      </c>
    </row>
    <row r="21" spans="1:16" x14ac:dyDescent="0.3">
      <c r="A21" s="1">
        <v>42004</v>
      </c>
      <c r="B21">
        <v>9.2558000000000007</v>
      </c>
      <c r="C21">
        <v>0.85899999999999999</v>
      </c>
      <c r="D21">
        <v>0.35310000000000002</v>
      </c>
      <c r="E21">
        <v>97.935400000000001</v>
      </c>
      <c r="F21">
        <v>4.7861000000000002</v>
      </c>
      <c r="G21">
        <v>22.872599999999998</v>
      </c>
      <c r="H21">
        <v>7.4139999999999997</v>
      </c>
      <c r="I21">
        <v>2.1829000000000001</v>
      </c>
      <c r="J21">
        <v>11.886800000000001</v>
      </c>
      <c r="K21">
        <v>1.1301000000000001</v>
      </c>
      <c r="L21">
        <v>-238.292</v>
      </c>
      <c r="M21">
        <v>30062.924299999999</v>
      </c>
      <c r="N21">
        <v>7.5219000000000005</v>
      </c>
      <c r="O21">
        <v>3.81</v>
      </c>
      <c r="P21">
        <v>57.1676</v>
      </c>
    </row>
    <row r="22" spans="1:16" x14ac:dyDescent="0.3">
      <c r="A22" s="1">
        <v>42094</v>
      </c>
      <c r="B22">
        <v>12.578200000000001</v>
      </c>
      <c r="C22">
        <v>0.89749999999999996</v>
      </c>
      <c r="D22">
        <v>0.46029999999999999</v>
      </c>
      <c r="E22">
        <v>97.4358</v>
      </c>
      <c r="F22">
        <v>5.2451999999999996</v>
      </c>
      <c r="G22">
        <v>19.7927</v>
      </c>
      <c r="H22">
        <v>8.3582999999999998</v>
      </c>
      <c r="I22">
        <v>2.0381</v>
      </c>
      <c r="J22">
        <v>11.273400000000001</v>
      </c>
      <c r="K22">
        <v>1.1192</v>
      </c>
      <c r="L22">
        <v>128.95500000000001</v>
      </c>
      <c r="M22">
        <v>30062.924299999999</v>
      </c>
      <c r="N22">
        <v>6.2613000000000003</v>
      </c>
      <c r="O22">
        <v>4.492</v>
      </c>
      <c r="P22">
        <v>52.586799999999997</v>
      </c>
    </row>
    <row r="23" spans="1:16" x14ac:dyDescent="0.3">
      <c r="A23" s="1">
        <v>42185</v>
      </c>
      <c r="B23">
        <v>11.4352</v>
      </c>
      <c r="C23">
        <v>0.86299999999999999</v>
      </c>
      <c r="D23">
        <v>0.44740000000000002</v>
      </c>
      <c r="E23">
        <v>97.419499999999999</v>
      </c>
      <c r="F23">
        <v>4.4658999999999995</v>
      </c>
      <c r="G23">
        <v>22.674800000000001</v>
      </c>
      <c r="H23">
        <v>8.9132999999999996</v>
      </c>
      <c r="I23">
        <v>1.8252000000000002</v>
      </c>
      <c r="J23">
        <v>9.9938000000000002</v>
      </c>
      <c r="K23">
        <v>1.0960000000000001</v>
      </c>
      <c r="L23">
        <v>-4.0519999999999996</v>
      </c>
      <c r="M23">
        <v>30062.924299999999</v>
      </c>
      <c r="N23">
        <v>7.6807999999999996</v>
      </c>
      <c r="O23">
        <v>5.6431000000000004</v>
      </c>
      <c r="P23">
        <v>64.285799999999995</v>
      </c>
    </row>
    <row r="24" spans="1:16" x14ac:dyDescent="0.3">
      <c r="A24" s="1">
        <v>42277</v>
      </c>
      <c r="B24">
        <v>10.226000000000001</v>
      </c>
      <c r="C24">
        <v>0.79669999999999996</v>
      </c>
      <c r="D24">
        <v>0.43120000000000003</v>
      </c>
      <c r="E24">
        <v>97.158199999999994</v>
      </c>
      <c r="F24">
        <v>5.0709999999999997</v>
      </c>
      <c r="G24">
        <v>24.273800000000001</v>
      </c>
      <c r="H24">
        <v>8.9838000000000005</v>
      </c>
      <c r="I24">
        <v>2.0203000000000002</v>
      </c>
      <c r="J24">
        <v>10.488899999999999</v>
      </c>
      <c r="K24">
        <v>1.1414</v>
      </c>
      <c r="L24">
        <v>49.128999999999998</v>
      </c>
      <c r="M24">
        <v>30062.924299999999</v>
      </c>
      <c r="N24">
        <v>7.5562000000000005</v>
      </c>
      <c r="O24">
        <v>5.2824999999999998</v>
      </c>
      <c r="P24">
        <v>56.514899999999997</v>
      </c>
    </row>
    <row r="25" spans="1:16" x14ac:dyDescent="0.3">
      <c r="A25" s="1">
        <v>42369</v>
      </c>
      <c r="B25">
        <v>8.9978999999999996</v>
      </c>
      <c r="C25">
        <v>0.87590000000000001</v>
      </c>
      <c r="D25">
        <v>0.3352</v>
      </c>
      <c r="E25">
        <v>98.485299999999995</v>
      </c>
      <c r="F25">
        <v>4.1540999999999997</v>
      </c>
      <c r="G25">
        <v>22.790299999999998</v>
      </c>
      <c r="H25">
        <v>6.9527000000000001</v>
      </c>
      <c r="I25">
        <v>2.0377999999999998</v>
      </c>
      <c r="J25">
        <v>10.8165</v>
      </c>
      <c r="K25">
        <v>1.1215999999999999</v>
      </c>
      <c r="L25">
        <v>-464.42</v>
      </c>
      <c r="M25">
        <v>10378.194600000001</v>
      </c>
      <c r="N25">
        <v>7.7751000000000001</v>
      </c>
      <c r="O25">
        <v>3.6551</v>
      </c>
      <c r="P25">
        <v>71.592399999999998</v>
      </c>
    </row>
    <row r="26" spans="1:16" x14ac:dyDescent="0.3">
      <c r="A26" s="1">
        <v>42460</v>
      </c>
      <c r="B26">
        <v>8.3646999999999991</v>
      </c>
      <c r="C26">
        <v>0.99870000000000003</v>
      </c>
      <c r="D26">
        <v>0.43719999999999998</v>
      </c>
      <c r="E26">
        <v>98.606800000000007</v>
      </c>
      <c r="F26">
        <v>4.9743000000000004</v>
      </c>
      <c r="G26">
        <v>23.765699999999999</v>
      </c>
      <c r="H26">
        <v>8.4815000000000005</v>
      </c>
      <c r="I26">
        <v>2.3178000000000001</v>
      </c>
      <c r="J26">
        <v>11.9735</v>
      </c>
      <c r="K26">
        <v>1.1898</v>
      </c>
      <c r="L26">
        <v>68.492000000000004</v>
      </c>
      <c r="M26">
        <v>10378.194600000001</v>
      </c>
      <c r="N26">
        <v>6.1344000000000003</v>
      </c>
      <c r="O26">
        <v>3.9797000000000002</v>
      </c>
      <c r="P26">
        <v>58.521799999999999</v>
      </c>
    </row>
    <row r="27" spans="1:16" x14ac:dyDescent="0.3">
      <c r="A27" s="1">
        <v>42551</v>
      </c>
      <c r="B27">
        <v>8.8500999999999994</v>
      </c>
      <c r="C27">
        <v>1.0484</v>
      </c>
      <c r="D27">
        <v>0.45529999999999998</v>
      </c>
      <c r="E27">
        <v>98.785799999999995</v>
      </c>
      <c r="F27">
        <v>4.2134999999999998</v>
      </c>
      <c r="G27">
        <v>23.9603</v>
      </c>
      <c r="H27">
        <v>8.468</v>
      </c>
      <c r="I27">
        <v>2.3750999999999998</v>
      </c>
      <c r="J27">
        <v>12.1364</v>
      </c>
      <c r="K27">
        <v>1.2056</v>
      </c>
      <c r="L27">
        <v>40.777999999999999</v>
      </c>
      <c r="M27">
        <v>10378.194600000001</v>
      </c>
      <c r="N27">
        <v>7.0293000000000001</v>
      </c>
      <c r="O27">
        <v>4.1923000000000004</v>
      </c>
      <c r="P27">
        <v>70.220600000000005</v>
      </c>
    </row>
    <row r="28" spans="1:16" x14ac:dyDescent="0.3">
      <c r="A28" s="1">
        <v>42643</v>
      </c>
      <c r="B28">
        <v>8.2802000000000007</v>
      </c>
      <c r="C28">
        <v>0.91390000000000005</v>
      </c>
      <c r="D28">
        <v>0.45079999999999998</v>
      </c>
      <c r="E28">
        <v>97.237399999999994</v>
      </c>
      <c r="F28">
        <v>5.1055999999999999</v>
      </c>
      <c r="G28">
        <v>24.997199999999999</v>
      </c>
      <c r="H28">
        <v>8.6097000000000001</v>
      </c>
      <c r="I28">
        <v>2.1273</v>
      </c>
      <c r="J28">
        <v>10.8605</v>
      </c>
      <c r="K28">
        <v>1.1456</v>
      </c>
      <c r="L28">
        <v>181.92699999999999</v>
      </c>
      <c r="M28">
        <v>10378.194600000001</v>
      </c>
      <c r="N28">
        <v>6.6348000000000003</v>
      </c>
      <c r="O28">
        <v>3.9493999999999998</v>
      </c>
      <c r="P28">
        <v>53.899099999999997</v>
      </c>
    </row>
    <row r="29" spans="1:16" x14ac:dyDescent="0.3">
      <c r="A29" s="1">
        <v>42734</v>
      </c>
      <c r="B29">
        <v>7.5190999999999999</v>
      </c>
      <c r="C29">
        <v>0.68089999999999995</v>
      </c>
      <c r="D29">
        <v>0.28749999999999998</v>
      </c>
      <c r="E29">
        <v>100.45650000000001</v>
      </c>
      <c r="F29">
        <v>4.2778999999999998</v>
      </c>
      <c r="G29">
        <v>24.6556</v>
      </c>
      <c r="H29">
        <v>6.9557000000000002</v>
      </c>
      <c r="I29">
        <v>2.1616</v>
      </c>
      <c r="J29">
        <v>10.724299999999999</v>
      </c>
      <c r="K29">
        <v>1.0853999999999999</v>
      </c>
      <c r="L29">
        <v>-59.822000000000003</v>
      </c>
      <c r="M29">
        <v>71872.455600000001</v>
      </c>
      <c r="N29">
        <v>7.6623999999999999</v>
      </c>
      <c r="O29">
        <v>2.9361999999999999</v>
      </c>
      <c r="P29">
        <v>59.573300000000003</v>
      </c>
    </row>
    <row r="30" spans="1:16" x14ac:dyDescent="0.3">
      <c r="A30" s="1">
        <v>42825</v>
      </c>
      <c r="B30">
        <v>6.9337</v>
      </c>
      <c r="C30">
        <v>0.75329999999999997</v>
      </c>
      <c r="D30">
        <v>0.32750000000000001</v>
      </c>
      <c r="E30">
        <v>101.9722</v>
      </c>
      <c r="F30">
        <v>4.8437000000000001</v>
      </c>
      <c r="G30">
        <v>23.797899999999998</v>
      </c>
      <c r="H30">
        <v>8.6549999999999994</v>
      </c>
      <c r="I30">
        <v>2.2898000000000001</v>
      </c>
      <c r="J30">
        <v>11.121600000000001</v>
      </c>
      <c r="K30">
        <v>1.1285000000000001</v>
      </c>
      <c r="L30">
        <v>-78.210999999999999</v>
      </c>
      <c r="M30">
        <v>71872.455600000001</v>
      </c>
      <c r="N30">
        <v>7.2220000000000004</v>
      </c>
      <c r="O30">
        <v>3.5943000000000001</v>
      </c>
      <c r="P30">
        <v>58.731000000000002</v>
      </c>
    </row>
    <row r="31" spans="1:16" x14ac:dyDescent="0.3">
      <c r="A31" s="1">
        <v>42916</v>
      </c>
      <c r="B31">
        <v>8.5275999999999996</v>
      </c>
      <c r="C31">
        <v>0.61570000000000003</v>
      </c>
      <c r="D31">
        <v>0.26860000000000001</v>
      </c>
      <c r="E31">
        <v>103.995</v>
      </c>
      <c r="F31">
        <v>4.1760000000000002</v>
      </c>
      <c r="G31">
        <v>25.425799999999999</v>
      </c>
      <c r="H31">
        <v>8.66</v>
      </c>
      <c r="I31">
        <v>2.3570000000000002</v>
      </c>
      <c r="J31">
        <v>11.3063</v>
      </c>
      <c r="K31">
        <v>1.1142000000000001</v>
      </c>
      <c r="L31">
        <v>-173.791</v>
      </c>
      <c r="M31">
        <v>71872.455600000001</v>
      </c>
      <c r="N31">
        <v>7.6754999999999995</v>
      </c>
      <c r="O31">
        <v>4.0399000000000003</v>
      </c>
      <c r="P31">
        <v>66.023200000000003</v>
      </c>
    </row>
    <row r="32" spans="1:16" x14ac:dyDescent="0.3">
      <c r="A32" s="1">
        <v>43007</v>
      </c>
      <c r="B32">
        <v>7.9664999999999999</v>
      </c>
      <c r="C32">
        <v>0.91720000000000002</v>
      </c>
      <c r="D32">
        <v>0.45500000000000002</v>
      </c>
      <c r="E32">
        <v>104.0561</v>
      </c>
      <c r="F32">
        <v>4.5552999999999999</v>
      </c>
      <c r="G32">
        <v>24.9056</v>
      </c>
      <c r="H32">
        <v>8.5297000000000001</v>
      </c>
      <c r="I32">
        <v>2.3288000000000002</v>
      </c>
      <c r="J32">
        <v>11.297800000000001</v>
      </c>
      <c r="K32">
        <v>1.1453</v>
      </c>
      <c r="L32">
        <v>85.569000000000003</v>
      </c>
      <c r="M32">
        <v>71872.455600000001</v>
      </c>
      <c r="N32">
        <v>6.8840000000000003</v>
      </c>
      <c r="O32">
        <v>3.3222999999999998</v>
      </c>
      <c r="P32">
        <v>58.5124</v>
      </c>
    </row>
    <row r="33" spans="1:16" x14ac:dyDescent="0.3">
      <c r="A33" s="1">
        <v>43098</v>
      </c>
      <c r="B33">
        <v>9.1893999999999991</v>
      </c>
      <c r="C33">
        <v>0.69299999999999995</v>
      </c>
      <c r="D33">
        <v>0.32450000000000001</v>
      </c>
      <c r="E33">
        <v>121.1105</v>
      </c>
      <c r="F33">
        <v>4.3392999999999997</v>
      </c>
      <c r="G33">
        <v>23.414100000000001</v>
      </c>
      <c r="H33">
        <v>6.7926000000000002</v>
      </c>
      <c r="I33">
        <v>2.7542999999999997</v>
      </c>
      <c r="J33">
        <v>12.196400000000001</v>
      </c>
      <c r="K33">
        <v>1.0390999999999999</v>
      </c>
      <c r="L33">
        <v>300.13</v>
      </c>
      <c r="M33">
        <v>124437.77830000001</v>
      </c>
      <c r="N33">
        <v>7.2373000000000003</v>
      </c>
      <c r="O33">
        <v>2.4672000000000001</v>
      </c>
      <c r="P33">
        <v>61.495699999999999</v>
      </c>
    </row>
    <row r="34" spans="1:16" x14ac:dyDescent="0.3">
      <c r="A34" s="1">
        <v>43188</v>
      </c>
      <c r="B34">
        <v>8.7174999999999994</v>
      </c>
      <c r="C34">
        <v>0.67659999999999998</v>
      </c>
      <c r="D34">
        <v>0.37940000000000002</v>
      </c>
      <c r="E34">
        <v>126.6358</v>
      </c>
      <c r="F34">
        <v>3.6534</v>
      </c>
      <c r="G34">
        <v>19.341799999999999</v>
      </c>
      <c r="H34">
        <v>7.6417000000000002</v>
      </c>
      <c r="I34">
        <v>2.5541</v>
      </c>
      <c r="J34">
        <v>11.9628</v>
      </c>
      <c r="K34">
        <v>0.97460000000000002</v>
      </c>
      <c r="L34">
        <v>-429.62</v>
      </c>
      <c r="M34">
        <v>124437.77830000001</v>
      </c>
      <c r="N34">
        <v>6.9101999999999997</v>
      </c>
      <c r="O34">
        <v>3.0409999999999999</v>
      </c>
      <c r="P34">
        <v>60.053800000000003</v>
      </c>
    </row>
    <row r="35" spans="1:16" x14ac:dyDescent="0.3">
      <c r="A35" s="1">
        <v>43280</v>
      </c>
      <c r="B35">
        <v>12.3721</v>
      </c>
      <c r="C35">
        <v>0.64529999999999998</v>
      </c>
      <c r="D35">
        <v>0.3377</v>
      </c>
      <c r="E35">
        <v>120.5278</v>
      </c>
      <c r="F35">
        <v>3.0960999999999999</v>
      </c>
      <c r="G35">
        <v>21.110299999999999</v>
      </c>
      <c r="H35">
        <v>7.4200999999999997</v>
      </c>
      <c r="I35">
        <v>2.5295000000000001</v>
      </c>
      <c r="J35">
        <v>11.819599999999999</v>
      </c>
      <c r="K35">
        <v>0.97030000000000005</v>
      </c>
      <c r="L35">
        <v>-254.56399999999999</v>
      </c>
      <c r="M35">
        <v>124437.77830000001</v>
      </c>
      <c r="N35">
        <v>7.5715000000000003</v>
      </c>
      <c r="O35">
        <v>3.4024999999999999</v>
      </c>
      <c r="P35">
        <v>65.917900000000003</v>
      </c>
    </row>
    <row r="36" spans="1:16" x14ac:dyDescent="0.3">
      <c r="A36" s="1">
        <v>43371</v>
      </c>
      <c r="B36">
        <v>12.152100000000001</v>
      </c>
      <c r="C36">
        <v>0.59319999999999995</v>
      </c>
      <c r="D36">
        <v>0.36380000000000001</v>
      </c>
      <c r="E36">
        <v>119.2595</v>
      </c>
      <c r="F36">
        <v>3.7222</v>
      </c>
      <c r="G36">
        <v>20.5167</v>
      </c>
      <c r="H36">
        <v>7.2378999999999998</v>
      </c>
      <c r="I36">
        <v>2.6215000000000002</v>
      </c>
      <c r="J36">
        <v>11.9993</v>
      </c>
      <c r="K36">
        <v>0.9859</v>
      </c>
      <c r="L36">
        <v>76.123999999999995</v>
      </c>
      <c r="M36">
        <v>124437.77830000001</v>
      </c>
      <c r="N36">
        <v>7.1374000000000004</v>
      </c>
      <c r="O36">
        <v>3.3140999999999998</v>
      </c>
      <c r="P36">
        <v>55.931199999999997</v>
      </c>
    </row>
    <row r="37" spans="1:16" x14ac:dyDescent="0.3">
      <c r="A37" s="1">
        <v>43465</v>
      </c>
      <c r="B37">
        <v>13.615</v>
      </c>
      <c r="C37">
        <v>0.48809999999999998</v>
      </c>
      <c r="D37">
        <v>0.2722</v>
      </c>
      <c r="E37">
        <v>121.949</v>
      </c>
      <c r="F37">
        <v>3.173</v>
      </c>
      <c r="G37">
        <v>19.657599999999999</v>
      </c>
      <c r="H37">
        <v>5.9096000000000002</v>
      </c>
      <c r="I37">
        <v>2.7645</v>
      </c>
      <c r="J37">
        <v>12.5062</v>
      </c>
      <c r="K37">
        <v>0.95899999999999996</v>
      </c>
      <c r="L37">
        <v>-261.97399999999999</v>
      </c>
      <c r="M37">
        <v>52873.3433</v>
      </c>
      <c r="N37">
        <v>7.3564999999999996</v>
      </c>
      <c r="O37">
        <v>2.8607</v>
      </c>
      <c r="P37">
        <v>68.605999999999995</v>
      </c>
    </row>
    <row r="38" spans="1:16" x14ac:dyDescent="0.3">
      <c r="A38" s="1">
        <v>43553</v>
      </c>
      <c r="B38">
        <v>11.702400000000001</v>
      </c>
      <c r="C38">
        <v>0.50460000000000005</v>
      </c>
      <c r="D38">
        <v>0.2928</v>
      </c>
      <c r="E38">
        <v>125.3531</v>
      </c>
      <c r="F38">
        <v>3.7553000000000001</v>
      </c>
      <c r="G38">
        <v>20.477799999999998</v>
      </c>
      <c r="H38">
        <v>6.6984000000000004</v>
      </c>
      <c r="I38">
        <v>2.9798</v>
      </c>
      <c r="J38">
        <v>13.012</v>
      </c>
      <c r="K38">
        <v>1.0011000000000001</v>
      </c>
      <c r="L38">
        <v>-246.69399999999999</v>
      </c>
      <c r="M38">
        <v>52873.3433</v>
      </c>
      <c r="N38">
        <v>6.7263000000000002</v>
      </c>
      <c r="O38">
        <v>3.1941999999999999</v>
      </c>
      <c r="P38">
        <v>55.050600000000003</v>
      </c>
    </row>
    <row r="39" spans="1:16" x14ac:dyDescent="0.3">
      <c r="A39" s="1">
        <v>43644</v>
      </c>
      <c r="B39">
        <v>18.130600000000001</v>
      </c>
      <c r="C39">
        <v>0.60699999999999998</v>
      </c>
      <c r="D39">
        <v>0.32450000000000001</v>
      </c>
      <c r="E39">
        <v>122.2431</v>
      </c>
      <c r="F39">
        <v>1.1377999999999999</v>
      </c>
      <c r="G39">
        <v>8.0121000000000002</v>
      </c>
      <c r="H39">
        <v>5.7946</v>
      </c>
      <c r="I39">
        <v>3.1303000000000001</v>
      </c>
      <c r="J39">
        <v>14.82</v>
      </c>
      <c r="K39">
        <v>1.0524</v>
      </c>
      <c r="L39">
        <v>-206.47200000000001</v>
      </c>
      <c r="M39">
        <v>52873.3433</v>
      </c>
      <c r="N39">
        <v>7.6601999999999997</v>
      </c>
      <c r="O39">
        <v>3.2778999999999998</v>
      </c>
      <c r="P39">
        <v>539.69920000000002</v>
      </c>
    </row>
    <row r="40" spans="1:16" x14ac:dyDescent="0.3">
      <c r="A40" s="1">
        <v>43738</v>
      </c>
      <c r="B40">
        <v>15.242900000000001</v>
      </c>
      <c r="C40">
        <v>0.59240000000000004</v>
      </c>
      <c r="D40">
        <v>0.31119999999999998</v>
      </c>
      <c r="E40">
        <v>124.3154</v>
      </c>
      <c r="F40">
        <v>3.7660999999999998</v>
      </c>
      <c r="G40">
        <v>23.404699999999998</v>
      </c>
      <c r="H40">
        <v>5.9226000000000001</v>
      </c>
      <c r="I40">
        <v>3.4788999999999999</v>
      </c>
      <c r="J40">
        <v>15.94</v>
      </c>
      <c r="K40">
        <v>1.1017999999999999</v>
      </c>
      <c r="L40">
        <v>190.22900000000001</v>
      </c>
      <c r="M40">
        <v>52873.3433</v>
      </c>
      <c r="N40">
        <v>7.0765000000000002</v>
      </c>
      <c r="O40">
        <v>3.2717000000000001</v>
      </c>
      <c r="P40">
        <v>54.364600000000003</v>
      </c>
    </row>
    <row r="41" spans="1:16" x14ac:dyDescent="0.3">
      <c r="A41" s="1">
        <v>43830</v>
      </c>
      <c r="B41">
        <v>12.8409</v>
      </c>
      <c r="C41">
        <v>0.66969999999999996</v>
      </c>
      <c r="D41">
        <v>0.32890000000000003</v>
      </c>
      <c r="E41">
        <v>119.14279999999999</v>
      </c>
      <c r="F41">
        <v>3.2616000000000001</v>
      </c>
      <c r="G41">
        <v>21.243099999999998</v>
      </c>
      <c r="H41">
        <v>5.1990999999999996</v>
      </c>
      <c r="I41">
        <v>3.331</v>
      </c>
      <c r="J41">
        <v>15.945</v>
      </c>
      <c r="K41">
        <v>1.0789</v>
      </c>
      <c r="L41">
        <v>-267.72500000000002</v>
      </c>
      <c r="M41">
        <v>62512.387699999999</v>
      </c>
      <c r="N41">
        <v>7.2853000000000003</v>
      </c>
      <c r="O41">
        <v>2.6787999999999998</v>
      </c>
      <c r="P41">
        <v>69.397999999999996</v>
      </c>
    </row>
    <row r="42" spans="1:16" x14ac:dyDescent="0.3">
      <c r="A42" s="1">
        <v>43921</v>
      </c>
      <c r="B42">
        <v>10.439500000000001</v>
      </c>
      <c r="C42">
        <v>0.75470000000000004</v>
      </c>
      <c r="D42">
        <v>0.35980000000000001</v>
      </c>
      <c r="E42">
        <v>114.2505</v>
      </c>
      <c r="F42">
        <v>4.0019</v>
      </c>
      <c r="G42">
        <v>22.712</v>
      </c>
      <c r="H42">
        <v>5.9383999999999997</v>
      </c>
      <c r="I42">
        <v>2.9344999999999999</v>
      </c>
      <c r="J42">
        <v>15.0626</v>
      </c>
      <c r="K42">
        <v>1.0567</v>
      </c>
      <c r="L42">
        <v>-305.214</v>
      </c>
      <c r="M42">
        <v>62512.387699999999</v>
      </c>
      <c r="N42">
        <v>6.8593999999999999</v>
      </c>
      <c r="O42">
        <v>3.0724</v>
      </c>
      <c r="P42">
        <v>56.131100000000004</v>
      </c>
    </row>
    <row r="43" spans="1:16" x14ac:dyDescent="0.3">
      <c r="A43" s="1">
        <v>44012</v>
      </c>
      <c r="B43">
        <v>16.8507</v>
      </c>
      <c r="C43">
        <v>0.72319999999999995</v>
      </c>
      <c r="D43">
        <v>0.37059999999999998</v>
      </c>
      <c r="E43">
        <v>107.8736</v>
      </c>
      <c r="F43">
        <v>3.2294</v>
      </c>
      <c r="G43">
        <v>22.203099999999999</v>
      </c>
      <c r="H43">
        <v>6.8395000000000001</v>
      </c>
      <c r="I43">
        <v>3.0015000000000001</v>
      </c>
      <c r="J43">
        <v>14.454000000000001</v>
      </c>
      <c r="K43">
        <v>1.139</v>
      </c>
      <c r="L43">
        <v>-89.608999999999995</v>
      </c>
      <c r="M43">
        <v>62512.387699999999</v>
      </c>
      <c r="N43">
        <v>7.4797000000000002</v>
      </c>
      <c r="O43">
        <v>3.1829999999999998</v>
      </c>
      <c r="P43">
        <v>74.321299999999994</v>
      </c>
    </row>
    <row r="44" spans="1:16" x14ac:dyDescent="0.3">
      <c r="A44" s="1">
        <v>44104</v>
      </c>
      <c r="B44">
        <v>14.472799999999999</v>
      </c>
      <c r="C44">
        <v>0.88619999999999999</v>
      </c>
      <c r="D44">
        <v>0.55020000000000002</v>
      </c>
      <c r="E44">
        <v>113.5549</v>
      </c>
      <c r="F44">
        <v>4.1862000000000004</v>
      </c>
      <c r="G44">
        <v>23.946899999999999</v>
      </c>
      <c r="H44">
        <v>6.9306999999999999</v>
      </c>
      <c r="I44">
        <v>2.9706999999999999</v>
      </c>
      <c r="J44">
        <v>14.3348</v>
      </c>
      <c r="K44">
        <v>1.1237999999999999</v>
      </c>
      <c r="L44">
        <v>-210.53200000000001</v>
      </c>
      <c r="M44">
        <v>62512.387699999999</v>
      </c>
      <c r="N44">
        <v>7.2275</v>
      </c>
      <c r="O44">
        <v>2.8733</v>
      </c>
      <c r="P44">
        <v>56.228299999999997</v>
      </c>
    </row>
  </sheetData>
  <phoneticPr fontId="18" type="noConversion"/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6"/>
  <dimension ref="A1:P44"/>
  <sheetViews>
    <sheetView tabSelected="1" workbookViewId="0">
      <selection activeCell="S14" sqref="S14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_xll.BDH("ETR US Equity",B$1:P$1,"CQ1 2010","","Dir=V","Per=Q","Days=A","Dts=S","cols=16;rows=43")</f>
        <v>#NAME?</v>
      </c>
      <c r="B2">
        <v>3.4758</v>
      </c>
      <c r="C2">
        <v>1.5467</v>
      </c>
      <c r="D2">
        <v>0.8478</v>
      </c>
      <c r="E2">
        <v>137.1507</v>
      </c>
      <c r="F2">
        <v>2.7846000000000002</v>
      </c>
      <c r="G2">
        <v>17.276299999999999</v>
      </c>
      <c r="H2">
        <v>8.9746000000000006</v>
      </c>
      <c r="I2">
        <v>1.1227</v>
      </c>
      <c r="J2">
        <v>7.1580000000000004</v>
      </c>
      <c r="K2">
        <v>1.1546000000000001</v>
      </c>
      <c r="L2">
        <v>133.37</v>
      </c>
      <c r="M2" t="s">
        <v>5</v>
      </c>
      <c r="N2">
        <v>11.0931</v>
      </c>
      <c r="O2">
        <v>4.0986000000000002</v>
      </c>
      <c r="P2">
        <v>66.375900000000001</v>
      </c>
    </row>
    <row r="3" spans="1:16" x14ac:dyDescent="0.3">
      <c r="A3" s="1">
        <v>40359</v>
      </c>
      <c r="B3">
        <v>3.6665000000000001</v>
      </c>
      <c r="C3">
        <v>1.5544</v>
      </c>
      <c r="D3">
        <v>0.89139999999999997</v>
      </c>
      <c r="E3">
        <v>135.1447</v>
      </c>
      <c r="F3">
        <v>4.5427</v>
      </c>
      <c r="G3">
        <v>21.873999999999999</v>
      </c>
      <c r="H3">
        <v>9.7044999999999995</v>
      </c>
      <c r="I3">
        <v>1.0004999999999999</v>
      </c>
      <c r="J3">
        <v>6.1711</v>
      </c>
      <c r="K3">
        <v>1.1518999999999999</v>
      </c>
      <c r="L3">
        <v>692.26199999999994</v>
      </c>
      <c r="M3" t="s">
        <v>5</v>
      </c>
      <c r="N3">
        <v>9.7791999999999994</v>
      </c>
      <c r="O3">
        <v>3.9354</v>
      </c>
      <c r="P3">
        <v>49.838200000000001</v>
      </c>
    </row>
    <row r="4" spans="1:16" x14ac:dyDescent="0.3">
      <c r="A4" s="1">
        <v>40451</v>
      </c>
      <c r="B4">
        <v>3.9243000000000001</v>
      </c>
      <c r="C4">
        <v>1.732</v>
      </c>
      <c r="D4">
        <v>1.0803</v>
      </c>
      <c r="E4">
        <v>140.26320000000001</v>
      </c>
      <c r="F4">
        <v>6.0620000000000003</v>
      </c>
      <c r="G4">
        <v>23.127300000000002</v>
      </c>
      <c r="H4">
        <v>9.5337999999999994</v>
      </c>
      <c r="I4">
        <v>1.0508</v>
      </c>
      <c r="J4">
        <v>6.2015000000000002</v>
      </c>
      <c r="K4">
        <v>1.1752</v>
      </c>
      <c r="L4">
        <v>2119.712</v>
      </c>
      <c r="M4" t="s">
        <v>5</v>
      </c>
      <c r="N4">
        <v>9.9609000000000005</v>
      </c>
      <c r="O4">
        <v>4.4664000000000001</v>
      </c>
      <c r="P4">
        <v>31.315300000000001</v>
      </c>
    </row>
    <row r="5" spans="1:16" x14ac:dyDescent="0.3">
      <c r="A5" s="1">
        <v>40543</v>
      </c>
      <c r="B5">
        <v>3.9847999999999999</v>
      </c>
      <c r="C5">
        <v>1.5629</v>
      </c>
      <c r="D5">
        <v>0.83930000000000005</v>
      </c>
      <c r="E5">
        <v>139.07429999999999</v>
      </c>
      <c r="F5">
        <v>2.8332000000000002</v>
      </c>
      <c r="G5">
        <v>15.545400000000001</v>
      </c>
      <c r="H5">
        <v>9.0440000000000005</v>
      </c>
      <c r="I5">
        <v>0.99639999999999995</v>
      </c>
      <c r="J5">
        <v>5.9523000000000001</v>
      </c>
      <c r="K5">
        <v>1.119</v>
      </c>
      <c r="L5">
        <v>50.841999999999999</v>
      </c>
      <c r="M5">
        <v>50875.250699999997</v>
      </c>
      <c r="N5">
        <v>11.3941</v>
      </c>
      <c r="O5">
        <v>3.8818000000000001</v>
      </c>
      <c r="P5">
        <v>65.515199999999993</v>
      </c>
    </row>
    <row r="6" spans="1:16" x14ac:dyDescent="0.3">
      <c r="A6" s="1">
        <v>40633</v>
      </c>
      <c r="B6">
        <v>3.7812000000000001</v>
      </c>
      <c r="C6">
        <v>1.6348</v>
      </c>
      <c r="D6">
        <v>0.7177</v>
      </c>
      <c r="E6">
        <v>140.80260000000001</v>
      </c>
      <c r="F6">
        <v>4.0038</v>
      </c>
      <c r="G6">
        <v>20.104299999999999</v>
      </c>
      <c r="H6">
        <v>7.8243</v>
      </c>
      <c r="I6">
        <v>0.94920000000000004</v>
      </c>
      <c r="J6">
        <v>5.9001999999999999</v>
      </c>
      <c r="K6">
        <v>1.1042000000000001</v>
      </c>
      <c r="L6">
        <v>-502.42500000000001</v>
      </c>
      <c r="M6">
        <v>50875.250699999997</v>
      </c>
      <c r="N6">
        <v>12.0585</v>
      </c>
      <c r="O6">
        <v>4.3624000000000001</v>
      </c>
      <c r="P6">
        <v>59.731400000000001</v>
      </c>
    </row>
    <row r="7" spans="1:16" x14ac:dyDescent="0.3">
      <c r="A7" s="1">
        <v>40724</v>
      </c>
      <c r="B7">
        <v>3.7549999999999999</v>
      </c>
      <c r="C7">
        <v>1.7227999999999999</v>
      </c>
      <c r="D7">
        <v>0.77280000000000004</v>
      </c>
      <c r="E7">
        <v>143.76159999999999</v>
      </c>
      <c r="F7">
        <v>4.4030000000000005</v>
      </c>
      <c r="G7">
        <v>19.9316</v>
      </c>
      <c r="H7">
        <v>7.5754999999999999</v>
      </c>
      <c r="I7">
        <v>0.96079999999999999</v>
      </c>
      <c r="J7">
        <v>6.1350999999999996</v>
      </c>
      <c r="K7">
        <v>1.0946</v>
      </c>
      <c r="L7">
        <v>-277.548</v>
      </c>
      <c r="M7">
        <v>50875.250699999997</v>
      </c>
      <c r="N7">
        <v>9.4626999999999999</v>
      </c>
      <c r="O7">
        <v>3.9836999999999998</v>
      </c>
      <c r="P7">
        <v>46.764699999999998</v>
      </c>
    </row>
    <row r="8" spans="1:16" x14ac:dyDescent="0.3">
      <c r="A8" s="1">
        <v>40816</v>
      </c>
      <c r="B8">
        <v>3.8403999999999998</v>
      </c>
      <c r="C8">
        <v>0.99839999999999995</v>
      </c>
      <c r="D8">
        <v>0.53720000000000001</v>
      </c>
      <c r="E8">
        <v>138.8922</v>
      </c>
      <c r="F8">
        <v>4.7097999999999995</v>
      </c>
      <c r="G8">
        <v>17.696899999999999</v>
      </c>
      <c r="H8">
        <v>6.9389000000000003</v>
      </c>
      <c r="I8">
        <v>0.90159999999999996</v>
      </c>
      <c r="J8">
        <v>6.141</v>
      </c>
      <c r="K8">
        <v>1.0421</v>
      </c>
      <c r="L8">
        <v>1792.124</v>
      </c>
      <c r="M8">
        <v>50875.250699999997</v>
      </c>
      <c r="N8">
        <v>9.1443999999999992</v>
      </c>
      <c r="O8">
        <v>4.3373999999999997</v>
      </c>
      <c r="P8">
        <v>23.384799999999998</v>
      </c>
    </row>
    <row r="9" spans="1:16" x14ac:dyDescent="0.3">
      <c r="A9" s="1">
        <v>40907</v>
      </c>
      <c r="B9">
        <v>3.7374999999999998</v>
      </c>
      <c r="C9">
        <v>0.73180000000000001</v>
      </c>
      <c r="D9">
        <v>0.34260000000000002</v>
      </c>
      <c r="E9">
        <v>138.22630000000001</v>
      </c>
      <c r="F9">
        <v>2.6052999999999997</v>
      </c>
      <c r="G9">
        <v>13.7682</v>
      </c>
      <c r="H9">
        <v>6.8026</v>
      </c>
      <c r="I9">
        <v>1.0076000000000001</v>
      </c>
      <c r="J9">
        <v>6.6082000000000001</v>
      </c>
      <c r="K9">
        <v>0.97709999999999997</v>
      </c>
      <c r="L9">
        <v>-118.316</v>
      </c>
      <c r="M9">
        <v>66604.066699999996</v>
      </c>
      <c r="N9">
        <v>11.0227</v>
      </c>
      <c r="O9">
        <v>3.6265000000000001</v>
      </c>
      <c r="P9">
        <v>94.858099999999993</v>
      </c>
    </row>
    <row r="10" spans="1:16" x14ac:dyDescent="0.3">
      <c r="A10" s="1">
        <v>40998</v>
      </c>
      <c r="B10">
        <v>3.6372999999999998</v>
      </c>
      <c r="C10">
        <v>1.1942999999999999</v>
      </c>
      <c r="D10">
        <v>0.5202</v>
      </c>
      <c r="E10">
        <v>141.5558</v>
      </c>
      <c r="F10">
        <v>-0.41389999999999999</v>
      </c>
      <c r="G10">
        <v>-2.3853</v>
      </c>
      <c r="H10">
        <v>4.8334000000000001</v>
      </c>
      <c r="I10">
        <v>0.94769999999999999</v>
      </c>
      <c r="J10">
        <v>7.4825999999999997</v>
      </c>
      <c r="K10">
        <v>0.9476</v>
      </c>
      <c r="L10">
        <v>-196.327</v>
      </c>
      <c r="M10">
        <v>66604.066699999996</v>
      </c>
      <c r="N10">
        <v>12.572699999999999</v>
      </c>
      <c r="O10">
        <v>4.2506000000000004</v>
      </c>
      <c r="P10">
        <v>94.858099999999993</v>
      </c>
    </row>
    <row r="11" spans="1:16" x14ac:dyDescent="0.3">
      <c r="A11" s="1">
        <v>41089</v>
      </c>
      <c r="B11">
        <v>3.4098000000000002</v>
      </c>
      <c r="C11">
        <v>1.0530999999999999</v>
      </c>
      <c r="D11">
        <v>0.43419999999999997</v>
      </c>
      <c r="E11">
        <v>138.79640000000001</v>
      </c>
      <c r="F11">
        <v>2.4651999999999998</v>
      </c>
      <c r="G11">
        <v>13.618</v>
      </c>
      <c r="H11">
        <v>4.0883000000000003</v>
      </c>
      <c r="I11">
        <v>0.95709999999999995</v>
      </c>
      <c r="J11">
        <v>8.3082999999999991</v>
      </c>
      <c r="K11">
        <v>0.92269999999999996</v>
      </c>
      <c r="L11">
        <v>-163.226</v>
      </c>
      <c r="M11">
        <v>66604.066699999996</v>
      </c>
      <c r="N11">
        <v>9.6287000000000003</v>
      </c>
      <c r="O11">
        <v>3.6835</v>
      </c>
      <c r="P11">
        <v>40.287100000000002</v>
      </c>
    </row>
    <row r="12" spans="1:16" x14ac:dyDescent="0.3">
      <c r="A12" s="1">
        <v>41180</v>
      </c>
      <c r="B12">
        <v>3.0621999999999998</v>
      </c>
      <c r="C12">
        <v>0.97030000000000005</v>
      </c>
      <c r="D12">
        <v>0.4834</v>
      </c>
      <c r="E12">
        <v>140.70349999999999</v>
      </c>
      <c r="F12">
        <v>4.6742999999999997</v>
      </c>
      <c r="G12">
        <v>23.311599999999999</v>
      </c>
      <c r="H12">
        <v>4.3263999999999996</v>
      </c>
      <c r="I12">
        <v>0.97289999999999999</v>
      </c>
      <c r="J12">
        <v>8.1334</v>
      </c>
      <c r="K12">
        <v>0.89759999999999995</v>
      </c>
      <c r="L12">
        <v>206.66800000000001</v>
      </c>
      <c r="M12">
        <v>66604.066699999996</v>
      </c>
      <c r="N12">
        <v>8.6447000000000003</v>
      </c>
      <c r="O12">
        <v>3.0708000000000002</v>
      </c>
      <c r="P12">
        <v>43.741999999999997</v>
      </c>
    </row>
    <row r="13" spans="1:16" x14ac:dyDescent="0.3">
      <c r="A13" s="1">
        <v>41274</v>
      </c>
      <c r="B13">
        <v>2.9407999999999999</v>
      </c>
      <c r="C13">
        <v>0.89690000000000003</v>
      </c>
      <c r="D13">
        <v>0.37359999999999999</v>
      </c>
      <c r="E13">
        <v>146.4948</v>
      </c>
      <c r="F13">
        <v>2.2359</v>
      </c>
      <c r="G13">
        <v>13.307399999999999</v>
      </c>
      <c r="H13">
        <v>4.2241999999999997</v>
      </c>
      <c r="I13">
        <v>0.90610000000000002</v>
      </c>
      <c r="J13">
        <v>7.9899000000000004</v>
      </c>
      <c r="K13">
        <v>0.8478</v>
      </c>
      <c r="L13">
        <v>-718.23</v>
      </c>
      <c r="M13">
        <v>49264.752099999998</v>
      </c>
      <c r="N13">
        <v>10.2837</v>
      </c>
      <c r="O13">
        <v>2.9201000000000001</v>
      </c>
      <c r="P13">
        <v>49.795000000000002</v>
      </c>
    </row>
    <row r="14" spans="1:16" x14ac:dyDescent="0.3">
      <c r="A14" s="1">
        <v>41361</v>
      </c>
      <c r="B14">
        <v>2.9586999999999999</v>
      </c>
      <c r="C14">
        <v>0.8528</v>
      </c>
      <c r="D14">
        <v>0.3322</v>
      </c>
      <c r="E14">
        <v>146.21729999999999</v>
      </c>
      <c r="F14">
        <v>2.6631999999999998</v>
      </c>
      <c r="G14">
        <v>15.103999999999999</v>
      </c>
      <c r="H14">
        <v>5.6756000000000002</v>
      </c>
      <c r="I14">
        <v>0.91039999999999999</v>
      </c>
      <c r="J14">
        <v>6.9787999999999997</v>
      </c>
      <c r="K14">
        <v>0.89200000000000002</v>
      </c>
      <c r="L14">
        <v>-267.27300000000002</v>
      </c>
      <c r="M14">
        <v>49264.752099999998</v>
      </c>
      <c r="N14">
        <v>11.315899999999999</v>
      </c>
      <c r="O14">
        <v>3.4628999999999999</v>
      </c>
      <c r="P14">
        <v>91.586100000000002</v>
      </c>
    </row>
    <row r="15" spans="1:16" x14ac:dyDescent="0.3">
      <c r="A15" s="1">
        <v>41453</v>
      </c>
      <c r="B15">
        <v>3.1137999999999999</v>
      </c>
      <c r="C15">
        <v>0.90149999999999997</v>
      </c>
      <c r="D15">
        <v>0.38500000000000001</v>
      </c>
      <c r="E15">
        <v>148.2235</v>
      </c>
      <c r="F15">
        <v>2.3258999999999999</v>
      </c>
      <c r="G15">
        <v>12.6547</v>
      </c>
      <c r="H15">
        <v>5.6673</v>
      </c>
      <c r="I15">
        <v>1.0091000000000001</v>
      </c>
      <c r="J15">
        <v>7.1722000000000001</v>
      </c>
      <c r="K15">
        <v>0.91349999999999998</v>
      </c>
      <c r="L15">
        <v>-128.59800000000001</v>
      </c>
      <c r="M15">
        <v>49264.752099999998</v>
      </c>
      <c r="N15">
        <v>9.5109999999999992</v>
      </c>
      <c r="O15">
        <v>3.2216</v>
      </c>
      <c r="P15">
        <v>90.337400000000002</v>
      </c>
    </row>
    <row r="16" spans="1:16" x14ac:dyDescent="0.3">
      <c r="A16" s="1">
        <v>41547</v>
      </c>
      <c r="B16">
        <v>3.4137</v>
      </c>
      <c r="C16">
        <v>1.0146999999999999</v>
      </c>
      <c r="D16">
        <v>0.47489999999999999</v>
      </c>
      <c r="E16">
        <v>144.7988</v>
      </c>
      <c r="F16">
        <v>2.5746000000000002</v>
      </c>
      <c r="G16">
        <v>11.602</v>
      </c>
      <c r="H16">
        <v>4.6266999999999996</v>
      </c>
      <c r="I16">
        <v>0.91310000000000002</v>
      </c>
      <c r="J16">
        <v>7.2854000000000001</v>
      </c>
      <c r="K16">
        <v>0.89370000000000005</v>
      </c>
      <c r="L16">
        <v>331.80599999999998</v>
      </c>
      <c r="M16">
        <v>49264.752099999998</v>
      </c>
      <c r="N16">
        <v>9.2216000000000005</v>
      </c>
      <c r="O16">
        <v>3.35</v>
      </c>
      <c r="P16">
        <v>61.695</v>
      </c>
    </row>
    <row r="17" spans="1:16" x14ac:dyDescent="0.3">
      <c r="A17" s="1">
        <v>41639</v>
      </c>
      <c r="B17">
        <v>3.5301</v>
      </c>
      <c r="C17">
        <v>0.96779999999999999</v>
      </c>
      <c r="D17">
        <v>0.47070000000000001</v>
      </c>
      <c r="E17">
        <v>141.99549999999999</v>
      </c>
      <c r="F17">
        <v>1.4460999999999999</v>
      </c>
      <c r="G17">
        <v>8.3826000000000001</v>
      </c>
      <c r="H17">
        <v>4.2285000000000004</v>
      </c>
      <c r="I17">
        <v>0.90400000000000003</v>
      </c>
      <c r="J17">
        <v>7.2836999999999996</v>
      </c>
      <c r="K17">
        <v>0.88690000000000002</v>
      </c>
      <c r="L17">
        <v>315.01900000000001</v>
      </c>
      <c r="M17">
        <v>67675.897400000002</v>
      </c>
      <c r="N17">
        <v>10.479699999999999</v>
      </c>
      <c r="O17">
        <v>3.3313000000000001</v>
      </c>
      <c r="P17">
        <v>100.7397</v>
      </c>
    </row>
    <row r="18" spans="1:16" x14ac:dyDescent="0.3">
      <c r="A18" s="1">
        <v>41729</v>
      </c>
      <c r="B18">
        <v>3.7374000000000001</v>
      </c>
      <c r="C18">
        <v>1.0704</v>
      </c>
      <c r="D18">
        <v>0.51990000000000003</v>
      </c>
      <c r="E18">
        <v>139.31979999999999</v>
      </c>
      <c r="F18">
        <v>4.7571000000000003</v>
      </c>
      <c r="G18">
        <v>23.057400000000001</v>
      </c>
      <c r="H18">
        <v>5.2603999999999997</v>
      </c>
      <c r="I18">
        <v>0.93989999999999996</v>
      </c>
      <c r="J18">
        <v>6.7244999999999999</v>
      </c>
      <c r="K18">
        <v>0.95089999999999997</v>
      </c>
      <c r="L18">
        <v>115.372</v>
      </c>
      <c r="M18">
        <v>67675.897400000002</v>
      </c>
      <c r="N18">
        <v>11.103999999999999</v>
      </c>
      <c r="O18">
        <v>3.8569</v>
      </c>
      <c r="P18">
        <v>36.960299999999997</v>
      </c>
    </row>
    <row r="19" spans="1:16" x14ac:dyDescent="0.3">
      <c r="A19" s="1">
        <v>41820</v>
      </c>
      <c r="B19">
        <v>3.8902999999999999</v>
      </c>
      <c r="C19">
        <v>1.0284</v>
      </c>
      <c r="D19">
        <v>0.45610000000000001</v>
      </c>
      <c r="E19">
        <v>136.0652</v>
      </c>
      <c r="F19">
        <v>2.9167999999999998</v>
      </c>
      <c r="G19">
        <v>15.1662</v>
      </c>
      <c r="H19">
        <v>5.5598000000000001</v>
      </c>
      <c r="I19">
        <v>1.1560999999999999</v>
      </c>
      <c r="J19">
        <v>7.1721000000000004</v>
      </c>
      <c r="K19">
        <v>1.0045999999999999</v>
      </c>
      <c r="L19">
        <v>162.03700000000001</v>
      </c>
      <c r="M19">
        <v>67675.897400000002</v>
      </c>
      <c r="N19">
        <v>9.9776000000000007</v>
      </c>
      <c r="O19">
        <v>3.7326000000000001</v>
      </c>
      <c r="P19">
        <v>78.604699999999994</v>
      </c>
    </row>
    <row r="20" spans="1:16" x14ac:dyDescent="0.3">
      <c r="A20" s="1">
        <v>41912</v>
      </c>
      <c r="B20">
        <v>4.0632000000000001</v>
      </c>
      <c r="C20">
        <v>0.95760000000000001</v>
      </c>
      <c r="D20">
        <v>0.53480000000000005</v>
      </c>
      <c r="E20">
        <v>134.7218</v>
      </c>
      <c r="F20">
        <v>3.1629999999999998</v>
      </c>
      <c r="G20">
        <v>14.2523</v>
      </c>
      <c r="H20">
        <v>5.8559999999999999</v>
      </c>
      <c r="I20">
        <v>1.0924</v>
      </c>
      <c r="J20">
        <v>6.6372999999999998</v>
      </c>
      <c r="K20">
        <v>0.98529999999999995</v>
      </c>
      <c r="L20">
        <v>667.04</v>
      </c>
      <c r="M20">
        <v>67675.897400000002</v>
      </c>
      <c r="N20">
        <v>9.5737000000000005</v>
      </c>
      <c r="O20">
        <v>4.4909999999999997</v>
      </c>
      <c r="P20">
        <v>64.805400000000006</v>
      </c>
    </row>
    <row r="21" spans="1:16" x14ac:dyDescent="0.3">
      <c r="A21" s="1">
        <v>42004</v>
      </c>
      <c r="B21">
        <v>4.0462999999999996</v>
      </c>
      <c r="C21">
        <v>1.1405000000000001</v>
      </c>
      <c r="D21">
        <v>0.65610000000000002</v>
      </c>
      <c r="E21">
        <v>140.19280000000001</v>
      </c>
      <c r="F21">
        <v>1.9936</v>
      </c>
      <c r="G21">
        <v>11.2906</v>
      </c>
      <c r="H21">
        <v>6.0728</v>
      </c>
      <c r="I21">
        <v>1.2638</v>
      </c>
      <c r="J21">
        <v>6.9413999999999998</v>
      </c>
      <c r="K21">
        <v>0.99839999999999995</v>
      </c>
      <c r="L21">
        <v>160.94200000000001</v>
      </c>
      <c r="M21">
        <v>74521.914399999994</v>
      </c>
      <c r="N21">
        <v>10.9824</v>
      </c>
      <c r="O21">
        <v>3.8875999999999999</v>
      </c>
      <c r="P21">
        <v>124.538</v>
      </c>
    </row>
    <row r="22" spans="1:16" x14ac:dyDescent="0.3">
      <c r="A22" s="1">
        <v>42094</v>
      </c>
      <c r="B22">
        <v>3.8662999999999998</v>
      </c>
      <c r="C22">
        <v>1.0994999999999999</v>
      </c>
      <c r="D22">
        <v>0.59709999999999996</v>
      </c>
      <c r="E22">
        <v>138.58770000000001</v>
      </c>
      <c r="F22">
        <v>3.3875999999999999</v>
      </c>
      <c r="G22">
        <v>18.587399999999999</v>
      </c>
      <c r="H22">
        <v>5.4203999999999999</v>
      </c>
      <c r="I22">
        <v>1.1181000000000001</v>
      </c>
      <c r="J22">
        <v>6.8799000000000001</v>
      </c>
      <c r="K22">
        <v>0.95250000000000001</v>
      </c>
      <c r="L22">
        <v>-42.115000000000002</v>
      </c>
      <c r="M22">
        <v>74521.914399999994</v>
      </c>
      <c r="N22">
        <v>11.116199999999999</v>
      </c>
      <c r="O22">
        <v>4.2550999999999997</v>
      </c>
      <c r="P22">
        <v>49.748399999999997</v>
      </c>
    </row>
    <row r="23" spans="1:16" x14ac:dyDescent="0.3">
      <c r="A23" s="1">
        <v>42185</v>
      </c>
      <c r="B23">
        <v>3.6741999999999999</v>
      </c>
      <c r="C23">
        <v>1.0217000000000001</v>
      </c>
      <c r="D23">
        <v>0.47739999999999999</v>
      </c>
      <c r="E23">
        <v>136.41980000000001</v>
      </c>
      <c r="F23">
        <v>2.3614000000000002</v>
      </c>
      <c r="G23">
        <v>13.909000000000001</v>
      </c>
      <c r="H23">
        <v>5.1883999999999997</v>
      </c>
      <c r="I23">
        <v>1.026</v>
      </c>
      <c r="J23">
        <v>6.6629000000000005</v>
      </c>
      <c r="K23">
        <v>0.91359999999999997</v>
      </c>
      <c r="L23">
        <v>94.372</v>
      </c>
      <c r="M23">
        <v>74521.914399999994</v>
      </c>
      <c r="N23">
        <v>10.686400000000001</v>
      </c>
      <c r="O23">
        <v>3.86</v>
      </c>
      <c r="P23">
        <v>100.1073</v>
      </c>
    </row>
    <row r="24" spans="1:16" x14ac:dyDescent="0.3">
      <c r="A24" s="1">
        <v>42277</v>
      </c>
      <c r="B24">
        <v>3.6467000000000001</v>
      </c>
      <c r="C24">
        <v>1.1920999999999999</v>
      </c>
      <c r="D24">
        <v>0.63200000000000001</v>
      </c>
      <c r="E24">
        <v>154.45500000000001</v>
      </c>
      <c r="F24">
        <v>-5.8821000000000003</v>
      </c>
      <c r="G24">
        <v>-28.6235</v>
      </c>
      <c r="H24">
        <v>0.83499999999999996</v>
      </c>
      <c r="I24">
        <v>1.0615000000000001</v>
      </c>
      <c r="J24">
        <v>10.289199999999999</v>
      </c>
      <c r="K24">
        <v>0.79579999999999995</v>
      </c>
      <c r="L24">
        <v>222.666</v>
      </c>
      <c r="M24">
        <v>74521.914399999994</v>
      </c>
      <c r="N24">
        <v>9.6402999999999999</v>
      </c>
      <c r="O24">
        <v>3.7305000000000001</v>
      </c>
      <c r="P24">
        <v>100.1073</v>
      </c>
    </row>
    <row r="25" spans="1:16" x14ac:dyDescent="0.3">
      <c r="A25" s="1">
        <v>42369</v>
      </c>
      <c r="B25">
        <v>3.4697</v>
      </c>
      <c r="C25">
        <v>1.3163</v>
      </c>
      <c r="D25">
        <v>0.72540000000000004</v>
      </c>
      <c r="E25">
        <v>149.6198</v>
      </c>
      <c r="F25">
        <v>-1.5956000000000001</v>
      </c>
      <c r="G25">
        <v>-10.1374</v>
      </c>
      <c r="H25">
        <v>-0.91320000000000001</v>
      </c>
      <c r="I25">
        <v>1.1212</v>
      </c>
      <c r="J25">
        <v>13.757300000000001</v>
      </c>
      <c r="K25">
        <v>0.76990000000000003</v>
      </c>
      <c r="L25">
        <v>-36.984999999999999</v>
      </c>
      <c r="M25">
        <v>69337.8747</v>
      </c>
      <c r="N25">
        <v>11.549099999999999</v>
      </c>
      <c r="O25">
        <v>3.4045999999999998</v>
      </c>
      <c r="P25">
        <v>152.27969999999999</v>
      </c>
    </row>
    <row r="26" spans="1:16" x14ac:dyDescent="0.3">
      <c r="A26" s="1">
        <v>42460</v>
      </c>
      <c r="B26">
        <v>3.2216</v>
      </c>
      <c r="C26">
        <v>1.0422</v>
      </c>
      <c r="D26">
        <v>0.49859999999999999</v>
      </c>
      <c r="E26">
        <v>161.22300000000001</v>
      </c>
      <c r="F26">
        <v>3.0354999999999999</v>
      </c>
      <c r="G26">
        <v>19.0899</v>
      </c>
      <c r="H26">
        <v>-1.0254000000000001</v>
      </c>
      <c r="I26">
        <v>1.2978000000000001</v>
      </c>
      <c r="J26">
        <v>16.3279</v>
      </c>
      <c r="K26">
        <v>0.75170000000000003</v>
      </c>
      <c r="L26">
        <v>-1166.038</v>
      </c>
      <c r="M26">
        <v>69337.8747</v>
      </c>
      <c r="N26">
        <v>11.8515</v>
      </c>
      <c r="O26">
        <v>3.9133</v>
      </c>
      <c r="P26">
        <v>66.026700000000005</v>
      </c>
    </row>
    <row r="27" spans="1:16" x14ac:dyDescent="0.3">
      <c r="A27" s="1">
        <v>42551</v>
      </c>
      <c r="B27">
        <v>2.9957000000000003</v>
      </c>
      <c r="C27">
        <v>0.95779999999999998</v>
      </c>
      <c r="D27">
        <v>0.47949999999999998</v>
      </c>
      <c r="E27">
        <v>152.05369999999999</v>
      </c>
      <c r="F27">
        <v>2.5939000000000001</v>
      </c>
      <c r="G27">
        <v>17.959299999999999</v>
      </c>
      <c r="H27">
        <v>-0.83440000000000003</v>
      </c>
      <c r="I27">
        <v>1.2908999999999999</v>
      </c>
      <c r="J27">
        <v>16.111999999999998</v>
      </c>
      <c r="K27">
        <v>0.76390000000000002</v>
      </c>
      <c r="L27">
        <v>16.829999999999998</v>
      </c>
      <c r="M27">
        <v>69337.8747</v>
      </c>
      <c r="N27">
        <v>11.344200000000001</v>
      </c>
      <c r="O27">
        <v>3.3845999999999998</v>
      </c>
      <c r="P27">
        <v>26.793600000000001</v>
      </c>
    </row>
    <row r="28" spans="1:16" x14ac:dyDescent="0.3">
      <c r="A28" s="1">
        <v>42643</v>
      </c>
      <c r="B28">
        <v>2.758</v>
      </c>
      <c r="C28">
        <v>1.2572999999999999</v>
      </c>
      <c r="D28">
        <v>0.71289999999999998</v>
      </c>
      <c r="E28">
        <v>149.69579999999999</v>
      </c>
      <c r="F28">
        <v>4.6177000000000001</v>
      </c>
      <c r="G28">
        <v>24.708300000000001</v>
      </c>
      <c r="H28">
        <v>4.3895</v>
      </c>
      <c r="I28">
        <v>1.1927000000000001</v>
      </c>
      <c r="J28">
        <v>7.8971</v>
      </c>
      <c r="K28">
        <v>0.86950000000000005</v>
      </c>
      <c r="L28">
        <v>240.55600000000001</v>
      </c>
      <c r="M28">
        <v>69337.8747</v>
      </c>
      <c r="N28">
        <v>9.3282000000000007</v>
      </c>
      <c r="O28">
        <v>2.8963000000000001</v>
      </c>
      <c r="P28">
        <v>39.1967</v>
      </c>
    </row>
    <row r="29" spans="1:16" x14ac:dyDescent="0.3">
      <c r="A29" s="1">
        <v>42734</v>
      </c>
      <c r="B29">
        <v>3.077</v>
      </c>
      <c r="C29">
        <v>1.1513</v>
      </c>
      <c r="D29">
        <v>0.68740000000000001</v>
      </c>
      <c r="E29">
        <v>188.99940000000001</v>
      </c>
      <c r="F29">
        <v>-15.795</v>
      </c>
      <c r="G29">
        <v>-98.130099999999999</v>
      </c>
      <c r="H29">
        <v>-2.8115999999999999</v>
      </c>
      <c r="I29">
        <v>1.4544000000000001</v>
      </c>
      <c r="J29">
        <v>22.194299999999998</v>
      </c>
      <c r="K29">
        <v>0.64870000000000005</v>
      </c>
      <c r="L29">
        <v>-212.613</v>
      </c>
      <c r="M29">
        <v>57408</v>
      </c>
      <c r="N29">
        <v>11.402799999999999</v>
      </c>
      <c r="O29">
        <v>2.3896999999999999</v>
      </c>
      <c r="P29">
        <v>39.1967</v>
      </c>
    </row>
    <row r="30" spans="1:16" x14ac:dyDescent="0.3">
      <c r="A30" s="1">
        <v>42825</v>
      </c>
      <c r="B30">
        <v>3.1076999999999999</v>
      </c>
      <c r="C30">
        <v>0.87590000000000001</v>
      </c>
      <c r="D30">
        <v>0.49869999999999998</v>
      </c>
      <c r="E30">
        <v>193.7474</v>
      </c>
      <c r="F30">
        <v>1.2063999999999999</v>
      </c>
      <c r="G30">
        <v>7.5525000000000002</v>
      </c>
      <c r="H30">
        <v>-3.6701000000000001</v>
      </c>
      <c r="I30">
        <v>1.5295999999999998</v>
      </c>
      <c r="J30">
        <v>29.4391</v>
      </c>
      <c r="K30">
        <v>0.61529999999999996</v>
      </c>
      <c r="L30">
        <v>-445.07900000000001</v>
      </c>
      <c r="M30">
        <v>57408</v>
      </c>
      <c r="N30">
        <v>12.9315</v>
      </c>
      <c r="O30">
        <v>2.7397</v>
      </c>
      <c r="P30">
        <v>188.93889999999999</v>
      </c>
    </row>
    <row r="31" spans="1:16" x14ac:dyDescent="0.3">
      <c r="A31" s="1">
        <v>42916</v>
      </c>
      <c r="B31">
        <v>3.2566000000000002</v>
      </c>
      <c r="C31">
        <v>0.8488</v>
      </c>
      <c r="D31">
        <v>0.45200000000000001</v>
      </c>
      <c r="E31">
        <v>194.54640000000001</v>
      </c>
      <c r="F31">
        <v>1.0367999999999999</v>
      </c>
      <c r="G31">
        <v>6.4478</v>
      </c>
      <c r="H31">
        <v>-4.4717000000000002</v>
      </c>
      <c r="I31">
        <v>1.5028999999999999</v>
      </c>
      <c r="J31">
        <v>42.472499999999997</v>
      </c>
      <c r="K31">
        <v>0.5958</v>
      </c>
      <c r="L31">
        <v>-718.41399999999999</v>
      </c>
      <c r="M31">
        <v>57408</v>
      </c>
      <c r="N31">
        <v>11.469799999999999</v>
      </c>
      <c r="O31">
        <v>2.7972000000000001</v>
      </c>
      <c r="P31">
        <v>38.089199999999998</v>
      </c>
    </row>
    <row r="32" spans="1:16" x14ac:dyDescent="0.3">
      <c r="A32" s="1">
        <v>43007</v>
      </c>
      <c r="B32">
        <v>3.4354</v>
      </c>
      <c r="C32">
        <v>0.7782</v>
      </c>
      <c r="D32">
        <v>0.38269999999999998</v>
      </c>
      <c r="E32">
        <v>186.6951</v>
      </c>
      <c r="F32">
        <v>4.5476999999999999</v>
      </c>
      <c r="G32">
        <v>23.399799999999999</v>
      </c>
      <c r="H32">
        <v>-4.4176000000000002</v>
      </c>
      <c r="I32">
        <v>1.4548000000000001</v>
      </c>
      <c r="J32">
        <v>44.810699999999997</v>
      </c>
      <c r="K32">
        <v>0.58889999999999998</v>
      </c>
      <c r="L32">
        <v>-57.765000000000001</v>
      </c>
      <c r="M32">
        <v>57408</v>
      </c>
      <c r="N32">
        <v>9.5922999999999998</v>
      </c>
      <c r="O32">
        <v>2.9356999999999998</v>
      </c>
      <c r="P32">
        <v>39.231900000000003</v>
      </c>
    </row>
    <row r="33" spans="1:16" x14ac:dyDescent="0.3">
      <c r="A33" s="1">
        <v>43098</v>
      </c>
      <c r="B33">
        <v>3.8336000000000001</v>
      </c>
      <c r="C33">
        <v>0.65229999999999999</v>
      </c>
      <c r="D33">
        <v>0.36230000000000001</v>
      </c>
      <c r="E33">
        <v>208.65889999999999</v>
      </c>
      <c r="F33">
        <v>1.3900999999999999</v>
      </c>
      <c r="G33">
        <v>9.0352999999999994</v>
      </c>
      <c r="H33">
        <v>4.4962</v>
      </c>
      <c r="I33">
        <v>1.7187000000000001</v>
      </c>
      <c r="J33">
        <v>8.9457000000000004</v>
      </c>
      <c r="K33">
        <v>0.753</v>
      </c>
      <c r="L33">
        <v>-238.02500000000001</v>
      </c>
      <c r="M33">
        <v>67442.905799999993</v>
      </c>
      <c r="N33">
        <v>10.776400000000001</v>
      </c>
      <c r="O33">
        <v>2.5183</v>
      </c>
      <c r="P33">
        <v>39.231900000000003</v>
      </c>
    </row>
    <row r="34" spans="1:16" x14ac:dyDescent="0.3">
      <c r="A34" s="1">
        <v>43188</v>
      </c>
      <c r="B34">
        <v>3.8814000000000002</v>
      </c>
      <c r="C34">
        <v>0.6986</v>
      </c>
      <c r="D34">
        <v>0.40600000000000003</v>
      </c>
      <c r="E34">
        <v>221.69210000000001</v>
      </c>
      <c r="F34">
        <v>1.9784999999999999</v>
      </c>
      <c r="G34">
        <v>12.323</v>
      </c>
      <c r="H34">
        <v>4.8476999999999997</v>
      </c>
      <c r="I34">
        <v>1.6905000000000001</v>
      </c>
      <c r="J34">
        <v>8.6677999999999997</v>
      </c>
      <c r="K34">
        <v>0.7732</v>
      </c>
      <c r="L34">
        <v>-438.495</v>
      </c>
      <c r="M34">
        <v>67442.905799999993</v>
      </c>
      <c r="N34">
        <v>12.665100000000001</v>
      </c>
      <c r="O34">
        <v>2.9621</v>
      </c>
      <c r="P34">
        <v>121.1854</v>
      </c>
    </row>
    <row r="35" spans="1:16" x14ac:dyDescent="0.3">
      <c r="A35" s="1">
        <v>43280</v>
      </c>
      <c r="B35">
        <v>3.9582000000000002</v>
      </c>
      <c r="C35">
        <v>0.56710000000000005</v>
      </c>
      <c r="D35">
        <v>0.30830000000000002</v>
      </c>
      <c r="E35">
        <v>222.89169999999999</v>
      </c>
      <c r="F35">
        <v>0.51559999999999995</v>
      </c>
      <c r="G35">
        <v>3.4321999999999999</v>
      </c>
      <c r="H35">
        <v>4.5240999999999998</v>
      </c>
      <c r="I35">
        <v>1.7427999999999999</v>
      </c>
      <c r="J35">
        <v>9.4949999999999992</v>
      </c>
      <c r="K35">
        <v>0.76080000000000003</v>
      </c>
      <c r="L35">
        <v>-585.84400000000005</v>
      </c>
      <c r="M35">
        <v>67442.905799999993</v>
      </c>
      <c r="N35">
        <v>10.772500000000001</v>
      </c>
      <c r="O35">
        <v>2.7515000000000001</v>
      </c>
      <c r="P35">
        <v>65.574700000000007</v>
      </c>
    </row>
    <row r="36" spans="1:16" x14ac:dyDescent="0.3">
      <c r="A36" s="1">
        <v>43371</v>
      </c>
      <c r="B36">
        <v>4.2077999999999998</v>
      </c>
      <c r="C36">
        <v>0.64249999999999996</v>
      </c>
      <c r="D36">
        <v>0.38059999999999999</v>
      </c>
      <c r="E36">
        <v>219.72540000000001</v>
      </c>
      <c r="F36">
        <v>1.5051999999999999</v>
      </c>
      <c r="G36">
        <v>8.7309000000000001</v>
      </c>
      <c r="H36">
        <v>2.8971999999999998</v>
      </c>
      <c r="I36">
        <v>1.6858</v>
      </c>
      <c r="J36">
        <v>10.899100000000001</v>
      </c>
      <c r="K36">
        <v>0.72560000000000002</v>
      </c>
      <c r="L36">
        <v>-282.57299999999998</v>
      </c>
      <c r="M36">
        <v>67442.905799999993</v>
      </c>
      <c r="N36">
        <v>9.4186999999999994</v>
      </c>
      <c r="O36">
        <v>2.9661999999999997</v>
      </c>
      <c r="P36">
        <v>30.0243</v>
      </c>
    </row>
    <row r="37" spans="1:16" x14ac:dyDescent="0.3">
      <c r="A37" s="1">
        <v>43465</v>
      </c>
      <c r="B37">
        <v>4.2866999999999997</v>
      </c>
      <c r="C37">
        <v>0.54339999999999999</v>
      </c>
      <c r="D37">
        <v>0.26229999999999998</v>
      </c>
      <c r="E37">
        <v>205.0206</v>
      </c>
      <c r="F37">
        <v>-0.60060000000000002</v>
      </c>
      <c r="G37">
        <v>-9.1117000000000008</v>
      </c>
      <c r="H37">
        <v>1.5415999999999999</v>
      </c>
      <c r="I37">
        <v>1.7906</v>
      </c>
      <c r="J37">
        <v>13.331899999999999</v>
      </c>
      <c r="K37">
        <v>0.69340000000000002</v>
      </c>
      <c r="L37">
        <v>-656.62800000000004</v>
      </c>
      <c r="M37">
        <v>38409.044399999999</v>
      </c>
      <c r="N37">
        <v>11.0634</v>
      </c>
      <c r="O37">
        <v>2.5579999999999998</v>
      </c>
      <c r="P37">
        <v>30.0243</v>
      </c>
    </row>
    <row r="38" spans="1:16" x14ac:dyDescent="0.3">
      <c r="A38" s="1">
        <v>43553</v>
      </c>
      <c r="B38">
        <v>4.1276999999999999</v>
      </c>
      <c r="C38">
        <v>0.70099999999999996</v>
      </c>
      <c r="D38">
        <v>0.39079999999999998</v>
      </c>
      <c r="E38">
        <v>217.95599999999999</v>
      </c>
      <c r="F38">
        <v>1.5432000000000001</v>
      </c>
      <c r="G38">
        <v>10.8544</v>
      </c>
      <c r="H38">
        <v>1.3378000000000001</v>
      </c>
      <c r="I38">
        <v>1.9891999999999999</v>
      </c>
      <c r="J38">
        <v>14.6518</v>
      </c>
      <c r="K38">
        <v>0.73480000000000001</v>
      </c>
      <c r="L38">
        <v>-523.76700000000005</v>
      </c>
      <c r="M38">
        <v>38409.044399999999</v>
      </c>
      <c r="N38">
        <v>11.873699999999999</v>
      </c>
      <c r="O38">
        <v>2.8031000000000001</v>
      </c>
      <c r="P38">
        <v>67.805899999999994</v>
      </c>
    </row>
    <row r="39" spans="1:16" x14ac:dyDescent="0.3">
      <c r="A39" s="1">
        <v>43644</v>
      </c>
      <c r="B39">
        <v>4.0289999999999999</v>
      </c>
      <c r="C39">
        <v>0.72599999999999998</v>
      </c>
      <c r="D39">
        <v>0.38469999999999999</v>
      </c>
      <c r="E39">
        <v>196.87090000000001</v>
      </c>
      <c r="F39">
        <v>1.8382000000000001</v>
      </c>
      <c r="G39">
        <v>12.706200000000001</v>
      </c>
      <c r="H39">
        <v>2.0836000000000001</v>
      </c>
      <c r="I39">
        <v>2.0626000000000002</v>
      </c>
      <c r="J39">
        <v>13.6835</v>
      </c>
      <c r="K39">
        <v>0.76790000000000003</v>
      </c>
      <c r="L39">
        <v>-609.07600000000002</v>
      </c>
      <c r="M39">
        <v>38409.044399999999</v>
      </c>
      <c r="N39">
        <v>9.8462999999999994</v>
      </c>
      <c r="O39">
        <v>2.5811000000000002</v>
      </c>
      <c r="P39">
        <v>73.114800000000002</v>
      </c>
    </row>
    <row r="40" spans="1:16" x14ac:dyDescent="0.3">
      <c r="A40" s="1">
        <v>43738</v>
      </c>
      <c r="B40">
        <v>3.8102</v>
      </c>
      <c r="C40">
        <v>0.71750000000000003</v>
      </c>
      <c r="D40">
        <v>0.42359999999999998</v>
      </c>
      <c r="E40">
        <v>196.0855</v>
      </c>
      <c r="F40">
        <v>2.7856999999999998</v>
      </c>
      <c r="G40">
        <v>16.555199999999999</v>
      </c>
      <c r="H40">
        <v>2.7732999999999999</v>
      </c>
      <c r="I40">
        <v>2.3184</v>
      </c>
      <c r="J40">
        <v>13.501899999999999</v>
      </c>
      <c r="K40">
        <v>0.84470000000000001</v>
      </c>
      <c r="L40">
        <v>67.813999999999993</v>
      </c>
      <c r="M40">
        <v>38409.044399999999</v>
      </c>
      <c r="N40">
        <v>9.0837000000000003</v>
      </c>
      <c r="O40">
        <v>2.5838000000000001</v>
      </c>
      <c r="P40">
        <v>49.544400000000003</v>
      </c>
    </row>
    <row r="41" spans="1:16" x14ac:dyDescent="0.3">
      <c r="A41" s="1">
        <v>43830</v>
      </c>
      <c r="B41">
        <v>3.5015999999999998</v>
      </c>
      <c r="C41">
        <v>0.54190000000000005</v>
      </c>
      <c r="D41">
        <v>0.25169999999999998</v>
      </c>
      <c r="E41">
        <v>196.15649999999999</v>
      </c>
      <c r="F41">
        <v>1.3224</v>
      </c>
      <c r="G41">
        <v>10.0938</v>
      </c>
      <c r="H41">
        <v>4.2012999999999998</v>
      </c>
      <c r="I41">
        <v>2.3407</v>
      </c>
      <c r="J41">
        <v>12.027200000000001</v>
      </c>
      <c r="K41">
        <v>0.84050000000000002</v>
      </c>
      <c r="L41">
        <v>-531.89599999999996</v>
      </c>
      <c r="M41">
        <v>51241.657500000001</v>
      </c>
      <c r="N41">
        <v>11.2418</v>
      </c>
      <c r="O41">
        <v>2.2181999999999999</v>
      </c>
      <c r="P41">
        <v>48.091700000000003</v>
      </c>
    </row>
    <row r="42" spans="1:16" x14ac:dyDescent="0.3">
      <c r="A42" s="1">
        <v>43921</v>
      </c>
      <c r="B42">
        <v>3.1907999999999999</v>
      </c>
      <c r="C42">
        <v>0.66039999999999999</v>
      </c>
      <c r="D42">
        <v>0.40339999999999998</v>
      </c>
      <c r="E42">
        <v>209.31559999999999</v>
      </c>
      <c r="F42">
        <v>2.1023999999999998</v>
      </c>
      <c r="G42">
        <v>16.47</v>
      </c>
      <c r="H42">
        <v>4.3346</v>
      </c>
      <c r="I42">
        <v>1.8582999999999998</v>
      </c>
      <c r="J42">
        <v>10.346</v>
      </c>
      <c r="K42">
        <v>0.76900000000000002</v>
      </c>
      <c r="L42">
        <v>-501.13600000000002</v>
      </c>
      <c r="M42">
        <v>51241.657500000001</v>
      </c>
      <c r="N42">
        <v>11.378299999999999</v>
      </c>
      <c r="O42">
        <v>2.1480000000000001</v>
      </c>
      <c r="P42">
        <v>156.4794</v>
      </c>
    </row>
    <row r="43" spans="1:16" x14ac:dyDescent="0.3">
      <c r="A43" s="1">
        <v>44012</v>
      </c>
      <c r="B43">
        <v>2.8233999999999999</v>
      </c>
      <c r="C43">
        <v>0.57999999999999996</v>
      </c>
      <c r="D43">
        <v>0.32590000000000002</v>
      </c>
      <c r="E43">
        <v>205.5402</v>
      </c>
      <c r="F43">
        <v>2.1465999999999998</v>
      </c>
      <c r="G43">
        <v>18.207599999999999</v>
      </c>
      <c r="H43">
        <v>4.5446</v>
      </c>
      <c r="I43">
        <v>1.8359000000000001</v>
      </c>
      <c r="J43">
        <v>10.174300000000001</v>
      </c>
      <c r="K43">
        <v>0.75039999999999996</v>
      </c>
      <c r="L43">
        <v>-409.10399999999998</v>
      </c>
      <c r="M43">
        <v>51241.657500000001</v>
      </c>
      <c r="N43">
        <v>9.6609999999999996</v>
      </c>
      <c r="O43">
        <v>1.9693000000000001</v>
      </c>
      <c r="P43">
        <v>51.632199999999997</v>
      </c>
    </row>
    <row r="44" spans="1:16" x14ac:dyDescent="0.3">
      <c r="A44" s="1">
        <v>44104</v>
      </c>
      <c r="B44">
        <v>2.5310000000000001</v>
      </c>
      <c r="C44">
        <v>0.59089999999999998</v>
      </c>
      <c r="D44">
        <v>0.3584</v>
      </c>
      <c r="E44">
        <v>204.8015</v>
      </c>
      <c r="F44">
        <v>3.9546999999999999</v>
      </c>
      <c r="G44">
        <v>26.795200000000001</v>
      </c>
      <c r="H44">
        <v>5.1180000000000003</v>
      </c>
      <c r="I44">
        <v>1.8815</v>
      </c>
      <c r="J44">
        <v>9.8923000000000005</v>
      </c>
      <c r="K44">
        <v>0.73980000000000001</v>
      </c>
      <c r="L44">
        <v>-136.70599999999999</v>
      </c>
      <c r="M44">
        <v>51241.657500000001</v>
      </c>
      <c r="N44">
        <v>8.3978999999999999</v>
      </c>
      <c r="O44">
        <v>1.2669000000000001</v>
      </c>
      <c r="P44">
        <v>35.732100000000003</v>
      </c>
    </row>
  </sheetData>
  <phoneticPr fontId="18" type="noConversion"/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7"/>
  <dimension ref="A1:P44"/>
  <sheetViews>
    <sheetView tabSelected="1" workbookViewId="0">
      <selection activeCell="S14" sqref="S14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_xll.BDH("EXC US Equity",B$1:P$1,"CQ1 2010","","Dir=V","Per=Q","Days=A","Dts=S","cols=16;rows=43")</f>
        <v>#NAME?</v>
      </c>
      <c r="B2">
        <v>7.3041</v>
      </c>
      <c r="C2">
        <v>1.3054999999999999</v>
      </c>
      <c r="D2">
        <v>0.98770000000000002</v>
      </c>
      <c r="E2">
        <v>95.977999999999994</v>
      </c>
      <c r="F2">
        <v>7.6612</v>
      </c>
      <c r="G2">
        <v>31.427900000000001</v>
      </c>
      <c r="H2">
        <v>18.760200000000001</v>
      </c>
      <c r="I2">
        <v>1.7181999999999999</v>
      </c>
      <c r="J2">
        <v>5.1566999999999998</v>
      </c>
      <c r="K2">
        <v>1.4426000000000001</v>
      </c>
      <c r="L2">
        <v>926</v>
      </c>
      <c r="M2">
        <v>75792.850099999996</v>
      </c>
      <c r="N2">
        <v>8.0229999999999997</v>
      </c>
      <c r="O2">
        <v>4.4813999999999998</v>
      </c>
      <c r="P2">
        <v>46.595500000000001</v>
      </c>
    </row>
    <row r="3" spans="1:16" x14ac:dyDescent="0.3">
      <c r="A3" s="1">
        <v>40359</v>
      </c>
      <c r="B3">
        <v>6.9264000000000001</v>
      </c>
      <c r="C3">
        <v>1.3895999999999999</v>
      </c>
      <c r="D3">
        <v>0.98360000000000003</v>
      </c>
      <c r="E3">
        <v>93.538600000000002</v>
      </c>
      <c r="F3">
        <v>3.7018</v>
      </c>
      <c r="G3">
        <v>23.146899999999999</v>
      </c>
      <c r="H3">
        <v>19.139299999999999</v>
      </c>
      <c r="I3">
        <v>1.5455000000000001</v>
      </c>
      <c r="J3">
        <v>4.6580000000000004</v>
      </c>
      <c r="K3">
        <v>1.4384999999999999</v>
      </c>
      <c r="L3">
        <v>-239</v>
      </c>
      <c r="M3">
        <v>75792.850099999996</v>
      </c>
      <c r="N3">
        <v>7.9330999999999996</v>
      </c>
      <c r="O3">
        <v>4.5031999999999996</v>
      </c>
      <c r="P3">
        <v>77.977500000000006</v>
      </c>
    </row>
    <row r="4" spans="1:16" x14ac:dyDescent="0.3">
      <c r="A4" s="1">
        <v>40451</v>
      </c>
      <c r="B4">
        <v>7.5103999999999997</v>
      </c>
      <c r="C4">
        <v>1.7040999999999999</v>
      </c>
      <c r="D4">
        <v>1.2706999999999999</v>
      </c>
      <c r="E4">
        <v>92.404200000000003</v>
      </c>
      <c r="F4">
        <v>7.8056999999999999</v>
      </c>
      <c r="G4">
        <v>25.817399999999999</v>
      </c>
      <c r="H4">
        <v>18.339600000000001</v>
      </c>
      <c r="I4">
        <v>1.6360000000000001</v>
      </c>
      <c r="J4">
        <v>4.9295</v>
      </c>
      <c r="K4">
        <v>1.5013999999999998</v>
      </c>
      <c r="L4">
        <v>935</v>
      </c>
      <c r="M4">
        <v>75792.850099999996</v>
      </c>
      <c r="N4">
        <v>8.8241999999999994</v>
      </c>
      <c r="O4">
        <v>5.6376999999999997</v>
      </c>
      <c r="P4">
        <v>41.130200000000002</v>
      </c>
    </row>
    <row r="5" spans="1:16" x14ac:dyDescent="0.3">
      <c r="A5" s="1">
        <v>40543</v>
      </c>
      <c r="B5">
        <v>8.2341999999999995</v>
      </c>
      <c r="C5">
        <v>1.5089999999999999</v>
      </c>
      <c r="D5">
        <v>1.125</v>
      </c>
      <c r="E5">
        <v>94.601799999999997</v>
      </c>
      <c r="F5">
        <v>5.1311</v>
      </c>
      <c r="G5">
        <v>20.894500000000001</v>
      </c>
      <c r="H5">
        <v>14.6684</v>
      </c>
      <c r="I5">
        <v>1.7275</v>
      </c>
      <c r="J5">
        <v>5.0621999999999998</v>
      </c>
      <c r="K5">
        <v>1.4390000000000001</v>
      </c>
      <c r="L5">
        <v>153</v>
      </c>
      <c r="M5">
        <v>58915.374199999998</v>
      </c>
      <c r="N5">
        <v>7.2026000000000003</v>
      </c>
      <c r="O5">
        <v>4.7712000000000003</v>
      </c>
      <c r="P5">
        <v>66.326300000000003</v>
      </c>
    </row>
    <row r="6" spans="1:16" x14ac:dyDescent="0.3">
      <c r="A6" s="1">
        <v>40633</v>
      </c>
      <c r="B6">
        <v>10.108499999999999</v>
      </c>
      <c r="C6">
        <v>1.117</v>
      </c>
      <c r="D6">
        <v>0.68469999999999998</v>
      </c>
      <c r="E6">
        <v>96.733900000000006</v>
      </c>
      <c r="F6">
        <v>6.6409000000000002</v>
      </c>
      <c r="G6">
        <v>24.253399999999999</v>
      </c>
      <c r="H6">
        <v>16.622</v>
      </c>
      <c r="I6">
        <v>1.6307</v>
      </c>
      <c r="J6">
        <v>5.5262000000000002</v>
      </c>
      <c r="K6">
        <v>1.4257</v>
      </c>
      <c r="L6">
        <v>-1409</v>
      </c>
      <c r="M6">
        <v>58915.374199999998</v>
      </c>
      <c r="N6">
        <v>8.6720000000000006</v>
      </c>
      <c r="O6">
        <v>5.8309999999999995</v>
      </c>
      <c r="P6">
        <v>52.028399999999998</v>
      </c>
    </row>
    <row r="7" spans="1:16" x14ac:dyDescent="0.3">
      <c r="A7" s="1">
        <v>40724</v>
      </c>
      <c r="B7">
        <v>9.5352999999999994</v>
      </c>
      <c r="C7">
        <v>1.1685000000000001</v>
      </c>
      <c r="D7">
        <v>0.71699999999999997</v>
      </c>
      <c r="E7">
        <v>96.138000000000005</v>
      </c>
      <c r="F7">
        <v>5.6813000000000002</v>
      </c>
      <c r="G7">
        <v>22.998200000000001</v>
      </c>
      <c r="H7">
        <v>16.870699999999999</v>
      </c>
      <c r="I7">
        <v>1.6898</v>
      </c>
      <c r="J7">
        <v>5.8010000000000002</v>
      </c>
      <c r="K7">
        <v>1.4419999999999999</v>
      </c>
      <c r="L7">
        <v>322</v>
      </c>
      <c r="M7">
        <v>58915.374199999998</v>
      </c>
      <c r="N7">
        <v>8.0153999999999996</v>
      </c>
      <c r="O7">
        <v>5.9668999999999999</v>
      </c>
      <c r="P7">
        <v>56.675800000000002</v>
      </c>
    </row>
    <row r="8" spans="1:16" x14ac:dyDescent="0.3">
      <c r="A8" s="1">
        <v>40816</v>
      </c>
      <c r="B8">
        <v>9.0734999999999992</v>
      </c>
      <c r="C8">
        <v>1.2631999999999999</v>
      </c>
      <c r="D8">
        <v>0.85409999999999997</v>
      </c>
      <c r="E8">
        <v>100.9404</v>
      </c>
      <c r="F8">
        <v>6.4889999999999999</v>
      </c>
      <c r="G8">
        <v>22.478100000000001</v>
      </c>
      <c r="H8">
        <v>15.454800000000001</v>
      </c>
      <c r="I8">
        <v>1.6682000000000001</v>
      </c>
      <c r="J8">
        <v>6.1047000000000002</v>
      </c>
      <c r="K8">
        <v>1.3844000000000001</v>
      </c>
      <c r="L8">
        <v>859</v>
      </c>
      <c r="M8">
        <v>58915.374199999998</v>
      </c>
      <c r="N8">
        <v>7.8446999999999996</v>
      </c>
      <c r="O8">
        <v>6.1971999999999996</v>
      </c>
      <c r="P8">
        <v>57.915999999999997</v>
      </c>
    </row>
    <row r="9" spans="1:16" x14ac:dyDescent="0.3">
      <c r="A9" s="1">
        <v>40907</v>
      </c>
      <c r="B9">
        <v>8.7054000000000009</v>
      </c>
      <c r="C9">
        <v>1.1128</v>
      </c>
      <c r="D9">
        <v>0.71460000000000001</v>
      </c>
      <c r="E9">
        <v>93.187299999999993</v>
      </c>
      <c r="F9">
        <v>5.8619000000000003</v>
      </c>
      <c r="G9">
        <v>24.346</v>
      </c>
      <c r="H9">
        <v>12.8804</v>
      </c>
      <c r="I9">
        <v>1.7141</v>
      </c>
      <c r="J9">
        <v>6.0739999999999998</v>
      </c>
      <c r="K9">
        <v>1.3541000000000001</v>
      </c>
      <c r="L9">
        <v>846</v>
      </c>
      <c r="M9">
        <v>100482.6906</v>
      </c>
      <c r="N9">
        <v>6.6414</v>
      </c>
      <c r="O9">
        <v>5.202</v>
      </c>
      <c r="P9">
        <v>57.524799999999999</v>
      </c>
    </row>
    <row r="10" spans="1:16" x14ac:dyDescent="0.3">
      <c r="A10" s="1">
        <v>40998</v>
      </c>
      <c r="B10">
        <v>8.4228000000000005</v>
      </c>
      <c r="C10">
        <v>1.3052000000000001</v>
      </c>
      <c r="D10">
        <v>0.58320000000000005</v>
      </c>
      <c r="E10">
        <v>85.978200000000001</v>
      </c>
      <c r="F10">
        <v>1.841</v>
      </c>
      <c r="G10">
        <v>7.6546000000000003</v>
      </c>
      <c r="H10">
        <v>10.535299999999999</v>
      </c>
      <c r="I10">
        <v>1.2412000000000001</v>
      </c>
      <c r="J10">
        <v>8.3857999999999997</v>
      </c>
      <c r="K10">
        <v>0.99950000000000006</v>
      </c>
      <c r="L10">
        <v>-548</v>
      </c>
      <c r="M10">
        <v>100482.6906</v>
      </c>
      <c r="N10">
        <v>5.5328999999999997</v>
      </c>
      <c r="O10">
        <v>4.0327999999999999</v>
      </c>
      <c r="P10">
        <v>185.0625</v>
      </c>
    </row>
    <row r="11" spans="1:16" x14ac:dyDescent="0.3">
      <c r="A11" s="1">
        <v>41089</v>
      </c>
      <c r="B11">
        <v>8.8773</v>
      </c>
      <c r="C11">
        <v>1.4541999999999999</v>
      </c>
      <c r="D11">
        <v>0.71589999999999998</v>
      </c>
      <c r="E11">
        <v>87.890900000000002</v>
      </c>
      <c r="F11">
        <v>2.7890999999999999</v>
      </c>
      <c r="G11">
        <v>11.9678</v>
      </c>
      <c r="H11">
        <v>9.4612999999999996</v>
      </c>
      <c r="I11">
        <v>1.1917</v>
      </c>
      <c r="J11">
        <v>7.8475999999999999</v>
      </c>
      <c r="K11">
        <v>1.0149999999999999</v>
      </c>
      <c r="L11">
        <v>349</v>
      </c>
      <c r="M11">
        <v>100482.6906</v>
      </c>
      <c r="N11">
        <v>5.9752000000000001</v>
      </c>
      <c r="O11">
        <v>4.5213000000000001</v>
      </c>
      <c r="P11">
        <v>160.31559999999999</v>
      </c>
    </row>
    <row r="12" spans="1:16" x14ac:dyDescent="0.3">
      <c r="A12" s="1">
        <v>41180</v>
      </c>
      <c r="B12">
        <v>9.3815000000000008</v>
      </c>
      <c r="C12">
        <v>1.4579</v>
      </c>
      <c r="D12">
        <v>0.78710000000000002</v>
      </c>
      <c r="E12">
        <v>90.046300000000002</v>
      </c>
      <c r="F12">
        <v>2.4512</v>
      </c>
      <c r="G12">
        <v>9.1654999999999998</v>
      </c>
      <c r="H12">
        <v>7.6741999999999999</v>
      </c>
      <c r="I12">
        <v>1.1551</v>
      </c>
      <c r="J12">
        <v>7.8646000000000003</v>
      </c>
      <c r="K12">
        <v>0.96940000000000004</v>
      </c>
      <c r="L12">
        <v>-97</v>
      </c>
      <c r="M12">
        <v>100482.6906</v>
      </c>
      <c r="N12">
        <v>6.2670000000000003</v>
      </c>
      <c r="O12">
        <v>4.6444999999999999</v>
      </c>
      <c r="P12">
        <v>152.91220000000001</v>
      </c>
    </row>
    <row r="13" spans="1:16" x14ac:dyDescent="0.3">
      <c r="A13" s="1">
        <v>41274</v>
      </c>
      <c r="B13">
        <v>10.815799999999999</v>
      </c>
      <c r="C13">
        <v>1.3014999999999999</v>
      </c>
      <c r="D13">
        <v>0.75049999999999994</v>
      </c>
      <c r="E13">
        <v>91.610299999999995</v>
      </c>
      <c r="F13">
        <v>3.0476000000000001</v>
      </c>
      <c r="G13">
        <v>11.2568</v>
      </c>
      <c r="H13">
        <v>5.3144</v>
      </c>
      <c r="I13">
        <v>1.0033000000000001</v>
      </c>
      <c r="J13">
        <v>6.7821999999999996</v>
      </c>
      <c r="K13">
        <v>0.90090000000000003</v>
      </c>
      <c r="L13">
        <v>431</v>
      </c>
      <c r="M13">
        <v>22028.629499999999</v>
      </c>
      <c r="N13">
        <v>6.8670999999999998</v>
      </c>
      <c r="O13">
        <v>4.9836</v>
      </c>
      <c r="P13">
        <v>118.61109999999999</v>
      </c>
    </row>
    <row r="14" spans="1:16" x14ac:dyDescent="0.3">
      <c r="A14" s="1">
        <v>41361</v>
      </c>
      <c r="B14">
        <v>12.260899999999999</v>
      </c>
      <c r="C14">
        <v>1.1145</v>
      </c>
      <c r="D14">
        <v>0.61890000000000001</v>
      </c>
      <c r="E14">
        <v>94.656000000000006</v>
      </c>
      <c r="F14">
        <v>0.81540000000000001</v>
      </c>
      <c r="G14">
        <v>8.3524999999999991</v>
      </c>
      <c r="H14">
        <v>6.0971000000000002</v>
      </c>
      <c r="I14">
        <v>1.2061999999999999</v>
      </c>
      <c r="J14">
        <v>7.1346999999999996</v>
      </c>
      <c r="K14">
        <v>0.94069999999999998</v>
      </c>
      <c r="L14">
        <v>-640</v>
      </c>
      <c r="M14">
        <v>22028.629499999999</v>
      </c>
      <c r="N14">
        <v>5.7343000000000002</v>
      </c>
      <c r="O14">
        <v>4.8798000000000004</v>
      </c>
      <c r="P14">
        <v>118.61109999999999</v>
      </c>
    </row>
    <row r="15" spans="1:16" x14ac:dyDescent="0.3">
      <c r="A15" s="1">
        <v>41453</v>
      </c>
      <c r="B15">
        <v>11.0852</v>
      </c>
      <c r="C15">
        <v>1.1235999999999999</v>
      </c>
      <c r="D15">
        <v>0.61980000000000002</v>
      </c>
      <c r="E15">
        <v>94.2303</v>
      </c>
      <c r="F15">
        <v>3.9881000000000002</v>
      </c>
      <c r="G15">
        <v>16.365400000000001</v>
      </c>
      <c r="H15">
        <v>6.7069000000000001</v>
      </c>
      <c r="I15">
        <v>1.0752999999999999</v>
      </c>
      <c r="J15">
        <v>6.5350000000000001</v>
      </c>
      <c r="K15">
        <v>0.92720000000000002</v>
      </c>
      <c r="L15">
        <v>343</v>
      </c>
      <c r="M15">
        <v>22028.629499999999</v>
      </c>
      <c r="N15">
        <v>5.9615</v>
      </c>
      <c r="O15">
        <v>4.8100000000000005</v>
      </c>
      <c r="P15">
        <v>54.94</v>
      </c>
    </row>
    <row r="16" spans="1:16" x14ac:dyDescent="0.3">
      <c r="A16" s="1">
        <v>41547</v>
      </c>
      <c r="B16">
        <v>10.188800000000001</v>
      </c>
      <c r="C16">
        <v>1.3256000000000001</v>
      </c>
      <c r="D16">
        <v>0.77049999999999996</v>
      </c>
      <c r="E16">
        <v>93.448899999999995</v>
      </c>
      <c r="F16">
        <v>5.359</v>
      </c>
      <c r="G16">
        <v>19.2864</v>
      </c>
      <c r="H16">
        <v>8.1722999999999999</v>
      </c>
      <c r="I16">
        <v>1.0155000000000001</v>
      </c>
      <c r="J16">
        <v>5.8509000000000002</v>
      </c>
      <c r="K16">
        <v>0.95960000000000001</v>
      </c>
      <c r="L16">
        <v>630</v>
      </c>
      <c r="M16">
        <v>22028.629499999999</v>
      </c>
      <c r="N16">
        <v>6.0415999999999999</v>
      </c>
      <c r="O16">
        <v>4.4203000000000001</v>
      </c>
      <c r="P16">
        <v>36.375999999999998</v>
      </c>
    </row>
    <row r="17" spans="1:16" x14ac:dyDescent="0.3">
      <c r="A17" s="1">
        <v>41639</v>
      </c>
      <c r="B17">
        <v>10.133100000000001</v>
      </c>
      <c r="C17">
        <v>1.3117000000000001</v>
      </c>
      <c r="D17">
        <v>0.76759999999999995</v>
      </c>
      <c r="E17">
        <v>88.513999999999996</v>
      </c>
      <c r="F17">
        <v>3.6137999999999999</v>
      </c>
      <c r="G17">
        <v>14.396800000000001</v>
      </c>
      <c r="H17">
        <v>6.6791999999999998</v>
      </c>
      <c r="I17">
        <v>0.90800000000000003</v>
      </c>
      <c r="J17">
        <v>4.0883000000000003</v>
      </c>
      <c r="K17">
        <v>0.95069999999999999</v>
      </c>
      <c r="L17">
        <v>715</v>
      </c>
      <c r="M17">
        <v>245576.67739999999</v>
      </c>
      <c r="N17">
        <v>5.9398999999999997</v>
      </c>
      <c r="O17">
        <v>4.0918000000000001</v>
      </c>
      <c r="P17">
        <v>53.997999999999998</v>
      </c>
    </row>
    <row r="18" spans="1:16" x14ac:dyDescent="0.3">
      <c r="A18" s="1">
        <v>41729</v>
      </c>
      <c r="B18">
        <v>12.4948</v>
      </c>
      <c r="C18">
        <v>1.3161</v>
      </c>
      <c r="D18">
        <v>0.74099999999999999</v>
      </c>
      <c r="E18">
        <v>91.049300000000002</v>
      </c>
      <c r="F18">
        <v>0.74009999999999998</v>
      </c>
      <c r="G18">
        <v>2.3214000000000001</v>
      </c>
      <c r="H18">
        <v>7.8514999999999997</v>
      </c>
      <c r="I18">
        <v>1.1355999999999999</v>
      </c>
      <c r="J18">
        <v>4.9249000000000001</v>
      </c>
      <c r="K18">
        <v>1.0078</v>
      </c>
      <c r="L18">
        <v>-1105</v>
      </c>
      <c r="M18">
        <v>245576.67739999999</v>
      </c>
      <c r="N18">
        <v>6.0904999999999996</v>
      </c>
      <c r="O18">
        <v>4.6574999999999998</v>
      </c>
      <c r="P18">
        <v>308.04599999999999</v>
      </c>
    </row>
    <row r="19" spans="1:16" x14ac:dyDescent="0.3">
      <c r="A19" s="1">
        <v>41820</v>
      </c>
      <c r="B19">
        <v>9.7918000000000003</v>
      </c>
      <c r="C19">
        <v>1.1466000000000001</v>
      </c>
      <c r="D19">
        <v>0.64749999999999996</v>
      </c>
      <c r="E19">
        <v>93.856399999999994</v>
      </c>
      <c r="F19">
        <v>3.5377999999999998</v>
      </c>
      <c r="G19">
        <v>13.977399999999999</v>
      </c>
      <c r="H19">
        <v>7.1669999999999998</v>
      </c>
      <c r="I19">
        <v>1.2816000000000001</v>
      </c>
      <c r="J19">
        <v>5.6376999999999997</v>
      </c>
      <c r="K19">
        <v>0.98529999999999995</v>
      </c>
      <c r="L19">
        <v>336</v>
      </c>
      <c r="M19">
        <v>245576.67739999999</v>
      </c>
      <c r="N19">
        <v>6.4337999999999997</v>
      </c>
      <c r="O19">
        <v>4.9797000000000002</v>
      </c>
      <c r="P19">
        <v>51.445099999999996</v>
      </c>
    </row>
    <row r="20" spans="1:16" x14ac:dyDescent="0.3">
      <c r="A20" s="1">
        <v>41912</v>
      </c>
      <c r="B20">
        <v>8.8836999999999993</v>
      </c>
      <c r="C20">
        <v>1.4039999999999999</v>
      </c>
      <c r="D20">
        <v>0.80579999999999996</v>
      </c>
      <c r="E20">
        <v>95.248999999999995</v>
      </c>
      <c r="F20">
        <v>6.7363999999999997</v>
      </c>
      <c r="G20">
        <v>25.1447</v>
      </c>
      <c r="H20">
        <v>8.0276999999999994</v>
      </c>
      <c r="I20">
        <v>1.1207</v>
      </c>
      <c r="J20">
        <v>4.8810000000000002</v>
      </c>
      <c r="K20">
        <v>0.99480000000000002</v>
      </c>
      <c r="L20">
        <v>212</v>
      </c>
      <c r="M20">
        <v>245576.67739999999</v>
      </c>
      <c r="N20">
        <v>6.8383000000000003</v>
      </c>
      <c r="O20">
        <v>4.9889999999999999</v>
      </c>
      <c r="P20">
        <v>26.997</v>
      </c>
    </row>
    <row r="21" spans="1:16" x14ac:dyDescent="0.3">
      <c r="A21" s="1">
        <v>42004</v>
      </c>
      <c r="B21">
        <v>9.6034000000000006</v>
      </c>
      <c r="C21">
        <v>1.3528</v>
      </c>
      <c r="D21">
        <v>0.78269999999999995</v>
      </c>
      <c r="E21">
        <v>97.819400000000002</v>
      </c>
      <c r="F21">
        <v>1.0145999999999999</v>
      </c>
      <c r="G21">
        <v>4.7966999999999995</v>
      </c>
      <c r="H21">
        <v>6.0422000000000002</v>
      </c>
      <c r="I21">
        <v>1.2915000000000001</v>
      </c>
      <c r="J21">
        <v>7.6623000000000001</v>
      </c>
      <c r="K21">
        <v>0.98319999999999996</v>
      </c>
      <c r="L21">
        <v>-1218</v>
      </c>
      <c r="M21">
        <v>28075.742399999999</v>
      </c>
      <c r="N21">
        <v>6.1879</v>
      </c>
      <c r="O21">
        <v>4.774</v>
      </c>
      <c r="P21">
        <v>1793.3333</v>
      </c>
    </row>
    <row r="22" spans="1:16" x14ac:dyDescent="0.3">
      <c r="A22" s="1">
        <v>42094</v>
      </c>
      <c r="B22">
        <v>11.302099999999999</v>
      </c>
      <c r="C22">
        <v>1.5401</v>
      </c>
      <c r="D22">
        <v>0.93589999999999995</v>
      </c>
      <c r="E22">
        <v>98.573599999999999</v>
      </c>
      <c r="F22">
        <v>3.9594</v>
      </c>
      <c r="G22">
        <v>15.47</v>
      </c>
      <c r="H22">
        <v>9.4882000000000009</v>
      </c>
      <c r="I22">
        <v>1.1559999999999999</v>
      </c>
      <c r="J22">
        <v>6.2285000000000004</v>
      </c>
      <c r="K22">
        <v>1.0298</v>
      </c>
      <c r="L22">
        <v>-360</v>
      </c>
      <c r="M22">
        <v>28075.742399999999</v>
      </c>
      <c r="N22">
        <v>6.3746999999999998</v>
      </c>
      <c r="O22">
        <v>4.7039999999999997</v>
      </c>
      <c r="P22">
        <v>38.985500000000002</v>
      </c>
    </row>
    <row r="23" spans="1:16" x14ac:dyDescent="0.3">
      <c r="A23" s="1">
        <v>42185</v>
      </c>
      <c r="B23">
        <v>9.1395</v>
      </c>
      <c r="C23">
        <v>2.3635999999999999</v>
      </c>
      <c r="D23">
        <v>1.6577999999999999</v>
      </c>
      <c r="E23">
        <v>113.32</v>
      </c>
      <c r="F23">
        <v>7.3160999999999996</v>
      </c>
      <c r="G23">
        <v>17.4087</v>
      </c>
      <c r="H23">
        <v>8.2402999999999995</v>
      </c>
      <c r="I23">
        <v>1.0689</v>
      </c>
      <c r="J23">
        <v>5.7709000000000001</v>
      </c>
      <c r="K23">
        <v>1.0427</v>
      </c>
      <c r="L23">
        <v>746</v>
      </c>
      <c r="M23">
        <v>28075.742399999999</v>
      </c>
      <c r="N23">
        <v>6.9363999999999999</v>
      </c>
      <c r="O23">
        <v>4.8657000000000004</v>
      </c>
      <c r="P23">
        <v>42.204700000000003</v>
      </c>
    </row>
    <row r="24" spans="1:16" x14ac:dyDescent="0.3">
      <c r="A24" s="1">
        <v>42277</v>
      </c>
      <c r="B24">
        <v>8.8915000000000006</v>
      </c>
      <c r="C24">
        <v>2.1495000000000002</v>
      </c>
      <c r="D24">
        <v>1.5201</v>
      </c>
      <c r="E24">
        <v>103.8456</v>
      </c>
      <c r="F24">
        <v>4.7431000000000001</v>
      </c>
      <c r="G24">
        <v>16.213999999999999</v>
      </c>
      <c r="H24">
        <v>6.9991000000000003</v>
      </c>
      <c r="I24">
        <v>0.98209999999999997</v>
      </c>
      <c r="J24">
        <v>5.7902000000000005</v>
      </c>
      <c r="K24">
        <v>0.99480000000000002</v>
      </c>
      <c r="L24">
        <v>-341</v>
      </c>
      <c r="M24">
        <v>28075.742399999999</v>
      </c>
      <c r="N24">
        <v>7.4672999999999998</v>
      </c>
      <c r="O24">
        <v>4.9783999999999997</v>
      </c>
      <c r="P24">
        <v>45.76</v>
      </c>
    </row>
    <row r="25" spans="1:16" x14ac:dyDescent="0.3">
      <c r="A25" s="1">
        <v>42369</v>
      </c>
      <c r="B25">
        <v>8.2575000000000003</v>
      </c>
      <c r="C25">
        <v>1.6817</v>
      </c>
      <c r="D25">
        <v>1.1851</v>
      </c>
      <c r="E25">
        <v>102.0393</v>
      </c>
      <c r="F25">
        <v>2.5432000000000001</v>
      </c>
      <c r="G25">
        <v>10.549099999999999</v>
      </c>
      <c r="H25">
        <v>7.8174000000000001</v>
      </c>
      <c r="I25">
        <v>0.9274</v>
      </c>
      <c r="J25">
        <v>5.5608000000000004</v>
      </c>
      <c r="K25">
        <v>0.96240000000000003</v>
      </c>
      <c r="L25">
        <v>-305</v>
      </c>
      <c r="M25">
        <v>65250.991199999997</v>
      </c>
      <c r="N25">
        <v>6.6863999999999999</v>
      </c>
      <c r="O25">
        <v>4.3878000000000004</v>
      </c>
      <c r="P25">
        <v>94.117599999999996</v>
      </c>
    </row>
    <row r="26" spans="1:16" x14ac:dyDescent="0.3">
      <c r="A26" s="1">
        <v>42460</v>
      </c>
      <c r="B26">
        <v>8.4320000000000004</v>
      </c>
      <c r="C26">
        <v>0.82530000000000003</v>
      </c>
      <c r="D26">
        <v>0.42920000000000003</v>
      </c>
      <c r="E26">
        <v>138.63589999999999</v>
      </c>
      <c r="F26">
        <v>1.6829000000000001</v>
      </c>
      <c r="G26">
        <v>6.3779000000000003</v>
      </c>
      <c r="H26">
        <v>6.3525</v>
      </c>
      <c r="I26">
        <v>1.4722</v>
      </c>
      <c r="J26">
        <v>9.0500000000000007</v>
      </c>
      <c r="K26">
        <v>0.74539999999999995</v>
      </c>
      <c r="L26">
        <v>-786</v>
      </c>
      <c r="M26">
        <v>65250.991199999997</v>
      </c>
      <c r="N26">
        <v>5.9279000000000002</v>
      </c>
      <c r="O26">
        <v>4.2175000000000002</v>
      </c>
      <c r="P26">
        <v>168.8235</v>
      </c>
    </row>
    <row r="27" spans="1:16" x14ac:dyDescent="0.3">
      <c r="A27" s="1">
        <v>42551</v>
      </c>
      <c r="B27">
        <v>8.0989000000000004</v>
      </c>
      <c r="C27">
        <v>0.96650000000000003</v>
      </c>
      <c r="D27">
        <v>0.54710000000000003</v>
      </c>
      <c r="E27">
        <v>139.0977</v>
      </c>
      <c r="F27">
        <v>1.7206999999999999</v>
      </c>
      <c r="G27">
        <v>9.3632000000000009</v>
      </c>
      <c r="H27">
        <v>4.7158999999999995</v>
      </c>
      <c r="I27">
        <v>1.5051999999999999</v>
      </c>
      <c r="J27">
        <v>9.2531999999999996</v>
      </c>
      <c r="K27">
        <v>0.75209999999999999</v>
      </c>
      <c r="L27">
        <v>733</v>
      </c>
      <c r="M27">
        <v>65250.991199999997</v>
      </c>
      <c r="N27">
        <v>6.2210999999999999</v>
      </c>
      <c r="O27">
        <v>4.2884000000000002</v>
      </c>
      <c r="P27">
        <v>112.1673</v>
      </c>
    </row>
    <row r="28" spans="1:16" x14ac:dyDescent="0.3">
      <c r="A28" s="1">
        <v>42643</v>
      </c>
      <c r="B28">
        <v>8.0155999999999992</v>
      </c>
      <c r="C28">
        <v>1.0041</v>
      </c>
      <c r="D28">
        <v>0.5998</v>
      </c>
      <c r="E28">
        <v>138.51390000000001</v>
      </c>
      <c r="F28">
        <v>2.4554</v>
      </c>
      <c r="G28">
        <v>14.0747</v>
      </c>
      <c r="H28">
        <v>4.7129000000000003</v>
      </c>
      <c r="I28">
        <v>1.37</v>
      </c>
      <c r="J28">
        <v>8.0753000000000004</v>
      </c>
      <c r="K28">
        <v>0.74419999999999997</v>
      </c>
      <c r="L28">
        <v>869</v>
      </c>
      <c r="M28">
        <v>65250.991199999997</v>
      </c>
      <c r="N28">
        <v>6.4254999999999995</v>
      </c>
      <c r="O28">
        <v>4.0952999999999999</v>
      </c>
      <c r="P28">
        <v>60.327199999999998</v>
      </c>
    </row>
    <row r="29" spans="1:16" x14ac:dyDescent="0.3">
      <c r="A29" s="1">
        <v>42734</v>
      </c>
      <c r="B29">
        <v>7.8901000000000003</v>
      </c>
      <c r="C29">
        <v>0.92230000000000001</v>
      </c>
      <c r="D29">
        <v>0.55710000000000004</v>
      </c>
      <c r="E29">
        <v>138.9983</v>
      </c>
      <c r="F29">
        <v>2.0055999999999998</v>
      </c>
      <c r="G29">
        <v>9.0667000000000009</v>
      </c>
      <c r="H29">
        <v>4.2282000000000002</v>
      </c>
      <c r="I29">
        <v>1.4917</v>
      </c>
      <c r="J29">
        <v>7.8578000000000001</v>
      </c>
      <c r="K29">
        <v>0.75349999999999995</v>
      </c>
      <c r="L29">
        <v>-1100</v>
      </c>
      <c r="M29">
        <v>33375.974000000002</v>
      </c>
      <c r="N29">
        <v>6.6314000000000002</v>
      </c>
      <c r="O29">
        <v>4.0101000000000004</v>
      </c>
      <c r="P29">
        <v>144.6078</v>
      </c>
    </row>
    <row r="30" spans="1:16" x14ac:dyDescent="0.3">
      <c r="A30" s="1">
        <v>42825</v>
      </c>
      <c r="B30">
        <v>8.6407000000000007</v>
      </c>
      <c r="C30">
        <v>0.84460000000000002</v>
      </c>
      <c r="D30">
        <v>0.49399999999999999</v>
      </c>
      <c r="E30">
        <v>140.8896</v>
      </c>
      <c r="F30">
        <v>3.5066999999999999</v>
      </c>
      <c r="G30">
        <v>14.9537</v>
      </c>
      <c r="H30">
        <v>6.0917000000000003</v>
      </c>
      <c r="I30">
        <v>1.4767000000000001</v>
      </c>
      <c r="J30">
        <v>7.2339000000000002</v>
      </c>
      <c r="K30">
        <v>0.77439999999999998</v>
      </c>
      <c r="L30">
        <v>-1001</v>
      </c>
      <c r="M30">
        <v>33375.974000000002</v>
      </c>
      <c r="N30">
        <v>6.673</v>
      </c>
      <c r="O30">
        <v>4.5186000000000002</v>
      </c>
      <c r="P30">
        <v>30.8081</v>
      </c>
    </row>
    <row r="31" spans="1:16" x14ac:dyDescent="0.3">
      <c r="A31" s="1">
        <v>42916</v>
      </c>
      <c r="B31">
        <v>8.9757999999999996</v>
      </c>
      <c r="C31">
        <v>0.87590000000000001</v>
      </c>
      <c r="D31">
        <v>0.4884</v>
      </c>
      <c r="E31">
        <v>131.89570000000001</v>
      </c>
      <c r="F31">
        <v>0.66969999999999996</v>
      </c>
      <c r="G31">
        <v>3.8134999999999999</v>
      </c>
      <c r="H31">
        <v>5.5469999999999997</v>
      </c>
      <c r="I31">
        <v>1.474</v>
      </c>
      <c r="J31">
        <v>7.4241000000000001</v>
      </c>
      <c r="K31">
        <v>0.76280000000000003</v>
      </c>
      <c r="L31">
        <v>-75</v>
      </c>
      <c r="M31">
        <v>33375.974000000002</v>
      </c>
      <c r="N31">
        <v>7.0495999999999999</v>
      </c>
      <c r="O31">
        <v>4.6913999999999998</v>
      </c>
      <c r="P31">
        <v>321.05259999999998</v>
      </c>
    </row>
    <row r="32" spans="1:16" x14ac:dyDescent="0.3">
      <c r="A32" s="1">
        <v>43007</v>
      </c>
      <c r="B32">
        <v>8.4861000000000004</v>
      </c>
      <c r="C32">
        <v>1.0265</v>
      </c>
      <c r="D32">
        <v>0.61129999999999995</v>
      </c>
      <c r="E32">
        <v>127.9858</v>
      </c>
      <c r="F32">
        <v>3.8834</v>
      </c>
      <c r="G32">
        <v>17.096299999999999</v>
      </c>
      <c r="H32">
        <v>5.8748000000000005</v>
      </c>
      <c r="I32">
        <v>1.5139</v>
      </c>
      <c r="J32">
        <v>7.6314000000000002</v>
      </c>
      <c r="K32">
        <v>0.80679999999999996</v>
      </c>
      <c r="L32">
        <v>1019</v>
      </c>
      <c r="M32">
        <v>33375.974000000002</v>
      </c>
      <c r="N32">
        <v>6.6909999999999998</v>
      </c>
      <c r="O32">
        <v>4.4630999999999998</v>
      </c>
      <c r="P32">
        <v>38.573500000000003</v>
      </c>
    </row>
    <row r="33" spans="1:16" x14ac:dyDescent="0.3">
      <c r="A33" s="1">
        <v>43098</v>
      </c>
      <c r="B33">
        <v>8.5344999999999995</v>
      </c>
      <c r="C33">
        <v>1.0961000000000001</v>
      </c>
      <c r="D33">
        <v>0.6149</v>
      </c>
      <c r="E33">
        <v>119.1747</v>
      </c>
      <c r="F33">
        <v>3.5287999999999999</v>
      </c>
      <c r="G33">
        <v>15.337</v>
      </c>
      <c r="H33">
        <v>5.5353000000000003</v>
      </c>
      <c r="I33">
        <v>1.4788000000000001</v>
      </c>
      <c r="J33">
        <v>7.6002999999999998</v>
      </c>
      <c r="K33">
        <v>0.8841</v>
      </c>
      <c r="L33">
        <v>-293</v>
      </c>
      <c r="M33">
        <v>52193.7552</v>
      </c>
      <c r="N33">
        <v>6.1642000000000001</v>
      </c>
      <c r="O33">
        <v>4.0217999999999998</v>
      </c>
      <c r="P33">
        <v>16.5426</v>
      </c>
    </row>
    <row r="34" spans="1:16" x14ac:dyDescent="0.3">
      <c r="A34" s="1">
        <v>43188</v>
      </c>
      <c r="B34">
        <v>9.8041</v>
      </c>
      <c r="C34">
        <v>1.1358999999999999</v>
      </c>
      <c r="D34">
        <v>0.61939999999999995</v>
      </c>
      <c r="E34">
        <v>119.5825</v>
      </c>
      <c r="F34">
        <v>2.9676999999999998</v>
      </c>
      <c r="G34">
        <v>11.358700000000001</v>
      </c>
      <c r="H34">
        <v>6.2220000000000004</v>
      </c>
      <c r="I34">
        <v>1.4572000000000001</v>
      </c>
      <c r="J34">
        <v>7.6401000000000003</v>
      </c>
      <c r="K34">
        <v>0.90049999999999997</v>
      </c>
      <c r="L34">
        <v>-437</v>
      </c>
      <c r="M34">
        <v>52193.7552</v>
      </c>
      <c r="N34">
        <v>6.6943000000000001</v>
      </c>
      <c r="O34">
        <v>4.7417999999999996</v>
      </c>
      <c r="P34">
        <v>57.094000000000001</v>
      </c>
    </row>
    <row r="35" spans="1:16" x14ac:dyDescent="0.3">
      <c r="A35" s="1">
        <v>43280</v>
      </c>
      <c r="B35">
        <v>9.4590999999999994</v>
      </c>
      <c r="C35">
        <v>1.1935</v>
      </c>
      <c r="D35">
        <v>0.66500000000000004</v>
      </c>
      <c r="E35">
        <v>117.9027</v>
      </c>
      <c r="F35">
        <v>2.5255000000000001</v>
      </c>
      <c r="G35">
        <v>11.664199999999999</v>
      </c>
      <c r="H35">
        <v>7.1821000000000002</v>
      </c>
      <c r="I35">
        <v>1.5874000000000001</v>
      </c>
      <c r="J35">
        <v>7.3608000000000002</v>
      </c>
      <c r="K35">
        <v>0.95499999999999996</v>
      </c>
      <c r="L35">
        <v>397</v>
      </c>
      <c r="M35">
        <v>52193.7552</v>
      </c>
      <c r="N35">
        <v>6.7940000000000005</v>
      </c>
      <c r="O35">
        <v>4.8182</v>
      </c>
      <c r="P35">
        <v>65.491699999999994</v>
      </c>
    </row>
    <row r="36" spans="1:16" x14ac:dyDescent="0.3">
      <c r="A36" s="1">
        <v>43371</v>
      </c>
      <c r="B36">
        <v>9.5302000000000007</v>
      </c>
      <c r="C36">
        <v>1.3287</v>
      </c>
      <c r="D36">
        <v>0.75370000000000004</v>
      </c>
      <c r="E36">
        <v>117.71120000000001</v>
      </c>
      <c r="F36">
        <v>2.9159999999999999</v>
      </c>
      <c r="G36">
        <v>12.1876</v>
      </c>
      <c r="H36">
        <v>6.6086</v>
      </c>
      <c r="I36">
        <v>1.6076000000000001</v>
      </c>
      <c r="J36">
        <v>7.5745000000000005</v>
      </c>
      <c r="K36">
        <v>0.96109999999999995</v>
      </c>
      <c r="L36">
        <v>1044</v>
      </c>
      <c r="M36">
        <v>52193.7552</v>
      </c>
      <c r="N36">
        <v>6.9142000000000001</v>
      </c>
      <c r="O36">
        <v>4.8933999999999997</v>
      </c>
      <c r="P36">
        <v>46.220999999999997</v>
      </c>
    </row>
    <row r="37" spans="1:16" x14ac:dyDescent="0.3">
      <c r="A37" s="1">
        <v>43465</v>
      </c>
      <c r="B37">
        <v>9.9939999999999998</v>
      </c>
      <c r="C37">
        <v>1.1687000000000001</v>
      </c>
      <c r="D37">
        <v>0.65410000000000001</v>
      </c>
      <c r="E37">
        <v>118.825</v>
      </c>
      <c r="F37">
        <v>1.6971000000000001</v>
      </c>
      <c r="G37">
        <v>8.0117999999999991</v>
      </c>
      <c r="H37">
        <v>4.9391999999999996</v>
      </c>
      <c r="I37">
        <v>1.6943000000000001</v>
      </c>
      <c r="J37">
        <v>8.1898</v>
      </c>
      <c r="K37">
        <v>0.93720000000000003</v>
      </c>
      <c r="L37">
        <v>-189</v>
      </c>
      <c r="M37">
        <v>58982.116600000001</v>
      </c>
      <c r="N37">
        <v>6.3151999999999999</v>
      </c>
      <c r="O37">
        <v>4.5503</v>
      </c>
      <c r="P37">
        <v>215.7895</v>
      </c>
    </row>
    <row r="38" spans="1:16" x14ac:dyDescent="0.3">
      <c r="A38" s="1">
        <v>43553</v>
      </c>
      <c r="B38">
        <v>10.888400000000001</v>
      </c>
      <c r="C38">
        <v>1.0202</v>
      </c>
      <c r="D38">
        <v>0.55020000000000002</v>
      </c>
      <c r="E38">
        <v>123.596</v>
      </c>
      <c r="F38">
        <v>3.0223</v>
      </c>
      <c r="G38">
        <v>12.8522</v>
      </c>
      <c r="H38">
        <v>5.7123999999999997</v>
      </c>
      <c r="I38">
        <v>1.8559000000000001</v>
      </c>
      <c r="J38">
        <v>8.9140999999999995</v>
      </c>
      <c r="K38">
        <v>0.9476</v>
      </c>
      <c r="L38">
        <v>-782</v>
      </c>
      <c r="M38">
        <v>58982.116600000001</v>
      </c>
      <c r="N38">
        <v>6.5514999999999999</v>
      </c>
      <c r="O38">
        <v>5.0685000000000002</v>
      </c>
      <c r="P38">
        <v>38.8093</v>
      </c>
    </row>
    <row r="39" spans="1:16" x14ac:dyDescent="0.3">
      <c r="A39" s="1">
        <v>43644</v>
      </c>
      <c r="B39">
        <v>10.065</v>
      </c>
      <c r="C39">
        <v>0.90110000000000001</v>
      </c>
      <c r="D39">
        <v>0.47320000000000001</v>
      </c>
      <c r="E39">
        <v>122.78749999999999</v>
      </c>
      <c r="F39">
        <v>2.0562</v>
      </c>
      <c r="G39">
        <v>10.9377</v>
      </c>
      <c r="H39">
        <v>5.5282</v>
      </c>
      <c r="I39">
        <v>1.776</v>
      </c>
      <c r="J39">
        <v>8.7079000000000004</v>
      </c>
      <c r="K39">
        <v>0.91320000000000001</v>
      </c>
      <c r="L39">
        <v>181</v>
      </c>
      <c r="M39">
        <v>58982.116600000001</v>
      </c>
      <c r="N39">
        <v>6.6543000000000001</v>
      </c>
      <c r="O39">
        <v>5.1753</v>
      </c>
      <c r="P39">
        <v>72.933899999999994</v>
      </c>
    </row>
    <row r="40" spans="1:16" x14ac:dyDescent="0.3">
      <c r="A40" s="1">
        <v>43738</v>
      </c>
      <c r="B40">
        <v>9.2957999999999998</v>
      </c>
      <c r="C40">
        <v>0.93279999999999996</v>
      </c>
      <c r="D40">
        <v>0.55520000000000003</v>
      </c>
      <c r="E40">
        <v>122.7555</v>
      </c>
      <c r="F40">
        <v>3.3081</v>
      </c>
      <c r="G40">
        <v>15.152900000000001</v>
      </c>
      <c r="H40">
        <v>5.7390999999999996</v>
      </c>
      <c r="I40">
        <v>1.7702</v>
      </c>
      <c r="J40">
        <v>8.5174000000000003</v>
      </c>
      <c r="K40">
        <v>0.91830000000000001</v>
      </c>
      <c r="L40">
        <v>747</v>
      </c>
      <c r="M40">
        <v>58982.116600000001</v>
      </c>
      <c r="N40">
        <v>6.4894999999999996</v>
      </c>
      <c r="O40">
        <v>4.8148</v>
      </c>
      <c r="P40">
        <v>45.688099999999999</v>
      </c>
    </row>
    <row r="41" spans="1:16" x14ac:dyDescent="0.3">
      <c r="A41" s="1">
        <v>43830</v>
      </c>
      <c r="B41">
        <v>8.9754000000000005</v>
      </c>
      <c r="C41">
        <v>0.84860000000000002</v>
      </c>
      <c r="D41">
        <v>0.50190000000000001</v>
      </c>
      <c r="E41">
        <v>122.05500000000001</v>
      </c>
      <c r="F41">
        <v>2.4304000000000001</v>
      </c>
      <c r="G41">
        <v>11.5067</v>
      </c>
      <c r="H41">
        <v>5.2937000000000003</v>
      </c>
      <c r="I41">
        <v>1.6728000000000001</v>
      </c>
      <c r="J41">
        <v>8.2035</v>
      </c>
      <c r="K41">
        <v>0.87729999999999997</v>
      </c>
      <c r="L41">
        <v>-771</v>
      </c>
      <c r="M41">
        <v>38516.797599999998</v>
      </c>
      <c r="N41">
        <v>5.7214999999999998</v>
      </c>
      <c r="O41">
        <v>4.2277000000000005</v>
      </c>
      <c r="P41">
        <v>45.666200000000003</v>
      </c>
    </row>
    <row r="42" spans="1:16" x14ac:dyDescent="0.3">
      <c r="A42" s="1">
        <v>43921</v>
      </c>
      <c r="B42">
        <v>9.1250999999999998</v>
      </c>
      <c r="C42">
        <v>1.0596000000000001</v>
      </c>
      <c r="D42">
        <v>0.6159</v>
      </c>
      <c r="E42">
        <v>123.2221</v>
      </c>
      <c r="F42">
        <v>2.9756</v>
      </c>
      <c r="G42">
        <v>13.9476</v>
      </c>
      <c r="H42">
        <v>5.9719999999999995</v>
      </c>
      <c r="I42">
        <v>1.3487</v>
      </c>
      <c r="J42">
        <v>7.4093</v>
      </c>
      <c r="K42">
        <v>0.84940000000000004</v>
      </c>
      <c r="L42">
        <v>-987</v>
      </c>
      <c r="M42">
        <v>38516.797599999998</v>
      </c>
      <c r="N42">
        <v>6.1247999999999996</v>
      </c>
      <c r="O42">
        <v>4.8032000000000004</v>
      </c>
      <c r="P42">
        <v>64.261200000000002</v>
      </c>
    </row>
    <row r="43" spans="1:16" x14ac:dyDescent="0.3">
      <c r="A43" s="1">
        <v>44012</v>
      </c>
      <c r="B43">
        <v>8.4085999999999999</v>
      </c>
      <c r="C43">
        <v>1.1327</v>
      </c>
      <c r="D43">
        <v>0.6149</v>
      </c>
      <c r="E43">
        <v>122.7257</v>
      </c>
      <c r="F43">
        <v>1.3231999999999999</v>
      </c>
      <c r="G43">
        <v>7.7164999999999999</v>
      </c>
      <c r="H43">
        <v>5.5510000000000002</v>
      </c>
      <c r="I43">
        <v>1.3340000000000001</v>
      </c>
      <c r="J43">
        <v>7.6444000000000001</v>
      </c>
      <c r="K43">
        <v>0.83289999999999997</v>
      </c>
      <c r="L43">
        <v>-158</v>
      </c>
      <c r="M43">
        <v>38516.797599999998</v>
      </c>
      <c r="N43">
        <v>7.0674999999999999</v>
      </c>
      <c r="O43">
        <v>4.6375999999999999</v>
      </c>
      <c r="P43">
        <v>71.784999999999997</v>
      </c>
    </row>
    <row r="44" spans="1:16" x14ac:dyDescent="0.3">
      <c r="A44" s="1">
        <v>44104</v>
      </c>
      <c r="B44">
        <v>8.1</v>
      </c>
      <c r="C44">
        <v>1.0931999999999999</v>
      </c>
      <c r="D44">
        <v>0.58919999999999995</v>
      </c>
      <c r="E44">
        <v>119.0853</v>
      </c>
      <c r="F44">
        <v>1.9035</v>
      </c>
      <c r="G44">
        <v>8.6862999999999992</v>
      </c>
      <c r="H44">
        <v>4.7277000000000005</v>
      </c>
      <c r="I44">
        <v>1.3197999999999999</v>
      </c>
      <c r="J44">
        <v>7.8704000000000001</v>
      </c>
      <c r="K44">
        <v>0.8</v>
      </c>
      <c r="L44">
        <v>-307</v>
      </c>
      <c r="M44">
        <v>38516.797599999998</v>
      </c>
      <c r="N44">
        <v>6.9547999999999996</v>
      </c>
      <c r="O44">
        <v>4.3131000000000004</v>
      </c>
      <c r="P44">
        <v>74.650700000000001</v>
      </c>
    </row>
  </sheetData>
  <phoneticPr fontId="18" type="noConversion"/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8"/>
  <dimension ref="A1:P44"/>
  <sheetViews>
    <sheetView tabSelected="1" workbookViewId="0">
      <selection activeCell="S14" sqref="S14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_xll.BDH("NEE US Equity",B$1:P$1,"CQ1 2010","","Dir=V","Per=Q","Days=A","Dts=S","cols=16;rows=43")</f>
        <v>#NAME?</v>
      </c>
      <c r="B2">
        <v>8.0579999999999998</v>
      </c>
      <c r="C2">
        <v>0.71409999999999996</v>
      </c>
      <c r="D2">
        <v>0.307</v>
      </c>
      <c r="E2">
        <v>153.8167</v>
      </c>
      <c r="F2">
        <v>3.9454000000000002</v>
      </c>
      <c r="G2">
        <v>25.924900000000001</v>
      </c>
      <c r="H2">
        <v>9.3758999999999997</v>
      </c>
      <c r="I2">
        <v>1.0824</v>
      </c>
      <c r="J2">
        <v>7.8741000000000003</v>
      </c>
      <c r="K2">
        <v>0.98550000000000004</v>
      </c>
      <c r="L2">
        <v>-554</v>
      </c>
      <c r="M2">
        <v>73831.168799999999</v>
      </c>
      <c r="N2">
        <v>12.6778</v>
      </c>
      <c r="O2">
        <v>6.9404000000000003</v>
      </c>
      <c r="P2">
        <v>36.645699999999998</v>
      </c>
    </row>
    <row r="3" spans="1:16" x14ac:dyDescent="0.3">
      <c r="A3" s="1">
        <v>40359</v>
      </c>
      <c r="B3">
        <v>7.6212</v>
      </c>
      <c r="C3">
        <v>0.74360000000000004</v>
      </c>
      <c r="D3">
        <v>0.32469999999999999</v>
      </c>
      <c r="E3">
        <v>149.25720000000001</v>
      </c>
      <c r="F3">
        <v>2.8704000000000001</v>
      </c>
      <c r="G3">
        <v>19.7438</v>
      </c>
      <c r="H3">
        <v>9.6257000000000001</v>
      </c>
      <c r="I3">
        <v>1.0906</v>
      </c>
      <c r="J3">
        <v>7.8616999999999999</v>
      </c>
      <c r="K3">
        <v>1.0024999999999999</v>
      </c>
      <c r="L3">
        <v>-515</v>
      </c>
      <c r="M3">
        <v>73831.168799999999</v>
      </c>
      <c r="N3">
        <v>10.461600000000001</v>
      </c>
      <c r="O3">
        <v>5.0720000000000001</v>
      </c>
      <c r="P3">
        <v>49.028799999999997</v>
      </c>
    </row>
    <row r="4" spans="1:16" x14ac:dyDescent="0.3">
      <c r="A4" s="1">
        <v>40451</v>
      </c>
      <c r="B4">
        <v>7.2253999999999996</v>
      </c>
      <c r="C4">
        <v>0.80369999999999997</v>
      </c>
      <c r="D4">
        <v>0.33200000000000002</v>
      </c>
      <c r="E4">
        <v>144.63999999999999</v>
      </c>
      <c r="F4">
        <v>4.5547000000000004</v>
      </c>
      <c r="G4">
        <v>23.982099999999999</v>
      </c>
      <c r="H4">
        <v>10.207800000000001</v>
      </c>
      <c r="I4">
        <v>1.1812</v>
      </c>
      <c r="J4">
        <v>7.7690000000000001</v>
      </c>
      <c r="K4">
        <v>1.0570999999999999</v>
      </c>
      <c r="L4">
        <v>-336</v>
      </c>
      <c r="M4">
        <v>73831.168799999999</v>
      </c>
      <c r="N4">
        <v>9.7584999999999997</v>
      </c>
      <c r="O4">
        <v>5.9722</v>
      </c>
      <c r="P4">
        <v>28.534700000000001</v>
      </c>
    </row>
    <row r="5" spans="1:16" x14ac:dyDescent="0.3">
      <c r="A5" s="1">
        <v>40543</v>
      </c>
      <c r="B5">
        <v>7.1995000000000005</v>
      </c>
      <c r="C5">
        <v>0.76160000000000005</v>
      </c>
      <c r="D5">
        <v>0.26229999999999998</v>
      </c>
      <c r="E5">
        <v>144.67760000000001</v>
      </c>
      <c r="F5">
        <v>1.9064999999999999</v>
      </c>
      <c r="G5">
        <v>13.7416</v>
      </c>
      <c r="H5">
        <v>8.9818999999999996</v>
      </c>
      <c r="I5">
        <v>1.1673</v>
      </c>
      <c r="J5">
        <v>7.9253</v>
      </c>
      <c r="K5">
        <v>1.0316000000000001</v>
      </c>
      <c r="L5">
        <v>-716</v>
      </c>
      <c r="M5">
        <v>71000</v>
      </c>
      <c r="N5">
        <v>10.419700000000001</v>
      </c>
      <c r="O5">
        <v>5.8809000000000005</v>
      </c>
      <c r="P5">
        <v>79.277600000000007</v>
      </c>
    </row>
    <row r="6" spans="1:16" x14ac:dyDescent="0.3">
      <c r="A6" s="1">
        <v>40633</v>
      </c>
      <c r="B6">
        <v>7.2923999999999998</v>
      </c>
      <c r="C6">
        <v>0.67059999999999997</v>
      </c>
      <c r="D6">
        <v>0.25369999999999998</v>
      </c>
      <c r="E6">
        <v>145.58529999999999</v>
      </c>
      <c r="F6">
        <v>1.6850000000000001</v>
      </c>
      <c r="G6">
        <v>13.656700000000001</v>
      </c>
      <c r="H6">
        <v>7.8334000000000001</v>
      </c>
      <c r="I6">
        <v>1.1936</v>
      </c>
      <c r="J6">
        <v>9.2913999999999994</v>
      </c>
      <c r="K6">
        <v>0.99199999999999999</v>
      </c>
      <c r="L6">
        <v>-481</v>
      </c>
      <c r="M6">
        <v>71000</v>
      </c>
      <c r="N6">
        <v>12.061</v>
      </c>
      <c r="O6">
        <v>6.2823000000000002</v>
      </c>
      <c r="P6">
        <v>85.332099999999997</v>
      </c>
    </row>
    <row r="7" spans="1:16" x14ac:dyDescent="0.3">
      <c r="A7" s="1">
        <v>40724</v>
      </c>
      <c r="B7">
        <v>6.7428999999999997</v>
      </c>
      <c r="C7">
        <v>0.75329999999999997</v>
      </c>
      <c r="D7">
        <v>0.30049999999999999</v>
      </c>
      <c r="E7">
        <v>143.92189999999999</v>
      </c>
      <c r="F7">
        <v>3.5430000000000001</v>
      </c>
      <c r="G7">
        <v>22.898299999999999</v>
      </c>
      <c r="H7">
        <v>8.3556000000000008</v>
      </c>
      <c r="I7">
        <v>1.2314000000000001</v>
      </c>
      <c r="J7">
        <v>9.1704000000000008</v>
      </c>
      <c r="K7">
        <v>1.0257000000000001</v>
      </c>
      <c r="L7">
        <v>-434</v>
      </c>
      <c r="M7">
        <v>71000</v>
      </c>
      <c r="N7">
        <v>9.7492000000000001</v>
      </c>
      <c r="O7">
        <v>5.1193999999999997</v>
      </c>
      <c r="P7">
        <v>39.5336</v>
      </c>
    </row>
    <row r="8" spans="1:16" x14ac:dyDescent="0.3">
      <c r="A8" s="1">
        <v>40816</v>
      </c>
      <c r="B8">
        <v>6.5144000000000002</v>
      </c>
      <c r="C8">
        <v>0.8427</v>
      </c>
      <c r="D8">
        <v>0.31390000000000001</v>
      </c>
      <c r="E8">
        <v>150.94380000000001</v>
      </c>
      <c r="F8">
        <v>3.4377</v>
      </c>
      <c r="G8">
        <v>20.7896</v>
      </c>
      <c r="H8">
        <v>7.5400999999999998</v>
      </c>
      <c r="I8">
        <v>1.1714</v>
      </c>
      <c r="J8">
        <v>9.4809999999999999</v>
      </c>
      <c r="K8">
        <v>0.95860000000000001</v>
      </c>
      <c r="L8">
        <v>-356</v>
      </c>
      <c r="M8">
        <v>71000</v>
      </c>
      <c r="N8">
        <v>9.0681999999999992</v>
      </c>
      <c r="O8">
        <v>5.3132999999999999</v>
      </c>
      <c r="P8">
        <v>56.4054</v>
      </c>
    </row>
    <row r="9" spans="1:16" x14ac:dyDescent="0.3">
      <c r="A9" s="1">
        <v>40907</v>
      </c>
      <c r="B9">
        <v>6.4785000000000004</v>
      </c>
      <c r="C9">
        <v>0.72509999999999997</v>
      </c>
      <c r="D9">
        <v>0.26029999999999998</v>
      </c>
      <c r="E9">
        <v>153.69739999999999</v>
      </c>
      <c r="F9">
        <v>4.1768999999999998</v>
      </c>
      <c r="G9">
        <v>28.105599999999999</v>
      </c>
      <c r="H9">
        <v>7.9446000000000003</v>
      </c>
      <c r="I9">
        <v>1.3376999999999999</v>
      </c>
      <c r="J9">
        <v>9.3252000000000006</v>
      </c>
      <c r="K9">
        <v>1.0199</v>
      </c>
      <c r="L9">
        <v>-1553</v>
      </c>
      <c r="M9">
        <v>82244.898000000001</v>
      </c>
      <c r="N9">
        <v>10.649800000000001</v>
      </c>
      <c r="O9">
        <v>5.5914000000000001</v>
      </c>
      <c r="P9">
        <v>34.550199999999997</v>
      </c>
    </row>
    <row r="10" spans="1:16" x14ac:dyDescent="0.3">
      <c r="A10" s="1">
        <v>40998</v>
      </c>
      <c r="B10">
        <v>6.1341999999999999</v>
      </c>
      <c r="C10">
        <v>0.63639999999999997</v>
      </c>
      <c r="D10">
        <v>0.192</v>
      </c>
      <c r="E10">
        <v>157.45910000000001</v>
      </c>
      <c r="F10">
        <v>3.0301999999999998</v>
      </c>
      <c r="G10">
        <v>23.820799999999998</v>
      </c>
      <c r="H10">
        <v>9.8770000000000007</v>
      </c>
      <c r="I10">
        <v>1.3042</v>
      </c>
      <c r="J10">
        <v>8.8498999999999999</v>
      </c>
      <c r="K10">
        <v>0.99609999999999999</v>
      </c>
      <c r="L10">
        <v>-1216</v>
      </c>
      <c r="M10">
        <v>82244.898000000001</v>
      </c>
      <c r="N10">
        <v>12.2324</v>
      </c>
      <c r="O10">
        <v>5.8193999999999999</v>
      </c>
      <c r="P10">
        <v>53.6616</v>
      </c>
    </row>
    <row r="11" spans="1:16" x14ac:dyDescent="0.3">
      <c r="A11" s="1">
        <v>41089</v>
      </c>
      <c r="B11">
        <v>5.3036000000000003</v>
      </c>
      <c r="C11">
        <v>0.6351</v>
      </c>
      <c r="D11">
        <v>0.23039999999999999</v>
      </c>
      <c r="E11">
        <v>157.398</v>
      </c>
      <c r="F11">
        <v>3.7037</v>
      </c>
      <c r="G11">
        <v>27.270199999999999</v>
      </c>
      <c r="H11">
        <v>9.8676999999999992</v>
      </c>
      <c r="I11">
        <v>1.4504000000000001</v>
      </c>
      <c r="J11">
        <v>9.5505999999999993</v>
      </c>
      <c r="K11">
        <v>1.0335000000000001</v>
      </c>
      <c r="L11">
        <v>-961</v>
      </c>
      <c r="M11">
        <v>82244.898000000001</v>
      </c>
      <c r="N11">
        <v>9.8637999999999995</v>
      </c>
      <c r="O11">
        <v>4.7407000000000004</v>
      </c>
      <c r="P11">
        <v>41.0214</v>
      </c>
    </row>
    <row r="12" spans="1:16" x14ac:dyDescent="0.3">
      <c r="A12" s="1">
        <v>41180</v>
      </c>
      <c r="B12">
        <v>5.0732999999999997</v>
      </c>
      <c r="C12">
        <v>0.56340000000000001</v>
      </c>
      <c r="D12">
        <v>0.23860000000000001</v>
      </c>
      <c r="E12">
        <v>165.86930000000001</v>
      </c>
      <c r="F12">
        <v>2.8649</v>
      </c>
      <c r="G12">
        <v>19.3078</v>
      </c>
      <c r="H12">
        <v>9.1206999999999994</v>
      </c>
      <c r="I12">
        <v>1.4863</v>
      </c>
      <c r="J12">
        <v>10.413399999999999</v>
      </c>
      <c r="K12">
        <v>0.99</v>
      </c>
      <c r="L12">
        <v>110</v>
      </c>
      <c r="M12">
        <v>82244.898000000001</v>
      </c>
      <c r="N12">
        <v>8.8772000000000002</v>
      </c>
      <c r="O12">
        <v>4.2190000000000003</v>
      </c>
      <c r="P12">
        <v>60.621699999999997</v>
      </c>
    </row>
    <row r="13" spans="1:16" x14ac:dyDescent="0.3">
      <c r="A13" s="1">
        <v>41274</v>
      </c>
      <c r="B13">
        <v>4.7704000000000004</v>
      </c>
      <c r="C13">
        <v>0.58979999999999999</v>
      </c>
      <c r="D13">
        <v>0.20449999999999999</v>
      </c>
      <c r="E13">
        <v>170.68440000000001</v>
      </c>
      <c r="F13">
        <v>3.0123000000000002</v>
      </c>
      <c r="G13">
        <v>21.6889</v>
      </c>
      <c r="H13">
        <v>7.0404999999999998</v>
      </c>
      <c r="I13">
        <v>1.4884999999999999</v>
      </c>
      <c r="J13">
        <v>11.1244</v>
      </c>
      <c r="K13">
        <v>0.92079999999999995</v>
      </c>
      <c r="L13">
        <v>-1912</v>
      </c>
      <c r="M13">
        <v>86082.474199999997</v>
      </c>
      <c r="N13">
        <v>9.9726999999999997</v>
      </c>
      <c r="O13">
        <v>4.1424000000000003</v>
      </c>
      <c r="P13">
        <v>59.160800000000002</v>
      </c>
    </row>
    <row r="14" spans="1:16" x14ac:dyDescent="0.3">
      <c r="A14" s="1">
        <v>41361</v>
      </c>
      <c r="B14">
        <v>4.5698999999999996</v>
      </c>
      <c r="C14">
        <v>0.46089999999999998</v>
      </c>
      <c r="D14">
        <v>0.1802</v>
      </c>
      <c r="E14">
        <v>172.34909999999999</v>
      </c>
      <c r="F14">
        <v>1.5956000000000001</v>
      </c>
      <c r="G14">
        <v>13.2357</v>
      </c>
      <c r="H14">
        <v>6.9790999999999999</v>
      </c>
      <c r="I14">
        <v>1.6467000000000001</v>
      </c>
      <c r="J14">
        <v>12.6402</v>
      </c>
      <c r="K14">
        <v>0.93420000000000003</v>
      </c>
      <c r="L14">
        <v>-1799</v>
      </c>
      <c r="M14">
        <v>86082.474199999997</v>
      </c>
      <c r="N14">
        <v>10.779299999999999</v>
      </c>
      <c r="O14">
        <v>4.6238999999999999</v>
      </c>
      <c r="P14">
        <v>677.70730000000003</v>
      </c>
    </row>
    <row r="15" spans="1:16" x14ac:dyDescent="0.3">
      <c r="A15" s="1">
        <v>41453</v>
      </c>
      <c r="B15">
        <v>4.5686</v>
      </c>
      <c r="C15">
        <v>0.53400000000000003</v>
      </c>
      <c r="D15">
        <v>0.25040000000000001</v>
      </c>
      <c r="E15">
        <v>170.06200000000001</v>
      </c>
      <c r="F15">
        <v>3.6879999999999997</v>
      </c>
      <c r="G15">
        <v>25.593499999999999</v>
      </c>
      <c r="H15">
        <v>6.7584</v>
      </c>
      <c r="I15">
        <v>1.7198</v>
      </c>
      <c r="J15">
        <v>12.556900000000001</v>
      </c>
      <c r="K15">
        <v>0.95540000000000003</v>
      </c>
      <c r="L15">
        <v>846</v>
      </c>
      <c r="M15">
        <v>86082.474199999997</v>
      </c>
      <c r="N15">
        <v>8.7510999999999992</v>
      </c>
      <c r="O15">
        <v>4.2005999999999997</v>
      </c>
      <c r="P15">
        <v>45.6374</v>
      </c>
    </row>
    <row r="16" spans="1:16" x14ac:dyDescent="0.3">
      <c r="A16" s="1">
        <v>41547</v>
      </c>
      <c r="B16">
        <v>4.4988999999999999</v>
      </c>
      <c r="C16">
        <v>0.59389999999999998</v>
      </c>
      <c r="D16">
        <v>0.26550000000000001</v>
      </c>
      <c r="E16">
        <v>164.91470000000001</v>
      </c>
      <c r="F16">
        <v>4.1146000000000003</v>
      </c>
      <c r="G16">
        <v>26.968599999999999</v>
      </c>
      <c r="H16">
        <v>7.5397999999999996</v>
      </c>
      <c r="I16">
        <v>1.7198</v>
      </c>
      <c r="J16">
        <v>11.1577</v>
      </c>
      <c r="K16">
        <v>0.96919999999999995</v>
      </c>
      <c r="L16">
        <v>-390</v>
      </c>
      <c r="M16">
        <v>86082.474199999997</v>
      </c>
      <c r="N16">
        <v>8.4527000000000001</v>
      </c>
      <c r="O16">
        <v>4.1254999999999997</v>
      </c>
      <c r="P16">
        <v>40.072800000000001</v>
      </c>
    </row>
    <row r="17" spans="1:16" x14ac:dyDescent="0.3">
      <c r="A17" s="1">
        <v>41639</v>
      </c>
      <c r="B17">
        <v>4.4536999999999995</v>
      </c>
      <c r="C17">
        <v>0.63580000000000003</v>
      </c>
      <c r="D17">
        <v>0.24099999999999999</v>
      </c>
      <c r="E17">
        <v>157.57210000000001</v>
      </c>
      <c r="F17">
        <v>2.1655000000000002</v>
      </c>
      <c r="G17">
        <v>17.6584</v>
      </c>
      <c r="H17">
        <v>6.5400999999999998</v>
      </c>
      <c r="I17">
        <v>1.7330999999999999</v>
      </c>
      <c r="J17">
        <v>11.3239</v>
      </c>
      <c r="K17">
        <v>0.98640000000000005</v>
      </c>
      <c r="L17">
        <v>-302</v>
      </c>
      <c r="M17">
        <v>192359.55059999999</v>
      </c>
      <c r="N17">
        <v>9.2744999999999997</v>
      </c>
      <c r="O17">
        <v>4.0605000000000002</v>
      </c>
      <c r="P17">
        <v>87.596299999999999</v>
      </c>
    </row>
    <row r="18" spans="1:16" x14ac:dyDescent="0.3">
      <c r="A18" s="1">
        <v>41729</v>
      </c>
      <c r="B18">
        <v>4.7096999999999998</v>
      </c>
      <c r="C18">
        <v>0.59670000000000001</v>
      </c>
      <c r="D18">
        <v>0.2324</v>
      </c>
      <c r="E18">
        <v>162.5275</v>
      </c>
      <c r="F18">
        <v>2.3134999999999999</v>
      </c>
      <c r="G18">
        <v>20.0871</v>
      </c>
      <c r="H18">
        <v>7.7210000000000001</v>
      </c>
      <c r="I18">
        <v>1.9167000000000001</v>
      </c>
      <c r="J18">
        <v>11.5511</v>
      </c>
      <c r="K18">
        <v>1.0277000000000001</v>
      </c>
      <c r="L18">
        <v>-2330</v>
      </c>
      <c r="M18">
        <v>192359.55059999999</v>
      </c>
      <c r="N18">
        <v>9.4991000000000003</v>
      </c>
      <c r="O18">
        <v>4.1973000000000003</v>
      </c>
      <c r="P18">
        <v>73.090100000000007</v>
      </c>
    </row>
    <row r="19" spans="1:16" x14ac:dyDescent="0.3">
      <c r="A19" s="1">
        <v>41820</v>
      </c>
      <c r="B19">
        <v>4.6997</v>
      </c>
      <c r="C19">
        <v>0.62939999999999996</v>
      </c>
      <c r="D19">
        <v>0.26829999999999998</v>
      </c>
      <c r="E19">
        <v>162.51560000000001</v>
      </c>
      <c r="F19">
        <v>3.1179999999999999</v>
      </c>
      <c r="G19">
        <v>23.603899999999999</v>
      </c>
      <c r="H19">
        <v>7.5399000000000003</v>
      </c>
      <c r="I19">
        <v>2.0518999999999998</v>
      </c>
      <c r="J19">
        <v>11.964</v>
      </c>
      <c r="K19">
        <v>1.0579000000000001</v>
      </c>
      <c r="L19">
        <v>719</v>
      </c>
      <c r="M19">
        <v>192359.55059999999</v>
      </c>
      <c r="N19">
        <v>8.3057999999999996</v>
      </c>
      <c r="O19">
        <v>3.9637000000000002</v>
      </c>
      <c r="P19">
        <v>63.968000000000004</v>
      </c>
    </row>
    <row r="20" spans="1:16" x14ac:dyDescent="0.3">
      <c r="A20" s="1">
        <v>41912</v>
      </c>
      <c r="B20">
        <v>4.5856000000000003</v>
      </c>
      <c r="C20">
        <v>0.58850000000000002</v>
      </c>
      <c r="D20">
        <v>0.26190000000000002</v>
      </c>
      <c r="E20">
        <v>156.4221</v>
      </c>
      <c r="F20">
        <v>3.6804000000000001</v>
      </c>
      <c r="G20">
        <v>24.9893</v>
      </c>
      <c r="H20">
        <v>7.3738000000000001</v>
      </c>
      <c r="I20">
        <v>2.0518999999999998</v>
      </c>
      <c r="J20">
        <v>11.0662</v>
      </c>
      <c r="K20">
        <v>1.0156000000000001</v>
      </c>
      <c r="L20">
        <v>-341</v>
      </c>
      <c r="M20">
        <v>192359.55059999999</v>
      </c>
      <c r="N20">
        <v>8.1775000000000002</v>
      </c>
      <c r="O20">
        <v>4.1276999999999999</v>
      </c>
      <c r="P20">
        <v>47.729199999999999</v>
      </c>
    </row>
    <row r="21" spans="1:16" x14ac:dyDescent="0.3">
      <c r="A21" s="1">
        <v>42004</v>
      </c>
      <c r="B21">
        <v>4.5815999999999999</v>
      </c>
      <c r="C21">
        <v>0.71860000000000002</v>
      </c>
      <c r="D21">
        <v>0.2465</v>
      </c>
      <c r="E21">
        <v>145.7321</v>
      </c>
      <c r="F21">
        <v>4.7874999999999996</v>
      </c>
      <c r="G21">
        <v>32.847299999999997</v>
      </c>
      <c r="H21">
        <v>8.5044000000000004</v>
      </c>
      <c r="I21">
        <v>2.0709</v>
      </c>
      <c r="J21">
        <v>10.3149</v>
      </c>
      <c r="K21">
        <v>1.1278999999999999</v>
      </c>
      <c r="L21">
        <v>-451</v>
      </c>
      <c r="M21">
        <v>176091.954</v>
      </c>
      <c r="N21">
        <v>9.5036000000000005</v>
      </c>
      <c r="O21">
        <v>4.4949000000000003</v>
      </c>
      <c r="P21">
        <v>36.25</v>
      </c>
    </row>
    <row r="22" spans="1:16" x14ac:dyDescent="0.3">
      <c r="A22" s="1">
        <v>42094</v>
      </c>
      <c r="B22">
        <v>4.6449999999999996</v>
      </c>
      <c r="C22">
        <v>0.67090000000000005</v>
      </c>
      <c r="D22">
        <v>0.23300000000000001</v>
      </c>
      <c r="E22">
        <v>145.619</v>
      </c>
      <c r="F22">
        <v>3.5171000000000001</v>
      </c>
      <c r="G22">
        <v>27.509699999999999</v>
      </c>
      <c r="H22">
        <v>9.7805999999999997</v>
      </c>
      <c r="I22">
        <v>2.0556000000000001</v>
      </c>
      <c r="J22">
        <v>9.7249999999999996</v>
      </c>
      <c r="K22">
        <v>1.1472</v>
      </c>
      <c r="L22">
        <v>-442</v>
      </c>
      <c r="M22">
        <v>176091.954</v>
      </c>
      <c r="N22">
        <v>9.6361000000000008</v>
      </c>
      <c r="O22">
        <v>4.4385000000000003</v>
      </c>
      <c r="P22">
        <v>52.395499999999998</v>
      </c>
    </row>
    <row r="23" spans="1:16" x14ac:dyDescent="0.3">
      <c r="A23" s="1">
        <v>42185</v>
      </c>
      <c r="B23">
        <v>4.4870000000000001</v>
      </c>
      <c r="C23">
        <v>0.67359999999999998</v>
      </c>
      <c r="D23">
        <v>0.25840000000000002</v>
      </c>
      <c r="E23">
        <v>139.5351</v>
      </c>
      <c r="F23">
        <v>4.0929000000000002</v>
      </c>
      <c r="G23">
        <v>26.296500000000002</v>
      </c>
      <c r="H23">
        <v>9.9618000000000002</v>
      </c>
      <c r="I23">
        <v>2.0556000000000001</v>
      </c>
      <c r="J23">
        <v>9.0352999999999994</v>
      </c>
      <c r="K23">
        <v>1.113</v>
      </c>
      <c r="L23">
        <v>252</v>
      </c>
      <c r="M23">
        <v>176091.954</v>
      </c>
      <c r="N23">
        <v>9.2100000000000009</v>
      </c>
      <c r="O23">
        <v>3.75</v>
      </c>
      <c r="P23">
        <v>47.9099</v>
      </c>
    </row>
    <row r="24" spans="1:16" x14ac:dyDescent="0.3">
      <c r="A24" s="1">
        <v>42277</v>
      </c>
      <c r="B24">
        <v>4.1454000000000004</v>
      </c>
      <c r="C24">
        <v>0.64190000000000003</v>
      </c>
      <c r="D24">
        <v>0.30299999999999999</v>
      </c>
      <c r="E24">
        <v>135.6035</v>
      </c>
      <c r="F24">
        <v>4.7621000000000002</v>
      </c>
      <c r="G24">
        <v>29.895</v>
      </c>
      <c r="H24">
        <v>10.398199999999999</v>
      </c>
      <c r="I24">
        <v>2.0556000000000001</v>
      </c>
      <c r="J24">
        <v>8.8407</v>
      </c>
      <c r="K24">
        <v>1.1092</v>
      </c>
      <c r="L24">
        <v>-323</v>
      </c>
      <c r="M24">
        <v>176091.954</v>
      </c>
      <c r="N24">
        <v>9.0785999999999998</v>
      </c>
      <c r="O24">
        <v>3.2625999999999999</v>
      </c>
      <c r="P24">
        <v>39.590400000000002</v>
      </c>
    </row>
    <row r="25" spans="1:16" x14ac:dyDescent="0.3">
      <c r="A25" s="1">
        <v>42369</v>
      </c>
      <c r="B25">
        <v>4.1764000000000001</v>
      </c>
      <c r="C25">
        <v>0.67230000000000001</v>
      </c>
      <c r="D25">
        <v>0.23300000000000001</v>
      </c>
      <c r="E25">
        <v>131.50970000000001</v>
      </c>
      <c r="F25">
        <v>2.9298000000000002</v>
      </c>
      <c r="G25">
        <v>21.528600000000001</v>
      </c>
      <c r="H25">
        <v>7.9904999999999999</v>
      </c>
      <c r="I25">
        <v>2.0442999999999998</v>
      </c>
      <c r="J25">
        <v>9.8914000000000009</v>
      </c>
      <c r="K25">
        <v>1.0871</v>
      </c>
      <c r="L25">
        <v>-1135</v>
      </c>
      <c r="M25">
        <v>110209.7902</v>
      </c>
      <c r="N25">
        <v>9.7437000000000005</v>
      </c>
      <c r="O25">
        <v>2.7267999999999999</v>
      </c>
      <c r="P25">
        <v>70.165700000000001</v>
      </c>
    </row>
    <row r="26" spans="1:16" x14ac:dyDescent="0.3">
      <c r="A26" s="1">
        <v>42460</v>
      </c>
      <c r="B26">
        <v>3.8580000000000001</v>
      </c>
      <c r="C26">
        <v>0.67030000000000001</v>
      </c>
      <c r="D26">
        <v>0.20799999999999999</v>
      </c>
      <c r="E26">
        <v>141.44550000000001</v>
      </c>
      <c r="F26">
        <v>2.4243999999999999</v>
      </c>
      <c r="G26">
        <v>32.177300000000002</v>
      </c>
      <c r="H26">
        <v>8.9381000000000004</v>
      </c>
      <c r="I26">
        <v>2.3492999999999999</v>
      </c>
      <c r="J26">
        <v>10.951000000000001</v>
      </c>
      <c r="K26">
        <v>1.1133999999999999</v>
      </c>
      <c r="L26">
        <v>-2349</v>
      </c>
      <c r="M26">
        <v>110209.7902</v>
      </c>
      <c r="N26">
        <v>10.459300000000001</v>
      </c>
      <c r="O26">
        <v>4.3959000000000001</v>
      </c>
      <c r="P26">
        <v>61.408900000000003</v>
      </c>
    </row>
    <row r="27" spans="1:16" x14ac:dyDescent="0.3">
      <c r="A27" s="1">
        <v>42551</v>
      </c>
      <c r="B27">
        <v>3.5829</v>
      </c>
      <c r="C27">
        <v>0.57450000000000001</v>
      </c>
      <c r="D27">
        <v>0.22459999999999999</v>
      </c>
      <c r="E27">
        <v>139.41489999999999</v>
      </c>
      <c r="F27">
        <v>1.9419</v>
      </c>
      <c r="G27">
        <v>30.626100000000001</v>
      </c>
      <c r="H27">
        <v>8.8487000000000009</v>
      </c>
      <c r="I27">
        <v>2.3492999999999999</v>
      </c>
      <c r="J27">
        <v>11.6037</v>
      </c>
      <c r="K27">
        <v>1.1494</v>
      </c>
      <c r="L27">
        <v>-492</v>
      </c>
      <c r="M27">
        <v>110209.7902</v>
      </c>
      <c r="N27">
        <v>9.016</v>
      </c>
      <c r="O27">
        <v>2.742</v>
      </c>
      <c r="P27">
        <v>74.444400000000002</v>
      </c>
    </row>
    <row r="28" spans="1:16" x14ac:dyDescent="0.3">
      <c r="A28" s="1">
        <v>42643</v>
      </c>
      <c r="B28">
        <v>3.2273000000000001</v>
      </c>
      <c r="C28">
        <v>0.64529999999999998</v>
      </c>
      <c r="D28">
        <v>0.24890000000000001</v>
      </c>
      <c r="E28">
        <v>132.5009</v>
      </c>
      <c r="F28">
        <v>3.4661</v>
      </c>
      <c r="G28">
        <v>26.618099999999998</v>
      </c>
      <c r="H28">
        <v>8.3148</v>
      </c>
      <c r="I28">
        <v>2.3492999999999999</v>
      </c>
      <c r="J28">
        <v>11.147500000000001</v>
      </c>
      <c r="K28">
        <v>1.0967</v>
      </c>
      <c r="L28">
        <v>130</v>
      </c>
      <c r="M28">
        <v>110209.7902</v>
      </c>
      <c r="N28">
        <v>8.5142000000000007</v>
      </c>
      <c r="O28">
        <v>1.8184</v>
      </c>
      <c r="P28">
        <v>53.386499999999998</v>
      </c>
    </row>
    <row r="29" spans="1:16" x14ac:dyDescent="0.3">
      <c r="A29" s="1">
        <v>42734</v>
      </c>
      <c r="B29">
        <v>3.1718999999999999</v>
      </c>
      <c r="C29">
        <v>0.67849999999999999</v>
      </c>
      <c r="D29">
        <v>0.28170000000000001</v>
      </c>
      <c r="E29">
        <v>126.6998</v>
      </c>
      <c r="F29">
        <v>3.4661</v>
      </c>
      <c r="G29">
        <v>25.033799999999999</v>
      </c>
      <c r="H29">
        <v>7.1352000000000002</v>
      </c>
      <c r="I29">
        <v>2.2679999999999998</v>
      </c>
      <c r="J29">
        <v>10.9945</v>
      </c>
      <c r="K29">
        <v>1.0858000000000001</v>
      </c>
      <c r="L29">
        <v>-642</v>
      </c>
      <c r="M29">
        <v>70884.353700000007</v>
      </c>
      <c r="N29">
        <v>9.0561000000000007</v>
      </c>
      <c r="O29">
        <v>1.3624000000000001</v>
      </c>
      <c r="P29">
        <v>42.1325</v>
      </c>
    </row>
    <row r="30" spans="1:16" x14ac:dyDescent="0.3">
      <c r="A30" s="1">
        <v>42825</v>
      </c>
      <c r="B30">
        <v>3.0981000000000001</v>
      </c>
      <c r="C30">
        <v>0.59699999999999998</v>
      </c>
      <c r="D30">
        <v>0.22900000000000001</v>
      </c>
      <c r="E30">
        <v>132.81559999999999</v>
      </c>
      <c r="F30">
        <v>6.5610999999999997</v>
      </c>
      <c r="G30">
        <v>59.466299999999997</v>
      </c>
      <c r="H30">
        <v>9.8569999999999993</v>
      </c>
      <c r="I30">
        <v>2.4512</v>
      </c>
      <c r="J30">
        <v>10.3064</v>
      </c>
      <c r="K30">
        <v>1.1459999999999999</v>
      </c>
      <c r="L30">
        <v>-3990</v>
      </c>
      <c r="M30">
        <v>70884.353700000007</v>
      </c>
      <c r="N30">
        <v>10.1546</v>
      </c>
      <c r="O30">
        <v>3.3906000000000001</v>
      </c>
      <c r="P30">
        <v>29.058700000000002</v>
      </c>
    </row>
    <row r="31" spans="1:16" x14ac:dyDescent="0.3">
      <c r="A31" s="1">
        <v>42916</v>
      </c>
      <c r="B31">
        <v>3.1709999999999998</v>
      </c>
      <c r="C31">
        <v>0.66449999999999998</v>
      </c>
      <c r="D31">
        <v>0.28960000000000002</v>
      </c>
      <c r="E31">
        <v>133.1636</v>
      </c>
      <c r="F31">
        <v>2.9674</v>
      </c>
      <c r="G31">
        <v>28.973700000000001</v>
      </c>
      <c r="H31">
        <v>9.9365000000000006</v>
      </c>
      <c r="I31">
        <v>2.4512</v>
      </c>
      <c r="J31">
        <v>10.6835</v>
      </c>
      <c r="K31">
        <v>1.2150000000000001</v>
      </c>
      <c r="L31">
        <v>192</v>
      </c>
      <c r="M31">
        <v>70884.353700000007</v>
      </c>
      <c r="N31">
        <v>8.9643999999999995</v>
      </c>
      <c r="O31">
        <v>2.3016000000000001</v>
      </c>
      <c r="P31">
        <v>58.007599999999996</v>
      </c>
    </row>
    <row r="32" spans="1:16" x14ac:dyDescent="0.3">
      <c r="A32" s="1">
        <v>43007</v>
      </c>
      <c r="B32">
        <v>3.1208</v>
      </c>
      <c r="C32">
        <v>0.63719999999999999</v>
      </c>
      <c r="D32">
        <v>0.35020000000000001</v>
      </c>
      <c r="E32">
        <v>124.36539999999999</v>
      </c>
      <c r="F32">
        <v>3.5459000000000001</v>
      </c>
      <c r="G32">
        <v>28.099</v>
      </c>
      <c r="H32">
        <v>9.7673000000000005</v>
      </c>
      <c r="I32">
        <v>2.4512</v>
      </c>
      <c r="J32">
        <v>10.8399</v>
      </c>
      <c r="K32">
        <v>1.2101999999999999</v>
      </c>
      <c r="L32">
        <v>453</v>
      </c>
      <c r="M32">
        <v>70884.353700000007</v>
      </c>
      <c r="N32">
        <v>8.1540999999999997</v>
      </c>
      <c r="O32">
        <v>1.3232999999999999</v>
      </c>
      <c r="P32">
        <v>54.545499999999997</v>
      </c>
    </row>
    <row r="33" spans="1:16" x14ac:dyDescent="0.3">
      <c r="A33" s="1">
        <v>43098</v>
      </c>
      <c r="B33">
        <v>3.1787999999999998</v>
      </c>
      <c r="C33">
        <v>0.63870000000000005</v>
      </c>
      <c r="D33">
        <v>0.34989999999999999</v>
      </c>
      <c r="E33">
        <v>124.0438</v>
      </c>
      <c r="F33">
        <v>0.48060000000000003</v>
      </c>
      <c r="G33">
        <v>4.6454000000000004</v>
      </c>
      <c r="H33">
        <v>7.5698999999999996</v>
      </c>
      <c r="I33">
        <v>2.6181000000000001</v>
      </c>
      <c r="J33">
        <v>13.849</v>
      </c>
      <c r="K33">
        <v>1.2347999999999999</v>
      </c>
      <c r="L33">
        <v>-1019</v>
      </c>
      <c r="M33">
        <v>77428.571400000001</v>
      </c>
      <c r="N33">
        <v>8.5853999999999999</v>
      </c>
      <c r="O33">
        <v>1.214</v>
      </c>
      <c r="P33">
        <v>21.455100000000002</v>
      </c>
    </row>
    <row r="34" spans="1:16" x14ac:dyDescent="0.3">
      <c r="A34" s="1">
        <v>43188</v>
      </c>
      <c r="B34">
        <v>3.1833999999999998</v>
      </c>
      <c r="C34">
        <v>0.58589999999999998</v>
      </c>
      <c r="D34">
        <v>0.25380000000000003</v>
      </c>
      <c r="E34">
        <v>98.449799999999996</v>
      </c>
      <c r="F34">
        <v>4.6326999999999998</v>
      </c>
      <c r="G34">
        <v>27.103300000000001</v>
      </c>
      <c r="H34">
        <v>6.0061999999999998</v>
      </c>
      <c r="I34">
        <v>2.7393999999999998</v>
      </c>
      <c r="J34">
        <v>16.636500000000002</v>
      </c>
      <c r="K34">
        <v>1.405</v>
      </c>
      <c r="L34">
        <v>-2418</v>
      </c>
      <c r="M34">
        <v>77428.571400000001</v>
      </c>
      <c r="N34">
        <v>9.7149999999999999</v>
      </c>
      <c r="O34">
        <v>2.609</v>
      </c>
      <c r="P34">
        <v>11.811199999999999</v>
      </c>
    </row>
    <row r="35" spans="1:16" x14ac:dyDescent="0.3">
      <c r="A35" s="1">
        <v>43280</v>
      </c>
      <c r="B35">
        <v>3.1294</v>
      </c>
      <c r="C35">
        <v>0.57789999999999997</v>
      </c>
      <c r="D35">
        <v>0.26590000000000003</v>
      </c>
      <c r="E35">
        <v>98.622100000000003</v>
      </c>
      <c r="F35">
        <v>2.9085999999999999</v>
      </c>
      <c r="G35">
        <v>28.2058</v>
      </c>
      <c r="H35">
        <v>5.7317999999999998</v>
      </c>
      <c r="I35">
        <v>2.7393999999999998</v>
      </c>
      <c r="J35">
        <v>17.455300000000001</v>
      </c>
      <c r="K35">
        <v>1.4036</v>
      </c>
      <c r="L35">
        <v>-773</v>
      </c>
      <c r="M35">
        <v>77428.571400000001</v>
      </c>
      <c r="N35">
        <v>8.0085999999999995</v>
      </c>
      <c r="O35">
        <v>1.8064</v>
      </c>
      <c r="P35">
        <v>67.093500000000006</v>
      </c>
    </row>
    <row r="36" spans="1:16" x14ac:dyDescent="0.3">
      <c r="A36" s="1">
        <v>43371</v>
      </c>
      <c r="B36">
        <v>3.2046000000000001</v>
      </c>
      <c r="C36">
        <v>0.65190000000000003</v>
      </c>
      <c r="D36">
        <v>0.23039999999999999</v>
      </c>
      <c r="E36">
        <v>95.138999999999996</v>
      </c>
      <c r="F36">
        <v>5.7618999999999998</v>
      </c>
      <c r="G36">
        <v>21.920300000000001</v>
      </c>
      <c r="H36">
        <v>4.9760999999999997</v>
      </c>
      <c r="I36">
        <v>2.7393999999999998</v>
      </c>
      <c r="J36">
        <v>18.434000000000001</v>
      </c>
      <c r="K36">
        <v>1.3494999999999999</v>
      </c>
      <c r="L36">
        <v>-1113</v>
      </c>
      <c r="M36">
        <v>77428.571400000001</v>
      </c>
      <c r="N36">
        <v>6.9943999999999997</v>
      </c>
      <c r="O36">
        <v>1.1499999999999999</v>
      </c>
      <c r="P36">
        <v>52.0398</v>
      </c>
    </row>
    <row r="37" spans="1:16" x14ac:dyDescent="0.3">
      <c r="A37" s="1">
        <v>43465</v>
      </c>
      <c r="B37">
        <v>2.9904000000000002</v>
      </c>
      <c r="C37">
        <v>0.36399999999999999</v>
      </c>
      <c r="D37">
        <v>0.16739999999999999</v>
      </c>
      <c r="E37">
        <v>110.4499</v>
      </c>
      <c r="F37">
        <v>1.5613999999999999</v>
      </c>
      <c r="G37">
        <v>25.2164</v>
      </c>
      <c r="H37">
        <v>5.5921000000000003</v>
      </c>
      <c r="I37">
        <v>2.4823</v>
      </c>
      <c r="J37">
        <v>14.702999999999999</v>
      </c>
      <c r="K37">
        <v>1.2576000000000001</v>
      </c>
      <c r="L37">
        <v>-2421</v>
      </c>
      <c r="M37">
        <v>96338.028200000001</v>
      </c>
      <c r="N37">
        <v>7.4002999999999997</v>
      </c>
      <c r="O37">
        <v>1.3101</v>
      </c>
      <c r="P37">
        <v>125.82940000000001</v>
      </c>
    </row>
    <row r="38" spans="1:16" x14ac:dyDescent="0.3">
      <c r="A38" s="1">
        <v>43553</v>
      </c>
      <c r="B38">
        <v>2.9675000000000002</v>
      </c>
      <c r="C38">
        <v>0.4587</v>
      </c>
      <c r="D38">
        <v>0.1764</v>
      </c>
      <c r="E38">
        <v>117.49250000000001</v>
      </c>
      <c r="F38">
        <v>1.5895999999999999</v>
      </c>
      <c r="G38">
        <v>27.852799999999998</v>
      </c>
      <c r="H38">
        <v>5.9536999999999995</v>
      </c>
      <c r="I38">
        <v>2.9013</v>
      </c>
      <c r="J38">
        <v>16.015799999999999</v>
      </c>
      <c r="K38">
        <v>1.2836000000000001</v>
      </c>
      <c r="L38">
        <v>-934</v>
      </c>
      <c r="M38">
        <v>96338.028200000001</v>
      </c>
      <c r="N38">
        <v>8.3222000000000005</v>
      </c>
      <c r="O38">
        <v>1.9706000000000001</v>
      </c>
      <c r="P38">
        <v>87.941199999999995</v>
      </c>
    </row>
    <row r="39" spans="1:16" x14ac:dyDescent="0.3">
      <c r="A39" s="1">
        <v>43644</v>
      </c>
      <c r="B39">
        <v>3.14</v>
      </c>
      <c r="C39">
        <v>0.51839999999999997</v>
      </c>
      <c r="D39">
        <v>0.24779999999999999</v>
      </c>
      <c r="E39">
        <v>119.4987</v>
      </c>
      <c r="F39">
        <v>2.9068000000000001</v>
      </c>
      <c r="G39">
        <v>35.1509</v>
      </c>
      <c r="H39">
        <v>6.6561000000000003</v>
      </c>
      <c r="I39">
        <v>3.0272999999999999</v>
      </c>
      <c r="J39">
        <v>15.116400000000001</v>
      </c>
      <c r="K39">
        <v>1.3797999999999999</v>
      </c>
      <c r="L39">
        <v>-1027</v>
      </c>
      <c r="M39">
        <v>96338.028200000001</v>
      </c>
      <c r="N39">
        <v>7.4644000000000004</v>
      </c>
      <c r="O39">
        <v>1.768</v>
      </c>
      <c r="P39">
        <v>48.5413</v>
      </c>
    </row>
    <row r="40" spans="1:16" x14ac:dyDescent="0.3">
      <c r="A40" s="1">
        <v>43738</v>
      </c>
      <c r="B40">
        <v>3.3489</v>
      </c>
      <c r="C40">
        <v>0.57679999999999998</v>
      </c>
      <c r="D40">
        <v>0.28899999999999998</v>
      </c>
      <c r="E40">
        <v>114.19710000000001</v>
      </c>
      <c r="F40">
        <v>2.1354000000000002</v>
      </c>
      <c r="G40">
        <v>28.589400000000001</v>
      </c>
      <c r="H40">
        <v>7.3457999999999997</v>
      </c>
      <c r="I40">
        <v>3.4203999999999999</v>
      </c>
      <c r="J40">
        <v>15.5519</v>
      </c>
      <c r="K40">
        <v>1.5179</v>
      </c>
      <c r="L40">
        <v>-570</v>
      </c>
      <c r="M40">
        <v>96338.028200000001</v>
      </c>
      <c r="N40">
        <v>7.3513999999999999</v>
      </c>
      <c r="O40">
        <v>1.5796999999999999</v>
      </c>
      <c r="P40">
        <v>68.529600000000002</v>
      </c>
    </row>
    <row r="41" spans="1:16" x14ac:dyDescent="0.3">
      <c r="A41" s="1">
        <v>43830</v>
      </c>
      <c r="B41">
        <v>3.4198</v>
      </c>
      <c r="C41">
        <v>0.53480000000000005</v>
      </c>
      <c r="D41">
        <v>0.20799999999999999</v>
      </c>
      <c r="E41">
        <v>116.5707</v>
      </c>
      <c r="F41">
        <v>4.6702000000000004</v>
      </c>
      <c r="G41">
        <v>19.136900000000001</v>
      </c>
      <c r="H41">
        <v>6.0868000000000002</v>
      </c>
      <c r="I41">
        <v>3.6358999999999999</v>
      </c>
      <c r="J41">
        <v>16.859000000000002</v>
      </c>
      <c r="K41">
        <v>1.5084</v>
      </c>
      <c r="L41">
        <v>-1763</v>
      </c>
      <c r="M41">
        <v>137553.95680000001</v>
      </c>
      <c r="N41">
        <v>8.3790999999999993</v>
      </c>
      <c r="O41">
        <v>1.4847999999999999</v>
      </c>
      <c r="P41">
        <v>62.948700000000002</v>
      </c>
    </row>
    <row r="42" spans="1:16" x14ac:dyDescent="0.3">
      <c r="A42" s="1">
        <v>43921</v>
      </c>
      <c r="B42">
        <v>3.032</v>
      </c>
      <c r="C42">
        <v>0.7087</v>
      </c>
      <c r="D42">
        <v>0.39369999999999999</v>
      </c>
      <c r="E42">
        <v>129.67609999999999</v>
      </c>
      <c r="F42">
        <v>1.5110999999999999</v>
      </c>
      <c r="G42">
        <v>42.943899999999999</v>
      </c>
      <c r="H42">
        <v>7.4475999999999996</v>
      </c>
      <c r="I42">
        <v>3.5987999999999998</v>
      </c>
      <c r="J42">
        <v>15.4825</v>
      </c>
      <c r="K42">
        <v>1.4914000000000001</v>
      </c>
      <c r="L42">
        <v>-1053</v>
      </c>
      <c r="M42">
        <v>137553.95680000001</v>
      </c>
      <c r="N42">
        <v>9.2712000000000003</v>
      </c>
      <c r="O42">
        <v>1.4534</v>
      </c>
      <c r="P42">
        <v>162.70779999999999</v>
      </c>
    </row>
    <row r="43" spans="1:16" x14ac:dyDescent="0.3">
      <c r="A43" s="1">
        <v>44012</v>
      </c>
      <c r="B43">
        <v>2.7724000000000002</v>
      </c>
      <c r="C43">
        <v>0.61309999999999998</v>
      </c>
      <c r="D43">
        <v>0.27500000000000002</v>
      </c>
      <c r="E43">
        <v>125.54689999999999</v>
      </c>
      <c r="F43">
        <v>3.7063000000000001</v>
      </c>
      <c r="G43">
        <v>28.211200000000002</v>
      </c>
      <c r="H43">
        <v>6.6859999999999999</v>
      </c>
      <c r="I43">
        <v>3.5467</v>
      </c>
      <c r="J43">
        <v>16.879000000000001</v>
      </c>
      <c r="K43">
        <v>1.4542999999999999</v>
      </c>
      <c r="L43">
        <v>-1033</v>
      </c>
      <c r="M43">
        <v>137553.95680000001</v>
      </c>
      <c r="N43">
        <v>7.6768000000000001</v>
      </c>
      <c r="O43">
        <v>1.1391</v>
      </c>
      <c r="P43">
        <v>53.803899999999999</v>
      </c>
    </row>
    <row r="44" spans="1:16" x14ac:dyDescent="0.3">
      <c r="A44" s="1">
        <v>44104</v>
      </c>
      <c r="B44">
        <v>2.5954999999999999</v>
      </c>
      <c r="C44">
        <v>0.57450000000000001</v>
      </c>
      <c r="D44">
        <v>0.28849999999999998</v>
      </c>
      <c r="E44">
        <v>129.52500000000001</v>
      </c>
      <c r="F44">
        <v>4.8461999999999996</v>
      </c>
      <c r="G44">
        <v>21.065799999999999</v>
      </c>
      <c r="H44">
        <v>5.8540999999999999</v>
      </c>
      <c r="I44">
        <v>4.0930999999999997</v>
      </c>
      <c r="J44">
        <v>19.942599999999999</v>
      </c>
      <c r="K44">
        <v>1.4873000000000001</v>
      </c>
      <c r="L44">
        <v>121</v>
      </c>
      <c r="M44">
        <v>137553.95680000001</v>
      </c>
      <c r="N44">
        <v>6.8784000000000001</v>
      </c>
      <c r="O44">
        <v>0.97099999999999997</v>
      </c>
      <c r="P44">
        <v>55.8063</v>
      </c>
    </row>
  </sheetData>
  <phoneticPr fontId="18" type="noConversion"/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9"/>
  <dimension ref="A1:P44"/>
  <sheetViews>
    <sheetView tabSelected="1" workbookViewId="0">
      <selection activeCell="S14" sqref="S14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_xll.BDH("PEG US Equity",B$1:P$1,"CQ1 2010","","Dir=V","Per=Q","Days=A","Dts=S","cols=16;rows=43")</f>
        <v>#NAME?</v>
      </c>
      <c r="B2">
        <v>6.1581000000000001</v>
      </c>
      <c r="C2">
        <v>1.2389000000000001</v>
      </c>
      <c r="D2">
        <v>0.74750000000000005</v>
      </c>
      <c r="E2">
        <v>88.827299999999994</v>
      </c>
      <c r="F2">
        <v>8.1552000000000007</v>
      </c>
      <c r="G2">
        <v>26.476400000000002</v>
      </c>
      <c r="H2">
        <v>24.438500000000001</v>
      </c>
      <c r="I2">
        <v>1.0827</v>
      </c>
      <c r="J2">
        <v>5.4690000000000003</v>
      </c>
      <c r="K2">
        <v>1.5165999999999999</v>
      </c>
      <c r="L2">
        <v>637</v>
      </c>
      <c r="M2">
        <v>49652.241099999999</v>
      </c>
      <c r="N2">
        <v>6.6881000000000004</v>
      </c>
      <c r="O2">
        <v>5.4748000000000001</v>
      </c>
      <c r="P2">
        <v>34.738999999999997</v>
      </c>
    </row>
    <row r="3" spans="1:16" x14ac:dyDescent="0.3">
      <c r="A3" s="1">
        <v>40359</v>
      </c>
      <c r="B3">
        <v>4.9730999999999996</v>
      </c>
      <c r="C3">
        <v>1.0726</v>
      </c>
      <c r="D3">
        <v>0.49890000000000001</v>
      </c>
      <c r="E3">
        <v>100.12050000000001</v>
      </c>
      <c r="F3">
        <v>3.5916999999999999</v>
      </c>
      <c r="G3">
        <v>18.254999999999999</v>
      </c>
      <c r="H3">
        <v>16.500499999999999</v>
      </c>
      <c r="I3">
        <v>1.1717</v>
      </c>
      <c r="J3">
        <v>6.2361000000000004</v>
      </c>
      <c r="K3">
        <v>1.4984</v>
      </c>
      <c r="L3">
        <v>-1060</v>
      </c>
      <c r="M3">
        <v>49652.241099999999</v>
      </c>
      <c r="N3">
        <v>7.5118</v>
      </c>
      <c r="O3">
        <v>5.4053000000000004</v>
      </c>
      <c r="P3">
        <v>77.927899999999994</v>
      </c>
    </row>
    <row r="4" spans="1:16" x14ac:dyDescent="0.3">
      <c r="A4" s="1">
        <v>40451</v>
      </c>
      <c r="B4">
        <v>4.2492999999999999</v>
      </c>
      <c r="C4">
        <v>1.2163999999999999</v>
      </c>
      <c r="D4">
        <v>0.60270000000000001</v>
      </c>
      <c r="E4">
        <v>95.804100000000005</v>
      </c>
      <c r="F4">
        <v>8.0667000000000009</v>
      </c>
      <c r="G4">
        <v>31.0854</v>
      </c>
      <c r="H4">
        <v>16.616599999999998</v>
      </c>
      <c r="I4">
        <v>1.1924999999999999</v>
      </c>
      <c r="J4">
        <v>6.2607999999999997</v>
      </c>
      <c r="K4">
        <v>1.5584</v>
      </c>
      <c r="L4">
        <v>226</v>
      </c>
      <c r="M4">
        <v>49652.241099999999</v>
      </c>
      <c r="N4">
        <v>7.9039999999999999</v>
      </c>
      <c r="O4">
        <v>5.4303999999999997</v>
      </c>
      <c r="P4">
        <v>31.627099999999999</v>
      </c>
    </row>
    <row r="5" spans="1:16" x14ac:dyDescent="0.3">
      <c r="A5" s="1">
        <v>40543</v>
      </c>
      <c r="B5">
        <v>4.8578000000000001</v>
      </c>
      <c r="C5">
        <v>1.4494</v>
      </c>
      <c r="D5">
        <v>0.59309999999999996</v>
      </c>
      <c r="E5">
        <v>93.470399999999998</v>
      </c>
      <c r="F5">
        <v>5.0776000000000003</v>
      </c>
      <c r="G5">
        <v>21.4572</v>
      </c>
      <c r="H5">
        <v>12.8729</v>
      </c>
      <c r="I5">
        <v>1.1508</v>
      </c>
      <c r="J5">
        <v>6.1337000000000002</v>
      </c>
      <c r="K5">
        <v>1.5239</v>
      </c>
      <c r="L5">
        <v>182</v>
      </c>
      <c r="M5">
        <v>49652.241099999999</v>
      </c>
      <c r="N5">
        <v>6.8925000000000001</v>
      </c>
      <c r="O5">
        <v>4.5712999999999999</v>
      </c>
      <c r="P5">
        <v>59.655200000000001</v>
      </c>
    </row>
    <row r="6" spans="1:16" x14ac:dyDescent="0.3">
      <c r="A6" s="1">
        <v>40633</v>
      </c>
      <c r="B6">
        <v>6.4080000000000004</v>
      </c>
      <c r="C6">
        <v>1.2822</v>
      </c>
      <c r="D6">
        <v>0.75080000000000002</v>
      </c>
      <c r="E6">
        <v>89.464699999999993</v>
      </c>
      <c r="F6">
        <v>6.7401999999999997</v>
      </c>
      <c r="G6">
        <v>25.521799999999999</v>
      </c>
      <c r="H6">
        <v>20.7804</v>
      </c>
      <c r="I6">
        <v>1.1142000000000001</v>
      </c>
      <c r="J6">
        <v>6.0258000000000003</v>
      </c>
      <c r="K6">
        <v>1.5346</v>
      </c>
      <c r="L6">
        <v>545</v>
      </c>
      <c r="M6">
        <v>49652.241099999999</v>
      </c>
      <c r="N6">
        <v>6.6269999999999998</v>
      </c>
      <c r="O6">
        <v>4.8478000000000003</v>
      </c>
      <c r="P6">
        <v>37.445900000000002</v>
      </c>
    </row>
    <row r="7" spans="1:16" x14ac:dyDescent="0.3">
      <c r="A7" s="1">
        <v>40724</v>
      </c>
      <c r="B7">
        <v>5.1565000000000003</v>
      </c>
      <c r="C7">
        <v>1.0725</v>
      </c>
      <c r="D7">
        <v>0.43880000000000002</v>
      </c>
      <c r="E7">
        <v>84.558300000000003</v>
      </c>
      <c r="F7">
        <v>5.3076999999999996</v>
      </c>
      <c r="G7">
        <v>25.151900000000001</v>
      </c>
      <c r="H7">
        <v>16.3443</v>
      </c>
      <c r="I7">
        <v>1.1495</v>
      </c>
      <c r="J7">
        <v>5.9684999999999997</v>
      </c>
      <c r="K7">
        <v>1.5960000000000001</v>
      </c>
      <c r="L7">
        <v>-155</v>
      </c>
      <c r="M7">
        <v>49652.241099999999</v>
      </c>
      <c r="N7">
        <v>7.9093</v>
      </c>
      <c r="O7">
        <v>4.9196</v>
      </c>
      <c r="P7">
        <v>54.0625</v>
      </c>
    </row>
    <row r="8" spans="1:16" x14ac:dyDescent="0.3">
      <c r="A8" s="1">
        <v>40816</v>
      </c>
      <c r="B8">
        <v>4.3493000000000004</v>
      </c>
      <c r="C8">
        <v>1.3462000000000001</v>
      </c>
      <c r="D8">
        <v>0.71970000000000001</v>
      </c>
      <c r="E8">
        <v>88.286199999999994</v>
      </c>
      <c r="F8">
        <v>4.7521000000000004</v>
      </c>
      <c r="G8">
        <v>21.221399999999999</v>
      </c>
      <c r="H8">
        <v>13.785500000000001</v>
      </c>
      <c r="I8">
        <v>1.1841999999999999</v>
      </c>
      <c r="J8">
        <v>6.5414000000000003</v>
      </c>
      <c r="K8">
        <v>1.5236000000000001</v>
      </c>
      <c r="L8">
        <v>556</v>
      </c>
      <c r="M8">
        <v>49652.241099999999</v>
      </c>
      <c r="N8">
        <v>7.7104999999999997</v>
      </c>
      <c r="O8">
        <v>4.5880000000000001</v>
      </c>
      <c r="P8">
        <v>65.283000000000001</v>
      </c>
    </row>
    <row r="9" spans="1:16" x14ac:dyDescent="0.3">
      <c r="A9" s="1">
        <v>40907</v>
      </c>
      <c r="B9">
        <v>4.5709999999999997</v>
      </c>
      <c r="C9">
        <v>1.3226</v>
      </c>
      <c r="D9">
        <v>0.70679999999999998</v>
      </c>
      <c r="E9">
        <v>78.812100000000001</v>
      </c>
      <c r="F9">
        <v>6.2192999999999996</v>
      </c>
      <c r="G9">
        <v>26.896799999999999</v>
      </c>
      <c r="H9">
        <v>11.491300000000001</v>
      </c>
      <c r="I9">
        <v>1.1671</v>
      </c>
      <c r="J9">
        <v>6.1749000000000001</v>
      </c>
      <c r="K9">
        <v>1.5306999999999999</v>
      </c>
      <c r="L9">
        <v>544</v>
      </c>
      <c r="M9">
        <v>49652.241099999999</v>
      </c>
      <c r="N9">
        <v>7.2816000000000001</v>
      </c>
      <c r="O9">
        <v>4.0457999999999998</v>
      </c>
      <c r="P9">
        <v>48.1327</v>
      </c>
    </row>
    <row r="10" spans="1:16" x14ac:dyDescent="0.3">
      <c r="A10" s="1">
        <v>40998</v>
      </c>
      <c r="B10">
        <v>5.43</v>
      </c>
      <c r="C10">
        <v>1.2745</v>
      </c>
      <c r="D10">
        <v>0.69269999999999998</v>
      </c>
      <c r="E10">
        <v>75.367099999999994</v>
      </c>
      <c r="F10">
        <v>7.7524999999999995</v>
      </c>
      <c r="G10">
        <v>27.2348</v>
      </c>
      <c r="H10">
        <v>14.1266</v>
      </c>
      <c r="I10">
        <v>1.0584</v>
      </c>
      <c r="J10">
        <v>5.9036999999999997</v>
      </c>
      <c r="K10">
        <v>1.4782999999999999</v>
      </c>
      <c r="L10">
        <v>401</v>
      </c>
      <c r="M10">
        <v>49652.241099999999</v>
      </c>
      <c r="N10">
        <v>7.2182000000000004</v>
      </c>
      <c r="O10">
        <v>4.2804000000000002</v>
      </c>
      <c r="P10">
        <v>36.308300000000003</v>
      </c>
    </row>
    <row r="11" spans="1:16" x14ac:dyDescent="0.3">
      <c r="A11" s="1">
        <v>41089</v>
      </c>
      <c r="B11">
        <v>4.3556999999999997</v>
      </c>
      <c r="C11">
        <v>1.3991</v>
      </c>
      <c r="D11">
        <v>0.6804</v>
      </c>
      <c r="E11">
        <v>78.203699999999998</v>
      </c>
      <c r="F11">
        <v>4.2039</v>
      </c>
      <c r="G11">
        <v>20.6387</v>
      </c>
      <c r="H11">
        <v>13.1038</v>
      </c>
      <c r="I11">
        <v>1.1254</v>
      </c>
      <c r="J11">
        <v>6.5654000000000003</v>
      </c>
      <c r="K11">
        <v>1.4764999999999999</v>
      </c>
      <c r="L11">
        <v>-303</v>
      </c>
      <c r="M11">
        <v>49652.241099999999</v>
      </c>
      <c r="N11">
        <v>8.0511999999999997</v>
      </c>
      <c r="O11">
        <v>4.3372000000000002</v>
      </c>
      <c r="P11">
        <v>85.308099999999996</v>
      </c>
    </row>
    <row r="12" spans="1:16" x14ac:dyDescent="0.3">
      <c r="A12" s="1">
        <v>41180</v>
      </c>
      <c r="B12">
        <v>3.5133000000000001</v>
      </c>
      <c r="C12">
        <v>1.3089999999999999</v>
      </c>
      <c r="D12">
        <v>0.67090000000000005</v>
      </c>
      <c r="E12">
        <v>76.892499999999998</v>
      </c>
      <c r="F12">
        <v>5.6037999999999997</v>
      </c>
      <c r="G12">
        <v>24.729399999999998</v>
      </c>
      <c r="H12">
        <v>13.0488</v>
      </c>
      <c r="I12">
        <v>1.1105</v>
      </c>
      <c r="J12">
        <v>6.3936999999999999</v>
      </c>
      <c r="K12">
        <v>1.4411</v>
      </c>
      <c r="L12">
        <v>244</v>
      </c>
      <c r="M12">
        <v>49652.241099999999</v>
      </c>
      <c r="N12">
        <v>7.4877000000000002</v>
      </c>
      <c r="O12">
        <v>3.5194999999999999</v>
      </c>
      <c r="P12">
        <v>51.873199999999997</v>
      </c>
    </row>
    <row r="13" spans="1:16" x14ac:dyDescent="0.3">
      <c r="A13" s="1">
        <v>41274</v>
      </c>
      <c r="B13">
        <v>3.6158999999999999</v>
      </c>
      <c r="C13">
        <v>1.0244</v>
      </c>
      <c r="D13">
        <v>0.46650000000000003</v>
      </c>
      <c r="E13">
        <v>76.085300000000004</v>
      </c>
      <c r="F13">
        <v>4.1416000000000004</v>
      </c>
      <c r="G13">
        <v>19.4514</v>
      </c>
      <c r="H13">
        <v>9.2270000000000003</v>
      </c>
      <c r="I13">
        <v>1.069</v>
      </c>
      <c r="J13">
        <v>6.6425000000000001</v>
      </c>
      <c r="K13">
        <v>1.2999000000000001</v>
      </c>
      <c r="L13">
        <v>-129</v>
      </c>
      <c r="M13">
        <v>49652.241099999999</v>
      </c>
      <c r="N13">
        <v>7.4127000000000001</v>
      </c>
      <c r="O13">
        <v>2.9518</v>
      </c>
      <c r="P13">
        <v>80.177099999999996</v>
      </c>
    </row>
    <row r="14" spans="1:16" x14ac:dyDescent="0.3">
      <c r="A14" s="1">
        <v>41361</v>
      </c>
      <c r="B14">
        <v>4.5617000000000001</v>
      </c>
      <c r="C14">
        <v>1.0733999999999999</v>
      </c>
      <c r="D14">
        <v>0.62890000000000001</v>
      </c>
      <c r="E14">
        <v>75.634900000000002</v>
      </c>
      <c r="F14">
        <v>5.9804000000000004</v>
      </c>
      <c r="G14">
        <v>21.895199999999999</v>
      </c>
      <c r="H14">
        <v>11.0397</v>
      </c>
      <c r="I14">
        <v>1.1945000000000001</v>
      </c>
      <c r="J14">
        <v>7.4748000000000001</v>
      </c>
      <c r="K14">
        <v>1.3502000000000001</v>
      </c>
      <c r="L14">
        <v>153</v>
      </c>
      <c r="M14">
        <v>49652.241099999999</v>
      </c>
      <c r="N14">
        <v>6.5842000000000001</v>
      </c>
      <c r="O14">
        <v>3.3994</v>
      </c>
      <c r="P14">
        <v>56.875</v>
      </c>
    </row>
    <row r="15" spans="1:16" x14ac:dyDescent="0.3">
      <c r="A15" s="1">
        <v>41453</v>
      </c>
      <c r="B15">
        <v>3.9224000000000001</v>
      </c>
      <c r="C15">
        <v>1.1820999999999999</v>
      </c>
      <c r="D15">
        <v>0.50819999999999999</v>
      </c>
      <c r="E15">
        <v>75.766000000000005</v>
      </c>
      <c r="F15">
        <v>6.0594000000000001</v>
      </c>
      <c r="G15">
        <v>26.493500000000001</v>
      </c>
      <c r="H15">
        <v>11.800599999999999</v>
      </c>
      <c r="I15">
        <v>1.1335</v>
      </c>
      <c r="J15">
        <v>6.9046000000000003</v>
      </c>
      <c r="K15">
        <v>1.3552</v>
      </c>
      <c r="L15">
        <v>-216</v>
      </c>
      <c r="M15">
        <v>49652.241099999999</v>
      </c>
      <c r="N15">
        <v>7.7953999999999999</v>
      </c>
      <c r="O15">
        <v>3.7448999999999999</v>
      </c>
      <c r="P15">
        <v>54.654699999999998</v>
      </c>
    </row>
    <row r="16" spans="1:16" x14ac:dyDescent="0.3">
      <c r="A16" s="1">
        <v>41547</v>
      </c>
      <c r="B16">
        <v>3.4034</v>
      </c>
      <c r="C16">
        <v>1.1564000000000001</v>
      </c>
      <c r="D16">
        <v>0.53420000000000001</v>
      </c>
      <c r="E16">
        <v>74.845699999999994</v>
      </c>
      <c r="F16">
        <v>7.12</v>
      </c>
      <c r="G16">
        <v>27.877800000000001</v>
      </c>
      <c r="H16">
        <v>12.208399999999999</v>
      </c>
      <c r="I16">
        <v>1.1320999999999999</v>
      </c>
      <c r="J16">
        <v>6.6078999999999999</v>
      </c>
      <c r="K16">
        <v>1.3612</v>
      </c>
      <c r="L16">
        <v>396</v>
      </c>
      <c r="M16">
        <v>49652.241099999999</v>
      </c>
      <c r="N16">
        <v>7.9211999999999998</v>
      </c>
      <c r="O16">
        <v>3.5236000000000001</v>
      </c>
      <c r="P16">
        <v>46.666699999999999</v>
      </c>
    </row>
    <row r="17" spans="1:16" x14ac:dyDescent="0.3">
      <c r="A17" s="1">
        <v>41639</v>
      </c>
      <c r="B17">
        <v>3.4855</v>
      </c>
      <c r="C17">
        <v>1.1798999999999999</v>
      </c>
      <c r="D17">
        <v>0.65159999999999996</v>
      </c>
      <c r="E17">
        <v>74.974199999999996</v>
      </c>
      <c r="F17">
        <v>3.6869000000000001</v>
      </c>
      <c r="G17">
        <v>15.7463</v>
      </c>
      <c r="H17">
        <v>8.6914999999999996</v>
      </c>
      <c r="I17">
        <v>1.0858000000000001</v>
      </c>
      <c r="J17">
        <v>6.6489000000000003</v>
      </c>
      <c r="K17">
        <v>1.3474999999999999</v>
      </c>
      <c r="L17">
        <v>14</v>
      </c>
      <c r="M17">
        <v>115587.53</v>
      </c>
      <c r="N17">
        <v>6.9077999999999999</v>
      </c>
      <c r="O17">
        <v>2.8147000000000002</v>
      </c>
      <c r="P17">
        <v>91.054599999999994</v>
      </c>
    </row>
    <row r="18" spans="1:16" x14ac:dyDescent="0.3">
      <c r="A18" s="1">
        <v>41729</v>
      </c>
      <c r="B18">
        <v>4.9827000000000004</v>
      </c>
      <c r="C18">
        <v>1.1477999999999999</v>
      </c>
      <c r="D18">
        <v>0.78220000000000001</v>
      </c>
      <c r="E18">
        <v>72.785799999999995</v>
      </c>
      <c r="F18">
        <v>7.2679999999999998</v>
      </c>
      <c r="G18">
        <v>21.873999999999999</v>
      </c>
      <c r="H18">
        <v>11.9277</v>
      </c>
      <c r="I18">
        <v>1.2864</v>
      </c>
      <c r="J18">
        <v>7.1921999999999997</v>
      </c>
      <c r="K18">
        <v>1.4285999999999999</v>
      </c>
      <c r="L18">
        <v>507</v>
      </c>
      <c r="M18">
        <v>115587.53</v>
      </c>
      <c r="N18">
        <v>5.6349999999999998</v>
      </c>
      <c r="O18">
        <v>3.3993000000000002</v>
      </c>
      <c r="P18">
        <v>48.445599999999999</v>
      </c>
    </row>
    <row r="19" spans="1:16" x14ac:dyDescent="0.3">
      <c r="A19" s="1">
        <v>41820</v>
      </c>
      <c r="B19">
        <v>4.1485000000000003</v>
      </c>
      <c r="C19">
        <v>1.0955999999999999</v>
      </c>
      <c r="D19">
        <v>0.60699999999999998</v>
      </c>
      <c r="E19">
        <v>76.222200000000001</v>
      </c>
      <c r="F19">
        <v>3.883</v>
      </c>
      <c r="G19">
        <v>16.229399999999998</v>
      </c>
      <c r="H19">
        <v>10.5717</v>
      </c>
      <c r="I19">
        <v>1.3885000000000001</v>
      </c>
      <c r="J19">
        <v>8.1936</v>
      </c>
      <c r="K19">
        <v>1.4173</v>
      </c>
      <c r="L19">
        <v>-288</v>
      </c>
      <c r="M19">
        <v>115587.53</v>
      </c>
      <c r="N19">
        <v>7.0800999999999998</v>
      </c>
      <c r="O19">
        <v>3.4948999999999999</v>
      </c>
      <c r="P19">
        <v>88.207499999999996</v>
      </c>
    </row>
    <row r="20" spans="1:16" x14ac:dyDescent="0.3">
      <c r="A20" s="1">
        <v>41912</v>
      </c>
      <c r="B20">
        <v>3.6962000000000002</v>
      </c>
      <c r="C20">
        <v>1.2263999999999999</v>
      </c>
      <c r="D20">
        <v>0.70089999999999997</v>
      </c>
      <c r="E20">
        <v>74.178600000000003</v>
      </c>
      <c r="F20">
        <v>7.46</v>
      </c>
      <c r="G20">
        <v>28.2469</v>
      </c>
      <c r="H20">
        <v>10.5784</v>
      </c>
      <c r="I20">
        <v>1.2563</v>
      </c>
      <c r="J20">
        <v>7.5420999999999996</v>
      </c>
      <c r="K20">
        <v>1.3820000000000001</v>
      </c>
      <c r="L20">
        <v>395</v>
      </c>
      <c r="M20">
        <v>115587.53</v>
      </c>
      <c r="N20">
        <v>7.5178000000000003</v>
      </c>
      <c r="O20">
        <v>3.5681000000000003</v>
      </c>
      <c r="P20">
        <v>42.117100000000001</v>
      </c>
    </row>
    <row r="21" spans="1:16" x14ac:dyDescent="0.3">
      <c r="A21" s="1">
        <v>42004</v>
      </c>
      <c r="B21">
        <v>3.7986</v>
      </c>
      <c r="C21">
        <v>1.1842999999999999</v>
      </c>
      <c r="D21">
        <v>0.55779999999999996</v>
      </c>
      <c r="E21">
        <v>74.665599999999998</v>
      </c>
      <c r="F21">
        <v>8.2347000000000001</v>
      </c>
      <c r="G21">
        <v>29.1021</v>
      </c>
      <c r="H21">
        <v>9.3803000000000001</v>
      </c>
      <c r="I21">
        <v>1.3956</v>
      </c>
      <c r="J21">
        <v>7.3155999999999999</v>
      </c>
      <c r="K21">
        <v>1.4487999999999999</v>
      </c>
      <c r="L21">
        <v>-274</v>
      </c>
      <c r="M21">
        <v>49176.451999999997</v>
      </c>
      <c r="N21">
        <v>7.1595000000000004</v>
      </c>
      <c r="O21">
        <v>3.2366999999999999</v>
      </c>
      <c r="P21">
        <v>39.285699999999999</v>
      </c>
    </row>
    <row r="22" spans="1:16" x14ac:dyDescent="0.3">
      <c r="A22" s="1">
        <v>42094</v>
      </c>
      <c r="B22">
        <v>4.8482000000000003</v>
      </c>
      <c r="C22">
        <v>1.1482999999999999</v>
      </c>
      <c r="D22">
        <v>0.74460000000000004</v>
      </c>
      <c r="E22">
        <v>72.342100000000002</v>
      </c>
      <c r="F22">
        <v>10.693899999999999</v>
      </c>
      <c r="G22">
        <v>33.429000000000002</v>
      </c>
      <c r="H22">
        <v>13.8588</v>
      </c>
      <c r="I22">
        <v>1.3839000000000001</v>
      </c>
      <c r="J22">
        <v>6.6271000000000004</v>
      </c>
      <c r="K22">
        <v>1.4793000000000001</v>
      </c>
      <c r="L22">
        <v>932</v>
      </c>
      <c r="M22">
        <v>49176.451999999997</v>
      </c>
      <c r="N22">
        <v>5.9005000000000001</v>
      </c>
      <c r="O22">
        <v>3.4184999999999999</v>
      </c>
      <c r="P22">
        <v>33.617699999999999</v>
      </c>
    </row>
    <row r="23" spans="1:16" x14ac:dyDescent="0.3">
      <c r="A23" s="1">
        <v>42185</v>
      </c>
      <c r="B23">
        <v>4.0590999999999999</v>
      </c>
      <c r="C23">
        <v>1.1674</v>
      </c>
      <c r="D23">
        <v>0.6341</v>
      </c>
      <c r="E23">
        <v>73.864800000000002</v>
      </c>
      <c r="F23">
        <v>5.8556999999999997</v>
      </c>
      <c r="G23">
        <v>24.546199999999999</v>
      </c>
      <c r="H23">
        <v>14.6699</v>
      </c>
      <c r="I23">
        <v>1.2950999999999999</v>
      </c>
      <c r="J23">
        <v>6.1581000000000001</v>
      </c>
      <c r="K23">
        <v>1.4551000000000001</v>
      </c>
      <c r="L23">
        <v>-441</v>
      </c>
      <c r="M23">
        <v>49176.451999999997</v>
      </c>
      <c r="N23">
        <v>7.4787999999999997</v>
      </c>
      <c r="O23">
        <v>3.0310000000000001</v>
      </c>
      <c r="P23">
        <v>57.101399999999998</v>
      </c>
    </row>
    <row r="24" spans="1:16" x14ac:dyDescent="0.3">
      <c r="A24" s="1">
        <v>42277</v>
      </c>
      <c r="B24">
        <v>3.5472000000000001</v>
      </c>
      <c r="C24">
        <v>0.88900000000000001</v>
      </c>
      <c r="D24">
        <v>0.47139999999999999</v>
      </c>
      <c r="E24">
        <v>71.584299999999999</v>
      </c>
      <c r="F24">
        <v>8.4792000000000005</v>
      </c>
      <c r="G24">
        <v>30.282699999999998</v>
      </c>
      <c r="H24">
        <v>14.8062</v>
      </c>
      <c r="I24">
        <v>1.3801000000000001</v>
      </c>
      <c r="J24">
        <v>6.4226999999999999</v>
      </c>
      <c r="K24">
        <v>1.474</v>
      </c>
      <c r="L24">
        <v>-45</v>
      </c>
      <c r="M24">
        <v>49176.451999999997</v>
      </c>
      <c r="N24">
        <v>7.5319000000000003</v>
      </c>
      <c r="O24">
        <v>3.1089000000000002</v>
      </c>
      <c r="P24">
        <v>45.102499999999999</v>
      </c>
    </row>
    <row r="25" spans="1:16" x14ac:dyDescent="0.3">
      <c r="A25" s="1">
        <v>42369</v>
      </c>
      <c r="B25">
        <v>3.2643</v>
      </c>
      <c r="C25">
        <v>0.97729999999999995</v>
      </c>
      <c r="D25">
        <v>0.46410000000000001</v>
      </c>
      <c r="E25">
        <v>76.014099999999999</v>
      </c>
      <c r="F25">
        <v>5.2157</v>
      </c>
      <c r="G25">
        <v>23.3538</v>
      </c>
      <c r="H25">
        <v>9.9330999999999996</v>
      </c>
      <c r="I25">
        <v>1.266</v>
      </c>
      <c r="J25">
        <v>6.6336000000000004</v>
      </c>
      <c r="K25">
        <v>1.3580999999999999</v>
      </c>
      <c r="L25">
        <v>-390</v>
      </c>
      <c r="M25">
        <v>53051.823400000001</v>
      </c>
      <c r="N25">
        <v>7.4313000000000002</v>
      </c>
      <c r="O25">
        <v>2.5244999999999997</v>
      </c>
      <c r="P25">
        <v>63.753999999999998</v>
      </c>
    </row>
    <row r="26" spans="1:16" x14ac:dyDescent="0.3">
      <c r="A26" s="1">
        <v>42460</v>
      </c>
      <c r="B26">
        <v>3.7820999999999998</v>
      </c>
      <c r="C26">
        <v>1.1213</v>
      </c>
      <c r="D26">
        <v>0.64500000000000002</v>
      </c>
      <c r="E26">
        <v>76.963499999999996</v>
      </c>
      <c r="F26">
        <v>8.9891000000000005</v>
      </c>
      <c r="G26">
        <v>31.613099999999999</v>
      </c>
      <c r="H26">
        <v>11.960800000000001</v>
      </c>
      <c r="I26">
        <v>1.5253000000000001</v>
      </c>
      <c r="J26">
        <v>8.2490000000000006</v>
      </c>
      <c r="K26">
        <v>1.4327000000000001</v>
      </c>
      <c r="L26">
        <v>149</v>
      </c>
      <c r="M26">
        <v>53051.823400000001</v>
      </c>
      <c r="N26">
        <v>6.6550000000000002</v>
      </c>
      <c r="O26">
        <v>2.8144</v>
      </c>
      <c r="P26">
        <v>43.948999999999998</v>
      </c>
    </row>
    <row r="27" spans="1:16" x14ac:dyDescent="0.3">
      <c r="A27" s="1">
        <v>42551</v>
      </c>
      <c r="B27">
        <v>3.4228000000000001</v>
      </c>
      <c r="C27">
        <v>1.1262000000000001</v>
      </c>
      <c r="D27">
        <v>0.59330000000000005</v>
      </c>
      <c r="E27">
        <v>82.106899999999996</v>
      </c>
      <c r="F27">
        <v>3.5773000000000001</v>
      </c>
      <c r="G27">
        <v>18.215199999999999</v>
      </c>
      <c r="H27">
        <v>10.813599999999999</v>
      </c>
      <c r="I27">
        <v>1.5241</v>
      </c>
      <c r="J27">
        <v>9.0390999999999995</v>
      </c>
      <c r="K27">
        <v>1.3566</v>
      </c>
      <c r="L27">
        <v>-398</v>
      </c>
      <c r="M27">
        <v>53051.823400000001</v>
      </c>
      <c r="N27">
        <v>7.4030000000000005</v>
      </c>
      <c r="O27">
        <v>2.4675000000000002</v>
      </c>
      <c r="P27">
        <v>111.2299</v>
      </c>
    </row>
    <row r="28" spans="1:16" x14ac:dyDescent="0.3">
      <c r="A28" s="1">
        <v>42643</v>
      </c>
      <c r="B28">
        <v>3.2021000000000002</v>
      </c>
      <c r="C28">
        <v>1.1444000000000001</v>
      </c>
      <c r="D28">
        <v>0.59240000000000004</v>
      </c>
      <c r="E28">
        <v>81.270399999999995</v>
      </c>
      <c r="F28">
        <v>5.8283000000000005</v>
      </c>
      <c r="G28">
        <v>23.550999999999998</v>
      </c>
      <c r="H28">
        <v>9.7087000000000003</v>
      </c>
      <c r="I28">
        <v>1.3682000000000001</v>
      </c>
      <c r="J28">
        <v>9.2617999999999991</v>
      </c>
      <c r="K28">
        <v>1.2654000000000001</v>
      </c>
      <c r="L28">
        <v>25</v>
      </c>
      <c r="M28">
        <v>53051.823400000001</v>
      </c>
      <c r="N28">
        <v>7.0792000000000002</v>
      </c>
      <c r="O28">
        <v>2.5272000000000001</v>
      </c>
      <c r="P28">
        <v>63.302799999999998</v>
      </c>
    </row>
    <row r="29" spans="1:16" x14ac:dyDescent="0.3">
      <c r="A29" s="1">
        <v>42734</v>
      </c>
      <c r="B29">
        <v>3.2217000000000002</v>
      </c>
      <c r="C29">
        <v>0.99329999999999996</v>
      </c>
      <c r="D29">
        <v>0.56289999999999996</v>
      </c>
      <c r="E29">
        <v>89.741100000000003</v>
      </c>
      <c r="F29">
        <v>-1.8041</v>
      </c>
      <c r="G29">
        <v>-8.3732000000000006</v>
      </c>
      <c r="H29">
        <v>4.8842999999999996</v>
      </c>
      <c r="I29">
        <v>1.4804999999999999</v>
      </c>
      <c r="J29">
        <v>10.309900000000001</v>
      </c>
      <c r="K29">
        <v>1.1720999999999999</v>
      </c>
      <c r="L29">
        <v>-664</v>
      </c>
      <c r="M29">
        <v>42097.206299999998</v>
      </c>
      <c r="N29">
        <v>6.7468000000000004</v>
      </c>
      <c r="O29">
        <v>2.0594000000000001</v>
      </c>
      <c r="P29">
        <v>63.302799999999998</v>
      </c>
    </row>
    <row r="30" spans="1:16" x14ac:dyDescent="0.3">
      <c r="A30" s="1">
        <v>42825</v>
      </c>
      <c r="B30">
        <v>3.8441000000000001</v>
      </c>
      <c r="C30">
        <v>0.873</v>
      </c>
      <c r="D30">
        <v>0.51880000000000004</v>
      </c>
      <c r="E30">
        <v>90.065399999999997</v>
      </c>
      <c r="F30">
        <v>1.8163</v>
      </c>
      <c r="G30">
        <v>6.8699000000000003</v>
      </c>
      <c r="H30">
        <v>3.8033000000000001</v>
      </c>
      <c r="I30">
        <v>1.5264</v>
      </c>
      <c r="J30">
        <v>10.596</v>
      </c>
      <c r="K30">
        <v>1.1203000000000001</v>
      </c>
      <c r="L30">
        <v>135</v>
      </c>
      <c r="M30">
        <v>42097.206299999998</v>
      </c>
      <c r="N30">
        <v>6.6784999999999997</v>
      </c>
      <c r="O30">
        <v>2.4070999999999998</v>
      </c>
      <c r="P30">
        <v>191.22810000000001</v>
      </c>
    </row>
    <row r="31" spans="1:16" x14ac:dyDescent="0.3">
      <c r="A31" s="1">
        <v>42916</v>
      </c>
      <c r="B31">
        <v>3.4211999999999998</v>
      </c>
      <c r="C31">
        <v>1.0076000000000001</v>
      </c>
      <c r="D31">
        <v>0.52500000000000002</v>
      </c>
      <c r="E31">
        <v>96.9268</v>
      </c>
      <c r="F31">
        <v>2.1429</v>
      </c>
      <c r="G31">
        <v>9.1036000000000001</v>
      </c>
      <c r="H31">
        <v>3.1017000000000001</v>
      </c>
      <c r="I31">
        <v>1.5065</v>
      </c>
      <c r="J31">
        <v>9.7518999999999991</v>
      </c>
      <c r="K31">
        <v>1.0771999999999999</v>
      </c>
      <c r="L31">
        <v>-361</v>
      </c>
      <c r="M31">
        <v>42097.206299999998</v>
      </c>
      <c r="N31">
        <v>7.6604999999999999</v>
      </c>
      <c r="O31">
        <v>2.2599</v>
      </c>
      <c r="P31">
        <v>199.08260000000001</v>
      </c>
    </row>
    <row r="32" spans="1:16" x14ac:dyDescent="0.3">
      <c r="A32" s="1">
        <v>43007</v>
      </c>
      <c r="B32">
        <v>2.9022999999999999</v>
      </c>
      <c r="C32">
        <v>0.80420000000000003</v>
      </c>
      <c r="D32">
        <v>0.38529999999999998</v>
      </c>
      <c r="E32">
        <v>96.967399999999998</v>
      </c>
      <c r="F32">
        <v>6.93</v>
      </c>
      <c r="G32">
        <v>30.7453</v>
      </c>
      <c r="H32">
        <v>3.5278999999999998</v>
      </c>
      <c r="I32">
        <v>1.6053999999999999</v>
      </c>
      <c r="J32">
        <v>9.9295000000000009</v>
      </c>
      <c r="K32">
        <v>1.0834999999999999</v>
      </c>
      <c r="L32">
        <v>-86</v>
      </c>
      <c r="M32">
        <v>42097.206299999998</v>
      </c>
      <c r="N32">
        <v>7.5358999999999998</v>
      </c>
      <c r="O32">
        <v>2.0434999999999999</v>
      </c>
      <c r="P32">
        <v>54.936700000000002</v>
      </c>
    </row>
    <row r="33" spans="1:16" x14ac:dyDescent="0.3">
      <c r="A33" s="1">
        <v>43098</v>
      </c>
      <c r="B33">
        <v>3.1694</v>
      </c>
      <c r="C33">
        <v>0.79459999999999997</v>
      </c>
      <c r="D33">
        <v>0.46949999999999997</v>
      </c>
      <c r="E33">
        <v>98.288399999999996</v>
      </c>
      <c r="F33">
        <v>3.5587999999999997</v>
      </c>
      <c r="G33">
        <v>17.228300000000001</v>
      </c>
      <c r="H33">
        <v>4.3338000000000001</v>
      </c>
      <c r="I33">
        <v>1.7107000000000001</v>
      </c>
      <c r="J33">
        <v>10.8904</v>
      </c>
      <c r="K33">
        <v>1.1663000000000001</v>
      </c>
      <c r="L33">
        <v>-618</v>
      </c>
      <c r="M33">
        <v>40633.449200000003</v>
      </c>
      <c r="N33">
        <v>5.9340999999999999</v>
      </c>
      <c r="O33">
        <v>1.7488000000000001</v>
      </c>
      <c r="P33">
        <v>22.8033</v>
      </c>
    </row>
    <row r="34" spans="1:16" x14ac:dyDescent="0.3">
      <c r="A34" s="1">
        <v>43188</v>
      </c>
      <c r="B34">
        <v>3.8807</v>
      </c>
      <c r="C34">
        <v>0.7107</v>
      </c>
      <c r="D34">
        <v>0.41389999999999999</v>
      </c>
      <c r="E34">
        <v>96.894499999999994</v>
      </c>
      <c r="F34">
        <v>8.0777000000000001</v>
      </c>
      <c r="G34">
        <v>29.5245</v>
      </c>
      <c r="H34">
        <v>7.8659999999999997</v>
      </c>
      <c r="I34">
        <v>1.6526999999999998</v>
      </c>
      <c r="J34">
        <v>10.4702</v>
      </c>
      <c r="K34">
        <v>1.2189000000000001</v>
      </c>
      <c r="L34">
        <v>87</v>
      </c>
      <c r="M34">
        <v>40633.449200000003</v>
      </c>
      <c r="N34">
        <v>6.3472999999999997</v>
      </c>
      <c r="O34">
        <v>2.2511999999999999</v>
      </c>
      <c r="P34">
        <v>40.680999999999997</v>
      </c>
    </row>
    <row r="35" spans="1:16" x14ac:dyDescent="0.3">
      <c r="A35" s="1">
        <v>43280</v>
      </c>
      <c r="B35">
        <v>3.5070000000000001</v>
      </c>
      <c r="C35">
        <v>0.70809999999999995</v>
      </c>
      <c r="D35">
        <v>0.34100000000000003</v>
      </c>
      <c r="E35">
        <v>101.2149</v>
      </c>
      <c r="F35">
        <v>3.7027000000000001</v>
      </c>
      <c r="G35">
        <v>20.386900000000001</v>
      </c>
      <c r="H35">
        <v>8.4839000000000002</v>
      </c>
      <c r="I35">
        <v>1.7894000000000001</v>
      </c>
      <c r="J35">
        <v>11.6524</v>
      </c>
      <c r="K35">
        <v>1.2414000000000001</v>
      </c>
      <c r="L35">
        <v>-459</v>
      </c>
      <c r="M35">
        <v>40633.449200000003</v>
      </c>
      <c r="N35">
        <v>7.1196000000000002</v>
      </c>
      <c r="O35">
        <v>2.1347999999999998</v>
      </c>
      <c r="P35">
        <v>84.758399999999995</v>
      </c>
    </row>
    <row r="36" spans="1:16" x14ac:dyDescent="0.3">
      <c r="A36" s="1">
        <v>43371</v>
      </c>
      <c r="B36">
        <v>3.3012999999999999</v>
      </c>
      <c r="C36">
        <v>0.71679999999999999</v>
      </c>
      <c r="D36">
        <v>0.33069999999999999</v>
      </c>
      <c r="E36">
        <v>102.91800000000001</v>
      </c>
      <c r="F36">
        <v>4.3621999999999996</v>
      </c>
      <c r="G36">
        <v>23.141200000000001</v>
      </c>
      <c r="H36">
        <v>7.8308999999999997</v>
      </c>
      <c r="I36">
        <v>1.7324000000000002</v>
      </c>
      <c r="J36">
        <v>11.9245</v>
      </c>
      <c r="K36">
        <v>1.1839999999999999</v>
      </c>
      <c r="L36">
        <v>-164</v>
      </c>
      <c r="M36">
        <v>40633.449200000003</v>
      </c>
      <c r="N36">
        <v>7.2001999999999997</v>
      </c>
      <c r="O36">
        <v>2.3227000000000002</v>
      </c>
      <c r="P36">
        <v>55.097099999999998</v>
      </c>
    </row>
    <row r="37" spans="1:16" x14ac:dyDescent="0.3">
      <c r="A37" s="1">
        <v>43465</v>
      </c>
      <c r="B37">
        <v>3.6482000000000001</v>
      </c>
      <c r="C37">
        <v>0.71060000000000001</v>
      </c>
      <c r="D37">
        <v>0.37530000000000002</v>
      </c>
      <c r="E37">
        <v>107.6581</v>
      </c>
      <c r="F37">
        <v>3.7111000000000001</v>
      </c>
      <c r="G37">
        <v>20.299800000000001</v>
      </c>
      <c r="H37">
        <v>6.7671000000000001</v>
      </c>
      <c r="I37">
        <v>1.7242</v>
      </c>
      <c r="J37">
        <v>11.421799999999999</v>
      </c>
      <c r="K37">
        <v>1.1827000000000001</v>
      </c>
      <c r="L37">
        <v>-463</v>
      </c>
      <c r="M37">
        <v>32027.3868</v>
      </c>
      <c r="N37">
        <v>5.8426999999999998</v>
      </c>
      <c r="O37">
        <v>2.0737999999999999</v>
      </c>
      <c r="P37">
        <v>114.5729</v>
      </c>
    </row>
    <row r="38" spans="1:16" x14ac:dyDescent="0.3">
      <c r="A38" s="1">
        <v>43553</v>
      </c>
      <c r="B38">
        <v>4.6726000000000001</v>
      </c>
      <c r="C38">
        <v>0.67669999999999997</v>
      </c>
      <c r="D38">
        <v>0.38159999999999999</v>
      </c>
      <c r="E38">
        <v>104.9143</v>
      </c>
      <c r="F38">
        <v>5.9097999999999997</v>
      </c>
      <c r="G38">
        <v>26.375800000000002</v>
      </c>
      <c r="H38">
        <v>7.6984000000000004</v>
      </c>
      <c r="I38">
        <v>1.9262999999999999</v>
      </c>
      <c r="J38">
        <v>12.535600000000001</v>
      </c>
      <c r="K38">
        <v>1.2646999999999999</v>
      </c>
      <c r="L38">
        <v>423</v>
      </c>
      <c r="M38">
        <v>32027.3868</v>
      </c>
      <c r="N38">
        <v>6.2431999999999999</v>
      </c>
      <c r="O38">
        <v>2.7810999999999999</v>
      </c>
      <c r="P38">
        <v>34</v>
      </c>
    </row>
    <row r="39" spans="1:16" x14ac:dyDescent="0.3">
      <c r="A39" s="1">
        <v>43644</v>
      </c>
      <c r="B39">
        <v>4.3734999999999999</v>
      </c>
      <c r="C39">
        <v>0.79259999999999997</v>
      </c>
      <c r="D39">
        <v>0.3498</v>
      </c>
      <c r="E39">
        <v>108.62820000000001</v>
      </c>
      <c r="F39">
        <v>1.1678999999999999</v>
      </c>
      <c r="G39">
        <v>6.9085000000000001</v>
      </c>
      <c r="H39">
        <v>6.7216000000000005</v>
      </c>
      <c r="I39">
        <v>1.9308000000000001</v>
      </c>
      <c r="J39">
        <v>13.335599999999999</v>
      </c>
      <c r="K39">
        <v>1.2432000000000001</v>
      </c>
      <c r="L39">
        <v>-203</v>
      </c>
      <c r="M39">
        <v>32027.3868</v>
      </c>
      <c r="N39">
        <v>7.6289999999999996</v>
      </c>
      <c r="O39">
        <v>2.8132999999999999</v>
      </c>
      <c r="P39">
        <v>154.90199999999999</v>
      </c>
    </row>
    <row r="40" spans="1:16" x14ac:dyDescent="0.3">
      <c r="A40" s="1">
        <v>43738</v>
      </c>
      <c r="B40">
        <v>4.3734999999999999</v>
      </c>
      <c r="C40">
        <v>0.79259999999999997</v>
      </c>
      <c r="D40">
        <v>0.3498</v>
      </c>
      <c r="E40">
        <v>106.1977</v>
      </c>
      <c r="F40">
        <v>3.3332999999999999</v>
      </c>
      <c r="G40">
        <v>21.285799999999998</v>
      </c>
      <c r="H40">
        <v>6.4561999999999999</v>
      </c>
      <c r="I40">
        <v>2.0503999999999998</v>
      </c>
      <c r="J40">
        <v>13.8056</v>
      </c>
      <c r="K40">
        <v>1.2543</v>
      </c>
      <c r="L40">
        <v>-203</v>
      </c>
      <c r="M40">
        <v>32027.3868</v>
      </c>
      <c r="N40">
        <v>7.6289999999999996</v>
      </c>
      <c r="O40">
        <v>2.8132999999999999</v>
      </c>
      <c r="P40">
        <v>58.779200000000003</v>
      </c>
    </row>
    <row r="41" spans="1:16" x14ac:dyDescent="0.3">
      <c r="A41" s="1">
        <v>43830</v>
      </c>
      <c r="B41">
        <v>3.7486999999999999</v>
      </c>
      <c r="C41">
        <v>0.64019999999999999</v>
      </c>
      <c r="D41">
        <v>0.33660000000000001</v>
      </c>
      <c r="E41">
        <v>109.54340000000001</v>
      </c>
      <c r="F41">
        <v>3.3355000000000001</v>
      </c>
      <c r="G41">
        <v>20.46</v>
      </c>
      <c r="H41">
        <v>5.3173000000000004</v>
      </c>
      <c r="I41">
        <v>1.9213</v>
      </c>
      <c r="J41">
        <v>13.8056</v>
      </c>
      <c r="K41">
        <v>1.1853</v>
      </c>
      <c r="L41">
        <v>-113</v>
      </c>
      <c r="M41">
        <v>51570.197</v>
      </c>
      <c r="N41">
        <v>6.2447999999999997</v>
      </c>
      <c r="O41">
        <v>2.3973</v>
      </c>
      <c r="P41">
        <v>54.233400000000003</v>
      </c>
    </row>
    <row r="42" spans="1:16" x14ac:dyDescent="0.3">
      <c r="A42" s="1">
        <v>43921</v>
      </c>
      <c r="B42">
        <v>4.2222</v>
      </c>
      <c r="C42">
        <v>0.72230000000000005</v>
      </c>
      <c r="D42">
        <v>0.43590000000000001</v>
      </c>
      <c r="E42">
        <v>111.6991</v>
      </c>
      <c r="F42">
        <v>5.2092000000000001</v>
      </c>
      <c r="G42">
        <v>28.658799999999999</v>
      </c>
      <c r="H42">
        <v>6.2058</v>
      </c>
      <c r="I42">
        <v>1.4602999999999999</v>
      </c>
      <c r="J42">
        <v>13.8056</v>
      </c>
      <c r="K42">
        <v>1.0510999999999999</v>
      </c>
      <c r="L42">
        <v>433</v>
      </c>
      <c r="M42">
        <v>51570.197</v>
      </c>
      <c r="N42">
        <v>6.3887</v>
      </c>
      <c r="O42">
        <v>2.7846000000000002</v>
      </c>
      <c r="P42">
        <v>55.357100000000003</v>
      </c>
    </row>
    <row r="43" spans="1:16" x14ac:dyDescent="0.3">
      <c r="A43" s="1">
        <v>44012</v>
      </c>
      <c r="B43">
        <v>3.7477</v>
      </c>
      <c r="C43">
        <v>0.64710000000000001</v>
      </c>
      <c r="D43">
        <v>0.32200000000000001</v>
      </c>
      <c r="E43">
        <v>110.3931</v>
      </c>
      <c r="F43">
        <v>2.6954000000000002</v>
      </c>
      <c r="G43">
        <v>19.8537</v>
      </c>
      <c r="H43">
        <v>6.9078999999999997</v>
      </c>
      <c r="I43">
        <v>1.5899000000000001</v>
      </c>
      <c r="J43">
        <v>13.8056</v>
      </c>
      <c r="K43">
        <v>1.085</v>
      </c>
      <c r="L43">
        <v>-183</v>
      </c>
      <c r="M43">
        <v>51570.197</v>
      </c>
      <c r="N43">
        <v>7.0102000000000002</v>
      </c>
      <c r="O43">
        <v>2.6677999999999997</v>
      </c>
      <c r="P43">
        <v>54.767200000000003</v>
      </c>
    </row>
    <row r="44" spans="1:16" x14ac:dyDescent="0.3">
      <c r="A44" s="1">
        <v>44104</v>
      </c>
      <c r="B44">
        <v>3.7477</v>
      </c>
      <c r="C44">
        <v>0.76480000000000004</v>
      </c>
      <c r="D44">
        <v>0.46389999999999998</v>
      </c>
      <c r="E44">
        <v>110.1604</v>
      </c>
      <c r="F44">
        <v>4.2483000000000004</v>
      </c>
      <c r="G44">
        <v>26.7089</v>
      </c>
      <c r="H44">
        <v>7.2740999999999998</v>
      </c>
      <c r="I44">
        <v>1.7579</v>
      </c>
      <c r="J44">
        <v>11.5807</v>
      </c>
      <c r="K44">
        <v>1.1609</v>
      </c>
      <c r="L44">
        <v>175</v>
      </c>
      <c r="M44">
        <v>51570.197</v>
      </c>
      <c r="N44">
        <v>7.0102000000000002</v>
      </c>
      <c r="O44">
        <v>2.6677999999999997</v>
      </c>
      <c r="P44">
        <v>43.130400000000002</v>
      </c>
    </row>
  </sheetData>
  <phoneticPr fontId="18" type="noConversion"/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80"/>
  <dimension ref="A1:P44"/>
  <sheetViews>
    <sheetView tabSelected="1" workbookViewId="0">
      <selection activeCell="S14" sqref="S14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_xll.BDH("PPL US Equity",B$1:P$1,"CQ1 2010","","Dir=V","Per=Q","Days=A","Dts=S","cols=16;rows=43")</f>
        <v>#NAME?</v>
      </c>
      <c r="B2">
        <v>11.2151</v>
      </c>
      <c r="C2">
        <v>1.2466999999999999</v>
      </c>
      <c r="D2">
        <v>0.56889999999999996</v>
      </c>
      <c r="E2">
        <v>139.86760000000001</v>
      </c>
      <c r="F2">
        <v>4.2882999999999996</v>
      </c>
      <c r="G2">
        <v>18.435300000000002</v>
      </c>
      <c r="H2">
        <v>7.0761000000000003</v>
      </c>
      <c r="I2">
        <v>1.2607999999999999</v>
      </c>
      <c r="J2">
        <v>9.3955000000000002</v>
      </c>
      <c r="K2">
        <v>1.131</v>
      </c>
      <c r="L2">
        <v>510</v>
      </c>
      <c r="M2">
        <v>57679.473700000002</v>
      </c>
      <c r="N2">
        <v>6.8330000000000002</v>
      </c>
      <c r="O2">
        <v>5.2747999999999999</v>
      </c>
      <c r="P2">
        <v>54.628500000000003</v>
      </c>
    </row>
    <row r="3" spans="1:16" x14ac:dyDescent="0.3">
      <c r="A3" s="1">
        <v>40359</v>
      </c>
      <c r="B3">
        <v>9.4974000000000007</v>
      </c>
      <c r="C3">
        <v>2.0497999999999998</v>
      </c>
      <c r="D3">
        <v>1.3685</v>
      </c>
      <c r="E3">
        <v>115.623</v>
      </c>
      <c r="F3">
        <v>1.7252000000000001</v>
      </c>
      <c r="G3">
        <v>15.3428</v>
      </c>
      <c r="H3">
        <v>7.0602999999999998</v>
      </c>
      <c r="I3">
        <v>1.0052000000000001</v>
      </c>
      <c r="J3">
        <v>7.3395000000000001</v>
      </c>
      <c r="K3">
        <v>1.2288000000000001</v>
      </c>
      <c r="L3">
        <v>-569</v>
      </c>
      <c r="M3">
        <v>57679.473700000002</v>
      </c>
      <c r="N3">
        <v>7.4119000000000002</v>
      </c>
      <c r="O3">
        <v>5.4828999999999999</v>
      </c>
      <c r="P3">
        <v>171.36359999999999</v>
      </c>
    </row>
    <row r="4" spans="1:16" x14ac:dyDescent="0.3">
      <c r="A4" s="1">
        <v>40451</v>
      </c>
      <c r="B4">
        <v>9.4707000000000008</v>
      </c>
      <c r="C4">
        <v>2.1154999999999999</v>
      </c>
      <c r="D4">
        <v>1.3794999999999999</v>
      </c>
      <c r="E4">
        <v>108.3614</v>
      </c>
      <c r="F4">
        <v>3.0526</v>
      </c>
      <c r="G4">
        <v>24.541599999999999</v>
      </c>
      <c r="H4">
        <v>9.2436000000000007</v>
      </c>
      <c r="I4">
        <v>1.0563</v>
      </c>
      <c r="J4">
        <v>7.6326999999999998</v>
      </c>
      <c r="K4">
        <v>1.3881000000000001</v>
      </c>
      <c r="L4">
        <v>765</v>
      </c>
      <c r="M4">
        <v>57679.473700000002</v>
      </c>
      <c r="N4">
        <v>7.2887000000000004</v>
      </c>
      <c r="O4">
        <v>5.0568999999999997</v>
      </c>
      <c r="P4">
        <v>56.110700000000001</v>
      </c>
    </row>
    <row r="5" spans="1:16" x14ac:dyDescent="0.3">
      <c r="A5" s="1">
        <v>40543</v>
      </c>
      <c r="B5">
        <v>7.1260000000000003</v>
      </c>
      <c r="C5">
        <v>1.1868000000000001</v>
      </c>
      <c r="D5">
        <v>0.50770000000000004</v>
      </c>
      <c r="E5">
        <v>162.6918</v>
      </c>
      <c r="F5">
        <v>3.5667</v>
      </c>
      <c r="G5">
        <v>25.908000000000001</v>
      </c>
      <c r="H5">
        <v>9.1677</v>
      </c>
      <c r="I5">
        <v>1.3168</v>
      </c>
      <c r="J5">
        <v>9.5349000000000004</v>
      </c>
      <c r="K5">
        <v>1.0562</v>
      </c>
      <c r="L5">
        <v>-284</v>
      </c>
      <c r="M5">
        <v>57679.473700000002</v>
      </c>
      <c r="N5">
        <v>6.6795</v>
      </c>
      <c r="O5">
        <v>4.6740000000000004</v>
      </c>
      <c r="P5">
        <v>50.628999999999998</v>
      </c>
    </row>
    <row r="6" spans="1:16" x14ac:dyDescent="0.3">
      <c r="A6" s="1">
        <v>40633</v>
      </c>
      <c r="B6">
        <v>7.2291999999999996</v>
      </c>
      <c r="C6">
        <v>1.1724000000000001</v>
      </c>
      <c r="D6">
        <v>0.54530000000000001</v>
      </c>
      <c r="E6">
        <v>159.78899999999999</v>
      </c>
      <c r="F6">
        <v>4.6264000000000003</v>
      </c>
      <c r="G6">
        <v>28.215900000000001</v>
      </c>
      <c r="H6">
        <v>11.7742</v>
      </c>
      <c r="I6">
        <v>1.2213000000000001</v>
      </c>
      <c r="J6">
        <v>8.1052999999999997</v>
      </c>
      <c r="K6">
        <v>1.0815999999999999</v>
      </c>
      <c r="L6">
        <v>-236</v>
      </c>
      <c r="M6">
        <v>57679.473700000002</v>
      </c>
      <c r="N6">
        <v>6.5429000000000004</v>
      </c>
      <c r="O6">
        <v>4.3201000000000001</v>
      </c>
      <c r="P6">
        <v>42.5749</v>
      </c>
    </row>
    <row r="7" spans="1:16" x14ac:dyDescent="0.3">
      <c r="A7" s="1">
        <v>40724</v>
      </c>
      <c r="B7">
        <v>7.3521999999999998</v>
      </c>
      <c r="C7">
        <v>1.1678999999999999</v>
      </c>
      <c r="D7">
        <v>0.61050000000000004</v>
      </c>
      <c r="E7">
        <v>173.364</v>
      </c>
      <c r="F7">
        <v>2.2538</v>
      </c>
      <c r="G7">
        <v>23.489899999999999</v>
      </c>
      <c r="H7">
        <v>10.9039</v>
      </c>
      <c r="I7">
        <v>1.7387999999999999</v>
      </c>
      <c r="J7">
        <v>9.4746000000000006</v>
      </c>
      <c r="K7">
        <v>1.0457000000000001</v>
      </c>
      <c r="L7">
        <v>40</v>
      </c>
      <c r="M7">
        <v>57679.473700000002</v>
      </c>
      <c r="N7">
        <v>7.4062000000000001</v>
      </c>
      <c r="O7">
        <v>4.0860000000000003</v>
      </c>
      <c r="P7">
        <v>100.295</v>
      </c>
    </row>
    <row r="8" spans="1:16" x14ac:dyDescent="0.3">
      <c r="A8" s="1">
        <v>40816</v>
      </c>
      <c r="B8">
        <v>8.2904</v>
      </c>
      <c r="C8">
        <v>1.1920999999999999</v>
      </c>
      <c r="D8">
        <v>0.68899999999999995</v>
      </c>
      <c r="E8">
        <v>171.50630000000001</v>
      </c>
      <c r="F8">
        <v>3.1958000000000002</v>
      </c>
      <c r="G8">
        <v>26.411799999999999</v>
      </c>
      <c r="H8">
        <v>11.7563</v>
      </c>
      <c r="I8">
        <v>1.7438</v>
      </c>
      <c r="J8">
        <v>8.7314000000000007</v>
      </c>
      <c r="K8">
        <v>1.1008</v>
      </c>
      <c r="L8">
        <v>347</v>
      </c>
      <c r="M8">
        <v>57679.473700000002</v>
      </c>
      <c r="N8">
        <v>8.1328999999999994</v>
      </c>
      <c r="O8">
        <v>4.6627000000000001</v>
      </c>
      <c r="P8">
        <v>45.737200000000001</v>
      </c>
    </row>
    <row r="9" spans="1:16" x14ac:dyDescent="0.3">
      <c r="A9" s="1">
        <v>40907</v>
      </c>
      <c r="B9">
        <v>6.2853000000000003</v>
      </c>
      <c r="C9">
        <v>1.2227999999999999</v>
      </c>
      <c r="D9">
        <v>0.57599999999999996</v>
      </c>
      <c r="E9">
        <v>171.50909999999999</v>
      </c>
      <c r="F9">
        <v>3.6709000000000001</v>
      </c>
      <c r="G9">
        <v>28.256599999999999</v>
      </c>
      <c r="H9">
        <v>10.418100000000001</v>
      </c>
      <c r="I9">
        <v>1.7978000000000001</v>
      </c>
      <c r="J9">
        <v>8.1308000000000007</v>
      </c>
      <c r="K9">
        <v>1.1157999999999999</v>
      </c>
      <c r="L9">
        <v>-144</v>
      </c>
      <c r="M9">
        <v>57679.473700000002</v>
      </c>
      <c r="N9">
        <v>7.1078999999999999</v>
      </c>
      <c r="O9">
        <v>3.6459000000000001</v>
      </c>
      <c r="P9">
        <v>50.462200000000003</v>
      </c>
    </row>
    <row r="10" spans="1:16" x14ac:dyDescent="0.3">
      <c r="A10" s="1">
        <v>40998</v>
      </c>
      <c r="B10">
        <v>6.569</v>
      </c>
      <c r="C10">
        <v>1.1994</v>
      </c>
      <c r="D10">
        <v>0.48509999999999998</v>
      </c>
      <c r="E10">
        <v>166.4152</v>
      </c>
      <c r="F10">
        <v>4.5696000000000003</v>
      </c>
      <c r="G10">
        <v>32.2393</v>
      </c>
      <c r="H10">
        <v>12.3376</v>
      </c>
      <c r="I10">
        <v>1.6385999999999998</v>
      </c>
      <c r="J10">
        <v>7.4954999999999998</v>
      </c>
      <c r="K10">
        <v>1.1028</v>
      </c>
      <c r="L10">
        <v>42</v>
      </c>
      <c r="M10">
        <v>57679.473700000002</v>
      </c>
      <c r="N10">
        <v>7.8878000000000004</v>
      </c>
      <c r="O10">
        <v>4.3547000000000002</v>
      </c>
      <c r="P10">
        <v>38.632199999999997</v>
      </c>
    </row>
    <row r="11" spans="1:16" x14ac:dyDescent="0.3">
      <c r="A11" s="1">
        <v>41089</v>
      </c>
      <c r="B11">
        <v>6.7160000000000002</v>
      </c>
      <c r="C11">
        <v>1.1566000000000001</v>
      </c>
      <c r="D11">
        <v>0.49809999999999999</v>
      </c>
      <c r="E11">
        <v>178.79040000000001</v>
      </c>
      <c r="F11">
        <v>2.4237000000000002</v>
      </c>
      <c r="G11">
        <v>19.022300000000001</v>
      </c>
      <c r="H11">
        <v>10.781499999999999</v>
      </c>
      <c r="I11">
        <v>1.6425999999999998</v>
      </c>
      <c r="J11">
        <v>7.6777999999999995</v>
      </c>
      <c r="K11">
        <v>1.1066</v>
      </c>
      <c r="L11">
        <v>-410</v>
      </c>
      <c r="M11">
        <v>57679.473700000002</v>
      </c>
      <c r="N11">
        <v>7.9836999999999998</v>
      </c>
      <c r="O11">
        <v>4.0815000000000001</v>
      </c>
      <c r="P11">
        <v>76.363600000000005</v>
      </c>
    </row>
    <row r="12" spans="1:16" x14ac:dyDescent="0.3">
      <c r="A12" s="1">
        <v>41180</v>
      </c>
      <c r="B12">
        <v>7.3688000000000002</v>
      </c>
      <c r="C12">
        <v>1.0695999999999999</v>
      </c>
      <c r="D12">
        <v>0.52359999999999995</v>
      </c>
      <c r="E12">
        <v>174.3357</v>
      </c>
      <c r="F12">
        <v>2.6774</v>
      </c>
      <c r="G12">
        <v>21.288900000000002</v>
      </c>
      <c r="H12">
        <v>10.3466</v>
      </c>
      <c r="I12">
        <v>1.6958</v>
      </c>
      <c r="J12">
        <v>7.9722</v>
      </c>
      <c r="K12">
        <v>1.1195999999999999</v>
      </c>
      <c r="L12">
        <v>374</v>
      </c>
      <c r="M12">
        <v>57679.473700000002</v>
      </c>
      <c r="N12">
        <v>8.1110000000000007</v>
      </c>
      <c r="O12">
        <v>4.3860999999999999</v>
      </c>
      <c r="P12">
        <v>59.490099999999998</v>
      </c>
    </row>
    <row r="13" spans="1:16" x14ac:dyDescent="0.3">
      <c r="A13" s="1">
        <v>41274</v>
      </c>
      <c r="B13">
        <v>7.2855999999999996</v>
      </c>
      <c r="C13">
        <v>0.90100000000000002</v>
      </c>
      <c r="D13">
        <v>0.46860000000000002</v>
      </c>
      <c r="E13">
        <v>192.06110000000001</v>
      </c>
      <c r="F13">
        <v>3.3279000000000001</v>
      </c>
      <c r="G13">
        <v>25.599499999999999</v>
      </c>
      <c r="H13">
        <v>9.1998999999999995</v>
      </c>
      <c r="I13">
        <v>1.9379</v>
      </c>
      <c r="J13">
        <v>8.1559000000000008</v>
      </c>
      <c r="K13">
        <v>1.0761000000000001</v>
      </c>
      <c r="L13">
        <v>-362</v>
      </c>
      <c r="M13">
        <v>57679.473700000002</v>
      </c>
      <c r="N13">
        <v>7.5476000000000001</v>
      </c>
      <c r="O13">
        <v>3.9359000000000002</v>
      </c>
      <c r="P13">
        <v>58.311199999999999</v>
      </c>
    </row>
    <row r="14" spans="1:16" x14ac:dyDescent="0.3">
      <c r="A14" s="1">
        <v>41361</v>
      </c>
      <c r="B14">
        <v>7.3883000000000001</v>
      </c>
      <c r="C14">
        <v>0.88300000000000001</v>
      </c>
      <c r="D14">
        <v>0.47360000000000002</v>
      </c>
      <c r="E14">
        <v>196.6268</v>
      </c>
      <c r="F14">
        <v>2.7610000000000001</v>
      </c>
      <c r="G14">
        <v>21.134499999999999</v>
      </c>
      <c r="H14">
        <v>8.8950999999999993</v>
      </c>
      <c r="I14">
        <v>2.0642999999999998</v>
      </c>
      <c r="J14">
        <v>9.3428000000000004</v>
      </c>
      <c r="K14">
        <v>1.0844</v>
      </c>
      <c r="L14">
        <v>-588</v>
      </c>
      <c r="M14">
        <v>57679.473700000002</v>
      </c>
      <c r="N14">
        <v>7.681</v>
      </c>
      <c r="O14">
        <v>4.4747000000000003</v>
      </c>
      <c r="P14">
        <v>52.311399999999999</v>
      </c>
    </row>
    <row r="15" spans="1:16" x14ac:dyDescent="0.3">
      <c r="A15" s="1">
        <v>41453</v>
      </c>
      <c r="B15">
        <v>6.7039</v>
      </c>
      <c r="C15">
        <v>0.86160000000000003</v>
      </c>
      <c r="D15">
        <v>0.45179999999999998</v>
      </c>
      <c r="E15">
        <v>190.49010000000001</v>
      </c>
      <c r="F15">
        <v>2.9379999999999997</v>
      </c>
      <c r="G15">
        <v>26.503499999999999</v>
      </c>
      <c r="H15">
        <v>9.3635000000000002</v>
      </c>
      <c r="I15">
        <v>1.9072</v>
      </c>
      <c r="J15">
        <v>8.8673999999999999</v>
      </c>
      <c r="K15">
        <v>1.0860000000000001</v>
      </c>
      <c r="L15">
        <v>-269</v>
      </c>
      <c r="M15">
        <v>57679.473700000002</v>
      </c>
      <c r="N15">
        <v>7.6123000000000003</v>
      </c>
      <c r="O15">
        <v>4.1702000000000004</v>
      </c>
      <c r="P15">
        <v>54.228900000000003</v>
      </c>
    </row>
    <row r="16" spans="1:16" x14ac:dyDescent="0.3">
      <c r="A16" s="1">
        <v>41547</v>
      </c>
      <c r="B16">
        <v>6.6093000000000002</v>
      </c>
      <c r="C16">
        <v>1.0045999999999999</v>
      </c>
      <c r="D16">
        <v>0.6</v>
      </c>
      <c r="E16">
        <v>164.79259999999999</v>
      </c>
      <c r="F16">
        <v>3.4251</v>
      </c>
      <c r="G16">
        <v>27.521100000000001</v>
      </c>
      <c r="H16">
        <v>9.7652999999999999</v>
      </c>
      <c r="I16">
        <v>1.6933</v>
      </c>
      <c r="J16">
        <v>8.5457999999999998</v>
      </c>
      <c r="K16">
        <v>1.1328</v>
      </c>
      <c r="L16">
        <v>302</v>
      </c>
      <c r="M16">
        <v>57679.473700000002</v>
      </c>
      <c r="N16">
        <v>7.8857999999999997</v>
      </c>
      <c r="O16">
        <v>4.1684000000000001</v>
      </c>
      <c r="P16">
        <v>58.354100000000003</v>
      </c>
    </row>
    <row r="17" spans="1:16" x14ac:dyDescent="0.3">
      <c r="A17" s="1">
        <v>41639</v>
      </c>
      <c r="B17">
        <v>5.9142000000000001</v>
      </c>
      <c r="C17">
        <v>1.0490999999999999</v>
      </c>
      <c r="D17">
        <v>0.61890000000000001</v>
      </c>
      <c r="E17">
        <v>173.3355</v>
      </c>
      <c r="F17">
        <v>8.5000000000000006E-2</v>
      </c>
      <c r="G17">
        <v>0.74490000000000001</v>
      </c>
      <c r="H17">
        <v>6.4234999999999998</v>
      </c>
      <c r="I17">
        <v>1.7138</v>
      </c>
      <c r="J17">
        <v>8.4753000000000007</v>
      </c>
      <c r="K17">
        <v>0.92069999999999996</v>
      </c>
      <c r="L17">
        <v>-96</v>
      </c>
      <c r="M17">
        <v>44621.161899999999</v>
      </c>
      <c r="N17">
        <v>6.8053999999999997</v>
      </c>
      <c r="O17">
        <v>3.1991999999999998</v>
      </c>
      <c r="P17">
        <v>58.354100000000003</v>
      </c>
    </row>
    <row r="18" spans="1:16" x14ac:dyDescent="0.3">
      <c r="A18" s="1">
        <v>41729</v>
      </c>
      <c r="B18">
        <v>3.4504999999999999</v>
      </c>
      <c r="C18">
        <v>0.95579999999999998</v>
      </c>
      <c r="D18">
        <v>0.58919999999999995</v>
      </c>
      <c r="E18">
        <v>176.11859999999999</v>
      </c>
      <c r="F18">
        <v>2.7595000000000001</v>
      </c>
      <c r="G18">
        <v>60.552799999999998</v>
      </c>
      <c r="H18">
        <v>7.0239000000000003</v>
      </c>
      <c r="I18">
        <v>1.8665</v>
      </c>
      <c r="J18">
        <v>8.4753000000000007</v>
      </c>
      <c r="K18">
        <v>0.95150000000000001</v>
      </c>
      <c r="L18">
        <v>34</v>
      </c>
      <c r="M18">
        <v>44621.161899999999</v>
      </c>
      <c r="N18">
        <v>5.2504999999999997</v>
      </c>
      <c r="O18">
        <v>1.7391999999999999</v>
      </c>
      <c r="P18">
        <v>73.602500000000006</v>
      </c>
    </row>
    <row r="19" spans="1:16" x14ac:dyDescent="0.3">
      <c r="A19" s="1">
        <v>41820</v>
      </c>
      <c r="B19">
        <v>2.3201999999999998</v>
      </c>
      <c r="C19">
        <v>1.0739000000000001</v>
      </c>
      <c r="D19">
        <v>0.65500000000000003</v>
      </c>
      <c r="E19">
        <v>159.67240000000001</v>
      </c>
      <c r="F19">
        <v>3.2595999999999998</v>
      </c>
      <c r="G19">
        <v>36.668500000000002</v>
      </c>
      <c r="H19">
        <v>6.6870000000000003</v>
      </c>
      <c r="I19">
        <v>1.8748</v>
      </c>
      <c r="J19">
        <v>8.4753000000000007</v>
      </c>
      <c r="K19">
        <v>0.97189999999999999</v>
      </c>
      <c r="L19">
        <v>-129</v>
      </c>
      <c r="M19">
        <v>44621.161899999999</v>
      </c>
      <c r="N19">
        <v>5.1283000000000003</v>
      </c>
      <c r="O19">
        <v>1.3168</v>
      </c>
      <c r="P19">
        <v>108.7336</v>
      </c>
    </row>
    <row r="20" spans="1:16" x14ac:dyDescent="0.3">
      <c r="A20" s="1">
        <v>41912</v>
      </c>
      <c r="B20">
        <v>1.1924999999999999</v>
      </c>
      <c r="C20">
        <v>1.0643</v>
      </c>
      <c r="D20">
        <v>0.58909999999999996</v>
      </c>
      <c r="E20">
        <v>156.40479999999999</v>
      </c>
      <c r="F20">
        <v>3.23</v>
      </c>
      <c r="G20">
        <v>36.615200000000002</v>
      </c>
      <c r="H20">
        <v>6.1073000000000004</v>
      </c>
      <c r="I20">
        <v>1.6802999999999999</v>
      </c>
      <c r="J20">
        <v>8.4753000000000007</v>
      </c>
      <c r="K20">
        <v>0.92930000000000001</v>
      </c>
      <c r="L20">
        <v>85</v>
      </c>
      <c r="M20">
        <v>44621.161899999999</v>
      </c>
      <c r="N20">
        <v>4.6187000000000005</v>
      </c>
      <c r="O20">
        <v>0.82289999999999996</v>
      </c>
      <c r="P20">
        <v>60.661999999999999</v>
      </c>
    </row>
    <row r="21" spans="1:16" x14ac:dyDescent="0.3">
      <c r="A21" s="1">
        <v>42004</v>
      </c>
      <c r="B21">
        <v>0.99350000000000005</v>
      </c>
      <c r="C21">
        <v>0.81010000000000004</v>
      </c>
      <c r="D21">
        <v>0.37280000000000002</v>
      </c>
      <c r="E21">
        <v>138.61170000000001</v>
      </c>
      <c r="F21">
        <v>3.3980999999999999</v>
      </c>
      <c r="G21">
        <v>35.971200000000003</v>
      </c>
      <c r="H21">
        <v>7.5511999999999997</v>
      </c>
      <c r="I21">
        <v>1.7926</v>
      </c>
      <c r="J21">
        <v>10.6989</v>
      </c>
      <c r="K21">
        <v>0.97160000000000002</v>
      </c>
      <c r="L21">
        <v>-310</v>
      </c>
      <c r="M21">
        <v>44563.279900000001</v>
      </c>
      <c r="N21">
        <v>4.4180999999999999</v>
      </c>
      <c r="O21">
        <v>0.18840000000000001</v>
      </c>
      <c r="P21">
        <v>61.8812</v>
      </c>
    </row>
    <row r="22" spans="1:16" x14ac:dyDescent="0.3">
      <c r="A22" s="1">
        <v>42094</v>
      </c>
      <c r="B22">
        <v>2.8685999999999998</v>
      </c>
      <c r="C22">
        <v>0.78969999999999996</v>
      </c>
      <c r="D22">
        <v>0.48659999999999998</v>
      </c>
      <c r="E22">
        <v>156.04159999999999</v>
      </c>
      <c r="F22">
        <v>4.2584</v>
      </c>
      <c r="G22">
        <v>39.910299999999999</v>
      </c>
      <c r="H22">
        <v>8.2478999999999996</v>
      </c>
      <c r="I22">
        <v>1.7101999999999999</v>
      </c>
      <c r="J22">
        <v>10.585699999999999</v>
      </c>
      <c r="K22">
        <v>0.96399999999999997</v>
      </c>
      <c r="L22">
        <v>-274</v>
      </c>
      <c r="M22">
        <v>44563.279900000001</v>
      </c>
      <c r="N22">
        <v>4.0152000000000001</v>
      </c>
      <c r="O22">
        <v>1.5657000000000001</v>
      </c>
      <c r="P22">
        <v>45.355200000000004</v>
      </c>
    </row>
    <row r="23" spans="1:16" x14ac:dyDescent="0.3">
      <c r="A23" s="1">
        <v>42185</v>
      </c>
      <c r="B23">
        <v>3.8033000000000001</v>
      </c>
      <c r="C23">
        <v>0.63649999999999995</v>
      </c>
      <c r="D23">
        <v>0.47020000000000001</v>
      </c>
      <c r="E23">
        <v>193.16970000000001</v>
      </c>
      <c r="F23">
        <v>2.9674</v>
      </c>
      <c r="G23">
        <v>35.822600000000001</v>
      </c>
      <c r="H23">
        <v>8.9513999999999996</v>
      </c>
      <c r="I23">
        <v>2.6326999999999998</v>
      </c>
      <c r="J23">
        <v>9.5593000000000004</v>
      </c>
      <c r="K23">
        <v>0.98240000000000005</v>
      </c>
      <c r="L23">
        <v>-92</v>
      </c>
      <c r="M23">
        <v>44563.279900000001</v>
      </c>
      <c r="N23">
        <v>5.1383999999999999</v>
      </c>
      <c r="O23">
        <v>1.4433</v>
      </c>
      <c r="P23">
        <v>100</v>
      </c>
    </row>
    <row r="24" spans="1:16" x14ac:dyDescent="0.3">
      <c r="A24" s="1">
        <v>42277</v>
      </c>
      <c r="B24">
        <v>3.3744999999999998</v>
      </c>
      <c r="C24">
        <v>0.66920000000000002</v>
      </c>
      <c r="D24">
        <v>0.48770000000000002</v>
      </c>
      <c r="E24">
        <v>193.32810000000001</v>
      </c>
      <c r="F24">
        <v>3.1040999999999999</v>
      </c>
      <c r="G24">
        <v>36.528199999999998</v>
      </c>
      <c r="H24">
        <v>8.7894000000000005</v>
      </c>
      <c r="I24">
        <v>2.8635000000000002</v>
      </c>
      <c r="J24">
        <v>10.270799999999999</v>
      </c>
      <c r="K24">
        <v>1.0157</v>
      </c>
      <c r="L24">
        <v>-195</v>
      </c>
      <c r="M24">
        <v>44563.279900000001</v>
      </c>
      <c r="N24">
        <v>5.3590999999999998</v>
      </c>
      <c r="O24">
        <v>1.3759999999999999</v>
      </c>
      <c r="P24">
        <v>64.267300000000006</v>
      </c>
    </row>
    <row r="25" spans="1:16" x14ac:dyDescent="0.3">
      <c r="A25" s="1">
        <v>42369</v>
      </c>
      <c r="B25">
        <v>4.6558000000000002</v>
      </c>
      <c r="C25">
        <v>0.68269999999999997</v>
      </c>
      <c r="D25">
        <v>0.50619999999999998</v>
      </c>
      <c r="E25">
        <v>201.27029999999999</v>
      </c>
      <c r="F25">
        <v>2.7301000000000002</v>
      </c>
      <c r="G25">
        <v>34.6629</v>
      </c>
      <c r="H25">
        <v>8.1638999999999999</v>
      </c>
      <c r="I25">
        <v>3.1454</v>
      </c>
      <c r="J25">
        <v>10.885</v>
      </c>
      <c r="K25">
        <v>1.0298</v>
      </c>
      <c r="L25">
        <v>-394</v>
      </c>
      <c r="M25">
        <v>44563.279900000001</v>
      </c>
      <c r="N25">
        <v>6.4444999999999997</v>
      </c>
      <c r="O25">
        <v>1.8749</v>
      </c>
      <c r="P25">
        <v>58.663400000000003</v>
      </c>
    </row>
    <row r="26" spans="1:16" x14ac:dyDescent="0.3">
      <c r="A26" s="1">
        <v>42460</v>
      </c>
      <c r="B26">
        <v>3.0735999999999999</v>
      </c>
      <c r="C26">
        <v>0.66720000000000002</v>
      </c>
      <c r="D26">
        <v>0.49430000000000002</v>
      </c>
      <c r="E26">
        <v>203.07310000000001</v>
      </c>
      <c r="F26">
        <v>3.6741000000000001</v>
      </c>
      <c r="G26">
        <v>40.924900000000001</v>
      </c>
      <c r="H26">
        <v>8.3772000000000002</v>
      </c>
      <c r="I26">
        <v>3.5164999999999997</v>
      </c>
      <c r="J26">
        <v>12.1008</v>
      </c>
      <c r="K26">
        <v>1.0924</v>
      </c>
      <c r="L26">
        <v>-105</v>
      </c>
      <c r="M26">
        <v>44563.279900000001</v>
      </c>
      <c r="N26">
        <v>4.8884999999999996</v>
      </c>
      <c r="O26">
        <v>1.3199000000000001</v>
      </c>
      <c r="P26">
        <v>53.444699999999997</v>
      </c>
    </row>
    <row r="27" spans="1:16" x14ac:dyDescent="0.3">
      <c r="A27" s="1">
        <v>42551</v>
      </c>
      <c r="B27">
        <v>4.6452</v>
      </c>
      <c r="C27">
        <v>0.6925</v>
      </c>
      <c r="D27">
        <v>0.47120000000000001</v>
      </c>
      <c r="E27">
        <v>193.93700000000001</v>
      </c>
      <c r="F27">
        <v>3.2366000000000001</v>
      </c>
      <c r="G27">
        <v>40.616199999999999</v>
      </c>
      <c r="H27">
        <v>9.5321999999999996</v>
      </c>
      <c r="I27">
        <v>3.2964000000000002</v>
      </c>
      <c r="J27">
        <v>11.808999999999999</v>
      </c>
      <c r="K27">
        <v>1.1012</v>
      </c>
      <c r="L27">
        <v>-71</v>
      </c>
      <c r="M27">
        <v>44563.279900000001</v>
      </c>
      <c r="N27">
        <v>6.2428999999999997</v>
      </c>
      <c r="O27">
        <v>1.8833</v>
      </c>
      <c r="P27">
        <v>53.384900000000002</v>
      </c>
    </row>
    <row r="28" spans="1:16" x14ac:dyDescent="0.3">
      <c r="A28" s="1">
        <v>42643</v>
      </c>
      <c r="B28">
        <v>4.4527999999999999</v>
      </c>
      <c r="C28">
        <v>0.61519999999999997</v>
      </c>
      <c r="D28">
        <v>0.4385</v>
      </c>
      <c r="E28">
        <v>191.9599</v>
      </c>
      <c r="F28">
        <v>3.5247000000000002</v>
      </c>
      <c r="G28">
        <v>41.609299999999998</v>
      </c>
      <c r="H28">
        <v>9.93</v>
      </c>
      <c r="I28">
        <v>3.0869</v>
      </c>
      <c r="J28">
        <v>10.7531</v>
      </c>
      <c r="K28">
        <v>1.107</v>
      </c>
      <c r="L28">
        <v>333</v>
      </c>
      <c r="M28">
        <v>44563.279900000001</v>
      </c>
      <c r="N28">
        <v>6.5540000000000003</v>
      </c>
      <c r="O28">
        <v>1.9496</v>
      </c>
      <c r="P28">
        <v>54.593899999999998</v>
      </c>
    </row>
    <row r="29" spans="1:16" x14ac:dyDescent="0.3">
      <c r="A29" s="1">
        <v>42734</v>
      </c>
      <c r="B29">
        <v>4.1992000000000003</v>
      </c>
      <c r="C29">
        <v>0.53869999999999996</v>
      </c>
      <c r="D29">
        <v>0.38750000000000001</v>
      </c>
      <c r="E29">
        <v>194.45400000000001</v>
      </c>
      <c r="F29">
        <v>3.2903000000000002</v>
      </c>
      <c r="G29">
        <v>38.973799999999997</v>
      </c>
      <c r="H29">
        <v>9.1542999999999992</v>
      </c>
      <c r="I29">
        <v>3.0617999999999999</v>
      </c>
      <c r="J29">
        <v>10.359400000000001</v>
      </c>
      <c r="K29">
        <v>1.0898000000000001</v>
      </c>
      <c r="L29">
        <v>-187</v>
      </c>
      <c r="M29">
        <v>52013.555</v>
      </c>
      <c r="N29">
        <v>6.6170999999999998</v>
      </c>
      <c r="O29">
        <v>1.8332999999999999</v>
      </c>
      <c r="P29">
        <v>60.2592</v>
      </c>
    </row>
    <row r="30" spans="1:16" x14ac:dyDescent="0.3">
      <c r="A30" s="1">
        <v>42825</v>
      </c>
      <c r="B30">
        <v>4.5745000000000005</v>
      </c>
      <c r="C30">
        <v>0.52329999999999999</v>
      </c>
      <c r="D30">
        <v>0.375</v>
      </c>
      <c r="E30">
        <v>198.2491</v>
      </c>
      <c r="F30">
        <v>3.4931000000000001</v>
      </c>
      <c r="G30">
        <v>38.851900000000001</v>
      </c>
      <c r="H30">
        <v>9.9412000000000003</v>
      </c>
      <c r="I30">
        <v>3.2654000000000001</v>
      </c>
      <c r="J30">
        <v>11.242100000000001</v>
      </c>
      <c r="K30">
        <v>1.1048</v>
      </c>
      <c r="L30">
        <v>-545</v>
      </c>
      <c r="M30">
        <v>10384.615400000001</v>
      </c>
      <c r="N30">
        <v>6.2584999999999997</v>
      </c>
      <c r="O30">
        <v>2.0653999999999999</v>
      </c>
      <c r="P30">
        <v>66.736599999999996</v>
      </c>
    </row>
    <row r="31" spans="1:16" x14ac:dyDescent="0.3">
      <c r="A31" s="1">
        <v>42916</v>
      </c>
      <c r="B31">
        <v>4.4847000000000001</v>
      </c>
      <c r="C31">
        <v>0.49790000000000001</v>
      </c>
      <c r="D31">
        <v>0.34739999999999999</v>
      </c>
      <c r="E31">
        <v>196.04390000000001</v>
      </c>
      <c r="F31">
        <v>2.964</v>
      </c>
      <c r="G31">
        <v>38.1449</v>
      </c>
      <c r="H31">
        <v>9.4540000000000006</v>
      </c>
      <c r="I31">
        <v>3.282</v>
      </c>
      <c r="J31">
        <v>11.727499999999999</v>
      </c>
      <c r="K31">
        <v>1.0921000000000001</v>
      </c>
      <c r="L31">
        <v>-38</v>
      </c>
      <c r="M31">
        <v>10384.615400000001</v>
      </c>
      <c r="N31">
        <v>6.8554000000000004</v>
      </c>
      <c r="O31">
        <v>1.9513</v>
      </c>
      <c r="P31">
        <v>92.505899999999997</v>
      </c>
    </row>
    <row r="32" spans="1:16" x14ac:dyDescent="0.3">
      <c r="A32" s="1">
        <v>43007</v>
      </c>
      <c r="B32">
        <v>4.2720000000000002</v>
      </c>
      <c r="C32">
        <v>0.56179999999999997</v>
      </c>
      <c r="D32">
        <v>0.4093</v>
      </c>
      <c r="E32">
        <v>194.24799999999999</v>
      </c>
      <c r="F32">
        <v>3.2</v>
      </c>
      <c r="G32">
        <v>39.891599999999997</v>
      </c>
      <c r="H32">
        <v>9.4105000000000008</v>
      </c>
      <c r="I32">
        <v>3.1738</v>
      </c>
      <c r="J32">
        <v>11.648199999999999</v>
      </c>
      <c r="K32">
        <v>1.073</v>
      </c>
      <c r="L32">
        <v>185</v>
      </c>
      <c r="M32">
        <v>10384.615400000001</v>
      </c>
      <c r="N32">
        <v>6.9962</v>
      </c>
      <c r="O32">
        <v>1.7808999999999999</v>
      </c>
      <c r="P32">
        <v>76.392200000000003</v>
      </c>
    </row>
    <row r="33" spans="1:16" x14ac:dyDescent="0.3">
      <c r="A33" s="1">
        <v>43098</v>
      </c>
      <c r="B33">
        <v>4.2721999999999998</v>
      </c>
      <c r="C33">
        <v>0.57020000000000004</v>
      </c>
      <c r="D33">
        <v>0.42480000000000001</v>
      </c>
      <c r="E33">
        <v>197.7047</v>
      </c>
      <c r="F33">
        <v>3.2284000000000002</v>
      </c>
      <c r="G33">
        <v>38.8889</v>
      </c>
      <c r="H33">
        <v>8.5581999999999994</v>
      </c>
      <c r="I33">
        <v>2.6710000000000003</v>
      </c>
      <c r="J33">
        <v>10.5062</v>
      </c>
      <c r="K33">
        <v>0.97340000000000004</v>
      </c>
      <c r="L33">
        <v>-274</v>
      </c>
      <c r="M33">
        <v>56505.754500000003</v>
      </c>
      <c r="N33">
        <v>6.2843999999999998</v>
      </c>
      <c r="O33">
        <v>1.6147</v>
      </c>
      <c r="P33">
        <v>349.20179999999999</v>
      </c>
    </row>
    <row r="34" spans="1:16" x14ac:dyDescent="0.3">
      <c r="A34" s="1">
        <v>43188</v>
      </c>
      <c r="B34">
        <v>5.0525000000000002</v>
      </c>
      <c r="C34">
        <v>0.58750000000000002</v>
      </c>
      <c r="D34">
        <v>0.44309999999999999</v>
      </c>
      <c r="E34">
        <v>196.14349999999999</v>
      </c>
      <c r="F34">
        <v>3.5606999999999998</v>
      </c>
      <c r="G34">
        <v>40.028199999999998</v>
      </c>
      <c r="H34">
        <v>9.4204000000000008</v>
      </c>
      <c r="I34">
        <v>2.3656000000000001</v>
      </c>
      <c r="J34">
        <v>9.9195999999999991</v>
      </c>
      <c r="K34">
        <v>0.93679999999999997</v>
      </c>
      <c r="L34">
        <v>-184</v>
      </c>
      <c r="M34">
        <v>56505.754500000003</v>
      </c>
      <c r="N34">
        <v>6.2577999999999996</v>
      </c>
      <c r="O34">
        <v>1.901</v>
      </c>
      <c r="P34">
        <v>66.075400000000002</v>
      </c>
    </row>
    <row r="35" spans="1:16" x14ac:dyDescent="0.3">
      <c r="A35" s="1">
        <v>43280</v>
      </c>
      <c r="B35">
        <v>5.0033000000000003</v>
      </c>
      <c r="C35">
        <v>0.58450000000000002</v>
      </c>
      <c r="D35">
        <v>0.4451</v>
      </c>
      <c r="E35">
        <v>198.25620000000001</v>
      </c>
      <c r="F35">
        <v>2.8</v>
      </c>
      <c r="G35">
        <v>35.606099999999998</v>
      </c>
      <c r="H35">
        <v>9.2271000000000001</v>
      </c>
      <c r="I35">
        <v>2.4096000000000002</v>
      </c>
      <c r="J35">
        <v>9.9928000000000008</v>
      </c>
      <c r="K35">
        <v>0.93689999999999996</v>
      </c>
      <c r="L35">
        <v>-11</v>
      </c>
      <c r="M35">
        <v>56505.754500000003</v>
      </c>
      <c r="N35">
        <v>7.1317000000000004</v>
      </c>
      <c r="O35">
        <v>1.9062000000000001</v>
      </c>
      <c r="P35">
        <v>55.649000000000001</v>
      </c>
    </row>
    <row r="36" spans="1:16" x14ac:dyDescent="0.3">
      <c r="A36" s="1">
        <v>43371</v>
      </c>
      <c r="B36">
        <v>4.9222999999999999</v>
      </c>
      <c r="C36">
        <v>0.58069999999999999</v>
      </c>
      <c r="D36">
        <v>0.44190000000000002</v>
      </c>
      <c r="E36">
        <v>185.0378</v>
      </c>
      <c r="F36">
        <v>2.8115000000000001</v>
      </c>
      <c r="G36">
        <v>36.645299999999999</v>
      </c>
      <c r="H36">
        <v>9.0053000000000001</v>
      </c>
      <c r="I36">
        <v>2.3782000000000001</v>
      </c>
      <c r="J36">
        <v>10.092700000000001</v>
      </c>
      <c r="K36">
        <v>0.94210000000000005</v>
      </c>
      <c r="L36">
        <v>68</v>
      </c>
      <c r="M36">
        <v>56505.754500000003</v>
      </c>
      <c r="N36">
        <v>7.3425000000000002</v>
      </c>
      <c r="O36">
        <v>1.8075000000000001</v>
      </c>
      <c r="P36">
        <v>64.864900000000006</v>
      </c>
    </row>
    <row r="37" spans="1:16" x14ac:dyDescent="0.3">
      <c r="A37" s="1">
        <v>43465</v>
      </c>
      <c r="B37">
        <v>4.9566999999999997</v>
      </c>
      <c r="C37">
        <v>0.53300000000000003</v>
      </c>
      <c r="D37">
        <v>0.3901</v>
      </c>
      <c r="E37">
        <v>188.97659999999999</v>
      </c>
      <c r="F37">
        <v>2.6816</v>
      </c>
      <c r="G37">
        <v>33.883400000000002</v>
      </c>
      <c r="H37">
        <v>8.0055999999999994</v>
      </c>
      <c r="I37">
        <v>2.2665000000000002</v>
      </c>
      <c r="J37">
        <v>10.387</v>
      </c>
      <c r="K37">
        <v>0.91859999999999997</v>
      </c>
      <c r="L37">
        <v>-283</v>
      </c>
      <c r="M37">
        <v>49099.967900000003</v>
      </c>
      <c r="N37">
        <v>6.5338000000000003</v>
      </c>
      <c r="O37">
        <v>1.5964</v>
      </c>
      <c r="P37">
        <v>71.155600000000007</v>
      </c>
    </row>
    <row r="38" spans="1:16" x14ac:dyDescent="0.3">
      <c r="A38" s="1">
        <v>43553</v>
      </c>
      <c r="B38">
        <v>5.5442999999999998</v>
      </c>
      <c r="C38">
        <v>0.59809999999999997</v>
      </c>
      <c r="D38">
        <v>0.44990000000000002</v>
      </c>
      <c r="E38">
        <v>187.55340000000001</v>
      </c>
      <c r="F38">
        <v>3.2406999999999999</v>
      </c>
      <c r="G38">
        <v>37.566099999999999</v>
      </c>
      <c r="H38">
        <v>8.1372999999999998</v>
      </c>
      <c r="I38">
        <v>2.5434000000000001</v>
      </c>
      <c r="J38">
        <v>11.2879</v>
      </c>
      <c r="K38">
        <v>0.95640000000000003</v>
      </c>
      <c r="L38">
        <v>-255</v>
      </c>
      <c r="M38">
        <v>49099.967900000003</v>
      </c>
      <c r="N38">
        <v>6.05</v>
      </c>
      <c r="O38">
        <v>1.8420999999999998</v>
      </c>
      <c r="P38">
        <v>61.373399999999997</v>
      </c>
    </row>
    <row r="39" spans="1:16" x14ac:dyDescent="0.3">
      <c r="A39" s="1">
        <v>43644</v>
      </c>
      <c r="B39">
        <v>5.2333999999999996</v>
      </c>
      <c r="C39">
        <v>0.54910000000000003</v>
      </c>
      <c r="D39">
        <v>0.39450000000000002</v>
      </c>
      <c r="E39">
        <v>190.4281</v>
      </c>
      <c r="F39">
        <v>2.6015999999999999</v>
      </c>
      <c r="G39">
        <v>35.496400000000001</v>
      </c>
      <c r="H39">
        <v>8.0717999999999996</v>
      </c>
      <c r="I39">
        <v>2.5350000000000001</v>
      </c>
      <c r="J39">
        <v>11.181699999999999</v>
      </c>
      <c r="K39">
        <v>0.94879999999999998</v>
      </c>
      <c r="L39">
        <v>-149</v>
      </c>
      <c r="M39">
        <v>49099.967900000003</v>
      </c>
      <c r="N39">
        <v>6.6176000000000004</v>
      </c>
      <c r="O39">
        <v>1.8359999999999999</v>
      </c>
      <c r="P39">
        <v>67.954499999999996</v>
      </c>
    </row>
    <row r="40" spans="1:16" x14ac:dyDescent="0.3">
      <c r="A40" s="1">
        <v>43738</v>
      </c>
      <c r="B40">
        <v>5.0541999999999998</v>
      </c>
      <c r="C40">
        <v>0.65990000000000004</v>
      </c>
      <c r="D40">
        <v>0.44919999999999999</v>
      </c>
      <c r="E40">
        <v>193.57249999999999</v>
      </c>
      <c r="F40">
        <v>2.8031000000000001</v>
      </c>
      <c r="G40">
        <v>37.558199999999999</v>
      </c>
      <c r="H40">
        <v>8.1679999999999993</v>
      </c>
      <c r="I40">
        <v>2.6092</v>
      </c>
      <c r="J40">
        <v>11.0511</v>
      </c>
      <c r="K40">
        <v>0.97040000000000004</v>
      </c>
      <c r="L40">
        <v>95</v>
      </c>
      <c r="M40">
        <v>49099.967900000003</v>
      </c>
      <c r="N40">
        <v>7.2130000000000001</v>
      </c>
      <c r="O40">
        <v>1.7964</v>
      </c>
      <c r="P40">
        <v>62.736800000000002</v>
      </c>
    </row>
    <row r="41" spans="1:16" x14ac:dyDescent="0.3">
      <c r="A41" s="1">
        <v>43830</v>
      </c>
      <c r="B41">
        <v>4.5102000000000002</v>
      </c>
      <c r="C41">
        <v>0.56469999999999998</v>
      </c>
      <c r="D41">
        <v>0.40939999999999999</v>
      </c>
      <c r="E41">
        <v>178.1849</v>
      </c>
      <c r="F41">
        <v>2.7944</v>
      </c>
      <c r="G41">
        <v>35.465699999999998</v>
      </c>
      <c r="H41">
        <v>7.4843000000000002</v>
      </c>
      <c r="I41">
        <v>2.8755999999999999</v>
      </c>
      <c r="J41">
        <v>11.6242</v>
      </c>
      <c r="K41">
        <v>0.99750000000000005</v>
      </c>
      <c r="L41">
        <v>-347</v>
      </c>
      <c r="M41">
        <v>43892.508099999999</v>
      </c>
      <c r="N41">
        <v>6.6119000000000003</v>
      </c>
      <c r="O41">
        <v>1.5023</v>
      </c>
      <c r="P41">
        <v>84.850899999999996</v>
      </c>
    </row>
    <row r="42" spans="1:16" x14ac:dyDescent="0.3">
      <c r="A42" s="1">
        <v>43921</v>
      </c>
      <c r="B42">
        <v>4.5522</v>
      </c>
      <c r="C42">
        <v>0.5554</v>
      </c>
      <c r="D42">
        <v>0.41070000000000001</v>
      </c>
      <c r="E42">
        <v>177.7509</v>
      </c>
      <c r="F42">
        <v>3.2944</v>
      </c>
      <c r="G42">
        <v>39.776000000000003</v>
      </c>
      <c r="H42">
        <v>7.9763999999999999</v>
      </c>
      <c r="I42">
        <v>1.9502000000000002</v>
      </c>
      <c r="J42">
        <v>9.8884000000000007</v>
      </c>
      <c r="K42">
        <v>0.86009999999999998</v>
      </c>
      <c r="L42">
        <v>-134</v>
      </c>
      <c r="M42">
        <v>43892.508099999999</v>
      </c>
      <c r="N42">
        <v>6.0030999999999999</v>
      </c>
      <c r="O42">
        <v>1.6884000000000001</v>
      </c>
      <c r="P42">
        <v>57.685400000000001</v>
      </c>
    </row>
    <row r="43" spans="1:16" x14ac:dyDescent="0.3">
      <c r="A43" s="1">
        <v>44012</v>
      </c>
      <c r="B43">
        <v>4.2553000000000001</v>
      </c>
      <c r="C43">
        <v>0.63239999999999996</v>
      </c>
      <c r="D43">
        <v>0.47160000000000002</v>
      </c>
      <c r="E43">
        <v>183.87</v>
      </c>
      <c r="F43">
        <v>2.3517999999999999</v>
      </c>
      <c r="G43">
        <v>34.2151</v>
      </c>
      <c r="H43">
        <v>7.8757999999999999</v>
      </c>
      <c r="I43">
        <v>2.0908000000000002</v>
      </c>
      <c r="J43">
        <v>10.1838</v>
      </c>
      <c r="K43">
        <v>0.87749999999999995</v>
      </c>
      <c r="L43">
        <v>-143</v>
      </c>
      <c r="M43">
        <v>43892.508099999999</v>
      </c>
      <c r="N43">
        <v>6.5194999999999999</v>
      </c>
      <c r="O43">
        <v>1.6695</v>
      </c>
      <c r="P43">
        <v>93.585999999999999</v>
      </c>
    </row>
    <row r="44" spans="1:16" x14ac:dyDescent="0.3">
      <c r="A44" s="1">
        <v>44104</v>
      </c>
      <c r="B44">
        <v>3.9813999999999998</v>
      </c>
      <c r="C44">
        <v>0.49519999999999997</v>
      </c>
      <c r="D44">
        <v>0.35980000000000001</v>
      </c>
      <c r="E44">
        <v>176.3554</v>
      </c>
      <c r="F44">
        <v>2.7589999999999999</v>
      </c>
      <c r="G44">
        <v>36.445599999999999</v>
      </c>
      <c r="H44">
        <v>7.6532</v>
      </c>
      <c r="I44">
        <v>2.1390000000000002</v>
      </c>
      <c r="J44">
        <v>10.7026</v>
      </c>
      <c r="K44">
        <v>0.84589999999999999</v>
      </c>
      <c r="L44">
        <v>176</v>
      </c>
      <c r="M44">
        <v>43892.508099999999</v>
      </c>
      <c r="N44">
        <v>6.7331000000000003</v>
      </c>
      <c r="O44">
        <v>1.5695999999999999</v>
      </c>
      <c r="P44">
        <v>113.5231</v>
      </c>
    </row>
  </sheetData>
  <phoneticPr fontId="1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_xll.BDH("DD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>
        <v>2.2530000000000001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</row>
    <row r="26" spans="1:16" x14ac:dyDescent="0.3">
      <c r="A26" s="1">
        <v>42460</v>
      </c>
      <c r="B26" t="s">
        <v>5</v>
      </c>
      <c r="C26">
        <v>2.1048</v>
      </c>
      <c r="D26">
        <v>0.98440000000000005</v>
      </c>
      <c r="E26">
        <v>34.667400000000001</v>
      </c>
      <c r="F26">
        <v>9.5778999999999996</v>
      </c>
      <c r="G26">
        <v>14.2639</v>
      </c>
      <c r="H26" t="s">
        <v>5</v>
      </c>
      <c r="I26" t="s">
        <v>5</v>
      </c>
      <c r="J26" t="s">
        <v>5</v>
      </c>
      <c r="K26">
        <v>1.1391</v>
      </c>
      <c r="L26" t="s">
        <v>5</v>
      </c>
      <c r="M26" t="s">
        <v>5</v>
      </c>
      <c r="N26" t="s">
        <v>5</v>
      </c>
      <c r="O26" t="s">
        <v>5</v>
      </c>
      <c r="P26">
        <v>94.6524</v>
      </c>
    </row>
    <row r="27" spans="1:16" x14ac:dyDescent="0.3">
      <c r="A27" s="1">
        <v>42551</v>
      </c>
      <c r="B27" t="s">
        <v>5</v>
      </c>
      <c r="C27">
        <v>2.1048</v>
      </c>
      <c r="D27">
        <v>0.98440000000000005</v>
      </c>
      <c r="E27">
        <v>34.667400000000001</v>
      </c>
      <c r="F27">
        <v>6.9336000000000002</v>
      </c>
      <c r="G27">
        <v>10.1518</v>
      </c>
      <c r="H27" t="s">
        <v>5</v>
      </c>
      <c r="I27" t="s">
        <v>5</v>
      </c>
      <c r="J27" t="s">
        <v>5</v>
      </c>
      <c r="K27">
        <v>1.1391</v>
      </c>
      <c r="L27" t="s">
        <v>5</v>
      </c>
      <c r="M27" t="s">
        <v>5</v>
      </c>
      <c r="N27" t="s">
        <v>5</v>
      </c>
      <c r="O27" t="s">
        <v>5</v>
      </c>
      <c r="P27">
        <v>26.527799999999999</v>
      </c>
    </row>
    <row r="28" spans="1:16" x14ac:dyDescent="0.3">
      <c r="A28" s="1">
        <v>42643</v>
      </c>
      <c r="B28" t="s">
        <v>5</v>
      </c>
      <c r="C28">
        <v>2.1048</v>
      </c>
      <c r="D28">
        <v>0.98440000000000005</v>
      </c>
      <c r="E28">
        <v>34.667400000000001</v>
      </c>
      <c r="F28">
        <v>3.3003999999999998</v>
      </c>
      <c r="G28">
        <v>5.4969999999999999</v>
      </c>
      <c r="H28" t="s">
        <v>5</v>
      </c>
      <c r="I28" t="s">
        <v>5</v>
      </c>
      <c r="J28" t="s">
        <v>5</v>
      </c>
      <c r="K28">
        <v>1.1391</v>
      </c>
      <c r="L28" t="s">
        <v>5</v>
      </c>
      <c r="M28" t="s">
        <v>5</v>
      </c>
      <c r="N28" t="s">
        <v>5</v>
      </c>
      <c r="O28" t="s">
        <v>5</v>
      </c>
      <c r="P28">
        <v>207.24209999999999</v>
      </c>
    </row>
    <row r="29" spans="1:16" x14ac:dyDescent="0.3">
      <c r="A29" s="1">
        <v>42734</v>
      </c>
      <c r="B29" t="s">
        <v>5</v>
      </c>
      <c r="C29">
        <v>1.8771</v>
      </c>
      <c r="D29">
        <v>0.89439999999999997</v>
      </c>
      <c r="E29">
        <v>82.206500000000005</v>
      </c>
      <c r="F29">
        <v>-1.9243999999999999</v>
      </c>
      <c r="G29">
        <v>-3.1577999999999999</v>
      </c>
      <c r="H29" t="s">
        <v>5</v>
      </c>
      <c r="I29">
        <v>6.3952999999999998</v>
      </c>
      <c r="J29">
        <v>8.5633999999999997</v>
      </c>
      <c r="K29">
        <v>3.2458</v>
      </c>
      <c r="L29" t="s">
        <v>5</v>
      </c>
      <c r="M29" t="s">
        <v>5</v>
      </c>
      <c r="N29" t="s">
        <v>5</v>
      </c>
      <c r="O29" t="s">
        <v>5</v>
      </c>
      <c r="P29">
        <v>207.24209999999999</v>
      </c>
    </row>
    <row r="30" spans="1:16" x14ac:dyDescent="0.3">
      <c r="A30" s="1">
        <v>42825</v>
      </c>
      <c r="B30" t="s">
        <v>5</v>
      </c>
      <c r="C30">
        <v>1.8771</v>
      </c>
      <c r="D30">
        <v>0.89439999999999997</v>
      </c>
      <c r="E30">
        <v>82.206500000000005</v>
      </c>
      <c r="F30">
        <v>7.2831000000000001</v>
      </c>
      <c r="G30">
        <v>12.055899999999999</v>
      </c>
      <c r="H30" t="s">
        <v>5</v>
      </c>
      <c r="I30">
        <v>7.2243000000000004</v>
      </c>
      <c r="J30">
        <v>9.3793000000000006</v>
      </c>
      <c r="K30">
        <v>3.2458</v>
      </c>
      <c r="L30">
        <v>-830</v>
      </c>
      <c r="M30" t="s">
        <v>5</v>
      </c>
      <c r="N30" t="s">
        <v>5</v>
      </c>
      <c r="O30" t="s">
        <v>5</v>
      </c>
      <c r="P30">
        <v>119.95740000000001</v>
      </c>
    </row>
    <row r="31" spans="1:16" x14ac:dyDescent="0.3">
      <c r="A31" s="1">
        <v>42916</v>
      </c>
      <c r="B31" t="s">
        <v>5</v>
      </c>
      <c r="C31">
        <v>2.1539999999999999</v>
      </c>
      <c r="D31">
        <v>0.98540000000000005</v>
      </c>
      <c r="E31">
        <v>34.659999999999997</v>
      </c>
      <c r="F31">
        <v>7.8</v>
      </c>
      <c r="G31">
        <v>11.1068</v>
      </c>
      <c r="H31" t="s">
        <v>5</v>
      </c>
      <c r="I31">
        <v>7.2243000000000004</v>
      </c>
      <c r="J31">
        <v>11.226100000000001</v>
      </c>
      <c r="K31">
        <v>2.0590999999999999</v>
      </c>
      <c r="L31">
        <v>-830</v>
      </c>
      <c r="M31" t="s">
        <v>5</v>
      </c>
      <c r="N31" t="s">
        <v>5</v>
      </c>
      <c r="O31" t="s">
        <v>5</v>
      </c>
      <c r="P31">
        <v>58.2834</v>
      </c>
    </row>
    <row r="32" spans="1:16" x14ac:dyDescent="0.3">
      <c r="A32" s="1">
        <v>43007</v>
      </c>
      <c r="B32" t="s">
        <v>5</v>
      </c>
      <c r="C32">
        <v>2.0089999999999999</v>
      </c>
      <c r="D32">
        <v>0.96140000000000003</v>
      </c>
      <c r="E32">
        <v>35.844999999999999</v>
      </c>
      <c r="F32">
        <v>1.7904</v>
      </c>
      <c r="G32">
        <v>3.2704</v>
      </c>
      <c r="H32" t="s">
        <v>5</v>
      </c>
      <c r="I32">
        <v>8.1098999999999997</v>
      </c>
      <c r="J32">
        <v>20.992100000000001</v>
      </c>
      <c r="K32">
        <v>2.5762</v>
      </c>
      <c r="L32">
        <v>-830</v>
      </c>
      <c r="M32" t="s">
        <v>5</v>
      </c>
      <c r="N32" t="s">
        <v>5</v>
      </c>
      <c r="O32" t="s">
        <v>5</v>
      </c>
      <c r="P32">
        <v>461.58620000000002</v>
      </c>
    </row>
    <row r="33" spans="1:16" x14ac:dyDescent="0.3">
      <c r="A33" s="1">
        <v>43098</v>
      </c>
      <c r="B33">
        <v>4.6528999999999998</v>
      </c>
      <c r="C33">
        <v>1.9096</v>
      </c>
      <c r="D33">
        <v>0.9839</v>
      </c>
      <c r="E33">
        <v>33.9589</v>
      </c>
      <c r="F33">
        <v>-10.2006</v>
      </c>
      <c r="G33">
        <v>-17.9956</v>
      </c>
      <c r="H33">
        <v>0.93679999999999997</v>
      </c>
      <c r="I33">
        <v>9.7848000000000006</v>
      </c>
      <c r="J33">
        <v>32.185000000000002</v>
      </c>
      <c r="K33">
        <v>2.6672000000000002</v>
      </c>
      <c r="L33">
        <v>-830</v>
      </c>
      <c r="M33" t="s">
        <v>5</v>
      </c>
      <c r="N33">
        <v>9.0486000000000004</v>
      </c>
      <c r="O33">
        <v>9.7106999999999992</v>
      </c>
      <c r="P33">
        <v>461.58620000000002</v>
      </c>
    </row>
    <row r="34" spans="1:16" x14ac:dyDescent="0.3">
      <c r="A34" s="1">
        <v>43188</v>
      </c>
      <c r="B34">
        <v>4.6528999999999998</v>
      </c>
      <c r="C34">
        <v>1.8685</v>
      </c>
      <c r="D34">
        <v>0.93610000000000004</v>
      </c>
      <c r="E34">
        <v>34.032200000000003</v>
      </c>
      <c r="F34">
        <v>4.3429000000000002</v>
      </c>
      <c r="G34">
        <v>7.0664999999999996</v>
      </c>
      <c r="H34">
        <v>0.93679999999999997</v>
      </c>
      <c r="I34">
        <v>8.4665999999999997</v>
      </c>
      <c r="J34">
        <v>26.8583</v>
      </c>
      <c r="K34">
        <v>2.4390999999999998</v>
      </c>
      <c r="L34">
        <v>-2913</v>
      </c>
      <c r="M34" t="s">
        <v>5</v>
      </c>
      <c r="N34">
        <v>9.0486000000000004</v>
      </c>
      <c r="O34">
        <v>9.7106999999999992</v>
      </c>
      <c r="P34">
        <v>79.392200000000003</v>
      </c>
    </row>
    <row r="35" spans="1:16" x14ac:dyDescent="0.3">
      <c r="A35" s="1">
        <v>43280</v>
      </c>
      <c r="B35">
        <v>3.2682000000000002</v>
      </c>
      <c r="C35">
        <v>1.7039</v>
      </c>
      <c r="D35">
        <v>0.89400000000000002</v>
      </c>
      <c r="E35">
        <v>34.855800000000002</v>
      </c>
      <c r="F35">
        <v>4.3429000000000002</v>
      </c>
      <c r="G35">
        <v>-0.1024</v>
      </c>
      <c r="H35">
        <v>-1.0438000000000001</v>
      </c>
      <c r="I35">
        <v>10.1168</v>
      </c>
      <c r="J35">
        <v>41.45</v>
      </c>
      <c r="K35">
        <v>2.6465000000000001</v>
      </c>
      <c r="L35">
        <v>1280</v>
      </c>
      <c r="M35" t="s">
        <v>5</v>
      </c>
      <c r="N35">
        <v>4.8024000000000004</v>
      </c>
      <c r="O35">
        <v>6.9104999999999999</v>
      </c>
      <c r="P35">
        <v>79.392200000000003</v>
      </c>
    </row>
    <row r="36" spans="1:16" x14ac:dyDescent="0.3">
      <c r="A36" s="1">
        <v>43371</v>
      </c>
      <c r="B36">
        <v>2.4605000000000001</v>
      </c>
      <c r="C36">
        <v>1.6404000000000001</v>
      </c>
      <c r="D36">
        <v>0.78939999999999999</v>
      </c>
      <c r="E36">
        <v>35.852800000000002</v>
      </c>
      <c r="F36">
        <v>4.3429000000000002</v>
      </c>
      <c r="G36">
        <v>2.3227000000000002</v>
      </c>
      <c r="H36">
        <v>-1.3566</v>
      </c>
      <c r="I36">
        <v>9.2323000000000004</v>
      </c>
      <c r="J36">
        <v>45.198300000000003</v>
      </c>
      <c r="K36">
        <v>2.2393999999999998</v>
      </c>
      <c r="L36">
        <v>-1295</v>
      </c>
      <c r="M36" t="s">
        <v>5</v>
      </c>
      <c r="N36">
        <v>4.1188000000000002</v>
      </c>
      <c r="O36">
        <v>4.9928999999999997</v>
      </c>
      <c r="P36">
        <v>1250.9773</v>
      </c>
    </row>
    <row r="37" spans="1:16" x14ac:dyDescent="0.3">
      <c r="A37" s="1">
        <v>43465</v>
      </c>
      <c r="B37">
        <v>2.6362999999999999</v>
      </c>
      <c r="C37">
        <v>1.7276</v>
      </c>
      <c r="D37">
        <v>0.16320000000000001</v>
      </c>
      <c r="E37">
        <v>13.4041</v>
      </c>
      <c r="F37">
        <v>-0.78180000000000005</v>
      </c>
      <c r="G37">
        <v>-0.78800000000000003</v>
      </c>
      <c r="H37">
        <v>1.2634000000000001</v>
      </c>
      <c r="I37">
        <v>1.2227000000000001</v>
      </c>
      <c r="J37">
        <v>17.067699999999999</v>
      </c>
      <c r="K37">
        <v>1.7330999999999999</v>
      </c>
      <c r="L37">
        <v>3718</v>
      </c>
      <c r="M37">
        <v>52051.020400000001</v>
      </c>
      <c r="N37">
        <v>5.2373000000000003</v>
      </c>
      <c r="O37">
        <v>2.5400999999999998</v>
      </c>
      <c r="P37">
        <v>311.94200000000001</v>
      </c>
    </row>
    <row r="38" spans="1:16" x14ac:dyDescent="0.3">
      <c r="A38" s="1">
        <v>43553</v>
      </c>
      <c r="B38">
        <v>0.88770000000000004</v>
      </c>
      <c r="C38">
        <v>1.7231999999999998</v>
      </c>
      <c r="D38">
        <v>0.89659999999999995</v>
      </c>
      <c r="E38">
        <v>48.981000000000002</v>
      </c>
      <c r="F38">
        <v>-0.91390000000000005</v>
      </c>
      <c r="G38">
        <v>-2.5489000000000002</v>
      </c>
      <c r="H38">
        <v>-3.8399999999999997E-2</v>
      </c>
      <c r="I38">
        <v>18.2881</v>
      </c>
      <c r="J38">
        <v>25.592300000000002</v>
      </c>
      <c r="K38">
        <v>1.6375</v>
      </c>
      <c r="L38">
        <v>-1113</v>
      </c>
      <c r="M38">
        <v>52051.020400000001</v>
      </c>
      <c r="N38">
        <v>1.5815000000000001</v>
      </c>
      <c r="O38">
        <v>1.6697</v>
      </c>
      <c r="P38">
        <v>311.94200000000001</v>
      </c>
    </row>
    <row r="39" spans="1:16" x14ac:dyDescent="0.3">
      <c r="A39" s="1">
        <v>43644</v>
      </c>
      <c r="B39">
        <v>1.4514</v>
      </c>
      <c r="C39">
        <v>1.6452</v>
      </c>
      <c r="D39">
        <v>0.91110000000000002</v>
      </c>
      <c r="E39">
        <v>42.296300000000002</v>
      </c>
      <c r="F39">
        <v>-4.9272999999999998</v>
      </c>
      <c r="G39">
        <v>-14.8683</v>
      </c>
      <c r="H39">
        <v>-0.84799999999999998</v>
      </c>
      <c r="I39">
        <v>17.868200000000002</v>
      </c>
      <c r="J39">
        <v>16.5261</v>
      </c>
      <c r="K39">
        <v>1.7307000000000001</v>
      </c>
      <c r="L39">
        <v>-738</v>
      </c>
      <c r="M39">
        <v>52051.020400000001</v>
      </c>
      <c r="N39">
        <v>2.2479</v>
      </c>
      <c r="O39">
        <v>0.5978</v>
      </c>
      <c r="P39">
        <v>311.94200000000001</v>
      </c>
    </row>
    <row r="40" spans="1:16" x14ac:dyDescent="0.3">
      <c r="A40" s="1">
        <v>43738</v>
      </c>
      <c r="B40">
        <v>1.3774999999999999</v>
      </c>
      <c r="C40">
        <v>1.6154999999999999</v>
      </c>
      <c r="D40">
        <v>0.91820000000000002</v>
      </c>
      <c r="E40">
        <v>43.982199999999999</v>
      </c>
      <c r="F40">
        <v>2.8531</v>
      </c>
      <c r="G40">
        <v>9.3070000000000004</v>
      </c>
      <c r="H40">
        <v>-0.48049999999999998</v>
      </c>
      <c r="I40">
        <v>17.868200000000002</v>
      </c>
      <c r="J40">
        <v>18.300799999999999</v>
      </c>
      <c r="K40">
        <v>1.7044999999999999</v>
      </c>
      <c r="L40">
        <v>591</v>
      </c>
      <c r="M40">
        <v>52051.020400000001</v>
      </c>
      <c r="N40">
        <v>2.3525</v>
      </c>
      <c r="O40">
        <v>0.37240000000000001</v>
      </c>
      <c r="P40">
        <v>60.940100000000001</v>
      </c>
    </row>
    <row r="41" spans="1:16" x14ac:dyDescent="0.3">
      <c r="A41" s="1">
        <v>43830</v>
      </c>
      <c r="B41">
        <v>3.3363</v>
      </c>
      <c r="C41">
        <v>1.1980999999999999</v>
      </c>
      <c r="D41">
        <v>0.6401</v>
      </c>
      <c r="E41">
        <v>43.918799999999997</v>
      </c>
      <c r="F41">
        <v>2.3029000000000002</v>
      </c>
      <c r="G41">
        <v>7.7439999999999998</v>
      </c>
      <c r="H41">
        <v>-4.9000000000000002E-2</v>
      </c>
      <c r="I41">
        <v>17.868200000000002</v>
      </c>
      <c r="J41">
        <v>19.460599999999999</v>
      </c>
      <c r="K41">
        <v>1.5367999999999999</v>
      </c>
      <c r="L41">
        <v>-41</v>
      </c>
      <c r="M41">
        <v>16514.2857</v>
      </c>
      <c r="N41">
        <v>5.9813999999999998</v>
      </c>
      <c r="O41">
        <v>5.1387999999999998</v>
      </c>
      <c r="P41">
        <v>124.1397</v>
      </c>
    </row>
    <row r="42" spans="1:16" x14ac:dyDescent="0.3">
      <c r="A42" s="1">
        <v>43921</v>
      </c>
      <c r="B42">
        <v>1.3089</v>
      </c>
      <c r="C42">
        <v>1.2161</v>
      </c>
      <c r="D42">
        <v>0.6573</v>
      </c>
      <c r="E42">
        <v>45.839500000000001</v>
      </c>
      <c r="F42">
        <v>-3.4590000000000001</v>
      </c>
      <c r="G42">
        <v>-12.1241</v>
      </c>
      <c r="H42">
        <v>-0.52359999999999995</v>
      </c>
      <c r="I42">
        <v>17.868200000000002</v>
      </c>
      <c r="J42">
        <v>20.328399999999998</v>
      </c>
      <c r="K42">
        <v>0.92849999999999999</v>
      </c>
      <c r="L42">
        <v>237</v>
      </c>
      <c r="M42">
        <v>16514.2857</v>
      </c>
      <c r="N42">
        <v>2.3910999999999998</v>
      </c>
      <c r="O42">
        <v>0.27889999999999998</v>
      </c>
      <c r="P42">
        <v>124.1397</v>
      </c>
    </row>
    <row r="43" spans="1:16" x14ac:dyDescent="0.3">
      <c r="A43" s="1">
        <v>44012</v>
      </c>
      <c r="B43">
        <v>3.1156000000000001</v>
      </c>
      <c r="C43">
        <v>1.4964</v>
      </c>
      <c r="D43">
        <v>0.91790000000000005</v>
      </c>
      <c r="E43">
        <v>53.360399999999998</v>
      </c>
      <c r="F43">
        <v>-12.450799999999999</v>
      </c>
      <c r="G43">
        <v>-49.772199999999998</v>
      </c>
      <c r="H43">
        <v>-3.4163999999999999</v>
      </c>
      <c r="I43">
        <v>17.868200000000002</v>
      </c>
      <c r="J43">
        <v>90.061000000000007</v>
      </c>
      <c r="K43">
        <v>0.8841</v>
      </c>
      <c r="L43">
        <v>564</v>
      </c>
      <c r="M43">
        <v>16514.2857</v>
      </c>
      <c r="N43">
        <v>5.2827000000000002</v>
      </c>
      <c r="O43">
        <v>4.7647000000000004</v>
      </c>
      <c r="P43">
        <v>124.1397</v>
      </c>
    </row>
    <row r="44" spans="1:16" x14ac:dyDescent="0.3">
      <c r="A44" s="1">
        <v>44104</v>
      </c>
      <c r="B44">
        <v>3.2673000000000001</v>
      </c>
      <c r="C44">
        <v>1.8050000000000002</v>
      </c>
      <c r="D44">
        <v>1.0926</v>
      </c>
      <c r="E44">
        <v>66.082700000000003</v>
      </c>
      <c r="F44">
        <v>-1.2335</v>
      </c>
      <c r="G44">
        <v>-4.7683999999999997</v>
      </c>
      <c r="H44">
        <v>-4.4378000000000002</v>
      </c>
      <c r="I44">
        <v>17.868200000000002</v>
      </c>
      <c r="J44">
        <v>360.5016</v>
      </c>
      <c r="K44">
        <v>0.75270000000000004</v>
      </c>
      <c r="L44">
        <v>1071</v>
      </c>
      <c r="M44">
        <v>16514.2857</v>
      </c>
      <c r="N44">
        <v>5.3655999999999997</v>
      </c>
      <c r="O44">
        <v>4.6207000000000003</v>
      </c>
      <c r="P44">
        <v>124.1397</v>
      </c>
    </row>
  </sheetData>
  <phoneticPr fontId="18" type="noConversion"/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81"/>
  <dimension ref="A1:P44"/>
  <sheetViews>
    <sheetView tabSelected="1" workbookViewId="0">
      <selection activeCell="S14" sqref="S14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_xll.BDH("SO US Equity",B$1:P$1,"CQ1 2010","","Dir=V","Per=Q","Days=A","Dts=S","cols=16;rows=43")</f>
        <v>#NAME?</v>
      </c>
      <c r="B2">
        <v>3.2953999999999999</v>
      </c>
      <c r="C2">
        <v>0.94640000000000002</v>
      </c>
      <c r="D2">
        <v>0.40699999999999997</v>
      </c>
      <c r="E2">
        <v>132.35749999999999</v>
      </c>
      <c r="F2">
        <v>4.1440999999999999</v>
      </c>
      <c r="G2">
        <v>22.177600000000002</v>
      </c>
      <c r="H2">
        <v>9.0667000000000009</v>
      </c>
      <c r="I2">
        <v>1.0943000000000001</v>
      </c>
      <c r="J2">
        <v>8.7997999999999994</v>
      </c>
      <c r="K2">
        <v>1.1977</v>
      </c>
      <c r="L2">
        <v>-392.178</v>
      </c>
      <c r="M2">
        <v>34590.073499999999</v>
      </c>
      <c r="N2">
        <v>7.8074000000000003</v>
      </c>
      <c r="O2">
        <v>4.7763999999999998</v>
      </c>
      <c r="P2">
        <v>72.770300000000006</v>
      </c>
    </row>
    <row r="3" spans="1:16" x14ac:dyDescent="0.3">
      <c r="A3" s="1">
        <v>40359</v>
      </c>
      <c r="B3">
        <v>3.1534</v>
      </c>
      <c r="C3">
        <v>0.93069999999999997</v>
      </c>
      <c r="D3">
        <v>0.42030000000000001</v>
      </c>
      <c r="E3">
        <v>132.1748</v>
      </c>
      <c r="F3">
        <v>4.3493000000000004</v>
      </c>
      <c r="G3">
        <v>22.604099999999999</v>
      </c>
      <c r="H3">
        <v>9.0284999999999993</v>
      </c>
      <c r="I3">
        <v>1.0966</v>
      </c>
      <c r="J3">
        <v>8.8171999999999997</v>
      </c>
      <c r="K3">
        <v>1.1958</v>
      </c>
      <c r="L3">
        <v>-215.905</v>
      </c>
      <c r="M3">
        <v>34590.073499999999</v>
      </c>
      <c r="N3">
        <v>7.1125999999999996</v>
      </c>
      <c r="O3">
        <v>5.0964</v>
      </c>
      <c r="P3">
        <v>73.874899999999997</v>
      </c>
    </row>
    <row r="4" spans="1:16" x14ac:dyDescent="0.3">
      <c r="A4" s="1">
        <v>40451</v>
      </c>
      <c r="B4">
        <v>3.3988</v>
      </c>
      <c r="C4">
        <v>1.1026</v>
      </c>
      <c r="D4">
        <v>0.60309999999999997</v>
      </c>
      <c r="E4">
        <v>126.3013</v>
      </c>
      <c r="F4">
        <v>6.4782999999999999</v>
      </c>
      <c r="G4">
        <v>27.4161</v>
      </c>
      <c r="H4">
        <v>8.9905000000000008</v>
      </c>
      <c r="I4">
        <v>1.1987000000000001</v>
      </c>
      <c r="J4">
        <v>9.0484000000000009</v>
      </c>
      <c r="K4">
        <v>1.2692999999999999</v>
      </c>
      <c r="L4">
        <v>1132.6869999999999</v>
      </c>
      <c r="M4">
        <v>34590.073499999999</v>
      </c>
      <c r="N4">
        <v>7.4344000000000001</v>
      </c>
      <c r="O4">
        <v>6.0351999999999997</v>
      </c>
      <c r="P4">
        <v>46.542000000000002</v>
      </c>
    </row>
    <row r="5" spans="1:16" x14ac:dyDescent="0.3">
      <c r="A5" s="1">
        <v>40543</v>
      </c>
      <c r="B5">
        <v>3.319</v>
      </c>
      <c r="C5">
        <v>0.90900000000000003</v>
      </c>
      <c r="D5">
        <v>0.3931</v>
      </c>
      <c r="E5">
        <v>128.083</v>
      </c>
      <c r="F5">
        <v>2.0524</v>
      </c>
      <c r="G5">
        <v>12.4635</v>
      </c>
      <c r="H5">
        <v>8.8290000000000006</v>
      </c>
      <c r="I5">
        <v>1.2564</v>
      </c>
      <c r="J5">
        <v>9.4772999999999996</v>
      </c>
      <c r="K5">
        <v>1.2547999999999999</v>
      </c>
      <c r="L5">
        <v>-749.60400000000004</v>
      </c>
      <c r="M5">
        <v>17902.814200000001</v>
      </c>
      <c r="N5">
        <v>8.6009999999999991</v>
      </c>
      <c r="O5">
        <v>5.4962</v>
      </c>
      <c r="P5">
        <v>250.39869999999999</v>
      </c>
    </row>
    <row r="6" spans="1:16" x14ac:dyDescent="0.3">
      <c r="A6" s="1">
        <v>40633</v>
      </c>
      <c r="B6">
        <v>3.2945000000000002</v>
      </c>
      <c r="C6">
        <v>0.86799999999999999</v>
      </c>
      <c r="D6">
        <v>0.36859999999999998</v>
      </c>
      <c r="E6">
        <v>126.3954</v>
      </c>
      <c r="F6">
        <v>3.8468</v>
      </c>
      <c r="G6">
        <v>21.286100000000001</v>
      </c>
      <c r="H6">
        <v>8.5557999999999996</v>
      </c>
      <c r="I6">
        <v>1.2565999999999999</v>
      </c>
      <c r="J6">
        <v>9.5150000000000006</v>
      </c>
      <c r="K6">
        <v>1.2509999999999999</v>
      </c>
      <c r="L6">
        <v>-107</v>
      </c>
      <c r="M6">
        <v>17902.814200000001</v>
      </c>
      <c r="N6">
        <v>9.4114000000000004</v>
      </c>
      <c r="O6">
        <v>5.6071</v>
      </c>
      <c r="P6">
        <v>91.431299999999993</v>
      </c>
    </row>
    <row r="7" spans="1:16" x14ac:dyDescent="0.3">
      <c r="A7" s="1">
        <v>40724</v>
      </c>
      <c r="B7">
        <v>3.3496000000000001</v>
      </c>
      <c r="C7">
        <v>0.96540000000000004</v>
      </c>
      <c r="D7">
        <v>0.47249999999999998</v>
      </c>
      <c r="E7">
        <v>122.2765</v>
      </c>
      <c r="F7">
        <v>5.7084999999999999</v>
      </c>
      <c r="G7">
        <v>25.127199999999998</v>
      </c>
      <c r="H7">
        <v>8.8204999999999991</v>
      </c>
      <c r="I7">
        <v>1.3431999999999999</v>
      </c>
      <c r="J7">
        <v>9.4494000000000007</v>
      </c>
      <c r="K7">
        <v>1.2982</v>
      </c>
      <c r="L7">
        <v>298</v>
      </c>
      <c r="M7">
        <v>17902.814200000001</v>
      </c>
      <c r="N7">
        <v>7.9390999999999998</v>
      </c>
      <c r="O7">
        <v>5.1787000000000001</v>
      </c>
      <c r="P7">
        <v>66.885300000000001</v>
      </c>
    </row>
    <row r="8" spans="1:16" x14ac:dyDescent="0.3">
      <c r="A8" s="1">
        <v>40816</v>
      </c>
      <c r="B8">
        <v>3.5701999999999998</v>
      </c>
      <c r="C8">
        <v>1.1480999999999999</v>
      </c>
      <c r="D8">
        <v>0.67259999999999998</v>
      </c>
      <c r="E8">
        <v>117.73950000000001</v>
      </c>
      <c r="F8">
        <v>7.6128999999999998</v>
      </c>
      <c r="G8">
        <v>30.434799999999999</v>
      </c>
      <c r="H8">
        <v>9.0246999999999993</v>
      </c>
      <c r="I8">
        <v>1.3431999999999999</v>
      </c>
      <c r="J8">
        <v>9.2933000000000003</v>
      </c>
      <c r="K8">
        <v>1.3504</v>
      </c>
      <c r="L8">
        <v>1198</v>
      </c>
      <c r="M8">
        <v>17902.814200000001</v>
      </c>
      <c r="N8">
        <v>7.6795</v>
      </c>
      <c r="O8">
        <v>5.5404</v>
      </c>
      <c r="P8">
        <v>44.361400000000003</v>
      </c>
    </row>
    <row r="9" spans="1:16" x14ac:dyDescent="0.3">
      <c r="A9" s="1">
        <v>40907</v>
      </c>
      <c r="B9">
        <v>3.1192000000000002</v>
      </c>
      <c r="C9">
        <v>0.9536</v>
      </c>
      <c r="D9">
        <v>0.48230000000000001</v>
      </c>
      <c r="E9">
        <v>120.73609999999999</v>
      </c>
      <c r="F9">
        <v>2.6894999999999998</v>
      </c>
      <c r="G9">
        <v>15.9361</v>
      </c>
      <c r="H9">
        <v>9.1366999999999994</v>
      </c>
      <c r="I9">
        <v>1.5085999999999999</v>
      </c>
      <c r="J9">
        <v>9.6959</v>
      </c>
      <c r="K9">
        <v>1.3287</v>
      </c>
      <c r="L9">
        <v>-109</v>
      </c>
      <c r="M9">
        <v>49474.921300000002</v>
      </c>
      <c r="N9">
        <v>9.1061999999999994</v>
      </c>
      <c r="O9">
        <v>4.9539999999999997</v>
      </c>
      <c r="P9">
        <v>155.7663</v>
      </c>
    </row>
    <row r="10" spans="1:16" x14ac:dyDescent="0.3">
      <c r="A10" s="1">
        <v>40998</v>
      </c>
      <c r="B10">
        <v>2.7887</v>
      </c>
      <c r="C10">
        <v>0.95630000000000004</v>
      </c>
      <c r="D10">
        <v>0.40400000000000003</v>
      </c>
      <c r="E10">
        <v>124.0805</v>
      </c>
      <c r="F10">
        <v>3.6303000000000001</v>
      </c>
      <c r="G10">
        <v>21.254200000000001</v>
      </c>
      <c r="H10">
        <v>8.8236000000000008</v>
      </c>
      <c r="I10">
        <v>1.4746000000000001</v>
      </c>
      <c r="J10">
        <v>9.7969000000000008</v>
      </c>
      <c r="K10">
        <v>1.2881</v>
      </c>
      <c r="L10">
        <v>-697</v>
      </c>
      <c r="M10">
        <v>49474.921300000002</v>
      </c>
      <c r="N10">
        <v>10.4255</v>
      </c>
      <c r="O10">
        <v>5.2805999999999997</v>
      </c>
      <c r="P10">
        <v>111.44840000000001</v>
      </c>
    </row>
    <row r="11" spans="1:16" x14ac:dyDescent="0.3">
      <c r="A11" s="1">
        <v>41089</v>
      </c>
      <c r="B11">
        <v>2.6282000000000001</v>
      </c>
      <c r="C11">
        <v>1.0468</v>
      </c>
      <c r="D11">
        <v>0.45500000000000002</v>
      </c>
      <c r="E11">
        <v>121.3143</v>
      </c>
      <c r="F11">
        <v>5.1955</v>
      </c>
      <c r="G11">
        <v>27.338000000000001</v>
      </c>
      <c r="H11">
        <v>8.6814999999999998</v>
      </c>
      <c r="I11">
        <v>1.5102</v>
      </c>
      <c r="J11">
        <v>9.9885000000000002</v>
      </c>
      <c r="K11">
        <v>1.2967</v>
      </c>
      <c r="L11">
        <v>38</v>
      </c>
      <c r="M11">
        <v>49474.921300000002</v>
      </c>
      <c r="N11">
        <v>8.1254000000000008</v>
      </c>
      <c r="O11">
        <v>4.9664000000000001</v>
      </c>
      <c r="P11">
        <v>68.584299999999999</v>
      </c>
    </row>
    <row r="12" spans="1:16" x14ac:dyDescent="0.3">
      <c r="A12" s="1">
        <v>41180</v>
      </c>
      <c r="B12">
        <v>2.5628000000000002</v>
      </c>
      <c r="C12">
        <v>1.0193000000000001</v>
      </c>
      <c r="D12">
        <v>0.49890000000000001</v>
      </c>
      <c r="E12">
        <v>116.54600000000001</v>
      </c>
      <c r="F12">
        <v>7.9817</v>
      </c>
      <c r="G12">
        <v>34.462299999999999</v>
      </c>
      <c r="H12">
        <v>8.6892999999999994</v>
      </c>
      <c r="I12">
        <v>1.476</v>
      </c>
      <c r="J12">
        <v>9.7296999999999993</v>
      </c>
      <c r="K12">
        <v>1.2861</v>
      </c>
      <c r="L12">
        <v>1060</v>
      </c>
      <c r="M12">
        <v>49474.921300000002</v>
      </c>
      <c r="N12">
        <v>7.6990999999999996</v>
      </c>
      <c r="O12">
        <v>4.7931999999999997</v>
      </c>
      <c r="P12">
        <v>43.979500000000002</v>
      </c>
    </row>
    <row r="13" spans="1:16" x14ac:dyDescent="0.3">
      <c r="A13" s="1">
        <v>41274</v>
      </c>
      <c r="B13">
        <v>2.2012</v>
      </c>
      <c r="C13">
        <v>0.87849999999999995</v>
      </c>
      <c r="D13">
        <v>0.3256</v>
      </c>
      <c r="E13">
        <v>122.6103</v>
      </c>
      <c r="F13">
        <v>3.8761999999999999</v>
      </c>
      <c r="G13">
        <v>21.982199999999999</v>
      </c>
      <c r="H13">
        <v>9.0132999999999992</v>
      </c>
      <c r="I13">
        <v>1.4018999999999999</v>
      </c>
      <c r="J13">
        <v>9.1255000000000006</v>
      </c>
      <c r="K13">
        <v>1.2053</v>
      </c>
      <c r="L13">
        <v>-466</v>
      </c>
      <c r="M13">
        <v>32300.767800000001</v>
      </c>
      <c r="N13">
        <v>9.4550999999999998</v>
      </c>
      <c r="O13">
        <v>4.1837</v>
      </c>
      <c r="P13">
        <v>111.17749999999999</v>
      </c>
    </row>
    <row r="14" spans="1:16" x14ac:dyDescent="0.3">
      <c r="A14" s="1">
        <v>41361</v>
      </c>
      <c r="B14">
        <v>2.2101000000000002</v>
      </c>
      <c r="C14">
        <v>0.92130000000000001</v>
      </c>
      <c r="D14">
        <v>0.33779999999999999</v>
      </c>
      <c r="E14">
        <v>129.10130000000001</v>
      </c>
      <c r="F14">
        <v>1.5403</v>
      </c>
      <c r="G14">
        <v>8.3397000000000006</v>
      </c>
      <c r="H14">
        <v>8.0282999999999998</v>
      </c>
      <c r="I14">
        <v>1.5794000000000001</v>
      </c>
      <c r="J14">
        <v>10.4093</v>
      </c>
      <c r="K14">
        <v>1.2255</v>
      </c>
      <c r="L14">
        <v>-491</v>
      </c>
      <c r="M14">
        <v>32300.767800000001</v>
      </c>
      <c r="N14">
        <v>10.7334</v>
      </c>
      <c r="O14">
        <v>4.5556999999999999</v>
      </c>
      <c r="P14">
        <v>525.92589999999996</v>
      </c>
    </row>
    <row r="15" spans="1:16" x14ac:dyDescent="0.3">
      <c r="A15" s="1">
        <v>41453</v>
      </c>
      <c r="B15">
        <v>2.2517</v>
      </c>
      <c r="C15">
        <v>0.81689999999999996</v>
      </c>
      <c r="D15">
        <v>0.32629999999999998</v>
      </c>
      <c r="E15">
        <v>130.90350000000001</v>
      </c>
      <c r="F15">
        <v>2.9767000000000001</v>
      </c>
      <c r="G15">
        <v>15.073</v>
      </c>
      <c r="H15">
        <v>6.9165999999999999</v>
      </c>
      <c r="I15">
        <v>1.5082</v>
      </c>
      <c r="J15">
        <v>10.9278</v>
      </c>
      <c r="K15">
        <v>1.135</v>
      </c>
      <c r="L15">
        <v>-217</v>
      </c>
      <c r="M15">
        <v>32300.767800000001</v>
      </c>
      <c r="N15">
        <v>8.6975999999999996</v>
      </c>
      <c r="O15">
        <v>4.2618</v>
      </c>
      <c r="P15">
        <v>149.4949</v>
      </c>
    </row>
    <row r="16" spans="1:16" x14ac:dyDescent="0.3">
      <c r="A16" s="1">
        <v>41547</v>
      </c>
      <c r="B16">
        <v>2.4068000000000001</v>
      </c>
      <c r="C16">
        <v>1.0142</v>
      </c>
      <c r="D16">
        <v>0.48070000000000002</v>
      </c>
      <c r="E16">
        <v>123.06950000000001</v>
      </c>
      <c r="F16">
        <v>7.3811999999999998</v>
      </c>
      <c r="G16">
        <v>29.719000000000001</v>
      </c>
      <c r="H16">
        <v>6.3342999999999998</v>
      </c>
      <c r="I16">
        <v>1.3799000000000001</v>
      </c>
      <c r="J16">
        <v>10.7523</v>
      </c>
      <c r="K16">
        <v>1.1174999999999999</v>
      </c>
      <c r="L16">
        <v>1049</v>
      </c>
      <c r="M16">
        <v>32300.767800000001</v>
      </c>
      <c r="N16">
        <v>8.2783999999999995</v>
      </c>
      <c r="O16">
        <v>4.3733000000000004</v>
      </c>
      <c r="P16">
        <v>52.112699999999997</v>
      </c>
    </row>
    <row r="17" spans="1:16" x14ac:dyDescent="0.3">
      <c r="A17" s="1">
        <v>41639</v>
      </c>
      <c r="B17">
        <v>2.3338000000000001</v>
      </c>
      <c r="C17">
        <v>1.0114000000000001</v>
      </c>
      <c r="D17">
        <v>0.4476</v>
      </c>
      <c r="E17">
        <v>122.55370000000001</v>
      </c>
      <c r="F17">
        <v>4.0765000000000002</v>
      </c>
      <c r="G17">
        <v>20.346299999999999</v>
      </c>
      <c r="H17">
        <v>6.2446999999999999</v>
      </c>
      <c r="I17">
        <v>1.3860000000000001</v>
      </c>
      <c r="J17">
        <v>10.807700000000001</v>
      </c>
      <c r="K17">
        <v>1.1284000000000001</v>
      </c>
      <c r="L17">
        <v>160</v>
      </c>
      <c r="M17">
        <v>64106.463900000002</v>
      </c>
      <c r="N17">
        <v>9.8541000000000007</v>
      </c>
      <c r="O17">
        <v>3.9449999999999998</v>
      </c>
      <c r="P17">
        <v>108.2302</v>
      </c>
    </row>
    <row r="18" spans="1:16" x14ac:dyDescent="0.3">
      <c r="A18" s="1">
        <v>41729</v>
      </c>
      <c r="B18">
        <v>2.8132999999999999</v>
      </c>
      <c r="C18">
        <v>1.0630999999999999</v>
      </c>
      <c r="D18">
        <v>0.49559999999999998</v>
      </c>
      <c r="E18">
        <v>124.0378</v>
      </c>
      <c r="F18">
        <v>3.3980999999999999</v>
      </c>
      <c r="G18">
        <v>15.0732</v>
      </c>
      <c r="H18">
        <v>6.9233000000000002</v>
      </c>
      <c r="I18">
        <v>1.5009000000000001</v>
      </c>
      <c r="J18">
        <v>10.629099999999999</v>
      </c>
      <c r="K18">
        <v>1.1931</v>
      </c>
      <c r="L18">
        <v>-101</v>
      </c>
      <c r="M18">
        <v>64106.463900000002</v>
      </c>
      <c r="N18">
        <v>10.365600000000001</v>
      </c>
      <c r="O18">
        <v>4.0552000000000001</v>
      </c>
      <c r="P18">
        <v>128.49</v>
      </c>
    </row>
    <row r="19" spans="1:16" x14ac:dyDescent="0.3">
      <c r="A19" s="1">
        <v>41820</v>
      </c>
      <c r="B19">
        <v>2.9245000000000001</v>
      </c>
      <c r="C19">
        <v>0.89990000000000003</v>
      </c>
      <c r="D19">
        <v>0.45229999999999998</v>
      </c>
      <c r="E19">
        <v>126.238</v>
      </c>
      <c r="F19">
        <v>5.2523999999999997</v>
      </c>
      <c r="G19">
        <v>24.6922</v>
      </c>
      <c r="H19">
        <v>7.6562999999999999</v>
      </c>
      <c r="I19">
        <v>1.5569999999999999</v>
      </c>
      <c r="J19">
        <v>10.186</v>
      </c>
      <c r="K19">
        <v>1.1954</v>
      </c>
      <c r="L19">
        <v>-577</v>
      </c>
      <c r="M19">
        <v>64106.463900000002</v>
      </c>
      <c r="N19">
        <v>8.8397000000000006</v>
      </c>
      <c r="O19">
        <v>4.2123999999999997</v>
      </c>
      <c r="P19">
        <v>76.759399999999999</v>
      </c>
    </row>
    <row r="20" spans="1:16" x14ac:dyDescent="0.3">
      <c r="A20" s="1">
        <v>41912</v>
      </c>
      <c r="B20">
        <v>3.2183999999999999</v>
      </c>
      <c r="C20">
        <v>0.9083</v>
      </c>
      <c r="D20">
        <v>0.53290000000000004</v>
      </c>
      <c r="E20">
        <v>123.1707</v>
      </c>
      <c r="F20">
        <v>6.1738999999999997</v>
      </c>
      <c r="G20">
        <v>23.937100000000001</v>
      </c>
      <c r="H20">
        <v>7.1513</v>
      </c>
      <c r="I20">
        <v>1.4817</v>
      </c>
      <c r="J20">
        <v>10.1219</v>
      </c>
      <c r="K20">
        <v>1.1552</v>
      </c>
      <c r="L20">
        <v>1354</v>
      </c>
      <c r="M20">
        <v>64106.463900000002</v>
      </c>
      <c r="N20">
        <v>8.5118000000000009</v>
      </c>
      <c r="O20">
        <v>4.6536</v>
      </c>
      <c r="P20">
        <v>65.459599999999995</v>
      </c>
    </row>
    <row r="21" spans="1:16" x14ac:dyDescent="0.3">
      <c r="A21" s="1">
        <v>42004</v>
      </c>
      <c r="B21">
        <v>3.1295999999999999</v>
      </c>
      <c r="C21">
        <v>0.65439999999999998</v>
      </c>
      <c r="D21">
        <v>0.29649999999999999</v>
      </c>
      <c r="E21">
        <v>124.19670000000001</v>
      </c>
      <c r="F21">
        <v>2.7281</v>
      </c>
      <c r="G21">
        <v>14.620900000000001</v>
      </c>
      <c r="H21">
        <v>6.6908000000000003</v>
      </c>
      <c r="I21">
        <v>1.6932</v>
      </c>
      <c r="J21">
        <v>11.673999999999999</v>
      </c>
      <c r="K21">
        <v>1.115</v>
      </c>
      <c r="L21">
        <v>-279</v>
      </c>
      <c r="M21">
        <v>42777.503900000003</v>
      </c>
      <c r="N21">
        <v>9.8241999999999994</v>
      </c>
      <c r="O21">
        <v>4.2762000000000002</v>
      </c>
      <c r="P21">
        <v>158.55000000000001</v>
      </c>
    </row>
    <row r="22" spans="1:16" x14ac:dyDescent="0.3">
      <c r="A22" s="1">
        <v>42094</v>
      </c>
      <c r="B22">
        <v>3.2921</v>
      </c>
      <c r="C22">
        <v>0.69369999999999998</v>
      </c>
      <c r="D22">
        <v>0.32490000000000002</v>
      </c>
      <c r="E22">
        <v>130.27930000000001</v>
      </c>
      <c r="F22">
        <v>4.4930000000000003</v>
      </c>
      <c r="G22">
        <v>22.878299999999999</v>
      </c>
      <c r="H22">
        <v>7.0270999999999999</v>
      </c>
      <c r="I22">
        <v>1.5453000000000001</v>
      </c>
      <c r="J22">
        <v>10.7254</v>
      </c>
      <c r="K22">
        <v>1.0558000000000001</v>
      </c>
      <c r="L22">
        <v>-226</v>
      </c>
      <c r="M22">
        <v>42777.503900000003</v>
      </c>
      <c r="N22">
        <v>9.8086000000000002</v>
      </c>
      <c r="O22">
        <v>4.6677</v>
      </c>
      <c r="P22">
        <v>94.094499999999996</v>
      </c>
    </row>
    <row r="23" spans="1:16" x14ac:dyDescent="0.3">
      <c r="A23" s="1">
        <v>42185</v>
      </c>
      <c r="B23">
        <v>3.1960000000000002</v>
      </c>
      <c r="C23">
        <v>0.75970000000000004</v>
      </c>
      <c r="D23">
        <v>0.35299999999999998</v>
      </c>
      <c r="E23">
        <v>135.63570000000001</v>
      </c>
      <c r="F23">
        <v>6.1</v>
      </c>
      <c r="G23">
        <v>25.317</v>
      </c>
      <c r="H23">
        <v>6.8346</v>
      </c>
      <c r="I23">
        <v>1.5453000000000001</v>
      </c>
      <c r="J23">
        <v>10.5913</v>
      </c>
      <c r="K23">
        <v>0.99839999999999995</v>
      </c>
      <c r="L23">
        <v>-406</v>
      </c>
      <c r="M23">
        <v>42777.503900000003</v>
      </c>
      <c r="N23">
        <v>8.1865000000000006</v>
      </c>
      <c r="O23">
        <v>4.3551000000000002</v>
      </c>
      <c r="P23">
        <v>78.537400000000005</v>
      </c>
    </row>
    <row r="24" spans="1:16" x14ac:dyDescent="0.3">
      <c r="A24" s="1">
        <v>42277</v>
      </c>
      <c r="B24">
        <v>3.2688000000000001</v>
      </c>
      <c r="C24">
        <v>0.64710000000000001</v>
      </c>
      <c r="D24">
        <v>0.3493</v>
      </c>
      <c r="E24">
        <v>131.28630000000001</v>
      </c>
      <c r="F24">
        <v>7.5641999999999996</v>
      </c>
      <c r="G24">
        <v>30.531400000000001</v>
      </c>
      <c r="H24">
        <v>7.3453999999999997</v>
      </c>
      <c r="I24">
        <v>1.5453000000000001</v>
      </c>
      <c r="J24">
        <v>10.3443</v>
      </c>
      <c r="K24">
        <v>1.0219</v>
      </c>
      <c r="L24">
        <v>2107</v>
      </c>
      <c r="M24">
        <v>42777.503900000003</v>
      </c>
      <c r="N24">
        <v>7.9284999999999997</v>
      </c>
      <c r="O24">
        <v>4.0999999999999996</v>
      </c>
      <c r="P24">
        <v>51.407699999999998</v>
      </c>
    </row>
    <row r="25" spans="1:16" x14ac:dyDescent="0.3">
      <c r="A25" s="1">
        <v>42369</v>
      </c>
      <c r="B25">
        <v>2.7686000000000002</v>
      </c>
      <c r="C25">
        <v>0.71489999999999998</v>
      </c>
      <c r="D25">
        <v>0.36230000000000001</v>
      </c>
      <c r="E25">
        <v>139.5591</v>
      </c>
      <c r="F25">
        <v>2.5350999999999999</v>
      </c>
      <c r="G25">
        <v>16.1996</v>
      </c>
      <c r="H25">
        <v>7.1813000000000002</v>
      </c>
      <c r="I25">
        <v>1.6705999999999999</v>
      </c>
      <c r="J25">
        <v>10.695600000000001</v>
      </c>
      <c r="K25">
        <v>0.99929999999999997</v>
      </c>
      <c r="L25">
        <v>-1048</v>
      </c>
      <c r="M25">
        <v>44414.4853</v>
      </c>
      <c r="N25">
        <v>9.0852000000000004</v>
      </c>
      <c r="O25">
        <v>3.0623</v>
      </c>
      <c r="P25">
        <v>182.3681</v>
      </c>
    </row>
    <row r="26" spans="1:16" x14ac:dyDescent="0.3">
      <c r="A26" s="1">
        <v>42460</v>
      </c>
      <c r="B26">
        <v>2.6836000000000002</v>
      </c>
      <c r="C26">
        <v>0.69510000000000005</v>
      </c>
      <c r="D26">
        <v>0.30399999999999999</v>
      </c>
      <c r="E26">
        <v>142.70330000000001</v>
      </c>
      <c r="F26">
        <v>3.8210999999999999</v>
      </c>
      <c r="G26">
        <v>23.5471</v>
      </c>
      <c r="H26">
        <v>6.9992999999999999</v>
      </c>
      <c r="I26">
        <v>1.8345</v>
      </c>
      <c r="J26">
        <v>11.565799999999999</v>
      </c>
      <c r="K26">
        <v>1.0426</v>
      </c>
      <c r="L26">
        <v>-1051</v>
      </c>
      <c r="M26">
        <v>44414.4853</v>
      </c>
      <c r="N26">
        <v>9.8676999999999992</v>
      </c>
      <c r="O26">
        <v>3.5865</v>
      </c>
      <c r="P26">
        <v>101.636</v>
      </c>
    </row>
    <row r="27" spans="1:16" x14ac:dyDescent="0.3">
      <c r="A27" s="1">
        <v>42551</v>
      </c>
      <c r="B27">
        <v>2.6177999999999999</v>
      </c>
      <c r="C27">
        <v>1.7793000000000001</v>
      </c>
      <c r="D27">
        <v>1.4066000000000001</v>
      </c>
      <c r="E27">
        <v>179.25960000000001</v>
      </c>
      <c r="F27">
        <v>4.0444000000000004</v>
      </c>
      <c r="G27">
        <v>26.575500000000002</v>
      </c>
      <c r="H27">
        <v>6.4672000000000001</v>
      </c>
      <c r="I27">
        <v>1.9276</v>
      </c>
      <c r="J27">
        <v>11.8475</v>
      </c>
      <c r="K27">
        <v>1.0467</v>
      </c>
      <c r="L27">
        <v>-399</v>
      </c>
      <c r="M27">
        <v>44414.4853</v>
      </c>
      <c r="N27">
        <v>7.9688999999999997</v>
      </c>
      <c r="O27">
        <v>3.6038999999999999</v>
      </c>
      <c r="P27">
        <v>84.430199999999999</v>
      </c>
    </row>
    <row r="28" spans="1:16" x14ac:dyDescent="0.3">
      <c r="A28" s="1">
        <v>42643</v>
      </c>
      <c r="B28">
        <v>2.4045999999999998</v>
      </c>
      <c r="C28">
        <v>0.91400000000000003</v>
      </c>
      <c r="D28">
        <v>0.50670000000000004</v>
      </c>
      <c r="E28">
        <v>185.25280000000001</v>
      </c>
      <c r="F28">
        <v>5.1257000000000001</v>
      </c>
      <c r="G28">
        <v>30.603400000000001</v>
      </c>
      <c r="H28">
        <v>6.2736999999999998</v>
      </c>
      <c r="I28">
        <v>2.3738999999999999</v>
      </c>
      <c r="J28">
        <v>12.922499999999999</v>
      </c>
      <c r="K28">
        <v>0.85429999999999995</v>
      </c>
      <c r="L28">
        <v>333</v>
      </c>
      <c r="M28">
        <v>44414.4853</v>
      </c>
      <c r="N28">
        <v>7.3722000000000003</v>
      </c>
      <c r="O28">
        <v>3.8001</v>
      </c>
      <c r="P28">
        <v>46.531999999999996</v>
      </c>
    </row>
    <row r="29" spans="1:16" x14ac:dyDescent="0.3">
      <c r="A29" s="1">
        <v>42734</v>
      </c>
      <c r="B29">
        <v>2.5404</v>
      </c>
      <c r="C29">
        <v>0.75270000000000004</v>
      </c>
      <c r="D29">
        <v>0.35599999999999998</v>
      </c>
      <c r="E29">
        <v>191.68350000000001</v>
      </c>
      <c r="F29">
        <v>1.099</v>
      </c>
      <c r="G29">
        <v>8.5698000000000008</v>
      </c>
      <c r="H29">
        <v>5.9402999999999997</v>
      </c>
      <c r="I29">
        <v>2.3062</v>
      </c>
      <c r="J29">
        <v>12.9335</v>
      </c>
      <c r="K29">
        <v>0.79659999999999997</v>
      </c>
      <c r="L29">
        <v>-1550</v>
      </c>
      <c r="M29">
        <v>18678.744299999998</v>
      </c>
      <c r="N29">
        <v>8.7919</v>
      </c>
      <c r="O29">
        <v>3.3085</v>
      </c>
      <c r="P29">
        <v>279.69540000000001</v>
      </c>
    </row>
    <row r="30" spans="1:16" x14ac:dyDescent="0.3">
      <c r="A30" s="1">
        <v>42825</v>
      </c>
      <c r="B30">
        <v>3.1006</v>
      </c>
      <c r="C30">
        <v>0.68600000000000005</v>
      </c>
      <c r="D30">
        <v>0.29880000000000001</v>
      </c>
      <c r="E30">
        <v>194.75970000000001</v>
      </c>
      <c r="F30">
        <v>3.0095999999999998</v>
      </c>
      <c r="G30">
        <v>21.694700000000001</v>
      </c>
      <c r="H30">
        <v>6.2466999999999997</v>
      </c>
      <c r="I30">
        <v>2.3222</v>
      </c>
      <c r="J30">
        <v>12.566599999999999</v>
      </c>
      <c r="K30">
        <v>0.82709999999999995</v>
      </c>
      <c r="L30">
        <v>-659</v>
      </c>
      <c r="M30">
        <v>18678.744299999998</v>
      </c>
      <c r="N30">
        <v>10.296900000000001</v>
      </c>
      <c r="O30">
        <v>4.4744999999999999</v>
      </c>
      <c r="P30">
        <v>84.498500000000007</v>
      </c>
    </row>
    <row r="31" spans="1:16" x14ac:dyDescent="0.3">
      <c r="A31" s="1">
        <v>42916</v>
      </c>
      <c r="B31">
        <v>3.1728999999999998</v>
      </c>
      <c r="C31">
        <v>0.69299999999999995</v>
      </c>
      <c r="D31">
        <v>0.3226</v>
      </c>
      <c r="E31">
        <v>214.7441</v>
      </c>
      <c r="F31">
        <v>-3.8891999999999998</v>
      </c>
      <c r="G31">
        <v>-30.368300000000001</v>
      </c>
      <c r="H31">
        <v>2.3990999999999998</v>
      </c>
      <c r="I31">
        <v>2.5146999999999999</v>
      </c>
      <c r="J31">
        <v>18.701799999999999</v>
      </c>
      <c r="K31">
        <v>0.70589999999999997</v>
      </c>
      <c r="L31">
        <v>-131</v>
      </c>
      <c r="M31">
        <v>18678.744299999998</v>
      </c>
      <c r="N31">
        <v>9.4436999999999998</v>
      </c>
      <c r="O31">
        <v>4.5731000000000002</v>
      </c>
      <c r="P31">
        <v>84.498500000000007</v>
      </c>
    </row>
    <row r="32" spans="1:16" x14ac:dyDescent="0.3">
      <c r="A32" s="1">
        <v>43007</v>
      </c>
      <c r="B32">
        <v>2.7265999999999999</v>
      </c>
      <c r="C32">
        <v>0.73009999999999997</v>
      </c>
      <c r="D32">
        <v>0.379</v>
      </c>
      <c r="E32">
        <v>208.1472</v>
      </c>
      <c r="F32">
        <v>4.8918999999999997</v>
      </c>
      <c r="G32">
        <v>32.107700000000001</v>
      </c>
      <c r="H32">
        <v>2.3092999999999999</v>
      </c>
      <c r="I32">
        <v>2.5076999999999998</v>
      </c>
      <c r="J32">
        <v>18.404</v>
      </c>
      <c r="K32">
        <v>0.7238</v>
      </c>
      <c r="L32">
        <v>586</v>
      </c>
      <c r="M32">
        <v>18678.744299999998</v>
      </c>
      <c r="N32">
        <v>8.0351999999999997</v>
      </c>
      <c r="O32">
        <v>3.5804</v>
      </c>
      <c r="P32">
        <v>54.443399999999997</v>
      </c>
    </row>
    <row r="33" spans="1:16" x14ac:dyDescent="0.3">
      <c r="A33" s="1">
        <v>43098</v>
      </c>
      <c r="B33">
        <v>2.7273000000000001</v>
      </c>
      <c r="C33">
        <v>0.7409</v>
      </c>
      <c r="D33">
        <v>0.4098</v>
      </c>
      <c r="E33">
        <v>210.17500000000001</v>
      </c>
      <c r="F33">
        <v>1.657</v>
      </c>
      <c r="G33">
        <v>13.128399999999999</v>
      </c>
      <c r="H33">
        <v>2.6078999999999999</v>
      </c>
      <c r="I33">
        <v>2.4750999999999999</v>
      </c>
      <c r="J33">
        <v>16.997</v>
      </c>
      <c r="K33">
        <v>0.72050000000000003</v>
      </c>
      <c r="L33">
        <v>-1210</v>
      </c>
      <c r="M33">
        <v>36466.309300000001</v>
      </c>
      <c r="N33">
        <v>7.5960000000000001</v>
      </c>
      <c r="O33">
        <v>3.0352999999999999</v>
      </c>
      <c r="P33">
        <v>117.7419</v>
      </c>
    </row>
    <row r="34" spans="1:16" x14ac:dyDescent="0.3">
      <c r="A34" s="1">
        <v>43188</v>
      </c>
      <c r="B34">
        <v>3.2789000000000001</v>
      </c>
      <c r="C34">
        <v>0.69879999999999998</v>
      </c>
      <c r="D34">
        <v>0.40710000000000002</v>
      </c>
      <c r="E34">
        <v>210.53659999999999</v>
      </c>
      <c r="F34">
        <v>3.0044</v>
      </c>
      <c r="G34">
        <v>21.5945</v>
      </c>
      <c r="H34">
        <v>2.6989000000000001</v>
      </c>
      <c r="I34">
        <v>2.2616999999999998</v>
      </c>
      <c r="J34">
        <v>16.157800000000002</v>
      </c>
      <c r="K34">
        <v>0.70109999999999995</v>
      </c>
      <c r="L34">
        <v>-356</v>
      </c>
      <c r="M34">
        <v>36466.309300000001</v>
      </c>
      <c r="N34">
        <v>8.0917999999999992</v>
      </c>
      <c r="O34">
        <v>3.9026000000000001</v>
      </c>
      <c r="P34">
        <v>62.473300000000002</v>
      </c>
    </row>
    <row r="35" spans="1:16" x14ac:dyDescent="0.3">
      <c r="A35" s="1">
        <v>43280</v>
      </c>
      <c r="B35">
        <v>3.3813</v>
      </c>
      <c r="C35">
        <v>0.80879999999999996</v>
      </c>
      <c r="D35">
        <v>0.36299999999999999</v>
      </c>
      <c r="E35">
        <v>210.27670000000001</v>
      </c>
      <c r="F35">
        <v>0.13400000000000001</v>
      </c>
      <c r="G35">
        <v>1.1195999999999999</v>
      </c>
      <c r="H35">
        <v>4.6795999999999998</v>
      </c>
      <c r="I35">
        <v>2.3816000000000002</v>
      </c>
      <c r="J35">
        <v>12.7378</v>
      </c>
      <c r="K35">
        <v>0.76400000000000001</v>
      </c>
      <c r="L35">
        <v>-347</v>
      </c>
      <c r="M35">
        <v>36466.309300000001</v>
      </c>
      <c r="N35">
        <v>8.0571000000000002</v>
      </c>
      <c r="O35">
        <v>3.7025999999999999</v>
      </c>
      <c r="P35">
        <v>62.473300000000002</v>
      </c>
    </row>
    <row r="36" spans="1:16" x14ac:dyDescent="0.3">
      <c r="A36" s="1">
        <v>43371</v>
      </c>
      <c r="B36">
        <v>3.2008000000000001</v>
      </c>
      <c r="C36">
        <v>0.7238</v>
      </c>
      <c r="D36">
        <v>0.3916</v>
      </c>
      <c r="E36">
        <v>188.9376</v>
      </c>
      <c r="F36">
        <v>4.7466999999999997</v>
      </c>
      <c r="G36">
        <v>35.297899999999998</v>
      </c>
      <c r="H36">
        <v>4.8681999999999999</v>
      </c>
      <c r="I36">
        <v>2.1490999999999998</v>
      </c>
      <c r="J36">
        <v>11.769299999999999</v>
      </c>
      <c r="K36">
        <v>0.75839999999999996</v>
      </c>
      <c r="L36">
        <v>236</v>
      </c>
      <c r="M36">
        <v>36466.309300000001</v>
      </c>
      <c r="N36">
        <v>7.7155000000000005</v>
      </c>
      <c r="O36">
        <v>3.2993999999999999</v>
      </c>
      <c r="P36">
        <v>52.491399999999999</v>
      </c>
    </row>
    <row r="37" spans="1:16" x14ac:dyDescent="0.3">
      <c r="A37" s="1">
        <v>43465</v>
      </c>
      <c r="B37">
        <v>3.1675</v>
      </c>
      <c r="C37">
        <v>0.67079999999999995</v>
      </c>
      <c r="D37">
        <v>0.32579999999999998</v>
      </c>
      <c r="E37">
        <v>189.4956</v>
      </c>
      <c r="F37">
        <v>1.2675000000000001</v>
      </c>
      <c r="G37">
        <v>10.8301</v>
      </c>
      <c r="H37">
        <v>4.6642999999999999</v>
      </c>
      <c r="I37">
        <v>2.1396000000000002</v>
      </c>
      <c r="J37">
        <v>12.222300000000001</v>
      </c>
      <c r="K37">
        <v>0.70040000000000002</v>
      </c>
      <c r="L37">
        <v>-983</v>
      </c>
      <c r="M37">
        <v>44938.255299999997</v>
      </c>
      <c r="N37">
        <v>7.0145</v>
      </c>
      <c r="O37">
        <v>3.0211000000000001</v>
      </c>
      <c r="P37">
        <v>223.16550000000001</v>
      </c>
    </row>
    <row r="38" spans="1:16" x14ac:dyDescent="0.3">
      <c r="A38" s="1">
        <v>43553</v>
      </c>
      <c r="B38">
        <v>3.4230999999999998</v>
      </c>
      <c r="C38">
        <v>0.878</v>
      </c>
      <c r="D38">
        <v>0.45579999999999998</v>
      </c>
      <c r="E38">
        <v>173.88130000000001</v>
      </c>
      <c r="F38">
        <v>8.5837000000000003</v>
      </c>
      <c r="G38">
        <v>68.200299999999999</v>
      </c>
      <c r="H38">
        <v>7.1986999999999997</v>
      </c>
      <c r="I38">
        <v>2.4253</v>
      </c>
      <c r="J38">
        <v>9.9540000000000006</v>
      </c>
      <c r="K38">
        <v>0.91069999999999995</v>
      </c>
      <c r="L38">
        <v>-1028</v>
      </c>
      <c r="M38">
        <v>44938.255299999997</v>
      </c>
      <c r="N38">
        <v>7.0148000000000001</v>
      </c>
      <c r="O38">
        <v>3.5201000000000002</v>
      </c>
      <c r="P38">
        <v>29.846399999999999</v>
      </c>
    </row>
    <row r="39" spans="1:16" x14ac:dyDescent="0.3">
      <c r="A39" s="1">
        <v>43644</v>
      </c>
      <c r="B39">
        <v>3.2338</v>
      </c>
      <c r="C39">
        <v>0.75929999999999997</v>
      </c>
      <c r="D39">
        <v>0.39960000000000001</v>
      </c>
      <c r="E39">
        <v>171.60380000000001</v>
      </c>
      <c r="F39">
        <v>3.1282000000000001</v>
      </c>
      <c r="G39">
        <v>26.324000000000002</v>
      </c>
      <c r="H39">
        <v>8.7148000000000003</v>
      </c>
      <c r="I39">
        <v>2.5739000000000001</v>
      </c>
      <c r="J39">
        <v>9.2909000000000006</v>
      </c>
      <c r="K39">
        <v>0.95579999999999998</v>
      </c>
      <c r="L39">
        <v>-145</v>
      </c>
      <c r="M39">
        <v>44938.255299999997</v>
      </c>
      <c r="N39">
        <v>7.0453000000000001</v>
      </c>
      <c r="O39">
        <v>3.3502000000000001</v>
      </c>
      <c r="P39">
        <v>71.857600000000005</v>
      </c>
    </row>
    <row r="40" spans="1:16" x14ac:dyDescent="0.3">
      <c r="A40" s="1">
        <v>43738</v>
      </c>
      <c r="B40">
        <v>2.8891</v>
      </c>
      <c r="C40">
        <v>0.94140000000000001</v>
      </c>
      <c r="D40">
        <v>0.56769999999999998</v>
      </c>
      <c r="E40">
        <v>173.67429999999999</v>
      </c>
      <c r="F40">
        <v>4.6382000000000003</v>
      </c>
      <c r="G40">
        <v>33.578000000000003</v>
      </c>
      <c r="H40">
        <v>8.4542999999999999</v>
      </c>
      <c r="I40">
        <v>2.8353999999999999</v>
      </c>
      <c r="J40">
        <v>10.052899999999999</v>
      </c>
      <c r="K40">
        <v>1.0074000000000001</v>
      </c>
      <c r="L40">
        <v>342</v>
      </c>
      <c r="M40">
        <v>44938.255299999997</v>
      </c>
      <c r="N40">
        <v>6.9572000000000003</v>
      </c>
      <c r="O40">
        <v>3.2341000000000002</v>
      </c>
      <c r="P40">
        <v>49.316099999999999</v>
      </c>
    </row>
    <row r="41" spans="1:16" x14ac:dyDescent="0.3">
      <c r="A41" s="1">
        <v>43830</v>
      </c>
      <c r="B41">
        <v>2.5897000000000001</v>
      </c>
      <c r="C41">
        <v>0.78249999999999997</v>
      </c>
      <c r="D41">
        <v>0.39500000000000002</v>
      </c>
      <c r="E41">
        <v>177.0078</v>
      </c>
      <c r="F41">
        <v>1.5611000000000002</v>
      </c>
      <c r="G41">
        <v>14.041499999999999</v>
      </c>
      <c r="H41">
        <v>8.5165000000000006</v>
      </c>
      <c r="I41">
        <v>3.0933000000000002</v>
      </c>
      <c r="J41">
        <v>10.379799999999999</v>
      </c>
      <c r="K41">
        <v>0.98440000000000005</v>
      </c>
      <c r="L41">
        <v>-1342</v>
      </c>
      <c r="M41">
        <v>32208.424299999999</v>
      </c>
      <c r="N41">
        <v>6.8662000000000001</v>
      </c>
      <c r="O41">
        <v>2.6351</v>
      </c>
      <c r="P41">
        <v>148.2364</v>
      </c>
    </row>
    <row r="42" spans="1:16" x14ac:dyDescent="0.3">
      <c r="A42" s="1">
        <v>43921</v>
      </c>
      <c r="B42">
        <v>2.6364999999999998</v>
      </c>
      <c r="C42">
        <v>0.98709999999999998</v>
      </c>
      <c r="D42">
        <v>0.502</v>
      </c>
      <c r="E42">
        <v>178.8783</v>
      </c>
      <c r="F42">
        <v>2.7697000000000003</v>
      </c>
      <c r="G42">
        <v>25.1694</v>
      </c>
      <c r="H42">
        <v>5.6772</v>
      </c>
      <c r="I42">
        <v>2.5217999999999998</v>
      </c>
      <c r="J42">
        <v>12.1104</v>
      </c>
      <c r="K42">
        <v>0.87009999999999998</v>
      </c>
      <c r="L42">
        <v>-740</v>
      </c>
      <c r="M42">
        <v>32208.424299999999</v>
      </c>
      <c r="N42">
        <v>7.26</v>
      </c>
      <c r="O42">
        <v>3.1442000000000001</v>
      </c>
      <c r="P42">
        <v>75.460800000000006</v>
      </c>
    </row>
    <row r="43" spans="1:16" x14ac:dyDescent="0.3">
      <c r="A43" s="1">
        <v>44012</v>
      </c>
      <c r="B43">
        <v>2.3553999999999999</v>
      </c>
      <c r="C43">
        <v>0.97160000000000002</v>
      </c>
      <c r="D43">
        <v>0.48259999999999997</v>
      </c>
      <c r="E43">
        <v>179.8518</v>
      </c>
      <c r="F43">
        <v>2.3829000000000002</v>
      </c>
      <c r="G43">
        <v>22.900400000000001</v>
      </c>
      <c r="H43">
        <v>5.3551000000000002</v>
      </c>
      <c r="I43">
        <v>2.4485000000000001</v>
      </c>
      <c r="J43">
        <v>12.113099999999999</v>
      </c>
      <c r="K43">
        <v>0.83440000000000003</v>
      </c>
      <c r="L43">
        <v>250</v>
      </c>
      <c r="M43">
        <v>32208.424299999999</v>
      </c>
      <c r="N43">
        <v>7.2888000000000002</v>
      </c>
      <c r="O43">
        <v>2.9567000000000001</v>
      </c>
      <c r="P43">
        <v>110.62090000000001</v>
      </c>
    </row>
    <row r="44" spans="1:16" x14ac:dyDescent="0.3">
      <c r="A44" s="1">
        <v>44104</v>
      </c>
      <c r="B44">
        <v>2.1313</v>
      </c>
      <c r="C44">
        <v>0.89990000000000003</v>
      </c>
      <c r="D44">
        <v>0.51629999999999998</v>
      </c>
      <c r="E44">
        <v>183.5873</v>
      </c>
      <c r="F44">
        <v>4.1421999999999999</v>
      </c>
      <c r="G44">
        <v>32.651200000000003</v>
      </c>
      <c r="H44">
        <v>5.0210999999999997</v>
      </c>
      <c r="I44">
        <v>2.5179999999999998</v>
      </c>
      <c r="J44">
        <v>12.506399999999999</v>
      </c>
      <c r="K44">
        <v>0.81489999999999996</v>
      </c>
      <c r="L44">
        <v>132</v>
      </c>
      <c r="M44">
        <v>32208.424299999999</v>
      </c>
      <c r="N44">
        <v>7.0321999999999996</v>
      </c>
      <c r="O44">
        <v>2.7561</v>
      </c>
      <c r="P44">
        <v>54.036799999999999</v>
      </c>
    </row>
  </sheetData>
  <phoneticPr fontId="18" type="noConversion"/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82"/>
  <dimension ref="A1:P44"/>
  <sheetViews>
    <sheetView tabSelected="1" workbookViewId="0">
      <selection activeCell="S14" sqref="S14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_xll.BDH("SRE US Equity",B$1:P$1,"CQ1 2010","","Dir=V","Per=Q","Days=A","Dts=S","cols=16;rows=43")</f>
        <v>#NAME?</v>
      </c>
      <c r="B2">
        <v>22.7806</v>
      </c>
      <c r="C2">
        <v>0.49719999999999998</v>
      </c>
      <c r="D2">
        <v>0.29349999999999998</v>
      </c>
      <c r="E2">
        <v>93.123599999999996</v>
      </c>
      <c r="F2">
        <v>2.0274999999999999</v>
      </c>
      <c r="G2">
        <v>8.7213999999999992</v>
      </c>
      <c r="H2">
        <v>6.2969999999999997</v>
      </c>
      <c r="I2">
        <v>1.0324</v>
      </c>
      <c r="J2">
        <v>11.1524</v>
      </c>
      <c r="K2">
        <v>1.0629999999999999</v>
      </c>
      <c r="L2">
        <v>444</v>
      </c>
      <c r="M2">
        <v>-650.33600000000001</v>
      </c>
      <c r="N2">
        <v>9.1742000000000008</v>
      </c>
      <c r="O2">
        <v>5.4856999999999996</v>
      </c>
      <c r="P2">
        <v>90.566000000000003</v>
      </c>
    </row>
    <row r="3" spans="1:16" x14ac:dyDescent="0.3">
      <c r="A3" s="1">
        <v>40359</v>
      </c>
      <c r="B3">
        <v>23.218800000000002</v>
      </c>
      <c r="C3">
        <v>0.46239999999999998</v>
      </c>
      <c r="D3">
        <v>0.24909999999999999</v>
      </c>
      <c r="E3">
        <v>95.669200000000004</v>
      </c>
      <c r="F3">
        <v>3.2621000000000002</v>
      </c>
      <c r="G3">
        <v>16.7331</v>
      </c>
      <c r="H3">
        <v>7.3019999999999996</v>
      </c>
      <c r="I3">
        <v>0.9667</v>
      </c>
      <c r="J3">
        <v>9.7591999999999999</v>
      </c>
      <c r="K3">
        <v>1.0682</v>
      </c>
      <c r="L3">
        <v>24</v>
      </c>
      <c r="M3">
        <v>-650.33600000000001</v>
      </c>
      <c r="N3">
        <v>11.5473</v>
      </c>
      <c r="O3">
        <v>5.8451000000000004</v>
      </c>
      <c r="P3">
        <v>43.6937</v>
      </c>
    </row>
    <row r="4" spans="1:16" x14ac:dyDescent="0.3">
      <c r="A4" s="1">
        <v>40451</v>
      </c>
      <c r="B4">
        <v>13.050700000000001</v>
      </c>
      <c r="C4">
        <v>0.66059999999999997</v>
      </c>
      <c r="D4">
        <v>0.3513</v>
      </c>
      <c r="E4">
        <v>101.3292</v>
      </c>
      <c r="F4">
        <v>3.7117</v>
      </c>
      <c r="G4">
        <v>19.470700000000001</v>
      </c>
      <c r="H4">
        <v>7.4946999999999999</v>
      </c>
      <c r="I4">
        <v>1.1444000000000001</v>
      </c>
      <c r="J4">
        <v>10.091699999999999</v>
      </c>
      <c r="K4">
        <v>1.1756</v>
      </c>
      <c r="L4">
        <v>-220</v>
      </c>
      <c r="M4">
        <v>-650.33600000000001</v>
      </c>
      <c r="N4">
        <v>11.992100000000001</v>
      </c>
      <c r="O4">
        <v>6.0217999999999998</v>
      </c>
      <c r="P4">
        <v>71.755700000000004</v>
      </c>
    </row>
    <row r="5" spans="1:16" x14ac:dyDescent="0.3">
      <c r="A5" s="1">
        <v>40543</v>
      </c>
      <c r="B5">
        <v>16.628599999999999</v>
      </c>
      <c r="C5">
        <v>0.88560000000000005</v>
      </c>
      <c r="D5">
        <v>0.54810000000000003</v>
      </c>
      <c r="E5">
        <v>105.0958</v>
      </c>
      <c r="F5">
        <v>3.4424999999999999</v>
      </c>
      <c r="G5">
        <v>16.5885</v>
      </c>
      <c r="H5">
        <v>7.2152000000000003</v>
      </c>
      <c r="I5">
        <v>1.0855999999999999</v>
      </c>
      <c r="J5">
        <v>9.5753000000000004</v>
      </c>
      <c r="K5">
        <v>1.1414</v>
      </c>
      <c r="L5">
        <v>-155</v>
      </c>
      <c r="M5">
        <v>40876.777300000002</v>
      </c>
      <c r="N5">
        <v>8.3284000000000002</v>
      </c>
      <c r="O5">
        <v>4.9376999999999995</v>
      </c>
      <c r="P5">
        <v>33.571399999999997</v>
      </c>
    </row>
    <row r="6" spans="1:16" x14ac:dyDescent="0.3">
      <c r="A6" s="1">
        <v>40633</v>
      </c>
      <c r="B6">
        <v>21.3095</v>
      </c>
      <c r="C6">
        <v>0.93759999999999999</v>
      </c>
      <c r="D6">
        <v>0.71020000000000005</v>
      </c>
      <c r="E6">
        <v>106.99979999999999</v>
      </c>
      <c r="F6">
        <v>3.7315</v>
      </c>
      <c r="G6">
        <v>16.557099999999998</v>
      </c>
      <c r="H6">
        <v>8.2970000000000006</v>
      </c>
      <c r="I6">
        <v>1.0914999999999999</v>
      </c>
      <c r="J6">
        <v>8.8365000000000009</v>
      </c>
      <c r="K6">
        <v>1.1654</v>
      </c>
      <c r="L6">
        <v>199</v>
      </c>
      <c r="M6">
        <v>40876.777300000002</v>
      </c>
      <c r="N6">
        <v>8.7455999999999996</v>
      </c>
      <c r="O6">
        <v>5.2191999999999998</v>
      </c>
      <c r="P6">
        <v>44.573599999999999</v>
      </c>
    </row>
    <row r="7" spans="1:16" x14ac:dyDescent="0.3">
      <c r="A7" s="1">
        <v>40724</v>
      </c>
      <c r="B7">
        <v>21.320399999999999</v>
      </c>
      <c r="C7">
        <v>0.71360000000000001</v>
      </c>
      <c r="D7">
        <v>0.49120000000000003</v>
      </c>
      <c r="E7">
        <v>106.95269999999999</v>
      </c>
      <c r="F7">
        <v>5.5423999999999998</v>
      </c>
      <c r="G7">
        <v>27.002500000000001</v>
      </c>
      <c r="H7">
        <v>9.6326999999999998</v>
      </c>
      <c r="I7">
        <v>1.1717</v>
      </c>
      <c r="J7">
        <v>8.2033000000000005</v>
      </c>
      <c r="K7">
        <v>1.1808000000000001</v>
      </c>
      <c r="L7">
        <v>-288</v>
      </c>
      <c r="M7">
        <v>40876.777300000002</v>
      </c>
      <c r="N7">
        <v>9.3450000000000006</v>
      </c>
      <c r="O7">
        <v>5.0114999999999998</v>
      </c>
      <c r="P7">
        <v>22.489100000000001</v>
      </c>
    </row>
    <row r="8" spans="1:16" x14ac:dyDescent="0.3">
      <c r="A8" s="1">
        <v>40816</v>
      </c>
      <c r="B8">
        <v>12.3489</v>
      </c>
      <c r="C8">
        <v>0.73540000000000005</v>
      </c>
      <c r="D8">
        <v>0.4723</v>
      </c>
      <c r="E8">
        <v>112.2638</v>
      </c>
      <c r="F8">
        <v>4.2373000000000003</v>
      </c>
      <c r="G8">
        <v>19.4099</v>
      </c>
      <c r="H8">
        <v>10.0105</v>
      </c>
      <c r="I8">
        <v>1.1381000000000001</v>
      </c>
      <c r="J8">
        <v>7.8582999999999998</v>
      </c>
      <c r="K8">
        <v>1.1691</v>
      </c>
      <c r="L8">
        <v>-300</v>
      </c>
      <c r="M8">
        <v>40876.777300000002</v>
      </c>
      <c r="N8">
        <v>10.4399</v>
      </c>
      <c r="O8">
        <v>4.8876999999999997</v>
      </c>
      <c r="P8">
        <v>38.845100000000002</v>
      </c>
    </row>
    <row r="9" spans="1:16" x14ac:dyDescent="0.3">
      <c r="A9" s="1">
        <v>40907</v>
      </c>
      <c r="B9">
        <v>13.7285</v>
      </c>
      <c r="C9">
        <v>0.56169999999999998</v>
      </c>
      <c r="D9">
        <v>0.39040000000000002</v>
      </c>
      <c r="E9">
        <v>111.13039999999999</v>
      </c>
      <c r="F9">
        <v>3.843</v>
      </c>
      <c r="G9">
        <v>17.857099999999999</v>
      </c>
      <c r="H9">
        <v>9.9931000000000001</v>
      </c>
      <c r="I9">
        <v>1.2086999999999999</v>
      </c>
      <c r="J9">
        <v>8.0850000000000009</v>
      </c>
      <c r="K9">
        <v>1.1616</v>
      </c>
      <c r="L9">
        <v>-590</v>
      </c>
      <c r="M9">
        <v>12812.446400000001</v>
      </c>
      <c r="N9">
        <v>8.4443000000000001</v>
      </c>
      <c r="O9">
        <v>4.2963000000000005</v>
      </c>
      <c r="P9">
        <v>40.350900000000003</v>
      </c>
    </row>
    <row r="10" spans="1:16" x14ac:dyDescent="0.3">
      <c r="A10" s="1">
        <v>40998</v>
      </c>
      <c r="B10">
        <v>20.407</v>
      </c>
      <c r="C10">
        <v>0.51290000000000002</v>
      </c>
      <c r="D10">
        <v>0.37190000000000001</v>
      </c>
      <c r="E10">
        <v>113.7359</v>
      </c>
      <c r="F10">
        <v>3.3451</v>
      </c>
      <c r="G10">
        <v>15.862400000000001</v>
      </c>
      <c r="H10">
        <v>9.7102000000000004</v>
      </c>
      <c r="I10">
        <v>1.3134999999999999</v>
      </c>
      <c r="J10">
        <v>8.5968999999999998</v>
      </c>
      <c r="K10">
        <v>1.1511</v>
      </c>
      <c r="L10">
        <v>-111</v>
      </c>
      <c r="M10">
        <v>12812.446400000001</v>
      </c>
      <c r="N10">
        <v>8.6938999999999993</v>
      </c>
      <c r="O10">
        <v>4.7699999999999996</v>
      </c>
      <c r="P10">
        <v>61.0169</v>
      </c>
    </row>
    <row r="11" spans="1:16" x14ac:dyDescent="0.3">
      <c r="A11" s="1">
        <v>41089</v>
      </c>
      <c r="B11">
        <v>16.126100000000001</v>
      </c>
      <c r="C11">
        <v>0.46010000000000001</v>
      </c>
      <c r="D11">
        <v>0.2767</v>
      </c>
      <c r="E11">
        <v>118.6962</v>
      </c>
      <c r="F11">
        <v>2.9380999999999999</v>
      </c>
      <c r="G11">
        <v>15.892799999999999</v>
      </c>
      <c r="H11">
        <v>7.9020999999999999</v>
      </c>
      <c r="I11">
        <v>1.5409999999999999</v>
      </c>
      <c r="J11">
        <v>10.5929</v>
      </c>
      <c r="K11">
        <v>1.1443000000000001</v>
      </c>
      <c r="L11">
        <v>-252</v>
      </c>
      <c r="M11">
        <v>12812.446400000001</v>
      </c>
      <c r="N11">
        <v>8.9329000000000001</v>
      </c>
      <c r="O11">
        <v>3.8889</v>
      </c>
      <c r="P11">
        <v>233.87100000000001</v>
      </c>
    </row>
    <row r="12" spans="1:16" x14ac:dyDescent="0.3">
      <c r="A12" s="1">
        <v>41180</v>
      </c>
      <c r="B12">
        <v>9.2959999999999994</v>
      </c>
      <c r="C12">
        <v>0.7077</v>
      </c>
      <c r="D12">
        <v>0.3785</v>
      </c>
      <c r="E12">
        <v>123.8445</v>
      </c>
      <c r="F12">
        <v>3.9683000000000002</v>
      </c>
      <c r="G12">
        <v>19.944199999999999</v>
      </c>
      <c r="H12">
        <v>7.6249000000000002</v>
      </c>
      <c r="I12">
        <v>1.4288000000000001</v>
      </c>
      <c r="J12">
        <v>10.2658</v>
      </c>
      <c r="K12">
        <v>1.1214</v>
      </c>
      <c r="L12">
        <v>-199</v>
      </c>
      <c r="M12">
        <v>12812.446400000001</v>
      </c>
      <c r="N12">
        <v>8.8282000000000007</v>
      </c>
      <c r="O12">
        <v>3.4163000000000001</v>
      </c>
      <c r="P12">
        <v>54.477600000000002</v>
      </c>
    </row>
    <row r="13" spans="1:16" x14ac:dyDescent="0.3">
      <c r="A13" s="1">
        <v>41274</v>
      </c>
      <c r="B13">
        <v>9.7878000000000007</v>
      </c>
      <c r="C13">
        <v>0.86780000000000002</v>
      </c>
      <c r="D13">
        <v>0.4274</v>
      </c>
      <c r="E13">
        <v>125.38420000000001</v>
      </c>
      <c r="F13">
        <v>2.4752000000000001</v>
      </c>
      <c r="G13">
        <v>13.081</v>
      </c>
      <c r="H13">
        <v>7.0534999999999997</v>
      </c>
      <c r="I13">
        <v>1.5481</v>
      </c>
      <c r="J13">
        <v>11.319699999999999</v>
      </c>
      <c r="K13">
        <v>1.1419999999999999</v>
      </c>
      <c r="L13">
        <v>-390</v>
      </c>
      <c r="M13">
        <v>12812.446400000001</v>
      </c>
      <c r="N13">
        <v>7.2972999999999999</v>
      </c>
      <c r="O13">
        <v>3.3847999999999998</v>
      </c>
      <c r="P13">
        <v>49.488100000000003</v>
      </c>
    </row>
    <row r="14" spans="1:16" x14ac:dyDescent="0.3">
      <c r="A14" s="1">
        <v>41361</v>
      </c>
      <c r="B14">
        <v>15.735799999999999</v>
      </c>
      <c r="C14">
        <v>0.79459999999999997</v>
      </c>
      <c r="D14">
        <v>0.55059999999999998</v>
      </c>
      <c r="E14">
        <v>123.026</v>
      </c>
      <c r="F14">
        <v>3.1667000000000001</v>
      </c>
      <c r="G14">
        <v>16.490600000000001</v>
      </c>
      <c r="H14">
        <v>7.0372000000000003</v>
      </c>
      <c r="I14">
        <v>1.7448999999999999</v>
      </c>
      <c r="J14">
        <v>11.5228</v>
      </c>
      <c r="K14">
        <v>1.1729000000000001</v>
      </c>
      <c r="L14">
        <v>302</v>
      </c>
      <c r="M14">
        <v>12812.446400000001</v>
      </c>
      <c r="N14">
        <v>7.7211999999999996</v>
      </c>
      <c r="O14">
        <v>3.9131</v>
      </c>
      <c r="P14">
        <v>85.955100000000002</v>
      </c>
    </row>
    <row r="15" spans="1:16" x14ac:dyDescent="0.3">
      <c r="A15" s="1">
        <v>41453</v>
      </c>
      <c r="B15">
        <v>13.742599999999999</v>
      </c>
      <c r="C15">
        <v>0.77480000000000004</v>
      </c>
      <c r="D15">
        <v>0.46650000000000003</v>
      </c>
      <c r="E15">
        <v>117.5262</v>
      </c>
      <c r="F15">
        <v>2.8841000000000001</v>
      </c>
      <c r="G15">
        <v>15.013199999999999</v>
      </c>
      <c r="H15">
        <v>7.2735000000000003</v>
      </c>
      <c r="I15">
        <v>1.7294</v>
      </c>
      <c r="J15">
        <v>11.583600000000001</v>
      </c>
      <c r="K15">
        <v>1.2227000000000001</v>
      </c>
      <c r="L15">
        <v>-331</v>
      </c>
      <c r="M15">
        <v>12812.446400000001</v>
      </c>
      <c r="N15">
        <v>9.7632999999999992</v>
      </c>
      <c r="O15">
        <v>4.0978000000000003</v>
      </c>
      <c r="P15">
        <v>62.857100000000003</v>
      </c>
    </row>
    <row r="16" spans="1:16" x14ac:dyDescent="0.3">
      <c r="A16" s="1">
        <v>41547</v>
      </c>
      <c r="B16">
        <v>9.8094999999999999</v>
      </c>
      <c r="C16">
        <v>0.81940000000000002</v>
      </c>
      <c r="D16">
        <v>0.5</v>
      </c>
      <c r="E16">
        <v>114.04349999999999</v>
      </c>
      <c r="F16">
        <v>3.9781</v>
      </c>
      <c r="G16">
        <v>21.3642</v>
      </c>
      <c r="H16">
        <v>7.3175999999999997</v>
      </c>
      <c r="I16">
        <v>1.7841</v>
      </c>
      <c r="J16">
        <v>11.6328</v>
      </c>
      <c r="K16">
        <v>1.2728999999999999</v>
      </c>
      <c r="L16">
        <v>-430</v>
      </c>
      <c r="M16">
        <v>12812.446400000001</v>
      </c>
      <c r="N16">
        <v>9.3511000000000006</v>
      </c>
      <c r="O16">
        <v>4.1112000000000002</v>
      </c>
      <c r="P16">
        <v>51.6892</v>
      </c>
    </row>
    <row r="17" spans="1:16" x14ac:dyDescent="0.3">
      <c r="A17" s="1">
        <v>41639</v>
      </c>
      <c r="B17">
        <v>12.0604</v>
      </c>
      <c r="C17">
        <v>0.91490000000000005</v>
      </c>
      <c r="D17">
        <v>0.56169999999999998</v>
      </c>
      <c r="E17">
        <v>117.5963</v>
      </c>
      <c r="F17">
        <v>2.863</v>
      </c>
      <c r="G17">
        <v>15.4529</v>
      </c>
      <c r="H17">
        <v>7.4440999999999997</v>
      </c>
      <c r="I17">
        <v>1.8599999999999999</v>
      </c>
      <c r="J17">
        <v>11.944800000000001</v>
      </c>
      <c r="K17">
        <v>1.3118000000000001</v>
      </c>
      <c r="L17">
        <v>-331</v>
      </c>
      <c r="M17">
        <v>12812.446400000001</v>
      </c>
      <c r="N17">
        <v>7.4740000000000002</v>
      </c>
      <c r="O17">
        <v>3.5011000000000001</v>
      </c>
      <c r="P17">
        <v>54.964500000000001</v>
      </c>
    </row>
    <row r="18" spans="1:16" x14ac:dyDescent="0.3">
      <c r="A18" s="1">
        <v>41729</v>
      </c>
      <c r="B18">
        <v>18.565300000000001</v>
      </c>
      <c r="C18">
        <v>1.0901000000000001</v>
      </c>
      <c r="D18">
        <v>0.58760000000000001</v>
      </c>
      <c r="E18">
        <v>116.67570000000001</v>
      </c>
      <c r="F18">
        <v>3.3971</v>
      </c>
      <c r="G18">
        <v>16.529499999999999</v>
      </c>
      <c r="H18">
        <v>7.4509999999999996</v>
      </c>
      <c r="I18">
        <v>2.0146000000000002</v>
      </c>
      <c r="J18">
        <v>12.4885</v>
      </c>
      <c r="K18">
        <v>1.3772</v>
      </c>
      <c r="L18">
        <v>100</v>
      </c>
      <c r="M18">
        <v>12812.446400000001</v>
      </c>
      <c r="N18">
        <v>7.8231000000000002</v>
      </c>
      <c r="O18">
        <v>3.8921999999999999</v>
      </c>
      <c r="P18">
        <v>65.587000000000003</v>
      </c>
    </row>
    <row r="19" spans="1:16" x14ac:dyDescent="0.3">
      <c r="A19" s="1">
        <v>41820</v>
      </c>
      <c r="B19">
        <v>14.3718</v>
      </c>
      <c r="C19">
        <v>1.0806</v>
      </c>
      <c r="D19">
        <v>0.52759999999999996</v>
      </c>
      <c r="E19">
        <v>122.8873</v>
      </c>
      <c r="F19">
        <v>3.1667000000000001</v>
      </c>
      <c r="G19">
        <v>16.318100000000001</v>
      </c>
      <c r="H19">
        <v>7.4459</v>
      </c>
      <c r="I19">
        <v>2.1680000000000001</v>
      </c>
      <c r="J19">
        <v>13.1272</v>
      </c>
      <c r="K19">
        <v>1.3972</v>
      </c>
      <c r="L19">
        <v>-585</v>
      </c>
      <c r="M19">
        <v>12812.446400000001</v>
      </c>
      <c r="N19">
        <v>8.9407999999999994</v>
      </c>
      <c r="O19">
        <v>3.9460999999999999</v>
      </c>
      <c r="P19">
        <v>60.222999999999999</v>
      </c>
    </row>
    <row r="20" spans="1:16" x14ac:dyDescent="0.3">
      <c r="A20" s="1">
        <v>41912</v>
      </c>
      <c r="B20">
        <v>10.0471</v>
      </c>
      <c r="C20">
        <v>1.0284</v>
      </c>
      <c r="D20">
        <v>0.45500000000000002</v>
      </c>
      <c r="E20">
        <v>122.9507</v>
      </c>
      <c r="F20">
        <v>3.7082999999999999</v>
      </c>
      <c r="G20">
        <v>18.969799999999999</v>
      </c>
      <c r="H20">
        <v>7.3619000000000003</v>
      </c>
      <c r="I20">
        <v>2.1535000000000002</v>
      </c>
      <c r="J20">
        <v>13.3149</v>
      </c>
      <c r="K20">
        <v>1.3808</v>
      </c>
      <c r="L20">
        <v>-181</v>
      </c>
      <c r="M20">
        <v>12812.446400000001</v>
      </c>
      <c r="N20">
        <v>9.0106999999999999</v>
      </c>
      <c r="O20">
        <v>4.1425999999999998</v>
      </c>
      <c r="P20">
        <v>46.551699999999997</v>
      </c>
    </row>
    <row r="21" spans="1:16" x14ac:dyDescent="0.3">
      <c r="A21" s="1">
        <v>42004</v>
      </c>
      <c r="B21">
        <v>13.9209</v>
      </c>
      <c r="C21">
        <v>0.82540000000000002</v>
      </c>
      <c r="D21">
        <v>0.3896</v>
      </c>
      <c r="E21">
        <v>126.8674</v>
      </c>
      <c r="F21">
        <v>2.9779</v>
      </c>
      <c r="G21">
        <v>14.743399999999999</v>
      </c>
      <c r="H21">
        <v>7.0720999999999998</v>
      </c>
      <c r="I21">
        <v>2.2862</v>
      </c>
      <c r="J21">
        <v>14.012</v>
      </c>
      <c r="K21">
        <v>1.3485</v>
      </c>
      <c r="L21">
        <v>-308</v>
      </c>
      <c r="M21">
        <v>29332.394700000001</v>
      </c>
      <c r="N21">
        <v>7.5582000000000003</v>
      </c>
      <c r="O21">
        <v>3.7873999999999999</v>
      </c>
      <c r="P21">
        <v>54.882199999999997</v>
      </c>
    </row>
    <row r="22" spans="1:16" x14ac:dyDescent="0.3">
      <c r="A22" s="1">
        <v>42094</v>
      </c>
      <c r="B22">
        <v>19.5044</v>
      </c>
      <c r="C22">
        <v>0.9698</v>
      </c>
      <c r="D22">
        <v>0.43580000000000002</v>
      </c>
      <c r="E22">
        <v>124.16549999999999</v>
      </c>
      <c r="F22">
        <v>5.0373000000000001</v>
      </c>
      <c r="G22">
        <v>25.1678</v>
      </c>
      <c r="H22">
        <v>7.9905999999999997</v>
      </c>
      <c r="I22">
        <v>2.2151000000000001</v>
      </c>
      <c r="J22">
        <v>12.908200000000001</v>
      </c>
      <c r="K22">
        <v>1.4039999999999999</v>
      </c>
      <c r="L22">
        <v>30</v>
      </c>
      <c r="M22">
        <v>29332.394700000001</v>
      </c>
      <c r="N22">
        <v>8.2027999999999999</v>
      </c>
      <c r="O22">
        <v>3.9803999999999999</v>
      </c>
      <c r="P22">
        <v>39.588099999999997</v>
      </c>
    </row>
    <row r="23" spans="1:16" x14ac:dyDescent="0.3">
      <c r="A23" s="1">
        <v>42185</v>
      </c>
      <c r="B23">
        <v>15.482200000000001</v>
      </c>
      <c r="C23">
        <v>0.79700000000000004</v>
      </c>
      <c r="D23">
        <v>0.40870000000000001</v>
      </c>
      <c r="E23">
        <v>125.2846</v>
      </c>
      <c r="F23">
        <v>3.3165</v>
      </c>
      <c r="G23">
        <v>19.476099999999999</v>
      </c>
      <c r="H23">
        <v>7.8422000000000001</v>
      </c>
      <c r="I23">
        <v>1.9775</v>
      </c>
      <c r="J23">
        <v>12.0182</v>
      </c>
      <c r="K23">
        <v>1.3088</v>
      </c>
      <c r="L23">
        <v>-285</v>
      </c>
      <c r="M23">
        <v>29332.394700000001</v>
      </c>
      <c r="N23">
        <v>8.8683999999999994</v>
      </c>
      <c r="O23">
        <v>3.8054000000000001</v>
      </c>
      <c r="P23">
        <v>58.873100000000001</v>
      </c>
    </row>
    <row r="24" spans="1:16" x14ac:dyDescent="0.3">
      <c r="A24" s="1">
        <v>42277</v>
      </c>
      <c r="B24">
        <v>8.8739000000000008</v>
      </c>
      <c r="C24">
        <v>0.7046</v>
      </c>
      <c r="D24">
        <v>0.37319999999999998</v>
      </c>
      <c r="E24">
        <v>134.76990000000001</v>
      </c>
      <c r="F24">
        <v>2.5314999999999999</v>
      </c>
      <c r="G24">
        <v>14.5909</v>
      </c>
      <c r="H24">
        <v>7.0281000000000002</v>
      </c>
      <c r="I24">
        <v>1.9668999999999999</v>
      </c>
      <c r="J24">
        <v>12.7217</v>
      </c>
      <c r="K24">
        <v>1.2346999999999999</v>
      </c>
      <c r="L24">
        <v>141</v>
      </c>
      <c r="M24">
        <v>29332.394700000001</v>
      </c>
      <c r="N24">
        <v>8.3416999999999994</v>
      </c>
      <c r="O24">
        <v>3.0874000000000001</v>
      </c>
      <c r="P24">
        <v>70.121899999999997</v>
      </c>
    </row>
    <row r="25" spans="1:16" x14ac:dyDescent="0.3">
      <c r="A25" s="1">
        <v>42369</v>
      </c>
      <c r="B25">
        <v>10.8156</v>
      </c>
      <c r="C25">
        <v>0.62680000000000002</v>
      </c>
      <c r="D25">
        <v>0.41260000000000002</v>
      </c>
      <c r="E25">
        <v>127.4452</v>
      </c>
      <c r="F25">
        <v>3.5103</v>
      </c>
      <c r="G25">
        <v>18.844899999999999</v>
      </c>
      <c r="H25">
        <v>6.9988000000000001</v>
      </c>
      <c r="I25">
        <v>1.8893</v>
      </c>
      <c r="J25">
        <v>11.8834</v>
      </c>
      <c r="K25">
        <v>1.2107999999999999</v>
      </c>
      <c r="L25">
        <v>-98</v>
      </c>
      <c r="M25">
        <v>46529.015899999999</v>
      </c>
      <c r="N25">
        <v>7.1371000000000002</v>
      </c>
      <c r="O25">
        <v>2.7816000000000001</v>
      </c>
      <c r="P25">
        <v>47.183</v>
      </c>
    </row>
    <row r="26" spans="1:16" x14ac:dyDescent="0.3">
      <c r="A26" s="1">
        <v>42460</v>
      </c>
      <c r="B26">
        <v>15.2675</v>
      </c>
      <c r="C26">
        <v>0.56179999999999997</v>
      </c>
      <c r="D26">
        <v>0.3266</v>
      </c>
      <c r="E26">
        <v>130.62110000000001</v>
      </c>
      <c r="F26">
        <v>3.9510000000000001</v>
      </c>
      <c r="G26">
        <v>21.548400000000001</v>
      </c>
      <c r="H26">
        <v>6.9116</v>
      </c>
      <c r="I26">
        <v>2.0909</v>
      </c>
      <c r="J26">
        <v>13.2102</v>
      </c>
      <c r="K26">
        <v>1.2222999999999999</v>
      </c>
      <c r="L26">
        <v>-346</v>
      </c>
      <c r="M26">
        <v>46529.015899999999</v>
      </c>
      <c r="N26">
        <v>8.0307999999999993</v>
      </c>
      <c r="O26">
        <v>3.3494000000000002</v>
      </c>
      <c r="P26">
        <v>53.257800000000003</v>
      </c>
    </row>
    <row r="27" spans="1:16" x14ac:dyDescent="0.3">
      <c r="A27" s="1">
        <v>42551</v>
      </c>
      <c r="B27">
        <v>14.514900000000001</v>
      </c>
      <c r="C27">
        <v>0.58819999999999995</v>
      </c>
      <c r="D27">
        <v>0.31109999999999999</v>
      </c>
      <c r="E27">
        <v>137.9085</v>
      </c>
      <c r="F27">
        <v>-9.1499999999999998E-2</v>
      </c>
      <c r="G27">
        <v>-0.60299999999999998</v>
      </c>
      <c r="H27">
        <v>5.0891999999999999</v>
      </c>
      <c r="I27">
        <v>2.3378000000000001</v>
      </c>
      <c r="J27">
        <v>16.571400000000001</v>
      </c>
      <c r="K27">
        <v>1.1815</v>
      </c>
      <c r="L27">
        <v>-746</v>
      </c>
      <c r="M27">
        <v>46529.015899999999</v>
      </c>
      <c r="N27">
        <v>8.7063000000000006</v>
      </c>
      <c r="O27">
        <v>3.4537</v>
      </c>
      <c r="P27">
        <v>1172.325</v>
      </c>
    </row>
    <row r="28" spans="1:16" x14ac:dyDescent="0.3">
      <c r="A28" s="1">
        <v>42643</v>
      </c>
      <c r="B28">
        <v>10.688000000000001</v>
      </c>
      <c r="C28">
        <v>0.4304</v>
      </c>
      <c r="D28">
        <v>0.25979999999999998</v>
      </c>
      <c r="E28">
        <v>143.20429999999999</v>
      </c>
      <c r="F28">
        <v>3.3529</v>
      </c>
      <c r="G28">
        <v>17.988199999999999</v>
      </c>
      <c r="H28">
        <v>4.8897000000000004</v>
      </c>
      <c r="I28">
        <v>2.3927999999999998</v>
      </c>
      <c r="J28">
        <v>15.916499999999999</v>
      </c>
      <c r="K28">
        <v>1.0811999999999999</v>
      </c>
      <c r="L28">
        <v>-202</v>
      </c>
      <c r="M28">
        <v>46529.015899999999</v>
      </c>
      <c r="N28">
        <v>8.2317999999999998</v>
      </c>
      <c r="O28">
        <v>2.9407999999999999</v>
      </c>
      <c r="P28">
        <v>30.225100000000001</v>
      </c>
    </row>
    <row r="29" spans="1:16" x14ac:dyDescent="0.3">
      <c r="A29" s="1">
        <v>42734</v>
      </c>
      <c r="B29">
        <v>13.863300000000001</v>
      </c>
      <c r="C29">
        <v>0.52470000000000006</v>
      </c>
      <c r="D29">
        <v>0.3322</v>
      </c>
      <c r="E29">
        <v>135.16329999999999</v>
      </c>
      <c r="F29">
        <v>4.4545000000000003</v>
      </c>
      <c r="G29">
        <v>20.4878</v>
      </c>
      <c r="H29">
        <v>4.7697000000000003</v>
      </c>
      <c r="I29">
        <v>2.2092999999999998</v>
      </c>
      <c r="J29">
        <v>15.315</v>
      </c>
      <c r="K29">
        <v>1.0677000000000001</v>
      </c>
      <c r="L29">
        <v>-509</v>
      </c>
      <c r="M29">
        <v>35354.449500000002</v>
      </c>
      <c r="N29">
        <v>6.7280999999999995</v>
      </c>
      <c r="O29">
        <v>2.7728000000000002</v>
      </c>
      <c r="P29">
        <v>50.207299999999996</v>
      </c>
    </row>
    <row r="30" spans="1:16" x14ac:dyDescent="0.3">
      <c r="A30" s="1">
        <v>42825</v>
      </c>
      <c r="B30">
        <v>18.312899999999999</v>
      </c>
      <c r="C30">
        <v>0.5081</v>
      </c>
      <c r="D30">
        <v>0.31490000000000001</v>
      </c>
      <c r="E30">
        <v>133.32329999999999</v>
      </c>
      <c r="F30">
        <v>4.3845999999999998</v>
      </c>
      <c r="G30">
        <v>24.447400000000002</v>
      </c>
      <c r="H30">
        <v>5.4175000000000004</v>
      </c>
      <c r="I30">
        <v>2.3822999999999999</v>
      </c>
      <c r="J30">
        <v>15.184200000000001</v>
      </c>
      <c r="K30">
        <v>1.1328</v>
      </c>
      <c r="L30">
        <v>19</v>
      </c>
      <c r="M30">
        <v>35354.449500000002</v>
      </c>
      <c r="N30">
        <v>7.7172999999999998</v>
      </c>
      <c r="O30">
        <v>3.5723000000000003</v>
      </c>
      <c r="P30">
        <v>46.712000000000003</v>
      </c>
    </row>
    <row r="31" spans="1:16" x14ac:dyDescent="0.3">
      <c r="A31" s="1">
        <v>42916</v>
      </c>
      <c r="B31">
        <v>14.974500000000001</v>
      </c>
      <c r="C31">
        <v>0.45639999999999997</v>
      </c>
      <c r="D31">
        <v>0.23619999999999999</v>
      </c>
      <c r="E31">
        <v>142.47669999999999</v>
      </c>
      <c r="F31">
        <v>2.8742000000000001</v>
      </c>
      <c r="G31">
        <v>18.041799999999999</v>
      </c>
      <c r="H31">
        <v>6.6494</v>
      </c>
      <c r="I31">
        <v>2.4140000000000001</v>
      </c>
      <c r="J31">
        <v>13.5273</v>
      </c>
      <c r="K31">
        <v>1.1445000000000001</v>
      </c>
      <c r="L31">
        <v>68</v>
      </c>
      <c r="M31">
        <v>35354.449500000002</v>
      </c>
      <c r="N31">
        <v>9.6516000000000002</v>
      </c>
      <c r="O31">
        <v>3.1395</v>
      </c>
      <c r="P31">
        <v>80.579499999999996</v>
      </c>
    </row>
    <row r="32" spans="1:16" x14ac:dyDescent="0.3">
      <c r="A32" s="1">
        <v>43007</v>
      </c>
      <c r="B32">
        <v>12.8094</v>
      </c>
      <c r="C32">
        <v>0.40010000000000001</v>
      </c>
      <c r="D32">
        <v>0.2273</v>
      </c>
      <c r="E32">
        <v>147.7799</v>
      </c>
      <c r="F32">
        <v>0.71519999999999995</v>
      </c>
      <c r="G32">
        <v>4.4046000000000003</v>
      </c>
      <c r="H32">
        <v>5.2129000000000003</v>
      </c>
      <c r="I32">
        <v>2.4975999999999998</v>
      </c>
      <c r="J32">
        <v>14.9864</v>
      </c>
      <c r="K32">
        <v>1.0773999999999999</v>
      </c>
      <c r="L32">
        <v>-263</v>
      </c>
      <c r="M32">
        <v>35354.449500000002</v>
      </c>
      <c r="N32">
        <v>8.4832000000000001</v>
      </c>
      <c r="O32">
        <v>2.9069000000000003</v>
      </c>
      <c r="P32">
        <v>397.40839999999997</v>
      </c>
    </row>
    <row r="33" spans="1:16" x14ac:dyDescent="0.3">
      <c r="A33" s="1">
        <v>43098</v>
      </c>
      <c r="B33">
        <v>13.5717</v>
      </c>
      <c r="C33">
        <v>0.50349999999999995</v>
      </c>
      <c r="D33">
        <v>0.29149999999999998</v>
      </c>
      <c r="E33">
        <v>164.4751</v>
      </c>
      <c r="F33">
        <v>3.8071999999999999</v>
      </c>
      <c r="G33">
        <v>21.322500000000002</v>
      </c>
      <c r="H33">
        <v>5.2062999999999997</v>
      </c>
      <c r="I33">
        <v>2.5181</v>
      </c>
      <c r="J33">
        <v>14.4823</v>
      </c>
      <c r="K33">
        <v>1.0410999999999999</v>
      </c>
      <c r="L33">
        <v>-148</v>
      </c>
      <c r="M33">
        <v>57397.482199999999</v>
      </c>
      <c r="N33">
        <v>7.1428000000000003</v>
      </c>
      <c r="O33">
        <v>2.5895000000000001</v>
      </c>
      <c r="P33">
        <v>397.40839999999997</v>
      </c>
    </row>
    <row r="34" spans="1:16" x14ac:dyDescent="0.3">
      <c r="A34" s="1">
        <v>43188</v>
      </c>
      <c r="B34">
        <v>13.8222</v>
      </c>
      <c r="C34">
        <v>0.37259999999999999</v>
      </c>
      <c r="D34">
        <v>0.2167</v>
      </c>
      <c r="E34">
        <v>192.74959999999999</v>
      </c>
      <c r="F34">
        <v>3</v>
      </c>
      <c r="G34">
        <v>24.3691</v>
      </c>
      <c r="H34">
        <v>4.2835999999999999</v>
      </c>
      <c r="I34">
        <v>2.4108000000000001</v>
      </c>
      <c r="J34">
        <v>18.1769</v>
      </c>
      <c r="K34">
        <v>0.84870000000000001</v>
      </c>
      <c r="L34">
        <v>-13</v>
      </c>
      <c r="M34">
        <v>57397.482199999999</v>
      </c>
      <c r="N34">
        <v>6.8033999999999999</v>
      </c>
      <c r="O34">
        <v>3.044</v>
      </c>
      <c r="P34">
        <v>73.981200000000001</v>
      </c>
    </row>
    <row r="35" spans="1:16" x14ac:dyDescent="0.3">
      <c r="A35" s="1">
        <v>43280</v>
      </c>
      <c r="B35">
        <v>12.087300000000001</v>
      </c>
      <c r="C35">
        <v>0.57509999999999994</v>
      </c>
      <c r="D35">
        <v>0.20380000000000001</v>
      </c>
      <c r="E35">
        <v>191.2559</v>
      </c>
      <c r="F35">
        <v>-4.0218999999999996</v>
      </c>
      <c r="G35">
        <v>-42.160899999999998</v>
      </c>
      <c r="H35">
        <v>1.0501</v>
      </c>
      <c r="I35">
        <v>2.5316999999999998</v>
      </c>
      <c r="J35">
        <v>31.369499999999999</v>
      </c>
      <c r="K35">
        <v>0.98</v>
      </c>
      <c r="L35">
        <v>-148</v>
      </c>
      <c r="M35">
        <v>57397.482199999999</v>
      </c>
      <c r="N35">
        <v>8.0264000000000006</v>
      </c>
      <c r="O35">
        <v>2.7153999999999998</v>
      </c>
      <c r="P35">
        <v>73.981200000000001</v>
      </c>
    </row>
    <row r="36" spans="1:16" x14ac:dyDescent="0.3">
      <c r="A36" s="1">
        <v>43371</v>
      </c>
      <c r="B36">
        <v>9.5069999999999997</v>
      </c>
      <c r="C36">
        <v>0.59419999999999995</v>
      </c>
      <c r="D36">
        <v>0.22939999999999999</v>
      </c>
      <c r="E36">
        <v>185.04669999999999</v>
      </c>
      <c r="F36">
        <v>2.036</v>
      </c>
      <c r="G36">
        <v>17.6218</v>
      </c>
      <c r="H36">
        <v>1.8075000000000001</v>
      </c>
      <c r="I36">
        <v>2.4630000000000001</v>
      </c>
      <c r="J36">
        <v>27.206600000000002</v>
      </c>
      <c r="K36">
        <v>0.8286</v>
      </c>
      <c r="L36">
        <v>166</v>
      </c>
      <c r="M36">
        <v>57397.482199999999</v>
      </c>
      <c r="N36">
        <v>6.7148000000000003</v>
      </c>
      <c r="O36">
        <v>2.2866</v>
      </c>
      <c r="P36">
        <v>111.44540000000001</v>
      </c>
    </row>
    <row r="37" spans="1:16" x14ac:dyDescent="0.3">
      <c r="A37" s="1">
        <v>43465</v>
      </c>
      <c r="B37">
        <v>10.3469</v>
      </c>
      <c r="C37">
        <v>0.48449999999999999</v>
      </c>
      <c r="D37">
        <v>0.2223</v>
      </c>
      <c r="E37">
        <v>174.69759999999999</v>
      </c>
      <c r="F37">
        <v>5.6696</v>
      </c>
      <c r="G37">
        <v>46.143000000000001</v>
      </c>
      <c r="H37">
        <v>3.3883999999999999</v>
      </c>
      <c r="I37">
        <v>2.1292</v>
      </c>
      <c r="J37">
        <v>20.289100000000001</v>
      </c>
      <c r="K37">
        <v>0.84409999999999996</v>
      </c>
      <c r="L37">
        <v>-33</v>
      </c>
      <c r="M37">
        <v>42850</v>
      </c>
      <c r="N37">
        <v>6.4777000000000005</v>
      </c>
      <c r="O37">
        <v>2.0375999999999999</v>
      </c>
      <c r="P37">
        <v>30.2</v>
      </c>
    </row>
    <row r="38" spans="1:16" x14ac:dyDescent="0.3">
      <c r="A38" s="1">
        <v>43553</v>
      </c>
      <c r="B38">
        <v>13.206799999999999</v>
      </c>
      <c r="C38">
        <v>0.37880000000000003</v>
      </c>
      <c r="D38">
        <v>0.19289999999999999</v>
      </c>
      <c r="E38">
        <v>165.1644</v>
      </c>
      <c r="F38">
        <v>2.5308000000000002</v>
      </c>
      <c r="G38">
        <v>22.705300000000001</v>
      </c>
      <c r="H38">
        <v>3.2145000000000001</v>
      </c>
      <c r="I38">
        <v>2.4567999999999999</v>
      </c>
      <c r="J38">
        <v>20.572099999999999</v>
      </c>
      <c r="K38">
        <v>0.88349999999999995</v>
      </c>
      <c r="L38">
        <v>168</v>
      </c>
      <c r="M38">
        <v>42850</v>
      </c>
      <c r="N38">
        <v>6.4932999999999996</v>
      </c>
      <c r="O38">
        <v>2.5712000000000002</v>
      </c>
      <c r="P38">
        <v>54.865400000000001</v>
      </c>
    </row>
    <row r="39" spans="1:16" x14ac:dyDescent="0.3">
      <c r="A39" s="1">
        <v>43644</v>
      </c>
      <c r="B39">
        <v>12.043799999999999</v>
      </c>
      <c r="C39">
        <v>0.34029999999999999</v>
      </c>
      <c r="D39">
        <v>0.17849999999999999</v>
      </c>
      <c r="E39">
        <v>173.37520000000001</v>
      </c>
      <c r="F39">
        <v>1.9186000000000001</v>
      </c>
      <c r="G39">
        <v>22.197299999999998</v>
      </c>
      <c r="H39">
        <v>6.1588000000000003</v>
      </c>
      <c r="I39">
        <v>2.6717</v>
      </c>
      <c r="J39">
        <v>15.045199999999999</v>
      </c>
      <c r="K39">
        <v>0.98640000000000005</v>
      </c>
      <c r="L39">
        <v>-115</v>
      </c>
      <c r="M39">
        <v>42850</v>
      </c>
      <c r="N39">
        <v>7.8411999999999997</v>
      </c>
      <c r="O39">
        <v>2.4422000000000001</v>
      </c>
      <c r="P39">
        <v>96.376800000000003</v>
      </c>
    </row>
    <row r="40" spans="1:16" x14ac:dyDescent="0.3">
      <c r="A40" s="1">
        <v>43738</v>
      </c>
      <c r="B40">
        <v>9.1999999999999993</v>
      </c>
      <c r="C40">
        <v>0.38600000000000001</v>
      </c>
      <c r="D40">
        <v>0.1648</v>
      </c>
      <c r="E40">
        <v>163.60290000000001</v>
      </c>
      <c r="F40">
        <v>2.552</v>
      </c>
      <c r="G40">
        <v>25.815799999999999</v>
      </c>
      <c r="H40">
        <v>6.5785</v>
      </c>
      <c r="I40">
        <v>2.7504</v>
      </c>
      <c r="J40">
        <v>14.812100000000001</v>
      </c>
      <c r="K40">
        <v>1.0226</v>
      </c>
      <c r="L40">
        <v>-528</v>
      </c>
      <c r="M40">
        <v>42850</v>
      </c>
      <c r="N40">
        <v>6.9244000000000003</v>
      </c>
      <c r="O40">
        <v>2.1997</v>
      </c>
      <c r="P40">
        <v>48.177</v>
      </c>
    </row>
    <row r="41" spans="1:16" x14ac:dyDescent="0.3">
      <c r="A41" s="1">
        <v>43830</v>
      </c>
      <c r="B41">
        <v>9.9849999999999994</v>
      </c>
      <c r="C41">
        <v>0.3649</v>
      </c>
      <c r="D41">
        <v>0.20269999999999999</v>
      </c>
      <c r="E41">
        <v>148.905</v>
      </c>
      <c r="F41">
        <v>2.7928999999999999</v>
      </c>
      <c r="G41">
        <v>26.5715</v>
      </c>
      <c r="H41">
        <v>5.4649000000000001</v>
      </c>
      <c r="I41">
        <v>2.6901999999999999</v>
      </c>
      <c r="J41">
        <v>16.931000000000001</v>
      </c>
      <c r="K41">
        <v>1.0254000000000001</v>
      </c>
      <c r="L41">
        <v>-148</v>
      </c>
      <c r="M41">
        <v>48500</v>
      </c>
      <c r="N41">
        <v>6.6619999999999999</v>
      </c>
      <c r="O41">
        <v>1.9845000000000002</v>
      </c>
      <c r="P41">
        <v>73.244100000000003</v>
      </c>
    </row>
    <row r="42" spans="1:16" x14ac:dyDescent="0.3">
      <c r="A42" s="1">
        <v>43921</v>
      </c>
      <c r="B42">
        <v>11.8276</v>
      </c>
      <c r="C42">
        <v>0.44540000000000002</v>
      </c>
      <c r="D42">
        <v>0.31709999999999999</v>
      </c>
      <c r="E42">
        <v>156.89009999999999</v>
      </c>
      <c r="F42">
        <v>3.2286000000000001</v>
      </c>
      <c r="G42">
        <v>29.844799999999999</v>
      </c>
      <c r="H42">
        <v>5.8322000000000003</v>
      </c>
      <c r="I42">
        <v>2.0032999999999999</v>
      </c>
      <c r="J42">
        <v>13.815300000000001</v>
      </c>
      <c r="K42">
        <v>0.85960000000000003</v>
      </c>
      <c r="L42">
        <v>308</v>
      </c>
      <c r="M42">
        <v>48500</v>
      </c>
      <c r="N42">
        <v>6.9965000000000002</v>
      </c>
      <c r="O42">
        <v>2.0619999999999998</v>
      </c>
      <c r="P42">
        <v>45</v>
      </c>
    </row>
    <row r="43" spans="1:16" x14ac:dyDescent="0.3">
      <c r="A43" s="1">
        <v>44012</v>
      </c>
      <c r="B43">
        <v>9.9001999999999999</v>
      </c>
      <c r="C43">
        <v>0.79620000000000002</v>
      </c>
      <c r="D43">
        <v>0.6623</v>
      </c>
      <c r="E43">
        <v>126.90260000000001</v>
      </c>
      <c r="F43">
        <v>2.3832</v>
      </c>
      <c r="G43">
        <v>25.851099999999999</v>
      </c>
      <c r="H43">
        <v>5.9907000000000004</v>
      </c>
      <c r="I43">
        <v>1.8103</v>
      </c>
      <c r="J43">
        <v>12.768599999999999</v>
      </c>
      <c r="K43">
        <v>1.0477000000000001</v>
      </c>
      <c r="L43">
        <v>-1479</v>
      </c>
      <c r="M43">
        <v>48500</v>
      </c>
      <c r="N43">
        <v>8.4314999999999998</v>
      </c>
      <c r="O43">
        <v>1.8391</v>
      </c>
      <c r="P43">
        <v>66.017300000000006</v>
      </c>
    </row>
    <row r="44" spans="1:16" x14ac:dyDescent="0.3">
      <c r="A44" s="1">
        <v>44104</v>
      </c>
      <c r="B44">
        <v>8.2486999999999995</v>
      </c>
      <c r="C44">
        <v>0.83750000000000002</v>
      </c>
      <c r="D44">
        <v>0.65849999999999997</v>
      </c>
      <c r="E44">
        <v>130.59460000000001</v>
      </c>
      <c r="F44">
        <v>1.5491999999999999</v>
      </c>
      <c r="G44">
        <v>15.468999999999999</v>
      </c>
      <c r="H44">
        <v>5.4077000000000002</v>
      </c>
      <c r="I44">
        <v>1.9137999999999999</v>
      </c>
      <c r="J44">
        <v>13.812200000000001</v>
      </c>
      <c r="K44">
        <v>1.0612999999999999</v>
      </c>
      <c r="L44">
        <v>-513</v>
      </c>
      <c r="M44">
        <v>48500</v>
      </c>
      <c r="N44">
        <v>7.6420000000000003</v>
      </c>
      <c r="O44">
        <v>2.0049999999999999</v>
      </c>
      <c r="P44">
        <v>84.357500000000002</v>
      </c>
    </row>
  </sheetData>
  <phoneticPr fontId="18" type="noConversion"/>
  <pageMargins left="0.7" right="0.7" top="0.75" bottom="0.75" header="0.3" footer="0.3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83"/>
  <dimension ref="A1:P44"/>
  <sheetViews>
    <sheetView tabSelected="1" workbookViewId="0">
      <selection activeCell="S14" sqref="S14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_xll.BDH("WEC US Equity",B$1:P$1,"CQ1 2010","","Dir=V","Per=Q","Days=A","Dts=S","cols=16;rows=43")</f>
        <v>#NAME?</v>
      </c>
      <c r="B2">
        <v>6.2461000000000002</v>
      </c>
      <c r="C2">
        <v>1.0515000000000001</v>
      </c>
      <c r="D2">
        <v>0.60809999999999997</v>
      </c>
      <c r="E2">
        <v>135.0102</v>
      </c>
      <c r="F2">
        <v>4.6234999999999999</v>
      </c>
      <c r="G2">
        <v>18.2925</v>
      </c>
      <c r="H2">
        <v>7.6383999999999999</v>
      </c>
      <c r="I2">
        <v>1.2736000000000001</v>
      </c>
      <c r="J2">
        <v>10.7203</v>
      </c>
      <c r="K2">
        <v>1.3009999999999999</v>
      </c>
      <c r="L2">
        <v>109.1</v>
      </c>
      <c r="M2">
        <v>41005.967600000004</v>
      </c>
      <c r="N2">
        <v>5.867</v>
      </c>
      <c r="O2">
        <v>6.5979999999999999</v>
      </c>
      <c r="P2">
        <v>36.248100000000001</v>
      </c>
    </row>
    <row r="3" spans="1:16" x14ac:dyDescent="0.3">
      <c r="A3" s="1">
        <v>40359</v>
      </c>
      <c r="B3">
        <v>5.2135999999999996</v>
      </c>
      <c r="C3">
        <v>0.77029999999999998</v>
      </c>
      <c r="D3">
        <v>0.37380000000000002</v>
      </c>
      <c r="E3">
        <v>134.78829999999999</v>
      </c>
      <c r="F3">
        <v>3.0811000000000002</v>
      </c>
      <c r="G3">
        <v>18.329799999999999</v>
      </c>
      <c r="H3">
        <v>8.1257999999999999</v>
      </c>
      <c r="I3">
        <v>1.3035999999999999</v>
      </c>
      <c r="J3">
        <v>10.54</v>
      </c>
      <c r="K3">
        <v>1.2932999999999999</v>
      </c>
      <c r="L3">
        <v>-64.5</v>
      </c>
      <c r="M3">
        <v>41005.967600000004</v>
      </c>
      <c r="N3">
        <v>7.9672999999999998</v>
      </c>
      <c r="O3">
        <v>6.9577999999999998</v>
      </c>
      <c r="P3">
        <v>53.44</v>
      </c>
    </row>
    <row r="4" spans="1:16" x14ac:dyDescent="0.3">
      <c r="A4" s="1">
        <v>40451</v>
      </c>
      <c r="B4">
        <v>4.6467000000000001</v>
      </c>
      <c r="C4">
        <v>0.73850000000000005</v>
      </c>
      <c r="D4">
        <v>0.3306</v>
      </c>
      <c r="E4">
        <v>132.17269999999999</v>
      </c>
      <c r="F4">
        <v>3.8666999999999998</v>
      </c>
      <c r="G4">
        <v>20.859000000000002</v>
      </c>
      <c r="H4">
        <v>9.2566000000000006</v>
      </c>
      <c r="I4">
        <v>1.4725999999999999</v>
      </c>
      <c r="J4">
        <v>10.447100000000001</v>
      </c>
      <c r="K4">
        <v>1.3889</v>
      </c>
      <c r="L4">
        <v>63.5</v>
      </c>
      <c r="M4">
        <v>41005.967600000004</v>
      </c>
      <c r="N4">
        <v>9.1195000000000004</v>
      </c>
      <c r="O4">
        <v>7.4043999999999999</v>
      </c>
      <c r="P4">
        <v>41.638500000000001</v>
      </c>
    </row>
    <row r="5" spans="1:16" x14ac:dyDescent="0.3">
      <c r="A5" s="1">
        <v>40543</v>
      </c>
      <c r="B5">
        <v>4.8901000000000003</v>
      </c>
      <c r="C5">
        <v>0.77339999999999998</v>
      </c>
      <c r="D5">
        <v>0.3821</v>
      </c>
      <c r="E5">
        <v>133.1711</v>
      </c>
      <c r="F5">
        <v>4.1882999999999999</v>
      </c>
      <c r="G5">
        <v>19.7926</v>
      </c>
      <c r="H5">
        <v>8.1948000000000008</v>
      </c>
      <c r="I5">
        <v>1.476</v>
      </c>
      <c r="J5">
        <v>10.5883</v>
      </c>
      <c r="K5">
        <v>1.2968999999999999</v>
      </c>
      <c r="L5">
        <v>-95.9</v>
      </c>
      <c r="M5">
        <v>41005.967600000004</v>
      </c>
      <c r="N5">
        <v>6.9330999999999996</v>
      </c>
      <c r="O5">
        <v>6.1135000000000002</v>
      </c>
      <c r="P5">
        <v>37.229300000000002</v>
      </c>
    </row>
    <row r="6" spans="1:16" x14ac:dyDescent="0.3">
      <c r="A6" s="1">
        <v>40633</v>
      </c>
      <c r="B6">
        <v>5.8841000000000001</v>
      </c>
      <c r="C6">
        <v>1.0891999999999999</v>
      </c>
      <c r="D6">
        <v>0.69510000000000005</v>
      </c>
      <c r="E6">
        <v>130.62209999999999</v>
      </c>
      <c r="F6">
        <v>4.6624999999999996</v>
      </c>
      <c r="G6">
        <v>22.247299999999999</v>
      </c>
      <c r="H6">
        <v>9.9588999999999999</v>
      </c>
      <c r="I6">
        <v>1.4974000000000001</v>
      </c>
      <c r="J6">
        <v>9.9490999999999996</v>
      </c>
      <c r="K6">
        <v>1.4656</v>
      </c>
      <c r="L6">
        <v>255.5</v>
      </c>
      <c r="M6">
        <v>41005.967600000004</v>
      </c>
      <c r="N6">
        <v>6.8537999999999997</v>
      </c>
      <c r="O6">
        <v>6.4790999999999999</v>
      </c>
      <c r="P6">
        <v>35.554099999999998</v>
      </c>
    </row>
    <row r="7" spans="1:16" x14ac:dyDescent="0.3">
      <c r="A7" s="1">
        <v>40724</v>
      </c>
      <c r="B7">
        <v>5.1605999999999996</v>
      </c>
      <c r="C7">
        <v>1.0246999999999999</v>
      </c>
      <c r="D7">
        <v>0.50139999999999996</v>
      </c>
      <c r="E7">
        <v>124.3186</v>
      </c>
      <c r="F7">
        <v>3.0383</v>
      </c>
      <c r="G7">
        <v>17.585999999999999</v>
      </c>
      <c r="H7">
        <v>10.128</v>
      </c>
      <c r="I7">
        <v>1.5329000000000002</v>
      </c>
      <c r="J7">
        <v>10.0253</v>
      </c>
      <c r="K7">
        <v>1.5024</v>
      </c>
      <c r="L7">
        <v>46</v>
      </c>
      <c r="M7">
        <v>41005.967600000004</v>
      </c>
      <c r="N7">
        <v>8.6646000000000001</v>
      </c>
      <c r="O7">
        <v>6.3094999999999999</v>
      </c>
      <c r="P7">
        <v>62.002000000000002</v>
      </c>
    </row>
    <row r="8" spans="1:16" x14ac:dyDescent="0.3">
      <c r="A8" s="1">
        <v>40816</v>
      </c>
      <c r="B8">
        <v>4.8048999999999999</v>
      </c>
      <c r="C8">
        <v>1.0395000000000001</v>
      </c>
      <c r="D8">
        <v>0.49270000000000003</v>
      </c>
      <c r="E8">
        <v>130.6215</v>
      </c>
      <c r="F8">
        <v>3.9489000000000001</v>
      </c>
      <c r="G8">
        <v>21.305099999999999</v>
      </c>
      <c r="H8">
        <v>10.2227</v>
      </c>
      <c r="I8">
        <v>1.5306</v>
      </c>
      <c r="J8">
        <v>10.012</v>
      </c>
      <c r="K8">
        <v>1.4906999999999999</v>
      </c>
      <c r="L8">
        <v>-86.1</v>
      </c>
      <c r="M8">
        <v>41005.967600000004</v>
      </c>
      <c r="N8">
        <v>9.5536999999999992</v>
      </c>
      <c r="O8">
        <v>6.9756</v>
      </c>
      <c r="P8">
        <v>46.511600000000001</v>
      </c>
    </row>
    <row r="9" spans="1:16" x14ac:dyDescent="0.3">
      <c r="A9" s="1">
        <v>40907</v>
      </c>
      <c r="B9">
        <v>4.9885999999999999</v>
      </c>
      <c r="C9">
        <v>1.0451999999999999</v>
      </c>
      <c r="D9">
        <v>0.4849</v>
      </c>
      <c r="E9">
        <v>134.1508</v>
      </c>
      <c r="F9">
        <v>3.3161999999999998</v>
      </c>
      <c r="G9">
        <v>17.337399999999999</v>
      </c>
      <c r="H9">
        <v>8.3797999999999995</v>
      </c>
      <c r="I9">
        <v>1.7065999999999999</v>
      </c>
      <c r="J9">
        <v>10.9023</v>
      </c>
      <c r="K9">
        <v>1.4003999999999999</v>
      </c>
      <c r="L9">
        <v>-52.8</v>
      </c>
      <c r="M9">
        <v>41005.967600000004</v>
      </c>
      <c r="N9">
        <v>7.3128000000000002</v>
      </c>
      <c r="O9">
        <v>5.9314</v>
      </c>
      <c r="P9">
        <v>52.615200000000002</v>
      </c>
    </row>
    <row r="10" spans="1:16" x14ac:dyDescent="0.3">
      <c r="A10" s="1">
        <v>40998</v>
      </c>
      <c r="B10">
        <v>5.9721000000000002</v>
      </c>
      <c r="C10">
        <v>1.0921000000000001</v>
      </c>
      <c r="D10">
        <v>0.52910000000000001</v>
      </c>
      <c r="E10">
        <v>128.197</v>
      </c>
      <c r="F10">
        <v>5.0204000000000004</v>
      </c>
      <c r="G10">
        <v>24.823699999999999</v>
      </c>
      <c r="H10">
        <v>9.6923999999999992</v>
      </c>
      <c r="I10">
        <v>1.6899</v>
      </c>
      <c r="J10">
        <v>10.776999999999999</v>
      </c>
      <c r="K10">
        <v>1.4769999999999999</v>
      </c>
      <c r="L10">
        <v>198.2</v>
      </c>
      <c r="M10">
        <v>41005.967600000004</v>
      </c>
      <c r="N10">
        <v>7.0869</v>
      </c>
      <c r="O10">
        <v>7.1082000000000001</v>
      </c>
      <c r="P10">
        <v>40.180100000000003</v>
      </c>
    </row>
    <row r="11" spans="1:16" x14ac:dyDescent="0.3">
      <c r="A11" s="1">
        <v>41089</v>
      </c>
      <c r="B11">
        <v>5.0603999999999996</v>
      </c>
      <c r="C11">
        <v>0.8659</v>
      </c>
      <c r="D11">
        <v>0.37090000000000001</v>
      </c>
      <c r="E11">
        <v>127.2157</v>
      </c>
      <c r="F11">
        <v>3.6194999999999999</v>
      </c>
      <c r="G11">
        <v>23.562999999999999</v>
      </c>
      <c r="H11">
        <v>10.287599999999999</v>
      </c>
      <c r="I11">
        <v>1.9008</v>
      </c>
      <c r="J11">
        <v>11.0976</v>
      </c>
      <c r="K11">
        <v>1.5171000000000001</v>
      </c>
      <c r="L11">
        <v>96.5</v>
      </c>
      <c r="M11">
        <v>41005.967600000004</v>
      </c>
      <c r="N11">
        <v>8.4674999999999994</v>
      </c>
      <c r="O11">
        <v>5.8947000000000003</v>
      </c>
      <c r="P11">
        <v>57.938000000000002</v>
      </c>
    </row>
    <row r="12" spans="1:16" x14ac:dyDescent="0.3">
      <c r="A12" s="1">
        <v>41180</v>
      </c>
      <c r="B12">
        <v>4.7237</v>
      </c>
      <c r="C12">
        <v>0.78210000000000002</v>
      </c>
      <c r="D12">
        <v>0.36020000000000002</v>
      </c>
      <c r="E12">
        <v>122.3693</v>
      </c>
      <c r="F12">
        <v>4.6075999999999997</v>
      </c>
      <c r="G12">
        <v>26.998899999999999</v>
      </c>
      <c r="H12">
        <v>10.798500000000001</v>
      </c>
      <c r="I12">
        <v>1.788</v>
      </c>
      <c r="J12">
        <v>10.138500000000001</v>
      </c>
      <c r="K12">
        <v>1.5104</v>
      </c>
      <c r="L12">
        <v>220.2</v>
      </c>
      <c r="M12">
        <v>41005.967600000004</v>
      </c>
      <c r="N12">
        <v>8.9969999999999999</v>
      </c>
      <c r="O12">
        <v>5.9801000000000002</v>
      </c>
      <c r="P12">
        <v>44.279299999999999</v>
      </c>
    </row>
    <row r="13" spans="1:16" x14ac:dyDescent="0.3">
      <c r="A13" s="1">
        <v>41274</v>
      </c>
      <c r="B13">
        <v>4.4282000000000004</v>
      </c>
      <c r="C13">
        <v>0.9103</v>
      </c>
      <c r="D13">
        <v>0.41689999999999999</v>
      </c>
      <c r="E13">
        <v>127.2158</v>
      </c>
      <c r="F13">
        <v>3.0105</v>
      </c>
      <c r="G13">
        <v>18.801300000000001</v>
      </c>
      <c r="H13">
        <v>8.8252000000000006</v>
      </c>
      <c r="I13">
        <v>1.7610000000000001</v>
      </c>
      <c r="J13">
        <v>10.000500000000001</v>
      </c>
      <c r="K13">
        <v>1.4039999999999999</v>
      </c>
      <c r="L13">
        <v>-48</v>
      </c>
      <c r="M13">
        <v>40297.513299999999</v>
      </c>
      <c r="N13">
        <v>7.2868000000000004</v>
      </c>
      <c r="O13">
        <v>4.6768000000000001</v>
      </c>
      <c r="P13">
        <v>69.686199999999999</v>
      </c>
    </row>
    <row r="14" spans="1:16" x14ac:dyDescent="0.3">
      <c r="A14" s="1">
        <v>41361</v>
      </c>
      <c r="B14">
        <v>5.8582000000000001</v>
      </c>
      <c r="C14">
        <v>1.0279</v>
      </c>
      <c r="D14">
        <v>0.51639999999999997</v>
      </c>
      <c r="E14">
        <v>123.0184</v>
      </c>
      <c r="F14">
        <v>4.9385000000000003</v>
      </c>
      <c r="G14">
        <v>25.172499999999999</v>
      </c>
      <c r="H14">
        <v>10.9801</v>
      </c>
      <c r="I14">
        <v>2.0270000000000001</v>
      </c>
      <c r="J14">
        <v>10.6686</v>
      </c>
      <c r="K14">
        <v>1.5705</v>
      </c>
      <c r="L14">
        <v>196.7</v>
      </c>
      <c r="M14">
        <v>40297.513299999999</v>
      </c>
      <c r="N14">
        <v>7.1429</v>
      </c>
      <c r="O14">
        <v>6.6454000000000004</v>
      </c>
      <c r="P14">
        <v>44.069099999999999</v>
      </c>
    </row>
    <row r="15" spans="1:16" x14ac:dyDescent="0.3">
      <c r="A15" s="1">
        <v>41453</v>
      </c>
      <c r="B15">
        <v>5.3662000000000001</v>
      </c>
      <c r="C15">
        <v>0.99250000000000005</v>
      </c>
      <c r="D15">
        <v>0.40810000000000002</v>
      </c>
      <c r="E15">
        <v>122.36499999999999</v>
      </c>
      <c r="F15">
        <v>3.6255999999999999</v>
      </c>
      <c r="G15">
        <v>22.671099999999999</v>
      </c>
      <c r="H15">
        <v>11.0648</v>
      </c>
      <c r="I15">
        <v>1.9478</v>
      </c>
      <c r="J15">
        <v>10.238899999999999</v>
      </c>
      <c r="K15">
        <v>1.5430999999999999</v>
      </c>
      <c r="L15">
        <v>177.5</v>
      </c>
      <c r="M15">
        <v>40297.513299999999</v>
      </c>
      <c r="N15">
        <v>8.7916000000000007</v>
      </c>
      <c r="O15">
        <v>6.3787000000000003</v>
      </c>
      <c r="P15">
        <v>65.257099999999994</v>
      </c>
    </row>
    <row r="16" spans="1:16" x14ac:dyDescent="0.3">
      <c r="A16" s="1">
        <v>41547</v>
      </c>
      <c r="B16">
        <v>4.9615</v>
      </c>
      <c r="C16">
        <v>0.95899999999999996</v>
      </c>
      <c r="D16">
        <v>0.37059999999999998</v>
      </c>
      <c r="E16">
        <v>121.57170000000001</v>
      </c>
      <c r="F16">
        <v>4.1612999999999998</v>
      </c>
      <c r="G16">
        <v>24.4968</v>
      </c>
      <c r="H16">
        <v>10.8681</v>
      </c>
      <c r="I16">
        <v>1.9247999999999998</v>
      </c>
      <c r="J16">
        <v>10.206</v>
      </c>
      <c r="K16">
        <v>1.5169999999999999</v>
      </c>
      <c r="L16">
        <v>178.4</v>
      </c>
      <c r="M16">
        <v>40297.513299999999</v>
      </c>
      <c r="N16">
        <v>9.4161000000000001</v>
      </c>
      <c r="O16">
        <v>6.2168000000000001</v>
      </c>
      <c r="P16">
        <v>63.0916</v>
      </c>
    </row>
    <row r="17" spans="1:16" x14ac:dyDescent="0.3">
      <c r="A17" s="1">
        <v>41639</v>
      </c>
      <c r="B17">
        <v>5.2952000000000004</v>
      </c>
      <c r="C17">
        <v>1.0366</v>
      </c>
      <c r="D17">
        <v>0.50329999999999997</v>
      </c>
      <c r="E17">
        <v>123.8554</v>
      </c>
      <c r="F17">
        <v>4.3948</v>
      </c>
      <c r="G17">
        <v>23.0502</v>
      </c>
      <c r="H17">
        <v>9.0755999999999997</v>
      </c>
      <c r="I17">
        <v>1.9654</v>
      </c>
      <c r="J17">
        <v>8.2184000000000008</v>
      </c>
      <c r="K17">
        <v>1.4828000000000001</v>
      </c>
      <c r="L17">
        <v>543.6</v>
      </c>
      <c r="M17">
        <v>286079.47940000001</v>
      </c>
      <c r="N17">
        <v>7.0034999999999998</v>
      </c>
      <c r="O17">
        <v>5.0514999999999999</v>
      </c>
      <c r="P17">
        <v>59.959499999999998</v>
      </c>
    </row>
    <row r="18" spans="1:16" x14ac:dyDescent="0.3">
      <c r="A18" s="1">
        <v>41729</v>
      </c>
      <c r="B18">
        <v>8.7545999999999999</v>
      </c>
      <c r="C18">
        <v>1.0845</v>
      </c>
      <c r="D18">
        <v>0.64759999999999995</v>
      </c>
      <c r="E18">
        <v>118.3434</v>
      </c>
      <c r="F18">
        <v>6.1284000000000001</v>
      </c>
      <c r="G18">
        <v>22.525099999999998</v>
      </c>
      <c r="H18">
        <v>12.0907</v>
      </c>
      <c r="I18">
        <v>2.1779999999999999</v>
      </c>
      <c r="J18">
        <v>8.4759999999999991</v>
      </c>
      <c r="K18">
        <v>1.6414</v>
      </c>
      <c r="L18">
        <v>255.9</v>
      </c>
      <c r="M18">
        <v>286079.47940000001</v>
      </c>
      <c r="N18">
        <v>6.4546999999999999</v>
      </c>
      <c r="O18">
        <v>6.2539999999999996</v>
      </c>
      <c r="P18">
        <v>42.4191</v>
      </c>
    </row>
    <row r="19" spans="1:16" x14ac:dyDescent="0.3">
      <c r="A19" s="1">
        <v>41820</v>
      </c>
      <c r="B19">
        <v>7.1463000000000001</v>
      </c>
      <c r="C19">
        <v>1.3107</v>
      </c>
      <c r="D19">
        <v>0.62509999999999999</v>
      </c>
      <c r="E19">
        <v>115.47020000000001</v>
      </c>
      <c r="F19">
        <v>4.0796999999999999</v>
      </c>
      <c r="G19">
        <v>23.062200000000001</v>
      </c>
      <c r="H19">
        <v>12.256600000000001</v>
      </c>
      <c r="I19">
        <v>2.1884999999999999</v>
      </c>
      <c r="J19">
        <v>8.4042999999999992</v>
      </c>
      <c r="K19">
        <v>1.6968000000000001</v>
      </c>
      <c r="L19">
        <v>159.9</v>
      </c>
      <c r="M19">
        <v>286079.47940000001</v>
      </c>
      <c r="N19">
        <v>9.1921999999999997</v>
      </c>
      <c r="O19">
        <v>7.8230000000000004</v>
      </c>
      <c r="P19">
        <v>66.124099999999999</v>
      </c>
    </row>
    <row r="20" spans="1:16" x14ac:dyDescent="0.3">
      <c r="A20" s="1">
        <v>41912</v>
      </c>
      <c r="B20">
        <v>5.9710999999999999</v>
      </c>
      <c r="C20">
        <v>1.196</v>
      </c>
      <c r="D20">
        <v>0.55069999999999997</v>
      </c>
      <c r="E20">
        <v>115.797</v>
      </c>
      <c r="F20">
        <v>4.0744999999999996</v>
      </c>
      <c r="G20">
        <v>23.8169</v>
      </c>
      <c r="H20">
        <v>12.095000000000001</v>
      </c>
      <c r="I20">
        <v>2.0078999999999998</v>
      </c>
      <c r="J20">
        <v>7.9490999999999996</v>
      </c>
      <c r="K20">
        <v>1.6238000000000001</v>
      </c>
      <c r="L20">
        <v>119.6</v>
      </c>
      <c r="M20">
        <v>286079.47940000001</v>
      </c>
      <c r="N20">
        <v>10.333600000000001</v>
      </c>
      <c r="O20">
        <v>7.3266999999999998</v>
      </c>
      <c r="P20">
        <v>69.631799999999998</v>
      </c>
    </row>
    <row r="21" spans="1:16" x14ac:dyDescent="0.3">
      <c r="A21" s="1">
        <v>42004</v>
      </c>
      <c r="B21">
        <v>6.1901000000000002</v>
      </c>
      <c r="C21">
        <v>0.77470000000000006</v>
      </c>
      <c r="D21">
        <v>0.42270000000000002</v>
      </c>
      <c r="E21">
        <v>117.93559999999999</v>
      </c>
      <c r="F21">
        <v>4.0923999999999996</v>
      </c>
      <c r="G21">
        <v>19.875900000000001</v>
      </c>
      <c r="H21">
        <v>9.0406999999999993</v>
      </c>
      <c r="I21">
        <v>2.4689000000000001</v>
      </c>
      <c r="J21">
        <v>11.166499999999999</v>
      </c>
      <c r="K21">
        <v>1.6491</v>
      </c>
      <c r="L21">
        <v>-83.9</v>
      </c>
      <c r="M21">
        <v>38677.0245</v>
      </c>
      <c r="N21">
        <v>7.2923999999999998</v>
      </c>
      <c r="O21">
        <v>6.6032000000000002</v>
      </c>
      <c r="P21">
        <v>72.442300000000003</v>
      </c>
    </row>
    <row r="22" spans="1:16" x14ac:dyDescent="0.3">
      <c r="A22" s="1">
        <v>42094</v>
      </c>
      <c r="B22">
        <v>7.4846000000000004</v>
      </c>
      <c r="C22">
        <v>0.85009999999999997</v>
      </c>
      <c r="D22">
        <v>0.46410000000000001</v>
      </c>
      <c r="E22">
        <v>114.375</v>
      </c>
      <c r="F22">
        <v>6.0404</v>
      </c>
      <c r="G22">
        <v>25.852</v>
      </c>
      <c r="H22">
        <v>11.3642</v>
      </c>
      <c r="I22">
        <v>2.2831000000000001</v>
      </c>
      <c r="J22">
        <v>10.787800000000001</v>
      </c>
      <c r="K22">
        <v>1.6066</v>
      </c>
      <c r="L22">
        <v>176.8</v>
      </c>
      <c r="M22">
        <v>38677.0245</v>
      </c>
      <c r="N22">
        <v>6.0364000000000004</v>
      </c>
      <c r="O22">
        <v>5.5522999999999998</v>
      </c>
      <c r="P22">
        <v>48.658700000000003</v>
      </c>
    </row>
    <row r="23" spans="1:16" x14ac:dyDescent="0.3">
      <c r="A23" s="1">
        <v>42185</v>
      </c>
      <c r="B23">
        <v>4.3788999999999998</v>
      </c>
      <c r="C23">
        <v>0.77429999999999999</v>
      </c>
      <c r="D23">
        <v>0.39829999999999999</v>
      </c>
      <c r="E23">
        <v>118.0401</v>
      </c>
      <c r="F23">
        <v>2.6827999999999999</v>
      </c>
      <c r="G23">
        <v>16.7272</v>
      </c>
      <c r="H23">
        <v>7.2545000000000002</v>
      </c>
      <c r="I23">
        <v>2.3616999999999999</v>
      </c>
      <c r="J23">
        <v>16.7011</v>
      </c>
      <c r="K23">
        <v>1.1785000000000001</v>
      </c>
      <c r="L23">
        <v>171.7</v>
      </c>
      <c r="M23">
        <v>38677.0245</v>
      </c>
      <c r="N23">
        <v>6.0372000000000003</v>
      </c>
      <c r="O23">
        <v>4.0465</v>
      </c>
      <c r="P23">
        <v>176.93819999999999</v>
      </c>
    </row>
    <row r="24" spans="1:16" x14ac:dyDescent="0.3">
      <c r="A24" s="1">
        <v>42277</v>
      </c>
      <c r="B24">
        <v>3.7866999999999997</v>
      </c>
      <c r="C24">
        <v>0.81820000000000004</v>
      </c>
      <c r="D24">
        <v>0.3251</v>
      </c>
      <c r="E24">
        <v>115.8125</v>
      </c>
      <c r="F24">
        <v>3.3498000000000001</v>
      </c>
      <c r="G24">
        <v>20.350899999999999</v>
      </c>
      <c r="H24">
        <v>7.8556999999999997</v>
      </c>
      <c r="I24">
        <v>2.6656</v>
      </c>
      <c r="J24">
        <v>16.488900000000001</v>
      </c>
      <c r="K24">
        <v>1.0591999999999999</v>
      </c>
      <c r="L24">
        <v>-65.900000000000006</v>
      </c>
      <c r="M24">
        <v>38677.0245</v>
      </c>
      <c r="N24">
        <v>7.8982999999999999</v>
      </c>
      <c r="O24">
        <v>4.4325000000000001</v>
      </c>
      <c r="P24">
        <v>40.426900000000003</v>
      </c>
    </row>
    <row r="25" spans="1:16" x14ac:dyDescent="0.3">
      <c r="A25" s="1">
        <v>42369</v>
      </c>
      <c r="B25">
        <v>4.1193</v>
      </c>
      <c r="C25">
        <v>0.81459999999999999</v>
      </c>
      <c r="D25">
        <v>0.39810000000000001</v>
      </c>
      <c r="E25">
        <v>119.8965</v>
      </c>
      <c r="F25">
        <v>3.5533000000000001</v>
      </c>
      <c r="G25">
        <v>20.5703</v>
      </c>
      <c r="H25">
        <v>6.9526000000000003</v>
      </c>
      <c r="I25">
        <v>2.4603999999999999</v>
      </c>
      <c r="J25">
        <v>14.473800000000001</v>
      </c>
      <c r="K25">
        <v>1.0577000000000001</v>
      </c>
      <c r="L25">
        <v>-280.7</v>
      </c>
      <c r="M25">
        <v>26842.0412</v>
      </c>
      <c r="N25">
        <v>7.0885999999999996</v>
      </c>
      <c r="O25">
        <v>4.2869000000000002</v>
      </c>
      <c r="P25">
        <v>80.993899999999996</v>
      </c>
    </row>
    <row r="26" spans="1:16" x14ac:dyDescent="0.3">
      <c r="A26" s="1">
        <v>42460</v>
      </c>
      <c r="B26">
        <v>6.4836999999999998</v>
      </c>
      <c r="C26">
        <v>0.85050000000000003</v>
      </c>
      <c r="D26">
        <v>0.50349999999999995</v>
      </c>
      <c r="E26">
        <v>113.45269999999999</v>
      </c>
      <c r="F26">
        <v>5.8403999999999998</v>
      </c>
      <c r="G26">
        <v>26.849799999999998</v>
      </c>
      <c r="H26">
        <v>10.3322</v>
      </c>
      <c r="I26">
        <v>2.8113000000000001</v>
      </c>
      <c r="J26">
        <v>13.4717</v>
      </c>
      <c r="K26">
        <v>1.2322</v>
      </c>
      <c r="L26">
        <v>383.9</v>
      </c>
      <c r="M26">
        <v>26842.0412</v>
      </c>
      <c r="N26">
        <v>7.7081</v>
      </c>
      <c r="O26">
        <v>6.0392999999999999</v>
      </c>
      <c r="P26">
        <v>45.139099999999999</v>
      </c>
    </row>
    <row r="27" spans="1:16" x14ac:dyDescent="0.3">
      <c r="A27" s="1">
        <v>42551</v>
      </c>
      <c r="B27">
        <v>4.9581999999999997</v>
      </c>
      <c r="C27">
        <v>0.82630000000000003</v>
      </c>
      <c r="D27">
        <v>0.44309999999999999</v>
      </c>
      <c r="E27">
        <v>112.3643</v>
      </c>
      <c r="F27">
        <v>3.3176999999999999</v>
      </c>
      <c r="G27">
        <v>20.7303</v>
      </c>
      <c r="H27">
        <v>8.8045000000000009</v>
      </c>
      <c r="I27">
        <v>3.0981999999999998</v>
      </c>
      <c r="J27">
        <v>12.7105</v>
      </c>
      <c r="K27">
        <v>1.3228</v>
      </c>
      <c r="L27">
        <v>221.5</v>
      </c>
      <c r="M27">
        <v>26842.0412</v>
      </c>
      <c r="N27">
        <v>7.8479999999999999</v>
      </c>
      <c r="O27">
        <v>3.6524999999999999</v>
      </c>
      <c r="P27">
        <v>86.120199999999997</v>
      </c>
    </row>
    <row r="28" spans="1:16" x14ac:dyDescent="0.3">
      <c r="A28" s="1">
        <v>42643</v>
      </c>
      <c r="B28">
        <v>3.7617000000000003</v>
      </c>
      <c r="C28">
        <v>0.89739999999999998</v>
      </c>
      <c r="D28">
        <v>0.44259999999999999</v>
      </c>
      <c r="E28">
        <v>112.0947</v>
      </c>
      <c r="F28">
        <v>4.0262000000000002</v>
      </c>
      <c r="G28">
        <v>23.299299999999999</v>
      </c>
      <c r="H28">
        <v>8.9901</v>
      </c>
      <c r="I28">
        <v>2.8353000000000002</v>
      </c>
      <c r="J28">
        <v>11.666700000000001</v>
      </c>
      <c r="K28">
        <v>1.2770999999999999</v>
      </c>
      <c r="L28">
        <v>116.4</v>
      </c>
      <c r="M28">
        <v>26842.0412</v>
      </c>
      <c r="N28">
        <v>8.5743000000000009</v>
      </c>
      <c r="O28">
        <v>3.4958999999999998</v>
      </c>
      <c r="P28">
        <v>71.991699999999994</v>
      </c>
    </row>
    <row r="29" spans="1:16" x14ac:dyDescent="0.3">
      <c r="A29" s="1">
        <v>42734</v>
      </c>
      <c r="B29">
        <v>4.1540999999999997</v>
      </c>
      <c r="C29">
        <v>0.89190000000000003</v>
      </c>
      <c r="D29">
        <v>0.52610000000000001</v>
      </c>
      <c r="E29">
        <v>113.95099999999999</v>
      </c>
      <c r="F29">
        <v>3.5253000000000001</v>
      </c>
      <c r="G29">
        <v>18.425899999999999</v>
      </c>
      <c r="H29">
        <v>7.0144000000000002</v>
      </c>
      <c r="I29">
        <v>2.7823000000000002</v>
      </c>
      <c r="J29">
        <v>11.673999999999999</v>
      </c>
      <c r="K29">
        <v>1.2326999999999999</v>
      </c>
      <c r="L29">
        <v>-42</v>
      </c>
      <c r="M29">
        <v>47801.578399999999</v>
      </c>
      <c r="N29">
        <v>6.5827</v>
      </c>
      <c r="O29">
        <v>3.0388999999999999</v>
      </c>
      <c r="P29">
        <v>80.361099999999993</v>
      </c>
    </row>
    <row r="30" spans="1:16" x14ac:dyDescent="0.3">
      <c r="A30" s="1">
        <v>42825</v>
      </c>
      <c r="B30">
        <v>6.1942000000000004</v>
      </c>
      <c r="C30">
        <v>0.90300000000000002</v>
      </c>
      <c r="D30">
        <v>0.60209999999999997</v>
      </c>
      <c r="E30">
        <v>109.5917</v>
      </c>
      <c r="F30">
        <v>5.8711000000000002</v>
      </c>
      <c r="G30">
        <v>26.6739</v>
      </c>
      <c r="H30">
        <v>8.9286999999999992</v>
      </c>
      <c r="I30">
        <v>2.8085</v>
      </c>
      <c r="J30">
        <v>11.7189</v>
      </c>
      <c r="K30">
        <v>1.2818000000000001</v>
      </c>
      <c r="L30">
        <v>384.9</v>
      </c>
      <c r="M30">
        <v>47801.578399999999</v>
      </c>
      <c r="N30">
        <v>6.6523000000000003</v>
      </c>
      <c r="O30">
        <v>4.6215999999999999</v>
      </c>
      <c r="P30">
        <v>46.021299999999997</v>
      </c>
    </row>
    <row r="31" spans="1:16" x14ac:dyDescent="0.3">
      <c r="A31" s="1">
        <v>42916</v>
      </c>
      <c r="B31">
        <v>5.5412999999999997</v>
      </c>
      <c r="C31">
        <v>0.63849999999999996</v>
      </c>
      <c r="D31">
        <v>0.37340000000000001</v>
      </c>
      <c r="E31">
        <v>112.6562</v>
      </c>
      <c r="F31">
        <v>3.5545</v>
      </c>
      <c r="G31">
        <v>22.200399999999998</v>
      </c>
      <c r="H31">
        <v>9.0252999999999997</v>
      </c>
      <c r="I31">
        <v>2.8582999999999998</v>
      </c>
      <c r="J31">
        <v>11.7829</v>
      </c>
      <c r="K31">
        <v>1.2321</v>
      </c>
      <c r="L31">
        <v>92</v>
      </c>
      <c r="M31">
        <v>47801.578399999999</v>
      </c>
      <c r="N31">
        <v>7.9320000000000004</v>
      </c>
      <c r="O31">
        <v>4.1627000000000001</v>
      </c>
      <c r="P31">
        <v>82.426900000000003</v>
      </c>
    </row>
    <row r="32" spans="1:16" x14ac:dyDescent="0.3">
      <c r="A32" s="1">
        <v>43007</v>
      </c>
      <c r="B32">
        <v>4.1780999999999997</v>
      </c>
      <c r="C32">
        <v>0.60250000000000004</v>
      </c>
      <c r="D32">
        <v>0.31929999999999997</v>
      </c>
      <c r="E32">
        <v>114.36490000000001</v>
      </c>
      <c r="F32">
        <v>3.7784</v>
      </c>
      <c r="G32">
        <v>23.662099999999999</v>
      </c>
      <c r="H32">
        <v>8.9094999999999995</v>
      </c>
      <c r="I32">
        <v>2.9268999999999998</v>
      </c>
      <c r="J32">
        <v>12.052300000000001</v>
      </c>
      <c r="K32">
        <v>1.2144999999999999</v>
      </c>
      <c r="L32">
        <v>184.5</v>
      </c>
      <c r="M32">
        <v>47801.578399999999</v>
      </c>
      <c r="N32">
        <v>8.3061000000000007</v>
      </c>
      <c r="O32">
        <v>3.9633000000000003</v>
      </c>
      <c r="P32">
        <v>76.189400000000006</v>
      </c>
    </row>
    <row r="33" spans="1:16" x14ac:dyDescent="0.3">
      <c r="A33" s="1">
        <v>43098</v>
      </c>
      <c r="B33">
        <v>5.0111999999999997</v>
      </c>
      <c r="C33">
        <v>0.57210000000000005</v>
      </c>
      <c r="D33">
        <v>0.35909999999999997</v>
      </c>
      <c r="E33">
        <v>116.6138</v>
      </c>
      <c r="F33">
        <v>3.9135999999999997</v>
      </c>
      <c r="G33">
        <v>20.0535</v>
      </c>
      <c r="H33">
        <v>7.4126000000000003</v>
      </c>
      <c r="I33">
        <v>2.9914000000000001</v>
      </c>
      <c r="J33">
        <v>12.3996</v>
      </c>
      <c r="K33">
        <v>1.228</v>
      </c>
      <c r="L33">
        <v>-542.29999999999995</v>
      </c>
      <c r="M33">
        <v>41087.464599999999</v>
      </c>
      <c r="N33">
        <v>5.9006999999999996</v>
      </c>
      <c r="O33">
        <v>3.2231999999999998</v>
      </c>
      <c r="P33">
        <v>37.936199999999999</v>
      </c>
    </row>
    <row r="34" spans="1:16" x14ac:dyDescent="0.3">
      <c r="A34" s="1">
        <v>43188</v>
      </c>
      <c r="B34">
        <v>7.1966000000000001</v>
      </c>
      <c r="C34">
        <v>0.54930000000000001</v>
      </c>
      <c r="D34">
        <v>0.3896</v>
      </c>
      <c r="E34">
        <v>111.72969999999999</v>
      </c>
      <c r="F34">
        <v>5.1086999999999998</v>
      </c>
      <c r="G34">
        <v>23.8399</v>
      </c>
      <c r="H34">
        <v>8.5707000000000004</v>
      </c>
      <c r="I34">
        <v>2.7595999999999998</v>
      </c>
      <c r="J34">
        <v>12.110099999999999</v>
      </c>
      <c r="K34">
        <v>1.1945999999999999</v>
      </c>
      <c r="L34">
        <v>454.4</v>
      </c>
      <c r="M34">
        <v>41087.464599999999</v>
      </c>
      <c r="N34">
        <v>5.9889000000000001</v>
      </c>
      <c r="O34">
        <v>4.7872000000000003</v>
      </c>
      <c r="P34">
        <v>44.684399999999997</v>
      </c>
    </row>
    <row r="35" spans="1:16" x14ac:dyDescent="0.3">
      <c r="A35" s="1">
        <v>43280</v>
      </c>
      <c r="B35">
        <v>5.8563999999999998</v>
      </c>
      <c r="C35">
        <v>0.59299999999999997</v>
      </c>
      <c r="D35">
        <v>0.36549999999999999</v>
      </c>
      <c r="E35">
        <v>112.05249999999999</v>
      </c>
      <c r="F35">
        <v>3.0488</v>
      </c>
      <c r="G35">
        <v>19.7788</v>
      </c>
      <c r="H35">
        <v>8.2705000000000002</v>
      </c>
      <c r="I35">
        <v>2.8458999999999999</v>
      </c>
      <c r="J35">
        <v>12.510300000000001</v>
      </c>
      <c r="K35">
        <v>1.222</v>
      </c>
      <c r="L35">
        <v>143.5</v>
      </c>
      <c r="M35">
        <v>41087.464599999999</v>
      </c>
      <c r="N35">
        <v>7.3396999999999997</v>
      </c>
      <c r="O35">
        <v>4.0087000000000002</v>
      </c>
      <c r="P35">
        <v>75.460499999999996</v>
      </c>
    </row>
    <row r="36" spans="1:16" x14ac:dyDescent="0.3">
      <c r="A36" s="1">
        <v>43371</v>
      </c>
      <c r="B36">
        <v>4.4367999999999999</v>
      </c>
      <c r="C36">
        <v>0.51070000000000004</v>
      </c>
      <c r="D36">
        <v>0.28639999999999999</v>
      </c>
      <c r="E36">
        <v>115.6067</v>
      </c>
      <c r="F36">
        <v>2.7027000000000001</v>
      </c>
      <c r="G36">
        <v>18.415800000000001</v>
      </c>
      <c r="H36">
        <v>7.6901999999999999</v>
      </c>
      <c r="I36">
        <v>2.9413</v>
      </c>
      <c r="J36">
        <v>13.374599999999999</v>
      </c>
      <c r="K36">
        <v>1.1833</v>
      </c>
      <c r="L36">
        <v>-80.2</v>
      </c>
      <c r="M36">
        <v>41087.464599999999</v>
      </c>
      <c r="N36">
        <v>7.7929000000000004</v>
      </c>
      <c r="O36">
        <v>3.8727999999999998</v>
      </c>
      <c r="P36">
        <v>74.748599999999996</v>
      </c>
    </row>
    <row r="37" spans="1:16" x14ac:dyDescent="0.3">
      <c r="A37" s="1">
        <v>43465</v>
      </c>
      <c r="B37">
        <v>5.3308999999999997</v>
      </c>
      <c r="C37">
        <v>0.67459999999999998</v>
      </c>
      <c r="D37">
        <v>0.4098</v>
      </c>
      <c r="E37">
        <v>120.5355</v>
      </c>
      <c r="F37">
        <v>2.4580000000000002</v>
      </c>
      <c r="G37">
        <v>13.9542</v>
      </c>
      <c r="H37">
        <v>6.0122</v>
      </c>
      <c r="I37">
        <v>3.0691999999999999</v>
      </c>
      <c r="J37">
        <v>14.5284</v>
      </c>
      <c r="K37">
        <v>1.1786000000000001</v>
      </c>
      <c r="L37">
        <v>-187.9</v>
      </c>
      <c r="M37">
        <v>54662.5</v>
      </c>
      <c r="N37">
        <v>5.8364000000000003</v>
      </c>
      <c r="O37">
        <v>3.3486000000000002</v>
      </c>
      <c r="P37">
        <v>85.031099999999995</v>
      </c>
    </row>
    <row r="38" spans="1:16" x14ac:dyDescent="0.3">
      <c r="A38" s="1">
        <v>43553</v>
      </c>
      <c r="B38">
        <v>8.3143999999999991</v>
      </c>
      <c r="C38">
        <v>0.69489999999999996</v>
      </c>
      <c r="D38">
        <v>0.50549999999999995</v>
      </c>
      <c r="E38">
        <v>119.2629</v>
      </c>
      <c r="F38">
        <v>4.3632999999999997</v>
      </c>
      <c r="G38">
        <v>22.831700000000001</v>
      </c>
      <c r="H38">
        <v>6.8541999999999996</v>
      </c>
      <c r="I38">
        <v>3.4314999999999998</v>
      </c>
      <c r="J38">
        <v>15.8226</v>
      </c>
      <c r="K38">
        <v>1.2732999999999999</v>
      </c>
      <c r="L38">
        <v>376.9</v>
      </c>
      <c r="M38">
        <v>54662.5</v>
      </c>
      <c r="N38">
        <v>5.5763999999999996</v>
      </c>
      <c r="O38">
        <v>4.5614999999999997</v>
      </c>
      <c r="P38">
        <v>44.309699999999999</v>
      </c>
    </row>
    <row r="39" spans="1:16" x14ac:dyDescent="0.3">
      <c r="A39" s="1">
        <v>43644</v>
      </c>
      <c r="B39">
        <v>6.2060000000000004</v>
      </c>
      <c r="C39">
        <v>0.54690000000000005</v>
      </c>
      <c r="D39">
        <v>0.31</v>
      </c>
      <c r="E39">
        <v>119.96169999999999</v>
      </c>
      <c r="F39">
        <v>2.5350999999999999</v>
      </c>
      <c r="G39">
        <v>19.7837</v>
      </c>
      <c r="H39">
        <v>6.7016999999999998</v>
      </c>
      <c r="I39">
        <v>3.6282000000000001</v>
      </c>
      <c r="J39">
        <v>16.397500000000001</v>
      </c>
      <c r="K39">
        <v>1.272</v>
      </c>
      <c r="L39">
        <v>59.1</v>
      </c>
      <c r="M39">
        <v>54662.5</v>
      </c>
      <c r="N39">
        <v>7.3555999999999999</v>
      </c>
      <c r="O39">
        <v>4.1162999999999998</v>
      </c>
      <c r="P39">
        <v>78.950400000000002</v>
      </c>
    </row>
    <row r="40" spans="1:16" x14ac:dyDescent="0.3">
      <c r="A40" s="1">
        <v>43738</v>
      </c>
      <c r="B40">
        <v>4.7259000000000002</v>
      </c>
      <c r="C40">
        <v>0.62909999999999999</v>
      </c>
      <c r="D40">
        <v>0.3306</v>
      </c>
      <c r="E40">
        <v>122.5699</v>
      </c>
      <c r="F40">
        <v>2.4714</v>
      </c>
      <c r="G40">
        <v>19.334600000000002</v>
      </c>
      <c r="H40">
        <v>6.6132</v>
      </c>
      <c r="I40">
        <v>4.1452999999999998</v>
      </c>
      <c r="J40">
        <v>17.893799999999999</v>
      </c>
      <c r="K40">
        <v>1.3642000000000001</v>
      </c>
      <c r="L40">
        <v>-106.8</v>
      </c>
      <c r="M40">
        <v>54662.5</v>
      </c>
      <c r="N40">
        <v>7.9336000000000002</v>
      </c>
      <c r="O40">
        <v>3.8708999999999998</v>
      </c>
      <c r="P40">
        <v>79.4221</v>
      </c>
    </row>
    <row r="41" spans="1:16" x14ac:dyDescent="0.3">
      <c r="A41" s="1">
        <v>43830</v>
      </c>
      <c r="B41">
        <v>4.8794000000000004</v>
      </c>
      <c r="C41">
        <v>0.65780000000000005</v>
      </c>
      <c r="D41">
        <v>0.38140000000000002</v>
      </c>
      <c r="E41">
        <v>126.3314</v>
      </c>
      <c r="F41">
        <v>2.8546</v>
      </c>
      <c r="G41">
        <v>18.644400000000001</v>
      </c>
      <c r="H41">
        <v>5.8841999999999999</v>
      </c>
      <c r="I41">
        <v>4.0118</v>
      </c>
      <c r="J41">
        <v>17.039899999999999</v>
      </c>
      <c r="K41">
        <v>1.3202</v>
      </c>
      <c r="L41">
        <v>-244.5</v>
      </c>
      <c r="M41">
        <v>67225.995500000005</v>
      </c>
      <c r="N41">
        <v>6.1227999999999998</v>
      </c>
      <c r="O41">
        <v>3.0041000000000002</v>
      </c>
      <c r="P41">
        <v>76.296000000000006</v>
      </c>
    </row>
    <row r="42" spans="1:16" x14ac:dyDescent="0.3">
      <c r="A42" s="1">
        <v>43921</v>
      </c>
      <c r="B42">
        <v>6.6664000000000003</v>
      </c>
      <c r="C42">
        <v>0.64800000000000002</v>
      </c>
      <c r="D42">
        <v>0.41870000000000002</v>
      </c>
      <c r="E42">
        <v>123.3592</v>
      </c>
      <c r="F42">
        <v>4.8422999999999998</v>
      </c>
      <c r="G42">
        <v>29.7164</v>
      </c>
      <c r="H42">
        <v>7.0853000000000002</v>
      </c>
      <c r="I42">
        <v>3.7355999999999998</v>
      </c>
      <c r="J42">
        <v>15.903</v>
      </c>
      <c r="K42">
        <v>1.3155000000000001</v>
      </c>
      <c r="L42">
        <v>194.4</v>
      </c>
      <c r="M42">
        <v>67225.995500000005</v>
      </c>
      <c r="N42">
        <v>5.5651999999999999</v>
      </c>
      <c r="O42">
        <v>3.8755999999999999</v>
      </c>
      <c r="P42">
        <v>44.0884</v>
      </c>
    </row>
    <row r="43" spans="1:16" x14ac:dyDescent="0.3">
      <c r="A43" s="1">
        <v>44012</v>
      </c>
      <c r="B43">
        <v>5.0727000000000002</v>
      </c>
      <c r="C43">
        <v>0.49170000000000003</v>
      </c>
      <c r="D43">
        <v>0.2787</v>
      </c>
      <c r="E43">
        <v>124.17440000000001</v>
      </c>
      <c r="F43">
        <v>2.7235</v>
      </c>
      <c r="G43">
        <v>21.8764</v>
      </c>
      <c r="H43">
        <v>7.1497999999999999</v>
      </c>
      <c r="I43">
        <v>3.7229000000000001</v>
      </c>
      <c r="J43">
        <v>15.6677</v>
      </c>
      <c r="K43">
        <v>1.2762</v>
      </c>
      <c r="L43">
        <v>148</v>
      </c>
      <c r="M43">
        <v>67225.995500000005</v>
      </c>
      <c r="N43">
        <v>7.3517000000000001</v>
      </c>
      <c r="O43">
        <v>3.3462999999999998</v>
      </c>
      <c r="P43">
        <v>82.5745</v>
      </c>
    </row>
    <row r="44" spans="1:16" x14ac:dyDescent="0.3">
      <c r="A44" s="1">
        <v>44104</v>
      </c>
      <c r="B44">
        <v>4.0369999999999999</v>
      </c>
      <c r="C44">
        <v>0.60819999999999996</v>
      </c>
      <c r="D44">
        <v>0.32569999999999999</v>
      </c>
      <c r="E44">
        <v>125.2002</v>
      </c>
      <c r="F44">
        <v>3.0344000000000002</v>
      </c>
      <c r="G44">
        <v>22.422799999999999</v>
      </c>
      <c r="H44">
        <v>7.3125</v>
      </c>
      <c r="I44">
        <v>4.1066000000000003</v>
      </c>
      <c r="J44">
        <v>16.427700000000002</v>
      </c>
      <c r="K44">
        <v>1.3658000000000001</v>
      </c>
      <c r="L44">
        <v>-11.4</v>
      </c>
      <c r="M44">
        <v>67225.995500000005</v>
      </c>
      <c r="N44">
        <v>7.9577</v>
      </c>
      <c r="O44">
        <v>3.0718999999999999</v>
      </c>
      <c r="P44">
        <v>74.775099999999995</v>
      </c>
    </row>
  </sheetData>
  <phoneticPr fontId="18" type="noConversion"/>
  <pageMargins left="0.7" right="0.7" top="0.75" bottom="0.75" header="0.3" footer="0.3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84"/>
  <dimension ref="A1:P44"/>
  <sheetViews>
    <sheetView tabSelected="1" workbookViewId="0">
      <selection activeCell="S14" sqref="S14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_xll.BDH("XEL US Equity",B$1:P$1,"CQ1 2010","","Dir=V","Per=Q","Days=A","Dts=S","cols=16;rows=43")</f>
        <v>#NAME?</v>
      </c>
      <c r="B2">
        <v>11.107799999999999</v>
      </c>
      <c r="C2">
        <v>0.84940000000000004</v>
      </c>
      <c r="D2">
        <v>0.48880000000000001</v>
      </c>
      <c r="E2">
        <v>120.6281</v>
      </c>
      <c r="F2">
        <v>2.9661</v>
      </c>
      <c r="G2">
        <v>14.378299999999999</v>
      </c>
      <c r="H2">
        <v>9.1684999999999999</v>
      </c>
      <c r="I2">
        <v>0.91290000000000004</v>
      </c>
      <c r="J2">
        <v>7.7088000000000001</v>
      </c>
      <c r="K2">
        <v>0.96840000000000004</v>
      </c>
      <c r="L2">
        <v>75.986999999999995</v>
      </c>
      <c r="M2">
        <v>25027.750899999999</v>
      </c>
      <c r="N2">
        <v>7.5759999999999996</v>
      </c>
      <c r="O2">
        <v>5.9020000000000001</v>
      </c>
      <c r="P2">
        <v>67.928200000000004</v>
      </c>
    </row>
    <row r="3" spans="1:16" x14ac:dyDescent="0.3">
      <c r="A3" s="1">
        <v>40359</v>
      </c>
      <c r="B3">
        <v>11.5273</v>
      </c>
      <c r="C3">
        <v>0.96519999999999995</v>
      </c>
      <c r="D3">
        <v>0.54669999999999996</v>
      </c>
      <c r="E3">
        <v>122.89870000000001</v>
      </c>
      <c r="F3">
        <v>2.4117999999999999</v>
      </c>
      <c r="G3">
        <v>14.0961</v>
      </c>
      <c r="H3">
        <v>9.1821999999999999</v>
      </c>
      <c r="I3">
        <v>0.91290000000000004</v>
      </c>
      <c r="J3">
        <v>7.5498000000000003</v>
      </c>
      <c r="K3">
        <v>0.98540000000000005</v>
      </c>
      <c r="L3">
        <v>-126.369</v>
      </c>
      <c r="M3">
        <v>25027.750899999999</v>
      </c>
      <c r="N3">
        <v>8.3150999999999993</v>
      </c>
      <c r="O3">
        <v>6.3758999999999997</v>
      </c>
      <c r="P3">
        <v>86.966899999999995</v>
      </c>
    </row>
    <row r="4" spans="1:16" x14ac:dyDescent="0.3">
      <c r="A4" s="1">
        <v>40451</v>
      </c>
      <c r="B4">
        <v>9.2691999999999997</v>
      </c>
      <c r="C4">
        <v>1.1499999999999999</v>
      </c>
      <c r="D4">
        <v>0.66</v>
      </c>
      <c r="E4">
        <v>122.5296</v>
      </c>
      <c r="F4">
        <v>4.1048999999999998</v>
      </c>
      <c r="G4">
        <v>21.6309</v>
      </c>
      <c r="H4">
        <v>9.8536999999999999</v>
      </c>
      <c r="I4">
        <v>0.91290000000000004</v>
      </c>
      <c r="J4">
        <v>7.6638000000000002</v>
      </c>
      <c r="K4">
        <v>1.0491999999999999</v>
      </c>
      <c r="L4">
        <v>15.387</v>
      </c>
      <c r="M4">
        <v>25027.750899999999</v>
      </c>
      <c r="N4">
        <v>8.8386999999999993</v>
      </c>
      <c r="O4">
        <v>6.6638000000000002</v>
      </c>
      <c r="P4">
        <v>37.489899999999999</v>
      </c>
    </row>
    <row r="5" spans="1:16" x14ac:dyDescent="0.3">
      <c r="A5" s="1">
        <v>40543</v>
      </c>
      <c r="B5">
        <v>9.2334999999999994</v>
      </c>
      <c r="C5">
        <v>1.0772999999999999</v>
      </c>
      <c r="D5">
        <v>0.60540000000000005</v>
      </c>
      <c r="E5">
        <v>122.4746</v>
      </c>
      <c r="F5">
        <v>2.3172000000000001</v>
      </c>
      <c r="G5">
        <v>12.5586</v>
      </c>
      <c r="H5">
        <v>8.4658999999999995</v>
      </c>
      <c r="I5">
        <v>0.99509999999999998</v>
      </c>
      <c r="J5">
        <v>7.9816000000000003</v>
      </c>
      <c r="K5">
        <v>1.0059</v>
      </c>
      <c r="L5">
        <v>-288.39</v>
      </c>
      <c r="M5">
        <v>32968.379099999998</v>
      </c>
      <c r="N5">
        <v>9.7217000000000002</v>
      </c>
      <c r="O5">
        <v>5.0381999999999998</v>
      </c>
      <c r="P5">
        <v>86.510499999999993</v>
      </c>
    </row>
    <row r="6" spans="1:16" x14ac:dyDescent="0.3">
      <c r="A6" s="1">
        <v>40633</v>
      </c>
      <c r="B6">
        <v>11.421799999999999</v>
      </c>
      <c r="C6">
        <v>1.0118</v>
      </c>
      <c r="D6">
        <v>0.2596</v>
      </c>
      <c r="E6">
        <v>120.3985</v>
      </c>
      <c r="F6">
        <v>3.1162000000000001</v>
      </c>
      <c r="G6">
        <v>15.1485</v>
      </c>
      <c r="H6">
        <v>9.3370999999999995</v>
      </c>
      <c r="I6">
        <v>1.0221</v>
      </c>
      <c r="J6">
        <v>8.1067999999999998</v>
      </c>
      <c r="K6">
        <v>1.0259</v>
      </c>
      <c r="L6">
        <v>119.104</v>
      </c>
      <c r="M6">
        <v>32968.379099999998</v>
      </c>
      <c r="N6">
        <v>11.340299999999999</v>
      </c>
      <c r="O6">
        <v>6.0293000000000001</v>
      </c>
      <c r="P6">
        <v>60.682699999999997</v>
      </c>
    </row>
    <row r="7" spans="1:16" x14ac:dyDescent="0.3">
      <c r="A7" s="1">
        <v>40724</v>
      </c>
      <c r="B7">
        <v>10.853199999999999</v>
      </c>
      <c r="C7">
        <v>0.93940000000000001</v>
      </c>
      <c r="D7">
        <v>0.51990000000000003</v>
      </c>
      <c r="E7">
        <v>121.1173</v>
      </c>
      <c r="F7">
        <v>2.5952000000000002</v>
      </c>
      <c r="G7">
        <v>14.742000000000001</v>
      </c>
      <c r="H7">
        <v>9.3264999999999993</v>
      </c>
      <c r="I7">
        <v>1.0221</v>
      </c>
      <c r="J7">
        <v>8.0825999999999993</v>
      </c>
      <c r="K7">
        <v>1.0136000000000001</v>
      </c>
      <c r="L7">
        <v>-118.27</v>
      </c>
      <c r="M7">
        <v>32968.379099999998</v>
      </c>
      <c r="N7">
        <v>8.4045000000000005</v>
      </c>
      <c r="O7">
        <v>5.7462999999999997</v>
      </c>
      <c r="P7">
        <v>80.313599999999994</v>
      </c>
    </row>
    <row r="8" spans="1:16" x14ac:dyDescent="0.3">
      <c r="A8" s="1">
        <v>40816</v>
      </c>
      <c r="B8">
        <v>8.6836000000000002</v>
      </c>
      <c r="C8">
        <v>1.0785</v>
      </c>
      <c r="D8">
        <v>0.60270000000000001</v>
      </c>
      <c r="E8">
        <v>118.1617</v>
      </c>
      <c r="F8">
        <v>4.5974000000000004</v>
      </c>
      <c r="G8">
        <v>23.008099999999999</v>
      </c>
      <c r="H8">
        <v>9.7479999999999993</v>
      </c>
      <c r="I8">
        <v>1.0221</v>
      </c>
      <c r="J8">
        <v>7.7728999999999999</v>
      </c>
      <c r="K8">
        <v>1.0435000000000001</v>
      </c>
      <c r="L8">
        <v>319.08</v>
      </c>
      <c r="M8">
        <v>32968.379099999998</v>
      </c>
      <c r="N8">
        <v>8.3779000000000003</v>
      </c>
      <c r="O8">
        <v>6.4050000000000002</v>
      </c>
      <c r="P8">
        <v>37.984099999999998</v>
      </c>
    </row>
    <row r="9" spans="1:16" x14ac:dyDescent="0.3">
      <c r="A9" s="1">
        <v>40907</v>
      </c>
      <c r="B9">
        <v>8.7972000000000001</v>
      </c>
      <c r="C9">
        <v>0.83109999999999995</v>
      </c>
      <c r="D9">
        <v>0.44519999999999998</v>
      </c>
      <c r="E9">
        <v>119.3964</v>
      </c>
      <c r="F9">
        <v>2.3595999999999999</v>
      </c>
      <c r="G9">
        <v>13.3935</v>
      </c>
      <c r="H9">
        <v>8.7693999999999992</v>
      </c>
      <c r="I9">
        <v>1.1698999999999999</v>
      </c>
      <c r="J9">
        <v>8.3742999999999999</v>
      </c>
      <c r="K9">
        <v>1.0149999999999999</v>
      </c>
      <c r="L9">
        <v>-119.959</v>
      </c>
      <c r="M9">
        <v>42556.930699999997</v>
      </c>
      <c r="N9">
        <v>7.4275000000000002</v>
      </c>
      <c r="O9">
        <v>5.5728</v>
      </c>
      <c r="P9">
        <v>89.695700000000002</v>
      </c>
    </row>
    <row r="10" spans="1:16" x14ac:dyDescent="0.3">
      <c r="A10" s="1">
        <v>40998</v>
      </c>
      <c r="B10">
        <v>10.892900000000001</v>
      </c>
      <c r="C10">
        <v>0.68579999999999997</v>
      </c>
      <c r="D10">
        <v>0.35549999999999998</v>
      </c>
      <c r="E10">
        <v>120.0215</v>
      </c>
      <c r="F10">
        <v>2.6177999999999999</v>
      </c>
      <c r="G10">
        <v>14.745900000000001</v>
      </c>
      <c r="H10">
        <v>9.2037999999999993</v>
      </c>
      <c r="I10">
        <v>1.1253</v>
      </c>
      <c r="J10">
        <v>8.3750999999999998</v>
      </c>
      <c r="K10">
        <v>0.96960000000000002</v>
      </c>
      <c r="L10">
        <v>-19.734999999999999</v>
      </c>
      <c r="M10">
        <v>42556.930699999997</v>
      </c>
      <c r="N10">
        <v>11.835000000000001</v>
      </c>
      <c r="O10">
        <v>6.1467000000000001</v>
      </c>
      <c r="P10">
        <v>69.203199999999995</v>
      </c>
    </row>
    <row r="11" spans="1:16" x14ac:dyDescent="0.3">
      <c r="A11" s="1">
        <v>41089</v>
      </c>
      <c r="B11">
        <v>9.9857999999999993</v>
      </c>
      <c r="C11">
        <v>0.66830000000000001</v>
      </c>
      <c r="D11">
        <v>0.3286</v>
      </c>
      <c r="E11">
        <v>122.4586</v>
      </c>
      <c r="F11">
        <v>2.8125999999999998</v>
      </c>
      <c r="G11">
        <v>17.835100000000001</v>
      </c>
      <c r="H11">
        <v>9.4015000000000004</v>
      </c>
      <c r="I11">
        <v>1.2149000000000001</v>
      </c>
      <c r="J11">
        <v>8.673</v>
      </c>
      <c r="K11">
        <v>0.98099999999999998</v>
      </c>
      <c r="L11">
        <v>-218.53100000000001</v>
      </c>
      <c r="M11">
        <v>42556.930699999997</v>
      </c>
      <c r="N11">
        <v>8.3172999999999995</v>
      </c>
      <c r="O11">
        <v>5.2183999999999999</v>
      </c>
      <c r="P11">
        <v>71.935500000000005</v>
      </c>
    </row>
    <row r="12" spans="1:16" x14ac:dyDescent="0.3">
      <c r="A12" s="1">
        <v>41180</v>
      </c>
      <c r="B12">
        <v>7.8619000000000003</v>
      </c>
      <c r="C12">
        <v>1.0665</v>
      </c>
      <c r="D12">
        <v>0.62450000000000006</v>
      </c>
      <c r="E12">
        <v>127.3356</v>
      </c>
      <c r="F12">
        <v>5.0282</v>
      </c>
      <c r="G12">
        <v>26.444299999999998</v>
      </c>
      <c r="H12">
        <v>9.4314</v>
      </c>
      <c r="I12">
        <v>1.1598999999999999</v>
      </c>
      <c r="J12">
        <v>8.3980999999999995</v>
      </c>
      <c r="K12">
        <v>1.0048999999999999</v>
      </c>
      <c r="L12">
        <v>4.3440000000000003</v>
      </c>
      <c r="M12">
        <v>42556.930699999997</v>
      </c>
      <c r="N12">
        <v>8.0155999999999992</v>
      </c>
      <c r="O12">
        <v>5.2912999999999997</v>
      </c>
      <c r="P12">
        <v>33.3367</v>
      </c>
    </row>
    <row r="13" spans="1:16" x14ac:dyDescent="0.3">
      <c r="A13" s="1">
        <v>41274</v>
      </c>
      <c r="B13">
        <v>7.8590999999999998</v>
      </c>
      <c r="C13">
        <v>0.89380000000000004</v>
      </c>
      <c r="D13">
        <v>0.49840000000000001</v>
      </c>
      <c r="E13">
        <v>125.2576</v>
      </c>
      <c r="F13">
        <v>2.3689</v>
      </c>
      <c r="G13">
        <v>12.402200000000001</v>
      </c>
      <c r="H13">
        <v>8.5451999999999995</v>
      </c>
      <c r="I13">
        <v>1.127</v>
      </c>
      <c r="J13">
        <v>8.3851999999999993</v>
      </c>
      <c r="K13">
        <v>0.96579999999999999</v>
      </c>
      <c r="L13">
        <v>-346.48</v>
      </c>
      <c r="M13">
        <v>39248.730499999998</v>
      </c>
      <c r="N13">
        <v>7.1748000000000003</v>
      </c>
      <c r="O13">
        <v>4.7832999999999997</v>
      </c>
      <c r="P13">
        <v>94.082599999999999</v>
      </c>
    </row>
    <row r="14" spans="1:16" x14ac:dyDescent="0.3">
      <c r="A14" s="1">
        <v>41361</v>
      </c>
      <c r="B14">
        <v>10.015599999999999</v>
      </c>
      <c r="C14">
        <v>1.0705</v>
      </c>
      <c r="D14">
        <v>0.58930000000000005</v>
      </c>
      <c r="E14">
        <v>120.95910000000001</v>
      </c>
      <c r="F14">
        <v>3.4742999999999999</v>
      </c>
      <c r="G14">
        <v>16.336600000000001</v>
      </c>
      <c r="H14">
        <v>9.5103000000000009</v>
      </c>
      <c r="I14">
        <v>1.2433000000000001</v>
      </c>
      <c r="J14">
        <v>8.5881000000000007</v>
      </c>
      <c r="K14">
        <v>1.0315000000000001</v>
      </c>
      <c r="L14">
        <v>-111.214</v>
      </c>
      <c r="M14">
        <v>39248.730499999998</v>
      </c>
      <c r="N14">
        <v>7.9930000000000003</v>
      </c>
      <c r="O14">
        <v>5.3422000000000001</v>
      </c>
      <c r="P14">
        <v>56.6614</v>
      </c>
    </row>
    <row r="15" spans="1:16" x14ac:dyDescent="0.3">
      <c r="A15" s="1">
        <v>41453</v>
      </c>
      <c r="B15">
        <v>10.0724</v>
      </c>
      <c r="C15">
        <v>1.0449999999999999</v>
      </c>
      <c r="D15">
        <v>0.52070000000000005</v>
      </c>
      <c r="E15">
        <v>123.1421</v>
      </c>
      <c r="F15">
        <v>2.9464999999999999</v>
      </c>
      <c r="G15">
        <v>15.597099999999999</v>
      </c>
      <c r="H15">
        <v>9.3783999999999992</v>
      </c>
      <c r="I15">
        <v>1.1851</v>
      </c>
      <c r="J15">
        <v>8.5427</v>
      </c>
      <c r="K15">
        <v>1.0077</v>
      </c>
      <c r="L15">
        <v>-414.53899999999999</v>
      </c>
      <c r="M15">
        <v>39248.730499999998</v>
      </c>
      <c r="N15">
        <v>8.3745999999999992</v>
      </c>
      <c r="O15">
        <v>5.2382</v>
      </c>
      <c r="P15">
        <v>71.2376</v>
      </c>
    </row>
    <row r="16" spans="1:16" x14ac:dyDescent="0.3">
      <c r="A16" s="1">
        <v>41547</v>
      </c>
      <c r="B16">
        <v>8.5520999999999994</v>
      </c>
      <c r="C16">
        <v>1.0992</v>
      </c>
      <c r="D16">
        <v>0.51580000000000004</v>
      </c>
      <c r="E16">
        <v>120.41970000000001</v>
      </c>
      <c r="F16">
        <v>4.9129000000000005</v>
      </c>
      <c r="G16">
        <v>23.565999999999999</v>
      </c>
      <c r="H16">
        <v>8.7823999999999991</v>
      </c>
      <c r="I16">
        <v>1.137</v>
      </c>
      <c r="J16">
        <v>8.6219000000000001</v>
      </c>
      <c r="K16">
        <v>0.98519999999999996</v>
      </c>
      <c r="L16">
        <v>69.662000000000006</v>
      </c>
      <c r="M16">
        <v>39248.730499999998</v>
      </c>
      <c r="N16">
        <v>8.2927999999999997</v>
      </c>
      <c r="O16">
        <v>5.4397000000000002</v>
      </c>
      <c r="P16">
        <v>38.460099999999997</v>
      </c>
    </row>
    <row r="17" spans="1:16" x14ac:dyDescent="0.3">
      <c r="A17" s="1">
        <v>41639</v>
      </c>
      <c r="B17">
        <v>9.2341999999999995</v>
      </c>
      <c r="C17">
        <v>0.88060000000000005</v>
      </c>
      <c r="D17">
        <v>0.42099999999999999</v>
      </c>
      <c r="E17">
        <v>124.9277</v>
      </c>
      <c r="F17">
        <v>2.4398</v>
      </c>
      <c r="G17">
        <v>11.922499999999999</v>
      </c>
      <c r="H17">
        <v>7.3715999999999999</v>
      </c>
      <c r="I17">
        <v>1.1607000000000001</v>
      </c>
      <c r="J17">
        <v>8.7354000000000003</v>
      </c>
      <c r="K17">
        <v>0.94489999999999996</v>
      </c>
      <c r="L17">
        <v>-375.78800000000001</v>
      </c>
      <c r="M17">
        <v>50722.527699999999</v>
      </c>
      <c r="N17">
        <v>7.7609000000000004</v>
      </c>
      <c r="O17">
        <v>4.6620999999999997</v>
      </c>
      <c r="P17">
        <v>93.004599999999996</v>
      </c>
    </row>
    <row r="18" spans="1:16" x14ac:dyDescent="0.3">
      <c r="A18" s="1">
        <v>41729</v>
      </c>
      <c r="B18">
        <v>12.358700000000001</v>
      </c>
      <c r="C18">
        <v>0.90239999999999998</v>
      </c>
      <c r="D18">
        <v>0.45939999999999998</v>
      </c>
      <c r="E18">
        <v>125.6994</v>
      </c>
      <c r="F18">
        <v>3.8132999999999999</v>
      </c>
      <c r="G18">
        <v>15.4247</v>
      </c>
      <c r="H18">
        <v>8.7337000000000007</v>
      </c>
      <c r="I18">
        <v>1.258</v>
      </c>
      <c r="J18">
        <v>9.1266999999999996</v>
      </c>
      <c r="K18">
        <v>0.99229999999999996</v>
      </c>
      <c r="L18">
        <v>-231.626</v>
      </c>
      <c r="M18">
        <v>50722.527699999999</v>
      </c>
      <c r="N18">
        <v>7.9908999999999999</v>
      </c>
      <c r="O18">
        <v>5.4660000000000002</v>
      </c>
      <c r="P18">
        <v>57.801200000000001</v>
      </c>
    </row>
    <row r="19" spans="1:16" x14ac:dyDescent="0.3">
      <c r="A19" s="1">
        <v>41820</v>
      </c>
      <c r="B19">
        <v>11.071300000000001</v>
      </c>
      <c r="C19">
        <v>1.0208999999999999</v>
      </c>
      <c r="D19">
        <v>0.47449999999999998</v>
      </c>
      <c r="E19">
        <v>126.3823</v>
      </c>
      <c r="F19">
        <v>3.0722999999999998</v>
      </c>
      <c r="G19">
        <v>14.793100000000001</v>
      </c>
      <c r="H19">
        <v>8.5889000000000006</v>
      </c>
      <c r="I19">
        <v>1.3353999999999999</v>
      </c>
      <c r="J19">
        <v>9.5547000000000004</v>
      </c>
      <c r="K19">
        <v>1.0215000000000001</v>
      </c>
      <c r="L19">
        <v>-307.90300000000002</v>
      </c>
      <c r="M19">
        <v>50722.527699999999</v>
      </c>
      <c r="N19">
        <v>8.4817</v>
      </c>
      <c r="O19">
        <v>5.6166</v>
      </c>
      <c r="P19">
        <v>77.869399999999999</v>
      </c>
    </row>
    <row r="20" spans="1:16" x14ac:dyDescent="0.3">
      <c r="A20" s="1">
        <v>41912</v>
      </c>
      <c r="B20">
        <v>8.9131999999999998</v>
      </c>
      <c r="C20">
        <v>0.92100000000000004</v>
      </c>
      <c r="D20">
        <v>0.4244</v>
      </c>
      <c r="E20">
        <v>122.6651</v>
      </c>
      <c r="F20">
        <v>4.9949000000000003</v>
      </c>
      <c r="G20">
        <v>23.196000000000002</v>
      </c>
      <c r="H20">
        <v>8.4664000000000001</v>
      </c>
      <c r="I20">
        <v>1.2433000000000001</v>
      </c>
      <c r="J20">
        <v>9.1440000000000001</v>
      </c>
      <c r="K20">
        <v>0.98270000000000002</v>
      </c>
      <c r="L20">
        <v>237.59200000000001</v>
      </c>
      <c r="M20">
        <v>50722.527699999999</v>
      </c>
      <c r="N20">
        <v>8.5174000000000003</v>
      </c>
      <c r="O20">
        <v>5.4771000000000001</v>
      </c>
      <c r="P20">
        <v>41.402200000000001</v>
      </c>
    </row>
    <row r="21" spans="1:16" x14ac:dyDescent="0.3">
      <c r="A21" s="1">
        <v>42004</v>
      </c>
      <c r="B21">
        <v>9.5711999999999993</v>
      </c>
      <c r="C21">
        <v>0.82769999999999999</v>
      </c>
      <c r="D21">
        <v>0.4022</v>
      </c>
      <c r="E21">
        <v>125.0857</v>
      </c>
      <c r="F21">
        <v>2.8746999999999998</v>
      </c>
      <c r="G21">
        <v>13.359500000000001</v>
      </c>
      <c r="H21">
        <v>7.1433999999999997</v>
      </c>
      <c r="I21">
        <v>1.4737</v>
      </c>
      <c r="J21">
        <v>9.9579000000000004</v>
      </c>
      <c r="K21">
        <v>0.997</v>
      </c>
      <c r="L21">
        <v>-245.50700000000001</v>
      </c>
      <c r="M21">
        <v>56531.624799999998</v>
      </c>
      <c r="N21">
        <v>7.8262999999999998</v>
      </c>
      <c r="O21">
        <v>4.6318999999999999</v>
      </c>
      <c r="P21">
        <v>77.808300000000003</v>
      </c>
    </row>
    <row r="22" spans="1:16" x14ac:dyDescent="0.3">
      <c r="A22" s="1">
        <v>42094</v>
      </c>
      <c r="B22">
        <v>11.363799999999999</v>
      </c>
      <c r="C22">
        <v>0.81</v>
      </c>
      <c r="D22">
        <v>0.39860000000000001</v>
      </c>
      <c r="E22">
        <v>124.5818</v>
      </c>
      <c r="F22">
        <v>2.5278</v>
      </c>
      <c r="G22">
        <v>11.843999999999999</v>
      </c>
      <c r="H22">
        <v>7.8490000000000002</v>
      </c>
      <c r="I22">
        <v>1.4441999999999999</v>
      </c>
      <c r="J22">
        <v>10.1272</v>
      </c>
      <c r="K22">
        <v>0.9667</v>
      </c>
      <c r="L22">
        <v>213.07</v>
      </c>
      <c r="M22">
        <v>56531.624799999998</v>
      </c>
      <c r="N22">
        <v>8.0824999999999996</v>
      </c>
      <c r="O22">
        <v>5.5290999999999997</v>
      </c>
      <c r="P22">
        <v>107.2692</v>
      </c>
    </row>
    <row r="23" spans="1:16" x14ac:dyDescent="0.3">
      <c r="A23" s="1">
        <v>42185</v>
      </c>
      <c r="B23">
        <v>9.9207999999999998</v>
      </c>
      <c r="C23">
        <v>0.8619</v>
      </c>
      <c r="D23">
        <v>0.39419999999999999</v>
      </c>
      <c r="E23">
        <v>127.12430000000001</v>
      </c>
      <c r="F23">
        <v>3.0628000000000002</v>
      </c>
      <c r="G23">
        <v>16.812000000000001</v>
      </c>
      <c r="H23">
        <v>7.8849</v>
      </c>
      <c r="I23">
        <v>1.3420000000000001</v>
      </c>
      <c r="J23">
        <v>9.6882999999999999</v>
      </c>
      <c r="K23">
        <v>0.93330000000000002</v>
      </c>
      <c r="L23">
        <v>-185.41499999999999</v>
      </c>
      <c r="M23">
        <v>56531.624799999998</v>
      </c>
      <c r="N23">
        <v>8.6359999999999992</v>
      </c>
      <c r="O23">
        <v>5.7416</v>
      </c>
      <c r="P23">
        <v>82.866600000000005</v>
      </c>
    </row>
    <row r="24" spans="1:16" x14ac:dyDescent="0.3">
      <c r="A24" s="1">
        <v>42277</v>
      </c>
      <c r="B24">
        <v>7.8651999999999997</v>
      </c>
      <c r="C24">
        <v>1.0841000000000001</v>
      </c>
      <c r="D24">
        <v>0.5484</v>
      </c>
      <c r="E24">
        <v>125.2958</v>
      </c>
      <c r="F24">
        <v>5.3994999999999997</v>
      </c>
      <c r="G24">
        <v>27.084700000000002</v>
      </c>
      <c r="H24">
        <v>8.2614000000000001</v>
      </c>
      <c r="I24">
        <v>1.4530000000000001</v>
      </c>
      <c r="J24">
        <v>9.7249999999999996</v>
      </c>
      <c r="K24">
        <v>0.996</v>
      </c>
      <c r="L24">
        <v>256.56200000000001</v>
      </c>
      <c r="M24">
        <v>56531.624799999998</v>
      </c>
      <c r="N24">
        <v>8.6237999999999992</v>
      </c>
      <c r="O24">
        <v>5.0778999999999996</v>
      </c>
      <c r="P24">
        <v>38.279299999999999</v>
      </c>
    </row>
    <row r="25" spans="1:16" x14ac:dyDescent="0.3">
      <c r="A25" s="1">
        <v>42369</v>
      </c>
      <c r="B25">
        <v>7.8024000000000004</v>
      </c>
      <c r="C25">
        <v>0.68259999999999998</v>
      </c>
      <c r="D25">
        <v>0.36080000000000001</v>
      </c>
      <c r="E25">
        <v>132.05930000000001</v>
      </c>
      <c r="F25">
        <v>3.0072999999999999</v>
      </c>
      <c r="G25">
        <v>16.668199999999999</v>
      </c>
      <c r="H25">
        <v>6.7332000000000001</v>
      </c>
      <c r="I25">
        <v>1.4798</v>
      </c>
      <c r="J25">
        <v>9.8902999999999999</v>
      </c>
      <c r="K25">
        <v>0.92969999999999997</v>
      </c>
      <c r="L25">
        <v>-950.21699999999998</v>
      </c>
      <c r="M25">
        <v>47244.030700000003</v>
      </c>
      <c r="N25">
        <v>7.5137999999999998</v>
      </c>
      <c r="O25">
        <v>4.4192999999999998</v>
      </c>
      <c r="P25">
        <v>77.818399999999997</v>
      </c>
    </row>
    <row r="26" spans="1:16" x14ac:dyDescent="0.3">
      <c r="A26" s="1">
        <v>42460</v>
      </c>
      <c r="B26">
        <v>8.6876999999999995</v>
      </c>
      <c r="C26">
        <v>0.85699999999999998</v>
      </c>
      <c r="D26">
        <v>0.4254</v>
      </c>
      <c r="E26">
        <v>131.07560000000001</v>
      </c>
      <c r="F26">
        <v>3.2560000000000002</v>
      </c>
      <c r="G26">
        <v>17.670300000000001</v>
      </c>
      <c r="H26">
        <v>8.7843999999999998</v>
      </c>
      <c r="I26">
        <v>1.7263999999999999</v>
      </c>
      <c r="J26">
        <v>10.2303</v>
      </c>
      <c r="K26">
        <v>1.0222</v>
      </c>
      <c r="L26">
        <v>97.138000000000005</v>
      </c>
      <c r="M26">
        <v>47244.030700000003</v>
      </c>
      <c r="N26">
        <v>8.2514000000000003</v>
      </c>
      <c r="O26">
        <v>5.2333999999999996</v>
      </c>
      <c r="P26">
        <v>71.947900000000004</v>
      </c>
    </row>
    <row r="27" spans="1:16" x14ac:dyDescent="0.3">
      <c r="A27" s="1">
        <v>42551</v>
      </c>
      <c r="B27">
        <v>8.2463999999999995</v>
      </c>
      <c r="C27">
        <v>0.7712</v>
      </c>
      <c r="D27">
        <v>0.38669999999999999</v>
      </c>
      <c r="E27">
        <v>133.25</v>
      </c>
      <c r="F27">
        <v>2.7612999999999999</v>
      </c>
      <c r="G27">
        <v>17.264299999999999</v>
      </c>
      <c r="H27">
        <v>8.7690999999999999</v>
      </c>
      <c r="I27">
        <v>1.8593999999999999</v>
      </c>
      <c r="J27">
        <v>10.5518</v>
      </c>
      <c r="K27">
        <v>1.0324</v>
      </c>
      <c r="L27">
        <v>-155.28700000000001</v>
      </c>
      <c r="M27">
        <v>47244.030700000003</v>
      </c>
      <c r="N27">
        <v>8.5251000000000001</v>
      </c>
      <c r="O27">
        <v>4.9794</v>
      </c>
      <c r="P27">
        <v>88.194800000000001</v>
      </c>
    </row>
    <row r="28" spans="1:16" x14ac:dyDescent="0.3">
      <c r="A28" s="1">
        <v>42643</v>
      </c>
      <c r="B28">
        <v>6.9736000000000002</v>
      </c>
      <c r="C28">
        <v>0.89059999999999995</v>
      </c>
      <c r="D28">
        <v>0.48509999999999998</v>
      </c>
      <c r="E28">
        <v>131.76400000000001</v>
      </c>
      <c r="F28">
        <v>5.2237999999999998</v>
      </c>
      <c r="G28">
        <v>27.2044</v>
      </c>
      <c r="H28">
        <v>8.7362000000000002</v>
      </c>
      <c r="I28">
        <v>1.6764000000000001</v>
      </c>
      <c r="J28">
        <v>9.7644000000000002</v>
      </c>
      <c r="K28">
        <v>1.0033000000000001</v>
      </c>
      <c r="L28">
        <v>234.35400000000001</v>
      </c>
      <c r="M28">
        <v>47244.030700000003</v>
      </c>
      <c r="N28">
        <v>8.3988999999999994</v>
      </c>
      <c r="O28">
        <v>4.7401999999999997</v>
      </c>
      <c r="P28">
        <v>37.961500000000001</v>
      </c>
    </row>
    <row r="29" spans="1:16" x14ac:dyDescent="0.3">
      <c r="A29" s="1">
        <v>42734</v>
      </c>
      <c r="B29">
        <v>7.4006999999999996</v>
      </c>
      <c r="C29">
        <v>0.87529999999999997</v>
      </c>
      <c r="D29">
        <v>0.49</v>
      </c>
      <c r="E29">
        <v>134.67019999999999</v>
      </c>
      <c r="F29">
        <v>3.1724999999999999</v>
      </c>
      <c r="G29">
        <v>17.586500000000001</v>
      </c>
      <c r="H29">
        <v>6.9565999999999999</v>
      </c>
      <c r="I29">
        <v>1.6663000000000001</v>
      </c>
      <c r="J29">
        <v>9.6384000000000007</v>
      </c>
      <c r="K29">
        <v>0.98270000000000002</v>
      </c>
      <c r="L29">
        <v>-387.20499999999998</v>
      </c>
      <c r="M29">
        <v>56583.205399999999</v>
      </c>
      <c r="N29">
        <v>7.6985999999999999</v>
      </c>
      <c r="O29">
        <v>4.4690000000000003</v>
      </c>
      <c r="P29">
        <v>76.192700000000002</v>
      </c>
    </row>
    <row r="30" spans="1:16" x14ac:dyDescent="0.3">
      <c r="A30" s="1">
        <v>42825</v>
      </c>
      <c r="B30">
        <v>8.8607999999999993</v>
      </c>
      <c r="C30">
        <v>0.71009999999999995</v>
      </c>
      <c r="D30">
        <v>0.38040000000000002</v>
      </c>
      <c r="E30">
        <v>136.01410000000001</v>
      </c>
      <c r="F30">
        <v>3.0943000000000001</v>
      </c>
      <c r="G30">
        <v>16.700600000000001</v>
      </c>
      <c r="H30">
        <v>8.6305999999999994</v>
      </c>
      <c r="I30">
        <v>1.8289</v>
      </c>
      <c r="J30">
        <v>10.065099999999999</v>
      </c>
      <c r="K30">
        <v>1.0038</v>
      </c>
      <c r="L30">
        <v>-36</v>
      </c>
      <c r="M30">
        <v>56583.205399999999</v>
      </c>
      <c r="N30">
        <v>8.7058999999999997</v>
      </c>
      <c r="O30">
        <v>5.5084999999999997</v>
      </c>
      <c r="P30">
        <v>76.987399999999994</v>
      </c>
    </row>
    <row r="31" spans="1:16" x14ac:dyDescent="0.3">
      <c r="A31" s="1">
        <v>42916</v>
      </c>
      <c r="B31">
        <v>8.7766999999999999</v>
      </c>
      <c r="C31">
        <v>0.74690000000000001</v>
      </c>
      <c r="D31">
        <v>0.38729999999999998</v>
      </c>
      <c r="E31">
        <v>138.2807</v>
      </c>
      <c r="F31">
        <v>2.9872000000000001</v>
      </c>
      <c r="G31">
        <v>17.618099999999998</v>
      </c>
      <c r="H31">
        <v>8.7164999999999999</v>
      </c>
      <c r="I31">
        <v>1.8931</v>
      </c>
      <c r="J31">
        <v>10.1622</v>
      </c>
      <c r="K31">
        <v>1.0147999999999999</v>
      </c>
      <c r="L31">
        <v>-164</v>
      </c>
      <c r="M31">
        <v>56583.205399999999</v>
      </c>
      <c r="N31">
        <v>8.6326000000000001</v>
      </c>
      <c r="O31">
        <v>4.9648000000000003</v>
      </c>
      <c r="P31">
        <v>81.057299999999998</v>
      </c>
    </row>
    <row r="32" spans="1:16" x14ac:dyDescent="0.3">
      <c r="A32" s="1">
        <v>43007</v>
      </c>
      <c r="B32">
        <v>7.5593000000000004</v>
      </c>
      <c r="C32">
        <v>0.86780000000000002</v>
      </c>
      <c r="D32">
        <v>0.4793</v>
      </c>
      <c r="E32">
        <v>134.55609999999999</v>
      </c>
      <c r="F32">
        <v>5.2484000000000002</v>
      </c>
      <c r="G32">
        <v>27.311900000000001</v>
      </c>
      <c r="H32">
        <v>8.5393000000000008</v>
      </c>
      <c r="I32">
        <v>1.9125999999999999</v>
      </c>
      <c r="J32">
        <v>10.2263</v>
      </c>
      <c r="K32">
        <v>1.0395000000000001</v>
      </c>
      <c r="L32">
        <v>288</v>
      </c>
      <c r="M32">
        <v>56583.205399999999</v>
      </c>
      <c r="N32">
        <v>8.2766999999999999</v>
      </c>
      <c r="O32">
        <v>4.8786000000000005</v>
      </c>
      <c r="P32">
        <v>37.243899999999996</v>
      </c>
    </row>
    <row r="33" spans="1:16" x14ac:dyDescent="0.3">
      <c r="A33" s="1">
        <v>43098</v>
      </c>
      <c r="B33">
        <v>7.5979999999999999</v>
      </c>
      <c r="C33">
        <v>0.72729999999999995</v>
      </c>
      <c r="D33">
        <v>0.4022</v>
      </c>
      <c r="E33">
        <v>138.6294</v>
      </c>
      <c r="F33">
        <v>2.8269000000000002</v>
      </c>
      <c r="G33">
        <v>15.772500000000001</v>
      </c>
      <c r="H33">
        <v>6.8574000000000002</v>
      </c>
      <c r="I33">
        <v>1.9565999999999999</v>
      </c>
      <c r="J33">
        <v>10.497299999999999</v>
      </c>
      <c r="K33">
        <v>1.0097</v>
      </c>
      <c r="L33">
        <v>-309</v>
      </c>
      <c r="M33">
        <v>68532.731400000004</v>
      </c>
      <c r="N33">
        <v>7.4366000000000003</v>
      </c>
      <c r="O33">
        <v>4.0366999999999997</v>
      </c>
      <c r="P33">
        <v>97.558700000000002</v>
      </c>
    </row>
    <row r="34" spans="1:16" x14ac:dyDescent="0.3">
      <c r="A34" s="1">
        <v>43188</v>
      </c>
      <c r="B34">
        <v>9.1546000000000003</v>
      </c>
      <c r="C34">
        <v>0.67490000000000006</v>
      </c>
      <c r="D34">
        <v>0.38550000000000001</v>
      </c>
      <c r="E34">
        <v>138.43090000000001</v>
      </c>
      <c r="F34">
        <v>3</v>
      </c>
      <c r="G34">
        <v>16.265699999999999</v>
      </c>
      <c r="H34">
        <v>8.0569000000000006</v>
      </c>
      <c r="I34">
        <v>1.8521000000000001</v>
      </c>
      <c r="J34">
        <v>10.1602</v>
      </c>
      <c r="K34">
        <v>0.97960000000000003</v>
      </c>
      <c r="L34">
        <v>-2</v>
      </c>
      <c r="M34">
        <v>68532.731400000004</v>
      </c>
      <c r="N34">
        <v>8.1212</v>
      </c>
      <c r="O34">
        <v>4.8725000000000005</v>
      </c>
      <c r="P34">
        <v>66.666700000000006</v>
      </c>
    </row>
    <row r="35" spans="1:16" x14ac:dyDescent="0.3">
      <c r="A35" s="1">
        <v>43280</v>
      </c>
      <c r="B35">
        <v>8.8011999999999997</v>
      </c>
      <c r="C35">
        <v>0.73150000000000004</v>
      </c>
      <c r="D35">
        <v>0.42799999999999999</v>
      </c>
      <c r="E35">
        <v>144.6266</v>
      </c>
      <c r="F35">
        <v>2.7439</v>
      </c>
      <c r="G35">
        <v>16.93</v>
      </c>
      <c r="H35">
        <v>7.8734999999999999</v>
      </c>
      <c r="I35">
        <v>1.8635000000000002</v>
      </c>
      <c r="J35">
        <v>10.3573</v>
      </c>
      <c r="K35">
        <v>0.96279999999999999</v>
      </c>
      <c r="L35">
        <v>-425</v>
      </c>
      <c r="M35">
        <v>68532.731400000004</v>
      </c>
      <c r="N35">
        <v>8.0896000000000008</v>
      </c>
      <c r="O35">
        <v>4.4566999999999997</v>
      </c>
      <c r="P35">
        <v>73.584900000000005</v>
      </c>
    </row>
    <row r="36" spans="1:16" x14ac:dyDescent="0.3">
      <c r="A36" s="1">
        <v>43371</v>
      </c>
      <c r="B36">
        <v>8.1472999999999995</v>
      </c>
      <c r="C36">
        <v>0.78239999999999998</v>
      </c>
      <c r="D36">
        <v>0.44790000000000002</v>
      </c>
      <c r="E36">
        <v>135.64320000000001</v>
      </c>
      <c r="F36">
        <v>4.2439</v>
      </c>
      <c r="G36">
        <v>22.834600000000002</v>
      </c>
      <c r="H36">
        <v>7.3223000000000003</v>
      </c>
      <c r="I36">
        <v>1.875</v>
      </c>
      <c r="J36">
        <v>10.667199999999999</v>
      </c>
      <c r="K36">
        <v>0.97889999999999999</v>
      </c>
      <c r="L36">
        <v>224</v>
      </c>
      <c r="M36">
        <v>68532.731400000004</v>
      </c>
      <c r="N36">
        <v>7.7930999999999999</v>
      </c>
      <c r="O36">
        <v>4.1936999999999998</v>
      </c>
      <c r="P36">
        <v>39.7149</v>
      </c>
    </row>
    <row r="37" spans="1:16" x14ac:dyDescent="0.3">
      <c r="A37" s="1">
        <v>43465</v>
      </c>
      <c r="B37">
        <v>8.1709999999999994</v>
      </c>
      <c r="C37">
        <v>0.69369999999999998</v>
      </c>
      <c r="D37">
        <v>0.39510000000000001</v>
      </c>
      <c r="E37">
        <v>141.8099</v>
      </c>
      <c r="F37">
        <v>2.0798000000000001</v>
      </c>
      <c r="G37">
        <v>11.770799999999999</v>
      </c>
      <c r="H37">
        <v>5.9631999999999996</v>
      </c>
      <c r="I37">
        <v>1.9656</v>
      </c>
      <c r="J37">
        <v>11.471500000000001</v>
      </c>
      <c r="K37">
        <v>0.96340000000000003</v>
      </c>
      <c r="L37">
        <v>-573</v>
      </c>
      <c r="M37">
        <v>56959.159599999999</v>
      </c>
      <c r="N37">
        <v>7.2651000000000003</v>
      </c>
      <c r="O37">
        <v>3.7652999999999999</v>
      </c>
      <c r="P37">
        <v>91.162800000000004</v>
      </c>
    </row>
    <row r="38" spans="1:16" x14ac:dyDescent="0.3">
      <c r="A38" s="1">
        <v>43553</v>
      </c>
      <c r="B38">
        <v>10.286</v>
      </c>
      <c r="C38">
        <v>0.65749999999999997</v>
      </c>
      <c r="D38">
        <v>0.39100000000000001</v>
      </c>
      <c r="E38">
        <v>155.3167</v>
      </c>
      <c r="F38">
        <v>2.7151000000000001</v>
      </c>
      <c r="G38">
        <v>15.472799999999999</v>
      </c>
      <c r="H38">
        <v>6.5548000000000002</v>
      </c>
      <c r="I38">
        <v>2.2418</v>
      </c>
      <c r="J38">
        <v>11.8622</v>
      </c>
      <c r="K38">
        <v>0.97740000000000005</v>
      </c>
      <c r="L38">
        <v>-56</v>
      </c>
      <c r="M38">
        <v>56959.159599999999</v>
      </c>
      <c r="N38">
        <v>7.5438999999999998</v>
      </c>
      <c r="O38">
        <v>4.3760000000000003</v>
      </c>
      <c r="P38">
        <v>66.666700000000006</v>
      </c>
    </row>
    <row r="39" spans="1:16" x14ac:dyDescent="0.3">
      <c r="A39" s="1">
        <v>43644</v>
      </c>
      <c r="B39">
        <v>9.4708000000000006</v>
      </c>
      <c r="C39">
        <v>0.58079999999999998</v>
      </c>
      <c r="D39">
        <v>0.3417</v>
      </c>
      <c r="E39">
        <v>162.2594</v>
      </c>
      <c r="F39">
        <v>2.2904999999999998</v>
      </c>
      <c r="G39">
        <v>15.91</v>
      </c>
      <c r="H39">
        <v>6.2607999999999997</v>
      </c>
      <c r="I39">
        <v>2.3826000000000001</v>
      </c>
      <c r="J39">
        <v>12.4026</v>
      </c>
      <c r="K39">
        <v>0.97050000000000003</v>
      </c>
      <c r="L39">
        <v>-309</v>
      </c>
      <c r="M39">
        <v>56959.159599999999</v>
      </c>
      <c r="N39">
        <v>8.2246000000000006</v>
      </c>
      <c r="O39">
        <v>4.3545999999999996</v>
      </c>
      <c r="P39">
        <v>87.815100000000001</v>
      </c>
    </row>
    <row r="40" spans="1:16" x14ac:dyDescent="0.3">
      <c r="A40" s="1">
        <v>43738</v>
      </c>
      <c r="B40">
        <v>8.6119000000000003</v>
      </c>
      <c r="C40">
        <v>0.71699999999999997</v>
      </c>
      <c r="D40">
        <v>0.4597</v>
      </c>
      <c r="E40">
        <v>155.8253</v>
      </c>
      <c r="F40">
        <v>3.9478999999999997</v>
      </c>
      <c r="G40">
        <v>25.157699999999998</v>
      </c>
      <c r="H40">
        <v>6.3007999999999997</v>
      </c>
      <c r="I40">
        <v>2.5068999999999999</v>
      </c>
      <c r="J40">
        <v>12.82</v>
      </c>
      <c r="K40">
        <v>1.0173000000000001</v>
      </c>
      <c r="L40">
        <v>-106</v>
      </c>
      <c r="M40">
        <v>56959.159599999999</v>
      </c>
      <c r="N40">
        <v>7.8719000000000001</v>
      </c>
      <c r="O40">
        <v>3.7858999999999998</v>
      </c>
      <c r="P40">
        <v>40.607199999999999</v>
      </c>
    </row>
    <row r="41" spans="1:16" x14ac:dyDescent="0.3">
      <c r="A41" s="1">
        <v>43830</v>
      </c>
      <c r="B41">
        <v>8.1831999999999994</v>
      </c>
      <c r="C41">
        <v>0.68149999999999999</v>
      </c>
      <c r="D41">
        <v>0.39360000000000001</v>
      </c>
      <c r="E41">
        <v>155.05699999999999</v>
      </c>
      <c r="F41">
        <v>2.4323999999999999</v>
      </c>
      <c r="G41">
        <v>16.082899999999999</v>
      </c>
      <c r="H41">
        <v>5.7626999999999997</v>
      </c>
      <c r="I41">
        <v>2.4510999999999998</v>
      </c>
      <c r="J41">
        <v>12.581799999999999</v>
      </c>
      <c r="K41">
        <v>1.0185999999999999</v>
      </c>
      <c r="L41">
        <v>-511</v>
      </c>
      <c r="M41">
        <v>64181.818200000002</v>
      </c>
      <c r="N41">
        <v>7.2853000000000003</v>
      </c>
      <c r="O41">
        <v>3.5274999999999999</v>
      </c>
      <c r="P41">
        <v>72.9452</v>
      </c>
    </row>
    <row r="42" spans="1:16" x14ac:dyDescent="0.3">
      <c r="A42" s="1">
        <v>43921</v>
      </c>
      <c r="B42">
        <v>8.9088999999999992</v>
      </c>
      <c r="C42">
        <v>0.51090000000000002</v>
      </c>
      <c r="D42">
        <v>0.28160000000000002</v>
      </c>
      <c r="E42">
        <v>159.2467</v>
      </c>
      <c r="F42">
        <v>2.4074</v>
      </c>
      <c r="G42">
        <v>16.186399999999999</v>
      </c>
      <c r="H42">
        <v>6.1813000000000002</v>
      </c>
      <c r="I42">
        <v>2.3340999999999998</v>
      </c>
      <c r="J42">
        <v>12.527200000000001</v>
      </c>
      <c r="K42">
        <v>0.9375</v>
      </c>
      <c r="L42">
        <v>-943</v>
      </c>
      <c r="M42">
        <v>64181.818200000002</v>
      </c>
      <c r="N42">
        <v>7.3775000000000004</v>
      </c>
      <c r="O42">
        <v>3.9060000000000001</v>
      </c>
      <c r="P42">
        <v>76.949200000000005</v>
      </c>
    </row>
    <row r="43" spans="1:16" x14ac:dyDescent="0.3">
      <c r="A43" s="1">
        <v>44012</v>
      </c>
      <c r="B43">
        <v>8.5526</v>
      </c>
      <c r="C43">
        <v>0.80210000000000004</v>
      </c>
      <c r="D43">
        <v>0.55489999999999995</v>
      </c>
      <c r="E43">
        <v>173.68700000000001</v>
      </c>
      <c r="F43">
        <v>2.1531000000000002</v>
      </c>
      <c r="G43">
        <v>16.3186</v>
      </c>
      <c r="H43">
        <v>5.9693000000000005</v>
      </c>
      <c r="I43">
        <v>2.4338000000000002</v>
      </c>
      <c r="J43">
        <v>13.000500000000001</v>
      </c>
      <c r="K43">
        <v>0.9506</v>
      </c>
      <c r="L43">
        <v>-488</v>
      </c>
      <c r="M43">
        <v>64181.818200000002</v>
      </c>
      <c r="N43">
        <v>8.0402000000000005</v>
      </c>
      <c r="O43">
        <v>3.6989000000000001</v>
      </c>
      <c r="P43">
        <v>78.745599999999996</v>
      </c>
    </row>
    <row r="44" spans="1:16" x14ac:dyDescent="0.3">
      <c r="A44" s="1">
        <v>44104</v>
      </c>
      <c r="B44">
        <v>7.9129000000000005</v>
      </c>
      <c r="C44">
        <v>0.87339999999999995</v>
      </c>
      <c r="D44">
        <v>0.53949999999999998</v>
      </c>
      <c r="E44">
        <v>163.05439999999999</v>
      </c>
      <c r="F44">
        <v>3.8714</v>
      </c>
      <c r="G44">
        <v>25.55</v>
      </c>
      <c r="H44">
        <v>6.0345000000000004</v>
      </c>
      <c r="I44">
        <v>2.4338000000000002</v>
      </c>
      <c r="J44">
        <v>13.6366</v>
      </c>
      <c r="K44">
        <v>1.0298</v>
      </c>
      <c r="L44">
        <v>-91</v>
      </c>
      <c r="M44">
        <v>64181.818200000002</v>
      </c>
      <c r="N44">
        <v>7.7684999999999995</v>
      </c>
      <c r="O44">
        <v>2.8993000000000002</v>
      </c>
      <c r="P44">
        <v>37.479300000000002</v>
      </c>
    </row>
  </sheetData>
  <phoneticPr fontId="1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_xll.BDH("SHW US Equity",B$1:P$1,"CQ1 2010","","Dir=V","Per=Q","Days=A","Dts=S","cols=16;rows=43")</f>
        <v>#NAME?</v>
      </c>
      <c r="B2">
        <v>4.7161</v>
      </c>
      <c r="C2">
        <v>1.2521</v>
      </c>
      <c r="D2">
        <v>0.57069999999999999</v>
      </c>
      <c r="E2">
        <v>81.409700000000001</v>
      </c>
      <c r="F2">
        <v>6.6713000000000005</v>
      </c>
      <c r="G2">
        <v>4.9306000000000001</v>
      </c>
      <c r="H2">
        <v>25.4086</v>
      </c>
      <c r="I2" t="s">
        <v>5</v>
      </c>
      <c r="J2">
        <v>10.1778</v>
      </c>
      <c r="K2">
        <v>6.4818999999999996</v>
      </c>
      <c r="L2">
        <v>-141.24100000000001</v>
      </c>
      <c r="M2">
        <v>8334.8734000000004</v>
      </c>
      <c r="N2">
        <v>8.9792000000000005</v>
      </c>
      <c r="O2">
        <v>5.6662999999999997</v>
      </c>
      <c r="P2">
        <v>119.20820000000001</v>
      </c>
    </row>
    <row r="3" spans="1:16" x14ac:dyDescent="0.3">
      <c r="A3" s="1">
        <v>40359</v>
      </c>
      <c r="B3">
        <v>5.0557999999999996</v>
      </c>
      <c r="C3">
        <v>1.1671</v>
      </c>
      <c r="D3">
        <v>0.56430000000000002</v>
      </c>
      <c r="E3">
        <v>69.120599999999996</v>
      </c>
      <c r="F3">
        <v>10.461399999999999</v>
      </c>
      <c r="G3">
        <v>12.857900000000001</v>
      </c>
      <c r="H3">
        <v>27.198</v>
      </c>
      <c r="I3">
        <v>255.7011</v>
      </c>
      <c r="J3">
        <v>9.8998000000000008</v>
      </c>
      <c r="K3">
        <v>6.2092000000000001</v>
      </c>
      <c r="L3">
        <v>330.24400000000003</v>
      </c>
      <c r="M3">
        <v>8334.8734000000004</v>
      </c>
      <c r="N3">
        <v>7.7091000000000003</v>
      </c>
      <c r="O3">
        <v>5.0155000000000003</v>
      </c>
      <c r="P3">
        <v>21.570499999999999</v>
      </c>
    </row>
    <row r="4" spans="1:16" x14ac:dyDescent="0.3">
      <c r="A4" s="1">
        <v>40451</v>
      </c>
      <c r="B4">
        <v>5.1542000000000003</v>
      </c>
      <c r="C4">
        <v>1.0941000000000001</v>
      </c>
      <c r="D4">
        <v>0.53400000000000003</v>
      </c>
      <c r="E4">
        <v>74.758499999999998</v>
      </c>
      <c r="F4">
        <v>23.760400000000001</v>
      </c>
      <c r="G4">
        <v>12.371</v>
      </c>
      <c r="H4">
        <v>26.341799999999999</v>
      </c>
      <c r="I4">
        <v>4843.6180999999997</v>
      </c>
      <c r="J4">
        <v>10.715</v>
      </c>
      <c r="K4">
        <v>5.8528000000000002</v>
      </c>
      <c r="L4">
        <v>212.49100000000001</v>
      </c>
      <c r="M4">
        <v>8334.8734000000004</v>
      </c>
      <c r="N4">
        <v>7.5892999999999997</v>
      </c>
      <c r="O4">
        <v>5.0945999999999998</v>
      </c>
      <c r="P4">
        <v>22.110399999999998</v>
      </c>
    </row>
    <row r="5" spans="1:16" x14ac:dyDescent="0.3">
      <c r="A5" s="1">
        <v>40543</v>
      </c>
      <c r="B5">
        <v>5.1870000000000003</v>
      </c>
      <c r="C5">
        <v>1.0726</v>
      </c>
      <c r="D5">
        <v>0.47249999999999998</v>
      </c>
      <c r="E5">
        <v>75.019900000000007</v>
      </c>
      <c r="F5">
        <v>5.7633999999999999</v>
      </c>
      <c r="G5">
        <v>6.4991000000000003</v>
      </c>
      <c r="H5">
        <v>28.608599999999999</v>
      </c>
      <c r="I5">
        <v>5445.2615999999998</v>
      </c>
      <c r="J5">
        <v>11.2112</v>
      </c>
      <c r="K5">
        <v>6.1182999999999996</v>
      </c>
      <c r="L5">
        <v>179.934</v>
      </c>
      <c r="M5">
        <v>7105.0019000000002</v>
      </c>
      <c r="N5">
        <v>9.6439000000000004</v>
      </c>
      <c r="O5">
        <v>5.6482000000000001</v>
      </c>
      <c r="P5">
        <v>52.834000000000003</v>
      </c>
    </row>
    <row r="6" spans="1:16" x14ac:dyDescent="0.3">
      <c r="A6" s="1">
        <v>40633</v>
      </c>
      <c r="B6">
        <v>4.8395000000000001</v>
      </c>
      <c r="C6">
        <v>1.0598000000000001</v>
      </c>
      <c r="D6">
        <v>0.45810000000000001</v>
      </c>
      <c r="E6">
        <v>95.396799999999999</v>
      </c>
      <c r="F6">
        <v>9.8467000000000002</v>
      </c>
      <c r="G6">
        <v>5.6646999999999998</v>
      </c>
      <c r="H6">
        <v>27.490400000000001</v>
      </c>
      <c r="I6">
        <v>5445.2615999999998</v>
      </c>
      <c r="J6">
        <v>11.0284</v>
      </c>
      <c r="K6">
        <v>4.2721999999999998</v>
      </c>
      <c r="L6">
        <v>-180.11699999999999</v>
      </c>
      <c r="M6">
        <v>7105.0019000000002</v>
      </c>
      <c r="N6">
        <v>8.9134999999999991</v>
      </c>
      <c r="O6">
        <v>5.7327000000000004</v>
      </c>
      <c r="P6">
        <v>56.650399999999998</v>
      </c>
    </row>
    <row r="7" spans="1:16" x14ac:dyDescent="0.3">
      <c r="A7" s="1">
        <v>40724</v>
      </c>
      <c r="B7">
        <v>4.9878999999999998</v>
      </c>
      <c r="C7">
        <v>1.1039000000000001</v>
      </c>
      <c r="D7">
        <v>0.52529999999999999</v>
      </c>
      <c r="E7">
        <v>78.896199999999993</v>
      </c>
      <c r="F7">
        <v>22.805700000000002</v>
      </c>
      <c r="G7">
        <v>11.376899999999999</v>
      </c>
      <c r="H7">
        <v>26.995200000000001</v>
      </c>
      <c r="I7">
        <v>67.616299999999995</v>
      </c>
      <c r="J7">
        <v>10.8316</v>
      </c>
      <c r="K7">
        <v>4.2336</v>
      </c>
      <c r="L7">
        <v>219.35400000000001</v>
      </c>
      <c r="M7">
        <v>7105.0019000000002</v>
      </c>
      <c r="N7">
        <v>7.6292</v>
      </c>
      <c r="O7">
        <v>5.1714000000000002</v>
      </c>
      <c r="P7">
        <v>21.576599999999999</v>
      </c>
    </row>
    <row r="8" spans="1:16" x14ac:dyDescent="0.3">
      <c r="A8" s="1">
        <v>40816</v>
      </c>
      <c r="B8">
        <v>5.3532000000000002</v>
      </c>
      <c r="C8">
        <v>1.0657000000000001</v>
      </c>
      <c r="D8">
        <v>0.51790000000000003</v>
      </c>
      <c r="E8">
        <v>80.081400000000002</v>
      </c>
      <c r="F8">
        <v>26.456199999999999</v>
      </c>
      <c r="G8">
        <v>11.1279</v>
      </c>
      <c r="H8">
        <v>26.595800000000001</v>
      </c>
      <c r="I8">
        <v>192.09979999999999</v>
      </c>
      <c r="J8">
        <v>9.5790000000000006</v>
      </c>
      <c r="K8">
        <v>4.2873999999999999</v>
      </c>
      <c r="L8">
        <v>309.84300000000002</v>
      </c>
      <c r="M8">
        <v>7105.0019000000002</v>
      </c>
      <c r="N8">
        <v>7.6585999999999999</v>
      </c>
      <c r="O8">
        <v>5.1909000000000001</v>
      </c>
      <c r="P8">
        <v>20.973199999999999</v>
      </c>
    </row>
    <row r="9" spans="1:16" x14ac:dyDescent="0.3">
      <c r="A9" s="1">
        <v>40907</v>
      </c>
      <c r="B9">
        <v>5.4443999999999999</v>
      </c>
      <c r="C9">
        <v>1.0457000000000001</v>
      </c>
      <c r="D9">
        <v>0.4728</v>
      </c>
      <c r="E9">
        <v>73.222300000000004</v>
      </c>
      <c r="F9">
        <v>13.093</v>
      </c>
      <c r="G9">
        <v>6.0853999999999999</v>
      </c>
      <c r="H9">
        <v>28.414400000000001</v>
      </c>
      <c r="I9">
        <v>232.6858</v>
      </c>
      <c r="J9">
        <v>10.8567</v>
      </c>
      <c r="K9">
        <v>4.774</v>
      </c>
      <c r="L9">
        <v>232.93100000000001</v>
      </c>
      <c r="M9">
        <v>8786.4981000000007</v>
      </c>
      <c r="N9">
        <v>9.1953999999999994</v>
      </c>
      <c r="O9">
        <v>5.3662000000000001</v>
      </c>
      <c r="P9">
        <v>256.2724</v>
      </c>
    </row>
    <row r="10" spans="1:16" x14ac:dyDescent="0.3">
      <c r="A10" s="1">
        <v>40998</v>
      </c>
      <c r="B10">
        <v>4.9867999999999997</v>
      </c>
      <c r="C10">
        <v>1.0342</v>
      </c>
      <c r="D10">
        <v>0.48459999999999998</v>
      </c>
      <c r="E10">
        <v>96.821299999999994</v>
      </c>
      <c r="F10">
        <v>14.232699999999999</v>
      </c>
      <c r="G10">
        <v>6.8867000000000003</v>
      </c>
      <c r="H10">
        <v>27.621099999999998</v>
      </c>
      <c r="I10">
        <v>232.6858</v>
      </c>
      <c r="J10">
        <v>12.77</v>
      </c>
      <c r="K10">
        <v>4.9340999999999999</v>
      </c>
      <c r="L10">
        <v>-187.62200000000001</v>
      </c>
      <c r="M10">
        <v>8786.4981000000007</v>
      </c>
      <c r="N10">
        <v>8.4258000000000006</v>
      </c>
      <c r="O10">
        <v>5.2638999999999996</v>
      </c>
      <c r="P10">
        <v>40.033999999999999</v>
      </c>
    </row>
    <row r="11" spans="1:16" x14ac:dyDescent="0.3">
      <c r="A11" s="1">
        <v>41089</v>
      </c>
      <c r="B11">
        <v>5.0320999999999998</v>
      </c>
      <c r="C11">
        <v>1.0364</v>
      </c>
      <c r="D11">
        <v>0.50729999999999997</v>
      </c>
      <c r="E11">
        <v>88.231099999999998</v>
      </c>
      <c r="F11">
        <v>32.972000000000001</v>
      </c>
      <c r="G11">
        <v>13.109299999999999</v>
      </c>
      <c r="H11">
        <v>29.5489</v>
      </c>
      <c r="I11">
        <v>232.6858</v>
      </c>
      <c r="J11">
        <v>14.035600000000001</v>
      </c>
      <c r="K11">
        <v>5.2786999999999997</v>
      </c>
      <c r="L11">
        <v>319.762</v>
      </c>
      <c r="M11">
        <v>8786.4981000000007</v>
      </c>
      <c r="N11">
        <v>7.6516000000000002</v>
      </c>
      <c r="O11">
        <v>4.9440999999999997</v>
      </c>
      <c r="P11">
        <v>17.5136</v>
      </c>
    </row>
    <row r="12" spans="1:16" x14ac:dyDescent="0.3">
      <c r="A12" s="1">
        <v>41180</v>
      </c>
      <c r="B12">
        <v>5.4767000000000001</v>
      </c>
      <c r="C12">
        <v>1.1385000000000001</v>
      </c>
      <c r="D12">
        <v>0.57520000000000004</v>
      </c>
      <c r="E12">
        <v>58.256</v>
      </c>
      <c r="F12">
        <v>33.729799999999997</v>
      </c>
      <c r="G12">
        <v>13.4208</v>
      </c>
      <c r="H12">
        <v>32.713500000000003</v>
      </c>
      <c r="I12">
        <v>63.035499999999999</v>
      </c>
      <c r="J12">
        <v>14.333600000000001</v>
      </c>
      <c r="K12">
        <v>5.8748000000000005</v>
      </c>
      <c r="L12">
        <v>334.13600000000002</v>
      </c>
      <c r="M12">
        <v>8786.4981000000007</v>
      </c>
      <c r="N12">
        <v>7.7016</v>
      </c>
      <c r="O12">
        <v>5.2008000000000001</v>
      </c>
      <c r="P12">
        <v>16.991299999999999</v>
      </c>
    </row>
    <row r="13" spans="1:16" x14ac:dyDescent="0.3">
      <c r="A13" s="1">
        <v>41274</v>
      </c>
      <c r="B13">
        <v>5.7691999999999997</v>
      </c>
      <c r="C13">
        <v>1.6783000000000001</v>
      </c>
      <c r="D13">
        <v>1.0099</v>
      </c>
      <c r="E13">
        <v>100.8382</v>
      </c>
      <c r="F13">
        <v>8.7198999999999991</v>
      </c>
      <c r="G13">
        <v>4.6556999999999995</v>
      </c>
      <c r="H13">
        <v>29.853000000000002</v>
      </c>
      <c r="I13">
        <v>78.338200000000001</v>
      </c>
      <c r="J13">
        <v>15.050700000000001</v>
      </c>
      <c r="K13">
        <v>5.4965000000000002</v>
      </c>
      <c r="L13">
        <v>263.11</v>
      </c>
      <c r="M13">
        <v>9328.9511999999995</v>
      </c>
      <c r="N13">
        <v>9.4289000000000005</v>
      </c>
      <c r="O13">
        <v>5.6370000000000005</v>
      </c>
      <c r="P13">
        <v>58.747500000000002</v>
      </c>
    </row>
    <row r="14" spans="1:16" x14ac:dyDescent="0.3">
      <c r="A14" s="1">
        <v>41361</v>
      </c>
      <c r="B14">
        <v>5.2253999999999996</v>
      </c>
      <c r="C14">
        <v>1.7316</v>
      </c>
      <c r="D14">
        <v>0.9788</v>
      </c>
      <c r="E14">
        <v>98.490899999999996</v>
      </c>
      <c r="F14">
        <v>11.770899999999999</v>
      </c>
      <c r="G14">
        <v>8.3162000000000003</v>
      </c>
      <c r="H14">
        <v>29.893999999999998</v>
      </c>
      <c r="I14">
        <v>68.825400000000002</v>
      </c>
      <c r="J14">
        <v>16.1828</v>
      </c>
      <c r="K14">
        <v>5.8624999999999998</v>
      </c>
      <c r="L14">
        <v>-122.363</v>
      </c>
      <c r="M14">
        <v>9328.9511999999995</v>
      </c>
      <c r="N14">
        <v>8.4420000000000002</v>
      </c>
      <c r="O14">
        <v>5.2423000000000002</v>
      </c>
      <c r="P14">
        <v>44.121400000000001</v>
      </c>
    </row>
    <row r="15" spans="1:16" x14ac:dyDescent="0.3">
      <c r="A15" s="1">
        <v>41453</v>
      </c>
      <c r="B15">
        <v>5.3205</v>
      </c>
      <c r="C15">
        <v>1.6987999999999999</v>
      </c>
      <c r="D15">
        <v>1.0371999999999999</v>
      </c>
      <c r="E15">
        <v>93.651799999999994</v>
      </c>
      <c r="F15">
        <v>26.277100000000001</v>
      </c>
      <c r="G15">
        <v>14.5905</v>
      </c>
      <c r="H15">
        <v>31.023099999999999</v>
      </c>
      <c r="I15">
        <v>53.265700000000002</v>
      </c>
      <c r="J15">
        <v>15.865</v>
      </c>
      <c r="K15">
        <v>5.8280000000000003</v>
      </c>
      <c r="L15">
        <v>352.31200000000001</v>
      </c>
      <c r="M15">
        <v>9328.9511999999995</v>
      </c>
      <c r="N15">
        <v>7.6501000000000001</v>
      </c>
      <c r="O15">
        <v>4.7911999999999999</v>
      </c>
      <c r="P15">
        <v>19.883900000000001</v>
      </c>
    </row>
    <row r="16" spans="1:16" x14ac:dyDescent="0.3">
      <c r="A16" s="1">
        <v>41547</v>
      </c>
      <c r="B16">
        <v>5.5140000000000002</v>
      </c>
      <c r="C16">
        <v>1.5669999999999999</v>
      </c>
      <c r="D16">
        <v>0.9909</v>
      </c>
      <c r="E16">
        <v>106.33410000000001</v>
      </c>
      <c r="F16">
        <v>26.3371</v>
      </c>
      <c r="G16">
        <v>14.2387</v>
      </c>
      <c r="H16">
        <v>31.4817</v>
      </c>
      <c r="I16">
        <v>51.758899999999997</v>
      </c>
      <c r="J16">
        <v>15.476900000000001</v>
      </c>
      <c r="K16">
        <v>5.4504000000000001</v>
      </c>
      <c r="L16">
        <v>439.46199999999999</v>
      </c>
      <c r="M16">
        <v>9328.9511999999995</v>
      </c>
      <c r="N16">
        <v>7.6199000000000003</v>
      </c>
      <c r="O16">
        <v>5.1173999999999999</v>
      </c>
      <c r="P16">
        <v>19.2257</v>
      </c>
    </row>
    <row r="17" spans="1:16" x14ac:dyDescent="0.3">
      <c r="A17" s="1">
        <v>41639</v>
      </c>
      <c r="B17">
        <v>5.8895</v>
      </c>
      <c r="C17">
        <v>1.2492000000000001</v>
      </c>
      <c r="D17">
        <v>0.72870000000000001</v>
      </c>
      <c r="E17">
        <v>99.293199999999999</v>
      </c>
      <c r="F17">
        <v>9.7247000000000003</v>
      </c>
      <c r="G17">
        <v>6.7046000000000001</v>
      </c>
      <c r="H17">
        <v>31.364799999999999</v>
      </c>
      <c r="I17">
        <v>70.831900000000005</v>
      </c>
      <c r="J17">
        <v>14.6999</v>
      </c>
      <c r="K17">
        <v>5.9398999999999997</v>
      </c>
      <c r="L17">
        <v>247.422</v>
      </c>
      <c r="M17">
        <v>8127.3085000000001</v>
      </c>
      <c r="N17">
        <v>9.5626999999999995</v>
      </c>
      <c r="O17">
        <v>5.8491</v>
      </c>
      <c r="P17">
        <v>43.830100000000002</v>
      </c>
    </row>
    <row r="18" spans="1:16" x14ac:dyDescent="0.3">
      <c r="A18" s="1">
        <v>41729</v>
      </c>
      <c r="B18">
        <v>5.3688000000000002</v>
      </c>
      <c r="C18">
        <v>1.2099</v>
      </c>
      <c r="D18">
        <v>0.62809999999999999</v>
      </c>
      <c r="E18">
        <v>104.9371</v>
      </c>
      <c r="F18">
        <v>11.1251</v>
      </c>
      <c r="G18">
        <v>7.7068000000000003</v>
      </c>
      <c r="H18">
        <v>32.645299999999999</v>
      </c>
      <c r="I18">
        <v>127.3459</v>
      </c>
      <c r="J18">
        <v>15.763299999999999</v>
      </c>
      <c r="K18">
        <v>6.3026</v>
      </c>
      <c r="L18">
        <v>-112.483</v>
      </c>
      <c r="M18">
        <v>8127.3085000000001</v>
      </c>
      <c r="N18">
        <v>9.0106000000000002</v>
      </c>
      <c r="O18">
        <v>5.3384</v>
      </c>
      <c r="P18">
        <v>47.499600000000001</v>
      </c>
    </row>
    <row r="19" spans="1:16" x14ac:dyDescent="0.3">
      <c r="A19" s="1">
        <v>41820</v>
      </c>
      <c r="B19">
        <v>5.6052999999999997</v>
      </c>
      <c r="C19">
        <v>1.1405000000000001</v>
      </c>
      <c r="D19">
        <v>0.61280000000000001</v>
      </c>
      <c r="E19">
        <v>111.19289999999999</v>
      </c>
      <c r="F19">
        <v>26.8535</v>
      </c>
      <c r="G19">
        <v>14.4496</v>
      </c>
      <c r="H19">
        <v>33.453499999999998</v>
      </c>
      <c r="I19">
        <v>505.13150000000002</v>
      </c>
      <c r="J19">
        <v>15.903499999999999</v>
      </c>
      <c r="K19">
        <v>6.2747999999999999</v>
      </c>
      <c r="L19">
        <v>377.19299999999998</v>
      </c>
      <c r="M19">
        <v>8127.3085000000001</v>
      </c>
      <c r="N19">
        <v>7.9290000000000003</v>
      </c>
      <c r="O19">
        <v>5.0166000000000004</v>
      </c>
      <c r="P19">
        <v>18.338100000000001</v>
      </c>
    </row>
    <row r="20" spans="1:16" x14ac:dyDescent="0.3">
      <c r="A20" s="1">
        <v>41912</v>
      </c>
      <c r="B20">
        <v>5.7614000000000001</v>
      </c>
      <c r="C20">
        <v>1.0737000000000001</v>
      </c>
      <c r="D20">
        <v>0.58230000000000004</v>
      </c>
      <c r="E20">
        <v>124.3105</v>
      </c>
      <c r="F20">
        <v>29.6235</v>
      </c>
      <c r="G20">
        <v>15.067600000000001</v>
      </c>
      <c r="H20">
        <v>34.9846</v>
      </c>
      <c r="I20">
        <v>542.01909999999998</v>
      </c>
      <c r="J20">
        <v>15.6553</v>
      </c>
      <c r="K20">
        <v>6.4432</v>
      </c>
      <c r="L20">
        <v>480.697</v>
      </c>
      <c r="M20">
        <v>8127.3085000000001</v>
      </c>
      <c r="N20">
        <v>7.9904999999999999</v>
      </c>
      <c r="O20">
        <v>5.0064000000000002</v>
      </c>
      <c r="P20">
        <v>16.451000000000001</v>
      </c>
    </row>
    <row r="21" spans="1:16" x14ac:dyDescent="0.3">
      <c r="A21" s="1">
        <v>42004</v>
      </c>
      <c r="B21">
        <v>5.9520999999999997</v>
      </c>
      <c r="C21">
        <v>0.95709999999999995</v>
      </c>
      <c r="D21">
        <v>0.43690000000000001</v>
      </c>
      <c r="E21">
        <v>180.5069</v>
      </c>
      <c r="F21">
        <v>13.446300000000001</v>
      </c>
      <c r="G21">
        <v>8.0655000000000001</v>
      </c>
      <c r="H21">
        <v>39.049900000000001</v>
      </c>
      <c r="I21">
        <v>542.01909999999998</v>
      </c>
      <c r="J21">
        <v>17.970400000000001</v>
      </c>
      <c r="K21">
        <v>7.6172000000000004</v>
      </c>
      <c r="L21">
        <v>135.57599999999999</v>
      </c>
      <c r="M21">
        <v>5046.5796</v>
      </c>
      <c r="N21">
        <v>9.9892000000000003</v>
      </c>
      <c r="O21">
        <v>5.9076000000000004</v>
      </c>
      <c r="P21">
        <v>39.360100000000003</v>
      </c>
    </row>
    <row r="22" spans="1:16" x14ac:dyDescent="0.3">
      <c r="A22" s="1">
        <v>42094</v>
      </c>
      <c r="B22">
        <v>5.2986000000000004</v>
      </c>
      <c r="C22">
        <v>0.81820000000000004</v>
      </c>
      <c r="D22">
        <v>0.38429999999999997</v>
      </c>
      <c r="E22">
        <v>538.15</v>
      </c>
      <c r="F22">
        <v>16.591799999999999</v>
      </c>
      <c r="G22">
        <v>8.3633000000000006</v>
      </c>
      <c r="H22">
        <v>40.734999999999999</v>
      </c>
      <c r="I22">
        <v>542.01909999999998</v>
      </c>
      <c r="J22">
        <v>19.337199999999999</v>
      </c>
      <c r="K22">
        <v>7.1592000000000002</v>
      </c>
      <c r="L22">
        <v>-97.971000000000004</v>
      </c>
      <c r="M22">
        <v>5046.5796</v>
      </c>
      <c r="N22">
        <v>9.3104999999999993</v>
      </c>
      <c r="O22">
        <v>5.2462</v>
      </c>
      <c r="P22">
        <v>47.6462</v>
      </c>
    </row>
    <row r="23" spans="1:16" x14ac:dyDescent="0.3">
      <c r="A23" s="1">
        <v>42185</v>
      </c>
      <c r="B23">
        <v>5.3536999999999999</v>
      </c>
      <c r="C23">
        <v>0.89480000000000004</v>
      </c>
      <c r="D23">
        <v>0.45550000000000002</v>
      </c>
      <c r="E23">
        <v>300.93799999999999</v>
      </c>
      <c r="F23">
        <v>40.418399999999998</v>
      </c>
      <c r="G23">
        <v>16.627299999999998</v>
      </c>
      <c r="H23">
        <v>42.432099999999998</v>
      </c>
      <c r="I23">
        <v>542.01909999999998</v>
      </c>
      <c r="J23">
        <v>17.327400000000001</v>
      </c>
      <c r="K23">
        <v>6.9913999999999996</v>
      </c>
      <c r="L23">
        <v>359.44900000000001</v>
      </c>
      <c r="M23">
        <v>5046.5796</v>
      </c>
      <c r="N23">
        <v>7.9124999999999996</v>
      </c>
      <c r="O23">
        <v>4.7964000000000002</v>
      </c>
      <c r="P23">
        <v>17.9009</v>
      </c>
    </row>
    <row r="24" spans="1:16" x14ac:dyDescent="0.3">
      <c r="A24" s="1">
        <v>42277</v>
      </c>
      <c r="B24">
        <v>5.5720000000000001</v>
      </c>
      <c r="C24">
        <v>1.2739</v>
      </c>
      <c r="D24">
        <v>0.65600000000000003</v>
      </c>
      <c r="E24">
        <v>199.46360000000001</v>
      </c>
      <c r="F24">
        <v>33.645800000000001</v>
      </c>
      <c r="G24">
        <v>18.139500000000002</v>
      </c>
      <c r="H24">
        <v>47.497599999999998</v>
      </c>
      <c r="I24">
        <v>542.01909999999998</v>
      </c>
      <c r="J24">
        <v>13.289</v>
      </c>
      <c r="K24">
        <v>7.0026000000000002</v>
      </c>
      <c r="L24">
        <v>483.036</v>
      </c>
      <c r="M24">
        <v>5046.5796</v>
      </c>
      <c r="N24">
        <v>8.0088000000000008</v>
      </c>
      <c r="O24">
        <v>4.7172999999999998</v>
      </c>
      <c r="P24">
        <v>16.5534</v>
      </c>
    </row>
    <row r="25" spans="1:16" x14ac:dyDescent="0.3">
      <c r="A25" s="1">
        <v>42369</v>
      </c>
      <c r="B25">
        <v>5.6334</v>
      </c>
      <c r="C25">
        <v>1.2405999999999999</v>
      </c>
      <c r="D25">
        <v>0.61629999999999996</v>
      </c>
      <c r="E25">
        <v>224.66550000000001</v>
      </c>
      <c r="F25">
        <v>16.253299999999999</v>
      </c>
      <c r="G25">
        <v>12.2059</v>
      </c>
      <c r="H25">
        <v>56.381900000000002</v>
      </c>
      <c r="I25">
        <v>542.01909999999998</v>
      </c>
      <c r="J25">
        <v>14.285</v>
      </c>
      <c r="K25">
        <v>7.9318</v>
      </c>
      <c r="L25">
        <v>468.60899999999998</v>
      </c>
      <c r="M25">
        <v>13387.6824</v>
      </c>
      <c r="N25">
        <v>10.102499999999999</v>
      </c>
      <c r="O25">
        <v>5.2416</v>
      </c>
      <c r="P25">
        <v>31.639399999999998</v>
      </c>
    </row>
    <row r="26" spans="1:16" x14ac:dyDescent="0.3">
      <c r="A26" s="1">
        <v>42460</v>
      </c>
      <c r="B26">
        <v>5.0026000000000002</v>
      </c>
      <c r="C26">
        <v>1.2766999999999999</v>
      </c>
      <c r="D26">
        <v>0.60170000000000001</v>
      </c>
      <c r="E26">
        <v>203.79509999999999</v>
      </c>
      <c r="F26">
        <v>9.3983000000000008</v>
      </c>
      <c r="G26">
        <v>9.3953000000000007</v>
      </c>
      <c r="H26">
        <v>53.066499999999998</v>
      </c>
      <c r="I26">
        <v>542.01909999999998</v>
      </c>
      <c r="J26">
        <v>15.2506</v>
      </c>
      <c r="K26">
        <v>7.9336000000000002</v>
      </c>
      <c r="L26">
        <v>-114.05800000000001</v>
      </c>
      <c r="M26">
        <v>13387.6824</v>
      </c>
      <c r="N26">
        <v>9.0783000000000005</v>
      </c>
      <c r="O26">
        <v>4.9495000000000005</v>
      </c>
      <c r="P26">
        <v>47.146900000000002</v>
      </c>
    </row>
    <row r="27" spans="1:16" x14ac:dyDescent="0.3">
      <c r="A27" s="1">
        <v>42551</v>
      </c>
      <c r="B27">
        <v>5.0397999999999996</v>
      </c>
      <c r="C27">
        <v>1.3270999999999999</v>
      </c>
      <c r="D27">
        <v>0.71450000000000002</v>
      </c>
      <c r="E27">
        <v>158.07419999999999</v>
      </c>
      <c r="F27">
        <v>14.1663</v>
      </c>
      <c r="G27">
        <v>17.986799999999999</v>
      </c>
      <c r="H27">
        <v>51.233699999999999</v>
      </c>
      <c r="I27">
        <v>542.01909999999998</v>
      </c>
      <c r="J27">
        <v>15.0503</v>
      </c>
      <c r="K27">
        <v>7.4233000000000002</v>
      </c>
      <c r="L27">
        <v>509.96</v>
      </c>
      <c r="M27">
        <v>13387.6824</v>
      </c>
      <c r="N27">
        <v>7.8920000000000003</v>
      </c>
      <c r="O27">
        <v>4.5423</v>
      </c>
      <c r="P27">
        <v>20.628</v>
      </c>
    </row>
    <row r="28" spans="1:16" x14ac:dyDescent="0.3">
      <c r="A28" s="1">
        <v>42643</v>
      </c>
      <c r="B28">
        <v>5.3769</v>
      </c>
      <c r="C28">
        <v>1.474</v>
      </c>
      <c r="D28">
        <v>0.85880000000000001</v>
      </c>
      <c r="E28">
        <v>122.7774</v>
      </c>
      <c r="F28">
        <v>13.091799999999999</v>
      </c>
      <c r="G28">
        <v>17.605</v>
      </c>
      <c r="H28">
        <v>50.358800000000002</v>
      </c>
      <c r="I28">
        <v>124.8318</v>
      </c>
      <c r="J28">
        <v>13.971399999999999</v>
      </c>
      <c r="K28">
        <v>7.2752999999999997</v>
      </c>
      <c r="L28">
        <v>397.53100000000001</v>
      </c>
      <c r="M28">
        <v>13387.6824</v>
      </c>
      <c r="N28">
        <v>8.1319999999999997</v>
      </c>
      <c r="O28">
        <v>4.8192000000000004</v>
      </c>
      <c r="P28">
        <v>20.2057</v>
      </c>
    </row>
    <row r="29" spans="1:16" x14ac:dyDescent="0.3">
      <c r="A29" s="1">
        <v>42734</v>
      </c>
      <c r="B29">
        <v>5.6873000000000005</v>
      </c>
      <c r="C29">
        <v>1.2821</v>
      </c>
      <c r="D29">
        <v>0.74960000000000004</v>
      </c>
      <c r="E29">
        <v>103.9447</v>
      </c>
      <c r="F29">
        <v>7.7058999999999997</v>
      </c>
      <c r="G29">
        <v>12.0128</v>
      </c>
      <c r="H29">
        <v>54.165300000000002</v>
      </c>
      <c r="I29">
        <v>48.533299999999997</v>
      </c>
      <c r="J29">
        <v>13.487299999999999</v>
      </c>
      <c r="K29">
        <v>7.5839999999999996</v>
      </c>
      <c r="L29">
        <v>276.113</v>
      </c>
      <c r="M29">
        <v>8038.4958999999999</v>
      </c>
      <c r="N29">
        <v>10.110300000000001</v>
      </c>
      <c r="O29">
        <v>5.4595000000000002</v>
      </c>
      <c r="P29">
        <v>38.525799999999997</v>
      </c>
    </row>
    <row r="30" spans="1:16" x14ac:dyDescent="0.3">
      <c r="A30" s="1">
        <v>42825</v>
      </c>
      <c r="B30">
        <v>5.0438999999999998</v>
      </c>
      <c r="C30">
        <v>1.319</v>
      </c>
      <c r="D30">
        <v>0.80800000000000005</v>
      </c>
      <c r="E30">
        <v>94.618700000000004</v>
      </c>
      <c r="F30">
        <v>12.7127</v>
      </c>
      <c r="G30">
        <v>11.8293</v>
      </c>
      <c r="H30">
        <v>49.559699999999999</v>
      </c>
      <c r="I30">
        <v>40.909300000000002</v>
      </c>
      <c r="J30">
        <v>14.788499999999999</v>
      </c>
      <c r="K30">
        <v>7.9947999999999997</v>
      </c>
      <c r="L30">
        <v>190.33699999999999</v>
      </c>
      <c r="M30">
        <v>8038.4958999999999</v>
      </c>
      <c r="N30">
        <v>9.0973000000000006</v>
      </c>
      <c r="O30">
        <v>5.1715999999999998</v>
      </c>
      <c r="P30">
        <v>33.221499999999999</v>
      </c>
    </row>
    <row r="31" spans="1:16" x14ac:dyDescent="0.3">
      <c r="A31" s="1">
        <v>42916</v>
      </c>
      <c r="B31">
        <v>4.2949000000000002</v>
      </c>
      <c r="C31">
        <v>1.1691</v>
      </c>
      <c r="D31">
        <v>0.62329999999999997</v>
      </c>
      <c r="E31">
        <v>481.09739999999999</v>
      </c>
      <c r="F31">
        <v>9.6978000000000009</v>
      </c>
      <c r="G31">
        <v>14.7262</v>
      </c>
      <c r="H31">
        <v>20.249300000000002</v>
      </c>
      <c r="I31">
        <v>46.625500000000002</v>
      </c>
      <c r="J31">
        <v>21.409800000000001</v>
      </c>
      <c r="K31">
        <v>4.4608999999999996</v>
      </c>
      <c r="L31">
        <v>312.161</v>
      </c>
      <c r="M31">
        <v>8038.4958999999999</v>
      </c>
      <c r="N31">
        <v>6.5227000000000004</v>
      </c>
      <c r="O31">
        <v>4.6601999999999997</v>
      </c>
      <c r="P31">
        <v>22.039000000000001</v>
      </c>
    </row>
    <row r="32" spans="1:16" x14ac:dyDescent="0.3">
      <c r="A32" s="1">
        <v>43007</v>
      </c>
      <c r="B32">
        <v>5.2683999999999997</v>
      </c>
      <c r="C32">
        <v>1.0713999999999999</v>
      </c>
      <c r="D32">
        <v>0.60260000000000002</v>
      </c>
      <c r="E32">
        <v>399.46820000000002</v>
      </c>
      <c r="F32">
        <v>5.5309999999999997</v>
      </c>
      <c r="G32">
        <v>11.240399999999999</v>
      </c>
      <c r="H32">
        <v>19.435199999999998</v>
      </c>
      <c r="I32">
        <v>46.625500000000002</v>
      </c>
      <c r="J32">
        <v>20.4404</v>
      </c>
      <c r="K32">
        <v>4.6858000000000004</v>
      </c>
      <c r="L32">
        <v>612.928</v>
      </c>
      <c r="M32">
        <v>8038.4958999999999</v>
      </c>
      <c r="N32">
        <v>7.0987</v>
      </c>
      <c r="O32">
        <v>5.2417999999999996</v>
      </c>
      <c r="P32">
        <v>25.293900000000001</v>
      </c>
    </row>
    <row r="33" spans="1:16" x14ac:dyDescent="0.3">
      <c r="A33" s="1">
        <v>43098</v>
      </c>
      <c r="B33">
        <v>5.8384999999999998</v>
      </c>
      <c r="C33">
        <v>1.1052999999999999</v>
      </c>
      <c r="D33">
        <v>0.57909999999999995</v>
      </c>
      <c r="E33">
        <v>288.4015</v>
      </c>
      <c r="F33">
        <v>4.1409000000000002</v>
      </c>
      <c r="G33">
        <v>9.3080999999999996</v>
      </c>
      <c r="H33">
        <v>18.378299999999999</v>
      </c>
      <c r="I33">
        <v>46.625500000000002</v>
      </c>
      <c r="J33">
        <v>20.623999999999999</v>
      </c>
      <c r="K33">
        <v>5.4877000000000002</v>
      </c>
      <c r="L33">
        <v>545.774</v>
      </c>
      <c r="M33">
        <v>11863.896000000001</v>
      </c>
      <c r="N33">
        <v>8.9841999999999995</v>
      </c>
      <c r="O33">
        <v>6.2839999999999998</v>
      </c>
      <c r="P33">
        <v>8.9161999999999999</v>
      </c>
    </row>
    <row r="34" spans="1:16" x14ac:dyDescent="0.3">
      <c r="A34" s="1">
        <v>43188</v>
      </c>
      <c r="B34">
        <v>5.6829000000000001</v>
      </c>
      <c r="C34">
        <v>1.1156999999999999</v>
      </c>
      <c r="D34">
        <v>0.57430000000000003</v>
      </c>
      <c r="E34">
        <v>296.57170000000002</v>
      </c>
      <c r="F34">
        <v>4.1971999999999996</v>
      </c>
      <c r="G34">
        <v>9.6908999999999992</v>
      </c>
      <c r="H34">
        <v>19.322700000000001</v>
      </c>
      <c r="I34">
        <v>46.625500000000002</v>
      </c>
      <c r="J34">
        <v>18.848500000000001</v>
      </c>
      <c r="K34">
        <v>5.3829000000000002</v>
      </c>
      <c r="L34">
        <v>-1.504</v>
      </c>
      <c r="M34">
        <v>11863.896000000001</v>
      </c>
      <c r="N34">
        <v>8.7896999999999998</v>
      </c>
      <c r="O34">
        <v>6.1058000000000003</v>
      </c>
      <c r="P34">
        <v>32.383499999999998</v>
      </c>
    </row>
    <row r="35" spans="1:16" x14ac:dyDescent="0.3">
      <c r="A35" s="1">
        <v>43280</v>
      </c>
      <c r="B35">
        <v>5.3392999999999997</v>
      </c>
      <c r="C35">
        <v>1.1880999999999999</v>
      </c>
      <c r="D35">
        <v>0.66349999999999998</v>
      </c>
      <c r="E35">
        <v>280.19029999999998</v>
      </c>
      <c r="F35">
        <v>6.7363</v>
      </c>
      <c r="G35">
        <v>13.194800000000001</v>
      </c>
      <c r="H35">
        <v>13.2867</v>
      </c>
      <c r="I35">
        <v>46.625500000000002</v>
      </c>
      <c r="J35">
        <v>18.3581</v>
      </c>
      <c r="K35">
        <v>5.6665999999999999</v>
      </c>
      <c r="L35">
        <v>478.774</v>
      </c>
      <c r="M35">
        <v>11863.896000000001</v>
      </c>
      <c r="N35">
        <v>6.8860999999999999</v>
      </c>
      <c r="O35">
        <v>5.093</v>
      </c>
      <c r="P35">
        <v>19.973300000000002</v>
      </c>
    </row>
    <row r="36" spans="1:16" x14ac:dyDescent="0.3">
      <c r="A36" s="1">
        <v>43371</v>
      </c>
      <c r="B36">
        <v>5.6551</v>
      </c>
      <c r="C36">
        <v>1.0283</v>
      </c>
      <c r="D36">
        <v>0.57120000000000004</v>
      </c>
      <c r="E36">
        <v>246.06190000000001</v>
      </c>
      <c r="F36">
        <v>5.5201000000000002</v>
      </c>
      <c r="G36">
        <v>10.766299999999999</v>
      </c>
      <c r="H36">
        <v>13.688700000000001</v>
      </c>
      <c r="I36">
        <v>46.625500000000002</v>
      </c>
      <c r="J36">
        <v>20.350999999999999</v>
      </c>
      <c r="K36">
        <v>5.8436000000000003</v>
      </c>
      <c r="L36">
        <v>787.76099999999997</v>
      </c>
      <c r="M36">
        <v>11863.896000000001</v>
      </c>
      <c r="N36">
        <v>6.9653</v>
      </c>
      <c r="O36">
        <v>5.0090000000000003</v>
      </c>
      <c r="P36">
        <v>22.8508</v>
      </c>
    </row>
    <row r="37" spans="1:16" x14ac:dyDescent="0.3">
      <c r="A37" s="1">
        <v>43465</v>
      </c>
      <c r="B37">
        <v>5.6866000000000003</v>
      </c>
      <c r="C37">
        <v>1.0108999999999999</v>
      </c>
      <c r="D37">
        <v>0.50590000000000002</v>
      </c>
      <c r="E37">
        <v>250.45429999999999</v>
      </c>
      <c r="F37">
        <v>2.4352</v>
      </c>
      <c r="G37">
        <v>5.3564999999999996</v>
      </c>
      <c r="H37">
        <v>11.828099999999999</v>
      </c>
      <c r="I37">
        <v>46.625500000000002</v>
      </c>
      <c r="J37">
        <v>19.690100000000001</v>
      </c>
      <c r="K37">
        <v>6.0338000000000003</v>
      </c>
      <c r="L37">
        <v>427.66899999999998</v>
      </c>
      <c r="M37">
        <v>9602.8518999999997</v>
      </c>
      <c r="N37">
        <v>8.5048999999999992</v>
      </c>
      <c r="O37">
        <v>5.6746999999999996</v>
      </c>
      <c r="P37">
        <v>79.599000000000004</v>
      </c>
    </row>
    <row r="38" spans="1:16" x14ac:dyDescent="0.3">
      <c r="A38" s="1">
        <v>43553</v>
      </c>
      <c r="B38">
        <v>5.1540999999999997</v>
      </c>
      <c r="C38">
        <v>0.96289999999999998</v>
      </c>
      <c r="D38">
        <v>0.48670000000000002</v>
      </c>
      <c r="E38">
        <v>334.07130000000001</v>
      </c>
      <c r="F38">
        <v>4.5362999999999998</v>
      </c>
      <c r="G38">
        <v>10.2155</v>
      </c>
      <c r="H38">
        <v>12.375299999999999</v>
      </c>
      <c r="I38">
        <v>46.625500000000002</v>
      </c>
      <c r="J38">
        <v>18.342099999999999</v>
      </c>
      <c r="K38">
        <v>4.992</v>
      </c>
      <c r="L38">
        <v>-87.4</v>
      </c>
      <c r="M38">
        <v>9602.8518999999997</v>
      </c>
      <c r="N38">
        <v>7.5484</v>
      </c>
      <c r="O38">
        <v>5.2691999999999997</v>
      </c>
      <c r="P38">
        <v>42.740600000000001</v>
      </c>
    </row>
    <row r="39" spans="1:16" x14ac:dyDescent="0.3">
      <c r="A39" s="1">
        <v>43644</v>
      </c>
      <c r="B39">
        <v>5.4463999999999997</v>
      </c>
      <c r="C39">
        <v>0.80249999999999999</v>
      </c>
      <c r="D39">
        <v>0.44219999999999998</v>
      </c>
      <c r="E39">
        <v>298.3322</v>
      </c>
      <c r="F39">
        <v>8.5739999999999998</v>
      </c>
      <c r="G39">
        <v>15.6792</v>
      </c>
      <c r="H39">
        <v>12.9869</v>
      </c>
      <c r="I39">
        <v>46.625500000000002</v>
      </c>
      <c r="J39">
        <v>20.5428</v>
      </c>
      <c r="K39">
        <v>4.9359000000000002</v>
      </c>
      <c r="L39">
        <v>717.5</v>
      </c>
      <c r="M39">
        <v>9602.8518999999997</v>
      </c>
      <c r="N39">
        <v>6.7046999999999999</v>
      </c>
      <c r="O39">
        <v>4.9472000000000005</v>
      </c>
      <c r="P39">
        <v>22.291899999999998</v>
      </c>
    </row>
    <row r="40" spans="1:16" x14ac:dyDescent="0.3">
      <c r="A40" s="1">
        <v>43738</v>
      </c>
      <c r="B40">
        <v>5.5278</v>
      </c>
      <c r="C40">
        <v>1.0085999999999999</v>
      </c>
      <c r="D40">
        <v>0.5484</v>
      </c>
      <c r="E40">
        <v>264.1105</v>
      </c>
      <c r="F40">
        <v>9.6788000000000007</v>
      </c>
      <c r="G40">
        <v>16.960799999999999</v>
      </c>
      <c r="H40">
        <v>15.616199999999999</v>
      </c>
      <c r="I40">
        <v>46.625500000000002</v>
      </c>
      <c r="J40">
        <v>19.741</v>
      </c>
      <c r="K40">
        <v>5.7272999999999996</v>
      </c>
      <c r="L40">
        <v>806.5</v>
      </c>
      <c r="M40">
        <v>9602.8518999999997</v>
      </c>
      <c r="N40">
        <v>7.0510000000000002</v>
      </c>
      <c r="O40">
        <v>4.7915999999999999</v>
      </c>
      <c r="P40">
        <v>18.230699999999999</v>
      </c>
    </row>
    <row r="41" spans="1:16" x14ac:dyDescent="0.3">
      <c r="A41" s="1">
        <v>43830</v>
      </c>
      <c r="B41">
        <v>5.3251999999999997</v>
      </c>
      <c r="C41">
        <v>1.0243</v>
      </c>
      <c r="D41">
        <v>0.49769999999999998</v>
      </c>
      <c r="E41">
        <v>252.8921</v>
      </c>
      <c r="F41">
        <v>3.8018999999999998</v>
      </c>
      <c r="G41">
        <v>7.7435</v>
      </c>
      <c r="H41">
        <v>15.670999999999999</v>
      </c>
      <c r="I41">
        <v>46.625500000000002</v>
      </c>
      <c r="J41">
        <v>19.807700000000001</v>
      </c>
      <c r="K41">
        <v>6.0860000000000003</v>
      </c>
      <c r="L41">
        <v>555.80200000000002</v>
      </c>
      <c r="M41">
        <v>10798.268700000001</v>
      </c>
      <c r="N41">
        <v>8.7157</v>
      </c>
      <c r="O41">
        <v>5.4078999999999997</v>
      </c>
      <c r="P41">
        <v>41.664700000000003</v>
      </c>
    </row>
    <row r="42" spans="1:16" x14ac:dyDescent="0.3">
      <c r="A42" s="1">
        <v>43921</v>
      </c>
      <c r="B42">
        <v>4.9722999999999997</v>
      </c>
      <c r="C42">
        <v>0.94399999999999995</v>
      </c>
      <c r="D42">
        <v>0.48470000000000002</v>
      </c>
      <c r="E42">
        <v>350.0958</v>
      </c>
      <c r="F42">
        <v>5.8038999999999996</v>
      </c>
      <c r="G42">
        <v>12.065</v>
      </c>
      <c r="H42">
        <v>16.0306</v>
      </c>
      <c r="I42">
        <v>46.625500000000002</v>
      </c>
      <c r="J42">
        <v>16.633099999999999</v>
      </c>
      <c r="K42">
        <v>5.4745999999999997</v>
      </c>
      <c r="L42">
        <v>-51.7</v>
      </c>
      <c r="M42">
        <v>10798.268700000001</v>
      </c>
      <c r="N42">
        <v>7.7763999999999998</v>
      </c>
      <c r="O42">
        <v>5.0759999999999996</v>
      </c>
      <c r="P42">
        <v>38.203299999999999</v>
      </c>
    </row>
    <row r="43" spans="1:16" x14ac:dyDescent="0.3">
      <c r="A43" s="1">
        <v>44012</v>
      </c>
      <c r="B43">
        <v>5.1661000000000001</v>
      </c>
      <c r="C43">
        <v>1.095</v>
      </c>
      <c r="D43">
        <v>0.59660000000000002</v>
      </c>
      <c r="E43">
        <v>274.15949999999998</v>
      </c>
      <c r="F43">
        <v>9.5494000000000003</v>
      </c>
      <c r="G43">
        <v>18.273199999999999</v>
      </c>
      <c r="H43">
        <v>16.673500000000001</v>
      </c>
      <c r="I43">
        <v>46.625500000000002</v>
      </c>
      <c r="J43">
        <v>19.109100000000002</v>
      </c>
      <c r="K43">
        <v>6.0894000000000004</v>
      </c>
      <c r="L43">
        <v>984</v>
      </c>
      <c r="M43">
        <v>10798.268700000001</v>
      </c>
      <c r="N43">
        <v>6.9112</v>
      </c>
      <c r="O43">
        <v>4.8047000000000004</v>
      </c>
      <c r="P43">
        <v>20.590699999999998</v>
      </c>
    </row>
    <row r="44" spans="1:16" x14ac:dyDescent="0.3">
      <c r="A44" s="1">
        <v>44104</v>
      </c>
      <c r="B44">
        <v>5.4545000000000003</v>
      </c>
      <c r="C44">
        <v>1.1875</v>
      </c>
      <c r="D44">
        <v>0.70540000000000003</v>
      </c>
      <c r="E44">
        <v>239.86879999999999</v>
      </c>
      <c r="F44">
        <v>11.5162</v>
      </c>
      <c r="G44">
        <v>18.728300000000001</v>
      </c>
      <c r="H44">
        <v>17.9373</v>
      </c>
      <c r="I44">
        <v>46.625500000000002</v>
      </c>
      <c r="J44">
        <v>22.003799999999998</v>
      </c>
      <c r="K44">
        <v>6.5568</v>
      </c>
      <c r="L44">
        <v>1437.7</v>
      </c>
      <c r="M44">
        <v>10798.268700000001</v>
      </c>
      <c r="N44">
        <v>7.2919</v>
      </c>
      <c r="O44">
        <v>4.5964</v>
      </c>
      <c r="P44">
        <v>17.313700000000001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P44"/>
  <sheetViews>
    <sheetView workbookViewId="0">
      <selection activeCell="F1"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_xll.BDH("LMT US Equity",B$1:P$1,"CQ1 2010","","Dir=V","Per=Q","Days=A","Dts=S","cols=16;rows=43")</f>
        <v>#NAME?</v>
      </c>
      <c r="B2">
        <v>18.316600000000001</v>
      </c>
      <c r="C2">
        <v>1.2028000000000001</v>
      </c>
      <c r="D2">
        <v>0.85529999999999995</v>
      </c>
      <c r="E2">
        <v>125.4469</v>
      </c>
      <c r="F2">
        <v>10.781599999999999</v>
      </c>
      <c r="G2">
        <v>9.0741999999999994</v>
      </c>
      <c r="H2">
        <v>55.116199999999999</v>
      </c>
      <c r="I2" t="s">
        <v>5</v>
      </c>
      <c r="J2">
        <v>6.1825000000000001</v>
      </c>
      <c r="K2">
        <v>3.6055999999999999</v>
      </c>
      <c r="L2">
        <v>1557</v>
      </c>
      <c r="M2">
        <v>-2078.5713999999998</v>
      </c>
      <c r="N2">
        <v>6.9850000000000003</v>
      </c>
      <c r="O2">
        <v>18.5059</v>
      </c>
      <c r="P2">
        <v>45.857399999999998</v>
      </c>
    </row>
    <row r="3" spans="1:16" x14ac:dyDescent="0.3">
      <c r="A3" s="1">
        <v>40359</v>
      </c>
      <c r="B3">
        <v>19.2056</v>
      </c>
      <c r="C3">
        <v>1.1983999999999999</v>
      </c>
      <c r="D3">
        <v>0.8417</v>
      </c>
      <c r="E3">
        <v>134.4135</v>
      </c>
      <c r="F3">
        <v>12.9651</v>
      </c>
      <c r="G3">
        <v>9.8848000000000003</v>
      </c>
      <c r="H3">
        <v>56.769399999999997</v>
      </c>
      <c r="I3" t="s">
        <v>5</v>
      </c>
      <c r="J3">
        <v>5.4123999999999999</v>
      </c>
      <c r="K3">
        <v>3.5272000000000001</v>
      </c>
      <c r="L3">
        <v>1094</v>
      </c>
      <c r="M3">
        <v>-2078.5713999999998</v>
      </c>
      <c r="N3">
        <v>7.1258999999999997</v>
      </c>
      <c r="O3">
        <v>18.4773</v>
      </c>
      <c r="P3">
        <v>32.633099999999999</v>
      </c>
    </row>
    <row r="4" spans="1:16" x14ac:dyDescent="0.3">
      <c r="A4" s="1">
        <v>40451</v>
      </c>
      <c r="B4">
        <v>19.675000000000001</v>
      </c>
      <c r="C4">
        <v>1.1977</v>
      </c>
      <c r="D4">
        <v>0.83330000000000004</v>
      </c>
      <c r="E4">
        <v>128.1011</v>
      </c>
      <c r="F4">
        <v>10.317600000000001</v>
      </c>
      <c r="G4">
        <v>7.7316000000000003</v>
      </c>
      <c r="H4">
        <v>52.562600000000003</v>
      </c>
      <c r="I4" t="s">
        <v>5</v>
      </c>
      <c r="J4">
        <v>5.3003999999999998</v>
      </c>
      <c r="K4">
        <v>3.5529000000000002</v>
      </c>
      <c r="L4">
        <v>342</v>
      </c>
      <c r="M4">
        <v>-2078.5713999999998</v>
      </c>
      <c r="N4">
        <v>7.3186</v>
      </c>
      <c r="O4">
        <v>17.862100000000002</v>
      </c>
      <c r="P4">
        <v>41.113100000000003</v>
      </c>
    </row>
    <row r="5" spans="1:16" x14ac:dyDescent="0.3">
      <c r="A5" s="1">
        <v>40543</v>
      </c>
      <c r="B5">
        <v>18.3718</v>
      </c>
      <c r="C5">
        <v>1.1309</v>
      </c>
      <c r="D5">
        <v>0.74280000000000002</v>
      </c>
      <c r="E5">
        <v>143.523</v>
      </c>
      <c r="F5">
        <v>12.8161</v>
      </c>
      <c r="G5">
        <v>8.7376000000000005</v>
      </c>
      <c r="H5">
        <v>45.713999999999999</v>
      </c>
      <c r="I5" t="s">
        <v>5</v>
      </c>
      <c r="J5">
        <v>5.3794000000000004</v>
      </c>
      <c r="K5">
        <v>3.5297000000000001</v>
      </c>
      <c r="L5">
        <v>-266</v>
      </c>
      <c r="M5">
        <v>3136.3636000000001</v>
      </c>
      <c r="N5">
        <v>7.7803000000000004</v>
      </c>
      <c r="O5">
        <v>22.936299999999999</v>
      </c>
      <c r="P5">
        <v>32.503</v>
      </c>
    </row>
    <row r="6" spans="1:16" x14ac:dyDescent="0.3">
      <c r="A6" s="1">
        <v>40633</v>
      </c>
      <c r="B6">
        <v>17.727799999999998</v>
      </c>
      <c r="C6">
        <v>1.1860999999999999</v>
      </c>
      <c r="D6">
        <v>0.84019999999999995</v>
      </c>
      <c r="E6">
        <v>132.49799999999999</v>
      </c>
      <c r="F6">
        <v>10.1647</v>
      </c>
      <c r="G6">
        <v>8.1310000000000002</v>
      </c>
      <c r="H6">
        <v>44.381100000000004</v>
      </c>
      <c r="I6" t="s">
        <v>5</v>
      </c>
      <c r="J6">
        <v>5.7719000000000005</v>
      </c>
      <c r="K6">
        <v>3.4338000000000002</v>
      </c>
      <c r="L6">
        <v>1589</v>
      </c>
      <c r="M6">
        <v>3136.3636000000001</v>
      </c>
      <c r="N6">
        <v>6.9748999999999999</v>
      </c>
      <c r="O6">
        <v>18.148</v>
      </c>
      <c r="P6">
        <v>47.841700000000003</v>
      </c>
    </row>
    <row r="7" spans="1:16" x14ac:dyDescent="0.3">
      <c r="A7" s="1">
        <v>40724</v>
      </c>
      <c r="B7">
        <v>18.504999999999999</v>
      </c>
      <c r="C7">
        <v>1.1574</v>
      </c>
      <c r="D7">
        <v>0.83520000000000005</v>
      </c>
      <c r="E7">
        <v>153.01089999999999</v>
      </c>
      <c r="F7">
        <v>11.821400000000001</v>
      </c>
      <c r="G7">
        <v>8.6026000000000007</v>
      </c>
      <c r="H7">
        <v>45.0914</v>
      </c>
      <c r="I7" t="s">
        <v>5</v>
      </c>
      <c r="J7">
        <v>5.9343000000000004</v>
      </c>
      <c r="K7">
        <v>3.4790000000000001</v>
      </c>
      <c r="L7">
        <v>696</v>
      </c>
      <c r="M7">
        <v>3136.3636000000001</v>
      </c>
      <c r="N7">
        <v>7.1574999999999998</v>
      </c>
      <c r="O7">
        <v>18.841000000000001</v>
      </c>
      <c r="P7">
        <v>34.491999999999997</v>
      </c>
    </row>
    <row r="8" spans="1:16" x14ac:dyDescent="0.3">
      <c r="A8" s="1">
        <v>40816</v>
      </c>
      <c r="B8">
        <v>22.2257</v>
      </c>
      <c r="C8">
        <v>1.2079</v>
      </c>
      <c r="D8">
        <v>0.91320000000000001</v>
      </c>
      <c r="E8">
        <v>239.1437</v>
      </c>
      <c r="F8">
        <v>11.6966</v>
      </c>
      <c r="G8">
        <v>8.5898000000000003</v>
      </c>
      <c r="H8">
        <v>42.425199999999997</v>
      </c>
      <c r="I8" t="s">
        <v>5</v>
      </c>
      <c r="J8">
        <v>5.1725000000000003</v>
      </c>
      <c r="K8">
        <v>3.4081999999999999</v>
      </c>
      <c r="L8">
        <v>310</v>
      </c>
      <c r="M8">
        <v>3136.3636000000001</v>
      </c>
      <c r="N8">
        <v>7.3525999999999998</v>
      </c>
      <c r="O8">
        <v>18.306000000000001</v>
      </c>
      <c r="P8">
        <v>37.195500000000003</v>
      </c>
    </row>
    <row r="9" spans="1:16" x14ac:dyDescent="0.3">
      <c r="A9" s="1">
        <v>40907</v>
      </c>
      <c r="B9">
        <v>17.603200000000001</v>
      </c>
      <c r="C9">
        <v>1.1618999999999999</v>
      </c>
      <c r="D9">
        <v>0.79520000000000002</v>
      </c>
      <c r="E9">
        <v>645.3546</v>
      </c>
      <c r="F9">
        <v>11.520799999999999</v>
      </c>
      <c r="G9">
        <v>9.0573999999999995</v>
      </c>
      <c r="H9">
        <v>50.122100000000003</v>
      </c>
      <c r="I9" t="s">
        <v>5</v>
      </c>
      <c r="J9">
        <v>5.7971000000000004</v>
      </c>
      <c r="K9">
        <v>3.2606000000000002</v>
      </c>
      <c r="L9">
        <v>671</v>
      </c>
      <c r="M9">
        <v>8853.6584999999995</v>
      </c>
      <c r="N9">
        <v>7.9107000000000003</v>
      </c>
      <c r="O9">
        <v>21.947099999999999</v>
      </c>
      <c r="P9">
        <v>46.203400000000002</v>
      </c>
    </row>
    <row r="10" spans="1:16" x14ac:dyDescent="0.3">
      <c r="A10" s="1">
        <v>40998</v>
      </c>
      <c r="B10">
        <v>18.512799999999999</v>
      </c>
      <c r="C10">
        <v>1.1923999999999999</v>
      </c>
      <c r="D10">
        <v>0.83840000000000003</v>
      </c>
      <c r="E10">
        <v>411.44310000000002</v>
      </c>
      <c r="F10">
        <v>10.875</v>
      </c>
      <c r="G10">
        <v>9.2446999999999999</v>
      </c>
      <c r="H10">
        <v>49.635199999999998</v>
      </c>
      <c r="I10" t="s">
        <v>5</v>
      </c>
      <c r="J10">
        <v>6.2135999999999996</v>
      </c>
      <c r="K10">
        <v>3.3481999999999998</v>
      </c>
      <c r="L10">
        <v>327</v>
      </c>
      <c r="M10">
        <v>8853.6584999999995</v>
      </c>
      <c r="N10">
        <v>7.0910000000000002</v>
      </c>
      <c r="O10">
        <v>18.1631</v>
      </c>
      <c r="P10">
        <v>49.101799999999997</v>
      </c>
    </row>
    <row r="11" spans="1:16" x14ac:dyDescent="0.3">
      <c r="A11" s="1">
        <v>41089</v>
      </c>
      <c r="B11">
        <v>18.2498</v>
      </c>
      <c r="C11">
        <v>1.2063999999999999</v>
      </c>
      <c r="D11">
        <v>0.84540000000000004</v>
      </c>
      <c r="E11">
        <v>294.60070000000002</v>
      </c>
      <c r="F11">
        <v>12.416700000000001</v>
      </c>
      <c r="G11">
        <v>9.9992000000000001</v>
      </c>
      <c r="H11">
        <v>51.516199999999998</v>
      </c>
      <c r="I11" t="s">
        <v>5</v>
      </c>
      <c r="J11">
        <v>5.7729999999999997</v>
      </c>
      <c r="K11">
        <v>3.3921999999999999</v>
      </c>
      <c r="L11">
        <v>670</v>
      </c>
      <c r="M11">
        <v>8853.6584999999995</v>
      </c>
      <c r="N11">
        <v>7.2497999999999996</v>
      </c>
      <c r="O11">
        <v>19.052399999999999</v>
      </c>
      <c r="P11">
        <v>41.741399999999999</v>
      </c>
    </row>
    <row r="12" spans="1:16" x14ac:dyDescent="0.3">
      <c r="A12" s="1">
        <v>41180</v>
      </c>
      <c r="B12">
        <v>18.452100000000002</v>
      </c>
      <c r="C12">
        <v>1.2464999999999999</v>
      </c>
      <c r="D12">
        <v>0.87460000000000004</v>
      </c>
      <c r="E12">
        <v>267.15809999999999</v>
      </c>
      <c r="F12">
        <v>11.7216</v>
      </c>
      <c r="G12">
        <v>9.5795999999999992</v>
      </c>
      <c r="H12">
        <v>47.279299999999999</v>
      </c>
      <c r="I12" t="s">
        <v>5</v>
      </c>
      <c r="J12">
        <v>5.8922999999999996</v>
      </c>
      <c r="K12">
        <v>3.3595000000000002</v>
      </c>
      <c r="L12">
        <v>1365</v>
      </c>
      <c r="M12">
        <v>8853.6584999999995</v>
      </c>
      <c r="N12">
        <v>7.3034999999999997</v>
      </c>
      <c r="O12">
        <v>19.5687</v>
      </c>
      <c r="P12">
        <v>44.841799999999999</v>
      </c>
    </row>
    <row r="13" spans="1:16" x14ac:dyDescent="0.3">
      <c r="A13" s="1">
        <v>41274</v>
      </c>
      <c r="B13">
        <v>15.859400000000001</v>
      </c>
      <c r="C13">
        <v>1.1398999999999999</v>
      </c>
      <c r="D13">
        <v>0.69610000000000005</v>
      </c>
      <c r="E13">
        <v>16174.359</v>
      </c>
      <c r="F13">
        <v>11.2872</v>
      </c>
      <c r="G13">
        <v>8.7692999999999994</v>
      </c>
      <c r="H13">
        <v>64.223600000000005</v>
      </c>
      <c r="I13" t="s">
        <v>5</v>
      </c>
      <c r="J13">
        <v>6.3212999999999999</v>
      </c>
      <c r="K13">
        <v>3.3752</v>
      </c>
      <c r="L13">
        <v>-1743</v>
      </c>
      <c r="M13">
        <v>-10958.3333</v>
      </c>
      <c r="N13">
        <v>7.4732000000000003</v>
      </c>
      <c r="O13">
        <v>20.162099999999999</v>
      </c>
      <c r="P13">
        <v>65.553600000000003</v>
      </c>
    </row>
    <row r="14" spans="1:16" x14ac:dyDescent="0.3">
      <c r="A14" s="1">
        <v>41361</v>
      </c>
      <c r="B14">
        <v>16.192599999999999</v>
      </c>
      <c r="C14">
        <v>1.1779999999999999</v>
      </c>
      <c r="D14">
        <v>0.79469999999999996</v>
      </c>
      <c r="E14">
        <v>2073.6842000000001</v>
      </c>
      <c r="F14">
        <v>12.163</v>
      </c>
      <c r="G14">
        <v>10.1084</v>
      </c>
      <c r="H14">
        <v>61.543700000000001</v>
      </c>
      <c r="I14" t="s">
        <v>5</v>
      </c>
      <c r="J14">
        <v>6.2522000000000002</v>
      </c>
      <c r="K14">
        <v>3.3195999999999999</v>
      </c>
      <c r="L14">
        <v>1979</v>
      </c>
      <c r="M14">
        <v>-10958.3333</v>
      </c>
      <c r="N14">
        <v>6.8613</v>
      </c>
      <c r="O14">
        <v>19.180399999999999</v>
      </c>
      <c r="P14">
        <v>48.751600000000003</v>
      </c>
    </row>
    <row r="15" spans="1:16" x14ac:dyDescent="0.3">
      <c r="A15" s="1">
        <v>41453</v>
      </c>
      <c r="B15">
        <v>15.5624</v>
      </c>
      <c r="C15">
        <v>1.1735</v>
      </c>
      <c r="D15">
        <v>0.7893</v>
      </c>
      <c r="E15">
        <v>884.72619999999995</v>
      </c>
      <c r="F15">
        <v>14.75</v>
      </c>
      <c r="G15">
        <v>11.378</v>
      </c>
      <c r="H15">
        <v>59.429499999999997</v>
      </c>
      <c r="I15" t="s">
        <v>5</v>
      </c>
      <c r="J15">
        <v>6.7805999999999997</v>
      </c>
      <c r="K15">
        <v>3.448</v>
      </c>
      <c r="L15">
        <v>447</v>
      </c>
      <c r="M15">
        <v>-10958.3333</v>
      </c>
      <c r="N15">
        <v>6.9348000000000001</v>
      </c>
      <c r="O15">
        <v>19.3127</v>
      </c>
      <c r="P15">
        <v>43.189799999999998</v>
      </c>
    </row>
    <row r="16" spans="1:16" x14ac:dyDescent="0.3">
      <c r="A16" s="1">
        <v>41547</v>
      </c>
      <c r="B16">
        <v>14.308400000000001</v>
      </c>
      <c r="C16">
        <v>1.1485000000000001</v>
      </c>
      <c r="D16">
        <v>0.77929999999999999</v>
      </c>
      <c r="E16">
        <v>482.06729999999999</v>
      </c>
      <c r="F16">
        <v>14.928599999999999</v>
      </c>
      <c r="G16">
        <v>11.051399999999999</v>
      </c>
      <c r="H16">
        <v>57.710799999999999</v>
      </c>
      <c r="I16" t="s">
        <v>5</v>
      </c>
      <c r="J16">
        <v>7.7770999999999999</v>
      </c>
      <c r="K16">
        <v>3.5832000000000002</v>
      </c>
      <c r="L16">
        <v>691</v>
      </c>
      <c r="M16">
        <v>-10958.3333</v>
      </c>
      <c r="N16">
        <v>6.8815</v>
      </c>
      <c r="O16">
        <v>20.195499999999999</v>
      </c>
      <c r="P16">
        <v>43.942999999999998</v>
      </c>
    </row>
    <row r="17" spans="1:16" x14ac:dyDescent="0.3">
      <c r="A17" s="1">
        <v>41639</v>
      </c>
      <c r="B17">
        <v>13.9232</v>
      </c>
      <c r="C17">
        <v>1.1987000000000001</v>
      </c>
      <c r="D17">
        <v>0.76</v>
      </c>
      <c r="E17">
        <v>125.0915</v>
      </c>
      <c r="F17">
        <v>9.6976999999999993</v>
      </c>
      <c r="G17">
        <v>7.2313999999999998</v>
      </c>
      <c r="H17">
        <v>51.731099999999998</v>
      </c>
      <c r="I17" t="s">
        <v>5</v>
      </c>
      <c r="J17">
        <v>9.3087999999999997</v>
      </c>
      <c r="K17">
        <v>4.1162999999999998</v>
      </c>
      <c r="L17">
        <v>593</v>
      </c>
      <c r="M17">
        <v>8156.5217000000002</v>
      </c>
      <c r="N17">
        <v>7.3175999999999997</v>
      </c>
      <c r="O17">
        <v>23.994800000000001</v>
      </c>
      <c r="P17">
        <v>87.704899999999995</v>
      </c>
    </row>
    <row r="18" spans="1:16" x14ac:dyDescent="0.3">
      <c r="A18" s="1">
        <v>41729</v>
      </c>
      <c r="B18">
        <v>13.833299999999999</v>
      </c>
      <c r="C18">
        <v>1.1867000000000001</v>
      </c>
      <c r="D18">
        <v>0.79359999999999997</v>
      </c>
      <c r="E18">
        <v>128.16669999999999</v>
      </c>
      <c r="F18">
        <v>16.651199999999999</v>
      </c>
      <c r="G18">
        <v>13.446</v>
      </c>
      <c r="H18">
        <v>54.874699999999997</v>
      </c>
      <c r="I18" t="s">
        <v>5</v>
      </c>
      <c r="J18">
        <v>9.5231999999999992</v>
      </c>
      <c r="K18">
        <v>4.1070000000000002</v>
      </c>
      <c r="L18">
        <v>1997</v>
      </c>
      <c r="M18">
        <v>8156.5217000000002</v>
      </c>
      <c r="N18">
        <v>6.7968999999999999</v>
      </c>
      <c r="O18">
        <v>19.913900000000002</v>
      </c>
      <c r="P18">
        <v>45.8735</v>
      </c>
    </row>
    <row r="19" spans="1:16" x14ac:dyDescent="0.3">
      <c r="A19" s="1">
        <v>41820</v>
      </c>
      <c r="B19">
        <v>14.5107</v>
      </c>
      <c r="C19">
        <v>1.1659999999999999</v>
      </c>
      <c r="D19">
        <v>0.8125</v>
      </c>
      <c r="E19">
        <v>142.834</v>
      </c>
      <c r="F19">
        <v>16.776499999999999</v>
      </c>
      <c r="G19">
        <v>12.6128</v>
      </c>
      <c r="H19">
        <v>57.1066</v>
      </c>
      <c r="I19" t="s">
        <v>5</v>
      </c>
      <c r="J19">
        <v>9.0434000000000001</v>
      </c>
      <c r="K19">
        <v>4.0502000000000002</v>
      </c>
      <c r="L19">
        <v>827</v>
      </c>
      <c r="M19">
        <v>8156.5217000000002</v>
      </c>
      <c r="N19">
        <v>6.7625999999999999</v>
      </c>
      <c r="O19">
        <v>19.976500000000001</v>
      </c>
      <c r="P19">
        <v>48.143999999999998</v>
      </c>
    </row>
    <row r="20" spans="1:16" x14ac:dyDescent="0.3">
      <c r="A20" s="1">
        <v>41912</v>
      </c>
      <c r="B20">
        <v>13.708500000000001</v>
      </c>
      <c r="C20">
        <v>1.1277999999999999</v>
      </c>
      <c r="D20">
        <v>0.74539999999999995</v>
      </c>
      <c r="E20">
        <v>134.78360000000001</v>
      </c>
      <c r="F20">
        <v>16.9756</v>
      </c>
      <c r="G20">
        <v>12.524699999999999</v>
      </c>
      <c r="H20">
        <v>55.9542</v>
      </c>
      <c r="I20" t="s">
        <v>5</v>
      </c>
      <c r="J20">
        <v>10.041700000000001</v>
      </c>
      <c r="K20">
        <v>4.2420999999999998</v>
      </c>
      <c r="L20">
        <v>787</v>
      </c>
      <c r="M20">
        <v>8156.5217000000002</v>
      </c>
      <c r="N20">
        <v>6.8620000000000001</v>
      </c>
      <c r="O20">
        <v>20.293299999999999</v>
      </c>
      <c r="P20">
        <v>47.4099</v>
      </c>
    </row>
    <row r="21" spans="1:16" x14ac:dyDescent="0.3">
      <c r="A21" s="1">
        <v>42004</v>
      </c>
      <c r="B21">
        <v>13.916600000000001</v>
      </c>
      <c r="C21">
        <v>1.1089</v>
      </c>
      <c r="D21">
        <v>0.65900000000000003</v>
      </c>
      <c r="E21">
        <v>180.64709999999999</v>
      </c>
      <c r="F21">
        <v>15.4253</v>
      </c>
      <c r="G21">
        <v>10.7103</v>
      </c>
      <c r="H21">
        <v>73.773099999999999</v>
      </c>
      <c r="I21" t="s">
        <v>5</v>
      </c>
      <c r="J21">
        <v>9.9504999999999999</v>
      </c>
      <c r="K21">
        <v>4.1349999999999998</v>
      </c>
      <c r="L21">
        <v>-590</v>
      </c>
      <c r="M21">
        <v>-1794.6429000000001</v>
      </c>
      <c r="N21">
        <v>7.7876000000000003</v>
      </c>
      <c r="O21">
        <v>27.071999999999999</v>
      </c>
      <c r="P21">
        <v>52.284300000000002</v>
      </c>
    </row>
    <row r="22" spans="1:16" x14ac:dyDescent="0.3">
      <c r="A22" s="1">
        <v>42094</v>
      </c>
      <c r="B22">
        <v>13.1859</v>
      </c>
      <c r="C22">
        <v>1.3155999999999999</v>
      </c>
      <c r="D22">
        <v>0.86719999999999997</v>
      </c>
      <c r="E22">
        <v>238.75</v>
      </c>
      <c r="F22">
        <v>14.5806</v>
      </c>
      <c r="G22">
        <v>13.411099999999999</v>
      </c>
      <c r="H22">
        <v>48.225200000000001</v>
      </c>
      <c r="I22" t="s">
        <v>5</v>
      </c>
      <c r="J22">
        <v>10.604699999999999</v>
      </c>
      <c r="K22">
        <v>4.1215999999999999</v>
      </c>
      <c r="L22">
        <v>839</v>
      </c>
      <c r="M22">
        <v>-1794.6429000000001</v>
      </c>
      <c r="N22">
        <v>7.0407999999999999</v>
      </c>
      <c r="O22">
        <v>20.547000000000001</v>
      </c>
      <c r="P22">
        <v>54.328000000000003</v>
      </c>
    </row>
    <row r="23" spans="1:16" x14ac:dyDescent="0.3">
      <c r="A23" s="1">
        <v>42185</v>
      </c>
      <c r="B23">
        <v>14.125400000000001</v>
      </c>
      <c r="C23">
        <v>1.2109000000000001</v>
      </c>
      <c r="D23">
        <v>0.81320000000000003</v>
      </c>
      <c r="E23">
        <v>281.75720000000001</v>
      </c>
      <c r="F23">
        <v>13.8942</v>
      </c>
      <c r="G23">
        <v>12.4109</v>
      </c>
      <c r="H23">
        <v>50.612699999999997</v>
      </c>
      <c r="I23" t="s">
        <v>5</v>
      </c>
      <c r="J23">
        <v>9.7422000000000004</v>
      </c>
      <c r="K23">
        <v>3.9558999999999997</v>
      </c>
      <c r="L23">
        <v>1072</v>
      </c>
      <c r="M23">
        <v>-1794.6429000000001</v>
      </c>
      <c r="N23">
        <v>6.7266000000000004</v>
      </c>
      <c r="O23">
        <v>20.386700000000001</v>
      </c>
      <c r="P23">
        <v>52.529600000000002</v>
      </c>
    </row>
    <row r="24" spans="1:16" x14ac:dyDescent="0.3">
      <c r="A24" s="1">
        <v>42277</v>
      </c>
      <c r="B24">
        <v>12.787599999999999</v>
      </c>
      <c r="C24">
        <v>1.1598999999999999</v>
      </c>
      <c r="D24">
        <v>0.77349999999999997</v>
      </c>
      <c r="E24">
        <v>299.04020000000003</v>
      </c>
      <c r="F24">
        <v>11.461500000000001</v>
      </c>
      <c r="G24">
        <v>11.8489</v>
      </c>
      <c r="H24">
        <v>48.579500000000003</v>
      </c>
      <c r="I24" t="s">
        <v>5</v>
      </c>
      <c r="J24">
        <v>10.9794</v>
      </c>
      <c r="K24">
        <v>3.9434</v>
      </c>
      <c r="L24">
        <v>1326</v>
      </c>
      <c r="M24">
        <v>-1794.6429000000001</v>
      </c>
      <c r="N24">
        <v>6.9173999999999998</v>
      </c>
      <c r="O24">
        <v>18.773399999999999</v>
      </c>
      <c r="P24">
        <v>61.1111</v>
      </c>
    </row>
    <row r="25" spans="1:16" x14ac:dyDescent="0.3">
      <c r="A25" s="1">
        <v>42369</v>
      </c>
      <c r="B25">
        <v>10.0921</v>
      </c>
      <c r="C25">
        <v>1.0470999999999999</v>
      </c>
      <c r="D25">
        <v>0.59950000000000003</v>
      </c>
      <c r="E25">
        <v>492.7672</v>
      </c>
      <c r="F25">
        <v>7.7465000000000002</v>
      </c>
      <c r="G25">
        <v>9.5486000000000004</v>
      </c>
      <c r="H25">
        <v>62.166600000000003</v>
      </c>
      <c r="I25" t="s">
        <v>5</v>
      </c>
      <c r="J25">
        <v>13.2212</v>
      </c>
      <c r="K25">
        <v>3.0871</v>
      </c>
      <c r="L25">
        <v>925</v>
      </c>
      <c r="M25">
        <v>10825.3968</v>
      </c>
      <c r="N25">
        <v>6.6002999999999998</v>
      </c>
      <c r="O25">
        <v>24.481999999999999</v>
      </c>
      <c r="P25">
        <v>61.811500000000002</v>
      </c>
    </row>
    <row r="26" spans="1:16" x14ac:dyDescent="0.3">
      <c r="A26" s="1">
        <v>42460</v>
      </c>
      <c r="B26">
        <v>9.36</v>
      </c>
      <c r="C26">
        <v>1.0572999999999999</v>
      </c>
      <c r="D26">
        <v>0.6754</v>
      </c>
      <c r="E26">
        <v>480.83100000000002</v>
      </c>
      <c r="F26">
        <v>7.0182000000000002</v>
      </c>
      <c r="G26">
        <v>11.169</v>
      </c>
      <c r="H26">
        <v>32.228299999999997</v>
      </c>
      <c r="I26" t="s">
        <v>5</v>
      </c>
      <c r="J26">
        <v>13.6165</v>
      </c>
      <c r="K26">
        <v>3.3304999999999998</v>
      </c>
      <c r="L26">
        <v>1516</v>
      </c>
      <c r="M26">
        <v>10825.3968</v>
      </c>
      <c r="N26">
        <v>5.7488999999999999</v>
      </c>
      <c r="O26">
        <v>17.6082</v>
      </c>
      <c r="P26">
        <v>66.129000000000005</v>
      </c>
    </row>
    <row r="27" spans="1:16" x14ac:dyDescent="0.3">
      <c r="A27" s="1">
        <v>42551</v>
      </c>
      <c r="B27">
        <v>9.5411000000000001</v>
      </c>
      <c r="C27">
        <v>1.0306999999999999</v>
      </c>
      <c r="D27">
        <v>0.67610000000000003</v>
      </c>
      <c r="E27">
        <v>494.1275</v>
      </c>
      <c r="F27">
        <v>8.3332999999999995</v>
      </c>
      <c r="G27">
        <v>11.877000000000001</v>
      </c>
      <c r="H27">
        <v>33.0593</v>
      </c>
      <c r="I27" t="s">
        <v>5</v>
      </c>
      <c r="J27">
        <v>14.9641</v>
      </c>
      <c r="K27">
        <v>3.3472</v>
      </c>
      <c r="L27">
        <v>1238</v>
      </c>
      <c r="M27">
        <v>10825.3968</v>
      </c>
      <c r="N27">
        <v>5.3277000000000001</v>
      </c>
      <c r="O27">
        <v>17.133900000000001</v>
      </c>
      <c r="P27">
        <v>55.2836</v>
      </c>
    </row>
    <row r="28" spans="1:16" x14ac:dyDescent="0.3">
      <c r="A28" s="1">
        <v>42643</v>
      </c>
      <c r="B28">
        <v>9.9320000000000004</v>
      </c>
      <c r="C28">
        <v>1.1860999999999999</v>
      </c>
      <c r="D28">
        <v>0.82150000000000001</v>
      </c>
      <c r="E28">
        <v>615.75549999999998</v>
      </c>
      <c r="F28">
        <v>9.8025000000000002</v>
      </c>
      <c r="G28">
        <v>13.7477</v>
      </c>
      <c r="H28">
        <v>37.347499999999997</v>
      </c>
      <c r="I28" t="s">
        <v>5</v>
      </c>
      <c r="J28">
        <v>13.1266</v>
      </c>
      <c r="K28">
        <v>3.4453</v>
      </c>
      <c r="L28">
        <v>1079</v>
      </c>
      <c r="M28">
        <v>10825.3968</v>
      </c>
      <c r="N28">
        <v>5.7363</v>
      </c>
      <c r="O28">
        <v>16.5321</v>
      </c>
      <c r="P28">
        <v>44.444400000000002</v>
      </c>
    </row>
    <row r="29" spans="1:16" x14ac:dyDescent="0.3">
      <c r="A29" s="1">
        <v>42734</v>
      </c>
      <c r="B29">
        <v>8.8290000000000006</v>
      </c>
      <c r="C29">
        <v>1.2046000000000001</v>
      </c>
      <c r="D29">
        <v>0.8004</v>
      </c>
      <c r="E29">
        <v>945.20190000000002</v>
      </c>
      <c r="F29">
        <v>10.333299999999999</v>
      </c>
      <c r="G29">
        <v>12.809900000000001</v>
      </c>
      <c r="H29">
        <v>54.533700000000003</v>
      </c>
      <c r="I29" t="s">
        <v>5</v>
      </c>
      <c r="J29">
        <v>12.0747</v>
      </c>
      <c r="K29">
        <v>3.6002999999999998</v>
      </c>
      <c r="L29">
        <v>293</v>
      </c>
      <c r="M29">
        <v>7515.4638999999997</v>
      </c>
      <c r="N29">
        <v>6.1193</v>
      </c>
      <c r="O29">
        <v>24.567399999999999</v>
      </c>
      <c r="P29">
        <v>59.746299999999998</v>
      </c>
    </row>
    <row r="30" spans="1:16" x14ac:dyDescent="0.3">
      <c r="A30" s="1">
        <v>42825</v>
      </c>
      <c r="B30">
        <v>8.2396999999999991</v>
      </c>
      <c r="C30">
        <v>1.2198</v>
      </c>
      <c r="D30">
        <v>0.81530000000000002</v>
      </c>
      <c r="E30">
        <v>962.64329999999995</v>
      </c>
      <c r="F30">
        <v>9.0451999999999995</v>
      </c>
      <c r="G30">
        <v>12.5045</v>
      </c>
      <c r="H30">
        <v>35.740499999999997</v>
      </c>
      <c r="I30" t="s">
        <v>5</v>
      </c>
      <c r="J30">
        <v>12.229900000000001</v>
      </c>
      <c r="K30">
        <v>3.6019000000000001</v>
      </c>
      <c r="L30">
        <v>1496</v>
      </c>
      <c r="M30">
        <v>7515.4638999999997</v>
      </c>
      <c r="N30">
        <v>5.5045000000000002</v>
      </c>
      <c r="O30">
        <v>15.5616</v>
      </c>
      <c r="P30">
        <v>68.947999999999993</v>
      </c>
    </row>
    <row r="31" spans="1:16" x14ac:dyDescent="0.3">
      <c r="A31" s="1">
        <v>42916</v>
      </c>
      <c r="B31">
        <v>8.5306999999999995</v>
      </c>
      <c r="C31">
        <v>1.2143999999999999</v>
      </c>
      <c r="D31">
        <v>0.82210000000000005</v>
      </c>
      <c r="E31">
        <v>1129.0908999999999</v>
      </c>
      <c r="F31">
        <v>10.725</v>
      </c>
      <c r="G31">
        <v>13.6592</v>
      </c>
      <c r="H31">
        <v>38.7164</v>
      </c>
      <c r="I31" t="s">
        <v>5</v>
      </c>
      <c r="J31">
        <v>12.020200000000001</v>
      </c>
      <c r="K31">
        <v>3.6916000000000002</v>
      </c>
      <c r="L31">
        <v>1266</v>
      </c>
      <c r="M31">
        <v>7515.4638999999997</v>
      </c>
      <c r="N31">
        <v>5.4466000000000001</v>
      </c>
      <c r="O31">
        <v>16.049099999999999</v>
      </c>
      <c r="P31">
        <v>59.895299999999999</v>
      </c>
    </row>
    <row r="32" spans="1:16" x14ac:dyDescent="0.3">
      <c r="A32" s="1">
        <v>43007</v>
      </c>
      <c r="B32">
        <v>9.0225000000000009</v>
      </c>
      <c r="C32">
        <v>1.3151999999999999</v>
      </c>
      <c r="D32">
        <v>0.91420000000000001</v>
      </c>
      <c r="E32">
        <v>680.07629999999995</v>
      </c>
      <c r="F32">
        <v>10.351900000000001</v>
      </c>
      <c r="G32">
        <v>13.588900000000001</v>
      </c>
      <c r="H32">
        <v>39.557499999999997</v>
      </c>
      <c r="I32" t="s">
        <v>5</v>
      </c>
      <c r="J32">
        <v>12.9701</v>
      </c>
      <c r="K32">
        <v>3.8489</v>
      </c>
      <c r="L32">
        <v>1532</v>
      </c>
      <c r="M32">
        <v>7515.4638999999997</v>
      </c>
      <c r="N32">
        <v>5.5529999999999999</v>
      </c>
      <c r="O32">
        <v>15.297800000000001</v>
      </c>
      <c r="P32">
        <v>51.921100000000003</v>
      </c>
    </row>
    <row r="33" spans="1:16" x14ac:dyDescent="0.3">
      <c r="A33" s="1">
        <v>43098</v>
      </c>
      <c r="B33">
        <v>11.549799999999999</v>
      </c>
      <c r="C33">
        <v>1.3555999999999999</v>
      </c>
      <c r="D33">
        <v>0.39700000000000002</v>
      </c>
      <c r="E33">
        <v>680.07629999999995</v>
      </c>
      <c r="F33">
        <v>11.2011</v>
      </c>
      <c r="G33">
        <v>14.0783</v>
      </c>
      <c r="H33">
        <v>52.051099999999998</v>
      </c>
      <c r="I33" t="s">
        <v>5</v>
      </c>
      <c r="J33">
        <v>13.040900000000001</v>
      </c>
      <c r="K33">
        <v>4.0724999999999998</v>
      </c>
      <c r="L33">
        <v>1005</v>
      </c>
      <c r="M33">
        <v>15120</v>
      </c>
      <c r="N33">
        <v>9.5462000000000007</v>
      </c>
      <c r="O33">
        <v>26.792899999999999</v>
      </c>
      <c r="P33">
        <v>51.921100000000003</v>
      </c>
    </row>
    <row r="34" spans="1:16" x14ac:dyDescent="0.3">
      <c r="A34" s="1">
        <v>43188</v>
      </c>
      <c r="B34">
        <v>10.582800000000001</v>
      </c>
      <c r="C34">
        <v>1.2748999999999999</v>
      </c>
      <c r="D34">
        <v>0.34110000000000001</v>
      </c>
      <c r="E34">
        <v>680.07629999999995</v>
      </c>
      <c r="F34">
        <v>11.129</v>
      </c>
      <c r="G34">
        <v>14.826000000000001</v>
      </c>
      <c r="H34">
        <v>47.155799999999999</v>
      </c>
      <c r="I34" t="s">
        <v>5</v>
      </c>
      <c r="J34">
        <v>13.140700000000001</v>
      </c>
      <c r="K34">
        <v>4.2897999999999996</v>
      </c>
      <c r="L34">
        <v>416</v>
      </c>
      <c r="M34">
        <v>15120</v>
      </c>
      <c r="N34">
        <v>8.9634</v>
      </c>
      <c r="O34">
        <v>15.4176</v>
      </c>
      <c r="P34">
        <v>50.648200000000003</v>
      </c>
    </row>
    <row r="35" spans="1:16" x14ac:dyDescent="0.3">
      <c r="A35" s="1">
        <v>43280</v>
      </c>
      <c r="B35">
        <v>11.1538</v>
      </c>
      <c r="C35">
        <v>1.1890000000000001</v>
      </c>
      <c r="D35">
        <v>0.26390000000000002</v>
      </c>
      <c r="E35">
        <v>3420.4326999999998</v>
      </c>
      <c r="F35">
        <v>10.8788</v>
      </c>
      <c r="G35">
        <v>13.397500000000001</v>
      </c>
      <c r="H35">
        <v>47.106099999999998</v>
      </c>
      <c r="I35" t="s">
        <v>5</v>
      </c>
      <c r="J35">
        <v>11.706099999999999</v>
      </c>
      <c r="K35">
        <v>4.3506</v>
      </c>
      <c r="L35">
        <v>-336</v>
      </c>
      <c r="M35">
        <v>15120</v>
      </c>
      <c r="N35">
        <v>9.1103000000000005</v>
      </c>
      <c r="O35">
        <v>16.291799999999999</v>
      </c>
      <c r="P35">
        <v>49.183100000000003</v>
      </c>
    </row>
    <row r="36" spans="1:16" x14ac:dyDescent="0.3">
      <c r="A36" s="1">
        <v>43371</v>
      </c>
      <c r="B36">
        <v>11.7545</v>
      </c>
      <c r="C36">
        <v>1.1089</v>
      </c>
      <c r="D36">
        <v>0.21790000000000001</v>
      </c>
      <c r="E36">
        <v>1561.6119000000001</v>
      </c>
      <c r="F36">
        <v>11.090400000000001</v>
      </c>
      <c r="G36">
        <v>13.71</v>
      </c>
      <c r="H36">
        <v>46.203099999999999</v>
      </c>
      <c r="I36" t="s">
        <v>5</v>
      </c>
      <c r="J36">
        <v>13.065</v>
      </c>
      <c r="K36">
        <v>4.5510999999999999</v>
      </c>
      <c r="L36">
        <v>22</v>
      </c>
      <c r="M36">
        <v>15120</v>
      </c>
      <c r="N36">
        <v>9.3023000000000007</v>
      </c>
      <c r="O36">
        <v>16.0321</v>
      </c>
      <c r="P36">
        <v>38.628599999999999</v>
      </c>
    </row>
    <row r="37" spans="1:16" x14ac:dyDescent="0.3">
      <c r="A37" s="1">
        <v>43465</v>
      </c>
      <c r="B37">
        <v>15.825699999999999</v>
      </c>
      <c r="C37">
        <v>1.1184000000000001</v>
      </c>
      <c r="D37">
        <v>0.22339999999999999</v>
      </c>
      <c r="E37">
        <v>1011.7646999999999</v>
      </c>
      <c r="F37">
        <v>10.8246</v>
      </c>
      <c r="G37">
        <v>12.8444</v>
      </c>
      <c r="H37">
        <v>41.490099999999998</v>
      </c>
      <c r="I37" t="s">
        <v>5</v>
      </c>
      <c r="J37">
        <v>10.342700000000001</v>
      </c>
      <c r="K37">
        <v>4.3483999999999998</v>
      </c>
      <c r="L37">
        <v>1758</v>
      </c>
      <c r="M37">
        <v>21114.2857</v>
      </c>
      <c r="N37">
        <v>22.8337</v>
      </c>
      <c r="O37">
        <v>24.092500000000001</v>
      </c>
      <c r="P37">
        <v>49.640900000000002</v>
      </c>
    </row>
    <row r="38" spans="1:16" x14ac:dyDescent="0.3">
      <c r="A38" s="1">
        <v>43553</v>
      </c>
      <c r="B38">
        <v>15.0159</v>
      </c>
      <c r="C38">
        <v>1.1706000000000001</v>
      </c>
      <c r="D38">
        <v>0.24829999999999999</v>
      </c>
      <c r="E38">
        <v>609.37120000000004</v>
      </c>
      <c r="F38">
        <v>13.350899999999999</v>
      </c>
      <c r="G38">
        <v>15.924900000000001</v>
      </c>
      <c r="H38">
        <v>50.0989</v>
      </c>
      <c r="I38" t="s">
        <v>5</v>
      </c>
      <c r="J38">
        <v>10.657299999999999</v>
      </c>
      <c r="K38">
        <v>4.3659999999999997</v>
      </c>
      <c r="L38">
        <v>1379</v>
      </c>
      <c r="M38">
        <v>15118.1818</v>
      </c>
      <c r="N38">
        <v>21.691500000000001</v>
      </c>
      <c r="O38">
        <v>16.774899999999999</v>
      </c>
      <c r="P38">
        <v>36.561</v>
      </c>
    </row>
    <row r="39" spans="1:16" x14ac:dyDescent="0.3">
      <c r="A39" s="1">
        <v>43644</v>
      </c>
      <c r="B39">
        <v>14.900700000000001</v>
      </c>
      <c r="C39">
        <v>1.1960999999999999</v>
      </c>
      <c r="D39">
        <v>0.24540000000000001</v>
      </c>
      <c r="E39">
        <v>513.57889999999998</v>
      </c>
      <c r="F39">
        <v>12.319000000000001</v>
      </c>
      <c r="G39">
        <v>13.9183</v>
      </c>
      <c r="H39">
        <v>50.509599999999999</v>
      </c>
      <c r="I39" t="s">
        <v>5</v>
      </c>
      <c r="J39">
        <v>12.228300000000001</v>
      </c>
      <c r="K39">
        <v>4.6568000000000005</v>
      </c>
      <c r="L39">
        <v>1419</v>
      </c>
      <c r="M39">
        <v>15118.1818</v>
      </c>
      <c r="N39">
        <v>22.8687</v>
      </c>
      <c r="O39">
        <v>18.921299999999999</v>
      </c>
      <c r="P39">
        <v>43.802799999999998</v>
      </c>
    </row>
    <row r="40" spans="1:16" x14ac:dyDescent="0.3">
      <c r="A40" s="1">
        <v>43738</v>
      </c>
      <c r="B40">
        <v>15.376799999999999</v>
      </c>
      <c r="C40">
        <v>1.2764</v>
      </c>
      <c r="D40">
        <v>0.31730000000000003</v>
      </c>
      <c r="E40">
        <v>376.36779999999999</v>
      </c>
      <c r="F40">
        <v>12.9938</v>
      </c>
      <c r="G40">
        <v>13.8752</v>
      </c>
      <c r="H40">
        <v>48.279499999999999</v>
      </c>
      <c r="I40" t="s">
        <v>5</v>
      </c>
      <c r="J40">
        <v>12.665800000000001</v>
      </c>
      <c r="K40">
        <v>4.6763000000000003</v>
      </c>
      <c r="L40">
        <v>2182</v>
      </c>
      <c r="M40">
        <v>15118.1818</v>
      </c>
      <c r="N40">
        <v>24.310400000000001</v>
      </c>
      <c r="O40">
        <v>18.081499999999998</v>
      </c>
      <c r="P40">
        <v>39.3035</v>
      </c>
    </row>
    <row r="41" spans="1:16" x14ac:dyDescent="0.3">
      <c r="A41" s="1">
        <v>43830</v>
      </c>
      <c r="B41">
        <v>15.5517</v>
      </c>
      <c r="C41">
        <v>1.2235</v>
      </c>
      <c r="D41">
        <v>0.27560000000000001</v>
      </c>
      <c r="E41">
        <v>439.84649999999999</v>
      </c>
      <c r="F41">
        <v>13.687899999999999</v>
      </c>
      <c r="G41">
        <v>13.5345</v>
      </c>
      <c r="H41">
        <v>44.040799999999997</v>
      </c>
      <c r="I41" t="s">
        <v>5</v>
      </c>
      <c r="J41">
        <v>12.2448</v>
      </c>
      <c r="K41">
        <v>4.9718</v>
      </c>
      <c r="L41">
        <v>847</v>
      </c>
      <c r="M41">
        <v>13545.4545</v>
      </c>
      <c r="N41">
        <v>25.020700000000001</v>
      </c>
      <c r="O41">
        <v>28.2742</v>
      </c>
      <c r="P41">
        <v>45.060099999999998</v>
      </c>
    </row>
    <row r="42" spans="1:16" x14ac:dyDescent="0.3">
      <c r="A42" s="1">
        <v>43921</v>
      </c>
      <c r="B42">
        <v>15.4915</v>
      </c>
      <c r="C42">
        <v>1.2281</v>
      </c>
      <c r="D42">
        <v>0.31180000000000002</v>
      </c>
      <c r="E42">
        <v>368.22399999999999</v>
      </c>
      <c r="F42">
        <v>14.3378</v>
      </c>
      <c r="G42">
        <v>13.558199999999999</v>
      </c>
      <c r="H42">
        <v>49.7286</v>
      </c>
      <c r="I42" t="s">
        <v>5</v>
      </c>
      <c r="J42">
        <v>10.8705</v>
      </c>
      <c r="K42">
        <v>4.6433</v>
      </c>
      <c r="L42">
        <v>2021</v>
      </c>
      <c r="M42">
        <v>21036.363600000001</v>
      </c>
      <c r="N42">
        <v>21.354399999999998</v>
      </c>
      <c r="O42">
        <v>16.9602</v>
      </c>
      <c r="P42">
        <v>39.429200000000002</v>
      </c>
    </row>
    <row r="43" spans="1:16" x14ac:dyDescent="0.3">
      <c r="A43" s="1">
        <v>44012</v>
      </c>
      <c r="B43">
        <v>15.289300000000001</v>
      </c>
      <c r="C43">
        <v>1.3145</v>
      </c>
      <c r="D43">
        <v>0.38219999999999998</v>
      </c>
      <c r="E43">
        <v>337.88319999999999</v>
      </c>
      <c r="F43">
        <v>14</v>
      </c>
      <c r="G43">
        <v>12.8607</v>
      </c>
      <c r="H43">
        <v>49.786700000000003</v>
      </c>
      <c r="I43" t="s">
        <v>5</v>
      </c>
      <c r="J43">
        <v>11.4328</v>
      </c>
      <c r="K43">
        <v>4.7287999999999997</v>
      </c>
      <c r="L43">
        <v>1839</v>
      </c>
      <c r="M43">
        <v>21036.363600000001</v>
      </c>
      <c r="N43">
        <v>23.385999999999999</v>
      </c>
      <c r="O43">
        <v>26.748000000000001</v>
      </c>
      <c r="P43">
        <v>41.2669</v>
      </c>
    </row>
    <row r="44" spans="1:16" x14ac:dyDescent="0.3">
      <c r="A44" s="1">
        <v>44104</v>
      </c>
      <c r="B44">
        <v>16.456600000000002</v>
      </c>
      <c r="C44">
        <v>1.3348</v>
      </c>
      <c r="D44">
        <v>0.39900000000000002</v>
      </c>
      <c r="E44">
        <v>255.90549999999999</v>
      </c>
      <c r="F44">
        <v>14.806900000000001</v>
      </c>
      <c r="G44">
        <v>13.0161</v>
      </c>
      <c r="H44">
        <v>46.918599999999998</v>
      </c>
      <c r="I44" t="s">
        <v>5</v>
      </c>
      <c r="J44">
        <v>11.848100000000001</v>
      </c>
      <c r="K44">
        <v>4.8114999999999997</v>
      </c>
      <c r="L44">
        <v>1472</v>
      </c>
      <c r="M44">
        <v>21036.363600000001</v>
      </c>
      <c r="N44">
        <v>26.4161</v>
      </c>
      <c r="O44">
        <v>25.256</v>
      </c>
      <c r="P44">
        <v>41.642899999999997</v>
      </c>
    </row>
  </sheetData>
  <phoneticPr fontId="1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_xll.BDH("CARR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5</v>
      </c>
      <c r="P24" t="s">
        <v>5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5</v>
      </c>
      <c r="K25" t="s">
        <v>5</v>
      </c>
      <c r="L25" t="s">
        <v>5</v>
      </c>
      <c r="M25" t="s">
        <v>5</v>
      </c>
      <c r="N25" t="s">
        <v>5</v>
      </c>
      <c r="O25" t="s">
        <v>5</v>
      </c>
      <c r="P25" t="s">
        <v>5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 t="s">
        <v>5</v>
      </c>
      <c r="F26" t="s">
        <v>5</v>
      </c>
      <c r="G26" t="s">
        <v>5</v>
      </c>
      <c r="H26" t="s">
        <v>5</v>
      </c>
      <c r="I26" t="s">
        <v>5</v>
      </c>
      <c r="J26" t="s">
        <v>5</v>
      </c>
      <c r="K26" t="s">
        <v>5</v>
      </c>
      <c r="L26" t="s">
        <v>5</v>
      </c>
      <c r="M26" t="s">
        <v>5</v>
      </c>
      <c r="N26" t="s">
        <v>5</v>
      </c>
      <c r="O26" t="s">
        <v>5</v>
      </c>
      <c r="P26" t="s">
        <v>5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5</v>
      </c>
      <c r="K27" t="s">
        <v>5</v>
      </c>
      <c r="L27" t="s">
        <v>5</v>
      </c>
      <c r="M27" t="s">
        <v>5</v>
      </c>
      <c r="N27" t="s">
        <v>5</v>
      </c>
      <c r="O27" t="s">
        <v>5</v>
      </c>
      <c r="P27" t="s">
        <v>5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J28" t="s">
        <v>5</v>
      </c>
      <c r="K28" t="s">
        <v>5</v>
      </c>
      <c r="L28" t="s">
        <v>5</v>
      </c>
      <c r="M28" t="s">
        <v>5</v>
      </c>
      <c r="N28" t="s">
        <v>5</v>
      </c>
      <c r="O28" t="s">
        <v>5</v>
      </c>
      <c r="P28" t="s">
        <v>5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  <c r="P30" t="s">
        <v>5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  <c r="P31" t="s">
        <v>5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  <c r="N32" t="s">
        <v>5</v>
      </c>
      <c r="O32" t="s">
        <v>5</v>
      </c>
      <c r="P32" t="s">
        <v>5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  <c r="N33" t="s">
        <v>5</v>
      </c>
      <c r="O33" t="s">
        <v>5</v>
      </c>
      <c r="P33" t="s">
        <v>5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5</v>
      </c>
      <c r="K34" t="s">
        <v>5</v>
      </c>
      <c r="L34" t="s">
        <v>5</v>
      </c>
      <c r="M34" t="s">
        <v>5</v>
      </c>
      <c r="N34" t="s">
        <v>5</v>
      </c>
      <c r="O34" t="s">
        <v>5</v>
      </c>
      <c r="P34" t="s">
        <v>5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5</v>
      </c>
      <c r="K35" t="s">
        <v>5</v>
      </c>
      <c r="L35" t="s">
        <v>5</v>
      </c>
      <c r="M35" t="s">
        <v>5</v>
      </c>
      <c r="N35" t="s">
        <v>5</v>
      </c>
      <c r="O35" t="s">
        <v>5</v>
      </c>
      <c r="P35" t="s">
        <v>5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 t="s">
        <v>5</v>
      </c>
      <c r="O36" t="s">
        <v>5</v>
      </c>
      <c r="P36" t="s">
        <v>5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5</v>
      </c>
      <c r="L37" t="s">
        <v>5</v>
      </c>
      <c r="M37" t="s">
        <v>5</v>
      </c>
      <c r="N37" t="s">
        <v>5</v>
      </c>
      <c r="O37" t="s">
        <v>5</v>
      </c>
      <c r="P37" t="s">
        <v>5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 t="s">
        <v>5</v>
      </c>
      <c r="F38">
        <v>17.692299999999999</v>
      </c>
      <c r="G38">
        <v>10.6408</v>
      </c>
      <c r="H38" t="s">
        <v>5</v>
      </c>
      <c r="I38" t="s">
        <v>5</v>
      </c>
      <c r="J38" t="s">
        <v>5</v>
      </c>
      <c r="K38" t="s">
        <v>5</v>
      </c>
      <c r="L38">
        <v>-224</v>
      </c>
      <c r="M38" t="s">
        <v>5</v>
      </c>
      <c r="N38" t="s">
        <v>5</v>
      </c>
      <c r="O38" t="s">
        <v>5</v>
      </c>
      <c r="P38" t="s">
        <v>5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 t="s">
        <v>5</v>
      </c>
      <c r="F39">
        <v>80.555599999999998</v>
      </c>
      <c r="G39">
        <v>14.611000000000001</v>
      </c>
      <c r="H39" t="s">
        <v>5</v>
      </c>
      <c r="I39" t="s">
        <v>5</v>
      </c>
      <c r="J39" t="s">
        <v>5</v>
      </c>
      <c r="K39" t="s">
        <v>5</v>
      </c>
      <c r="L39">
        <v>506</v>
      </c>
      <c r="M39" t="s">
        <v>5</v>
      </c>
      <c r="N39" t="s">
        <v>5</v>
      </c>
      <c r="O39" t="s">
        <v>5</v>
      </c>
      <c r="P39" t="s">
        <v>5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 t="s">
        <v>5</v>
      </c>
      <c r="F40">
        <v>80.555599999999998</v>
      </c>
      <c r="G40">
        <v>14.611000000000001</v>
      </c>
      <c r="H40" t="s">
        <v>5</v>
      </c>
      <c r="I40" t="s">
        <v>5</v>
      </c>
      <c r="J40" t="s">
        <v>5</v>
      </c>
      <c r="K40" t="s">
        <v>5</v>
      </c>
      <c r="L40">
        <v>506</v>
      </c>
      <c r="M40" t="s">
        <v>5</v>
      </c>
      <c r="N40" t="s">
        <v>5</v>
      </c>
      <c r="O40" t="s">
        <v>5</v>
      </c>
      <c r="P40" t="s">
        <v>5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 t="s">
        <v>5</v>
      </c>
      <c r="F41">
        <v>80.555599999999998</v>
      </c>
      <c r="G41">
        <v>14.611000000000001</v>
      </c>
      <c r="H41" t="s">
        <v>5</v>
      </c>
      <c r="I41" t="s">
        <v>5</v>
      </c>
      <c r="J41" t="s">
        <v>5</v>
      </c>
      <c r="K41" t="s">
        <v>5</v>
      </c>
      <c r="L41">
        <v>506</v>
      </c>
      <c r="M41" t="s">
        <v>5</v>
      </c>
      <c r="N41" t="s">
        <v>5</v>
      </c>
      <c r="O41" t="s">
        <v>5</v>
      </c>
      <c r="P41" t="s">
        <v>5</v>
      </c>
    </row>
    <row r="42" spans="1:16" x14ac:dyDescent="0.3">
      <c r="A42" s="1">
        <v>43921</v>
      </c>
      <c r="B42" t="s">
        <v>5</v>
      </c>
      <c r="C42">
        <v>1.3408</v>
      </c>
      <c r="D42">
        <v>0.77329999999999999</v>
      </c>
      <c r="E42">
        <v>443.27030000000002</v>
      </c>
      <c r="F42">
        <v>7.5263</v>
      </c>
      <c r="G42">
        <v>7.3559999999999999</v>
      </c>
      <c r="H42" t="s">
        <v>5</v>
      </c>
      <c r="I42" t="s">
        <v>5</v>
      </c>
      <c r="J42" t="s">
        <v>5</v>
      </c>
      <c r="K42">
        <v>0.96599999999999997</v>
      </c>
      <c r="L42">
        <v>-1</v>
      </c>
      <c r="M42" t="s">
        <v>5</v>
      </c>
      <c r="N42" t="s">
        <v>5</v>
      </c>
      <c r="O42" t="s">
        <v>5</v>
      </c>
      <c r="P42" t="s">
        <v>5</v>
      </c>
    </row>
    <row r="43" spans="1:16" x14ac:dyDescent="0.3">
      <c r="A43" s="1">
        <v>44012</v>
      </c>
      <c r="B43" t="s">
        <v>5</v>
      </c>
      <c r="C43">
        <v>1.6816</v>
      </c>
      <c r="D43">
        <v>1.1211</v>
      </c>
      <c r="E43">
        <v>315.71499999999997</v>
      </c>
      <c r="F43">
        <v>4.5293999999999999</v>
      </c>
      <c r="G43">
        <v>9.6928000000000001</v>
      </c>
      <c r="H43" t="s">
        <v>5</v>
      </c>
      <c r="I43" t="s">
        <v>5</v>
      </c>
      <c r="J43" t="s">
        <v>5</v>
      </c>
      <c r="K43">
        <v>0.89480000000000004</v>
      </c>
      <c r="L43">
        <v>463</v>
      </c>
      <c r="M43" t="s">
        <v>5</v>
      </c>
      <c r="N43" t="s">
        <v>5</v>
      </c>
      <c r="O43" t="s">
        <v>5</v>
      </c>
      <c r="P43" t="s">
        <v>5</v>
      </c>
    </row>
    <row r="44" spans="1:16" x14ac:dyDescent="0.3">
      <c r="A44" s="1">
        <v>44104</v>
      </c>
      <c r="B44" t="s">
        <v>5</v>
      </c>
      <c r="C44">
        <v>1.8012000000000001</v>
      </c>
      <c r="D44">
        <v>1.2231000000000001</v>
      </c>
      <c r="E44">
        <v>248.23390000000001</v>
      </c>
      <c r="F44">
        <v>11.3222</v>
      </c>
      <c r="G44">
        <v>20.3719</v>
      </c>
      <c r="H44" t="s">
        <v>5</v>
      </c>
      <c r="I44" t="s">
        <v>5</v>
      </c>
      <c r="J44" t="s">
        <v>5</v>
      </c>
      <c r="K44">
        <v>1.2071000000000001</v>
      </c>
      <c r="L44">
        <v>880</v>
      </c>
      <c r="M44" t="s">
        <v>5</v>
      </c>
      <c r="N44" t="s">
        <v>5</v>
      </c>
      <c r="O44" t="s">
        <v>5</v>
      </c>
      <c r="P44">
        <v>9.3537999999999997</v>
      </c>
    </row>
  </sheetData>
  <phoneticPr fontId="1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_xll.BDH("J US Equity",B$1:P$1,"CQ1 2010","","Dir=V","Per=Q","Days=A","Dts=S","cols=16;rows=43")</f>
        <v>#NAME?</v>
      </c>
      <c r="B2" t="s">
        <v>5</v>
      </c>
      <c r="C2">
        <v>2.0036</v>
      </c>
      <c r="D2">
        <v>1.2538</v>
      </c>
      <c r="E2">
        <v>3.4253999999999998</v>
      </c>
      <c r="F2">
        <v>173.05529999999999</v>
      </c>
      <c r="G2">
        <v>4.7161</v>
      </c>
      <c r="H2">
        <v>18.451599999999999</v>
      </c>
      <c r="I2">
        <v>3.2349999999999999</v>
      </c>
      <c r="J2">
        <v>8.1803000000000008</v>
      </c>
      <c r="K2">
        <v>6.2375999999999996</v>
      </c>
      <c r="L2">
        <v>-138.833</v>
      </c>
      <c r="M2" t="s">
        <v>5</v>
      </c>
      <c r="N2">
        <v>11.5191</v>
      </c>
      <c r="O2">
        <v>26.166399999999999</v>
      </c>
      <c r="P2">
        <v>0</v>
      </c>
    </row>
    <row r="3" spans="1:16" x14ac:dyDescent="0.3">
      <c r="A3" s="1">
        <v>40359</v>
      </c>
      <c r="B3" t="s">
        <v>5</v>
      </c>
      <c r="C3">
        <v>2.0291000000000001</v>
      </c>
      <c r="D3">
        <v>1.3008</v>
      </c>
      <c r="E3">
        <v>3.3473000000000002</v>
      </c>
      <c r="F3">
        <v>5.5153999999999996</v>
      </c>
      <c r="G3">
        <v>1.7978000000000001</v>
      </c>
      <c r="H3">
        <v>14.2562</v>
      </c>
      <c r="I3">
        <v>2.6040000000000001</v>
      </c>
      <c r="J3">
        <v>7.4558</v>
      </c>
      <c r="K3">
        <v>6.5803000000000003</v>
      </c>
      <c r="L3">
        <v>102.18600000000001</v>
      </c>
      <c r="M3" t="s">
        <v>5</v>
      </c>
      <c r="N3">
        <v>11.797000000000001</v>
      </c>
      <c r="O3">
        <v>27.677599999999998</v>
      </c>
      <c r="P3">
        <v>0</v>
      </c>
    </row>
    <row r="4" spans="1:16" x14ac:dyDescent="0.3">
      <c r="A4" s="1">
        <v>40451</v>
      </c>
      <c r="B4" t="s">
        <v>5</v>
      </c>
      <c r="C4">
        <v>2.2324999999999999</v>
      </c>
      <c r="D4">
        <v>1.4179999999999999</v>
      </c>
      <c r="E4">
        <v>2.7949000000000002</v>
      </c>
      <c r="F4">
        <v>312.0496</v>
      </c>
      <c r="G4">
        <v>5.1009000000000002</v>
      </c>
      <c r="H4">
        <v>14.234299999999999</v>
      </c>
      <c r="I4">
        <v>2.8624999999999998</v>
      </c>
      <c r="J4">
        <v>8.2131000000000007</v>
      </c>
      <c r="K4">
        <v>6.0110000000000001</v>
      </c>
      <c r="L4">
        <v>-21.434999999999999</v>
      </c>
      <c r="M4">
        <v>-352.96100000000001</v>
      </c>
      <c r="N4">
        <v>11.8911</v>
      </c>
      <c r="O4">
        <v>26.633199999999999</v>
      </c>
      <c r="P4">
        <v>0</v>
      </c>
    </row>
    <row r="5" spans="1:16" x14ac:dyDescent="0.3">
      <c r="A5" s="1">
        <v>40543</v>
      </c>
      <c r="B5" t="s">
        <v>5</v>
      </c>
      <c r="C5">
        <v>2.2608999999999999</v>
      </c>
      <c r="D5">
        <v>1.49</v>
      </c>
      <c r="E5">
        <v>2.7965</v>
      </c>
      <c r="F5">
        <v>125.295</v>
      </c>
      <c r="G5">
        <v>4.3978000000000002</v>
      </c>
      <c r="H5">
        <v>13.1104</v>
      </c>
      <c r="I5">
        <v>3.1230000000000002</v>
      </c>
      <c r="J5">
        <v>10.1477</v>
      </c>
      <c r="K5">
        <v>6.1093000000000002</v>
      </c>
      <c r="L5">
        <v>139.10599999999999</v>
      </c>
      <c r="M5">
        <v>-352.96100000000001</v>
      </c>
      <c r="N5">
        <v>11.945499999999999</v>
      </c>
      <c r="O5">
        <v>27.293600000000001</v>
      </c>
      <c r="P5">
        <v>0</v>
      </c>
    </row>
    <row r="6" spans="1:16" x14ac:dyDescent="0.3">
      <c r="A6" s="1">
        <v>40633</v>
      </c>
      <c r="B6" t="s">
        <v>5</v>
      </c>
      <c r="C6">
        <v>1.9737</v>
      </c>
      <c r="D6">
        <v>1.1331</v>
      </c>
      <c r="E6">
        <v>14.280200000000001</v>
      </c>
      <c r="F6">
        <v>47.064300000000003</v>
      </c>
      <c r="G6">
        <v>5.0045000000000002</v>
      </c>
      <c r="H6">
        <v>12.3041</v>
      </c>
      <c r="I6">
        <v>4.7977999999999996</v>
      </c>
      <c r="J6">
        <v>12.8032</v>
      </c>
      <c r="K6">
        <v>5.6315</v>
      </c>
      <c r="L6">
        <v>-92.686999999999998</v>
      </c>
      <c r="M6">
        <v>-352.96100000000001</v>
      </c>
      <c r="N6">
        <v>10.8908</v>
      </c>
      <c r="O6">
        <v>27.073899999999998</v>
      </c>
      <c r="P6">
        <v>0</v>
      </c>
    </row>
    <row r="7" spans="1:16" x14ac:dyDescent="0.3">
      <c r="A7" s="1">
        <v>40724</v>
      </c>
      <c r="B7" t="s">
        <v>5</v>
      </c>
      <c r="C7">
        <v>1.4671000000000001</v>
      </c>
      <c r="D7">
        <v>0.86609999999999998</v>
      </c>
      <c r="E7">
        <v>17.543800000000001</v>
      </c>
      <c r="F7">
        <v>54.275700000000001</v>
      </c>
      <c r="G7">
        <v>5.0791000000000004</v>
      </c>
      <c r="H7">
        <v>14.7248</v>
      </c>
      <c r="I7">
        <v>3.8007999999999997</v>
      </c>
      <c r="J7">
        <v>9.0535999999999994</v>
      </c>
      <c r="K7">
        <v>4.9287000000000001</v>
      </c>
      <c r="L7">
        <v>-5.8010000000000002</v>
      </c>
      <c r="M7">
        <v>-352.96100000000001</v>
      </c>
      <c r="N7">
        <v>10.4894</v>
      </c>
      <c r="O7">
        <v>27.6937</v>
      </c>
      <c r="P7">
        <v>0</v>
      </c>
    </row>
    <row r="8" spans="1:16" x14ac:dyDescent="0.3">
      <c r="A8" s="1">
        <v>40816</v>
      </c>
      <c r="B8" t="s">
        <v>5</v>
      </c>
      <c r="C8">
        <v>1.4664999999999999</v>
      </c>
      <c r="D8">
        <v>0.88649999999999995</v>
      </c>
      <c r="E8">
        <v>17.146799999999999</v>
      </c>
      <c r="F8">
        <v>55.105800000000002</v>
      </c>
      <c r="G8">
        <v>5.4310999999999998</v>
      </c>
      <c r="H8">
        <v>15.0756</v>
      </c>
      <c r="I8">
        <v>3.3656000000000001</v>
      </c>
      <c r="J8">
        <v>6.1722000000000001</v>
      </c>
      <c r="K8">
        <v>5.0137</v>
      </c>
      <c r="L8">
        <v>97.123000000000005</v>
      </c>
      <c r="M8">
        <v>-352.96100000000001</v>
      </c>
      <c r="N8">
        <v>11.3118</v>
      </c>
      <c r="O8">
        <v>26.930700000000002</v>
      </c>
      <c r="P8">
        <v>0</v>
      </c>
    </row>
    <row r="9" spans="1:16" x14ac:dyDescent="0.3">
      <c r="A9" s="1">
        <v>40907</v>
      </c>
      <c r="B9" t="s">
        <v>5</v>
      </c>
      <c r="C9">
        <v>1.5609999999999999</v>
      </c>
      <c r="D9">
        <v>1.0035000000000001</v>
      </c>
      <c r="E9">
        <v>15.5771</v>
      </c>
      <c r="F9">
        <v>38.763500000000001</v>
      </c>
      <c r="G9">
        <v>5.3937999999999997</v>
      </c>
      <c r="H9">
        <v>15.6334</v>
      </c>
      <c r="I9">
        <v>3.0266999999999999</v>
      </c>
      <c r="J9">
        <v>7.2873999999999999</v>
      </c>
      <c r="K9">
        <v>5.2099000000000002</v>
      </c>
      <c r="L9">
        <v>126.08</v>
      </c>
      <c r="M9">
        <v>-352.96100000000001</v>
      </c>
      <c r="N9">
        <v>11.21</v>
      </c>
      <c r="O9">
        <v>30.5276</v>
      </c>
      <c r="P9">
        <v>0</v>
      </c>
    </row>
    <row r="10" spans="1:16" x14ac:dyDescent="0.3">
      <c r="A10" s="1">
        <v>40998</v>
      </c>
      <c r="B10" t="s">
        <v>5</v>
      </c>
      <c r="C10">
        <v>1.7852999999999999</v>
      </c>
      <c r="D10">
        <v>1.0590999999999999</v>
      </c>
      <c r="E10">
        <v>15.2637</v>
      </c>
      <c r="F10">
        <v>53.340499999999999</v>
      </c>
      <c r="G10">
        <v>4.9257999999999997</v>
      </c>
      <c r="H10">
        <v>14.7492</v>
      </c>
      <c r="I10">
        <v>3.3043</v>
      </c>
      <c r="J10">
        <v>8.0356000000000005</v>
      </c>
      <c r="K10">
        <v>5.3184000000000005</v>
      </c>
      <c r="L10">
        <v>-41.795000000000002</v>
      </c>
      <c r="M10">
        <v>-352.96100000000001</v>
      </c>
      <c r="N10">
        <v>11.0694</v>
      </c>
      <c r="O10">
        <v>27.9755</v>
      </c>
      <c r="P10">
        <v>0</v>
      </c>
    </row>
    <row r="11" spans="1:16" x14ac:dyDescent="0.3">
      <c r="A11" s="1">
        <v>41089</v>
      </c>
      <c r="B11" t="s">
        <v>5</v>
      </c>
      <c r="C11">
        <v>2.1038000000000001</v>
      </c>
      <c r="D11">
        <v>1.2907999999999999</v>
      </c>
      <c r="E11">
        <v>14.0139</v>
      </c>
      <c r="F11">
        <v>51.292999999999999</v>
      </c>
      <c r="G11">
        <v>5.5308999999999999</v>
      </c>
      <c r="H11">
        <v>14.436500000000001</v>
      </c>
      <c r="I11">
        <v>2.843</v>
      </c>
      <c r="J11">
        <v>6.7</v>
      </c>
      <c r="K11">
        <v>5.2295999999999996</v>
      </c>
      <c r="L11">
        <v>-12.895</v>
      </c>
      <c r="M11">
        <v>-352.96100000000001</v>
      </c>
      <c r="N11">
        <v>9.8452000000000002</v>
      </c>
      <c r="O11">
        <v>27.006799999999998</v>
      </c>
      <c r="P11">
        <v>0</v>
      </c>
    </row>
    <row r="12" spans="1:16" x14ac:dyDescent="0.3">
      <c r="A12" s="1">
        <v>41180</v>
      </c>
      <c r="B12" t="s">
        <v>5</v>
      </c>
      <c r="C12">
        <v>2.0674999999999999</v>
      </c>
      <c r="D12">
        <v>1.2741</v>
      </c>
      <c r="E12">
        <v>14.1911</v>
      </c>
      <c r="F12">
        <v>66.042900000000003</v>
      </c>
      <c r="G12">
        <v>6.0157999999999996</v>
      </c>
      <c r="H12">
        <v>14.415699999999999</v>
      </c>
      <c r="I12">
        <v>2.9563000000000001</v>
      </c>
      <c r="J12">
        <v>6.8684000000000003</v>
      </c>
      <c r="K12">
        <v>4.9978999999999996</v>
      </c>
      <c r="L12">
        <v>125.84099999999999</v>
      </c>
      <c r="M12">
        <v>3253.2921999999999</v>
      </c>
      <c r="N12">
        <v>9.8573000000000004</v>
      </c>
      <c r="O12">
        <v>25.183700000000002</v>
      </c>
      <c r="P12">
        <v>0</v>
      </c>
    </row>
    <row r="13" spans="1:16" x14ac:dyDescent="0.3">
      <c r="A13" s="1">
        <v>41274</v>
      </c>
      <c r="B13" t="s">
        <v>5</v>
      </c>
      <c r="C13">
        <v>2.1107</v>
      </c>
      <c r="D13">
        <v>1.3735999999999999</v>
      </c>
      <c r="E13">
        <v>13.5343</v>
      </c>
      <c r="F13">
        <v>43.386299999999999</v>
      </c>
      <c r="G13">
        <v>5.8075999999999999</v>
      </c>
      <c r="H13">
        <v>14.4328</v>
      </c>
      <c r="I13">
        <v>2.9390999999999998</v>
      </c>
      <c r="J13">
        <v>6.8071000000000002</v>
      </c>
      <c r="K13">
        <v>5.0457999999999998</v>
      </c>
      <c r="L13">
        <v>221.51300000000001</v>
      </c>
      <c r="M13">
        <v>3253.2921999999999</v>
      </c>
      <c r="N13">
        <v>9.8650000000000002</v>
      </c>
      <c r="O13">
        <v>28.526399999999999</v>
      </c>
      <c r="P13">
        <v>0</v>
      </c>
    </row>
    <row r="14" spans="1:16" x14ac:dyDescent="0.3">
      <c r="A14" s="1">
        <v>41361</v>
      </c>
      <c r="B14" t="s">
        <v>5</v>
      </c>
      <c r="C14">
        <v>2.2012999999999998</v>
      </c>
      <c r="D14">
        <v>1.3963999999999999</v>
      </c>
      <c r="E14">
        <v>11.397</v>
      </c>
      <c r="F14">
        <v>54.432600000000001</v>
      </c>
      <c r="G14">
        <v>5.8270999999999997</v>
      </c>
      <c r="H14">
        <v>15.0982</v>
      </c>
      <c r="I14">
        <v>3.6318999999999999</v>
      </c>
      <c r="J14">
        <v>8.9425000000000008</v>
      </c>
      <c r="K14">
        <v>5.6386000000000003</v>
      </c>
      <c r="L14">
        <v>-33.325000000000003</v>
      </c>
      <c r="M14">
        <v>3253.2921999999999</v>
      </c>
      <c r="N14">
        <v>10.3314</v>
      </c>
      <c r="O14">
        <v>26.918600000000001</v>
      </c>
      <c r="P14">
        <v>0</v>
      </c>
    </row>
    <row r="15" spans="1:16" x14ac:dyDescent="0.3">
      <c r="A15" s="1">
        <v>41453</v>
      </c>
      <c r="B15" t="s">
        <v>5</v>
      </c>
      <c r="C15">
        <v>2.1924999999999999</v>
      </c>
      <c r="D15">
        <v>1.4318</v>
      </c>
      <c r="E15">
        <v>10.875299999999999</v>
      </c>
      <c r="F15">
        <v>60.430399999999999</v>
      </c>
      <c r="G15">
        <v>5.4644000000000004</v>
      </c>
      <c r="H15">
        <v>15.004799999999999</v>
      </c>
      <c r="I15">
        <v>3.3618999999999999</v>
      </c>
      <c r="J15">
        <v>8.4169999999999998</v>
      </c>
      <c r="K15">
        <v>5.5681000000000003</v>
      </c>
      <c r="L15">
        <v>157.49</v>
      </c>
      <c r="M15">
        <v>3253.2921999999999</v>
      </c>
      <c r="N15">
        <v>9.8994999999999997</v>
      </c>
      <c r="O15">
        <v>27.969899999999999</v>
      </c>
      <c r="P15">
        <v>0</v>
      </c>
    </row>
    <row r="16" spans="1:16" x14ac:dyDescent="0.3">
      <c r="A16" s="1">
        <v>41547</v>
      </c>
      <c r="B16" t="s">
        <v>5</v>
      </c>
      <c r="C16">
        <v>2.14</v>
      </c>
      <c r="D16">
        <v>1.4016</v>
      </c>
      <c r="E16">
        <v>10.393000000000001</v>
      </c>
      <c r="F16">
        <v>51.650799999999997</v>
      </c>
      <c r="G16">
        <v>5.5731999999999999</v>
      </c>
      <c r="H16">
        <v>14.690899999999999</v>
      </c>
      <c r="I16">
        <v>3.7412999999999998</v>
      </c>
      <c r="J16">
        <v>8.9410000000000007</v>
      </c>
      <c r="K16">
        <v>5.7243000000000004</v>
      </c>
      <c r="L16">
        <v>-24.431999999999999</v>
      </c>
      <c r="M16">
        <v>229.10929999999999</v>
      </c>
      <c r="N16">
        <v>9.1516999999999999</v>
      </c>
      <c r="O16">
        <v>23.906600000000001</v>
      </c>
      <c r="P16">
        <v>0</v>
      </c>
    </row>
    <row r="17" spans="1:16" x14ac:dyDescent="0.3">
      <c r="A17" s="1">
        <v>41639</v>
      </c>
      <c r="B17" t="s">
        <v>5</v>
      </c>
      <c r="C17">
        <v>1.8242</v>
      </c>
      <c r="D17">
        <v>1.1970000000000001</v>
      </c>
      <c r="E17">
        <v>25.319400000000002</v>
      </c>
      <c r="F17">
        <v>51.650799999999997</v>
      </c>
      <c r="G17">
        <v>4.7263999999999999</v>
      </c>
      <c r="H17">
        <v>13.0983</v>
      </c>
      <c r="I17">
        <v>8.2093000000000007</v>
      </c>
      <c r="J17">
        <v>11.1325</v>
      </c>
      <c r="K17">
        <v>5.3540000000000001</v>
      </c>
      <c r="L17">
        <v>288.53199999999998</v>
      </c>
      <c r="M17">
        <v>229.10929999999999</v>
      </c>
      <c r="N17">
        <v>8.8519000000000005</v>
      </c>
      <c r="O17">
        <v>27.372299999999999</v>
      </c>
      <c r="P17">
        <v>0</v>
      </c>
    </row>
    <row r="18" spans="1:16" x14ac:dyDescent="0.3">
      <c r="A18" s="1">
        <v>41729</v>
      </c>
      <c r="B18" t="s">
        <v>5</v>
      </c>
      <c r="C18">
        <v>1.8401999999999998</v>
      </c>
      <c r="D18">
        <v>1.0386</v>
      </c>
      <c r="E18">
        <v>22.5442</v>
      </c>
      <c r="F18">
        <v>23.9316</v>
      </c>
      <c r="G18">
        <v>3.8548999999999998</v>
      </c>
      <c r="H18">
        <v>12.321899999999999</v>
      </c>
      <c r="I18">
        <v>5.3609999999999998</v>
      </c>
      <c r="J18">
        <v>11.972300000000001</v>
      </c>
      <c r="K18">
        <v>5.3296999999999999</v>
      </c>
      <c r="L18">
        <v>-159.749</v>
      </c>
      <c r="M18">
        <v>229.10929999999999</v>
      </c>
      <c r="N18">
        <v>9.9275000000000002</v>
      </c>
      <c r="O18">
        <v>31.410799999999998</v>
      </c>
      <c r="P18">
        <v>0</v>
      </c>
    </row>
    <row r="19" spans="1:16" x14ac:dyDescent="0.3">
      <c r="A19" s="1">
        <v>41820</v>
      </c>
      <c r="B19" t="s">
        <v>5</v>
      </c>
      <c r="C19">
        <v>1.7296</v>
      </c>
      <c r="D19">
        <v>0.97840000000000005</v>
      </c>
      <c r="E19">
        <v>18.4573</v>
      </c>
      <c r="F19">
        <v>22.270800000000001</v>
      </c>
      <c r="G19">
        <v>3.8349000000000002</v>
      </c>
      <c r="H19">
        <v>11.381600000000001</v>
      </c>
      <c r="I19">
        <v>4.3704000000000001</v>
      </c>
      <c r="J19">
        <v>10.205399999999999</v>
      </c>
      <c r="K19">
        <v>5.0663999999999998</v>
      </c>
      <c r="L19">
        <v>263.87799999999999</v>
      </c>
      <c r="M19">
        <v>229.10929999999999</v>
      </c>
      <c r="N19">
        <v>9.9491999999999994</v>
      </c>
      <c r="O19">
        <v>27.721800000000002</v>
      </c>
      <c r="P19">
        <v>0</v>
      </c>
    </row>
    <row r="20" spans="1:16" x14ac:dyDescent="0.3">
      <c r="A20" s="1">
        <v>41912</v>
      </c>
      <c r="B20" t="s">
        <v>5</v>
      </c>
      <c r="C20">
        <v>1.6562999999999999</v>
      </c>
      <c r="D20">
        <v>0.91839999999999999</v>
      </c>
      <c r="E20">
        <v>17.918099999999999</v>
      </c>
      <c r="F20">
        <v>144.2978</v>
      </c>
      <c r="G20">
        <v>4.2458</v>
      </c>
      <c r="H20">
        <v>10.430899999999999</v>
      </c>
      <c r="I20">
        <v>6.1806000000000001</v>
      </c>
      <c r="J20">
        <v>9.8004999999999995</v>
      </c>
      <c r="K20">
        <v>5.2609000000000004</v>
      </c>
      <c r="L20">
        <v>196.39</v>
      </c>
      <c r="M20">
        <v>4420.6167999999998</v>
      </c>
      <c r="N20">
        <v>9.0208999999999993</v>
      </c>
      <c r="O20">
        <v>19.655200000000001</v>
      </c>
      <c r="P20">
        <v>0</v>
      </c>
    </row>
    <row r="21" spans="1:16" x14ac:dyDescent="0.3">
      <c r="A21" s="1">
        <v>42004</v>
      </c>
      <c r="B21" t="s">
        <v>5</v>
      </c>
      <c r="C21">
        <v>1.6463999999999999</v>
      </c>
      <c r="D21">
        <v>0.9758</v>
      </c>
      <c r="E21">
        <v>16.920000000000002</v>
      </c>
      <c r="F21">
        <v>29.752400000000002</v>
      </c>
      <c r="G21">
        <v>4.9645999999999999</v>
      </c>
      <c r="H21">
        <v>10.0604</v>
      </c>
      <c r="I21">
        <v>5.7041000000000004</v>
      </c>
      <c r="J21">
        <v>8.5318000000000005</v>
      </c>
      <c r="K21">
        <v>5.3784000000000001</v>
      </c>
      <c r="L21">
        <v>105.196</v>
      </c>
      <c r="M21">
        <v>4420.6167999999998</v>
      </c>
      <c r="N21">
        <v>8.2901000000000007</v>
      </c>
      <c r="O21">
        <v>22.719899999999999</v>
      </c>
      <c r="P21">
        <v>0</v>
      </c>
    </row>
    <row r="22" spans="1:16" x14ac:dyDescent="0.3">
      <c r="A22" s="1">
        <v>42094</v>
      </c>
      <c r="B22" t="s">
        <v>5</v>
      </c>
      <c r="C22">
        <v>1.7040999999999999</v>
      </c>
      <c r="D22">
        <v>0.89239999999999997</v>
      </c>
      <c r="E22">
        <v>17.292000000000002</v>
      </c>
      <c r="F22">
        <v>29.253499999999999</v>
      </c>
      <c r="G22">
        <v>4.5824999999999996</v>
      </c>
      <c r="H22">
        <v>10.3841</v>
      </c>
      <c r="I22">
        <v>5.9447999999999999</v>
      </c>
      <c r="J22">
        <v>8.6601999999999997</v>
      </c>
      <c r="K22">
        <v>5.6410999999999998</v>
      </c>
      <c r="L22">
        <v>-60.192</v>
      </c>
      <c r="M22">
        <v>4420.6167999999998</v>
      </c>
      <c r="N22">
        <v>9.3165999999999993</v>
      </c>
      <c r="O22">
        <v>26.3231</v>
      </c>
      <c r="P22">
        <v>0</v>
      </c>
    </row>
    <row r="23" spans="1:16" x14ac:dyDescent="0.3">
      <c r="A23" s="1">
        <v>42185</v>
      </c>
      <c r="B23" t="s">
        <v>5</v>
      </c>
      <c r="C23">
        <v>1.6600000000000001</v>
      </c>
      <c r="D23">
        <v>0.88270000000000004</v>
      </c>
      <c r="E23">
        <v>15.730600000000001</v>
      </c>
      <c r="F23">
        <v>18.230899999999998</v>
      </c>
      <c r="G23">
        <v>3.4542999999999999</v>
      </c>
      <c r="H23">
        <v>10.094099999999999</v>
      </c>
      <c r="I23">
        <v>3.6829999999999998</v>
      </c>
      <c r="J23">
        <v>7.7455999999999996</v>
      </c>
      <c r="K23">
        <v>5.0636000000000001</v>
      </c>
      <c r="L23">
        <v>272.452</v>
      </c>
      <c r="M23">
        <v>4420.6167999999998</v>
      </c>
      <c r="N23">
        <v>9.2403999999999993</v>
      </c>
      <c r="O23">
        <v>21.847300000000001</v>
      </c>
      <c r="P23">
        <v>0</v>
      </c>
    </row>
    <row r="24" spans="1:16" x14ac:dyDescent="0.3">
      <c r="A24" s="1">
        <v>42277</v>
      </c>
      <c r="B24" t="s">
        <v>5</v>
      </c>
      <c r="C24">
        <v>1.5762</v>
      </c>
      <c r="D24">
        <v>0.84530000000000005</v>
      </c>
      <c r="E24">
        <v>13.929</v>
      </c>
      <c r="F24">
        <v>13.036099999999999</v>
      </c>
      <c r="G24">
        <v>1.7269000000000001</v>
      </c>
      <c r="H24">
        <v>8.5954999999999995</v>
      </c>
      <c r="I24">
        <v>4.9927999999999999</v>
      </c>
      <c r="J24">
        <v>8.1292000000000009</v>
      </c>
      <c r="K24">
        <v>5.0636000000000001</v>
      </c>
      <c r="L24">
        <v>73.543000000000006</v>
      </c>
      <c r="M24">
        <v>1528.4219000000001</v>
      </c>
      <c r="N24">
        <v>9.1806000000000001</v>
      </c>
      <c r="O24">
        <v>17.0566</v>
      </c>
      <c r="P24">
        <v>0</v>
      </c>
    </row>
    <row r="25" spans="1:16" x14ac:dyDescent="0.3">
      <c r="A25" s="1">
        <v>42369</v>
      </c>
      <c r="B25" t="s">
        <v>5</v>
      </c>
      <c r="C25">
        <v>1.7436</v>
      </c>
      <c r="D25">
        <v>0.97109999999999996</v>
      </c>
      <c r="E25">
        <v>14.5101</v>
      </c>
      <c r="F25">
        <v>16.779599999999999</v>
      </c>
      <c r="G25">
        <v>2.0874999999999999</v>
      </c>
      <c r="H25">
        <v>6.7755000000000001</v>
      </c>
      <c r="I25">
        <v>5.5110999999999999</v>
      </c>
      <c r="J25">
        <v>11.016500000000001</v>
      </c>
      <c r="K25">
        <v>5.3380999999999998</v>
      </c>
      <c r="L25">
        <v>10.73</v>
      </c>
      <c r="M25">
        <v>1528.4219000000001</v>
      </c>
      <c r="N25">
        <v>8.3994999999999997</v>
      </c>
      <c r="O25">
        <v>20.7225</v>
      </c>
      <c r="P25">
        <v>0</v>
      </c>
    </row>
    <row r="26" spans="1:16" x14ac:dyDescent="0.3">
      <c r="A26" s="1">
        <v>42460</v>
      </c>
      <c r="B26" t="s">
        <v>5</v>
      </c>
      <c r="C26">
        <v>1.6017999999999999</v>
      </c>
      <c r="D26">
        <v>0.90190000000000003</v>
      </c>
      <c r="E26">
        <v>12.1738</v>
      </c>
      <c r="F26">
        <v>39.445900000000002</v>
      </c>
      <c r="G26">
        <v>3.1196000000000002</v>
      </c>
      <c r="H26">
        <v>5.9291999999999998</v>
      </c>
      <c r="I26">
        <v>5.2359999999999998</v>
      </c>
      <c r="J26">
        <v>12.2165</v>
      </c>
      <c r="K26">
        <v>5.5684000000000005</v>
      </c>
      <c r="L26">
        <v>224.261</v>
      </c>
      <c r="M26">
        <v>1528.4219000000001</v>
      </c>
      <c r="N26">
        <v>9.3443000000000005</v>
      </c>
      <c r="O26">
        <v>20.47</v>
      </c>
      <c r="P26">
        <v>0</v>
      </c>
    </row>
    <row r="27" spans="1:16" x14ac:dyDescent="0.3">
      <c r="A27" s="1">
        <v>42551</v>
      </c>
      <c r="B27" t="s">
        <v>5</v>
      </c>
      <c r="C27">
        <v>1.6212</v>
      </c>
      <c r="D27">
        <v>0.94279999999999997</v>
      </c>
      <c r="E27">
        <v>11.027799999999999</v>
      </c>
      <c r="F27">
        <v>23.962399999999999</v>
      </c>
      <c r="G27">
        <v>4.0669000000000004</v>
      </c>
      <c r="H27">
        <v>6.1543999999999999</v>
      </c>
      <c r="I27">
        <v>5.7760999999999996</v>
      </c>
      <c r="J27">
        <v>13.533099999999999</v>
      </c>
      <c r="K27">
        <v>5.3817000000000004</v>
      </c>
      <c r="L27">
        <v>164.35400000000001</v>
      </c>
      <c r="M27">
        <v>1528.4219000000001</v>
      </c>
      <c r="N27">
        <v>9.6126000000000005</v>
      </c>
      <c r="O27">
        <v>19.4573</v>
      </c>
      <c r="P27">
        <v>0</v>
      </c>
    </row>
    <row r="28" spans="1:16" x14ac:dyDescent="0.3">
      <c r="A28" s="1">
        <v>42643</v>
      </c>
      <c r="B28" t="s">
        <v>5</v>
      </c>
      <c r="C28">
        <v>1.6068</v>
      </c>
      <c r="D28">
        <v>0.99050000000000005</v>
      </c>
      <c r="E28">
        <v>9.0908999999999995</v>
      </c>
      <c r="F28">
        <v>16.746400000000001</v>
      </c>
      <c r="G28">
        <v>3.1360999999999999</v>
      </c>
      <c r="H28">
        <v>6.9366000000000003</v>
      </c>
      <c r="I28">
        <v>7.1014999999999997</v>
      </c>
      <c r="J28">
        <v>12.9697</v>
      </c>
      <c r="K28">
        <v>5.9099000000000004</v>
      </c>
      <c r="L28">
        <v>213.14</v>
      </c>
      <c r="M28">
        <v>5352.1688999999997</v>
      </c>
      <c r="N28">
        <v>9.4359000000000002</v>
      </c>
      <c r="O28">
        <v>16.884900000000002</v>
      </c>
      <c r="P28">
        <v>0</v>
      </c>
    </row>
    <row r="29" spans="1:16" x14ac:dyDescent="0.3">
      <c r="A29" s="1">
        <v>42734</v>
      </c>
      <c r="B29" t="s">
        <v>5</v>
      </c>
      <c r="C29">
        <v>1.6707999999999998</v>
      </c>
      <c r="D29">
        <v>0.97050000000000003</v>
      </c>
      <c r="E29">
        <v>9.5792999999999999</v>
      </c>
      <c r="F29">
        <v>25.192699999999999</v>
      </c>
      <c r="G29">
        <v>3.4733999999999998</v>
      </c>
      <c r="H29">
        <v>7.7259000000000002</v>
      </c>
      <c r="I29">
        <v>7.1555</v>
      </c>
      <c r="J29">
        <v>13.416499999999999</v>
      </c>
      <c r="K29">
        <v>6.0143000000000004</v>
      </c>
      <c r="L29">
        <v>89.373000000000005</v>
      </c>
      <c r="M29">
        <v>5352.1688999999997</v>
      </c>
      <c r="N29">
        <v>9.4777000000000005</v>
      </c>
      <c r="O29">
        <v>19.309100000000001</v>
      </c>
      <c r="P29">
        <v>0</v>
      </c>
    </row>
    <row r="30" spans="1:16" x14ac:dyDescent="0.3">
      <c r="A30" s="1">
        <v>42825</v>
      </c>
      <c r="B30" t="s">
        <v>5</v>
      </c>
      <c r="C30">
        <v>1.6276999999999999</v>
      </c>
      <c r="D30">
        <v>0.92430000000000001</v>
      </c>
      <c r="E30">
        <v>8.2112999999999996</v>
      </c>
      <c r="F30">
        <v>18.1553</v>
      </c>
      <c r="G30">
        <v>2.9607000000000001</v>
      </c>
      <c r="H30">
        <v>7.3634000000000004</v>
      </c>
      <c r="I30">
        <v>6.8982999999999999</v>
      </c>
      <c r="J30">
        <v>13.646000000000001</v>
      </c>
      <c r="K30">
        <v>5.9139999999999997</v>
      </c>
      <c r="L30">
        <v>65.915000000000006</v>
      </c>
      <c r="M30">
        <v>5352.1688999999997</v>
      </c>
      <c r="N30">
        <v>9.7127999999999997</v>
      </c>
      <c r="O30">
        <v>17.714099999999998</v>
      </c>
      <c r="P30">
        <v>35.832300000000004</v>
      </c>
    </row>
    <row r="31" spans="1:16" x14ac:dyDescent="0.3">
      <c r="A31" s="1">
        <v>42916</v>
      </c>
      <c r="B31" t="s">
        <v>5</v>
      </c>
      <c r="C31">
        <v>1.5981000000000001</v>
      </c>
      <c r="D31">
        <v>0.92020000000000002</v>
      </c>
      <c r="E31">
        <v>6.7450000000000001</v>
      </c>
      <c r="F31">
        <v>31.690899999999999</v>
      </c>
      <c r="G31">
        <v>5.1089000000000002</v>
      </c>
      <c r="H31">
        <v>7.7108999999999996</v>
      </c>
      <c r="I31">
        <v>6.2469999999999999</v>
      </c>
      <c r="J31">
        <v>12.6066</v>
      </c>
      <c r="K31">
        <v>5.71</v>
      </c>
      <c r="L31">
        <v>174.02</v>
      </c>
      <c r="M31">
        <v>5352.1688999999997</v>
      </c>
      <c r="N31">
        <v>9.9032</v>
      </c>
      <c r="O31">
        <v>16.031300000000002</v>
      </c>
      <c r="P31">
        <v>20.0837</v>
      </c>
    </row>
    <row r="32" spans="1:16" x14ac:dyDescent="0.3">
      <c r="A32" s="1">
        <v>43007</v>
      </c>
      <c r="B32" t="s">
        <v>5</v>
      </c>
      <c r="C32">
        <v>1.5554999999999999</v>
      </c>
      <c r="D32">
        <v>0.89459999999999995</v>
      </c>
      <c r="E32">
        <v>5.3761000000000001</v>
      </c>
      <c r="F32">
        <v>151.11859999999999</v>
      </c>
      <c r="G32">
        <v>4.0316000000000001</v>
      </c>
      <c r="H32">
        <v>8.2474000000000007</v>
      </c>
      <c r="I32">
        <v>6.2775999999999996</v>
      </c>
      <c r="J32">
        <v>12.6922</v>
      </c>
      <c r="K32">
        <v>5.8646000000000003</v>
      </c>
      <c r="L32">
        <v>144.733</v>
      </c>
      <c r="M32">
        <v>4224.1295</v>
      </c>
      <c r="N32">
        <v>9.7350999999999992</v>
      </c>
      <c r="O32">
        <v>13.6821</v>
      </c>
      <c r="P32">
        <v>19.230799999999999</v>
      </c>
    </row>
    <row r="33" spans="1:16" x14ac:dyDescent="0.3">
      <c r="A33" s="1">
        <v>43098</v>
      </c>
      <c r="B33" t="s">
        <v>5</v>
      </c>
      <c r="C33">
        <v>1.4844999999999999</v>
      </c>
      <c r="D33">
        <v>0.89810000000000001</v>
      </c>
      <c r="E33">
        <v>44.186999999999998</v>
      </c>
      <c r="F33">
        <v>-0.65849999999999997</v>
      </c>
      <c r="G33">
        <v>-0.26179999999999998</v>
      </c>
      <c r="H33">
        <v>4.5712000000000002</v>
      </c>
      <c r="I33">
        <v>7.1904000000000003</v>
      </c>
      <c r="J33">
        <v>22.1418</v>
      </c>
      <c r="K33">
        <v>3.5587999999999997</v>
      </c>
      <c r="L33">
        <v>24.436</v>
      </c>
      <c r="M33">
        <v>4224.1295</v>
      </c>
      <c r="N33">
        <v>6.9778000000000002</v>
      </c>
      <c r="O33">
        <v>10.4276</v>
      </c>
      <c r="P33">
        <v>19.230799999999999</v>
      </c>
    </row>
    <row r="34" spans="1:16" x14ac:dyDescent="0.3">
      <c r="A34" s="1">
        <v>43188</v>
      </c>
      <c r="B34" t="s">
        <v>5</v>
      </c>
      <c r="C34">
        <v>1.4941</v>
      </c>
      <c r="D34">
        <v>0.81210000000000004</v>
      </c>
      <c r="E34">
        <v>42.404299999999999</v>
      </c>
      <c r="F34">
        <v>3.5758000000000001</v>
      </c>
      <c r="G34">
        <v>2.3954</v>
      </c>
      <c r="H34">
        <v>4.5891000000000002</v>
      </c>
      <c r="I34">
        <v>7.1904000000000003</v>
      </c>
      <c r="J34">
        <v>22.087900000000001</v>
      </c>
      <c r="K34">
        <v>3.7681</v>
      </c>
      <c r="L34">
        <v>-15.077</v>
      </c>
      <c r="M34">
        <v>4224.1295</v>
      </c>
      <c r="N34">
        <v>7.8118999999999996</v>
      </c>
      <c r="O34">
        <v>11.0939</v>
      </c>
      <c r="P34">
        <v>19.230799999999999</v>
      </c>
    </row>
    <row r="35" spans="1:16" x14ac:dyDescent="0.3">
      <c r="A35" s="1">
        <v>43280</v>
      </c>
      <c r="B35" t="s">
        <v>5</v>
      </c>
      <c r="C35">
        <v>1.4457</v>
      </c>
      <c r="D35">
        <v>0.78159999999999996</v>
      </c>
      <c r="E35">
        <v>39.3187</v>
      </c>
      <c r="F35">
        <v>6.8316999999999997</v>
      </c>
      <c r="G35">
        <v>5.5396000000000001</v>
      </c>
      <c r="H35">
        <v>5.1447000000000003</v>
      </c>
      <c r="I35">
        <v>7.1904000000000003</v>
      </c>
      <c r="J35">
        <v>20.5761</v>
      </c>
      <c r="K35">
        <v>3.9466000000000001</v>
      </c>
      <c r="L35">
        <v>196.18299999999999</v>
      </c>
      <c r="M35">
        <v>4224.1295</v>
      </c>
      <c r="N35">
        <v>8.0949000000000009</v>
      </c>
      <c r="O35">
        <v>10.106</v>
      </c>
      <c r="P35">
        <v>18.425999999999998</v>
      </c>
    </row>
    <row r="36" spans="1:16" x14ac:dyDescent="0.3">
      <c r="A36" s="1">
        <v>43371</v>
      </c>
      <c r="B36" t="s">
        <v>5</v>
      </c>
      <c r="C36">
        <v>1.4485000000000001</v>
      </c>
      <c r="D36">
        <v>0.55379999999999996</v>
      </c>
      <c r="E36">
        <v>36.679400000000001</v>
      </c>
      <c r="F36">
        <v>6.0350000000000001</v>
      </c>
      <c r="G36">
        <v>5.3761000000000001</v>
      </c>
      <c r="H36">
        <v>6.0030999999999999</v>
      </c>
      <c r="I36">
        <v>22.021100000000001</v>
      </c>
      <c r="J36">
        <v>21.258500000000002</v>
      </c>
      <c r="K36">
        <v>3.5672000000000001</v>
      </c>
      <c r="L36">
        <v>180.726</v>
      </c>
      <c r="M36">
        <v>2852.1774</v>
      </c>
      <c r="N36">
        <v>10.290100000000001</v>
      </c>
      <c r="O36">
        <v>11.537599999999999</v>
      </c>
      <c r="P36">
        <v>18.425999999999998</v>
      </c>
    </row>
    <row r="37" spans="1:16" x14ac:dyDescent="0.3">
      <c r="A37" s="1">
        <v>43465</v>
      </c>
      <c r="B37" t="s">
        <v>5</v>
      </c>
      <c r="C37">
        <v>1.583</v>
      </c>
      <c r="D37">
        <v>0.72040000000000004</v>
      </c>
      <c r="E37">
        <v>46.446800000000003</v>
      </c>
      <c r="F37">
        <v>4.4671000000000003</v>
      </c>
      <c r="G37">
        <v>3.6684999999999999</v>
      </c>
      <c r="H37">
        <v>5.9203000000000001</v>
      </c>
      <c r="I37">
        <v>18.7593</v>
      </c>
      <c r="J37">
        <v>14.4824</v>
      </c>
      <c r="K37">
        <v>3.4508999999999999</v>
      </c>
      <c r="L37">
        <v>-245.422</v>
      </c>
      <c r="M37">
        <v>2852.1774</v>
      </c>
      <c r="N37">
        <v>7.8308</v>
      </c>
      <c r="O37">
        <v>10.3055</v>
      </c>
      <c r="P37">
        <v>33.380499999999998</v>
      </c>
    </row>
    <row r="38" spans="1:16" x14ac:dyDescent="0.3">
      <c r="A38" s="1">
        <v>43553</v>
      </c>
      <c r="B38" t="s">
        <v>5</v>
      </c>
      <c r="C38">
        <v>1.5201</v>
      </c>
      <c r="D38">
        <v>0.57909999999999995</v>
      </c>
      <c r="E38">
        <v>51.987499999999997</v>
      </c>
      <c r="F38">
        <v>3.4897999999999998</v>
      </c>
      <c r="G38">
        <v>3.3212999999999999</v>
      </c>
      <c r="H38">
        <v>6.3655999999999997</v>
      </c>
      <c r="I38">
        <v>64.222800000000007</v>
      </c>
      <c r="J38">
        <v>17.597999999999999</v>
      </c>
      <c r="K38">
        <v>3.5933999999999999</v>
      </c>
      <c r="L38">
        <v>128.71</v>
      </c>
      <c r="M38">
        <v>2852.1774</v>
      </c>
      <c r="N38">
        <v>8.7719000000000005</v>
      </c>
      <c r="O38">
        <v>10.8218</v>
      </c>
      <c r="P38">
        <v>20.642800000000001</v>
      </c>
    </row>
    <row r="39" spans="1:16" x14ac:dyDescent="0.3">
      <c r="A39" s="1">
        <v>43644</v>
      </c>
      <c r="B39" t="s">
        <v>5</v>
      </c>
      <c r="C39">
        <v>1.3607</v>
      </c>
      <c r="D39">
        <v>0.69830000000000003</v>
      </c>
      <c r="E39">
        <v>20.591899999999999</v>
      </c>
      <c r="F39">
        <v>4.7399000000000004</v>
      </c>
      <c r="G39">
        <v>2.8380000000000001</v>
      </c>
      <c r="H39">
        <v>5.9236000000000004</v>
      </c>
      <c r="I39">
        <v>71.915499999999994</v>
      </c>
      <c r="J39">
        <v>18.363600000000002</v>
      </c>
      <c r="K39">
        <v>5.0115999999999996</v>
      </c>
      <c r="L39">
        <v>-210.27099999999999</v>
      </c>
      <c r="M39">
        <v>2852.1774</v>
      </c>
      <c r="N39">
        <v>8.5250000000000004</v>
      </c>
      <c r="O39">
        <v>10.136799999999999</v>
      </c>
      <c r="P39">
        <v>26.165399999999998</v>
      </c>
    </row>
    <row r="40" spans="1:16" x14ac:dyDescent="0.3">
      <c r="A40" s="1">
        <v>43738</v>
      </c>
      <c r="B40" t="s">
        <v>5</v>
      </c>
      <c r="C40">
        <v>1.3376999999999999</v>
      </c>
      <c r="D40">
        <v>0.74980000000000002</v>
      </c>
      <c r="E40">
        <v>24.5183</v>
      </c>
      <c r="F40">
        <v>9.7911000000000001</v>
      </c>
      <c r="G40">
        <v>2.9203999999999999</v>
      </c>
      <c r="H40">
        <v>5.3718000000000004</v>
      </c>
      <c r="I40">
        <v>71.915499999999994</v>
      </c>
      <c r="J40">
        <v>22.244499999999999</v>
      </c>
      <c r="K40">
        <v>5.1782000000000004</v>
      </c>
      <c r="L40">
        <v>-175.553</v>
      </c>
      <c r="M40">
        <v>-3044.2292000000002</v>
      </c>
      <c r="N40">
        <v>10.935700000000001</v>
      </c>
      <c r="O40">
        <v>11.0998</v>
      </c>
      <c r="P40">
        <v>104.7039</v>
      </c>
    </row>
    <row r="41" spans="1:16" x14ac:dyDescent="0.3">
      <c r="A41" s="1">
        <v>43830</v>
      </c>
      <c r="B41" t="s">
        <v>5</v>
      </c>
      <c r="C41">
        <v>1.5463</v>
      </c>
      <c r="D41">
        <v>0.70150000000000001</v>
      </c>
      <c r="E41">
        <v>43.237000000000002</v>
      </c>
      <c r="F41">
        <v>10.2143</v>
      </c>
      <c r="G41">
        <v>4.5042</v>
      </c>
      <c r="H41">
        <v>5.1604999999999999</v>
      </c>
      <c r="I41">
        <v>71.915499999999994</v>
      </c>
      <c r="J41">
        <v>20.057400000000001</v>
      </c>
      <c r="K41">
        <v>4.7847</v>
      </c>
      <c r="L41">
        <v>-159.446</v>
      </c>
      <c r="M41">
        <v>-3044.2292000000002</v>
      </c>
      <c r="N41">
        <v>9.6043000000000003</v>
      </c>
      <c r="O41">
        <v>10.850300000000001</v>
      </c>
      <c r="P41">
        <v>14.108599999999999</v>
      </c>
    </row>
    <row r="42" spans="1:16" x14ac:dyDescent="0.3">
      <c r="A42" s="1">
        <v>43921</v>
      </c>
      <c r="B42" t="s">
        <v>5</v>
      </c>
      <c r="C42">
        <v>1.9683999999999999</v>
      </c>
      <c r="D42">
        <v>1.1272</v>
      </c>
      <c r="E42">
        <v>72.772900000000007</v>
      </c>
      <c r="F42">
        <v>11.0715</v>
      </c>
      <c r="G42">
        <v>4.8955000000000002</v>
      </c>
      <c r="H42">
        <v>5.6281999999999996</v>
      </c>
      <c r="I42">
        <v>71.915499999999994</v>
      </c>
      <c r="J42">
        <v>16.4071</v>
      </c>
      <c r="K42">
        <v>4.2127999999999997</v>
      </c>
      <c r="L42">
        <v>113.077</v>
      </c>
      <c r="M42">
        <v>-3044.2292000000002</v>
      </c>
      <c r="N42">
        <v>10.7897</v>
      </c>
      <c r="O42">
        <v>11.5832</v>
      </c>
      <c r="P42">
        <v>14.108599999999999</v>
      </c>
    </row>
    <row r="43" spans="1:16" x14ac:dyDescent="0.3">
      <c r="A43" s="1">
        <v>44012</v>
      </c>
      <c r="B43" t="s">
        <v>5</v>
      </c>
      <c r="C43">
        <v>1.6903999999999999</v>
      </c>
      <c r="D43">
        <v>0.8871</v>
      </c>
      <c r="E43">
        <v>52.7258</v>
      </c>
      <c r="F43">
        <v>10.684100000000001</v>
      </c>
      <c r="G43">
        <v>5.9622999999999999</v>
      </c>
      <c r="H43">
        <v>7.5080999999999998</v>
      </c>
      <c r="I43">
        <v>71.915499999999994</v>
      </c>
      <c r="J43">
        <v>14.4955</v>
      </c>
      <c r="K43">
        <v>4.6544999999999996</v>
      </c>
      <c r="L43">
        <v>332.024</v>
      </c>
      <c r="M43">
        <v>-3044.2292000000002</v>
      </c>
      <c r="N43">
        <v>9.9763999999999999</v>
      </c>
      <c r="O43">
        <v>11.222</v>
      </c>
      <c r="P43">
        <v>10.904500000000001</v>
      </c>
    </row>
    <row r="44" spans="1:16" x14ac:dyDescent="0.3">
      <c r="A44" s="1">
        <v>44104</v>
      </c>
      <c r="B44" t="s">
        <v>5</v>
      </c>
      <c r="C44">
        <v>1.5432000000000001</v>
      </c>
      <c r="D44">
        <v>0.85129999999999995</v>
      </c>
      <c r="E44">
        <v>44.301600000000001</v>
      </c>
      <c r="F44">
        <v>1.5904</v>
      </c>
      <c r="G44">
        <v>0.63849999999999996</v>
      </c>
      <c r="H44">
        <v>7.3299000000000003</v>
      </c>
      <c r="I44">
        <v>71.915499999999994</v>
      </c>
      <c r="J44">
        <v>15.4503</v>
      </c>
      <c r="K44">
        <v>4.6544999999999996</v>
      </c>
      <c r="L44">
        <v>402.92500000000001</v>
      </c>
      <c r="M44">
        <v>7861.3272999999999</v>
      </c>
      <c r="N44">
        <v>10.7822</v>
      </c>
      <c r="O44">
        <v>10.2889</v>
      </c>
      <c r="P44">
        <v>35.579099999999997</v>
      </c>
    </row>
  </sheetData>
  <phoneticPr fontId="1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_xll.BDH("JCI US Equity",B$1:P$1,"CQ1 2010","","Dir=V","Per=Q","Days=A","Dts=S","cols=16;rows=43")</f>
        <v>#NAME?</v>
      </c>
      <c r="B2">
        <v>6.6984000000000004</v>
      </c>
      <c r="C2">
        <v>1.6818</v>
      </c>
      <c r="D2">
        <v>1.0921000000000001</v>
      </c>
      <c r="E2">
        <v>35.104999999999997</v>
      </c>
      <c r="F2">
        <v>5.6666999999999996</v>
      </c>
      <c r="G2">
        <v>10.381</v>
      </c>
      <c r="H2">
        <v>8.6821000000000002</v>
      </c>
      <c r="I2">
        <v>4.0301</v>
      </c>
      <c r="J2">
        <v>7.6855000000000002</v>
      </c>
      <c r="K2">
        <v>2.6223999999999998</v>
      </c>
      <c r="L2">
        <v>463</v>
      </c>
      <c r="M2" t="s">
        <v>5</v>
      </c>
      <c r="N2">
        <v>6.5994000000000002</v>
      </c>
      <c r="O2">
        <v>8.9176000000000002</v>
      </c>
      <c r="P2">
        <v>29.555599999999998</v>
      </c>
    </row>
    <row r="3" spans="1:16" x14ac:dyDescent="0.3">
      <c r="A3" s="1">
        <v>40359</v>
      </c>
      <c r="B3">
        <v>7.0854999999999997</v>
      </c>
      <c r="C3">
        <v>1.4779</v>
      </c>
      <c r="D3">
        <v>0.8548</v>
      </c>
      <c r="E3">
        <v>29.507999999999999</v>
      </c>
      <c r="F3">
        <v>5.2816999999999998</v>
      </c>
      <c r="G3">
        <v>8.7740000000000009</v>
      </c>
      <c r="H3">
        <v>8.5292999999999992</v>
      </c>
      <c r="I3">
        <v>4.6279000000000003</v>
      </c>
      <c r="J3">
        <v>7.1573000000000002</v>
      </c>
      <c r="K3">
        <v>2.5840999999999998</v>
      </c>
      <c r="L3">
        <v>478</v>
      </c>
      <c r="M3" t="s">
        <v>5</v>
      </c>
      <c r="N3">
        <v>6.6660000000000004</v>
      </c>
      <c r="O3">
        <v>8.7589000000000006</v>
      </c>
      <c r="P3">
        <v>41.328000000000003</v>
      </c>
    </row>
    <row r="4" spans="1:16" x14ac:dyDescent="0.3">
      <c r="A4" s="1">
        <v>40451</v>
      </c>
      <c r="B4">
        <v>7.6330999999999998</v>
      </c>
      <c r="C4">
        <v>1.3957999999999999</v>
      </c>
      <c r="D4">
        <v>0.81020000000000003</v>
      </c>
      <c r="E4">
        <v>29.735900000000001</v>
      </c>
      <c r="F4">
        <v>-10.1724</v>
      </c>
      <c r="G4">
        <v>-13.131500000000001</v>
      </c>
      <c r="H4">
        <v>3.4314</v>
      </c>
      <c r="I4">
        <v>5.8489000000000004</v>
      </c>
      <c r="J4">
        <v>11.3917</v>
      </c>
      <c r="K4">
        <v>2.6722999999999999</v>
      </c>
      <c r="L4">
        <v>772</v>
      </c>
      <c r="M4">
        <v>9055.5555999999997</v>
      </c>
      <c r="N4">
        <v>6.7564000000000002</v>
      </c>
      <c r="O4">
        <v>8.5176999999999996</v>
      </c>
      <c r="P4">
        <v>41.328000000000003</v>
      </c>
    </row>
    <row r="5" spans="1:16" x14ac:dyDescent="0.3">
      <c r="A5" s="1">
        <v>40543</v>
      </c>
      <c r="B5">
        <v>7.9429999999999996</v>
      </c>
      <c r="C5">
        <v>1.5119</v>
      </c>
      <c r="D5">
        <v>0.94920000000000004</v>
      </c>
      <c r="E5">
        <v>29.269200000000001</v>
      </c>
      <c r="F5">
        <v>11.3871</v>
      </c>
      <c r="G5">
        <v>16.122399999999999</v>
      </c>
      <c r="H5">
        <v>5.0339</v>
      </c>
      <c r="I5">
        <v>5.9180999999999999</v>
      </c>
      <c r="J5">
        <v>10.3758</v>
      </c>
      <c r="K5">
        <v>3.0688</v>
      </c>
      <c r="L5">
        <v>57</v>
      </c>
      <c r="M5">
        <v>9055.5555999999997</v>
      </c>
      <c r="N5">
        <v>7.3065999999999995</v>
      </c>
      <c r="O5">
        <v>9.1834000000000007</v>
      </c>
      <c r="P5">
        <v>22.9758</v>
      </c>
    </row>
    <row r="6" spans="1:16" x14ac:dyDescent="0.3">
      <c r="A6" s="1">
        <v>40633</v>
      </c>
      <c r="B6">
        <v>7.6044999999999998</v>
      </c>
      <c r="C6">
        <v>1.5135000000000001</v>
      </c>
      <c r="D6">
        <v>0.92949999999999999</v>
      </c>
      <c r="E6">
        <v>29.745100000000001</v>
      </c>
      <c r="F6">
        <v>6.9364999999999997</v>
      </c>
      <c r="G6">
        <v>10.946899999999999</v>
      </c>
      <c r="H6">
        <v>5.1879999999999997</v>
      </c>
      <c r="I6">
        <v>10.0479</v>
      </c>
      <c r="J6">
        <v>10.6318</v>
      </c>
      <c r="K6">
        <v>3.0958999999999999</v>
      </c>
      <c r="L6">
        <v>486</v>
      </c>
      <c r="M6">
        <v>9055.5555999999997</v>
      </c>
      <c r="N6">
        <v>7.1826999999999996</v>
      </c>
      <c r="O6">
        <v>9.0947999999999993</v>
      </c>
      <c r="P6">
        <v>36.990600000000001</v>
      </c>
    </row>
    <row r="7" spans="1:16" x14ac:dyDescent="0.3">
      <c r="A7" s="1">
        <v>40724</v>
      </c>
      <c r="B7">
        <v>7.5507999999999997</v>
      </c>
      <c r="C7">
        <v>1.4763999999999999</v>
      </c>
      <c r="D7">
        <v>0.88759999999999994</v>
      </c>
      <c r="E7">
        <v>29.533799999999999</v>
      </c>
      <c r="F7">
        <v>8.0508000000000006</v>
      </c>
      <c r="G7">
        <v>11.0671</v>
      </c>
      <c r="H7">
        <v>5.5631000000000004</v>
      </c>
      <c r="I7">
        <v>11.134499999999999</v>
      </c>
      <c r="J7">
        <v>11.0106</v>
      </c>
      <c r="K7">
        <v>3.1494</v>
      </c>
      <c r="L7">
        <v>521</v>
      </c>
      <c r="M7">
        <v>9055.5555999999997</v>
      </c>
      <c r="N7">
        <v>7.0225</v>
      </c>
      <c r="O7">
        <v>8.7163000000000004</v>
      </c>
      <c r="P7">
        <v>32.231400000000001</v>
      </c>
    </row>
    <row r="8" spans="1:16" x14ac:dyDescent="0.3">
      <c r="A8" s="1">
        <v>40816</v>
      </c>
      <c r="B8">
        <v>10.842600000000001</v>
      </c>
      <c r="C8">
        <v>3.2252000000000001</v>
      </c>
      <c r="D8">
        <v>0.49080000000000001</v>
      </c>
      <c r="E8">
        <v>29.0197</v>
      </c>
      <c r="F8">
        <v>8.35</v>
      </c>
      <c r="G8">
        <v>10.68</v>
      </c>
      <c r="H8">
        <v>11.4979</v>
      </c>
      <c r="I8">
        <v>0.73029999999999995</v>
      </c>
      <c r="J8">
        <v>6.3712</v>
      </c>
      <c r="K8">
        <v>2.3729</v>
      </c>
      <c r="L8">
        <v>576</v>
      </c>
      <c r="M8">
        <v>11657.142900000001</v>
      </c>
      <c r="N8">
        <v>8.5911000000000008</v>
      </c>
      <c r="O8">
        <v>9.2751999999999999</v>
      </c>
      <c r="P8">
        <v>29.7194</v>
      </c>
    </row>
    <row r="9" spans="1:16" x14ac:dyDescent="0.3">
      <c r="A9" s="1">
        <v>40907</v>
      </c>
      <c r="B9">
        <v>7.0449000000000002</v>
      </c>
      <c r="C9">
        <v>1.54</v>
      </c>
      <c r="D9">
        <v>0.8296</v>
      </c>
      <c r="E9">
        <v>29.2317</v>
      </c>
      <c r="F9">
        <v>3.2069000000000001</v>
      </c>
      <c r="G9">
        <v>7.5061</v>
      </c>
      <c r="H9">
        <v>8.6065000000000005</v>
      </c>
      <c r="I9">
        <v>12.446999999999999</v>
      </c>
      <c r="J9">
        <v>9.2166999999999994</v>
      </c>
      <c r="K9">
        <v>3.1455000000000002</v>
      </c>
      <c r="L9">
        <v>248</v>
      </c>
      <c r="M9">
        <v>11657.142900000001</v>
      </c>
      <c r="N9">
        <v>6.8482000000000003</v>
      </c>
      <c r="O9">
        <v>8.1516000000000002</v>
      </c>
      <c r="P9">
        <v>118.3673</v>
      </c>
    </row>
    <row r="10" spans="1:16" x14ac:dyDescent="0.3">
      <c r="A10" s="1">
        <v>40998</v>
      </c>
      <c r="B10">
        <v>6.0525000000000002</v>
      </c>
      <c r="C10">
        <v>1.5079</v>
      </c>
      <c r="D10">
        <v>0.82289999999999996</v>
      </c>
      <c r="E10">
        <v>28.430199999999999</v>
      </c>
      <c r="F10">
        <v>3.8643999999999998</v>
      </c>
      <c r="G10">
        <v>8.9693000000000005</v>
      </c>
      <c r="H10">
        <v>7.4939</v>
      </c>
      <c r="I10">
        <v>13.5063</v>
      </c>
      <c r="J10">
        <v>12.813599999999999</v>
      </c>
      <c r="K10">
        <v>3.1518000000000002</v>
      </c>
      <c r="L10">
        <v>621</v>
      </c>
      <c r="M10">
        <v>11657.142900000001</v>
      </c>
      <c r="N10">
        <v>5.8922999999999996</v>
      </c>
      <c r="O10">
        <v>7.1833</v>
      </c>
      <c r="P10">
        <v>86.380600000000001</v>
      </c>
    </row>
    <row r="11" spans="1:16" x14ac:dyDescent="0.3">
      <c r="A11" s="1">
        <v>41089</v>
      </c>
      <c r="B11">
        <v>5.2798999999999996</v>
      </c>
      <c r="C11">
        <v>1.5331000000000001</v>
      </c>
      <c r="D11">
        <v>0.82879999999999998</v>
      </c>
      <c r="E11">
        <v>28.9236</v>
      </c>
      <c r="F11">
        <v>2</v>
      </c>
      <c r="G11">
        <v>4.4443999999999999</v>
      </c>
      <c r="H11">
        <v>5.5387000000000004</v>
      </c>
      <c r="I11">
        <v>14.0463</v>
      </c>
      <c r="J11">
        <v>16.369199999999999</v>
      </c>
      <c r="K11">
        <v>2.8774999999999999</v>
      </c>
      <c r="L11">
        <v>159</v>
      </c>
      <c r="M11">
        <v>11657.142900000001</v>
      </c>
      <c r="N11">
        <v>5.0014000000000003</v>
      </c>
      <c r="O11">
        <v>6.0747999999999998</v>
      </c>
      <c r="P11">
        <v>178.07689999999999</v>
      </c>
    </row>
    <row r="12" spans="1:16" x14ac:dyDescent="0.3">
      <c r="A12" s="1">
        <v>41180</v>
      </c>
      <c r="B12">
        <v>11.297499999999999</v>
      </c>
      <c r="C12">
        <v>1.3994</v>
      </c>
      <c r="D12">
        <v>0.82499999999999996</v>
      </c>
      <c r="E12">
        <v>29.855799999999999</v>
      </c>
      <c r="F12">
        <v>4.6364000000000001</v>
      </c>
      <c r="G12">
        <v>5.6085000000000003</v>
      </c>
      <c r="H12">
        <v>5.4835000000000003</v>
      </c>
      <c r="I12">
        <v>14.969899999999999</v>
      </c>
      <c r="J12">
        <v>24.0685</v>
      </c>
      <c r="K12">
        <v>4.5621999999999998</v>
      </c>
      <c r="L12">
        <v>646</v>
      </c>
      <c r="M12">
        <v>11657.142900000001</v>
      </c>
      <c r="N12">
        <v>6.3860999999999999</v>
      </c>
      <c r="O12">
        <v>8.0060000000000002</v>
      </c>
      <c r="P12">
        <v>178.07689999999999</v>
      </c>
    </row>
    <row r="13" spans="1:16" x14ac:dyDescent="0.3">
      <c r="A13" s="1">
        <v>41274</v>
      </c>
      <c r="B13">
        <v>6.3080999999999996</v>
      </c>
      <c r="C13">
        <v>1.4921</v>
      </c>
      <c r="D13">
        <v>0.80800000000000005</v>
      </c>
      <c r="E13">
        <v>29.087</v>
      </c>
      <c r="F13">
        <v>9.7917000000000005</v>
      </c>
      <c r="G13">
        <v>9.0385000000000009</v>
      </c>
      <c r="H13">
        <v>5.7828999999999997</v>
      </c>
      <c r="I13">
        <v>14.969899999999999</v>
      </c>
      <c r="J13">
        <v>12.6663</v>
      </c>
      <c r="K13">
        <v>3.7755999999999998</v>
      </c>
      <c r="L13">
        <v>-125</v>
      </c>
      <c r="M13">
        <v>11657.142900000001</v>
      </c>
      <c r="N13">
        <v>5.2599</v>
      </c>
      <c r="O13">
        <v>5.6810999999999998</v>
      </c>
      <c r="P13">
        <v>44.025199999999998</v>
      </c>
    </row>
    <row r="14" spans="1:16" x14ac:dyDescent="0.3">
      <c r="A14" s="1">
        <v>41361</v>
      </c>
      <c r="B14">
        <v>6.0736999999999997</v>
      </c>
      <c r="C14">
        <v>1.3331</v>
      </c>
      <c r="D14">
        <v>0.70020000000000004</v>
      </c>
      <c r="E14">
        <v>31.650400000000001</v>
      </c>
      <c r="F14">
        <v>3.8</v>
      </c>
      <c r="G14">
        <v>3.8399000000000001</v>
      </c>
      <c r="H14">
        <v>4.76</v>
      </c>
      <c r="I14">
        <v>14.969899999999999</v>
      </c>
      <c r="J14">
        <v>15.7972</v>
      </c>
      <c r="K14">
        <v>3.7776999999999998</v>
      </c>
      <c r="L14">
        <v>168</v>
      </c>
      <c r="M14">
        <v>11657.142900000001</v>
      </c>
      <c r="N14">
        <v>5.1134000000000004</v>
      </c>
      <c r="O14">
        <v>5.4840999999999998</v>
      </c>
      <c r="P14">
        <v>146.1961</v>
      </c>
    </row>
    <row r="15" spans="1:16" x14ac:dyDescent="0.3">
      <c r="A15" s="1">
        <v>41453</v>
      </c>
      <c r="B15">
        <v>5.8944999999999999</v>
      </c>
      <c r="C15">
        <v>1.2634000000000001</v>
      </c>
      <c r="D15">
        <v>0.67930000000000001</v>
      </c>
      <c r="E15">
        <v>31.463799999999999</v>
      </c>
      <c r="F15">
        <v>6.2308000000000003</v>
      </c>
      <c r="G15">
        <v>6.3855000000000004</v>
      </c>
      <c r="H15">
        <v>5.1398999999999999</v>
      </c>
      <c r="I15">
        <v>14.969899999999999</v>
      </c>
      <c r="J15">
        <v>15.804500000000001</v>
      </c>
      <c r="K15">
        <v>3.8435000000000001</v>
      </c>
      <c r="L15">
        <v>282</v>
      </c>
      <c r="M15">
        <v>11657.142900000001</v>
      </c>
      <c r="N15">
        <v>4.9790999999999999</v>
      </c>
      <c r="O15">
        <v>5.1585999999999999</v>
      </c>
      <c r="P15">
        <v>66.142899999999997</v>
      </c>
    </row>
    <row r="16" spans="1:16" x14ac:dyDescent="0.3">
      <c r="A16" s="1">
        <v>41547</v>
      </c>
      <c r="B16">
        <v>10.3127</v>
      </c>
      <c r="C16">
        <v>1.4502999999999999</v>
      </c>
      <c r="D16">
        <v>0.67689999999999995</v>
      </c>
      <c r="E16">
        <v>28.697500000000002</v>
      </c>
      <c r="F16">
        <v>10.48</v>
      </c>
      <c r="G16">
        <v>9.4893000000000001</v>
      </c>
      <c r="H16">
        <v>11.3803</v>
      </c>
      <c r="I16">
        <v>83.748599999999996</v>
      </c>
      <c r="J16">
        <v>14.9137</v>
      </c>
      <c r="K16">
        <v>3.9329999999999998</v>
      </c>
      <c r="L16">
        <v>280</v>
      </c>
      <c r="M16">
        <v>5328.5713999999998</v>
      </c>
      <c r="N16">
        <v>6.0743999999999998</v>
      </c>
      <c r="O16">
        <v>7.5712999999999999</v>
      </c>
      <c r="P16">
        <v>45.728400000000001</v>
      </c>
    </row>
    <row r="17" spans="1:16" x14ac:dyDescent="0.3">
      <c r="A17" s="1">
        <v>41639</v>
      </c>
      <c r="B17">
        <v>9.6396999999999995</v>
      </c>
      <c r="C17">
        <v>1.2667999999999999</v>
      </c>
      <c r="D17">
        <v>0.69679999999999997</v>
      </c>
      <c r="E17">
        <v>31.6374</v>
      </c>
      <c r="F17">
        <v>14.333299999999999</v>
      </c>
      <c r="G17">
        <v>13.7986</v>
      </c>
      <c r="H17">
        <v>12.7014</v>
      </c>
      <c r="I17">
        <v>99.029899999999998</v>
      </c>
      <c r="J17">
        <v>16.286000000000001</v>
      </c>
      <c r="K17">
        <v>4.4879999999999995</v>
      </c>
      <c r="L17">
        <v>60</v>
      </c>
      <c r="M17">
        <v>5328.5713999999998</v>
      </c>
      <c r="N17">
        <v>5.9785000000000004</v>
      </c>
      <c r="O17">
        <v>7.7793999999999999</v>
      </c>
      <c r="P17">
        <v>30.178899999999999</v>
      </c>
    </row>
    <row r="18" spans="1:16" x14ac:dyDescent="0.3">
      <c r="A18" s="1">
        <v>41729</v>
      </c>
      <c r="B18">
        <v>9.8691999999999993</v>
      </c>
      <c r="C18">
        <v>1.4014</v>
      </c>
      <c r="D18">
        <v>0.63680000000000003</v>
      </c>
      <c r="E18">
        <v>29.059799999999999</v>
      </c>
      <c r="F18">
        <v>10.36</v>
      </c>
      <c r="G18">
        <v>10.4435</v>
      </c>
      <c r="H18">
        <v>15.9003</v>
      </c>
      <c r="I18">
        <v>180.1095</v>
      </c>
      <c r="J18">
        <v>14.647500000000001</v>
      </c>
      <c r="K18">
        <v>4.5754999999999999</v>
      </c>
      <c r="L18">
        <v>249</v>
      </c>
      <c r="M18">
        <v>5328.5713999999998</v>
      </c>
      <c r="N18">
        <v>6.1818</v>
      </c>
      <c r="O18">
        <v>8.2963000000000005</v>
      </c>
      <c r="P18">
        <v>43.218800000000002</v>
      </c>
    </row>
    <row r="19" spans="1:16" x14ac:dyDescent="0.3">
      <c r="A19" s="1">
        <v>41820</v>
      </c>
      <c r="B19">
        <v>9.8247</v>
      </c>
      <c r="C19">
        <v>1.7547999999999999</v>
      </c>
      <c r="D19">
        <v>1.1203000000000001</v>
      </c>
      <c r="E19">
        <v>24.3752</v>
      </c>
      <c r="F19">
        <v>12.375</v>
      </c>
      <c r="G19">
        <v>11.1654</v>
      </c>
      <c r="H19">
        <v>16.749500000000001</v>
      </c>
      <c r="I19">
        <v>15.161200000000001</v>
      </c>
      <c r="J19">
        <v>13.392300000000001</v>
      </c>
      <c r="K19">
        <v>4.9584999999999999</v>
      </c>
      <c r="L19">
        <v>102</v>
      </c>
      <c r="M19">
        <v>5328.5713999999998</v>
      </c>
      <c r="N19">
        <v>6.0837000000000003</v>
      </c>
      <c r="O19">
        <v>7.7561999999999998</v>
      </c>
      <c r="P19">
        <v>18.951699999999999</v>
      </c>
    </row>
    <row r="20" spans="1:16" x14ac:dyDescent="0.3">
      <c r="A20" s="1">
        <v>41912</v>
      </c>
      <c r="B20">
        <v>10.3134</v>
      </c>
      <c r="C20">
        <v>1.3765000000000001</v>
      </c>
      <c r="D20">
        <v>0.75519999999999998</v>
      </c>
      <c r="E20">
        <v>31.482700000000001</v>
      </c>
      <c r="F20">
        <v>-8.2917000000000005</v>
      </c>
      <c r="G20">
        <v>-7.3621999999999996</v>
      </c>
      <c r="H20">
        <v>10.8775</v>
      </c>
      <c r="I20">
        <v>14.787699999999999</v>
      </c>
      <c r="J20">
        <v>19.2211</v>
      </c>
      <c r="K20">
        <v>9.2454999999999998</v>
      </c>
      <c r="L20">
        <v>214</v>
      </c>
      <c r="M20">
        <v>5122.8069999999998</v>
      </c>
      <c r="N20">
        <v>6.0128000000000004</v>
      </c>
      <c r="O20">
        <v>7.8051000000000004</v>
      </c>
      <c r="P20">
        <v>18.951699999999999</v>
      </c>
    </row>
    <row r="21" spans="1:16" x14ac:dyDescent="0.3">
      <c r="A21" s="1">
        <v>42004</v>
      </c>
      <c r="B21">
        <v>9.7439</v>
      </c>
      <c r="C21">
        <v>1.1700999999999999</v>
      </c>
      <c r="D21">
        <v>0.63049999999999995</v>
      </c>
      <c r="E21">
        <v>34.53</v>
      </c>
      <c r="F21">
        <v>8.2917000000000005</v>
      </c>
      <c r="G21">
        <v>8.0306999999999995</v>
      </c>
      <c r="H21">
        <v>8.7517999999999994</v>
      </c>
      <c r="I21">
        <v>14.787699999999999</v>
      </c>
      <c r="J21">
        <v>21.3018</v>
      </c>
      <c r="K21">
        <v>4.7991999999999999</v>
      </c>
      <c r="L21">
        <v>30</v>
      </c>
      <c r="M21">
        <v>5122.8069999999998</v>
      </c>
      <c r="N21">
        <v>5.9954000000000001</v>
      </c>
      <c r="O21">
        <v>7.8364000000000003</v>
      </c>
      <c r="P21">
        <v>46.0976</v>
      </c>
    </row>
    <row r="22" spans="1:16" x14ac:dyDescent="0.3">
      <c r="A22" s="1">
        <v>42094</v>
      </c>
      <c r="B22">
        <v>9.7369000000000003</v>
      </c>
      <c r="C22">
        <v>1.1721999999999999</v>
      </c>
      <c r="D22">
        <v>0.59640000000000004</v>
      </c>
      <c r="E22">
        <v>48.074599999999997</v>
      </c>
      <c r="F22">
        <v>8.84</v>
      </c>
      <c r="G22">
        <v>9.0946999999999996</v>
      </c>
      <c r="H22">
        <v>8.0092999999999996</v>
      </c>
      <c r="I22">
        <v>14.787699999999999</v>
      </c>
      <c r="J22">
        <v>22.752199999999998</v>
      </c>
      <c r="K22">
        <v>4.5107999999999997</v>
      </c>
      <c r="L22">
        <v>112</v>
      </c>
      <c r="M22">
        <v>5122.8069999999998</v>
      </c>
      <c r="N22">
        <v>6.1928999999999998</v>
      </c>
      <c r="O22">
        <v>8.6034000000000006</v>
      </c>
      <c r="P22">
        <v>47.049199999999999</v>
      </c>
    </row>
    <row r="23" spans="1:16" x14ac:dyDescent="0.3">
      <c r="A23" s="1">
        <v>42185</v>
      </c>
      <c r="B23">
        <v>9.5701000000000001</v>
      </c>
      <c r="C23">
        <v>1.2063999999999999</v>
      </c>
      <c r="D23">
        <v>0.67310000000000003</v>
      </c>
      <c r="E23">
        <v>46.956299999999999</v>
      </c>
      <c r="F23">
        <v>9.7308000000000003</v>
      </c>
      <c r="G23">
        <v>10.1647</v>
      </c>
      <c r="H23">
        <v>6.7647000000000004</v>
      </c>
      <c r="I23">
        <v>14.787699999999999</v>
      </c>
      <c r="J23">
        <v>21.591100000000001</v>
      </c>
      <c r="K23">
        <v>4.4088000000000003</v>
      </c>
      <c r="L23">
        <v>185</v>
      </c>
      <c r="M23">
        <v>5122.8069999999998</v>
      </c>
      <c r="N23">
        <v>5.7484000000000002</v>
      </c>
      <c r="O23">
        <v>8.0902999999999992</v>
      </c>
      <c r="P23">
        <v>45.9069</v>
      </c>
    </row>
    <row r="24" spans="1:16" x14ac:dyDescent="0.3">
      <c r="A24" s="1">
        <v>42277</v>
      </c>
      <c r="B24">
        <v>7.9154</v>
      </c>
      <c r="C24">
        <v>1.0022</v>
      </c>
      <c r="D24">
        <v>0.60770000000000002</v>
      </c>
      <c r="E24">
        <v>63.9574</v>
      </c>
      <c r="F24">
        <v>0.61499999999999999</v>
      </c>
      <c r="G24">
        <v>1.4973000000000001</v>
      </c>
      <c r="H24">
        <v>7.2652000000000001</v>
      </c>
      <c r="I24">
        <v>8.4262999999999995</v>
      </c>
      <c r="J24">
        <v>16.084700000000002</v>
      </c>
      <c r="K24">
        <v>2.1505000000000001</v>
      </c>
      <c r="L24">
        <v>422</v>
      </c>
      <c r="M24">
        <v>12929.8246</v>
      </c>
      <c r="N24">
        <v>4.3141999999999996</v>
      </c>
      <c r="O24">
        <v>4.5450999999999997</v>
      </c>
      <c r="P24">
        <v>5678.4</v>
      </c>
    </row>
    <row r="25" spans="1:16" x14ac:dyDescent="0.3">
      <c r="A25" s="1">
        <v>42369</v>
      </c>
      <c r="B25">
        <v>21.074300000000001</v>
      </c>
      <c r="C25">
        <v>1.1414</v>
      </c>
      <c r="D25">
        <v>0.62909999999999999</v>
      </c>
      <c r="E25">
        <v>57.320999999999998</v>
      </c>
      <c r="F25">
        <v>5.6943999999999999</v>
      </c>
      <c r="G25">
        <v>8.7308000000000003</v>
      </c>
      <c r="H25">
        <v>16.565999999999999</v>
      </c>
      <c r="I25">
        <v>8.1546000000000003</v>
      </c>
      <c r="J25">
        <v>9.5716999999999999</v>
      </c>
      <c r="K25">
        <v>5.9036</v>
      </c>
      <c r="L25">
        <v>-295</v>
      </c>
      <c r="M25">
        <v>12929.8246</v>
      </c>
      <c r="N25">
        <v>10.6861</v>
      </c>
      <c r="O25">
        <v>17.026</v>
      </c>
      <c r="P25">
        <v>71.419399999999996</v>
      </c>
    </row>
    <row r="26" spans="1:16" x14ac:dyDescent="0.3">
      <c r="A26" s="1">
        <v>42460</v>
      </c>
      <c r="B26">
        <v>23.233899999999998</v>
      </c>
      <c r="C26">
        <v>1.133</v>
      </c>
      <c r="D26">
        <v>0.63929999999999998</v>
      </c>
      <c r="E26">
        <v>61.781700000000001</v>
      </c>
      <c r="F26">
        <v>5.0461999999999998</v>
      </c>
      <c r="G26">
        <v>6.9301000000000004</v>
      </c>
      <c r="H26">
        <v>17.078900000000001</v>
      </c>
      <c r="I26">
        <v>8.1546000000000003</v>
      </c>
      <c r="J26">
        <v>9.5593000000000004</v>
      </c>
      <c r="K26">
        <v>6.5118999999999998</v>
      </c>
      <c r="L26">
        <v>373</v>
      </c>
      <c r="M26">
        <v>11122.807000000001</v>
      </c>
      <c r="N26">
        <v>12.2835</v>
      </c>
      <c r="O26">
        <v>20.4191</v>
      </c>
      <c r="P26">
        <v>96.399000000000001</v>
      </c>
    </row>
    <row r="27" spans="1:16" x14ac:dyDescent="0.3">
      <c r="A27" s="1">
        <v>42551</v>
      </c>
      <c r="B27">
        <v>26.459099999999999</v>
      </c>
      <c r="C27">
        <v>1.2265999999999999</v>
      </c>
      <c r="D27">
        <v>0.69</v>
      </c>
      <c r="E27">
        <v>57.595999999999997</v>
      </c>
      <c r="F27">
        <v>7.5758000000000001</v>
      </c>
      <c r="G27">
        <v>9.7012</v>
      </c>
      <c r="H27">
        <v>20.4328</v>
      </c>
      <c r="I27">
        <v>8.1546000000000003</v>
      </c>
      <c r="J27">
        <v>8.9841999999999995</v>
      </c>
      <c r="K27">
        <v>7.2809999999999997</v>
      </c>
      <c r="L27">
        <v>-204</v>
      </c>
      <c r="M27">
        <v>11122.807000000001</v>
      </c>
      <c r="N27">
        <v>13.034599999999999</v>
      </c>
      <c r="O27">
        <v>23.036899999999999</v>
      </c>
      <c r="P27">
        <v>57.368400000000001</v>
      </c>
    </row>
    <row r="28" spans="1:16" x14ac:dyDescent="0.3">
      <c r="A28" s="1">
        <v>42643</v>
      </c>
      <c r="B28">
        <v>5.7675000000000001</v>
      </c>
      <c r="C28">
        <v>1.0476000000000001</v>
      </c>
      <c r="D28">
        <v>0.42699999999999999</v>
      </c>
      <c r="E28">
        <v>52.9024</v>
      </c>
      <c r="F28">
        <v>-0.68889999999999996</v>
      </c>
      <c r="G28">
        <v>-0.99139999999999995</v>
      </c>
      <c r="H28">
        <v>4.4168000000000003</v>
      </c>
      <c r="I28">
        <v>8.1546000000000003</v>
      </c>
      <c r="J28">
        <v>26.739699999999999</v>
      </c>
      <c r="K28">
        <v>1.8024</v>
      </c>
      <c r="L28">
        <v>785</v>
      </c>
      <c r="M28">
        <v>5799.0430999999999</v>
      </c>
      <c r="N28">
        <v>3.4314</v>
      </c>
      <c r="O28">
        <v>3.4214000000000002</v>
      </c>
      <c r="P28">
        <v>57.368400000000001</v>
      </c>
    </row>
    <row r="29" spans="1:16" x14ac:dyDescent="0.3">
      <c r="A29" s="1">
        <v>42734</v>
      </c>
      <c r="B29">
        <v>9.3125</v>
      </c>
      <c r="C29">
        <v>0.95699999999999996</v>
      </c>
      <c r="D29">
        <v>0.5615</v>
      </c>
      <c r="E29">
        <v>68.493600000000001</v>
      </c>
      <c r="F29">
        <v>4.2363999999999997</v>
      </c>
      <c r="G29">
        <v>6.5762999999999998</v>
      </c>
      <c r="H29">
        <v>6.1257999999999999</v>
      </c>
      <c r="I29">
        <v>8.1546000000000003</v>
      </c>
      <c r="J29">
        <v>22.748100000000001</v>
      </c>
      <c r="K29">
        <v>2.419</v>
      </c>
      <c r="L29">
        <v>-2256</v>
      </c>
      <c r="M29">
        <v>5799.0430999999999</v>
      </c>
      <c r="N29">
        <v>5.9740000000000002</v>
      </c>
      <c r="O29">
        <v>8.9636999999999993</v>
      </c>
      <c r="P29">
        <v>64.545500000000004</v>
      </c>
    </row>
    <row r="30" spans="1:16" x14ac:dyDescent="0.3">
      <c r="A30" s="1">
        <v>42825</v>
      </c>
      <c r="B30">
        <v>9.5882000000000005</v>
      </c>
      <c r="C30">
        <v>1.2315</v>
      </c>
      <c r="D30">
        <v>0.60570000000000002</v>
      </c>
      <c r="E30">
        <v>69.506900000000002</v>
      </c>
      <c r="F30">
        <v>3.8643999999999998</v>
      </c>
      <c r="G30">
        <v>6.2748999999999997</v>
      </c>
      <c r="H30">
        <v>6.6899999999999995</v>
      </c>
      <c r="I30">
        <v>8.1546000000000003</v>
      </c>
      <c r="J30">
        <v>21.382100000000001</v>
      </c>
      <c r="K30">
        <v>2.4958999999999998</v>
      </c>
      <c r="L30">
        <v>103</v>
      </c>
      <c r="M30">
        <v>3050</v>
      </c>
      <c r="N30">
        <v>6.5918999999999999</v>
      </c>
      <c r="O30">
        <v>9.1760000000000002</v>
      </c>
      <c r="P30">
        <v>64.545500000000004</v>
      </c>
    </row>
    <row r="31" spans="1:16" x14ac:dyDescent="0.3">
      <c r="A31" s="1">
        <v>42916</v>
      </c>
      <c r="B31">
        <v>9.7901000000000007</v>
      </c>
      <c r="C31">
        <v>1.2124999999999999</v>
      </c>
      <c r="D31">
        <v>0.59930000000000005</v>
      </c>
      <c r="E31">
        <v>72.327799999999996</v>
      </c>
      <c r="F31">
        <v>6.7217000000000002</v>
      </c>
      <c r="G31">
        <v>10.061199999999999</v>
      </c>
      <c r="H31">
        <v>7.7679</v>
      </c>
      <c r="I31">
        <v>8.1546000000000003</v>
      </c>
      <c r="J31">
        <v>19.668099999999999</v>
      </c>
      <c r="K31">
        <v>2.585</v>
      </c>
      <c r="L31">
        <v>-146</v>
      </c>
      <c r="M31">
        <v>3050</v>
      </c>
      <c r="N31">
        <v>6.8597999999999999</v>
      </c>
      <c r="O31">
        <v>9.8636999999999997</v>
      </c>
      <c r="P31">
        <v>42.135100000000001</v>
      </c>
    </row>
    <row r="32" spans="1:16" x14ac:dyDescent="0.3">
      <c r="A32" s="1">
        <v>43007</v>
      </c>
      <c r="B32">
        <v>6.8338999999999999</v>
      </c>
      <c r="C32">
        <v>1.0368999999999999</v>
      </c>
      <c r="D32">
        <v>0.58940000000000003</v>
      </c>
      <c r="E32">
        <v>66.376499999999993</v>
      </c>
      <c r="F32">
        <v>9.0975999999999999</v>
      </c>
      <c r="G32">
        <v>13.7537</v>
      </c>
      <c r="H32">
        <v>7.8128000000000002</v>
      </c>
      <c r="I32">
        <v>8.1546000000000003</v>
      </c>
      <c r="J32">
        <v>12.980600000000001</v>
      </c>
      <c r="K32">
        <v>2.6021999999999998</v>
      </c>
      <c r="L32">
        <v>987</v>
      </c>
      <c r="M32">
        <v>11116.6667</v>
      </c>
      <c r="N32">
        <v>4.6204999999999998</v>
      </c>
      <c r="O32">
        <v>5.1151999999999997</v>
      </c>
      <c r="P32">
        <v>26.554300000000001</v>
      </c>
    </row>
    <row r="33" spans="1:16" x14ac:dyDescent="0.3">
      <c r="A33" s="1">
        <v>43098</v>
      </c>
      <c r="B33">
        <v>6.0818000000000003</v>
      </c>
      <c r="C33">
        <v>1.1052</v>
      </c>
      <c r="D33">
        <v>0.64759999999999995</v>
      </c>
      <c r="E33">
        <v>60.871699999999997</v>
      </c>
      <c r="F33">
        <v>2.0642</v>
      </c>
      <c r="G33">
        <v>4.2412999999999998</v>
      </c>
      <c r="H33">
        <v>7.5641999999999996</v>
      </c>
      <c r="I33">
        <v>8.1546000000000003</v>
      </c>
      <c r="J33">
        <v>13.3537</v>
      </c>
      <c r="K33">
        <v>2.8580999999999999</v>
      </c>
      <c r="L33">
        <v>-241</v>
      </c>
      <c r="M33">
        <v>11116.6667</v>
      </c>
      <c r="N33">
        <v>4.4402999999999997</v>
      </c>
      <c r="O33">
        <v>5.3483000000000001</v>
      </c>
      <c r="P33">
        <v>26.554300000000001</v>
      </c>
    </row>
    <row r="34" spans="1:16" x14ac:dyDescent="0.3">
      <c r="A34" s="1">
        <v>43188</v>
      </c>
      <c r="B34">
        <v>5.4566999999999997</v>
      </c>
      <c r="C34">
        <v>1.1164000000000001</v>
      </c>
      <c r="D34">
        <v>0.63200000000000001</v>
      </c>
      <c r="E34">
        <v>57.957300000000004</v>
      </c>
      <c r="F34">
        <v>3.3736999999999999</v>
      </c>
      <c r="G34">
        <v>5.9325000000000001</v>
      </c>
      <c r="H34">
        <v>7.2027000000000001</v>
      </c>
      <c r="I34">
        <v>8.1546000000000003</v>
      </c>
      <c r="J34">
        <v>13.3529</v>
      </c>
      <c r="K34">
        <v>2.8456000000000001</v>
      </c>
      <c r="L34">
        <v>498</v>
      </c>
      <c r="M34">
        <v>5533.3333000000002</v>
      </c>
      <c r="N34">
        <v>4.1890999999999998</v>
      </c>
      <c r="O34">
        <v>4.6963999999999997</v>
      </c>
      <c r="P34">
        <v>139.1977</v>
      </c>
    </row>
    <row r="35" spans="1:16" x14ac:dyDescent="0.3">
      <c r="A35" s="1">
        <v>43280</v>
      </c>
      <c r="B35">
        <v>4.9992999999999999</v>
      </c>
      <c r="C35">
        <v>1.103</v>
      </c>
      <c r="D35">
        <v>0.63519999999999999</v>
      </c>
      <c r="E35">
        <v>57.555500000000002</v>
      </c>
      <c r="F35">
        <v>6.47</v>
      </c>
      <c r="G35">
        <v>10.299300000000001</v>
      </c>
      <c r="H35">
        <v>6.7321999999999997</v>
      </c>
      <c r="I35">
        <v>8.1546000000000003</v>
      </c>
      <c r="J35">
        <v>13.5435</v>
      </c>
      <c r="K35">
        <v>2.8917000000000002</v>
      </c>
      <c r="L35">
        <v>526</v>
      </c>
      <c r="M35">
        <v>5533.3333000000002</v>
      </c>
      <c r="N35">
        <v>3.8016000000000001</v>
      </c>
      <c r="O35">
        <v>4.2464000000000004</v>
      </c>
      <c r="P35">
        <v>51.753999999999998</v>
      </c>
    </row>
    <row r="36" spans="1:16" x14ac:dyDescent="0.3">
      <c r="A36" s="1">
        <v>43371</v>
      </c>
      <c r="B36">
        <v>6.2582000000000004</v>
      </c>
      <c r="C36">
        <v>1.0508999999999999</v>
      </c>
      <c r="D36">
        <v>0.51619999999999999</v>
      </c>
      <c r="E36">
        <v>51.644300000000001</v>
      </c>
      <c r="F36">
        <v>5.5293999999999999</v>
      </c>
      <c r="G36">
        <v>9.1218000000000004</v>
      </c>
      <c r="H36">
        <v>5.2271000000000001</v>
      </c>
      <c r="I36">
        <v>8.1546000000000003</v>
      </c>
      <c r="J36">
        <v>17.120799999999999</v>
      </c>
      <c r="K36">
        <v>2.3542999999999998</v>
      </c>
      <c r="L36">
        <v>1088</v>
      </c>
      <c r="M36">
        <v>10262.295099999999</v>
      </c>
      <c r="N36">
        <v>3.8086000000000002</v>
      </c>
      <c r="O36">
        <v>3.7361</v>
      </c>
      <c r="P36">
        <v>41.6</v>
      </c>
    </row>
    <row r="37" spans="1:16" x14ac:dyDescent="0.3">
      <c r="A37" s="1">
        <v>43465</v>
      </c>
      <c r="B37">
        <v>5.7838000000000003</v>
      </c>
      <c r="C37">
        <v>1.0259</v>
      </c>
      <c r="D37">
        <v>0.49209999999999998</v>
      </c>
      <c r="E37">
        <v>59.237900000000003</v>
      </c>
      <c r="F37">
        <v>3.1537999999999999</v>
      </c>
      <c r="G37">
        <v>5.2526000000000002</v>
      </c>
      <c r="H37">
        <v>5.4249000000000001</v>
      </c>
      <c r="I37">
        <v>8.1546000000000003</v>
      </c>
      <c r="J37">
        <v>15.174799999999999</v>
      </c>
      <c r="K37">
        <v>2.2484999999999999</v>
      </c>
      <c r="L37">
        <v>-39</v>
      </c>
      <c r="M37">
        <v>10262.295099999999</v>
      </c>
      <c r="N37">
        <v>3.8707000000000003</v>
      </c>
      <c r="O37">
        <v>3.9580000000000002</v>
      </c>
      <c r="P37">
        <v>260.86959999999999</v>
      </c>
    </row>
    <row r="38" spans="1:16" x14ac:dyDescent="0.3">
      <c r="A38" s="1">
        <v>43553</v>
      </c>
      <c r="B38">
        <v>5.6227999999999998</v>
      </c>
      <c r="C38">
        <v>0.95499999999999996</v>
      </c>
      <c r="D38">
        <v>0.44240000000000002</v>
      </c>
      <c r="E38">
        <v>61.8187</v>
      </c>
      <c r="F38">
        <v>3.9794</v>
      </c>
      <c r="G38">
        <v>6.6794000000000002</v>
      </c>
      <c r="H38">
        <v>5.5492999999999997</v>
      </c>
      <c r="I38">
        <v>8.1546000000000003</v>
      </c>
      <c r="J38">
        <v>17.403099999999998</v>
      </c>
      <c r="K38">
        <v>2.3241999999999998</v>
      </c>
      <c r="L38">
        <v>366</v>
      </c>
      <c r="M38">
        <v>4676.1904999999997</v>
      </c>
      <c r="N38">
        <v>3.8281999999999998</v>
      </c>
      <c r="O38">
        <v>3.7644000000000002</v>
      </c>
      <c r="P38">
        <v>101.5801</v>
      </c>
    </row>
    <row r="39" spans="1:16" x14ac:dyDescent="0.3">
      <c r="A39" s="1">
        <v>43644</v>
      </c>
      <c r="B39">
        <v>5.7949000000000002</v>
      </c>
      <c r="C39">
        <v>1.4112</v>
      </c>
      <c r="D39">
        <v>1.0515000000000001</v>
      </c>
      <c r="E39">
        <v>35.972099999999998</v>
      </c>
      <c r="F39">
        <v>3.5442</v>
      </c>
      <c r="G39">
        <v>8.0762999999999998</v>
      </c>
      <c r="H39">
        <v>5.6050000000000004</v>
      </c>
      <c r="I39">
        <v>8.1546000000000003</v>
      </c>
      <c r="J39">
        <v>14.6807</v>
      </c>
      <c r="K39">
        <v>3.1794000000000002</v>
      </c>
      <c r="L39">
        <v>100</v>
      </c>
      <c r="M39">
        <v>4676.1904999999997</v>
      </c>
      <c r="N39">
        <v>3.6938</v>
      </c>
      <c r="O39">
        <v>3.6253000000000002</v>
      </c>
      <c r="P39">
        <v>160.5915</v>
      </c>
    </row>
    <row r="40" spans="1:16" x14ac:dyDescent="0.3">
      <c r="A40" s="1">
        <v>43738</v>
      </c>
      <c r="B40">
        <v>8.9595000000000002</v>
      </c>
      <c r="C40">
        <v>1.3664000000000001</v>
      </c>
      <c r="D40">
        <v>0.94540000000000002</v>
      </c>
      <c r="E40">
        <v>36.522300000000001</v>
      </c>
      <c r="F40">
        <v>0.30299999999999999</v>
      </c>
      <c r="G40">
        <v>0.31879999999999997</v>
      </c>
      <c r="H40">
        <v>3.9624000000000001</v>
      </c>
      <c r="I40">
        <v>8.1546000000000003</v>
      </c>
      <c r="J40">
        <v>19.8139</v>
      </c>
      <c r="K40">
        <v>3.0720999999999998</v>
      </c>
      <c r="L40">
        <v>189</v>
      </c>
      <c r="M40">
        <v>3561.9047999999998</v>
      </c>
      <c r="N40">
        <v>4.2079000000000004</v>
      </c>
      <c r="O40">
        <v>4.6558999999999999</v>
      </c>
      <c r="P40">
        <v>33.421900000000001</v>
      </c>
    </row>
    <row r="41" spans="1:16" x14ac:dyDescent="0.3">
      <c r="A41" s="1">
        <v>43830</v>
      </c>
      <c r="B41">
        <v>8.1954999999999991</v>
      </c>
      <c r="C41">
        <v>1.1679999999999999</v>
      </c>
      <c r="D41">
        <v>0.80189999999999995</v>
      </c>
      <c r="E41">
        <v>43.427</v>
      </c>
      <c r="F41">
        <v>4.2742000000000004</v>
      </c>
      <c r="G41">
        <v>4.7524999999999995</v>
      </c>
      <c r="H41">
        <v>3.9188000000000001</v>
      </c>
      <c r="I41">
        <v>8.1546000000000003</v>
      </c>
      <c r="J41">
        <v>16.081600000000002</v>
      </c>
      <c r="K41">
        <v>2.7801999999999998</v>
      </c>
      <c r="L41">
        <v>191</v>
      </c>
      <c r="M41">
        <v>3561.9047999999998</v>
      </c>
      <c r="N41">
        <v>4.3567999999999998</v>
      </c>
      <c r="O41">
        <v>4.9130000000000003</v>
      </c>
      <c r="P41">
        <v>126.4151</v>
      </c>
    </row>
    <row r="42" spans="1:16" x14ac:dyDescent="0.3">
      <c r="A42" s="1">
        <v>43921</v>
      </c>
      <c r="B42">
        <v>7.7115999999999998</v>
      </c>
      <c r="C42">
        <v>1.0468999999999999</v>
      </c>
      <c r="D42">
        <v>0.68340000000000001</v>
      </c>
      <c r="E42">
        <v>45.139299999999999</v>
      </c>
      <c r="F42">
        <v>4.6452</v>
      </c>
      <c r="G42">
        <v>5.2902000000000005</v>
      </c>
      <c r="H42">
        <v>3.6741000000000001</v>
      </c>
      <c r="I42">
        <v>8.1546000000000003</v>
      </c>
      <c r="J42">
        <v>12.4771</v>
      </c>
      <c r="K42">
        <v>2.5018000000000002</v>
      </c>
      <c r="L42">
        <v>17</v>
      </c>
      <c r="M42">
        <v>1342.8570999999999</v>
      </c>
      <c r="N42">
        <v>4.2405999999999997</v>
      </c>
      <c r="O42">
        <v>4.8243999999999998</v>
      </c>
      <c r="P42">
        <v>92.135199999999998</v>
      </c>
    </row>
    <row r="43" spans="1:16" x14ac:dyDescent="0.3">
      <c r="A43" s="1">
        <v>44012</v>
      </c>
      <c r="B43">
        <v>7.524</v>
      </c>
      <c r="C43">
        <v>1.0810999999999999</v>
      </c>
      <c r="D43">
        <v>0.74590000000000001</v>
      </c>
      <c r="E43">
        <v>51.873100000000001</v>
      </c>
      <c r="F43">
        <v>-1.931</v>
      </c>
      <c r="G43">
        <v>-2.0962000000000001</v>
      </c>
      <c r="H43">
        <v>1.7119</v>
      </c>
      <c r="I43">
        <v>8.1546000000000003</v>
      </c>
      <c r="J43">
        <v>19.986499999999999</v>
      </c>
      <c r="K43">
        <v>2.2938999999999998</v>
      </c>
      <c r="L43">
        <v>689</v>
      </c>
      <c r="M43">
        <v>1342.8570999999999</v>
      </c>
      <c r="N43">
        <v>3.9794</v>
      </c>
      <c r="O43">
        <v>4.5086000000000004</v>
      </c>
      <c r="P43">
        <v>92.135199999999998</v>
      </c>
    </row>
    <row r="44" spans="1:16" x14ac:dyDescent="0.3">
      <c r="A44" s="1">
        <v>44104</v>
      </c>
      <c r="B44">
        <v>8.3110999999999997</v>
      </c>
      <c r="C44">
        <v>1.2187999999999999</v>
      </c>
      <c r="D44">
        <v>0.87839999999999996</v>
      </c>
      <c r="E44">
        <v>51.733800000000002</v>
      </c>
      <c r="F44">
        <v>8.4193999999999996</v>
      </c>
      <c r="G44">
        <v>8.7672000000000008</v>
      </c>
      <c r="H44">
        <v>3.5617999999999999</v>
      </c>
      <c r="I44">
        <v>8.1546000000000003</v>
      </c>
      <c r="J44">
        <v>17.653500000000001</v>
      </c>
      <c r="K44">
        <v>2.5937999999999999</v>
      </c>
      <c r="L44">
        <v>879</v>
      </c>
      <c r="M44">
        <v>10051.546399999999</v>
      </c>
      <c r="N44">
        <v>4.0342000000000002</v>
      </c>
      <c r="O44">
        <v>4.4359999999999999</v>
      </c>
      <c r="P44">
        <v>43.345100000000002</v>
      </c>
    </row>
  </sheetData>
  <phoneticPr fontId="1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_xll.BDH("MAS US Equity",B$1:P$1,"CQ1 2010","","Dir=V","Per=Q","Days=A","Dts=S","cols=16;rows=43")</f>
        <v>#NAME?</v>
      </c>
      <c r="B2">
        <v>6.7408999999999999</v>
      </c>
      <c r="C2">
        <v>2.4011</v>
      </c>
      <c r="D2">
        <v>1.6656</v>
      </c>
      <c r="E2">
        <v>165.44880000000001</v>
      </c>
      <c r="F2">
        <v>1.3448</v>
      </c>
      <c r="G2">
        <v>4.2117000000000004</v>
      </c>
      <c r="H2">
        <v>1.9685999999999999</v>
      </c>
      <c r="I2" t="s">
        <v>5</v>
      </c>
      <c r="J2">
        <v>22.070399999999999</v>
      </c>
      <c r="K2">
        <v>2.7789999999999999</v>
      </c>
      <c r="L2">
        <v>-146</v>
      </c>
      <c r="M2" t="s">
        <v>5</v>
      </c>
      <c r="N2">
        <v>6.8682999999999996</v>
      </c>
      <c r="O2">
        <v>8.8620999999999999</v>
      </c>
      <c r="P2" t="s">
        <v>5</v>
      </c>
    </row>
    <row r="3" spans="1:16" x14ac:dyDescent="0.3">
      <c r="A3" s="1">
        <v>40359</v>
      </c>
      <c r="B3">
        <v>6.6998999999999995</v>
      </c>
      <c r="C3">
        <v>2.2732000000000001</v>
      </c>
      <c r="D3">
        <v>1.5705</v>
      </c>
      <c r="E3">
        <v>167.71559999999999</v>
      </c>
      <c r="F3">
        <v>1.7761</v>
      </c>
      <c r="G3">
        <v>5.8105000000000002</v>
      </c>
      <c r="H3">
        <v>2.0150000000000001</v>
      </c>
      <c r="I3" t="s">
        <v>5</v>
      </c>
      <c r="J3">
        <v>16.8095</v>
      </c>
      <c r="K3">
        <v>2.6410999999999998</v>
      </c>
      <c r="L3">
        <v>151</v>
      </c>
      <c r="M3" t="s">
        <v>5</v>
      </c>
      <c r="N3">
        <v>6.5875000000000004</v>
      </c>
      <c r="O3">
        <v>8.3981999999999992</v>
      </c>
      <c r="P3">
        <v>870</v>
      </c>
    </row>
    <row r="4" spans="1:16" x14ac:dyDescent="0.3">
      <c r="A4" s="1">
        <v>40451</v>
      </c>
      <c r="B4">
        <v>7.16</v>
      </c>
      <c r="C4">
        <v>2.3959999999999999</v>
      </c>
      <c r="D4">
        <v>1.6964000000000001</v>
      </c>
      <c r="E4">
        <v>163.7525</v>
      </c>
      <c r="F4">
        <v>1.619</v>
      </c>
      <c r="G4">
        <v>5.2121000000000004</v>
      </c>
      <c r="H4">
        <v>1.4733000000000001</v>
      </c>
      <c r="I4" t="s">
        <v>5</v>
      </c>
      <c r="J4">
        <v>17.8856</v>
      </c>
      <c r="K4">
        <v>2.6084000000000001</v>
      </c>
      <c r="L4">
        <v>143</v>
      </c>
      <c r="M4" t="s">
        <v>5</v>
      </c>
      <c r="N4">
        <v>6.7463999999999995</v>
      </c>
      <c r="O4">
        <v>9.0054999999999996</v>
      </c>
      <c r="P4">
        <v>870</v>
      </c>
    </row>
    <row r="5" spans="1:16" x14ac:dyDescent="0.3">
      <c r="A5" s="1">
        <v>40543</v>
      </c>
      <c r="B5">
        <v>7.7721999999999998</v>
      </c>
      <c r="C5">
        <v>2.3294999999999999</v>
      </c>
      <c r="D5">
        <v>1.7504999999999999</v>
      </c>
      <c r="E5">
        <v>296.09829999999999</v>
      </c>
      <c r="F5">
        <v>-12.206300000000001</v>
      </c>
      <c r="G5">
        <v>-44.813499999999998</v>
      </c>
      <c r="H5">
        <v>-7.4573999999999998</v>
      </c>
      <c r="I5" t="s">
        <v>5</v>
      </c>
      <c r="J5">
        <v>19.625499999999999</v>
      </c>
      <c r="K5">
        <v>2.1169000000000002</v>
      </c>
      <c r="L5">
        <v>180</v>
      </c>
      <c r="M5" t="s">
        <v>5</v>
      </c>
      <c r="N5">
        <v>8.0951000000000004</v>
      </c>
      <c r="O5">
        <v>9.6966000000000001</v>
      </c>
      <c r="P5">
        <v>870</v>
      </c>
    </row>
    <row r="6" spans="1:16" x14ac:dyDescent="0.3">
      <c r="A6" s="1">
        <v>40633</v>
      </c>
      <c r="B6">
        <v>6.9343000000000004</v>
      </c>
      <c r="C6">
        <v>2.2109000000000001</v>
      </c>
      <c r="D6">
        <v>1.6101000000000001</v>
      </c>
      <c r="E6">
        <v>308.89890000000003</v>
      </c>
      <c r="F6">
        <v>0.41270000000000001</v>
      </c>
      <c r="G6">
        <v>1.4832000000000001</v>
      </c>
      <c r="H6">
        <v>-8.3420000000000005</v>
      </c>
      <c r="I6" t="s">
        <v>5</v>
      </c>
      <c r="J6">
        <v>19.625499999999999</v>
      </c>
      <c r="K6">
        <v>2.0623</v>
      </c>
      <c r="L6">
        <v>-189</v>
      </c>
      <c r="M6" t="s">
        <v>5</v>
      </c>
      <c r="N6">
        <v>6.6142000000000003</v>
      </c>
      <c r="O6">
        <v>7.8548</v>
      </c>
      <c r="P6">
        <v>870</v>
      </c>
    </row>
    <row r="7" spans="1:16" x14ac:dyDescent="0.3">
      <c r="A7" s="1">
        <v>40724</v>
      </c>
      <c r="B7">
        <v>6.5065999999999997</v>
      </c>
      <c r="C7">
        <v>2.1282999999999999</v>
      </c>
      <c r="D7">
        <v>1.5550000000000002</v>
      </c>
      <c r="E7">
        <v>311.17869999999999</v>
      </c>
      <c r="F7">
        <v>1.5</v>
      </c>
      <c r="G7">
        <v>4.8048000000000002</v>
      </c>
      <c r="H7">
        <v>-8.8323</v>
      </c>
      <c r="I7" t="s">
        <v>5</v>
      </c>
      <c r="J7">
        <v>19.625499999999999</v>
      </c>
      <c r="K7">
        <v>1.9298999999999999</v>
      </c>
      <c r="L7">
        <v>91</v>
      </c>
      <c r="M7" t="s">
        <v>5</v>
      </c>
      <c r="N7">
        <v>6.3318000000000003</v>
      </c>
      <c r="O7">
        <v>6.9394</v>
      </c>
      <c r="P7">
        <v>174</v>
      </c>
    </row>
    <row r="8" spans="1:16" x14ac:dyDescent="0.3">
      <c r="A8" s="1">
        <v>40816</v>
      </c>
      <c r="B8">
        <v>6.8814000000000002</v>
      </c>
      <c r="C8">
        <v>1.4934000000000001</v>
      </c>
      <c r="D8">
        <v>1.1038000000000001</v>
      </c>
      <c r="E8">
        <v>318.07420000000002</v>
      </c>
      <c r="F8">
        <v>1.8094999999999999</v>
      </c>
      <c r="G8">
        <v>5.7633999999999999</v>
      </c>
      <c r="H8">
        <v>-8.6532999999999998</v>
      </c>
      <c r="I8" t="s">
        <v>5</v>
      </c>
      <c r="J8">
        <v>19.625499999999999</v>
      </c>
      <c r="K8">
        <v>1.6729000000000001</v>
      </c>
      <c r="L8">
        <v>87</v>
      </c>
      <c r="M8" t="s">
        <v>5</v>
      </c>
      <c r="N8">
        <v>6.6502999999999997</v>
      </c>
      <c r="O8">
        <v>7.5620000000000003</v>
      </c>
      <c r="P8">
        <v>46.607100000000003</v>
      </c>
    </row>
    <row r="9" spans="1:16" x14ac:dyDescent="0.3">
      <c r="A9" s="1">
        <v>40907</v>
      </c>
      <c r="B9">
        <v>7.5723000000000003</v>
      </c>
      <c r="C9">
        <v>1.4511000000000001</v>
      </c>
      <c r="D9">
        <v>1.0875999999999999</v>
      </c>
      <c r="E9">
        <v>763.75710000000004</v>
      </c>
      <c r="F9">
        <v>-8.2969000000000008</v>
      </c>
      <c r="G9">
        <v>-30.552399999999999</v>
      </c>
      <c r="H9">
        <v>-5.5803000000000003</v>
      </c>
      <c r="I9" t="s">
        <v>5</v>
      </c>
      <c r="J9">
        <v>19.625499999999999</v>
      </c>
      <c r="K9">
        <v>1.8452999999999999</v>
      </c>
      <c r="L9">
        <v>99</v>
      </c>
      <c r="M9" t="s">
        <v>5</v>
      </c>
      <c r="N9">
        <v>8.2874999999999996</v>
      </c>
      <c r="O9">
        <v>8.3382000000000005</v>
      </c>
      <c r="P9">
        <v>46.607100000000003</v>
      </c>
    </row>
    <row r="10" spans="1:16" x14ac:dyDescent="0.3">
      <c r="A10" s="1">
        <v>40998</v>
      </c>
      <c r="B10">
        <v>6.8109999999999999</v>
      </c>
      <c r="C10">
        <v>1.6404999999999998</v>
      </c>
      <c r="D10">
        <v>1.2523</v>
      </c>
      <c r="E10">
        <v>782.82650000000001</v>
      </c>
      <c r="F10">
        <v>1.7031000000000001</v>
      </c>
      <c r="G10">
        <v>6.0354000000000001</v>
      </c>
      <c r="H10">
        <v>-3.9207999999999998</v>
      </c>
      <c r="I10" t="s">
        <v>5</v>
      </c>
      <c r="J10">
        <v>245.0976</v>
      </c>
      <c r="K10">
        <v>1.9510000000000001</v>
      </c>
      <c r="L10">
        <v>-191</v>
      </c>
      <c r="M10" t="s">
        <v>5</v>
      </c>
      <c r="N10">
        <v>6.5305999999999997</v>
      </c>
      <c r="O10">
        <v>6.7013999999999996</v>
      </c>
      <c r="P10">
        <v>60.4651</v>
      </c>
    </row>
    <row r="11" spans="1:16" x14ac:dyDescent="0.3">
      <c r="A11" s="1">
        <v>41089</v>
      </c>
      <c r="B11">
        <v>6.4584999999999999</v>
      </c>
      <c r="C11">
        <v>1.5641</v>
      </c>
      <c r="D11">
        <v>1.1991000000000001</v>
      </c>
      <c r="E11">
        <v>1019.3473</v>
      </c>
      <c r="F11">
        <v>0.79410000000000003</v>
      </c>
      <c r="G11">
        <v>2.7763</v>
      </c>
      <c r="H11">
        <v>-4.7830000000000004</v>
      </c>
      <c r="I11" t="s">
        <v>5</v>
      </c>
      <c r="J11">
        <v>246.2809</v>
      </c>
      <c r="K11">
        <v>1.8799000000000001</v>
      </c>
      <c r="L11">
        <v>135</v>
      </c>
      <c r="M11" t="s">
        <v>5</v>
      </c>
      <c r="N11">
        <v>6.2381000000000002</v>
      </c>
      <c r="O11">
        <v>5.9913999999999996</v>
      </c>
      <c r="P11">
        <v>60.4651</v>
      </c>
    </row>
    <row r="12" spans="1:16" x14ac:dyDescent="0.3">
      <c r="A12" s="1">
        <v>41180</v>
      </c>
      <c r="B12">
        <v>6.625</v>
      </c>
      <c r="C12">
        <v>1.6548</v>
      </c>
      <c r="D12">
        <v>1.1804999999999999</v>
      </c>
      <c r="E12">
        <v>777.08780000000002</v>
      </c>
      <c r="F12">
        <v>1.7419</v>
      </c>
      <c r="G12">
        <v>5.6456</v>
      </c>
      <c r="H12">
        <v>-5.2953000000000001</v>
      </c>
      <c r="I12" t="s">
        <v>5</v>
      </c>
      <c r="J12">
        <v>246.2809</v>
      </c>
      <c r="K12">
        <v>2.1444000000000001</v>
      </c>
      <c r="L12">
        <v>66</v>
      </c>
      <c r="M12" t="s">
        <v>5</v>
      </c>
      <c r="N12">
        <v>6.4675000000000002</v>
      </c>
      <c r="O12">
        <v>6.4030000000000005</v>
      </c>
      <c r="P12">
        <v>100</v>
      </c>
    </row>
    <row r="13" spans="1:16" x14ac:dyDescent="0.3">
      <c r="A13" s="1">
        <v>41274</v>
      </c>
      <c r="B13">
        <v>7.41</v>
      </c>
      <c r="C13">
        <v>1.7277</v>
      </c>
      <c r="D13">
        <v>1.2265999999999999</v>
      </c>
      <c r="E13">
        <v>1126.7081000000001</v>
      </c>
      <c r="F13">
        <v>0.51670000000000005</v>
      </c>
      <c r="G13">
        <v>1.6931</v>
      </c>
      <c r="H13">
        <v>6.694</v>
      </c>
      <c r="I13" t="s">
        <v>5</v>
      </c>
      <c r="J13">
        <v>16.353300000000001</v>
      </c>
      <c r="K13">
        <v>2.6280999999999999</v>
      </c>
      <c r="L13">
        <v>152</v>
      </c>
      <c r="M13" t="s">
        <v>5</v>
      </c>
      <c r="N13">
        <v>8.1158999999999999</v>
      </c>
      <c r="O13">
        <v>7.0552000000000001</v>
      </c>
      <c r="P13">
        <v>100</v>
      </c>
    </row>
    <row r="14" spans="1:16" x14ac:dyDescent="0.3">
      <c r="A14" s="1">
        <v>41361</v>
      </c>
      <c r="B14">
        <v>7.0206999999999997</v>
      </c>
      <c r="C14">
        <v>1.7382</v>
      </c>
      <c r="D14">
        <v>1.2081</v>
      </c>
      <c r="E14">
        <v>1286.1702</v>
      </c>
      <c r="F14">
        <v>2.2000000000000002</v>
      </c>
      <c r="G14">
        <v>7.0362</v>
      </c>
      <c r="H14">
        <v>6.9968000000000004</v>
      </c>
      <c r="I14" t="s">
        <v>5</v>
      </c>
      <c r="J14">
        <v>18.744800000000001</v>
      </c>
      <c r="K14">
        <v>2.8233999999999999</v>
      </c>
      <c r="L14">
        <v>-241</v>
      </c>
      <c r="M14" t="s">
        <v>5</v>
      </c>
      <c r="N14">
        <v>6.4001999999999999</v>
      </c>
      <c r="O14">
        <v>6.2478999999999996</v>
      </c>
      <c r="P14">
        <v>45.613999999999997</v>
      </c>
    </row>
    <row r="15" spans="1:16" x14ac:dyDescent="0.3">
      <c r="A15" s="1">
        <v>41453</v>
      </c>
      <c r="B15">
        <v>6.9737</v>
      </c>
      <c r="C15">
        <v>1.7037</v>
      </c>
      <c r="D15">
        <v>1.2135</v>
      </c>
      <c r="E15">
        <v>1019.1011</v>
      </c>
      <c r="F15">
        <v>3.1333000000000002</v>
      </c>
      <c r="G15">
        <v>8.7483000000000004</v>
      </c>
      <c r="H15">
        <v>10.012</v>
      </c>
      <c r="I15" t="s">
        <v>5</v>
      </c>
      <c r="J15">
        <v>14.4093</v>
      </c>
      <c r="K15">
        <v>2.8228999999999997</v>
      </c>
      <c r="L15">
        <v>241</v>
      </c>
      <c r="M15" t="s">
        <v>5</v>
      </c>
      <c r="N15">
        <v>6.3136999999999999</v>
      </c>
      <c r="O15">
        <v>5.8257000000000003</v>
      </c>
      <c r="P15">
        <v>32.941200000000002</v>
      </c>
    </row>
    <row r="16" spans="1:16" x14ac:dyDescent="0.3">
      <c r="A16" s="1">
        <v>41547</v>
      </c>
      <c r="B16">
        <v>7.2569999999999997</v>
      </c>
      <c r="C16">
        <v>1.8511</v>
      </c>
      <c r="D16">
        <v>1.3243</v>
      </c>
      <c r="E16">
        <v>722.78480000000002</v>
      </c>
      <c r="F16">
        <v>3.6551999999999998</v>
      </c>
      <c r="G16">
        <v>9.8605</v>
      </c>
      <c r="H16">
        <v>13.3809</v>
      </c>
      <c r="I16" t="s">
        <v>5</v>
      </c>
      <c r="J16">
        <v>12.9839</v>
      </c>
      <c r="K16">
        <v>3.0787</v>
      </c>
      <c r="L16">
        <v>262</v>
      </c>
      <c r="M16" t="s">
        <v>5</v>
      </c>
      <c r="N16">
        <v>6.7647000000000004</v>
      </c>
      <c r="O16">
        <v>6.2397</v>
      </c>
      <c r="P16">
        <v>23.893799999999999</v>
      </c>
    </row>
    <row r="17" spans="1:16" x14ac:dyDescent="0.3">
      <c r="A17" s="1">
        <v>41639</v>
      </c>
      <c r="B17">
        <v>7.9382999999999999</v>
      </c>
      <c r="C17">
        <v>2.0569000000000002</v>
      </c>
      <c r="D17">
        <v>1.5112999999999999</v>
      </c>
      <c r="E17">
        <v>613.05899999999997</v>
      </c>
      <c r="F17">
        <v>2.4737</v>
      </c>
      <c r="G17">
        <v>7.0571000000000002</v>
      </c>
      <c r="H17">
        <v>15.3653</v>
      </c>
      <c r="I17" t="s">
        <v>5</v>
      </c>
      <c r="J17">
        <v>11.920400000000001</v>
      </c>
      <c r="K17">
        <v>3.3502000000000001</v>
      </c>
      <c r="L17">
        <v>257</v>
      </c>
      <c r="M17" t="s">
        <v>5</v>
      </c>
      <c r="N17">
        <v>8.4388000000000005</v>
      </c>
      <c r="O17">
        <v>7.0496999999999996</v>
      </c>
      <c r="P17">
        <v>67.692300000000003</v>
      </c>
    </row>
    <row r="18" spans="1:16" x14ac:dyDescent="0.3">
      <c r="A18" s="1">
        <v>41729</v>
      </c>
      <c r="B18">
        <v>7.4553000000000003</v>
      </c>
      <c r="C18">
        <v>1.9872000000000001</v>
      </c>
      <c r="D18">
        <v>1.4104999999999999</v>
      </c>
      <c r="E18">
        <v>609.78650000000005</v>
      </c>
      <c r="F18">
        <v>2.7143000000000002</v>
      </c>
      <c r="G18">
        <v>7.7354000000000003</v>
      </c>
      <c r="H18">
        <v>16.598800000000001</v>
      </c>
      <c r="I18" t="s">
        <v>5</v>
      </c>
      <c r="J18">
        <v>11.939299999999999</v>
      </c>
      <c r="K18">
        <v>3.42</v>
      </c>
      <c r="L18">
        <v>-270</v>
      </c>
      <c r="M18" t="s">
        <v>5</v>
      </c>
      <c r="N18">
        <v>6.9166999999999996</v>
      </c>
      <c r="O18">
        <v>6.6516000000000002</v>
      </c>
      <c r="P18">
        <v>36</v>
      </c>
    </row>
    <row r="19" spans="1:16" x14ac:dyDescent="0.3">
      <c r="A19" s="1">
        <v>41820</v>
      </c>
      <c r="B19">
        <v>6.8</v>
      </c>
      <c r="C19">
        <v>1.5366</v>
      </c>
      <c r="D19">
        <v>1.1084000000000001</v>
      </c>
      <c r="E19">
        <v>499.70850000000002</v>
      </c>
      <c r="F19">
        <v>3.9464000000000001</v>
      </c>
      <c r="G19">
        <v>11.7804</v>
      </c>
      <c r="H19">
        <v>17.068300000000001</v>
      </c>
      <c r="I19" t="s">
        <v>5</v>
      </c>
      <c r="J19">
        <v>11.2531</v>
      </c>
      <c r="K19">
        <v>3.2076000000000002</v>
      </c>
      <c r="L19">
        <v>277</v>
      </c>
      <c r="M19" t="s">
        <v>5</v>
      </c>
      <c r="N19">
        <v>6.2389999999999999</v>
      </c>
      <c r="O19">
        <v>5.5019</v>
      </c>
      <c r="P19">
        <v>26.229500000000002</v>
      </c>
    </row>
    <row r="20" spans="1:16" x14ac:dyDescent="0.3">
      <c r="A20" s="1">
        <v>41912</v>
      </c>
      <c r="B20">
        <v>6.7089999999999996</v>
      </c>
      <c r="C20">
        <v>1.6566999999999998</v>
      </c>
      <c r="D20">
        <v>1.1536</v>
      </c>
      <c r="E20">
        <v>298.5179</v>
      </c>
      <c r="F20">
        <v>3.1753999999999998</v>
      </c>
      <c r="G20">
        <v>9.8690999999999995</v>
      </c>
      <c r="H20">
        <v>15.628500000000001</v>
      </c>
      <c r="I20" t="s">
        <v>5</v>
      </c>
      <c r="J20">
        <v>12.287800000000001</v>
      </c>
      <c r="K20">
        <v>3.347</v>
      </c>
      <c r="L20">
        <v>217</v>
      </c>
      <c r="M20" t="s">
        <v>5</v>
      </c>
      <c r="N20">
        <v>6.2892999999999999</v>
      </c>
      <c r="O20">
        <v>5.5663</v>
      </c>
      <c r="P20">
        <v>6.1303000000000001</v>
      </c>
    </row>
    <row r="21" spans="1:16" x14ac:dyDescent="0.3">
      <c r="A21" s="1">
        <v>42004</v>
      </c>
      <c r="B21">
        <v>7.0629999999999997</v>
      </c>
      <c r="C21">
        <v>1.6373</v>
      </c>
      <c r="D21">
        <v>1.133</v>
      </c>
      <c r="E21">
        <v>370.56279999999998</v>
      </c>
      <c r="F21">
        <v>2.9643000000000002</v>
      </c>
      <c r="G21">
        <v>9.9640000000000004</v>
      </c>
      <c r="H21">
        <v>16.058900000000001</v>
      </c>
      <c r="I21" t="s">
        <v>5</v>
      </c>
      <c r="J21">
        <v>12.311999999999999</v>
      </c>
      <c r="K21">
        <v>2.8201000000000001</v>
      </c>
      <c r="L21">
        <v>250</v>
      </c>
      <c r="M21">
        <v>9250</v>
      </c>
      <c r="N21">
        <v>8.0493000000000006</v>
      </c>
      <c r="O21">
        <v>6.3623000000000003</v>
      </c>
      <c r="P21">
        <v>36.732599999999998</v>
      </c>
    </row>
    <row r="22" spans="1:16" x14ac:dyDescent="0.3">
      <c r="A22" s="1">
        <v>42094</v>
      </c>
      <c r="B22">
        <v>5.8342000000000001</v>
      </c>
      <c r="C22">
        <v>1.8935</v>
      </c>
      <c r="D22">
        <v>1.3696999999999999</v>
      </c>
      <c r="E22">
        <v>510.2731</v>
      </c>
      <c r="F22">
        <v>2.9464000000000001</v>
      </c>
      <c r="G22">
        <v>9.9458000000000002</v>
      </c>
      <c r="H22">
        <v>16.090399999999999</v>
      </c>
      <c r="I22" t="s">
        <v>5</v>
      </c>
      <c r="J22">
        <v>13.0997</v>
      </c>
      <c r="K22">
        <v>3.2747999999999999</v>
      </c>
      <c r="L22">
        <v>-184</v>
      </c>
      <c r="M22">
        <v>9250</v>
      </c>
      <c r="N22">
        <v>5.7125000000000004</v>
      </c>
      <c r="O22">
        <v>5.0552000000000001</v>
      </c>
      <c r="P22">
        <v>51.666699999999999</v>
      </c>
    </row>
    <row r="23" spans="1:16" x14ac:dyDescent="0.3">
      <c r="A23" s="1">
        <v>42185</v>
      </c>
      <c r="B23">
        <v>5.9211</v>
      </c>
      <c r="C23">
        <v>2.2579000000000002</v>
      </c>
      <c r="D23">
        <v>1.6428</v>
      </c>
      <c r="E23">
        <v>510.2731</v>
      </c>
      <c r="F23">
        <v>4.5738000000000003</v>
      </c>
      <c r="G23">
        <v>14.4635</v>
      </c>
      <c r="H23">
        <v>20.0609</v>
      </c>
      <c r="I23" t="s">
        <v>5</v>
      </c>
      <c r="J23">
        <v>12.1074</v>
      </c>
      <c r="K23">
        <v>3.3927</v>
      </c>
      <c r="L23">
        <v>253</v>
      </c>
      <c r="M23">
        <v>9250</v>
      </c>
      <c r="N23">
        <v>5.8796999999999997</v>
      </c>
      <c r="O23">
        <v>4.8114999999999997</v>
      </c>
      <c r="P23">
        <v>28.703700000000001</v>
      </c>
    </row>
    <row r="24" spans="1:16" x14ac:dyDescent="0.3">
      <c r="A24" s="1">
        <v>42277</v>
      </c>
      <c r="B24">
        <v>6.0720000000000001</v>
      </c>
      <c r="C24">
        <v>2.2692000000000001</v>
      </c>
      <c r="D24">
        <v>1.6282000000000001</v>
      </c>
      <c r="E24">
        <v>510.2731</v>
      </c>
      <c r="F24">
        <v>4.7778</v>
      </c>
      <c r="G24">
        <v>14.029400000000001</v>
      </c>
      <c r="H24">
        <v>21.083300000000001</v>
      </c>
      <c r="I24" t="s">
        <v>5</v>
      </c>
      <c r="J24">
        <v>10.631399999999999</v>
      </c>
      <c r="K24">
        <v>3.4258000000000002</v>
      </c>
      <c r="L24">
        <v>241</v>
      </c>
      <c r="M24">
        <v>9250</v>
      </c>
      <c r="N24">
        <v>6.3472</v>
      </c>
      <c r="O24">
        <v>5.1738</v>
      </c>
      <c r="P24">
        <v>29.357800000000001</v>
      </c>
    </row>
    <row r="25" spans="1:16" x14ac:dyDescent="0.3">
      <c r="A25" s="1">
        <v>42369</v>
      </c>
      <c r="B25">
        <v>6.9893000000000001</v>
      </c>
      <c r="C25">
        <v>1.3849</v>
      </c>
      <c r="D25">
        <v>1.0690999999999999</v>
      </c>
      <c r="E25">
        <v>510.2731</v>
      </c>
      <c r="F25">
        <v>3.9258999999999999</v>
      </c>
      <c r="G25">
        <v>12.361499999999999</v>
      </c>
      <c r="H25">
        <v>23.706399999999999</v>
      </c>
      <c r="I25" t="s">
        <v>5</v>
      </c>
      <c r="J25">
        <v>10.8941</v>
      </c>
      <c r="K25">
        <v>3.3445999999999998</v>
      </c>
      <c r="L25">
        <v>342</v>
      </c>
      <c r="M25">
        <v>15520</v>
      </c>
      <c r="N25">
        <v>8.5380000000000003</v>
      </c>
      <c r="O25">
        <v>6.6177000000000001</v>
      </c>
      <c r="P25">
        <v>41.875</v>
      </c>
    </row>
    <row r="26" spans="1:16" x14ac:dyDescent="0.3">
      <c r="A26" s="1">
        <v>42460</v>
      </c>
      <c r="B26">
        <v>6.0271999999999997</v>
      </c>
      <c r="C26">
        <v>1.5230999999999999</v>
      </c>
      <c r="D26">
        <v>1.2212000000000001</v>
      </c>
      <c r="E26">
        <v>510.2731</v>
      </c>
      <c r="F26">
        <v>4.1786000000000003</v>
      </c>
      <c r="G26">
        <v>13.604699999999999</v>
      </c>
      <c r="H26">
        <v>21.2242</v>
      </c>
      <c r="I26" t="s">
        <v>5</v>
      </c>
      <c r="J26">
        <v>11.315300000000001</v>
      </c>
      <c r="K26">
        <v>3.0897000000000001</v>
      </c>
      <c r="L26">
        <v>-107</v>
      </c>
      <c r="M26">
        <v>15520</v>
      </c>
      <c r="N26">
        <v>6.3074000000000003</v>
      </c>
      <c r="O26">
        <v>5.1462000000000003</v>
      </c>
      <c r="P26">
        <v>29.6296</v>
      </c>
    </row>
    <row r="27" spans="1:16" x14ac:dyDescent="0.3">
      <c r="A27" s="1">
        <v>42551</v>
      </c>
      <c r="B27">
        <v>6.3277000000000001</v>
      </c>
      <c r="C27">
        <v>1.8732</v>
      </c>
      <c r="D27">
        <v>1.3505</v>
      </c>
      <c r="E27">
        <v>510.2731</v>
      </c>
      <c r="F27">
        <v>3.8506</v>
      </c>
      <c r="G27">
        <v>16.741599999999998</v>
      </c>
      <c r="H27">
        <v>31.380199999999999</v>
      </c>
      <c r="I27" t="s">
        <v>5</v>
      </c>
      <c r="J27">
        <v>10.587300000000001</v>
      </c>
      <c r="K27">
        <v>3.9556</v>
      </c>
      <c r="L27">
        <v>218</v>
      </c>
      <c r="M27">
        <v>15520</v>
      </c>
      <c r="N27">
        <v>6.5600000000000005</v>
      </c>
      <c r="O27">
        <v>5.4062000000000001</v>
      </c>
      <c r="P27">
        <v>20.945900000000002</v>
      </c>
    </row>
    <row r="28" spans="1:16" x14ac:dyDescent="0.3">
      <c r="A28" s="1">
        <v>42643</v>
      </c>
      <c r="B28">
        <v>6.5003000000000002</v>
      </c>
      <c r="C28">
        <v>2.0661999999999998</v>
      </c>
      <c r="D28">
        <v>1.5068999999999999</v>
      </c>
      <c r="E28">
        <v>510.2731</v>
      </c>
      <c r="F28">
        <v>6.2557999999999998</v>
      </c>
      <c r="G28">
        <v>14.3314</v>
      </c>
      <c r="H28">
        <v>32.056199999999997</v>
      </c>
      <c r="I28" t="s">
        <v>5</v>
      </c>
      <c r="J28">
        <v>11.245699999999999</v>
      </c>
      <c r="K28">
        <v>4.1131000000000002</v>
      </c>
      <c r="L28">
        <v>154</v>
      </c>
      <c r="M28">
        <v>15520</v>
      </c>
      <c r="N28">
        <v>7.1</v>
      </c>
      <c r="O28">
        <v>5.7968000000000002</v>
      </c>
      <c r="P28">
        <v>25</v>
      </c>
    </row>
    <row r="29" spans="1:16" x14ac:dyDescent="0.3">
      <c r="A29" s="1">
        <v>42734</v>
      </c>
      <c r="B29">
        <v>7.0035999999999996</v>
      </c>
      <c r="C29">
        <v>2.0095999999999998</v>
      </c>
      <c r="D29">
        <v>1.4438</v>
      </c>
      <c r="E29">
        <v>510.2731</v>
      </c>
      <c r="F29">
        <v>5.7907000000000002</v>
      </c>
      <c r="G29">
        <v>14.123699999999999</v>
      </c>
      <c r="H29">
        <v>35.257899999999999</v>
      </c>
      <c r="I29" t="s">
        <v>5</v>
      </c>
      <c r="J29">
        <v>10.1409</v>
      </c>
      <c r="K29">
        <v>4.0957999999999997</v>
      </c>
      <c r="L29">
        <v>344</v>
      </c>
      <c r="M29">
        <v>15653.8462</v>
      </c>
      <c r="N29">
        <v>8.3175000000000008</v>
      </c>
      <c r="O29">
        <v>6.3577000000000004</v>
      </c>
      <c r="P29">
        <v>32.3232</v>
      </c>
    </row>
    <row r="30" spans="1:16" x14ac:dyDescent="0.3">
      <c r="A30" s="1">
        <v>42825</v>
      </c>
      <c r="B30">
        <v>6.2252000000000001</v>
      </c>
      <c r="C30">
        <v>2.0771999999999999</v>
      </c>
      <c r="D30">
        <v>1.4235</v>
      </c>
      <c r="E30">
        <v>510.2731</v>
      </c>
      <c r="F30">
        <v>5.9767000000000001</v>
      </c>
      <c r="G30">
        <v>14.4544</v>
      </c>
      <c r="H30">
        <v>30.3279</v>
      </c>
      <c r="I30" t="s">
        <v>5</v>
      </c>
      <c r="J30">
        <v>10.6297</v>
      </c>
      <c r="K30">
        <v>4.2179000000000002</v>
      </c>
      <c r="L30">
        <v>-186</v>
      </c>
      <c r="M30">
        <v>15653.8462</v>
      </c>
      <c r="N30">
        <v>6.8064</v>
      </c>
      <c r="O30">
        <v>5.7477999999999998</v>
      </c>
      <c r="P30">
        <v>23.188400000000001</v>
      </c>
    </row>
    <row r="31" spans="1:16" x14ac:dyDescent="0.3">
      <c r="A31" s="1">
        <v>42916</v>
      </c>
      <c r="B31">
        <v>6.1176000000000004</v>
      </c>
      <c r="C31">
        <v>1.9539</v>
      </c>
      <c r="D31">
        <v>1.3989</v>
      </c>
      <c r="E31">
        <v>510.2731</v>
      </c>
      <c r="F31">
        <v>2.4314</v>
      </c>
      <c r="G31">
        <v>18.005800000000001</v>
      </c>
      <c r="H31">
        <v>36.881</v>
      </c>
      <c r="I31" t="s">
        <v>5</v>
      </c>
      <c r="J31">
        <v>11.2212</v>
      </c>
      <c r="K31">
        <v>4.1479999999999997</v>
      </c>
      <c r="L31">
        <v>264</v>
      </c>
      <c r="M31">
        <v>15653.8462</v>
      </c>
      <c r="N31">
        <v>6.3856999999999999</v>
      </c>
      <c r="O31">
        <v>5.3657000000000004</v>
      </c>
      <c r="P31">
        <v>19.875800000000002</v>
      </c>
    </row>
    <row r="32" spans="1:16" x14ac:dyDescent="0.3">
      <c r="A32" s="1">
        <v>43007</v>
      </c>
      <c r="B32">
        <v>6.1144999999999996</v>
      </c>
      <c r="C32">
        <v>1.9367999999999999</v>
      </c>
      <c r="D32">
        <v>1.3734999999999999</v>
      </c>
      <c r="E32">
        <v>510.2731</v>
      </c>
      <c r="F32">
        <v>7.1859999999999999</v>
      </c>
      <c r="G32">
        <v>15.886900000000001</v>
      </c>
      <c r="H32">
        <v>38.014400000000002</v>
      </c>
      <c r="I32" t="s">
        <v>5</v>
      </c>
      <c r="J32">
        <v>10.864800000000001</v>
      </c>
      <c r="K32">
        <v>4.1894</v>
      </c>
      <c r="L32">
        <v>276</v>
      </c>
      <c r="M32">
        <v>15653.8462</v>
      </c>
      <c r="N32">
        <v>6.9221000000000004</v>
      </c>
      <c r="O32">
        <v>5.6936</v>
      </c>
      <c r="P32">
        <v>21.1921</v>
      </c>
    </row>
    <row r="33" spans="1:16" x14ac:dyDescent="0.3">
      <c r="A33" s="1">
        <v>43098</v>
      </c>
      <c r="B33">
        <v>6.6829999999999998</v>
      </c>
      <c r="C33">
        <v>1.9748000000000001</v>
      </c>
      <c r="D33">
        <v>1.4269000000000001</v>
      </c>
      <c r="E33">
        <v>510.2731</v>
      </c>
      <c r="F33">
        <v>6.7691999999999997</v>
      </c>
      <c r="G33">
        <v>14.0875</v>
      </c>
      <c r="H33">
        <v>39.351799999999997</v>
      </c>
      <c r="I33" t="s">
        <v>5</v>
      </c>
      <c r="J33">
        <v>11.919499999999999</v>
      </c>
      <c r="K33">
        <v>4.4713000000000003</v>
      </c>
      <c r="L33">
        <v>224</v>
      </c>
      <c r="M33">
        <v>10923.0769</v>
      </c>
      <c r="N33">
        <v>7.9081999999999999</v>
      </c>
      <c r="O33">
        <v>6.3090999999999999</v>
      </c>
      <c r="P33">
        <v>75.793099999999995</v>
      </c>
    </row>
    <row r="34" spans="1:16" x14ac:dyDescent="0.3">
      <c r="A34" s="1">
        <v>43188</v>
      </c>
      <c r="B34">
        <v>5.5084999999999997</v>
      </c>
      <c r="C34">
        <v>1.6909999999999998</v>
      </c>
      <c r="D34">
        <v>1.0310999999999999</v>
      </c>
      <c r="E34">
        <v>510.2731</v>
      </c>
      <c r="F34">
        <v>5.9512</v>
      </c>
      <c r="G34">
        <v>12.708299999999999</v>
      </c>
      <c r="H34">
        <v>38.293100000000003</v>
      </c>
      <c r="I34" t="s">
        <v>5</v>
      </c>
      <c r="J34">
        <v>11.7866</v>
      </c>
      <c r="K34">
        <v>4.3489000000000004</v>
      </c>
      <c r="L34">
        <v>-95</v>
      </c>
      <c r="M34">
        <v>10923.0769</v>
      </c>
      <c r="N34">
        <v>6.2439999999999998</v>
      </c>
      <c r="O34">
        <v>5.6421000000000001</v>
      </c>
      <c r="P34">
        <v>22.1477</v>
      </c>
    </row>
    <row r="35" spans="1:16" x14ac:dyDescent="0.3">
      <c r="A35" s="1">
        <v>43280</v>
      </c>
      <c r="B35">
        <v>5.7782999999999998</v>
      </c>
      <c r="C35">
        <v>1.6734</v>
      </c>
      <c r="D35">
        <v>1.0327999999999999</v>
      </c>
      <c r="E35">
        <v>510.2731</v>
      </c>
      <c r="F35">
        <v>9.4210999999999991</v>
      </c>
      <c r="G35">
        <v>15.5855</v>
      </c>
      <c r="H35">
        <v>37.588000000000001</v>
      </c>
      <c r="I35" t="s">
        <v>5</v>
      </c>
      <c r="J35">
        <v>10.950099999999999</v>
      </c>
      <c r="K35">
        <v>4.3299000000000003</v>
      </c>
      <c r="L35">
        <v>285</v>
      </c>
      <c r="M35">
        <v>10923.0769</v>
      </c>
      <c r="N35">
        <v>6.0082000000000004</v>
      </c>
      <c r="O35">
        <v>5.4173999999999998</v>
      </c>
      <c r="P35">
        <v>17.485700000000001</v>
      </c>
    </row>
    <row r="36" spans="1:16" x14ac:dyDescent="0.3">
      <c r="A36" s="1">
        <v>43371</v>
      </c>
      <c r="B36">
        <v>5.7584</v>
      </c>
      <c r="C36">
        <v>1.7056</v>
      </c>
      <c r="D36">
        <v>1.0649999999999999</v>
      </c>
      <c r="E36">
        <v>8258.3333000000002</v>
      </c>
      <c r="F36">
        <v>7.5263</v>
      </c>
      <c r="G36">
        <v>15.021000000000001</v>
      </c>
      <c r="H36">
        <v>36.421100000000003</v>
      </c>
      <c r="I36" t="s">
        <v>5</v>
      </c>
      <c r="J36">
        <v>10.812100000000001</v>
      </c>
      <c r="K36">
        <v>4.2868000000000004</v>
      </c>
      <c r="L36">
        <v>304</v>
      </c>
      <c r="M36">
        <v>10923.0769</v>
      </c>
      <c r="N36">
        <v>6.5911</v>
      </c>
      <c r="O36">
        <v>5.6502999999999997</v>
      </c>
      <c r="P36">
        <v>21.585799999999999</v>
      </c>
    </row>
    <row r="37" spans="1:16" x14ac:dyDescent="0.3">
      <c r="A37" s="1">
        <v>43465</v>
      </c>
      <c r="B37">
        <v>6.5194000000000001</v>
      </c>
      <c r="C37">
        <v>1.6425000000000001</v>
      </c>
      <c r="D37">
        <v>0.91569999999999996</v>
      </c>
      <c r="E37">
        <v>8258.3333000000002</v>
      </c>
      <c r="F37">
        <v>7.2895000000000003</v>
      </c>
      <c r="G37">
        <v>16.9419</v>
      </c>
      <c r="H37">
        <v>36.548999999999999</v>
      </c>
      <c r="I37" t="s">
        <v>5</v>
      </c>
      <c r="J37">
        <v>8.7355999999999998</v>
      </c>
      <c r="K37">
        <v>3.4266999999999999</v>
      </c>
      <c r="L37">
        <v>319</v>
      </c>
      <c r="M37">
        <v>14538.461499999999</v>
      </c>
      <c r="N37">
        <v>7.7135999999999996</v>
      </c>
      <c r="O37">
        <v>6.6641000000000004</v>
      </c>
      <c r="P37">
        <v>13.037800000000001</v>
      </c>
    </row>
    <row r="38" spans="1:16" x14ac:dyDescent="0.3">
      <c r="A38" s="1">
        <v>43553</v>
      </c>
      <c r="B38">
        <v>4.7413999999999996</v>
      </c>
      <c r="C38">
        <v>1.4298</v>
      </c>
      <c r="D38">
        <v>0.84860000000000002</v>
      </c>
      <c r="E38">
        <v>8258.3333000000002</v>
      </c>
      <c r="F38">
        <v>5.0513000000000003</v>
      </c>
      <c r="G38">
        <v>13.0205</v>
      </c>
      <c r="H38">
        <v>34.075099999999999</v>
      </c>
      <c r="I38" t="s">
        <v>5</v>
      </c>
      <c r="J38">
        <v>10.888299999999999</v>
      </c>
      <c r="K38">
        <v>3.9323000000000001</v>
      </c>
      <c r="L38">
        <v>-169</v>
      </c>
      <c r="M38">
        <v>14538.461499999999</v>
      </c>
      <c r="N38">
        <v>5.4904999999999999</v>
      </c>
      <c r="O38">
        <v>4.9409000000000001</v>
      </c>
      <c r="P38">
        <v>32.710299999999997</v>
      </c>
    </row>
    <row r="39" spans="1:16" x14ac:dyDescent="0.3">
      <c r="A39" s="1">
        <v>43644</v>
      </c>
      <c r="B39">
        <v>4.5231000000000003</v>
      </c>
      <c r="C39">
        <v>1.4557</v>
      </c>
      <c r="D39">
        <v>0.89500000000000002</v>
      </c>
      <c r="E39">
        <v>8258.3333000000002</v>
      </c>
      <c r="F39">
        <v>8.4634</v>
      </c>
      <c r="G39">
        <v>18.869</v>
      </c>
      <c r="H39">
        <v>34.820900000000002</v>
      </c>
      <c r="I39" t="s">
        <v>5</v>
      </c>
      <c r="J39">
        <v>10.911</v>
      </c>
      <c r="K39">
        <v>3.8087999999999997</v>
      </c>
      <c r="L39">
        <v>311</v>
      </c>
      <c r="M39">
        <v>14538.461499999999</v>
      </c>
      <c r="N39">
        <v>4.8071000000000002</v>
      </c>
      <c r="O39">
        <v>4.2183000000000002</v>
      </c>
      <c r="P39">
        <v>16.746400000000001</v>
      </c>
    </row>
    <row r="40" spans="1:16" x14ac:dyDescent="0.3">
      <c r="A40" s="1">
        <v>43738</v>
      </c>
      <c r="B40">
        <v>4.4882999999999997</v>
      </c>
      <c r="C40">
        <v>1.4624999999999999</v>
      </c>
      <c r="D40">
        <v>0.86539999999999995</v>
      </c>
      <c r="E40">
        <v>8258.3333000000002</v>
      </c>
      <c r="F40">
        <v>7.4103000000000003</v>
      </c>
      <c r="G40">
        <v>16.8415</v>
      </c>
      <c r="H40">
        <v>35.097900000000003</v>
      </c>
      <c r="I40" t="s">
        <v>5</v>
      </c>
      <c r="J40">
        <v>11.1691</v>
      </c>
      <c r="K40">
        <v>3.7227999999999999</v>
      </c>
      <c r="L40">
        <v>352</v>
      </c>
      <c r="M40">
        <v>14538.461499999999</v>
      </c>
      <c r="N40">
        <v>5.4165999999999999</v>
      </c>
      <c r="O40">
        <v>4.4272999999999998</v>
      </c>
      <c r="P40">
        <v>24.716000000000001</v>
      </c>
    </row>
    <row r="41" spans="1:16" x14ac:dyDescent="0.3">
      <c r="A41" s="1">
        <v>43830</v>
      </c>
      <c r="B41">
        <v>5.5876000000000001</v>
      </c>
      <c r="C41">
        <v>1.7513000000000001</v>
      </c>
      <c r="D41">
        <v>1.0943000000000001</v>
      </c>
      <c r="E41">
        <v>8258.3333000000002</v>
      </c>
      <c r="F41">
        <v>6.375</v>
      </c>
      <c r="G41">
        <v>15.558299999999999</v>
      </c>
      <c r="H41">
        <v>35.978499999999997</v>
      </c>
      <c r="I41" t="s">
        <v>5</v>
      </c>
      <c r="J41">
        <v>12.4108</v>
      </c>
      <c r="K41">
        <v>4.2568999999999999</v>
      </c>
      <c r="L41">
        <v>177</v>
      </c>
      <c r="M41">
        <v>12666.6667</v>
      </c>
      <c r="N41">
        <v>6.7508999999999997</v>
      </c>
      <c r="O41">
        <v>5.9901999999999997</v>
      </c>
      <c r="P41">
        <v>26.772200000000002</v>
      </c>
    </row>
    <row r="42" spans="1:16" x14ac:dyDescent="0.3">
      <c r="A42" s="1">
        <v>43921</v>
      </c>
      <c r="B42">
        <v>4.9564000000000004</v>
      </c>
      <c r="C42">
        <v>1.8250999999999999</v>
      </c>
      <c r="D42">
        <v>1.2692999999999999</v>
      </c>
      <c r="E42">
        <v>8258.3333000000002</v>
      </c>
      <c r="F42">
        <v>6.4286000000000003</v>
      </c>
      <c r="G42">
        <v>14.2315</v>
      </c>
      <c r="H42">
        <v>36.434899999999999</v>
      </c>
      <c r="I42" t="s">
        <v>5</v>
      </c>
      <c r="J42">
        <v>8.7803000000000004</v>
      </c>
      <c r="K42">
        <v>3.895</v>
      </c>
      <c r="L42">
        <v>-116</v>
      </c>
      <c r="M42">
        <v>12666.6667</v>
      </c>
      <c r="N42">
        <v>5.5014000000000003</v>
      </c>
      <c r="O42">
        <v>4.8602999999999996</v>
      </c>
      <c r="P42">
        <v>27.067699999999999</v>
      </c>
    </row>
    <row r="43" spans="1:16" x14ac:dyDescent="0.3">
      <c r="A43" s="1">
        <v>44012</v>
      </c>
      <c r="B43">
        <v>5.0423</v>
      </c>
      <c r="C43">
        <v>1.4971999999999999</v>
      </c>
      <c r="D43">
        <v>1.1128</v>
      </c>
      <c r="E43">
        <v>8258.3333000000002</v>
      </c>
      <c r="F43">
        <v>9.6857000000000006</v>
      </c>
      <c r="G43">
        <v>19.217700000000001</v>
      </c>
      <c r="H43">
        <v>35.224899999999998</v>
      </c>
      <c r="I43" t="s">
        <v>5</v>
      </c>
      <c r="J43">
        <v>11.975</v>
      </c>
      <c r="K43">
        <v>4.0145999999999997</v>
      </c>
      <c r="L43">
        <v>493</v>
      </c>
      <c r="M43">
        <v>12666.6667</v>
      </c>
      <c r="N43">
        <v>4.9066000000000001</v>
      </c>
      <c r="O43">
        <v>4.4154</v>
      </c>
      <c r="P43">
        <v>16.826899999999998</v>
      </c>
    </row>
    <row r="44" spans="1:16" x14ac:dyDescent="0.3">
      <c r="A44" s="1">
        <v>44104</v>
      </c>
      <c r="B44">
        <v>5.1585000000000001</v>
      </c>
      <c r="C44">
        <v>2.0074999999999998</v>
      </c>
      <c r="D44">
        <v>1.4899</v>
      </c>
      <c r="E44">
        <v>2081.5603000000001</v>
      </c>
      <c r="F44">
        <v>10.6</v>
      </c>
      <c r="G44">
        <v>21.381699999999999</v>
      </c>
      <c r="H44">
        <v>38.340499999999999</v>
      </c>
      <c r="I44" t="s">
        <v>5</v>
      </c>
      <c r="J44">
        <v>11.6995</v>
      </c>
      <c r="K44">
        <v>4.4042000000000003</v>
      </c>
      <c r="L44">
        <v>124</v>
      </c>
      <c r="M44">
        <v>12666.6667</v>
      </c>
      <c r="N44">
        <v>5.7130000000000001</v>
      </c>
      <c r="O44">
        <v>4.8146000000000004</v>
      </c>
      <c r="P44">
        <v>12.859500000000001</v>
      </c>
    </row>
  </sheetData>
  <phoneticPr fontId="1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_xll.BDH("PWR US Equity",B$1:P$1,"CQ1 2010","","Dir=V","Per=Q","Days=A","Dts=S","cols=16;rows=43")</f>
        <v>#NAME?</v>
      </c>
      <c r="B2">
        <v>92.341999999999999</v>
      </c>
      <c r="C2">
        <v>3.7406999999999999</v>
      </c>
      <c r="D2">
        <v>3.3106999999999998</v>
      </c>
      <c r="E2">
        <v>4.0846999999999998</v>
      </c>
      <c r="F2">
        <v>14.7661</v>
      </c>
      <c r="G2">
        <v>5.6516000000000002</v>
      </c>
      <c r="H2">
        <v>8.0578000000000003</v>
      </c>
      <c r="I2">
        <v>2.6467000000000001</v>
      </c>
      <c r="J2">
        <v>9.2120999999999995</v>
      </c>
      <c r="K2">
        <v>4.9648000000000003</v>
      </c>
      <c r="L2">
        <v>-40.173000000000002</v>
      </c>
      <c r="M2" t="s">
        <v>5</v>
      </c>
      <c r="N2">
        <v>4.9066000000000001</v>
      </c>
      <c r="O2">
        <v>9.3378999999999994</v>
      </c>
      <c r="P2">
        <v>0</v>
      </c>
    </row>
    <row r="3" spans="1:16" x14ac:dyDescent="0.3">
      <c r="A3" s="1">
        <v>40359</v>
      </c>
      <c r="B3">
        <v>80.436000000000007</v>
      </c>
      <c r="C3">
        <v>3.3909000000000002</v>
      </c>
      <c r="D3">
        <v>2.8348</v>
      </c>
      <c r="E3">
        <v>9.4999999999999998E-3</v>
      </c>
      <c r="F3">
        <v>42.452500000000001</v>
      </c>
      <c r="G3">
        <v>7.4469000000000003</v>
      </c>
      <c r="H3">
        <v>8.3010000000000002</v>
      </c>
      <c r="I3">
        <v>2.7867999999999999</v>
      </c>
      <c r="J3">
        <v>9.7029999999999994</v>
      </c>
      <c r="K3">
        <v>5.6870000000000003</v>
      </c>
      <c r="L3">
        <v>-8.8219999999999992</v>
      </c>
      <c r="M3" t="s">
        <v>5</v>
      </c>
      <c r="N3">
        <v>4.8513000000000002</v>
      </c>
      <c r="O3">
        <v>9.3378999999999994</v>
      </c>
      <c r="P3">
        <v>0</v>
      </c>
    </row>
    <row r="4" spans="1:16" x14ac:dyDescent="0.3">
      <c r="A4" s="1">
        <v>40451</v>
      </c>
      <c r="B4">
        <v>80.2423</v>
      </c>
      <c r="C4">
        <v>3.2143000000000002</v>
      </c>
      <c r="D4">
        <v>2.4361999999999999</v>
      </c>
      <c r="E4">
        <v>8.0999999999999996E-3</v>
      </c>
      <c r="F4">
        <v>351.52789999999999</v>
      </c>
      <c r="G4">
        <v>7.8407999999999998</v>
      </c>
      <c r="H4">
        <v>8.8391000000000002</v>
      </c>
      <c r="I4">
        <v>2.4424000000000001</v>
      </c>
      <c r="J4">
        <v>8.2881999999999998</v>
      </c>
      <c r="K4">
        <v>5.2115</v>
      </c>
      <c r="L4">
        <v>-86.381</v>
      </c>
      <c r="M4" t="s">
        <v>5</v>
      </c>
      <c r="N4">
        <v>5.2523999999999997</v>
      </c>
      <c r="O4">
        <v>9.3378999999999994</v>
      </c>
      <c r="P4">
        <v>0</v>
      </c>
    </row>
    <row r="5" spans="1:16" x14ac:dyDescent="0.3">
      <c r="A5" s="1">
        <v>40543</v>
      </c>
      <c r="B5">
        <v>77.385000000000005</v>
      </c>
      <c r="C5">
        <v>3.1901999999999999</v>
      </c>
      <c r="D5">
        <v>2.6092</v>
      </c>
      <c r="E5">
        <v>3.9399999999999998E-2</v>
      </c>
      <c r="F5">
        <v>215.4427</v>
      </c>
      <c r="G5">
        <v>4.9264000000000001</v>
      </c>
      <c r="H5">
        <v>7.5659000000000001</v>
      </c>
      <c r="I5">
        <v>2.5869999999999997</v>
      </c>
      <c r="J5">
        <v>9.3119999999999994</v>
      </c>
      <c r="K5">
        <v>4.9432</v>
      </c>
      <c r="L5">
        <v>231.59200000000001</v>
      </c>
      <c r="M5">
        <v>19094.160599999999</v>
      </c>
      <c r="N5">
        <v>5.4050000000000002</v>
      </c>
      <c r="O5">
        <v>16.735199999999999</v>
      </c>
      <c r="P5">
        <v>0</v>
      </c>
    </row>
    <row r="6" spans="1:16" x14ac:dyDescent="0.3">
      <c r="A6" s="1">
        <v>40633</v>
      </c>
      <c r="B6">
        <v>80.116900000000001</v>
      </c>
      <c r="C6">
        <v>3.2366000000000001</v>
      </c>
      <c r="D6">
        <v>2.6313</v>
      </c>
      <c r="E6">
        <v>3.44E-2</v>
      </c>
      <c r="F6">
        <v>-105.55289999999999</v>
      </c>
      <c r="G6">
        <v>-3.1705000000000001</v>
      </c>
      <c r="H6">
        <v>5.6307999999999998</v>
      </c>
      <c r="I6">
        <v>2.9333999999999998</v>
      </c>
      <c r="J6">
        <v>13.2218</v>
      </c>
      <c r="K6">
        <v>5.4335000000000004</v>
      </c>
      <c r="L6">
        <v>-41.676000000000002</v>
      </c>
      <c r="M6">
        <v>19094.160599999999</v>
      </c>
      <c r="N6">
        <v>5.601</v>
      </c>
      <c r="O6">
        <v>16.735199999999999</v>
      </c>
      <c r="P6">
        <v>0</v>
      </c>
    </row>
    <row r="7" spans="1:16" x14ac:dyDescent="0.3">
      <c r="A7" s="1">
        <v>40724</v>
      </c>
      <c r="B7">
        <v>69.929500000000004</v>
      </c>
      <c r="C7">
        <v>2.93</v>
      </c>
      <c r="D7">
        <v>2.3681000000000001</v>
      </c>
      <c r="E7">
        <v>3.6799999999999999E-2</v>
      </c>
      <c r="F7">
        <v>226.3922</v>
      </c>
      <c r="G7">
        <v>5.7107000000000001</v>
      </c>
      <c r="H7">
        <v>5.5490000000000004</v>
      </c>
      <c r="I7">
        <v>2.6791999999999998</v>
      </c>
      <c r="J7">
        <v>12.4535</v>
      </c>
      <c r="K7">
        <v>5.1139999999999999</v>
      </c>
      <c r="L7">
        <v>3.9539999999999997</v>
      </c>
      <c r="M7">
        <v>19094.160599999999</v>
      </c>
      <c r="N7">
        <v>5.6197999999999997</v>
      </c>
      <c r="O7">
        <v>16.735199999999999</v>
      </c>
      <c r="P7">
        <v>0</v>
      </c>
    </row>
    <row r="8" spans="1:16" x14ac:dyDescent="0.3">
      <c r="A8" s="1">
        <v>40816</v>
      </c>
      <c r="B8">
        <v>60.400599999999997</v>
      </c>
      <c r="C8">
        <v>2.4196</v>
      </c>
      <c r="D8">
        <v>1.9438</v>
      </c>
      <c r="E8">
        <v>3.0000000000000001E-3</v>
      </c>
      <c r="F8">
        <v>127.3455</v>
      </c>
      <c r="G8">
        <v>7.5136000000000003</v>
      </c>
      <c r="H8">
        <v>5.4718999999999998</v>
      </c>
      <c r="I8">
        <v>2.5366</v>
      </c>
      <c r="J8">
        <v>11.7258</v>
      </c>
      <c r="K8">
        <v>4.4166999999999996</v>
      </c>
      <c r="L8">
        <v>-2.2919999999999998</v>
      </c>
      <c r="M8">
        <v>19094.160599999999</v>
      </c>
      <c r="N8">
        <v>4.6947999999999999</v>
      </c>
      <c r="O8">
        <v>16.735199999999999</v>
      </c>
      <c r="P8">
        <v>0</v>
      </c>
    </row>
    <row r="9" spans="1:16" x14ac:dyDescent="0.3">
      <c r="A9" s="1">
        <v>40907</v>
      </c>
      <c r="B9">
        <v>68.340400000000002</v>
      </c>
      <c r="C9">
        <v>2.2599</v>
      </c>
      <c r="D9">
        <v>1.6327</v>
      </c>
      <c r="E9">
        <v>1.6999999999999999E-3</v>
      </c>
      <c r="F9">
        <v>142.4188</v>
      </c>
      <c r="G9">
        <v>5.8582999999999998</v>
      </c>
      <c r="H9">
        <v>5.8376000000000001</v>
      </c>
      <c r="I9">
        <v>2.5723000000000003</v>
      </c>
      <c r="J9">
        <v>12.2158</v>
      </c>
      <c r="K9">
        <v>4.2282000000000002</v>
      </c>
      <c r="L9">
        <v>95.521000000000001</v>
      </c>
      <c r="M9">
        <v>7158.5713999999998</v>
      </c>
      <c r="N9">
        <v>5.2178000000000004</v>
      </c>
      <c r="O9">
        <v>14.517799999999999</v>
      </c>
      <c r="P9">
        <v>0</v>
      </c>
    </row>
    <row r="10" spans="1:16" x14ac:dyDescent="0.3">
      <c r="A10" s="1">
        <v>40998</v>
      </c>
      <c r="B10">
        <v>68.116900000000001</v>
      </c>
      <c r="C10">
        <v>2.3210000000000002</v>
      </c>
      <c r="D10">
        <v>1.6936</v>
      </c>
      <c r="E10">
        <v>1.6000000000000001E-3</v>
      </c>
      <c r="F10">
        <v>137.02780000000001</v>
      </c>
      <c r="G10">
        <v>5.9295999999999998</v>
      </c>
      <c r="H10">
        <v>9.1227999999999998</v>
      </c>
      <c r="I10">
        <v>2.6871999999999998</v>
      </c>
      <c r="J10">
        <v>9.343</v>
      </c>
      <c r="K10">
        <v>4.7504999999999997</v>
      </c>
      <c r="L10">
        <v>-92.085999999999999</v>
      </c>
      <c r="M10">
        <v>7158.5713999999998</v>
      </c>
      <c r="N10">
        <v>5.2976999999999999</v>
      </c>
      <c r="O10">
        <v>14.517799999999999</v>
      </c>
      <c r="P10">
        <v>0</v>
      </c>
    </row>
    <row r="11" spans="1:16" x14ac:dyDescent="0.3">
      <c r="A11" s="1">
        <v>41089</v>
      </c>
      <c r="B11">
        <v>76.516099999999994</v>
      </c>
      <c r="C11">
        <v>2.3273000000000001</v>
      </c>
      <c r="D11">
        <v>1.673</v>
      </c>
      <c r="E11">
        <v>1.1036999999999999</v>
      </c>
      <c r="F11">
        <v>102.6566</v>
      </c>
      <c r="G11">
        <v>7.0948000000000002</v>
      </c>
      <c r="H11">
        <v>10.2227</v>
      </c>
      <c r="I11">
        <v>2.9946999999999999</v>
      </c>
      <c r="J11">
        <v>10.0466</v>
      </c>
      <c r="K11">
        <v>5.0636999999999999</v>
      </c>
      <c r="L11">
        <v>41.433</v>
      </c>
      <c r="M11">
        <v>7158.5713999999998</v>
      </c>
      <c r="N11">
        <v>5.4911000000000003</v>
      </c>
      <c r="O11">
        <v>14.517799999999999</v>
      </c>
      <c r="P11">
        <v>0</v>
      </c>
    </row>
    <row r="12" spans="1:16" x14ac:dyDescent="0.3">
      <c r="A12" s="1">
        <v>41180</v>
      </c>
      <c r="B12">
        <v>74.0291</v>
      </c>
      <c r="C12">
        <v>2.3088000000000002</v>
      </c>
      <c r="D12">
        <v>1.6958</v>
      </c>
      <c r="E12">
        <v>3.4131</v>
      </c>
      <c r="F12">
        <v>132.01769999999999</v>
      </c>
      <c r="G12">
        <v>8.2985000000000007</v>
      </c>
      <c r="H12">
        <v>10.853999999999999</v>
      </c>
      <c r="I12">
        <v>2.8552999999999997</v>
      </c>
      <c r="J12">
        <v>9.8519000000000005</v>
      </c>
      <c r="K12">
        <v>4.6995000000000005</v>
      </c>
      <c r="L12">
        <v>-127.7</v>
      </c>
      <c r="M12">
        <v>7158.5713999999998</v>
      </c>
      <c r="N12">
        <v>4.6040999999999999</v>
      </c>
      <c r="O12">
        <v>14.517799999999999</v>
      </c>
      <c r="P12">
        <v>0</v>
      </c>
    </row>
    <row r="13" spans="1:16" x14ac:dyDescent="0.3">
      <c r="A13" s="1">
        <v>41274</v>
      </c>
      <c r="B13">
        <v>98.88</v>
      </c>
      <c r="C13">
        <v>2.4986000000000002</v>
      </c>
      <c r="D13">
        <v>1.9550999999999998</v>
      </c>
      <c r="E13">
        <v>2.0000000000000001E-4</v>
      </c>
      <c r="F13">
        <v>128.6824</v>
      </c>
      <c r="G13">
        <v>9.6127000000000002</v>
      </c>
      <c r="H13">
        <v>12.467499999999999</v>
      </c>
      <c r="I13">
        <v>2.766</v>
      </c>
      <c r="J13">
        <v>9.3013999999999992</v>
      </c>
      <c r="K13">
        <v>5.6055000000000001</v>
      </c>
      <c r="L13">
        <v>147.458</v>
      </c>
      <c r="M13">
        <v>11265.618</v>
      </c>
      <c r="N13">
        <v>5.1750999999999996</v>
      </c>
      <c r="O13">
        <v>14.3621</v>
      </c>
      <c r="P13">
        <v>0</v>
      </c>
    </row>
    <row r="14" spans="1:16" x14ac:dyDescent="0.3">
      <c r="A14" s="1">
        <v>41361</v>
      </c>
      <c r="B14">
        <v>94.375399999999999</v>
      </c>
      <c r="C14">
        <v>2.6337000000000002</v>
      </c>
      <c r="D14">
        <v>1.9887000000000001</v>
      </c>
      <c r="E14">
        <v>0</v>
      </c>
      <c r="F14">
        <v>237.63149999999999</v>
      </c>
      <c r="G14">
        <v>7.5228999999999999</v>
      </c>
      <c r="H14">
        <v>13.8307</v>
      </c>
      <c r="I14">
        <v>2.8075000000000001</v>
      </c>
      <c r="J14">
        <v>8.7257999999999996</v>
      </c>
      <c r="K14">
        <v>5.8163999999999998</v>
      </c>
      <c r="L14">
        <v>-13.505000000000001</v>
      </c>
      <c r="M14">
        <v>11265.618</v>
      </c>
      <c r="N14">
        <v>5.1520000000000001</v>
      </c>
      <c r="O14">
        <v>14.3621</v>
      </c>
      <c r="P14">
        <v>0</v>
      </c>
    </row>
    <row r="15" spans="1:16" x14ac:dyDescent="0.3">
      <c r="A15" s="1">
        <v>41453</v>
      </c>
      <c r="B15">
        <v>106.5397</v>
      </c>
      <c r="C15">
        <v>2.7195999999999998</v>
      </c>
      <c r="D15">
        <v>2.0565000000000002</v>
      </c>
      <c r="E15">
        <v>0</v>
      </c>
      <c r="F15">
        <v>232.9503</v>
      </c>
      <c r="G15">
        <v>7.9474</v>
      </c>
      <c r="H15">
        <v>14.016500000000001</v>
      </c>
      <c r="I15">
        <v>2.5178000000000003</v>
      </c>
      <c r="J15">
        <v>7.8308</v>
      </c>
      <c r="K15">
        <v>5.6985000000000001</v>
      </c>
      <c r="L15">
        <v>13.247</v>
      </c>
      <c r="M15">
        <v>11265.618</v>
      </c>
      <c r="N15">
        <v>5.1745000000000001</v>
      </c>
      <c r="O15">
        <v>14.3621</v>
      </c>
      <c r="P15">
        <v>0</v>
      </c>
    </row>
    <row r="16" spans="1:16" x14ac:dyDescent="0.3">
      <c r="A16" s="1">
        <v>41547</v>
      </c>
      <c r="B16">
        <v>116.6964</v>
      </c>
      <c r="C16">
        <v>2.2153999999999998</v>
      </c>
      <c r="D16">
        <v>1.8075000000000001</v>
      </c>
      <c r="E16">
        <v>6.5699999999999995E-2</v>
      </c>
      <c r="F16">
        <v>297.00630000000001</v>
      </c>
      <c r="G16">
        <v>8.5754999999999999</v>
      </c>
      <c r="H16">
        <v>13.7469</v>
      </c>
      <c r="I16">
        <v>2.6335999999999999</v>
      </c>
      <c r="J16">
        <v>8.1006999999999998</v>
      </c>
      <c r="K16">
        <v>5.3617999999999997</v>
      </c>
      <c r="L16">
        <v>32.118000000000002</v>
      </c>
      <c r="M16">
        <v>11265.618</v>
      </c>
      <c r="N16">
        <v>4.4360999999999997</v>
      </c>
      <c r="O16">
        <v>14.3621</v>
      </c>
      <c r="P16">
        <v>0</v>
      </c>
    </row>
    <row r="17" spans="1:16" x14ac:dyDescent="0.3">
      <c r="A17" s="1">
        <v>41639</v>
      </c>
      <c r="B17">
        <v>155.90379999999999</v>
      </c>
      <c r="C17">
        <v>2.2191000000000001</v>
      </c>
      <c r="D17">
        <v>1.8494000000000002</v>
      </c>
      <c r="E17">
        <v>5.28E-2</v>
      </c>
      <c r="F17">
        <v>125.7449</v>
      </c>
      <c r="G17">
        <v>8.2187000000000001</v>
      </c>
      <c r="H17">
        <v>12.5365</v>
      </c>
      <c r="I17">
        <v>2.9643000000000002</v>
      </c>
      <c r="J17">
        <v>9.4296000000000006</v>
      </c>
      <c r="K17">
        <v>5.5265000000000004</v>
      </c>
      <c r="L17">
        <v>192.786</v>
      </c>
      <c r="M17">
        <v>9640.7656000000006</v>
      </c>
      <c r="N17">
        <v>4.7144000000000004</v>
      </c>
      <c r="O17">
        <v>13.885999999999999</v>
      </c>
      <c r="P17">
        <v>0</v>
      </c>
    </row>
    <row r="18" spans="1:16" x14ac:dyDescent="0.3">
      <c r="A18" s="1">
        <v>41729</v>
      </c>
      <c r="B18">
        <v>153.1447</v>
      </c>
      <c r="C18">
        <v>2.254</v>
      </c>
      <c r="D18">
        <v>1.8069</v>
      </c>
      <c r="E18">
        <v>0.14410000000000001</v>
      </c>
      <c r="F18">
        <v>92.153800000000004</v>
      </c>
      <c r="G18">
        <v>5.1342999999999996</v>
      </c>
      <c r="H18">
        <v>12.2027</v>
      </c>
      <c r="I18">
        <v>3.4609000000000001</v>
      </c>
      <c r="J18">
        <v>11.9535</v>
      </c>
      <c r="K18">
        <v>6.2117000000000004</v>
      </c>
      <c r="L18">
        <v>-131.95099999999999</v>
      </c>
      <c r="M18">
        <v>9640.7656000000006</v>
      </c>
      <c r="N18">
        <v>4.8102</v>
      </c>
      <c r="O18">
        <v>13.885999999999999</v>
      </c>
      <c r="P18">
        <v>0</v>
      </c>
    </row>
    <row r="19" spans="1:16" x14ac:dyDescent="0.3">
      <c r="A19" s="1">
        <v>41820</v>
      </c>
      <c r="B19">
        <v>145.82380000000001</v>
      </c>
      <c r="C19">
        <v>2.319</v>
      </c>
      <c r="D19">
        <v>1.8391999999999999</v>
      </c>
      <c r="E19">
        <v>0.1326</v>
      </c>
      <c r="F19">
        <v>107.0895</v>
      </c>
      <c r="G19">
        <v>6.5715000000000003</v>
      </c>
      <c r="H19">
        <v>12.081300000000001</v>
      </c>
      <c r="I19">
        <v>3.1213000000000002</v>
      </c>
      <c r="J19">
        <v>11.187799999999999</v>
      </c>
      <c r="K19">
        <v>6.0967000000000002</v>
      </c>
      <c r="L19">
        <v>-45.914999999999999</v>
      </c>
      <c r="M19">
        <v>9640.7656000000006</v>
      </c>
      <c r="N19">
        <v>4.9173999999999998</v>
      </c>
      <c r="O19">
        <v>13.885999999999999</v>
      </c>
      <c r="P19">
        <v>0</v>
      </c>
    </row>
    <row r="20" spans="1:16" x14ac:dyDescent="0.3">
      <c r="A20" s="1">
        <v>41912</v>
      </c>
      <c r="B20">
        <v>170.35339999999999</v>
      </c>
      <c r="C20">
        <v>2.2484000000000002</v>
      </c>
      <c r="D20">
        <v>1.7883</v>
      </c>
      <c r="E20">
        <v>1.8982999999999999</v>
      </c>
      <c r="F20">
        <v>99.382300000000001</v>
      </c>
      <c r="G20">
        <v>6.1177000000000001</v>
      </c>
      <c r="H20">
        <v>11.4252</v>
      </c>
      <c r="I20">
        <v>3.234</v>
      </c>
      <c r="J20">
        <v>11.979100000000001</v>
      </c>
      <c r="K20">
        <v>5.7942</v>
      </c>
      <c r="L20">
        <v>-2.2770000000000001</v>
      </c>
      <c r="M20">
        <v>9640.7656000000006</v>
      </c>
      <c r="N20">
        <v>4.5735000000000001</v>
      </c>
      <c r="O20">
        <v>13.885999999999999</v>
      </c>
      <c r="P20">
        <v>0</v>
      </c>
    </row>
    <row r="21" spans="1:16" x14ac:dyDescent="0.3">
      <c r="A21" s="1">
        <v>42004</v>
      </c>
      <c r="B21">
        <v>186.1506</v>
      </c>
      <c r="C21">
        <v>2.2559</v>
      </c>
      <c r="D21">
        <v>1.8002</v>
      </c>
      <c r="E21">
        <v>1.8023</v>
      </c>
      <c r="F21">
        <v>73.198700000000002</v>
      </c>
      <c r="G21">
        <v>4.8159000000000001</v>
      </c>
      <c r="H21">
        <v>9.4480000000000004</v>
      </c>
      <c r="I21">
        <v>2.2168000000000001</v>
      </c>
      <c r="J21">
        <v>9.8384999999999998</v>
      </c>
      <c r="K21">
        <v>5.0244999999999997</v>
      </c>
      <c r="L21">
        <v>246.089</v>
      </c>
      <c r="M21">
        <v>11891.748</v>
      </c>
      <c r="N21">
        <v>4.7987000000000002</v>
      </c>
      <c r="O21">
        <v>14.824300000000001</v>
      </c>
      <c r="P21">
        <v>0</v>
      </c>
    </row>
    <row r="22" spans="1:16" x14ac:dyDescent="0.3">
      <c r="A22" s="1">
        <v>42094</v>
      </c>
      <c r="B22">
        <v>165.1157</v>
      </c>
      <c r="C22">
        <v>2.1236000000000002</v>
      </c>
      <c r="D22">
        <v>1.5815999999999999</v>
      </c>
      <c r="E22">
        <v>2.8957000000000002</v>
      </c>
      <c r="F22">
        <v>60.107100000000003</v>
      </c>
      <c r="G22">
        <v>4.5208000000000004</v>
      </c>
      <c r="H22">
        <v>9.8947000000000003</v>
      </c>
      <c r="I22">
        <v>2.7221000000000002</v>
      </c>
      <c r="J22">
        <v>9.8642000000000003</v>
      </c>
      <c r="K22">
        <v>5.2074999999999996</v>
      </c>
      <c r="L22">
        <v>130.72300000000001</v>
      </c>
      <c r="M22">
        <v>11891.748</v>
      </c>
      <c r="N22">
        <v>5.0075000000000003</v>
      </c>
      <c r="O22">
        <v>14.824300000000001</v>
      </c>
      <c r="P22">
        <v>0</v>
      </c>
    </row>
    <row r="23" spans="1:16" x14ac:dyDescent="0.3">
      <c r="A23" s="1">
        <v>42185</v>
      </c>
      <c r="B23">
        <v>140.66810000000001</v>
      </c>
      <c r="C23">
        <v>1.9638</v>
      </c>
      <c r="D23">
        <v>1.4352</v>
      </c>
      <c r="E23">
        <v>5.1687000000000003</v>
      </c>
      <c r="F23">
        <v>41.1051</v>
      </c>
      <c r="G23">
        <v>3.6772999999999998</v>
      </c>
      <c r="H23">
        <v>8.6353000000000009</v>
      </c>
      <c r="I23">
        <v>2.3997999999999999</v>
      </c>
      <c r="J23">
        <v>11.0474</v>
      </c>
      <c r="K23">
        <v>4.8352000000000004</v>
      </c>
      <c r="L23">
        <v>55.063000000000002</v>
      </c>
      <c r="M23">
        <v>11891.748</v>
      </c>
      <c r="N23">
        <v>4.9162999999999997</v>
      </c>
      <c r="O23">
        <v>14.824300000000001</v>
      </c>
      <c r="P23">
        <v>0</v>
      </c>
    </row>
    <row r="24" spans="1:16" x14ac:dyDescent="0.3">
      <c r="A24" s="1">
        <v>42277</v>
      </c>
      <c r="B24">
        <v>128.50069999999999</v>
      </c>
      <c r="C24">
        <v>1.7625</v>
      </c>
      <c r="D24">
        <v>1.3050999999999999</v>
      </c>
      <c r="E24">
        <v>10.9915</v>
      </c>
      <c r="F24">
        <v>40.018799999999999</v>
      </c>
      <c r="G24">
        <v>4.1702000000000004</v>
      </c>
      <c r="H24">
        <v>8.1461000000000006</v>
      </c>
      <c r="I24">
        <v>2.7444999999999999</v>
      </c>
      <c r="J24">
        <v>10.090999999999999</v>
      </c>
      <c r="K24">
        <v>4.8524000000000003</v>
      </c>
      <c r="L24">
        <v>62.238999999999997</v>
      </c>
      <c r="M24">
        <v>11891.748</v>
      </c>
      <c r="N24">
        <v>4.3098999999999998</v>
      </c>
      <c r="O24">
        <v>14.824300000000001</v>
      </c>
      <c r="P24">
        <v>0</v>
      </c>
    </row>
    <row r="25" spans="1:16" x14ac:dyDescent="0.3">
      <c r="A25" s="1">
        <v>42369</v>
      </c>
      <c r="B25">
        <v>116.43470000000001</v>
      </c>
      <c r="C25">
        <v>1.8919999999999999</v>
      </c>
      <c r="D25">
        <v>1.4537</v>
      </c>
      <c r="E25">
        <v>15.6355</v>
      </c>
      <c r="F25">
        <v>1.2377</v>
      </c>
      <c r="G25">
        <v>0.1908</v>
      </c>
      <c r="H25">
        <v>5.5342000000000002</v>
      </c>
      <c r="I25">
        <v>2.3098000000000001</v>
      </c>
      <c r="J25">
        <v>8.3492999999999995</v>
      </c>
      <c r="K25">
        <v>4.3837000000000002</v>
      </c>
      <c r="L25">
        <v>201.62799999999999</v>
      </c>
      <c r="M25">
        <v>9590.4081999999999</v>
      </c>
      <c r="N25">
        <v>4.4253999999999998</v>
      </c>
      <c r="O25">
        <v>14.3818</v>
      </c>
      <c r="P25">
        <v>0</v>
      </c>
    </row>
    <row r="26" spans="1:16" x14ac:dyDescent="0.3">
      <c r="A26" s="1">
        <v>42460</v>
      </c>
      <c r="B26">
        <v>110.3382</v>
      </c>
      <c r="C26">
        <v>1.8191999999999999</v>
      </c>
      <c r="D26">
        <v>1.3338999999999999</v>
      </c>
      <c r="E26">
        <v>12.8751</v>
      </c>
      <c r="F26">
        <v>10.3912</v>
      </c>
      <c r="G26">
        <v>2.1762000000000001</v>
      </c>
      <c r="H26">
        <v>4.7507999999999999</v>
      </c>
      <c r="I26">
        <v>2.516</v>
      </c>
      <c r="J26">
        <v>10.047000000000001</v>
      </c>
      <c r="K26">
        <v>4.3573000000000004</v>
      </c>
      <c r="L26">
        <v>158.11600000000001</v>
      </c>
      <c r="M26">
        <v>9590.4081999999999</v>
      </c>
      <c r="N26">
        <v>4.7352999999999996</v>
      </c>
      <c r="O26">
        <v>14.3818</v>
      </c>
      <c r="P26">
        <v>0</v>
      </c>
    </row>
    <row r="27" spans="1:16" x14ac:dyDescent="0.3">
      <c r="A27" s="1">
        <v>42551</v>
      </c>
      <c r="B27">
        <v>99.136700000000005</v>
      </c>
      <c r="C27">
        <v>1.8578000000000001</v>
      </c>
      <c r="D27">
        <v>1.2805</v>
      </c>
      <c r="E27">
        <v>12.7088</v>
      </c>
      <c r="F27">
        <v>9.8992000000000004</v>
      </c>
      <c r="G27">
        <v>1.9788000000000001</v>
      </c>
      <c r="H27">
        <v>3.9095</v>
      </c>
      <c r="I27">
        <v>2.3561000000000001</v>
      </c>
      <c r="J27">
        <v>10.623200000000001</v>
      </c>
      <c r="K27">
        <v>4.2902000000000005</v>
      </c>
      <c r="L27">
        <v>6.9550000000000001</v>
      </c>
      <c r="M27">
        <v>9590.4081999999999</v>
      </c>
      <c r="N27">
        <v>4.8780999999999999</v>
      </c>
      <c r="O27">
        <v>14.3818</v>
      </c>
      <c r="P27">
        <v>0</v>
      </c>
    </row>
    <row r="28" spans="1:16" x14ac:dyDescent="0.3">
      <c r="A28" s="1">
        <v>42643</v>
      </c>
      <c r="B28">
        <v>84.766099999999994</v>
      </c>
      <c r="C28">
        <v>1.9306000000000001</v>
      </c>
      <c r="D28">
        <v>1.3504</v>
      </c>
      <c r="E28">
        <v>14.889099999999999</v>
      </c>
      <c r="F28">
        <v>34.933700000000002</v>
      </c>
      <c r="G28">
        <v>6.3737000000000004</v>
      </c>
      <c r="H28">
        <v>5.6383999999999999</v>
      </c>
      <c r="I28">
        <v>2.7370999999999999</v>
      </c>
      <c r="J28">
        <v>11.433299999999999</v>
      </c>
      <c r="K28">
        <v>4.4326999999999996</v>
      </c>
      <c r="L28">
        <v>-104.402</v>
      </c>
      <c r="M28">
        <v>9590.4081999999999</v>
      </c>
      <c r="N28">
        <v>4.5614999999999997</v>
      </c>
      <c r="O28">
        <v>14.3818</v>
      </c>
      <c r="P28">
        <v>0</v>
      </c>
    </row>
    <row r="29" spans="1:16" x14ac:dyDescent="0.3">
      <c r="A29" s="1">
        <v>42734</v>
      </c>
      <c r="B29">
        <v>81.027900000000002</v>
      </c>
      <c r="C29">
        <v>1.899</v>
      </c>
      <c r="D29">
        <v>1.3378000000000001</v>
      </c>
      <c r="E29">
        <v>10.814</v>
      </c>
      <c r="F29">
        <v>29.553000000000001</v>
      </c>
      <c r="G29">
        <v>5.6056999999999997</v>
      </c>
      <c r="H29">
        <v>8.3909000000000002</v>
      </c>
      <c r="I29">
        <v>3.2242999999999999</v>
      </c>
      <c r="J29">
        <v>10.5862</v>
      </c>
      <c r="K29">
        <v>5.1212999999999997</v>
      </c>
      <c r="L29">
        <v>116.49</v>
      </c>
      <c r="M29">
        <v>6570.1423000000004</v>
      </c>
      <c r="N29">
        <v>4.9027000000000003</v>
      </c>
      <c r="O29">
        <v>13.5467</v>
      </c>
      <c r="P29">
        <v>0</v>
      </c>
    </row>
    <row r="30" spans="1:16" x14ac:dyDescent="0.3">
      <c r="A30" s="1">
        <v>42825</v>
      </c>
      <c r="B30">
        <v>86.572999999999993</v>
      </c>
      <c r="C30">
        <v>1.9569000000000001</v>
      </c>
      <c r="D30">
        <v>1.3408</v>
      </c>
      <c r="E30">
        <v>12.4634</v>
      </c>
      <c r="F30">
        <v>18.934200000000001</v>
      </c>
      <c r="G30">
        <v>3.4466999999999999</v>
      </c>
      <c r="H30">
        <v>9.6768999999999998</v>
      </c>
      <c r="I30">
        <v>3.3898000000000001</v>
      </c>
      <c r="J30">
        <v>10.622400000000001</v>
      </c>
      <c r="K30">
        <v>5.1612999999999998</v>
      </c>
      <c r="L30">
        <v>-50.728999999999999</v>
      </c>
      <c r="M30">
        <v>6570.1423000000004</v>
      </c>
      <c r="N30">
        <v>5.2656999999999998</v>
      </c>
      <c r="O30">
        <v>13.5467</v>
      </c>
      <c r="P30">
        <v>0</v>
      </c>
    </row>
    <row r="31" spans="1:16" x14ac:dyDescent="0.3">
      <c r="A31" s="1">
        <v>42916</v>
      </c>
      <c r="B31">
        <v>86.858199999999997</v>
      </c>
      <c r="C31">
        <v>2.0350999999999999</v>
      </c>
      <c r="D31">
        <v>1.3325</v>
      </c>
      <c r="E31">
        <v>13.8309</v>
      </c>
      <c r="F31">
        <v>25.706199999999999</v>
      </c>
      <c r="G31">
        <v>4.9897</v>
      </c>
      <c r="H31">
        <v>11.3742</v>
      </c>
      <c r="I31">
        <v>2.8380999999999998</v>
      </c>
      <c r="J31">
        <v>8.6369000000000007</v>
      </c>
      <c r="K31">
        <v>4.9904000000000002</v>
      </c>
      <c r="L31">
        <v>-53.423000000000002</v>
      </c>
      <c r="M31">
        <v>6570.1423000000004</v>
      </c>
      <c r="N31">
        <v>5.6850000000000005</v>
      </c>
      <c r="O31">
        <v>13.5467</v>
      </c>
      <c r="P31">
        <v>0</v>
      </c>
    </row>
    <row r="32" spans="1:16" x14ac:dyDescent="0.3">
      <c r="A32" s="1">
        <v>43007</v>
      </c>
      <c r="B32">
        <v>89.619900000000001</v>
      </c>
      <c r="C32">
        <v>1.8512999999999999</v>
      </c>
      <c r="D32">
        <v>1.3009999999999999</v>
      </c>
      <c r="E32">
        <v>20.4696</v>
      </c>
      <c r="F32">
        <v>23.180599999999998</v>
      </c>
      <c r="G32">
        <v>5.3818000000000001</v>
      </c>
      <c r="H32">
        <v>10.7241</v>
      </c>
      <c r="I32">
        <v>3.6932</v>
      </c>
      <c r="J32">
        <v>9.9190000000000005</v>
      </c>
      <c r="K32">
        <v>4.6029999999999998</v>
      </c>
      <c r="L32">
        <v>110.57</v>
      </c>
      <c r="M32">
        <v>6570.1423000000004</v>
      </c>
      <c r="N32">
        <v>5.1283000000000003</v>
      </c>
      <c r="O32">
        <v>13.5467</v>
      </c>
      <c r="P32">
        <v>0</v>
      </c>
    </row>
    <row r="33" spans="1:16" x14ac:dyDescent="0.3">
      <c r="A33" s="1">
        <v>43098</v>
      </c>
      <c r="B33">
        <v>97.081199999999995</v>
      </c>
      <c r="C33">
        <v>1.9234</v>
      </c>
      <c r="D33">
        <v>1.4231</v>
      </c>
      <c r="E33">
        <v>17.722000000000001</v>
      </c>
      <c r="F33">
        <v>8.0510999999999999</v>
      </c>
      <c r="G33">
        <v>2.1606999999999998</v>
      </c>
      <c r="H33">
        <v>8.8990000000000009</v>
      </c>
      <c r="I33">
        <v>3.5789</v>
      </c>
      <c r="J33">
        <v>11.1082</v>
      </c>
      <c r="K33">
        <v>4.9069000000000003</v>
      </c>
      <c r="L33">
        <v>120.822</v>
      </c>
      <c r="M33">
        <v>6012.0427</v>
      </c>
      <c r="N33">
        <v>5.4324000000000003</v>
      </c>
      <c r="O33">
        <v>14.136200000000001</v>
      </c>
      <c r="P33">
        <v>0</v>
      </c>
    </row>
    <row r="34" spans="1:16" x14ac:dyDescent="0.3">
      <c r="A34" s="1">
        <v>43188</v>
      </c>
      <c r="B34">
        <v>91.362700000000004</v>
      </c>
      <c r="C34">
        <v>1.9081999999999999</v>
      </c>
      <c r="D34">
        <v>1.4135</v>
      </c>
      <c r="E34">
        <v>24.3065</v>
      </c>
      <c r="F34">
        <v>11.097799999999999</v>
      </c>
      <c r="G34">
        <v>3.1114000000000002</v>
      </c>
      <c r="H34">
        <v>9.0617000000000001</v>
      </c>
      <c r="I34">
        <v>3.4632999999999998</v>
      </c>
      <c r="J34">
        <v>10.0603</v>
      </c>
      <c r="K34">
        <v>4.5761000000000003</v>
      </c>
      <c r="L34">
        <v>-40.814</v>
      </c>
      <c r="M34">
        <v>6012.0427</v>
      </c>
      <c r="N34">
        <v>5.2778999999999998</v>
      </c>
      <c r="O34">
        <v>14.136200000000001</v>
      </c>
      <c r="P34">
        <v>0</v>
      </c>
    </row>
    <row r="35" spans="1:16" x14ac:dyDescent="0.3">
      <c r="A35" s="1">
        <v>43280</v>
      </c>
      <c r="B35">
        <v>98.370999999999995</v>
      </c>
      <c r="C35">
        <v>1.8188</v>
      </c>
      <c r="D35">
        <v>1.3183</v>
      </c>
      <c r="E35">
        <v>23.200199999999999</v>
      </c>
      <c r="F35">
        <v>13.405900000000001</v>
      </c>
      <c r="G35">
        <v>4.6318999999999999</v>
      </c>
      <c r="H35">
        <v>9.1708999999999996</v>
      </c>
      <c r="I35">
        <v>3.2212000000000001</v>
      </c>
      <c r="J35">
        <v>9.1660000000000004</v>
      </c>
      <c r="K35">
        <v>4.4996</v>
      </c>
      <c r="L35">
        <v>74.736000000000004</v>
      </c>
      <c r="M35">
        <v>6012.0427</v>
      </c>
      <c r="N35">
        <v>5.4597999999999995</v>
      </c>
      <c r="O35">
        <v>14.136200000000001</v>
      </c>
      <c r="P35">
        <v>0</v>
      </c>
    </row>
    <row r="36" spans="1:16" x14ac:dyDescent="0.3">
      <c r="A36" s="1">
        <v>43371</v>
      </c>
      <c r="B36">
        <v>101.1229</v>
      </c>
      <c r="C36">
        <v>1.8599999999999999</v>
      </c>
      <c r="D36">
        <v>1.3243</v>
      </c>
      <c r="E36">
        <v>25.523</v>
      </c>
      <c r="F36">
        <v>20.8874</v>
      </c>
      <c r="G36">
        <v>6.4503000000000004</v>
      </c>
      <c r="H36">
        <v>9.5513999999999992</v>
      </c>
      <c r="I36">
        <v>3.0234999999999999</v>
      </c>
      <c r="J36">
        <v>8.5431000000000008</v>
      </c>
      <c r="K36">
        <v>4.3467000000000002</v>
      </c>
      <c r="L36">
        <v>-35.04</v>
      </c>
      <c r="M36">
        <v>6012.0427</v>
      </c>
      <c r="N36">
        <v>4.9336000000000002</v>
      </c>
      <c r="O36">
        <v>14.136200000000001</v>
      </c>
      <c r="P36">
        <v>0</v>
      </c>
    </row>
    <row r="37" spans="1:16" x14ac:dyDescent="0.3">
      <c r="A37" s="1">
        <v>43465</v>
      </c>
      <c r="B37">
        <v>102.7606</v>
      </c>
      <c r="C37">
        <v>1.8416000000000001</v>
      </c>
      <c r="D37">
        <v>1.3472999999999999</v>
      </c>
      <c r="E37">
        <v>30.691700000000001</v>
      </c>
      <c r="F37">
        <v>12.6974</v>
      </c>
      <c r="G37">
        <v>4.8019999999999996</v>
      </c>
      <c r="H37">
        <v>11.3208</v>
      </c>
      <c r="I37">
        <v>2.9580000000000002</v>
      </c>
      <c r="J37">
        <v>6.9129000000000005</v>
      </c>
      <c r="K37">
        <v>4.4894999999999996</v>
      </c>
      <c r="L37">
        <v>66.311999999999998</v>
      </c>
      <c r="M37">
        <v>3499.2856999999999</v>
      </c>
      <c r="N37">
        <v>5.1482999999999999</v>
      </c>
      <c r="O37">
        <v>13.6928</v>
      </c>
      <c r="P37">
        <v>10.5274</v>
      </c>
    </row>
    <row r="38" spans="1:16" x14ac:dyDescent="0.3">
      <c r="A38" s="1">
        <v>43553</v>
      </c>
      <c r="B38">
        <v>114.0604</v>
      </c>
      <c r="C38">
        <v>1.9984</v>
      </c>
      <c r="D38">
        <v>1.4988999999999999</v>
      </c>
      <c r="E38">
        <v>44.9846</v>
      </c>
      <c r="F38">
        <v>8.6111000000000004</v>
      </c>
      <c r="G38">
        <v>4.2564000000000002</v>
      </c>
      <c r="H38">
        <v>12.0009</v>
      </c>
      <c r="I38">
        <v>3.4973999999999998</v>
      </c>
      <c r="J38">
        <v>7.2466999999999997</v>
      </c>
      <c r="K38">
        <v>4.3502000000000001</v>
      </c>
      <c r="L38">
        <v>-151.376</v>
      </c>
      <c r="M38">
        <v>3499.2856999999999</v>
      </c>
      <c r="N38">
        <v>4.9519000000000002</v>
      </c>
      <c r="O38">
        <v>13.6928</v>
      </c>
      <c r="P38">
        <v>0</v>
      </c>
    </row>
    <row r="39" spans="1:16" x14ac:dyDescent="0.3">
      <c r="A39" s="1">
        <v>43644</v>
      </c>
      <c r="B39">
        <v>132.43860000000001</v>
      </c>
      <c r="C39">
        <v>1.9681999999999999</v>
      </c>
      <c r="D39">
        <v>1.4192</v>
      </c>
      <c r="E39">
        <v>49.142600000000002</v>
      </c>
      <c r="F39">
        <v>4.9668000000000001</v>
      </c>
      <c r="G39">
        <v>2.7677</v>
      </c>
      <c r="H39">
        <v>10.836500000000001</v>
      </c>
      <c r="I39">
        <v>3.4188999999999998</v>
      </c>
      <c r="J39">
        <v>7.8588000000000005</v>
      </c>
      <c r="K39">
        <v>4.0997000000000003</v>
      </c>
      <c r="L39">
        <v>-181.43899999999999</v>
      </c>
      <c r="M39">
        <v>3499.2856999999999</v>
      </c>
      <c r="N39">
        <v>4.9549000000000003</v>
      </c>
      <c r="O39">
        <v>13.6928</v>
      </c>
      <c r="P39">
        <v>0</v>
      </c>
    </row>
    <row r="40" spans="1:16" x14ac:dyDescent="0.3">
      <c r="A40" s="1">
        <v>43738</v>
      </c>
      <c r="B40">
        <v>130.29490000000001</v>
      </c>
      <c r="C40">
        <v>1.8248</v>
      </c>
      <c r="D40">
        <v>1.3864000000000001</v>
      </c>
      <c r="E40">
        <v>55.730899999999998</v>
      </c>
      <c r="F40">
        <v>11.3993</v>
      </c>
      <c r="G40">
        <v>6.2451999999999996</v>
      </c>
      <c r="H40">
        <v>10.4434</v>
      </c>
      <c r="I40">
        <v>3.6326999999999998</v>
      </c>
      <c r="J40">
        <v>7.9246999999999996</v>
      </c>
      <c r="K40">
        <v>3.7822</v>
      </c>
      <c r="L40">
        <v>24.923000000000002</v>
      </c>
      <c r="M40">
        <v>3499.2856999999999</v>
      </c>
      <c r="N40">
        <v>4.4203000000000001</v>
      </c>
      <c r="O40">
        <v>13.6928</v>
      </c>
      <c r="P40">
        <v>4.2893999999999997</v>
      </c>
    </row>
    <row r="41" spans="1:16" x14ac:dyDescent="0.3">
      <c r="A41" s="1">
        <v>43830</v>
      </c>
      <c r="B41">
        <v>128.62450000000001</v>
      </c>
      <c r="C41">
        <v>1.6928000000000001</v>
      </c>
      <c r="D41">
        <v>1.2871000000000001</v>
      </c>
      <c r="E41">
        <v>40.8874</v>
      </c>
      <c r="F41">
        <v>7.8311000000000002</v>
      </c>
      <c r="G41">
        <v>4.7356999999999996</v>
      </c>
      <c r="H41">
        <v>10.464399999999999</v>
      </c>
      <c r="I41">
        <v>3.5762999999999998</v>
      </c>
      <c r="J41">
        <v>7.6162999999999998</v>
      </c>
      <c r="K41">
        <v>4.1745999999999999</v>
      </c>
      <c r="L41">
        <v>572.68100000000004</v>
      </c>
      <c r="M41">
        <v>15553.3002</v>
      </c>
      <c r="N41">
        <v>4.7473999999999998</v>
      </c>
      <c r="O41">
        <v>13.196400000000001</v>
      </c>
      <c r="P41">
        <v>20.990600000000001</v>
      </c>
    </row>
    <row r="42" spans="1:16" x14ac:dyDescent="0.3">
      <c r="A42" s="1">
        <v>43921</v>
      </c>
      <c r="B42">
        <v>159.72559999999999</v>
      </c>
      <c r="C42">
        <v>1.7764</v>
      </c>
      <c r="D42">
        <v>1.4038999999999999</v>
      </c>
      <c r="E42">
        <v>51.575099999999999</v>
      </c>
      <c r="F42">
        <v>5.7645</v>
      </c>
      <c r="G42">
        <v>2.9209000000000001</v>
      </c>
      <c r="H42">
        <v>9.4594000000000005</v>
      </c>
      <c r="I42">
        <v>3.1335999999999999</v>
      </c>
      <c r="J42">
        <v>6.5998999999999999</v>
      </c>
      <c r="K42">
        <v>4.0061</v>
      </c>
      <c r="L42">
        <v>159.44</v>
      </c>
      <c r="M42">
        <v>15553.3002</v>
      </c>
      <c r="N42">
        <v>4.6653000000000002</v>
      </c>
      <c r="O42">
        <v>13.196400000000001</v>
      </c>
      <c r="P42">
        <v>18.670100000000001</v>
      </c>
    </row>
    <row r="43" spans="1:16" x14ac:dyDescent="0.3">
      <c r="A43" s="1">
        <v>44012</v>
      </c>
      <c r="B43">
        <v>173.67699999999999</v>
      </c>
      <c r="C43">
        <v>1.7410999999999999</v>
      </c>
      <c r="D43">
        <v>1.3857999999999999</v>
      </c>
      <c r="E43">
        <v>42.664000000000001</v>
      </c>
      <c r="F43">
        <v>13.047800000000001</v>
      </c>
      <c r="G43">
        <v>4.5053999999999998</v>
      </c>
      <c r="H43">
        <v>10.0107</v>
      </c>
      <c r="I43">
        <v>3.5716999999999999</v>
      </c>
      <c r="J43">
        <v>6.7820999999999998</v>
      </c>
      <c r="K43">
        <v>4.2133000000000003</v>
      </c>
      <c r="L43">
        <v>449.33100000000002</v>
      </c>
      <c r="M43">
        <v>15553.3002</v>
      </c>
      <c r="N43">
        <v>4.6923000000000004</v>
      </c>
      <c r="O43">
        <v>13.196400000000001</v>
      </c>
      <c r="P43">
        <v>9.4565999999999999</v>
      </c>
    </row>
    <row r="44" spans="1:16" x14ac:dyDescent="0.3">
      <c r="A44" s="1">
        <v>44104</v>
      </c>
      <c r="B44">
        <v>182.76230000000001</v>
      </c>
      <c r="C44">
        <v>1.6879999999999999</v>
      </c>
      <c r="D44">
        <v>1.3622000000000001</v>
      </c>
      <c r="E44">
        <v>35.761800000000001</v>
      </c>
      <c r="F44">
        <v>21.921900000000001</v>
      </c>
      <c r="G44">
        <v>8.0198999999999998</v>
      </c>
      <c r="H44">
        <v>10.133100000000001</v>
      </c>
      <c r="I44">
        <v>4.5320999999999998</v>
      </c>
      <c r="J44">
        <v>8.5962999999999994</v>
      </c>
      <c r="K44">
        <v>4.4173999999999998</v>
      </c>
      <c r="L44">
        <v>64.078999999999994</v>
      </c>
      <c r="M44">
        <v>15553.3002</v>
      </c>
      <c r="N44">
        <v>3.8403999999999998</v>
      </c>
      <c r="O44">
        <v>13.196400000000001</v>
      </c>
      <c r="P44">
        <v>4.3133999999999997</v>
      </c>
    </row>
  </sheetData>
  <phoneticPr fontId="18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_xll.BDH("ADM US Equity",B$1:P$1,"CQ1 2010","","Dir=V","Per=Q","Days=A","Dts=S","cols=16;rows=43")</f>
        <v>#NAME?</v>
      </c>
      <c r="B2">
        <v>7.3769</v>
      </c>
      <c r="C2">
        <v>2.0788000000000002</v>
      </c>
      <c r="D2">
        <v>0.8599</v>
      </c>
      <c r="E2">
        <v>50.332299999999996</v>
      </c>
      <c r="F2">
        <v>5.3068999999999997</v>
      </c>
      <c r="G2">
        <v>3.5390999999999999</v>
      </c>
      <c r="H2">
        <v>8.7162000000000006</v>
      </c>
      <c r="I2">
        <v>0.98040000000000005</v>
      </c>
      <c r="J2">
        <v>8.3733000000000004</v>
      </c>
      <c r="K2">
        <v>3.6139999999999999</v>
      </c>
      <c r="L2">
        <v>1104</v>
      </c>
      <c r="M2" t="s">
        <v>5</v>
      </c>
      <c r="N2">
        <v>9.5349000000000004</v>
      </c>
      <c r="O2">
        <v>9.2737999999999996</v>
      </c>
      <c r="P2">
        <v>22.909700000000001</v>
      </c>
    </row>
    <row r="3" spans="1:16" x14ac:dyDescent="0.3">
      <c r="A3" s="1">
        <v>40359</v>
      </c>
      <c r="B3">
        <v>7.3901000000000003</v>
      </c>
      <c r="C3">
        <v>2.0823999999999998</v>
      </c>
      <c r="D3">
        <v>0.85609999999999997</v>
      </c>
      <c r="E3">
        <v>51.666800000000002</v>
      </c>
      <c r="F3">
        <v>5.0507999999999997</v>
      </c>
      <c r="G3">
        <v>3.7955000000000001</v>
      </c>
      <c r="H3">
        <v>11.161799999999999</v>
      </c>
      <c r="I3">
        <v>0.88390000000000002</v>
      </c>
      <c r="J3">
        <v>6.5681000000000003</v>
      </c>
      <c r="K3">
        <v>3.6396999999999999</v>
      </c>
      <c r="L3">
        <v>-468</v>
      </c>
      <c r="M3">
        <v>-3105.8020000000001</v>
      </c>
      <c r="N3">
        <v>9.1837</v>
      </c>
      <c r="O3">
        <v>10.231</v>
      </c>
      <c r="P3">
        <v>21.625599999999999</v>
      </c>
    </row>
    <row r="4" spans="1:16" x14ac:dyDescent="0.3">
      <c r="A4" s="1">
        <v>40451</v>
      </c>
      <c r="B4">
        <v>7.4097999999999997</v>
      </c>
      <c r="C4">
        <v>1.8050999999999999</v>
      </c>
      <c r="D4">
        <v>0.78010000000000002</v>
      </c>
      <c r="E4">
        <v>57.932099999999998</v>
      </c>
      <c r="F4">
        <v>3.6496</v>
      </c>
      <c r="G4">
        <v>2.5417999999999998</v>
      </c>
      <c r="H4">
        <v>9.7134</v>
      </c>
      <c r="I4">
        <v>1.0426</v>
      </c>
      <c r="J4">
        <v>8.4520999999999997</v>
      </c>
      <c r="K4">
        <v>3.3431999999999999</v>
      </c>
      <c r="L4">
        <v>-1206</v>
      </c>
      <c r="M4">
        <v>-3105.8020000000001</v>
      </c>
      <c r="N4">
        <v>8.6043000000000003</v>
      </c>
      <c r="O4">
        <v>9.6233000000000004</v>
      </c>
      <c r="P4">
        <v>27.8261</v>
      </c>
    </row>
    <row r="5" spans="1:16" x14ac:dyDescent="0.3">
      <c r="A5" s="1">
        <v>40543</v>
      </c>
      <c r="B5">
        <v>5.9428999999999998</v>
      </c>
      <c r="C5">
        <v>1.5699000000000001</v>
      </c>
      <c r="D5">
        <v>0.65239999999999998</v>
      </c>
      <c r="E5">
        <v>79.850200000000001</v>
      </c>
      <c r="F5">
        <v>7.1478000000000002</v>
      </c>
      <c r="G5">
        <v>3.9274</v>
      </c>
      <c r="H5">
        <v>9.2919</v>
      </c>
      <c r="I5">
        <v>0.9546</v>
      </c>
      <c r="J5">
        <v>9.0042000000000009</v>
      </c>
      <c r="K5">
        <v>2.9191000000000003</v>
      </c>
      <c r="L5">
        <v>-3522</v>
      </c>
      <c r="M5">
        <v>-3105.8020000000001</v>
      </c>
      <c r="N5">
        <v>7.7488000000000001</v>
      </c>
      <c r="O5">
        <v>9.1158999999999999</v>
      </c>
      <c r="P5">
        <v>13.0943</v>
      </c>
    </row>
    <row r="6" spans="1:16" x14ac:dyDescent="0.3">
      <c r="A6" s="1">
        <v>40633</v>
      </c>
      <c r="B6">
        <v>6.4157999999999999</v>
      </c>
      <c r="C6">
        <v>1.7347000000000001</v>
      </c>
      <c r="D6">
        <v>0.71460000000000001</v>
      </c>
      <c r="E6">
        <v>85.6233</v>
      </c>
      <c r="F6">
        <v>6.3223000000000003</v>
      </c>
      <c r="G6">
        <v>3.8102999999999998</v>
      </c>
      <c r="H6">
        <v>9.8253000000000004</v>
      </c>
      <c r="I6">
        <v>1.0952999999999999</v>
      </c>
      <c r="J6">
        <v>9.8933999999999997</v>
      </c>
      <c r="K6">
        <v>3.1352000000000002</v>
      </c>
      <c r="L6">
        <v>-934</v>
      </c>
      <c r="M6">
        <v>-3105.8020000000001</v>
      </c>
      <c r="N6">
        <v>9.0173000000000005</v>
      </c>
      <c r="O6">
        <v>10.5707</v>
      </c>
      <c r="P6">
        <v>17.660900000000002</v>
      </c>
    </row>
    <row r="7" spans="1:16" x14ac:dyDescent="0.3">
      <c r="A7" s="1">
        <v>40724</v>
      </c>
      <c r="B7">
        <v>7.6660000000000004</v>
      </c>
      <c r="C7">
        <v>2.0808</v>
      </c>
      <c r="D7">
        <v>0.84509999999999996</v>
      </c>
      <c r="E7">
        <v>54.865000000000002</v>
      </c>
      <c r="F7">
        <v>5.2325999999999997</v>
      </c>
      <c r="G7">
        <v>2.9515000000000002</v>
      </c>
      <c r="H7">
        <v>10.476100000000001</v>
      </c>
      <c r="I7">
        <v>0.86129999999999995</v>
      </c>
      <c r="J7">
        <v>7.7289000000000003</v>
      </c>
      <c r="K7">
        <v>3.4632000000000001</v>
      </c>
      <c r="L7">
        <v>2075</v>
      </c>
      <c r="M7">
        <v>78469.055399999997</v>
      </c>
      <c r="N7">
        <v>10.123699999999999</v>
      </c>
      <c r="O7">
        <v>12.310499999999999</v>
      </c>
      <c r="P7">
        <v>27.380600000000001</v>
      </c>
    </row>
    <row r="8" spans="1:16" x14ac:dyDescent="0.3">
      <c r="A8" s="1">
        <v>40816</v>
      </c>
      <c r="B8">
        <v>7.6660000000000004</v>
      </c>
      <c r="C8">
        <v>2.0808</v>
      </c>
      <c r="D8">
        <v>0.84509999999999996</v>
      </c>
      <c r="E8">
        <v>54.865000000000002</v>
      </c>
      <c r="F8">
        <v>5.2325999999999997</v>
      </c>
      <c r="G8">
        <v>2.9515000000000002</v>
      </c>
      <c r="H8">
        <v>10.476100000000001</v>
      </c>
      <c r="I8">
        <v>0.71279999999999999</v>
      </c>
      <c r="J8">
        <v>6.9827000000000004</v>
      </c>
      <c r="K8">
        <v>3.4632000000000001</v>
      </c>
      <c r="L8">
        <v>2075</v>
      </c>
      <c r="M8">
        <v>78469.055399999997</v>
      </c>
      <c r="N8">
        <v>10.123699999999999</v>
      </c>
      <c r="O8">
        <v>12.310499999999999</v>
      </c>
      <c r="P8">
        <v>27.380600000000001</v>
      </c>
    </row>
    <row r="9" spans="1:16" x14ac:dyDescent="0.3">
      <c r="A9" s="1">
        <v>40907</v>
      </c>
      <c r="B9">
        <v>7.6660000000000004</v>
      </c>
      <c r="C9">
        <v>2.0808</v>
      </c>
      <c r="D9">
        <v>0.84509999999999996</v>
      </c>
      <c r="E9">
        <v>54.865000000000002</v>
      </c>
      <c r="F9">
        <v>5.2325999999999997</v>
      </c>
      <c r="G9">
        <v>2.9515000000000002</v>
      </c>
      <c r="H9">
        <v>10.476100000000001</v>
      </c>
      <c r="I9">
        <v>0.8266</v>
      </c>
      <c r="J9">
        <v>7.6929999999999996</v>
      </c>
      <c r="K9">
        <v>3.4632000000000001</v>
      </c>
      <c r="L9">
        <v>2075</v>
      </c>
      <c r="M9">
        <v>78469.055399999997</v>
      </c>
      <c r="N9">
        <v>10.123699999999999</v>
      </c>
      <c r="O9">
        <v>12.310499999999999</v>
      </c>
      <c r="P9">
        <v>27.380600000000001</v>
      </c>
    </row>
    <row r="10" spans="1:16" x14ac:dyDescent="0.3">
      <c r="A10" s="1">
        <v>40998</v>
      </c>
      <c r="B10">
        <v>7.2369000000000003</v>
      </c>
      <c r="C10">
        <v>1.8395999999999999</v>
      </c>
      <c r="D10">
        <v>0.2923</v>
      </c>
      <c r="E10">
        <v>56.2851</v>
      </c>
      <c r="F10">
        <v>4.4913999999999996</v>
      </c>
      <c r="G10">
        <v>2.4628000000000001</v>
      </c>
      <c r="H10">
        <v>10.4681</v>
      </c>
      <c r="I10">
        <v>0.92110000000000003</v>
      </c>
      <c r="J10">
        <v>8.2576999999999998</v>
      </c>
      <c r="K10">
        <v>3.6116000000000001</v>
      </c>
      <c r="L10">
        <v>-1124</v>
      </c>
      <c r="M10">
        <v>78469.055399999997</v>
      </c>
      <c r="N10">
        <v>15.114100000000001</v>
      </c>
      <c r="O10">
        <v>16.702500000000001</v>
      </c>
      <c r="P10">
        <v>29.0351</v>
      </c>
    </row>
    <row r="11" spans="1:16" x14ac:dyDescent="0.3">
      <c r="A11" s="1">
        <v>41089</v>
      </c>
      <c r="B11">
        <v>6.6568000000000005</v>
      </c>
      <c r="C11">
        <v>1.8429</v>
      </c>
      <c r="D11">
        <v>0.33539999999999998</v>
      </c>
      <c r="E11">
        <v>57.432200000000002</v>
      </c>
      <c r="F11">
        <v>3.6120999999999999</v>
      </c>
      <c r="G11">
        <v>1.8479000000000001</v>
      </c>
      <c r="H11">
        <v>8.3394999999999992</v>
      </c>
      <c r="I11">
        <v>0.88160000000000005</v>
      </c>
      <c r="J11">
        <v>8.7455999999999996</v>
      </c>
      <c r="K11">
        <v>3.6076999999999999</v>
      </c>
      <c r="L11">
        <v>353</v>
      </c>
      <c r="M11">
        <v>78469.055399999997</v>
      </c>
      <c r="N11">
        <v>12.340299999999999</v>
      </c>
      <c r="O11">
        <v>15.494300000000001</v>
      </c>
      <c r="P11">
        <v>40.668999999999997</v>
      </c>
    </row>
    <row r="12" spans="1:16" x14ac:dyDescent="0.3">
      <c r="A12" s="1">
        <v>41180</v>
      </c>
      <c r="B12">
        <v>6.2552000000000003</v>
      </c>
      <c r="C12">
        <v>1.7170000000000001</v>
      </c>
      <c r="D12">
        <v>0.2702</v>
      </c>
      <c r="E12">
        <v>57.536900000000003</v>
      </c>
      <c r="F12">
        <v>2.5472000000000001</v>
      </c>
      <c r="G12">
        <v>1.2381</v>
      </c>
      <c r="H12">
        <v>6.2968000000000002</v>
      </c>
      <c r="I12">
        <v>0.80189999999999995</v>
      </c>
      <c r="J12">
        <v>9.6836000000000002</v>
      </c>
      <c r="K12">
        <v>3.2986</v>
      </c>
      <c r="L12">
        <v>231</v>
      </c>
      <c r="M12">
        <v>78469.055399999997</v>
      </c>
      <c r="N12">
        <v>13.1797</v>
      </c>
      <c r="O12">
        <v>14.955299999999999</v>
      </c>
      <c r="P12">
        <v>63.186799999999998</v>
      </c>
    </row>
    <row r="13" spans="1:16" x14ac:dyDescent="0.3">
      <c r="A13" s="1">
        <v>41274</v>
      </c>
      <c r="B13">
        <v>6.7155000000000005</v>
      </c>
      <c r="C13">
        <v>1.7513999999999998</v>
      </c>
      <c r="D13">
        <v>0.38040000000000002</v>
      </c>
      <c r="E13">
        <v>50.422800000000002</v>
      </c>
      <c r="F13">
        <v>4.8318000000000003</v>
      </c>
      <c r="G13">
        <v>2.0746000000000002</v>
      </c>
      <c r="H13">
        <v>5.9729000000000001</v>
      </c>
      <c r="I13">
        <v>0.80210000000000004</v>
      </c>
      <c r="J13">
        <v>9.5463000000000005</v>
      </c>
      <c r="K13">
        <v>3.3609999999999998</v>
      </c>
      <c r="L13">
        <v>1632</v>
      </c>
      <c r="M13">
        <v>65196.078399999999</v>
      </c>
      <c r="N13">
        <v>12.946199999999999</v>
      </c>
      <c r="O13">
        <v>14.382300000000001</v>
      </c>
      <c r="P13">
        <v>22.6127</v>
      </c>
    </row>
    <row r="14" spans="1:16" x14ac:dyDescent="0.3">
      <c r="A14" s="1">
        <v>41361</v>
      </c>
      <c r="B14">
        <v>6.8456000000000001</v>
      </c>
      <c r="C14">
        <v>1.7262</v>
      </c>
      <c r="D14">
        <v>0.3211</v>
      </c>
      <c r="E14">
        <v>46.762999999999998</v>
      </c>
      <c r="F14">
        <v>3.0188999999999999</v>
      </c>
      <c r="G14">
        <v>1.4727999999999999</v>
      </c>
      <c r="H14">
        <v>5.3807999999999998</v>
      </c>
      <c r="I14">
        <v>0.96919999999999995</v>
      </c>
      <c r="J14">
        <v>11.9572</v>
      </c>
      <c r="K14">
        <v>3.5709999999999997</v>
      </c>
      <c r="L14">
        <v>109</v>
      </c>
      <c r="M14">
        <v>65196.078399999999</v>
      </c>
      <c r="N14">
        <v>27.4864</v>
      </c>
      <c r="O14">
        <v>26.360199999999999</v>
      </c>
      <c r="P14">
        <v>46.6877</v>
      </c>
    </row>
    <row r="15" spans="1:16" x14ac:dyDescent="0.3">
      <c r="A15" s="1">
        <v>41453</v>
      </c>
      <c r="B15">
        <v>7.8292000000000002</v>
      </c>
      <c r="C15">
        <v>1.9077999999999999</v>
      </c>
      <c r="D15">
        <v>0.42280000000000001</v>
      </c>
      <c r="E15">
        <v>39.620899999999999</v>
      </c>
      <c r="F15">
        <v>3.3178000000000001</v>
      </c>
      <c r="G15">
        <v>1.5749</v>
      </c>
      <c r="H15">
        <v>5.3139000000000003</v>
      </c>
      <c r="I15">
        <v>0.97789999999999999</v>
      </c>
      <c r="J15">
        <v>11.5464</v>
      </c>
      <c r="K15">
        <v>3.8813</v>
      </c>
      <c r="L15">
        <v>1797</v>
      </c>
      <c r="M15">
        <v>65196.078399999999</v>
      </c>
      <c r="N15">
        <v>26.1523</v>
      </c>
      <c r="O15">
        <v>31.4542</v>
      </c>
      <c r="P15">
        <v>56.318399999999997</v>
      </c>
    </row>
    <row r="16" spans="1:16" x14ac:dyDescent="0.3">
      <c r="A16" s="1">
        <v>41547</v>
      </c>
      <c r="B16">
        <v>7.5612000000000004</v>
      </c>
      <c r="C16">
        <v>1.897</v>
      </c>
      <c r="D16">
        <v>0.50470000000000004</v>
      </c>
      <c r="E16">
        <v>35.233899999999998</v>
      </c>
      <c r="F16">
        <v>6.7047999999999996</v>
      </c>
      <c r="G16">
        <v>3.2907999999999999</v>
      </c>
      <c r="H16">
        <v>6.8467000000000002</v>
      </c>
      <c r="I16">
        <v>1.036</v>
      </c>
      <c r="J16">
        <v>9.6662999999999997</v>
      </c>
      <c r="K16">
        <v>3.8692000000000002</v>
      </c>
      <c r="L16">
        <v>2304</v>
      </c>
      <c r="M16">
        <v>65196.078399999999</v>
      </c>
      <c r="N16">
        <v>28.087399999999999</v>
      </c>
      <c r="O16">
        <v>24.923200000000001</v>
      </c>
      <c r="P16">
        <v>26.384499999999999</v>
      </c>
    </row>
    <row r="17" spans="1:16" x14ac:dyDescent="0.3">
      <c r="A17" s="1">
        <v>41639</v>
      </c>
      <c r="B17">
        <v>6.7979000000000003</v>
      </c>
      <c r="C17">
        <v>1.8221000000000001</v>
      </c>
      <c r="D17">
        <v>0.46970000000000001</v>
      </c>
      <c r="E17">
        <v>34.084099999999999</v>
      </c>
      <c r="F17">
        <v>5.1788999999999996</v>
      </c>
      <c r="G17">
        <v>2.0379</v>
      </c>
      <c r="H17">
        <v>6.7138999999999998</v>
      </c>
      <c r="I17">
        <v>1.2019</v>
      </c>
      <c r="J17">
        <v>11.2956</v>
      </c>
      <c r="K17">
        <v>3.7913999999999999</v>
      </c>
      <c r="L17">
        <v>103</v>
      </c>
      <c r="M17">
        <v>11479.099700000001</v>
      </c>
      <c r="N17">
        <v>22.5242</v>
      </c>
      <c r="O17">
        <v>17.961300000000001</v>
      </c>
      <c r="P17">
        <v>33.681800000000003</v>
      </c>
    </row>
    <row r="18" spans="1:16" x14ac:dyDescent="0.3">
      <c r="A18" s="1">
        <v>41729</v>
      </c>
      <c r="B18">
        <v>7.1393000000000004</v>
      </c>
      <c r="C18">
        <v>1.9489999999999998</v>
      </c>
      <c r="D18">
        <v>0.35959999999999998</v>
      </c>
      <c r="E18">
        <v>28.3324</v>
      </c>
      <c r="F18">
        <v>3.0323000000000002</v>
      </c>
      <c r="G18">
        <v>1.3626</v>
      </c>
      <c r="H18">
        <v>6.8429000000000002</v>
      </c>
      <c r="I18">
        <v>1.2097</v>
      </c>
      <c r="J18">
        <v>11.7387</v>
      </c>
      <c r="K18">
        <v>3.9938000000000002</v>
      </c>
      <c r="L18">
        <v>-546</v>
      </c>
      <c r="M18">
        <v>11479.099700000001</v>
      </c>
      <c r="N18">
        <v>25.892700000000001</v>
      </c>
      <c r="O18">
        <v>23.558599999999998</v>
      </c>
      <c r="P18">
        <v>59.325800000000001</v>
      </c>
    </row>
    <row r="19" spans="1:16" x14ac:dyDescent="0.3">
      <c r="A19" s="1">
        <v>41820</v>
      </c>
      <c r="B19">
        <v>8.6952999999999996</v>
      </c>
      <c r="C19">
        <v>2.0737000000000001</v>
      </c>
      <c r="D19">
        <v>0.54420000000000002</v>
      </c>
      <c r="E19">
        <v>27.8537</v>
      </c>
      <c r="F19">
        <v>9.0505999999999993</v>
      </c>
      <c r="G19">
        <v>3.3265000000000002</v>
      </c>
      <c r="H19">
        <v>8.3736999999999995</v>
      </c>
      <c r="I19">
        <v>1.2126999999999999</v>
      </c>
      <c r="J19">
        <v>10.3865</v>
      </c>
      <c r="K19">
        <v>4.2141000000000002</v>
      </c>
      <c r="L19">
        <v>1131</v>
      </c>
      <c r="M19">
        <v>11479.099700000001</v>
      </c>
      <c r="N19">
        <v>21.9452</v>
      </c>
      <c r="O19">
        <v>28.045300000000001</v>
      </c>
      <c r="P19">
        <v>29.538499999999999</v>
      </c>
    </row>
    <row r="20" spans="1:16" x14ac:dyDescent="0.3">
      <c r="A20" s="1">
        <v>41912</v>
      </c>
      <c r="B20">
        <v>9.2378999999999998</v>
      </c>
      <c r="C20">
        <v>1.9372</v>
      </c>
      <c r="D20">
        <v>0.53659999999999997</v>
      </c>
      <c r="E20">
        <v>27.395399999999999</v>
      </c>
      <c r="F20">
        <v>12.8987</v>
      </c>
      <c r="G20">
        <v>5.6246</v>
      </c>
      <c r="H20">
        <v>9.5996000000000006</v>
      </c>
      <c r="I20">
        <v>1.4028</v>
      </c>
      <c r="J20">
        <v>9.8040000000000003</v>
      </c>
      <c r="K20">
        <v>4.0674000000000001</v>
      </c>
      <c r="L20">
        <v>3234</v>
      </c>
      <c r="M20">
        <v>11479.099700000001</v>
      </c>
      <c r="N20">
        <v>28.4391</v>
      </c>
      <c r="O20">
        <v>25.9115</v>
      </c>
      <c r="P20">
        <v>20.883500000000002</v>
      </c>
    </row>
    <row r="21" spans="1:16" x14ac:dyDescent="0.3">
      <c r="A21" s="1">
        <v>42004</v>
      </c>
      <c r="B21">
        <v>7.3440000000000003</v>
      </c>
      <c r="C21">
        <v>1.6682000000000001</v>
      </c>
      <c r="D21">
        <v>0.30249999999999999</v>
      </c>
      <c r="E21">
        <v>28.914400000000001</v>
      </c>
      <c r="F21">
        <v>8.6046999999999993</v>
      </c>
      <c r="G21">
        <v>3.5417000000000001</v>
      </c>
      <c r="H21">
        <v>10.220700000000001</v>
      </c>
      <c r="I21">
        <v>1.7035</v>
      </c>
      <c r="J21">
        <v>10.1625</v>
      </c>
      <c r="K21">
        <v>3.8954</v>
      </c>
      <c r="L21">
        <v>230</v>
      </c>
      <c r="M21">
        <v>15309.7345</v>
      </c>
      <c r="N21">
        <v>23.516100000000002</v>
      </c>
      <c r="O21">
        <v>16.826799999999999</v>
      </c>
      <c r="P21">
        <v>22.2197</v>
      </c>
    </row>
    <row r="22" spans="1:16" x14ac:dyDescent="0.3">
      <c r="A22" s="1">
        <v>42094</v>
      </c>
      <c r="B22">
        <v>7.3677999999999999</v>
      </c>
      <c r="C22">
        <v>1.6787000000000001</v>
      </c>
      <c r="D22">
        <v>0.26619999999999999</v>
      </c>
      <c r="E22">
        <v>34.399700000000003</v>
      </c>
      <c r="F22">
        <v>7.4568000000000003</v>
      </c>
      <c r="G22">
        <v>3.4502000000000002</v>
      </c>
      <c r="H22">
        <v>12.086499999999999</v>
      </c>
      <c r="I22">
        <v>1.5899999999999999</v>
      </c>
      <c r="J22">
        <v>8.6880000000000006</v>
      </c>
      <c r="K22">
        <v>3.9454000000000002</v>
      </c>
      <c r="L22">
        <v>-199</v>
      </c>
      <c r="M22">
        <v>15309.7345</v>
      </c>
      <c r="N22">
        <v>26.914300000000001</v>
      </c>
      <c r="O22">
        <v>20.5428</v>
      </c>
      <c r="P22">
        <v>36.121699999999997</v>
      </c>
    </row>
    <row r="23" spans="1:16" x14ac:dyDescent="0.3">
      <c r="A23" s="1">
        <v>42185</v>
      </c>
      <c r="B23">
        <v>8.1470000000000002</v>
      </c>
      <c r="C23">
        <v>1.7566000000000002</v>
      </c>
      <c r="D23">
        <v>0.31340000000000001</v>
      </c>
      <c r="E23">
        <v>37.332799999999999</v>
      </c>
      <c r="F23">
        <v>4.8</v>
      </c>
      <c r="G23">
        <v>2.3740000000000001</v>
      </c>
      <c r="H23">
        <v>10.798500000000001</v>
      </c>
      <c r="I23">
        <v>1.63</v>
      </c>
      <c r="J23">
        <v>9.5762999999999998</v>
      </c>
      <c r="K23">
        <v>3.9577999999999998</v>
      </c>
      <c r="L23">
        <v>66</v>
      </c>
      <c r="M23">
        <v>15309.7345</v>
      </c>
      <c r="N23">
        <v>20.1127</v>
      </c>
      <c r="O23">
        <v>22.8127</v>
      </c>
      <c r="P23">
        <v>45.264200000000002</v>
      </c>
    </row>
    <row r="24" spans="1:16" x14ac:dyDescent="0.3">
      <c r="A24" s="1">
        <v>42277</v>
      </c>
      <c r="B24">
        <v>8.7369000000000003</v>
      </c>
      <c r="C24">
        <v>1.6309</v>
      </c>
      <c r="D24">
        <v>0.26469999999999999</v>
      </c>
      <c r="E24">
        <v>37.966700000000003</v>
      </c>
      <c r="F24">
        <v>7.4348000000000001</v>
      </c>
      <c r="G24">
        <v>3.0969000000000002</v>
      </c>
      <c r="H24">
        <v>8.9771000000000001</v>
      </c>
      <c r="I24">
        <v>1.4398</v>
      </c>
      <c r="J24">
        <v>9.6072000000000006</v>
      </c>
      <c r="K24">
        <v>3.6630000000000003</v>
      </c>
      <c r="L24">
        <v>418</v>
      </c>
      <c r="M24">
        <v>15309.7345</v>
      </c>
      <c r="N24">
        <v>28.322299999999998</v>
      </c>
      <c r="O24">
        <v>21.572299999999998</v>
      </c>
      <c r="P24">
        <v>68</v>
      </c>
    </row>
    <row r="25" spans="1:16" x14ac:dyDescent="0.3">
      <c r="A25" s="1">
        <v>42369</v>
      </c>
      <c r="B25">
        <v>7.2295999999999996</v>
      </c>
      <c r="C25">
        <v>1.6164000000000001</v>
      </c>
      <c r="D25">
        <v>0.25459999999999999</v>
      </c>
      <c r="E25">
        <v>32.834200000000003</v>
      </c>
      <c r="F25">
        <v>3.726</v>
      </c>
      <c r="G25">
        <v>1.6539999999999999</v>
      </c>
      <c r="H25">
        <v>6.9068000000000005</v>
      </c>
      <c r="I25">
        <v>1.3101</v>
      </c>
      <c r="J25">
        <v>9.7029999999999994</v>
      </c>
      <c r="K25">
        <v>3.5293999999999999</v>
      </c>
      <c r="L25">
        <v>301</v>
      </c>
      <c r="M25">
        <v>18792.5697</v>
      </c>
      <c r="N25">
        <v>26.0593</v>
      </c>
      <c r="O25">
        <v>16.038699999999999</v>
      </c>
      <c r="P25">
        <v>23.5153</v>
      </c>
    </row>
    <row r="26" spans="1:16" x14ac:dyDescent="0.3">
      <c r="A26" s="1">
        <v>42460</v>
      </c>
      <c r="B26">
        <v>7.4764999999999997</v>
      </c>
      <c r="C26">
        <v>1.6297999999999999</v>
      </c>
      <c r="D26">
        <v>0.27189999999999998</v>
      </c>
      <c r="E26">
        <v>37.130600000000001</v>
      </c>
      <c r="F26">
        <v>4.1285999999999996</v>
      </c>
      <c r="G26">
        <v>2.0091999999999999</v>
      </c>
      <c r="H26">
        <v>5.9569999999999999</v>
      </c>
      <c r="I26">
        <v>1.3096000000000001</v>
      </c>
      <c r="J26">
        <v>11.058299999999999</v>
      </c>
      <c r="K26">
        <v>3.4641000000000002</v>
      </c>
      <c r="L26">
        <v>-155</v>
      </c>
      <c r="M26">
        <v>18792.5697</v>
      </c>
      <c r="N26">
        <v>27.128799999999998</v>
      </c>
      <c r="O26">
        <v>19.775200000000002</v>
      </c>
      <c r="P26">
        <v>77.608699999999999</v>
      </c>
    </row>
    <row r="27" spans="1:16" x14ac:dyDescent="0.3">
      <c r="A27" s="1">
        <v>42551</v>
      </c>
      <c r="B27">
        <v>7.5167000000000002</v>
      </c>
      <c r="C27">
        <v>1.5145</v>
      </c>
      <c r="D27">
        <v>0.2407</v>
      </c>
      <c r="E27">
        <v>41.8352</v>
      </c>
      <c r="F27">
        <v>3.4615</v>
      </c>
      <c r="G27">
        <v>1.4396</v>
      </c>
      <c r="H27">
        <v>5.1367000000000003</v>
      </c>
      <c r="I27">
        <v>1.5733999999999999</v>
      </c>
      <c r="J27">
        <v>14.336399999999999</v>
      </c>
      <c r="K27">
        <v>3.4278</v>
      </c>
      <c r="L27">
        <v>-610</v>
      </c>
      <c r="M27">
        <v>18792.5697</v>
      </c>
      <c r="N27">
        <v>23.170200000000001</v>
      </c>
      <c r="O27">
        <v>20.634499999999999</v>
      </c>
      <c r="P27">
        <v>62.429600000000001</v>
      </c>
    </row>
    <row r="28" spans="1:16" x14ac:dyDescent="0.3">
      <c r="A28" s="1">
        <v>42643</v>
      </c>
      <c r="B28">
        <v>8.0263000000000009</v>
      </c>
      <c r="C28">
        <v>1.6129</v>
      </c>
      <c r="D28">
        <v>0.2757</v>
      </c>
      <c r="E28">
        <v>40.329599999999999</v>
      </c>
      <c r="F28">
        <v>6.8333000000000004</v>
      </c>
      <c r="G28">
        <v>3.3666</v>
      </c>
      <c r="H28">
        <v>5.3478000000000003</v>
      </c>
      <c r="I28">
        <v>1.556</v>
      </c>
      <c r="J28">
        <v>13.617699999999999</v>
      </c>
      <c r="K28">
        <v>3.4411999999999998</v>
      </c>
      <c r="L28">
        <v>1440</v>
      </c>
      <c r="M28">
        <v>18792.5697</v>
      </c>
      <c r="N28">
        <v>24.157499999999999</v>
      </c>
      <c r="O28">
        <v>19.542300000000001</v>
      </c>
      <c r="P28">
        <v>51.554299999999998</v>
      </c>
    </row>
    <row r="29" spans="1:16" x14ac:dyDescent="0.3">
      <c r="A29" s="1">
        <v>42734</v>
      </c>
      <c r="B29">
        <v>6.8773999999999997</v>
      </c>
      <c r="C29">
        <v>1.5975999999999999</v>
      </c>
      <c r="D29">
        <v>0.2424</v>
      </c>
      <c r="E29">
        <v>40.499600000000001</v>
      </c>
      <c r="F29">
        <v>6.7125000000000004</v>
      </c>
      <c r="G29">
        <v>3.2543000000000002</v>
      </c>
      <c r="H29">
        <v>6.2340999999999998</v>
      </c>
      <c r="I29">
        <v>1.7088999999999999</v>
      </c>
      <c r="J29">
        <v>12.933999999999999</v>
      </c>
      <c r="K29">
        <v>3.5110999999999999</v>
      </c>
      <c r="L29">
        <v>-8065</v>
      </c>
      <c r="M29">
        <v>-245408.80499999999</v>
      </c>
      <c r="N29">
        <v>28.546700000000001</v>
      </c>
      <c r="O29">
        <v>16.7514</v>
      </c>
      <c r="P29">
        <v>41.25</v>
      </c>
    </row>
    <row r="30" spans="1:16" x14ac:dyDescent="0.3">
      <c r="A30" s="1">
        <v>42825</v>
      </c>
      <c r="B30">
        <v>7.1449999999999996</v>
      </c>
      <c r="C30">
        <v>1.5061</v>
      </c>
      <c r="D30">
        <v>0.2109</v>
      </c>
      <c r="E30">
        <v>42.094499999999996</v>
      </c>
      <c r="F30">
        <v>4.2716000000000003</v>
      </c>
      <c r="G30">
        <v>2.3085</v>
      </c>
      <c r="H30">
        <v>6.7088000000000001</v>
      </c>
      <c r="I30">
        <v>1.7404999999999999</v>
      </c>
      <c r="J30">
        <v>12.8483</v>
      </c>
      <c r="K30">
        <v>3.5162</v>
      </c>
      <c r="L30">
        <v>-1689</v>
      </c>
      <c r="M30">
        <v>-245408.80499999999</v>
      </c>
      <c r="N30">
        <v>28.6919</v>
      </c>
      <c r="O30">
        <v>18.789200000000001</v>
      </c>
      <c r="P30">
        <v>54.371699999999997</v>
      </c>
    </row>
    <row r="31" spans="1:16" x14ac:dyDescent="0.3">
      <c r="A31" s="1">
        <v>42916</v>
      </c>
      <c r="B31">
        <v>7.3689</v>
      </c>
      <c r="C31">
        <v>1.5935999999999999</v>
      </c>
      <c r="D31">
        <v>0.2397</v>
      </c>
      <c r="E31">
        <v>40.089599999999997</v>
      </c>
      <c r="F31">
        <v>4</v>
      </c>
      <c r="G31">
        <v>2.3020999999999998</v>
      </c>
      <c r="H31">
        <v>7.1081000000000003</v>
      </c>
      <c r="I31">
        <v>1.5362</v>
      </c>
      <c r="J31">
        <v>11.1517</v>
      </c>
      <c r="K31">
        <v>3.6456</v>
      </c>
      <c r="L31">
        <v>-843</v>
      </c>
      <c r="M31">
        <v>-245408.80499999999</v>
      </c>
      <c r="N31">
        <v>26.757200000000001</v>
      </c>
      <c r="O31">
        <v>20.445900000000002</v>
      </c>
      <c r="P31">
        <v>66.2029</v>
      </c>
    </row>
    <row r="32" spans="1:16" x14ac:dyDescent="0.3">
      <c r="A32" s="1">
        <v>43007</v>
      </c>
      <c r="B32">
        <v>7.4138000000000002</v>
      </c>
      <c r="C32">
        <v>1.6120999999999999</v>
      </c>
      <c r="D32">
        <v>0.26079999999999998</v>
      </c>
      <c r="E32">
        <v>41.753</v>
      </c>
      <c r="F32">
        <v>2.8734000000000002</v>
      </c>
      <c r="G32">
        <v>1.5310000000000001</v>
      </c>
      <c r="H32">
        <v>5.8588000000000005</v>
      </c>
      <c r="I32">
        <v>1.5691000000000002</v>
      </c>
      <c r="J32">
        <v>12.848700000000001</v>
      </c>
      <c r="K32">
        <v>3.4874000000000001</v>
      </c>
      <c r="L32">
        <v>-1413</v>
      </c>
      <c r="M32">
        <v>-245408.80499999999</v>
      </c>
      <c r="N32">
        <v>25.147400000000001</v>
      </c>
      <c r="O32">
        <v>18.430099999999999</v>
      </c>
      <c r="P32">
        <v>94.333299999999994</v>
      </c>
    </row>
    <row r="33" spans="1:16" x14ac:dyDescent="0.3">
      <c r="A33" s="1">
        <v>43098</v>
      </c>
      <c r="B33">
        <v>6.3666999999999998</v>
      </c>
      <c r="C33">
        <v>1.5851</v>
      </c>
      <c r="D33">
        <v>0.25169999999999998</v>
      </c>
      <c r="E33">
        <v>40.9163</v>
      </c>
      <c r="F33">
        <v>5.2737999999999996</v>
      </c>
      <c r="G33">
        <v>2.7566999999999999</v>
      </c>
      <c r="H33">
        <v>5.1691000000000003</v>
      </c>
      <c r="I33">
        <v>1.4072</v>
      </c>
      <c r="J33">
        <v>12.7293</v>
      </c>
      <c r="K33">
        <v>3.3597999999999999</v>
      </c>
      <c r="L33">
        <v>-3070</v>
      </c>
      <c r="M33">
        <v>-86805.111799999999</v>
      </c>
      <c r="N33">
        <v>26.2303</v>
      </c>
      <c r="O33">
        <v>15.374700000000001</v>
      </c>
      <c r="P33">
        <v>22.944199999999999</v>
      </c>
    </row>
    <row r="34" spans="1:16" x14ac:dyDescent="0.3">
      <c r="A34" s="1">
        <v>43188</v>
      </c>
      <c r="B34">
        <v>6.2576999999999998</v>
      </c>
      <c r="C34">
        <v>1.5737000000000001</v>
      </c>
      <c r="D34">
        <v>0.25829999999999997</v>
      </c>
      <c r="E34">
        <v>48.046100000000003</v>
      </c>
      <c r="F34">
        <v>3.956</v>
      </c>
      <c r="G34">
        <v>2.3186999999999998</v>
      </c>
      <c r="H34">
        <v>5.2404000000000002</v>
      </c>
      <c r="I34">
        <v>1.5018</v>
      </c>
      <c r="J34">
        <v>14.0443</v>
      </c>
      <c r="K34">
        <v>3.3426</v>
      </c>
      <c r="L34">
        <v>-3770</v>
      </c>
      <c r="M34">
        <v>-86805.111799999999</v>
      </c>
      <c r="N34">
        <v>25.816600000000001</v>
      </c>
      <c r="O34">
        <v>17.465599999999998</v>
      </c>
      <c r="P34">
        <v>47.991100000000003</v>
      </c>
    </row>
    <row r="35" spans="1:16" x14ac:dyDescent="0.3">
      <c r="A35" s="1">
        <v>43280</v>
      </c>
      <c r="B35">
        <v>7.5536000000000003</v>
      </c>
      <c r="C35">
        <v>1.5912999999999999</v>
      </c>
      <c r="D35">
        <v>0.29630000000000001</v>
      </c>
      <c r="E35">
        <v>40.742899999999999</v>
      </c>
      <c r="F35">
        <v>6.7079000000000004</v>
      </c>
      <c r="G35">
        <v>3.4977999999999998</v>
      </c>
      <c r="H35">
        <v>6.3609</v>
      </c>
      <c r="I35">
        <v>1.5868</v>
      </c>
      <c r="J35">
        <v>12.6006</v>
      </c>
      <c r="K35">
        <v>3.7061000000000002</v>
      </c>
      <c r="L35">
        <v>212</v>
      </c>
      <c r="M35">
        <v>-86805.111799999999</v>
      </c>
      <c r="N35">
        <v>27.0808</v>
      </c>
      <c r="O35">
        <v>21.599599999999999</v>
      </c>
      <c r="P35">
        <v>33.381599999999999</v>
      </c>
    </row>
    <row r="36" spans="1:16" x14ac:dyDescent="0.3">
      <c r="A36" s="1">
        <v>43371</v>
      </c>
      <c r="B36">
        <v>7.1863000000000001</v>
      </c>
      <c r="C36">
        <v>1.6711</v>
      </c>
      <c r="D36">
        <v>0.29430000000000001</v>
      </c>
      <c r="E36">
        <v>41.354599999999998</v>
      </c>
      <c r="F36">
        <v>6.0114999999999998</v>
      </c>
      <c r="G36">
        <v>3.3100999999999998</v>
      </c>
      <c r="H36">
        <v>7.4154999999999998</v>
      </c>
      <c r="I36">
        <v>1.75</v>
      </c>
      <c r="J36">
        <v>12.237</v>
      </c>
      <c r="K36">
        <v>3.7980999999999998</v>
      </c>
      <c r="L36">
        <v>-677</v>
      </c>
      <c r="M36">
        <v>-86805.111799999999</v>
      </c>
      <c r="N36">
        <v>26.6876</v>
      </c>
      <c r="O36">
        <v>18.543600000000001</v>
      </c>
      <c r="P36">
        <v>35.3125</v>
      </c>
    </row>
    <row r="37" spans="1:16" x14ac:dyDescent="0.3">
      <c r="A37" s="1">
        <v>43465</v>
      </c>
      <c r="B37">
        <v>6.6896000000000004</v>
      </c>
      <c r="C37">
        <v>1.7483</v>
      </c>
      <c r="D37">
        <v>0.3952</v>
      </c>
      <c r="E37">
        <v>44.191600000000001</v>
      </c>
      <c r="F37">
        <v>3.7629000000000001</v>
      </c>
      <c r="G37">
        <v>2.2888000000000002</v>
      </c>
      <c r="H37">
        <v>6.6624999999999996</v>
      </c>
      <c r="I37">
        <v>1.4325000000000001</v>
      </c>
      <c r="J37">
        <v>10.559100000000001</v>
      </c>
      <c r="K37">
        <v>3.5392000000000001</v>
      </c>
      <c r="L37">
        <v>-1391</v>
      </c>
      <c r="M37">
        <v>-34936.708899999998</v>
      </c>
      <c r="N37">
        <v>25.6492</v>
      </c>
      <c r="O37">
        <v>16.077400000000001</v>
      </c>
      <c r="P37">
        <v>63</v>
      </c>
    </row>
    <row r="38" spans="1:16" x14ac:dyDescent="0.3">
      <c r="A38" s="1">
        <v>43553</v>
      </c>
      <c r="B38">
        <v>6.3837999999999999</v>
      </c>
      <c r="C38">
        <v>1.5165</v>
      </c>
      <c r="D38">
        <v>0.29039999999999999</v>
      </c>
      <c r="E38">
        <v>56.634</v>
      </c>
      <c r="F38">
        <v>2.5545</v>
      </c>
      <c r="G38">
        <v>1.6858</v>
      </c>
      <c r="H38">
        <v>6.1492000000000004</v>
      </c>
      <c r="I38">
        <v>1.6938</v>
      </c>
      <c r="J38">
        <v>11.374700000000001</v>
      </c>
      <c r="K38">
        <v>3.3616999999999999</v>
      </c>
      <c r="L38">
        <v>-2233</v>
      </c>
      <c r="M38">
        <v>-34936.708899999998</v>
      </c>
      <c r="N38">
        <v>22.985800000000001</v>
      </c>
      <c r="O38">
        <v>17.163399999999999</v>
      </c>
      <c r="P38">
        <v>84.871200000000002</v>
      </c>
    </row>
    <row r="39" spans="1:16" x14ac:dyDescent="0.3">
      <c r="A39" s="1">
        <v>43644</v>
      </c>
      <c r="B39">
        <v>7.3044000000000002</v>
      </c>
      <c r="C39">
        <v>1.5512000000000001</v>
      </c>
      <c r="D39">
        <v>0.30149999999999999</v>
      </c>
      <c r="E39">
        <v>54.175699999999999</v>
      </c>
      <c r="F39">
        <v>2.1467999999999998</v>
      </c>
      <c r="G39">
        <v>1.4358</v>
      </c>
      <c r="H39">
        <v>5.0500999999999996</v>
      </c>
      <c r="I39">
        <v>1.6135999999999999</v>
      </c>
      <c r="J39">
        <v>12.287100000000001</v>
      </c>
      <c r="K39">
        <v>3.3365</v>
      </c>
      <c r="L39">
        <v>-863</v>
      </c>
      <c r="M39">
        <v>-34936.708899999998</v>
      </c>
      <c r="N39">
        <v>22.754300000000001</v>
      </c>
      <c r="O39">
        <v>21.028199999999998</v>
      </c>
      <c r="P39">
        <v>83.829800000000006</v>
      </c>
    </row>
    <row r="40" spans="1:16" x14ac:dyDescent="0.3">
      <c r="A40" s="1">
        <v>43738</v>
      </c>
      <c r="B40">
        <v>7.2766000000000002</v>
      </c>
      <c r="C40">
        <v>1.5954999999999999</v>
      </c>
      <c r="D40">
        <v>0.30830000000000002</v>
      </c>
      <c r="E40">
        <v>51.4968</v>
      </c>
      <c r="F40">
        <v>4.6082000000000001</v>
      </c>
      <c r="G40">
        <v>2.6724999999999999</v>
      </c>
      <c r="H40">
        <v>4.8193999999999999</v>
      </c>
      <c r="I40">
        <v>1.6291</v>
      </c>
      <c r="J40">
        <v>12.4627</v>
      </c>
      <c r="K40">
        <v>3.4375999999999998</v>
      </c>
      <c r="L40">
        <v>-1109</v>
      </c>
      <c r="M40">
        <v>-34936.708899999998</v>
      </c>
      <c r="N40">
        <v>24.434100000000001</v>
      </c>
      <c r="O40">
        <v>19.7638</v>
      </c>
      <c r="P40">
        <v>48.3292</v>
      </c>
    </row>
    <row r="41" spans="1:16" x14ac:dyDescent="0.3">
      <c r="A41" s="1">
        <v>43830</v>
      </c>
      <c r="B41">
        <v>6.7295999999999996</v>
      </c>
      <c r="C41">
        <v>1.5543</v>
      </c>
      <c r="D41">
        <v>0.25590000000000002</v>
      </c>
      <c r="E41">
        <v>51.421300000000002</v>
      </c>
      <c r="F41">
        <v>4.3368000000000002</v>
      </c>
      <c r="G41">
        <v>2.5230999999999999</v>
      </c>
      <c r="H41">
        <v>4.7313999999999998</v>
      </c>
      <c r="I41">
        <v>1.8185</v>
      </c>
      <c r="J41">
        <v>13.326599999999999</v>
      </c>
      <c r="K41">
        <v>3.3468</v>
      </c>
      <c r="L41">
        <v>-2075</v>
      </c>
      <c r="M41">
        <v>-47585.301800000001</v>
      </c>
      <c r="N41">
        <v>24.311299999999999</v>
      </c>
      <c r="O41">
        <v>16.696200000000001</v>
      </c>
      <c r="P41">
        <v>79.311499999999995</v>
      </c>
    </row>
    <row r="42" spans="1:16" x14ac:dyDescent="0.3">
      <c r="A42" s="1">
        <v>43921</v>
      </c>
      <c r="B42">
        <v>6.7678000000000003</v>
      </c>
      <c r="C42">
        <v>1.5098</v>
      </c>
      <c r="D42">
        <v>0.4405</v>
      </c>
      <c r="E42">
        <v>71.1798</v>
      </c>
      <c r="F42">
        <v>2.9638999999999998</v>
      </c>
      <c r="G42">
        <v>1.6433</v>
      </c>
      <c r="H42">
        <v>4.4093999999999998</v>
      </c>
      <c r="I42">
        <v>1.3835</v>
      </c>
      <c r="J42">
        <v>10.9185</v>
      </c>
      <c r="K42">
        <v>2.8538000000000001</v>
      </c>
      <c r="L42">
        <v>-849</v>
      </c>
      <c r="M42">
        <v>-47585.301800000001</v>
      </c>
      <c r="N42">
        <v>22.028099999999998</v>
      </c>
      <c r="O42">
        <v>17.2072</v>
      </c>
      <c r="P42">
        <v>51.918199999999999</v>
      </c>
    </row>
    <row r="43" spans="1:16" x14ac:dyDescent="0.3">
      <c r="A43" s="1">
        <v>44012</v>
      </c>
      <c r="B43">
        <v>7.5377000000000001</v>
      </c>
      <c r="C43">
        <v>1.7183999999999999</v>
      </c>
      <c r="D43">
        <v>0.33860000000000001</v>
      </c>
      <c r="E43">
        <v>53.169499999999999</v>
      </c>
      <c r="F43">
        <v>5.2183999999999999</v>
      </c>
      <c r="G43">
        <v>2.7885</v>
      </c>
      <c r="H43">
        <v>5.4009</v>
      </c>
      <c r="I43">
        <v>1.5514999999999999</v>
      </c>
      <c r="J43">
        <v>11.0915</v>
      </c>
      <c r="K43">
        <v>3.2805</v>
      </c>
      <c r="L43">
        <v>53</v>
      </c>
      <c r="M43">
        <v>-47585.301800000001</v>
      </c>
      <c r="N43">
        <v>21.149799999999999</v>
      </c>
      <c r="O43">
        <v>19.896699999999999</v>
      </c>
      <c r="P43">
        <v>43.070399999999999</v>
      </c>
    </row>
    <row r="44" spans="1:16" x14ac:dyDescent="0.3">
      <c r="A44" s="1">
        <v>44104</v>
      </c>
      <c r="B44">
        <v>6.9413999999999998</v>
      </c>
      <c r="C44">
        <v>1.637</v>
      </c>
      <c r="D44">
        <v>0.28010000000000002</v>
      </c>
      <c r="E44">
        <v>47.852200000000003</v>
      </c>
      <c r="F44">
        <v>4.0199999999999996</v>
      </c>
      <c r="G44">
        <v>2.6577000000000002</v>
      </c>
      <c r="H44">
        <v>5.4058999999999999</v>
      </c>
      <c r="I44">
        <v>1.8269</v>
      </c>
      <c r="J44">
        <v>12.222099999999999</v>
      </c>
      <c r="K44">
        <v>3.2772000000000001</v>
      </c>
      <c r="L44">
        <v>-1278</v>
      </c>
      <c r="M44">
        <v>-47585.301800000001</v>
      </c>
      <c r="N44">
        <v>22.0214</v>
      </c>
      <c r="O44">
        <v>18.709800000000001</v>
      </c>
      <c r="P44">
        <v>89.777799999999999</v>
      </c>
    </row>
  </sheetData>
  <phoneticPr fontId="18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_xll.BDH("CAG US Equity",B$1:P$1,"CQ1 2010","","Dir=V","Per=Q","Days=A","Dts=S","cols=16;rows=43")</f>
        <v>#NAME?</v>
      </c>
      <c r="B2">
        <v>4.3653000000000004</v>
      </c>
      <c r="C2">
        <v>2.0009999999999999</v>
      </c>
      <c r="D2">
        <v>0.83279999999999998</v>
      </c>
      <c r="E2">
        <v>67.530500000000004</v>
      </c>
      <c r="F2">
        <v>5.8888999999999996</v>
      </c>
      <c r="G2">
        <v>11.8924</v>
      </c>
      <c r="H2">
        <v>15.5611</v>
      </c>
      <c r="I2">
        <v>7.5400999999999998</v>
      </c>
      <c r="J2">
        <v>8.4114000000000004</v>
      </c>
      <c r="K2">
        <v>4.3860999999999999</v>
      </c>
      <c r="L2">
        <v>331.6</v>
      </c>
      <c r="M2" t="s">
        <v>5</v>
      </c>
      <c r="N2">
        <v>13.860799999999999</v>
      </c>
      <c r="O2">
        <v>10.610200000000001</v>
      </c>
      <c r="P2">
        <v>40.018000000000001</v>
      </c>
    </row>
    <row r="3" spans="1:16" x14ac:dyDescent="0.3">
      <c r="A3" s="1">
        <v>40359</v>
      </c>
      <c r="B3">
        <v>5.2637999999999998</v>
      </c>
      <c r="C3">
        <v>1.9447999999999999</v>
      </c>
      <c r="D3">
        <v>0.88539999999999996</v>
      </c>
      <c r="E3">
        <v>70.821899999999999</v>
      </c>
      <c r="F3">
        <v>3.4626999999999999</v>
      </c>
      <c r="G3">
        <v>6.9992000000000001</v>
      </c>
      <c r="H3">
        <v>14.9559</v>
      </c>
      <c r="I3">
        <v>11.840999999999999</v>
      </c>
      <c r="J3">
        <v>8.2426999999999992</v>
      </c>
      <c r="K3">
        <v>4.2321999999999997</v>
      </c>
      <c r="L3">
        <v>243.5</v>
      </c>
      <c r="M3">
        <v>15008.1967</v>
      </c>
      <c r="N3">
        <v>15.0345</v>
      </c>
      <c r="O3">
        <v>10.156499999999999</v>
      </c>
      <c r="P3">
        <v>72.253900000000002</v>
      </c>
    </row>
    <row r="4" spans="1:16" x14ac:dyDescent="0.3">
      <c r="A4" s="1">
        <v>40451</v>
      </c>
      <c r="B4">
        <v>4.7443</v>
      </c>
      <c r="C4">
        <v>1.9177</v>
      </c>
      <c r="D4">
        <v>0.81510000000000005</v>
      </c>
      <c r="E4">
        <v>70.754599999999996</v>
      </c>
      <c r="F4">
        <v>4.2557</v>
      </c>
      <c r="G4">
        <v>8.6045999999999996</v>
      </c>
      <c r="H4">
        <v>14.3957</v>
      </c>
      <c r="I4">
        <v>15.021000000000001</v>
      </c>
      <c r="J4">
        <v>8.0584000000000007</v>
      </c>
      <c r="K4">
        <v>4.3028000000000004</v>
      </c>
      <c r="L4">
        <v>-20.3</v>
      </c>
      <c r="M4">
        <v>15008.1967</v>
      </c>
      <c r="N4">
        <v>13.7776</v>
      </c>
      <c r="O4">
        <v>9.4248999999999992</v>
      </c>
      <c r="P4">
        <v>61.2971</v>
      </c>
    </row>
    <row r="5" spans="1:16" x14ac:dyDescent="0.3">
      <c r="A5" s="1">
        <v>40543</v>
      </c>
      <c r="B5">
        <v>4.3696000000000002</v>
      </c>
      <c r="C5">
        <v>1.8393999999999999</v>
      </c>
      <c r="D5">
        <v>0.63500000000000001</v>
      </c>
      <c r="E5">
        <v>65.429500000000004</v>
      </c>
      <c r="F5">
        <v>6.2466999999999997</v>
      </c>
      <c r="G5">
        <v>10.538499999999999</v>
      </c>
      <c r="H5">
        <v>13.7531</v>
      </c>
      <c r="I5">
        <v>14.1028</v>
      </c>
      <c r="J5">
        <v>8.5236999999999998</v>
      </c>
      <c r="K5">
        <v>4.3282999999999996</v>
      </c>
      <c r="L5">
        <v>128.19999999999999</v>
      </c>
      <c r="M5">
        <v>15008.1967</v>
      </c>
      <c r="N5">
        <v>13.638500000000001</v>
      </c>
      <c r="O5">
        <v>8.5465999999999998</v>
      </c>
      <c r="P5">
        <v>50.271599999999999</v>
      </c>
    </row>
    <row r="6" spans="1:16" x14ac:dyDescent="0.3">
      <c r="A6" s="1">
        <v>40633</v>
      </c>
      <c r="B6">
        <v>4.6510999999999996</v>
      </c>
      <c r="C6">
        <v>1.752</v>
      </c>
      <c r="D6">
        <v>0.76390000000000002</v>
      </c>
      <c r="E6">
        <v>70.0518</v>
      </c>
      <c r="F6">
        <v>7.2679999999999998</v>
      </c>
      <c r="G6">
        <v>12.517099999999999</v>
      </c>
      <c r="H6">
        <v>14.274000000000001</v>
      </c>
      <c r="I6">
        <v>89.197100000000006</v>
      </c>
      <c r="J6">
        <v>8.3218999999999994</v>
      </c>
      <c r="K6">
        <v>4.4443999999999999</v>
      </c>
      <c r="L6">
        <v>484.5</v>
      </c>
      <c r="M6">
        <v>15008.1967</v>
      </c>
      <c r="N6">
        <v>13.843299999999999</v>
      </c>
      <c r="O6">
        <v>9.5097000000000005</v>
      </c>
      <c r="P6">
        <v>43.714300000000001</v>
      </c>
    </row>
    <row r="7" spans="1:16" x14ac:dyDescent="0.3">
      <c r="A7" s="1">
        <v>40724</v>
      </c>
      <c r="B7">
        <v>5.5212000000000003</v>
      </c>
      <c r="C7">
        <v>1.8344</v>
      </c>
      <c r="D7">
        <v>0.85709999999999997</v>
      </c>
      <c r="E7">
        <v>69.250699999999995</v>
      </c>
      <c r="F7">
        <v>7.6845999999999997</v>
      </c>
      <c r="G7">
        <v>13.3583</v>
      </c>
      <c r="H7">
        <v>17.0716</v>
      </c>
      <c r="I7">
        <v>50.863999999999997</v>
      </c>
      <c r="J7">
        <v>7.3022</v>
      </c>
      <c r="K7">
        <v>4.6591000000000005</v>
      </c>
      <c r="L7">
        <v>293.39999999999998</v>
      </c>
      <c r="M7">
        <v>17775.862099999998</v>
      </c>
      <c r="N7">
        <v>14.482799999999999</v>
      </c>
      <c r="O7">
        <v>9.5816999999999997</v>
      </c>
      <c r="P7">
        <v>37.164999999999999</v>
      </c>
    </row>
    <row r="8" spans="1:16" x14ac:dyDescent="0.3">
      <c r="A8" s="1">
        <v>40816</v>
      </c>
      <c r="B8">
        <v>5.4375999999999998</v>
      </c>
      <c r="C8">
        <v>1.7537</v>
      </c>
      <c r="D8">
        <v>0.86419999999999997</v>
      </c>
      <c r="E8">
        <v>68.435900000000004</v>
      </c>
      <c r="F8">
        <v>7.6845999999999997</v>
      </c>
      <c r="G8">
        <v>6.0991999999999997</v>
      </c>
      <c r="H8">
        <v>16.416699999999999</v>
      </c>
      <c r="I8">
        <v>48.1723</v>
      </c>
      <c r="J8">
        <v>7.1260000000000003</v>
      </c>
      <c r="K8">
        <v>4.5617000000000001</v>
      </c>
      <c r="L8">
        <v>219.5</v>
      </c>
      <c r="M8">
        <v>17775.862099999998</v>
      </c>
      <c r="N8">
        <v>14.199400000000001</v>
      </c>
      <c r="O8">
        <v>9.1394000000000002</v>
      </c>
      <c r="P8">
        <v>101.7076</v>
      </c>
    </row>
    <row r="9" spans="1:16" x14ac:dyDescent="0.3">
      <c r="A9" s="1">
        <v>40907</v>
      </c>
      <c r="B9">
        <v>5.0102000000000002</v>
      </c>
      <c r="C9">
        <v>1.7105000000000001</v>
      </c>
      <c r="D9">
        <v>0.71640000000000004</v>
      </c>
      <c r="E9">
        <v>61.83</v>
      </c>
      <c r="F9">
        <v>6.0830000000000002</v>
      </c>
      <c r="G9">
        <v>9.1820000000000004</v>
      </c>
      <c r="H9">
        <v>16.805</v>
      </c>
      <c r="I9">
        <v>70.367599999999996</v>
      </c>
      <c r="J9">
        <v>7.7053000000000003</v>
      </c>
      <c r="K9">
        <v>4.6710000000000003</v>
      </c>
      <c r="L9">
        <v>109.9</v>
      </c>
      <c r="M9">
        <v>17775.862099999998</v>
      </c>
      <c r="N9">
        <v>13.751200000000001</v>
      </c>
      <c r="O9">
        <v>7.9865000000000004</v>
      </c>
      <c r="P9">
        <v>59.045499999999997</v>
      </c>
    </row>
    <row r="10" spans="1:16" x14ac:dyDescent="0.3">
      <c r="A10" s="1">
        <v>40998</v>
      </c>
      <c r="B10">
        <v>5.2350000000000003</v>
      </c>
      <c r="C10">
        <v>1.7585</v>
      </c>
      <c r="D10">
        <v>0.71199999999999997</v>
      </c>
      <c r="E10">
        <v>57.720300000000002</v>
      </c>
      <c r="F10">
        <v>8.4793000000000003</v>
      </c>
      <c r="G10">
        <v>12.659000000000001</v>
      </c>
      <c r="H10">
        <v>17.150600000000001</v>
      </c>
      <c r="I10">
        <v>11151.565500000001</v>
      </c>
      <c r="J10">
        <v>7.6588000000000003</v>
      </c>
      <c r="K10">
        <v>4.9789000000000003</v>
      </c>
      <c r="L10">
        <v>210.9</v>
      </c>
      <c r="M10">
        <v>17775.862099999998</v>
      </c>
      <c r="N10">
        <v>14.431800000000001</v>
      </c>
      <c r="O10">
        <v>9.4237000000000002</v>
      </c>
      <c r="P10">
        <v>35.498800000000003</v>
      </c>
    </row>
    <row r="11" spans="1:16" x14ac:dyDescent="0.3">
      <c r="A11" s="1">
        <v>41089</v>
      </c>
      <c r="B11">
        <v>5.7857000000000003</v>
      </c>
      <c r="C11">
        <v>1.4464999999999999</v>
      </c>
      <c r="D11">
        <v>0.46189999999999998</v>
      </c>
      <c r="E11">
        <v>66.149299999999997</v>
      </c>
      <c r="F11">
        <v>-1.4516</v>
      </c>
      <c r="G11">
        <v>-2.1509999999999998</v>
      </c>
      <c r="H11">
        <v>11.1646</v>
      </c>
      <c r="I11">
        <v>10943.0851</v>
      </c>
      <c r="J11">
        <v>11.126899999999999</v>
      </c>
      <c r="K11">
        <v>4.7438000000000002</v>
      </c>
      <c r="L11">
        <v>175</v>
      </c>
      <c r="M11">
        <v>10444.4444</v>
      </c>
      <c r="N11">
        <v>15.122400000000001</v>
      </c>
      <c r="O11">
        <v>9.4033999999999995</v>
      </c>
      <c r="P11">
        <v>35.498800000000003</v>
      </c>
    </row>
    <row r="12" spans="1:16" x14ac:dyDescent="0.3">
      <c r="A12" s="1">
        <v>41180</v>
      </c>
      <c r="B12">
        <v>5.4367000000000001</v>
      </c>
      <c r="C12">
        <v>1.3397999999999999</v>
      </c>
      <c r="D12">
        <v>0.41649999999999998</v>
      </c>
      <c r="E12">
        <v>69.285200000000003</v>
      </c>
      <c r="F12">
        <v>8.3452999999999999</v>
      </c>
      <c r="G12">
        <v>12.6609</v>
      </c>
      <c r="H12">
        <v>13.791</v>
      </c>
      <c r="I12">
        <v>10943.0851</v>
      </c>
      <c r="J12">
        <v>9.8506</v>
      </c>
      <c r="K12">
        <v>4.6795999999999998</v>
      </c>
      <c r="L12">
        <v>225.5</v>
      </c>
      <c r="M12">
        <v>10444.4444</v>
      </c>
      <c r="N12">
        <v>14.435700000000001</v>
      </c>
      <c r="O12">
        <v>9.0372000000000003</v>
      </c>
      <c r="P12">
        <v>39.003599999999999</v>
      </c>
    </row>
    <row r="13" spans="1:16" x14ac:dyDescent="0.3">
      <c r="A13" s="1">
        <v>41274</v>
      </c>
      <c r="B13">
        <v>5.0164</v>
      </c>
      <c r="C13">
        <v>1.702</v>
      </c>
      <c r="D13">
        <v>0.63419999999999999</v>
      </c>
      <c r="E13">
        <v>78.623699999999999</v>
      </c>
      <c r="F13">
        <v>6.7984999999999998</v>
      </c>
      <c r="G13">
        <v>9.8680000000000003</v>
      </c>
      <c r="H13">
        <v>14.3368</v>
      </c>
      <c r="I13">
        <v>10943.0851</v>
      </c>
      <c r="J13">
        <v>10.045500000000001</v>
      </c>
      <c r="K13">
        <v>4.6434999999999995</v>
      </c>
      <c r="L13">
        <v>72.900000000000006</v>
      </c>
      <c r="M13">
        <v>10444.4444</v>
      </c>
      <c r="N13">
        <v>13.8398</v>
      </c>
      <c r="O13">
        <v>7.8193000000000001</v>
      </c>
      <c r="P13">
        <v>47.730499999999999</v>
      </c>
    </row>
    <row r="14" spans="1:16" x14ac:dyDescent="0.3">
      <c r="A14" s="1">
        <v>41361</v>
      </c>
      <c r="B14">
        <v>4.7691999999999997</v>
      </c>
      <c r="C14">
        <v>1.5036</v>
      </c>
      <c r="D14">
        <v>0.56769999999999998</v>
      </c>
      <c r="E14">
        <v>210.346</v>
      </c>
      <c r="F14">
        <v>3.6200999999999999</v>
      </c>
      <c r="G14">
        <v>6.7609000000000004</v>
      </c>
      <c r="H14">
        <v>8.1752000000000002</v>
      </c>
      <c r="I14">
        <v>10943.0851</v>
      </c>
      <c r="J14">
        <v>18.135000000000002</v>
      </c>
      <c r="K14">
        <v>3.4056000000000002</v>
      </c>
      <c r="L14">
        <v>194.4</v>
      </c>
      <c r="M14">
        <v>10444.4444</v>
      </c>
      <c r="N14">
        <v>13.2582</v>
      </c>
      <c r="O14">
        <v>8.7863000000000007</v>
      </c>
      <c r="P14">
        <v>85.920500000000004</v>
      </c>
    </row>
    <row r="15" spans="1:16" x14ac:dyDescent="0.3">
      <c r="A15" s="1">
        <v>41453</v>
      </c>
      <c r="B15">
        <v>5.6356000000000002</v>
      </c>
      <c r="C15">
        <v>1.2877000000000001</v>
      </c>
      <c r="D15">
        <v>0.43020000000000003</v>
      </c>
      <c r="E15">
        <v>182.16319999999999</v>
      </c>
      <c r="F15">
        <v>3.6978</v>
      </c>
      <c r="G15">
        <v>8.3383000000000003</v>
      </c>
      <c r="H15">
        <v>12.7064</v>
      </c>
      <c r="I15">
        <v>10943.0851</v>
      </c>
      <c r="J15">
        <v>12.8765</v>
      </c>
      <c r="K15">
        <v>3.6231</v>
      </c>
      <c r="L15">
        <v>465.9</v>
      </c>
      <c r="M15">
        <v>18097.014899999998</v>
      </c>
      <c r="N15">
        <v>13.9975</v>
      </c>
      <c r="O15">
        <v>9.1769999999999996</v>
      </c>
      <c r="P15">
        <v>54.479199999999999</v>
      </c>
    </row>
    <row r="16" spans="1:16" x14ac:dyDescent="0.3">
      <c r="A16" s="1">
        <v>41547</v>
      </c>
      <c r="B16">
        <v>5.3533999999999997</v>
      </c>
      <c r="C16">
        <v>1.2869999999999999</v>
      </c>
      <c r="D16">
        <v>0.41589999999999999</v>
      </c>
      <c r="E16">
        <v>180.54499999999999</v>
      </c>
      <c r="F16">
        <v>2.54</v>
      </c>
      <c r="G16">
        <v>6.8357000000000001</v>
      </c>
      <c r="H16">
        <v>10.990600000000001</v>
      </c>
      <c r="I16">
        <v>10943.0851</v>
      </c>
      <c r="J16">
        <v>12.766999999999999</v>
      </c>
      <c r="K16">
        <v>3.8712999999999997</v>
      </c>
      <c r="L16">
        <v>-7.9</v>
      </c>
      <c r="M16">
        <v>18097.014899999998</v>
      </c>
      <c r="N16">
        <v>14.334899999999999</v>
      </c>
      <c r="O16">
        <v>9.2472999999999992</v>
      </c>
      <c r="P16">
        <v>80.670500000000004</v>
      </c>
    </row>
    <row r="17" spans="1:16" x14ac:dyDescent="0.3">
      <c r="A17" s="1">
        <v>41639</v>
      </c>
      <c r="B17">
        <v>5.0744999999999996</v>
      </c>
      <c r="C17">
        <v>1.2751000000000001</v>
      </c>
      <c r="D17">
        <v>0.43109999999999998</v>
      </c>
      <c r="E17">
        <v>175.244</v>
      </c>
      <c r="F17">
        <v>4.2233000000000001</v>
      </c>
      <c r="G17">
        <v>9.6349</v>
      </c>
      <c r="H17">
        <v>11.075200000000001</v>
      </c>
      <c r="I17">
        <v>10943.0851</v>
      </c>
      <c r="J17">
        <v>12.885</v>
      </c>
      <c r="K17">
        <v>3.8073000000000001</v>
      </c>
      <c r="L17">
        <v>248.1</v>
      </c>
      <c r="M17">
        <v>18097.014899999998</v>
      </c>
      <c r="N17">
        <v>13.318099999999999</v>
      </c>
      <c r="O17">
        <v>8.3483000000000001</v>
      </c>
      <c r="P17">
        <v>50.9313</v>
      </c>
    </row>
    <row r="18" spans="1:16" x14ac:dyDescent="0.3">
      <c r="A18" s="1">
        <v>41729</v>
      </c>
      <c r="B18">
        <v>4.9782000000000002</v>
      </c>
      <c r="C18">
        <v>1.395</v>
      </c>
      <c r="D18">
        <v>0.46750000000000003</v>
      </c>
      <c r="E18">
        <v>168.68799999999999</v>
      </c>
      <c r="F18">
        <v>4.0735000000000001</v>
      </c>
      <c r="G18">
        <v>9.8346</v>
      </c>
      <c r="H18">
        <v>9.2453000000000003</v>
      </c>
      <c r="I18">
        <v>10943.0851</v>
      </c>
      <c r="J18">
        <v>11.1882</v>
      </c>
      <c r="K18">
        <v>3.9741</v>
      </c>
      <c r="L18">
        <v>252.6</v>
      </c>
      <c r="M18">
        <v>18097.014899999998</v>
      </c>
      <c r="N18">
        <v>13.184900000000001</v>
      </c>
      <c r="O18">
        <v>8.4759999999999991</v>
      </c>
      <c r="P18">
        <v>46.979900000000001</v>
      </c>
    </row>
    <row r="19" spans="1:16" x14ac:dyDescent="0.3">
      <c r="A19" s="1">
        <v>41820</v>
      </c>
      <c r="B19">
        <v>5.5796000000000001</v>
      </c>
      <c r="C19">
        <v>1.6011</v>
      </c>
      <c r="D19">
        <v>0.45400000000000001</v>
      </c>
      <c r="E19">
        <v>170.13220000000001</v>
      </c>
      <c r="F19">
        <v>-4.2782999999999998</v>
      </c>
      <c r="G19">
        <v>-10.135400000000001</v>
      </c>
      <c r="H19">
        <v>4.4256000000000002</v>
      </c>
      <c r="I19">
        <v>10943.0851</v>
      </c>
      <c r="J19">
        <v>10.905100000000001</v>
      </c>
      <c r="K19">
        <v>3.8557000000000001</v>
      </c>
      <c r="L19">
        <v>600.6</v>
      </c>
      <c r="M19">
        <v>18310.975600000002</v>
      </c>
      <c r="N19">
        <v>13.5543</v>
      </c>
      <c r="O19">
        <v>8.4717000000000002</v>
      </c>
      <c r="P19">
        <v>46.979900000000001</v>
      </c>
    </row>
    <row r="20" spans="1:16" x14ac:dyDescent="0.3">
      <c r="A20" s="1">
        <v>41912</v>
      </c>
      <c r="B20">
        <v>4.8628</v>
      </c>
      <c r="C20">
        <v>1.2728999999999999</v>
      </c>
      <c r="D20">
        <v>0.41860000000000003</v>
      </c>
      <c r="E20">
        <v>149.98679999999999</v>
      </c>
      <c r="F20">
        <v>2.3014000000000001</v>
      </c>
      <c r="G20">
        <v>7.1299000000000001</v>
      </c>
      <c r="H20">
        <v>4.0191999999999997</v>
      </c>
      <c r="I20">
        <v>10943.0851</v>
      </c>
      <c r="J20">
        <v>10.905100000000001</v>
      </c>
      <c r="K20">
        <v>3.6254999999999997</v>
      </c>
      <c r="L20">
        <v>143.19999999999999</v>
      </c>
      <c r="M20">
        <v>18310.975600000002</v>
      </c>
      <c r="N20">
        <v>12.801</v>
      </c>
      <c r="O20">
        <v>7.5049000000000001</v>
      </c>
      <c r="P20">
        <v>112.7394</v>
      </c>
    </row>
    <row r="21" spans="1:16" x14ac:dyDescent="0.3">
      <c r="A21" s="1">
        <v>42004</v>
      </c>
      <c r="B21">
        <v>4.0277000000000003</v>
      </c>
      <c r="C21">
        <v>1.2086999999999999</v>
      </c>
      <c r="D21">
        <v>0.38850000000000001</v>
      </c>
      <c r="E21">
        <v>152.24359999999999</v>
      </c>
      <c r="F21">
        <v>4.5491999999999999</v>
      </c>
      <c r="G21">
        <v>11.6471</v>
      </c>
      <c r="H21">
        <v>3.7492000000000001</v>
      </c>
      <c r="I21">
        <v>10943.0851</v>
      </c>
      <c r="J21">
        <v>10.905100000000001</v>
      </c>
      <c r="K21">
        <v>3.3763000000000001</v>
      </c>
      <c r="L21">
        <v>116.9</v>
      </c>
      <c r="M21">
        <v>18310.975600000002</v>
      </c>
      <c r="N21">
        <v>10.5543</v>
      </c>
      <c r="O21">
        <v>6.0974000000000004</v>
      </c>
      <c r="P21">
        <v>50.011699999999998</v>
      </c>
    </row>
    <row r="22" spans="1:16" x14ac:dyDescent="0.3">
      <c r="A22" s="1">
        <v>42094</v>
      </c>
      <c r="B22">
        <v>4.04</v>
      </c>
      <c r="C22">
        <v>1.0555000000000001</v>
      </c>
      <c r="D22">
        <v>0.3196</v>
      </c>
      <c r="E22">
        <v>187.97190000000001</v>
      </c>
      <c r="F22">
        <v>4.4081000000000001</v>
      </c>
      <c r="G22">
        <v>12.372299999999999</v>
      </c>
      <c r="H22">
        <v>3.702</v>
      </c>
      <c r="I22">
        <v>10943.0851</v>
      </c>
      <c r="J22">
        <v>10.905100000000001</v>
      </c>
      <c r="K22">
        <v>3.0912000000000002</v>
      </c>
      <c r="L22">
        <v>206.5</v>
      </c>
      <c r="M22">
        <v>18310.975600000002</v>
      </c>
      <c r="N22">
        <v>10.9755</v>
      </c>
      <c r="O22">
        <v>6.9036999999999997</v>
      </c>
      <c r="P22">
        <v>50.734900000000003</v>
      </c>
    </row>
    <row r="23" spans="1:16" x14ac:dyDescent="0.3">
      <c r="A23" s="1">
        <v>42185</v>
      </c>
      <c r="B23">
        <v>5.3395999999999999</v>
      </c>
      <c r="C23">
        <v>1.0765</v>
      </c>
      <c r="D23">
        <v>0.27300000000000002</v>
      </c>
      <c r="E23">
        <v>174.6465</v>
      </c>
      <c r="F23">
        <v>3.1766000000000001</v>
      </c>
      <c r="G23">
        <v>6.8799000000000001</v>
      </c>
      <c r="H23">
        <v>8.9801000000000002</v>
      </c>
      <c r="I23">
        <v>10943.0851</v>
      </c>
      <c r="J23">
        <v>15.6745</v>
      </c>
      <c r="K23">
        <v>2.3557999999999999</v>
      </c>
      <c r="L23">
        <v>764.1</v>
      </c>
      <c r="M23">
        <v>23224.923999999999</v>
      </c>
      <c r="N23">
        <v>14.3668</v>
      </c>
      <c r="O23">
        <v>7.8181000000000003</v>
      </c>
      <c r="P23">
        <v>52.2727</v>
      </c>
    </row>
    <row r="24" spans="1:16" x14ac:dyDescent="0.3">
      <c r="A24" s="1">
        <v>42277</v>
      </c>
      <c r="B24">
        <v>4.8802000000000003</v>
      </c>
      <c r="C24">
        <v>0.96230000000000004</v>
      </c>
      <c r="D24">
        <v>0.24740000000000001</v>
      </c>
      <c r="E24">
        <v>233.99639999999999</v>
      </c>
      <c r="F24">
        <v>3.5842000000000001</v>
      </c>
      <c r="G24">
        <v>10.58</v>
      </c>
      <c r="H24">
        <v>10.1953</v>
      </c>
      <c r="I24">
        <v>10943.0851</v>
      </c>
      <c r="J24">
        <v>14.190799999999999</v>
      </c>
      <c r="K24">
        <v>3.0634000000000001</v>
      </c>
      <c r="L24">
        <v>-8.5</v>
      </c>
      <c r="M24">
        <v>23224.923999999999</v>
      </c>
      <c r="N24">
        <v>13.498799999999999</v>
      </c>
      <c r="O24">
        <v>7.2854000000000001</v>
      </c>
      <c r="P24">
        <v>65.139099999999999</v>
      </c>
    </row>
    <row r="25" spans="1:16" x14ac:dyDescent="0.3">
      <c r="A25" s="1">
        <v>42369</v>
      </c>
      <c r="B25">
        <v>4.0651999999999999</v>
      </c>
      <c r="C25">
        <v>0.98960000000000004</v>
      </c>
      <c r="D25">
        <v>0.2505</v>
      </c>
      <c r="E25">
        <v>230.21729999999999</v>
      </c>
      <c r="F25">
        <v>2.2871000000000001</v>
      </c>
      <c r="G25">
        <v>7.8345000000000002</v>
      </c>
      <c r="H25">
        <v>8.7828999999999997</v>
      </c>
      <c r="I25">
        <v>10943.0851</v>
      </c>
      <c r="J25">
        <v>16.278600000000001</v>
      </c>
      <c r="K25">
        <v>2.9003000000000001</v>
      </c>
      <c r="L25">
        <v>149.80000000000001</v>
      </c>
      <c r="M25">
        <v>23224.923999999999</v>
      </c>
      <c r="N25">
        <v>11.6113</v>
      </c>
      <c r="O25">
        <v>6.0632999999999999</v>
      </c>
      <c r="P25">
        <v>144.21539999999999</v>
      </c>
    </row>
    <row r="26" spans="1:16" x14ac:dyDescent="0.3">
      <c r="A26" s="1">
        <v>42460</v>
      </c>
      <c r="B26">
        <v>4.0594999999999999</v>
      </c>
      <c r="C26">
        <v>1.3486</v>
      </c>
      <c r="D26">
        <v>0.51700000000000002</v>
      </c>
      <c r="E26">
        <v>150.5324</v>
      </c>
      <c r="F26">
        <v>2.2124999999999999</v>
      </c>
      <c r="G26">
        <v>7.8570000000000002</v>
      </c>
      <c r="H26">
        <v>8.4484999999999992</v>
      </c>
      <c r="I26">
        <v>10943.0851</v>
      </c>
      <c r="J26">
        <v>17.886299999999999</v>
      </c>
      <c r="K26">
        <v>3.9820000000000002</v>
      </c>
      <c r="L26">
        <v>274.10000000000002</v>
      </c>
      <c r="M26">
        <v>23224.923999999999</v>
      </c>
      <c r="N26">
        <v>12.0588</v>
      </c>
      <c r="O26">
        <v>6.8413000000000004</v>
      </c>
      <c r="P26">
        <v>164.5393</v>
      </c>
    </row>
    <row r="27" spans="1:16" x14ac:dyDescent="0.3">
      <c r="A27" s="1">
        <v>42551</v>
      </c>
      <c r="B27">
        <v>4.2404000000000002</v>
      </c>
      <c r="C27">
        <v>1.4123999999999999</v>
      </c>
      <c r="D27">
        <v>0.65990000000000004</v>
      </c>
      <c r="E27">
        <v>148.85830000000001</v>
      </c>
      <c r="F27">
        <v>-2.1189</v>
      </c>
      <c r="G27">
        <v>-7.3794000000000004</v>
      </c>
      <c r="H27">
        <v>4.5941999999999998</v>
      </c>
      <c r="I27">
        <v>10943.0851</v>
      </c>
      <c r="J27">
        <v>30.114699999999999</v>
      </c>
      <c r="K27">
        <v>3.3148</v>
      </c>
      <c r="L27">
        <v>424.6</v>
      </c>
      <c r="M27">
        <v>24909.090899999999</v>
      </c>
      <c r="N27">
        <v>11.9396</v>
      </c>
      <c r="O27">
        <v>6.6914999999999996</v>
      </c>
      <c r="P27">
        <v>164.5393</v>
      </c>
    </row>
    <row r="28" spans="1:16" x14ac:dyDescent="0.3">
      <c r="A28" s="1">
        <v>42643</v>
      </c>
      <c r="B28">
        <v>3.5173999999999999</v>
      </c>
      <c r="C28">
        <v>1.4408000000000001</v>
      </c>
      <c r="D28">
        <v>0.69420000000000004</v>
      </c>
      <c r="E28">
        <v>133.77350000000001</v>
      </c>
      <c r="F28">
        <v>5.1211000000000002</v>
      </c>
      <c r="G28">
        <v>16.506599999999999</v>
      </c>
      <c r="H28">
        <v>5.1649000000000003</v>
      </c>
      <c r="I28">
        <v>10943.0851</v>
      </c>
      <c r="J28">
        <v>29.568100000000001</v>
      </c>
      <c r="K28">
        <v>3.5754999999999999</v>
      </c>
      <c r="L28">
        <v>267.8</v>
      </c>
      <c r="M28">
        <v>24909.090899999999</v>
      </c>
      <c r="N28">
        <v>10.1012</v>
      </c>
      <c r="O28">
        <v>5.4912999999999998</v>
      </c>
      <c r="P28">
        <v>115.77</v>
      </c>
    </row>
    <row r="29" spans="1:16" x14ac:dyDescent="0.3">
      <c r="A29" s="1">
        <v>42734</v>
      </c>
      <c r="B29">
        <v>3.7835999999999999</v>
      </c>
      <c r="C29">
        <v>1.9165000000000001</v>
      </c>
      <c r="D29">
        <v>1.2272000000000001</v>
      </c>
      <c r="E29">
        <v>77.630600000000001</v>
      </c>
      <c r="F29">
        <v>4.0423</v>
      </c>
      <c r="G29">
        <v>10.9941</v>
      </c>
      <c r="H29">
        <v>5.8101000000000003</v>
      </c>
      <c r="I29">
        <v>10943.0851</v>
      </c>
      <c r="J29">
        <v>22.611999999999998</v>
      </c>
      <c r="K29">
        <v>4.4321999999999999</v>
      </c>
      <c r="L29">
        <v>156.1</v>
      </c>
      <c r="M29">
        <v>24909.090899999999</v>
      </c>
      <c r="N29">
        <v>10.3348</v>
      </c>
      <c r="O29">
        <v>5.0336999999999996</v>
      </c>
      <c r="P29">
        <v>99.296700000000001</v>
      </c>
    </row>
    <row r="30" spans="1:16" x14ac:dyDescent="0.3">
      <c r="A30" s="1">
        <v>42825</v>
      </c>
      <c r="B30">
        <v>3.9036999999999997</v>
      </c>
      <c r="C30">
        <v>1.6225000000000001</v>
      </c>
      <c r="D30">
        <v>0.82110000000000005</v>
      </c>
      <c r="E30">
        <v>70.456999999999994</v>
      </c>
      <c r="F30">
        <v>5.7722999999999995</v>
      </c>
      <c r="G30">
        <v>13.6937</v>
      </c>
      <c r="H30">
        <v>8.0185999999999993</v>
      </c>
      <c r="I30">
        <v>10943.0851</v>
      </c>
      <c r="J30">
        <v>21.430099999999999</v>
      </c>
      <c r="K30">
        <v>5.1814</v>
      </c>
      <c r="L30">
        <v>264.10000000000002</v>
      </c>
      <c r="M30">
        <v>24909.090899999999</v>
      </c>
      <c r="N30">
        <v>11.052</v>
      </c>
      <c r="O30">
        <v>5.6962999999999999</v>
      </c>
      <c r="P30">
        <v>48.2346</v>
      </c>
    </row>
    <row r="31" spans="1:16" x14ac:dyDescent="0.3">
      <c r="A31" s="1">
        <v>42916</v>
      </c>
      <c r="B31">
        <v>4.3704000000000001</v>
      </c>
      <c r="C31">
        <v>1.1700999999999999</v>
      </c>
      <c r="D31">
        <v>0.47360000000000002</v>
      </c>
      <c r="E31">
        <v>75.082700000000003</v>
      </c>
      <c r="F31">
        <v>2.4933000000000001</v>
      </c>
      <c r="G31">
        <v>5.9729999999999999</v>
      </c>
      <c r="H31">
        <v>11.277900000000001</v>
      </c>
      <c r="I31">
        <v>10943.0851</v>
      </c>
      <c r="J31">
        <v>15.1282</v>
      </c>
      <c r="K31">
        <v>5.4081999999999999</v>
      </c>
      <c r="L31">
        <v>245.4</v>
      </c>
      <c r="M31">
        <v>26111.111099999998</v>
      </c>
      <c r="N31">
        <v>11.1813</v>
      </c>
      <c r="O31">
        <v>5.6219000000000001</v>
      </c>
      <c r="P31">
        <v>54.941200000000002</v>
      </c>
    </row>
    <row r="32" spans="1:16" x14ac:dyDescent="0.3">
      <c r="A32" s="1">
        <v>43007</v>
      </c>
      <c r="B32">
        <v>4.0041000000000002</v>
      </c>
      <c r="C32">
        <v>1.0347999999999999</v>
      </c>
      <c r="D32">
        <v>0.40339999999999998</v>
      </c>
      <c r="E32">
        <v>86.699399999999997</v>
      </c>
      <c r="F32">
        <v>6.7377000000000002</v>
      </c>
      <c r="G32">
        <v>14.377599999999999</v>
      </c>
      <c r="H32">
        <v>10.9255</v>
      </c>
      <c r="I32">
        <v>10943.0851</v>
      </c>
      <c r="J32">
        <v>15.084300000000001</v>
      </c>
      <c r="K32">
        <v>4.8634000000000004</v>
      </c>
      <c r="L32">
        <v>93.4</v>
      </c>
      <c r="M32">
        <v>26111.111099999998</v>
      </c>
      <c r="N32">
        <v>10.8637</v>
      </c>
      <c r="O32">
        <v>5.2755999999999998</v>
      </c>
      <c r="P32">
        <v>54.515700000000002</v>
      </c>
    </row>
    <row r="33" spans="1:16" x14ac:dyDescent="0.3">
      <c r="A33" s="1">
        <v>43098</v>
      </c>
      <c r="B33">
        <v>5.0560999999999998</v>
      </c>
      <c r="C33">
        <v>1.1113</v>
      </c>
      <c r="D33">
        <v>0.41499999999999998</v>
      </c>
      <c r="E33">
        <v>95.402500000000003</v>
      </c>
      <c r="F33">
        <v>8.3167000000000009</v>
      </c>
      <c r="G33">
        <v>15.3446</v>
      </c>
      <c r="H33">
        <v>12.7499</v>
      </c>
      <c r="I33">
        <v>10943.0851</v>
      </c>
      <c r="J33">
        <v>15.2721</v>
      </c>
      <c r="K33">
        <v>5.0895999999999999</v>
      </c>
      <c r="L33">
        <v>203.9</v>
      </c>
      <c r="M33">
        <v>26111.111099999998</v>
      </c>
      <c r="N33">
        <v>11.307</v>
      </c>
      <c r="O33">
        <v>6.5103</v>
      </c>
      <c r="P33">
        <v>38.718600000000002</v>
      </c>
    </row>
    <row r="34" spans="1:16" x14ac:dyDescent="0.3">
      <c r="A34" s="1">
        <v>43188</v>
      </c>
      <c r="B34">
        <v>5.3596000000000004</v>
      </c>
      <c r="C34">
        <v>1.0339</v>
      </c>
      <c r="D34">
        <v>0.36990000000000001</v>
      </c>
      <c r="E34">
        <v>98.441100000000006</v>
      </c>
      <c r="F34">
        <v>6.0763999999999996</v>
      </c>
      <c r="G34">
        <v>12.369</v>
      </c>
      <c r="H34">
        <v>12.8857</v>
      </c>
      <c r="I34">
        <v>10943.0851</v>
      </c>
      <c r="J34">
        <v>15.1724</v>
      </c>
      <c r="K34">
        <v>5.1154000000000002</v>
      </c>
      <c r="L34">
        <v>369.1</v>
      </c>
      <c r="M34">
        <v>26111.111099999998</v>
      </c>
      <c r="N34">
        <v>13.004300000000001</v>
      </c>
      <c r="O34">
        <v>7.0514000000000001</v>
      </c>
      <c r="P34">
        <v>24.349299999999999</v>
      </c>
    </row>
    <row r="35" spans="1:16" x14ac:dyDescent="0.3">
      <c r="A35" s="1">
        <v>43280</v>
      </c>
      <c r="B35">
        <v>5.8299000000000003</v>
      </c>
      <c r="C35">
        <v>0.82989999999999997</v>
      </c>
      <c r="D35">
        <v>0.29849999999999999</v>
      </c>
      <c r="E35">
        <v>103.7974</v>
      </c>
      <c r="F35">
        <v>2.4620000000000002</v>
      </c>
      <c r="G35">
        <v>5.7725999999999997</v>
      </c>
      <c r="H35">
        <v>13.010400000000001</v>
      </c>
      <c r="I35">
        <v>10943.0851</v>
      </c>
      <c r="J35">
        <v>14.6554</v>
      </c>
      <c r="K35">
        <v>5.0659000000000001</v>
      </c>
      <c r="L35">
        <v>36.200000000000003</v>
      </c>
      <c r="M35">
        <v>9024.1934999999994</v>
      </c>
      <c r="N35">
        <v>14.0154</v>
      </c>
      <c r="O35">
        <v>6.7297000000000002</v>
      </c>
      <c r="P35">
        <v>119.4438</v>
      </c>
    </row>
    <row r="36" spans="1:16" x14ac:dyDescent="0.3">
      <c r="A36" s="1">
        <v>43371</v>
      </c>
      <c r="B36">
        <v>5.1627999999999998</v>
      </c>
      <c r="C36">
        <v>0.84099999999999997</v>
      </c>
      <c r="D36">
        <v>0.27700000000000002</v>
      </c>
      <c r="E36">
        <v>102.9118</v>
      </c>
      <c r="F36">
        <v>5.1230000000000002</v>
      </c>
      <c r="G36">
        <v>14.0754</v>
      </c>
      <c r="H36">
        <v>12.8314</v>
      </c>
      <c r="I36">
        <v>10943.0851</v>
      </c>
      <c r="J36">
        <v>14.200799999999999</v>
      </c>
      <c r="K36">
        <v>4.9972000000000003</v>
      </c>
      <c r="L36">
        <v>8.6</v>
      </c>
      <c r="M36">
        <v>9024.1934999999994</v>
      </c>
      <c r="N36">
        <v>13.548400000000001</v>
      </c>
      <c r="O36">
        <v>6.1870000000000003</v>
      </c>
      <c r="P36">
        <v>46.576900000000002</v>
      </c>
    </row>
    <row r="37" spans="1:16" x14ac:dyDescent="0.3">
      <c r="A37" s="1">
        <v>43465</v>
      </c>
      <c r="B37">
        <v>4.1679000000000004</v>
      </c>
      <c r="C37">
        <v>1.4658</v>
      </c>
      <c r="D37">
        <v>0.62670000000000003</v>
      </c>
      <c r="E37">
        <v>160.0684</v>
      </c>
      <c r="F37">
        <v>2.2688000000000001</v>
      </c>
      <c r="G37">
        <v>7.9665999999999997</v>
      </c>
      <c r="H37">
        <v>6.1731999999999996</v>
      </c>
      <c r="I37">
        <v>10943.0851</v>
      </c>
      <c r="J37">
        <v>20.037800000000001</v>
      </c>
      <c r="K37">
        <v>3.4390000000000001</v>
      </c>
      <c r="L37">
        <v>120</v>
      </c>
      <c r="M37">
        <v>9024.1934999999994</v>
      </c>
      <c r="N37">
        <v>9.9626000000000001</v>
      </c>
      <c r="O37">
        <v>6.0788000000000002</v>
      </c>
      <c r="P37">
        <v>66.837999999999994</v>
      </c>
    </row>
    <row r="38" spans="1:16" x14ac:dyDescent="0.3">
      <c r="A38" s="1">
        <v>43553</v>
      </c>
      <c r="B38">
        <v>4.7987000000000002</v>
      </c>
      <c r="C38">
        <v>1.3142</v>
      </c>
      <c r="D38">
        <v>0.5141</v>
      </c>
      <c r="E38">
        <v>150.92359999999999</v>
      </c>
      <c r="F38">
        <v>3.1490999999999998</v>
      </c>
      <c r="G38">
        <v>15.4483</v>
      </c>
      <c r="H38">
        <v>7.5202999999999998</v>
      </c>
      <c r="I38">
        <v>10943.0851</v>
      </c>
      <c r="J38">
        <v>19.1188</v>
      </c>
      <c r="K38">
        <v>3.5646</v>
      </c>
      <c r="L38">
        <v>391.6</v>
      </c>
      <c r="M38">
        <v>9024.1934999999994</v>
      </c>
      <c r="N38">
        <v>12.067600000000001</v>
      </c>
      <c r="O38">
        <v>6.7931999999999997</v>
      </c>
      <c r="P38">
        <v>42.644599999999997</v>
      </c>
    </row>
    <row r="39" spans="1:16" x14ac:dyDescent="0.3">
      <c r="A39" s="1">
        <v>43644</v>
      </c>
      <c r="B39">
        <v>5.4267000000000003</v>
      </c>
      <c r="C39">
        <v>1.2759</v>
      </c>
      <c r="D39">
        <v>0.49230000000000002</v>
      </c>
      <c r="E39">
        <v>144.58869999999999</v>
      </c>
      <c r="F39">
        <v>2.3486000000000002</v>
      </c>
      <c r="G39">
        <v>11.989100000000001</v>
      </c>
      <c r="H39">
        <v>9.1736000000000004</v>
      </c>
      <c r="I39">
        <v>10943.0851</v>
      </c>
      <c r="J39">
        <v>15.4742</v>
      </c>
      <c r="K39">
        <v>3.9689999999999999</v>
      </c>
      <c r="L39">
        <v>252.2</v>
      </c>
      <c r="M39">
        <v>20511.111099999998</v>
      </c>
      <c r="N39">
        <v>13.748100000000001</v>
      </c>
      <c r="O39">
        <v>6.9024000000000001</v>
      </c>
      <c r="P39">
        <v>81.707499999999996</v>
      </c>
    </row>
    <row r="40" spans="1:16" x14ac:dyDescent="0.3">
      <c r="A40" s="1">
        <v>43738</v>
      </c>
      <c r="B40">
        <v>5.0922999999999998</v>
      </c>
      <c r="C40">
        <v>1.1134999999999999</v>
      </c>
      <c r="D40">
        <v>0.34329999999999999</v>
      </c>
      <c r="E40">
        <v>145.09209999999999</v>
      </c>
      <c r="F40">
        <v>2.113</v>
      </c>
      <c r="G40">
        <v>11.030200000000001</v>
      </c>
      <c r="H40">
        <v>9.1986000000000008</v>
      </c>
      <c r="I40">
        <v>10943.0851</v>
      </c>
      <c r="J40">
        <v>15.8561</v>
      </c>
      <c r="K40">
        <v>3.9268999999999998</v>
      </c>
      <c r="L40">
        <v>100.4</v>
      </c>
      <c r="M40">
        <v>20511.111099999998</v>
      </c>
      <c r="N40">
        <v>14.677899999999999</v>
      </c>
      <c r="O40">
        <v>6.9016000000000002</v>
      </c>
      <c r="P40">
        <v>59.436100000000003</v>
      </c>
    </row>
    <row r="41" spans="1:16" x14ac:dyDescent="0.3">
      <c r="A41" s="1">
        <v>43830</v>
      </c>
      <c r="B41">
        <v>4.3479000000000001</v>
      </c>
      <c r="C41">
        <v>0.88429999999999997</v>
      </c>
      <c r="D41">
        <v>0.3327</v>
      </c>
      <c r="E41">
        <v>141.16470000000001</v>
      </c>
      <c r="F41">
        <v>3.5148000000000001</v>
      </c>
      <c r="G41">
        <v>15.176500000000001</v>
      </c>
      <c r="H41">
        <v>7.6818999999999997</v>
      </c>
      <c r="I41">
        <v>10943.0851</v>
      </c>
      <c r="J41">
        <v>14.4956</v>
      </c>
      <c r="K41">
        <v>3.9436999999999998</v>
      </c>
      <c r="L41">
        <v>143.4</v>
      </c>
      <c r="M41">
        <v>20511.111099999998</v>
      </c>
      <c r="N41">
        <v>11.052899999999999</v>
      </c>
      <c r="O41">
        <v>5.6924999999999999</v>
      </c>
      <c r="P41">
        <v>39.692900000000002</v>
      </c>
    </row>
    <row r="42" spans="1:16" x14ac:dyDescent="0.3">
      <c r="A42" s="1">
        <v>43921</v>
      </c>
      <c r="B42">
        <v>4.5811999999999999</v>
      </c>
      <c r="C42">
        <v>0.86639999999999995</v>
      </c>
      <c r="D42">
        <v>0.30480000000000002</v>
      </c>
      <c r="E42">
        <v>132.09379999999999</v>
      </c>
      <c r="F42">
        <v>3.0630000000000002</v>
      </c>
      <c r="G42">
        <v>14.2661</v>
      </c>
      <c r="H42">
        <v>7.5102000000000002</v>
      </c>
      <c r="I42">
        <v>10943.0851</v>
      </c>
      <c r="J42">
        <v>13.413</v>
      </c>
      <c r="K42">
        <v>4.0940000000000003</v>
      </c>
      <c r="L42">
        <v>397.4</v>
      </c>
      <c r="M42">
        <v>20511.111099999998</v>
      </c>
      <c r="N42">
        <v>12.038600000000001</v>
      </c>
      <c r="O42">
        <v>5.9160000000000004</v>
      </c>
      <c r="P42">
        <v>50.684899999999999</v>
      </c>
    </row>
    <row r="43" spans="1:16" x14ac:dyDescent="0.3">
      <c r="A43" s="1">
        <v>44012</v>
      </c>
      <c r="B43">
        <v>5.4562999999999997</v>
      </c>
      <c r="C43">
        <v>0.87790000000000001</v>
      </c>
      <c r="D43">
        <v>0.43020000000000003</v>
      </c>
      <c r="E43">
        <v>126.9397</v>
      </c>
      <c r="F43">
        <v>3.0579000000000001</v>
      </c>
      <c r="G43">
        <v>11.885999999999999</v>
      </c>
      <c r="H43">
        <v>8.0716999999999999</v>
      </c>
      <c r="I43">
        <v>10943.0851</v>
      </c>
      <c r="J43">
        <v>14.0284</v>
      </c>
      <c r="K43">
        <v>4.2199</v>
      </c>
      <c r="L43">
        <v>831.9</v>
      </c>
      <c r="M43">
        <v>56733.333299999998</v>
      </c>
      <c r="N43">
        <v>13.1678</v>
      </c>
      <c r="O43">
        <v>5.6261000000000001</v>
      </c>
      <c r="P43">
        <v>51.447400000000002</v>
      </c>
    </row>
    <row r="44" spans="1:16" x14ac:dyDescent="0.3">
      <c r="A44" s="1">
        <v>44104</v>
      </c>
      <c r="B44">
        <v>4.8734999999999999</v>
      </c>
      <c r="C44">
        <v>0.94620000000000004</v>
      </c>
      <c r="D44">
        <v>0.4017</v>
      </c>
      <c r="E44">
        <v>118.4131</v>
      </c>
      <c r="F44">
        <v>4.3581000000000003</v>
      </c>
      <c r="G44">
        <v>19.033899999999999</v>
      </c>
      <c r="H44">
        <v>9.3727999999999998</v>
      </c>
      <c r="I44">
        <v>10943.0851</v>
      </c>
      <c r="J44">
        <v>12.5564</v>
      </c>
      <c r="K44">
        <v>4.5120000000000005</v>
      </c>
      <c r="L44">
        <v>139</v>
      </c>
      <c r="M44">
        <v>56733.333299999998</v>
      </c>
      <c r="N44">
        <v>14.320600000000001</v>
      </c>
      <c r="O44">
        <v>5.5990000000000002</v>
      </c>
      <c r="P44">
        <v>31.459</v>
      </c>
    </row>
  </sheetData>
  <phoneticPr fontId="1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8"/>
  <dimension ref="G20:V64"/>
  <sheetViews>
    <sheetView workbookViewId="0">
      <selection activeCell="G20" sqref="G20"/>
    </sheetView>
  </sheetViews>
  <sheetFormatPr defaultRowHeight="16.2" x14ac:dyDescent="0.3"/>
  <sheetData>
    <row r="20" spans="7:22" x14ac:dyDescent="0.3">
      <c r="H20" t="e">
        <f ca="1">_xll.BFieldInfo(H$21)</f>
        <v>#NAME?</v>
      </c>
      <c r="I20" t="e">
        <f ca="1">_xll.BFieldInfo(I$21)</f>
        <v>#NAME?</v>
      </c>
      <c r="J20" t="e">
        <f ca="1">_xll.BFieldInfo(J$21)</f>
        <v>#NAME?</v>
      </c>
      <c r="K20" t="e">
        <f ca="1">_xll.BFieldInfo(K$21)</f>
        <v>#NAME?</v>
      </c>
      <c r="L20" t="e">
        <f ca="1">_xll.BFieldInfo(L$21)</f>
        <v>#NAME?</v>
      </c>
      <c r="M20" t="e">
        <f ca="1">_xll.BFieldInfo(M$21)</f>
        <v>#NAME?</v>
      </c>
      <c r="N20" t="e">
        <f ca="1">_xll.BFieldInfo(N$21)</f>
        <v>#NAME?</v>
      </c>
      <c r="O20" t="e">
        <f ca="1">_xll.BFieldInfo(O$21)</f>
        <v>#NAME?</v>
      </c>
      <c r="P20" t="e">
        <f ca="1">_xll.BFieldInfo(P$21)</f>
        <v>#NAME?</v>
      </c>
      <c r="Q20" t="e">
        <f ca="1">_xll.BFieldInfo(Q$21)</f>
        <v>#NAME?</v>
      </c>
      <c r="R20" t="e">
        <f ca="1">_xll.BFieldInfo(R$21)</f>
        <v>#NAME?</v>
      </c>
      <c r="S20" t="e">
        <f ca="1">_xll.BFieldInfo(S$21)</f>
        <v>#NAME?</v>
      </c>
      <c r="T20" t="e">
        <f ca="1">_xll.BFieldInfo(T$21)</f>
        <v>#NAME?</v>
      </c>
      <c r="U20" t="e">
        <f ca="1">_xll.BFieldInfo(U$21)</f>
        <v>#NAME?</v>
      </c>
      <c r="V20" t="e">
        <f ca="1">_xll.BFieldInfo(V$21)</f>
        <v>#NAME?</v>
      </c>
    </row>
    <row r="21" spans="7:22" x14ac:dyDescent="0.3">
      <c r="G21" t="s">
        <v>0</v>
      </c>
      <c r="H21" t="s">
        <v>4</v>
      </c>
      <c r="I21" t="s">
        <v>1</v>
      </c>
      <c r="J21" t="s">
        <v>7</v>
      </c>
      <c r="K21" t="s">
        <v>8</v>
      </c>
      <c r="L21" t="s">
        <v>9</v>
      </c>
      <c r="M21" t="s">
        <v>3</v>
      </c>
      <c r="N21" t="s">
        <v>2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6</v>
      </c>
      <c r="V21" t="s">
        <v>16</v>
      </c>
    </row>
    <row r="22" spans="7:22" x14ac:dyDescent="0.3">
      <c r="G22" s="1" t="e">
        <f ca="1">_xll.BDH("CHD US Equity",H$21:V$21,"CQ1 2010","","Dir=V","Per=Q","Days=A","Dts=S","cols=16;rows=43")</f>
        <v>#NAME?</v>
      </c>
      <c r="H22">
        <v>6.7199</v>
      </c>
      <c r="I22">
        <v>1.8193999999999999</v>
      </c>
      <c r="J22">
        <v>1.3122</v>
      </c>
      <c r="K22">
        <v>44.444099999999999</v>
      </c>
      <c r="L22">
        <v>16.0976</v>
      </c>
      <c r="M22">
        <v>20.8005</v>
      </c>
      <c r="N22">
        <v>18.5319</v>
      </c>
      <c r="O22">
        <v>78.195999999999998</v>
      </c>
      <c r="P22">
        <v>9.6380999999999997</v>
      </c>
      <c r="Q22" t="s">
        <v>5</v>
      </c>
      <c r="R22">
        <v>62.8</v>
      </c>
      <c r="S22" t="s">
        <v>5</v>
      </c>
      <c r="T22">
        <v>11.2395</v>
      </c>
      <c r="U22">
        <v>5.8882000000000003</v>
      </c>
      <c r="V22">
        <v>12.375</v>
      </c>
    </row>
    <row r="23" spans="7:22" x14ac:dyDescent="0.3">
      <c r="G23" s="1">
        <v>40359</v>
      </c>
      <c r="H23">
        <v>7.0439999999999996</v>
      </c>
      <c r="I23">
        <v>1.4527000000000001</v>
      </c>
      <c r="J23">
        <v>0.94010000000000005</v>
      </c>
      <c r="K23">
        <v>18.158999999999999</v>
      </c>
      <c r="L23">
        <v>22.641500000000001</v>
      </c>
      <c r="M23">
        <v>18.723700000000001</v>
      </c>
      <c r="N23">
        <v>20.241299999999999</v>
      </c>
      <c r="O23">
        <v>27.264199999999999</v>
      </c>
      <c r="P23">
        <v>8.5197000000000003</v>
      </c>
      <c r="Q23">
        <v>6.2339000000000002</v>
      </c>
      <c r="R23">
        <v>40.5</v>
      </c>
      <c r="S23" t="s">
        <v>5</v>
      </c>
      <c r="T23">
        <v>11.218500000000001</v>
      </c>
      <c r="U23">
        <v>5.8882000000000003</v>
      </c>
      <c r="V23">
        <v>13.3782</v>
      </c>
    </row>
    <row r="24" spans="7:22" x14ac:dyDescent="0.3">
      <c r="G24" s="1">
        <v>40451</v>
      </c>
      <c r="H24">
        <v>6.5624000000000002</v>
      </c>
      <c r="I24">
        <v>1.9003000000000001</v>
      </c>
      <c r="J24">
        <v>1.3871</v>
      </c>
      <c r="K24">
        <v>36.189599999999999</v>
      </c>
      <c r="L24">
        <v>14.125</v>
      </c>
      <c r="M24">
        <v>17.202000000000002</v>
      </c>
      <c r="N24">
        <v>18.6904</v>
      </c>
      <c r="O24">
        <v>30.122900000000001</v>
      </c>
      <c r="P24">
        <v>9.0660000000000007</v>
      </c>
      <c r="Q24">
        <v>7.7949000000000002</v>
      </c>
      <c r="R24">
        <v>148</v>
      </c>
      <c r="S24" t="s">
        <v>5</v>
      </c>
      <c r="T24">
        <v>10.7369</v>
      </c>
      <c r="U24">
        <v>5.8882000000000003</v>
      </c>
      <c r="V24">
        <v>18.414400000000001</v>
      </c>
    </row>
    <row r="25" spans="7:22" x14ac:dyDescent="0.3">
      <c r="G25" s="1">
        <v>40543</v>
      </c>
      <c r="H25">
        <v>6.944</v>
      </c>
      <c r="I25">
        <v>1.4527000000000001</v>
      </c>
      <c r="J25">
        <v>0.94</v>
      </c>
      <c r="K25">
        <v>18.157599999999999</v>
      </c>
      <c r="L25">
        <v>12.8468</v>
      </c>
      <c r="M25">
        <v>12.1936</v>
      </c>
      <c r="N25">
        <v>18.0745</v>
      </c>
      <c r="O25">
        <v>29.735900000000001</v>
      </c>
      <c r="P25">
        <v>9.7934999999999999</v>
      </c>
      <c r="Q25">
        <v>8.0104000000000006</v>
      </c>
      <c r="R25">
        <v>113.4</v>
      </c>
      <c r="S25">
        <v>38833.333299999998</v>
      </c>
      <c r="T25">
        <v>11.426399999999999</v>
      </c>
      <c r="U25">
        <v>7.3422999999999998</v>
      </c>
      <c r="V25">
        <v>27.287199999999999</v>
      </c>
    </row>
    <row r="26" spans="7:22" x14ac:dyDescent="0.3">
      <c r="G26" s="1">
        <v>40633</v>
      </c>
      <c r="H26">
        <v>6.5138999999999996</v>
      </c>
      <c r="I26">
        <v>1.8397000000000001</v>
      </c>
      <c r="J26">
        <v>1.1307</v>
      </c>
      <c r="K26">
        <v>12.799900000000001</v>
      </c>
      <c r="L26">
        <v>48.555599999999998</v>
      </c>
      <c r="M26">
        <v>20.411000000000001</v>
      </c>
      <c r="N26">
        <v>18.938600000000001</v>
      </c>
      <c r="O26">
        <v>21.59</v>
      </c>
      <c r="P26">
        <v>11.1403</v>
      </c>
      <c r="Q26">
        <v>8.0104000000000006</v>
      </c>
      <c r="R26">
        <v>72.7</v>
      </c>
      <c r="S26">
        <v>38833.333299999998</v>
      </c>
      <c r="T26">
        <v>10.5962</v>
      </c>
      <c r="U26">
        <v>7.3422999999999998</v>
      </c>
      <c r="V26">
        <v>29.0383</v>
      </c>
    </row>
    <row r="27" spans="7:22" x14ac:dyDescent="0.3">
      <c r="G27" s="1">
        <v>40724</v>
      </c>
      <c r="H27">
        <v>7.1079999999999997</v>
      </c>
      <c r="I27">
        <v>1.8938000000000001</v>
      </c>
      <c r="J27">
        <v>1.1757</v>
      </c>
      <c r="K27">
        <v>12.254</v>
      </c>
      <c r="L27">
        <v>45.307699999999997</v>
      </c>
      <c r="M27">
        <v>17.4544</v>
      </c>
      <c r="N27">
        <v>19.5991</v>
      </c>
      <c r="O27">
        <v>19.830300000000001</v>
      </c>
      <c r="P27">
        <v>11.3904</v>
      </c>
      <c r="Q27">
        <v>8.8094999999999999</v>
      </c>
      <c r="R27">
        <v>75.400000000000006</v>
      </c>
      <c r="S27">
        <v>38833.333299999998</v>
      </c>
      <c r="T27">
        <v>10.442500000000001</v>
      </c>
      <c r="U27">
        <v>7.3422999999999998</v>
      </c>
      <c r="V27">
        <v>29.492699999999999</v>
      </c>
    </row>
    <row r="28" spans="7:22" x14ac:dyDescent="0.3">
      <c r="G28" s="1">
        <v>40816</v>
      </c>
      <c r="H28">
        <v>6.7359999999999998</v>
      </c>
      <c r="I28">
        <v>2.0295000000000001</v>
      </c>
      <c r="J28">
        <v>1.3643000000000001</v>
      </c>
      <c r="K28">
        <v>12.161300000000001</v>
      </c>
      <c r="L28">
        <v>57.409100000000002</v>
      </c>
      <c r="M28">
        <v>18.017099999999999</v>
      </c>
      <c r="N28">
        <v>18.821999999999999</v>
      </c>
      <c r="O28">
        <v>17.793500000000002</v>
      </c>
      <c r="P28">
        <v>11.905900000000001</v>
      </c>
      <c r="Q28">
        <v>8.7257999999999996</v>
      </c>
      <c r="R28">
        <v>130.30000000000001</v>
      </c>
      <c r="S28">
        <v>38833.333299999998</v>
      </c>
      <c r="T28">
        <v>10.4369</v>
      </c>
      <c r="U28">
        <v>7.3422999999999998</v>
      </c>
      <c r="V28">
        <v>30.689699999999998</v>
      </c>
    </row>
    <row r="29" spans="7:22" x14ac:dyDescent="0.3">
      <c r="G29" s="1">
        <v>40907</v>
      </c>
      <c r="H29">
        <v>7.7495000000000003</v>
      </c>
      <c r="I29">
        <v>1.9687000000000001</v>
      </c>
      <c r="J29">
        <v>1.3452</v>
      </c>
      <c r="K29">
        <v>12.364000000000001</v>
      </c>
      <c r="L29">
        <v>97.833299999999994</v>
      </c>
      <c r="M29">
        <v>16.058</v>
      </c>
      <c r="N29">
        <v>20.170500000000001</v>
      </c>
      <c r="O29">
        <v>21.056100000000001</v>
      </c>
      <c r="P29">
        <v>11.492100000000001</v>
      </c>
      <c r="Q29">
        <v>9.0153999999999996</v>
      </c>
      <c r="R29">
        <v>82.8</v>
      </c>
      <c r="S29">
        <v>33885.7143</v>
      </c>
      <c r="T29">
        <v>11.0936</v>
      </c>
      <c r="U29">
        <v>7.0312000000000001</v>
      </c>
      <c r="V29">
        <v>38.103400000000001</v>
      </c>
    </row>
    <row r="30" spans="7:22" x14ac:dyDescent="0.3">
      <c r="G30" s="1">
        <v>40998</v>
      </c>
      <c r="H30">
        <v>7.37</v>
      </c>
      <c r="I30">
        <v>1.8744000000000001</v>
      </c>
      <c r="J30">
        <v>1.2417</v>
      </c>
      <c r="K30">
        <v>12.3103</v>
      </c>
      <c r="L30">
        <v>52.851900000000001</v>
      </c>
      <c r="M30">
        <v>20.6632</v>
      </c>
      <c r="N30">
        <v>22.212900000000001</v>
      </c>
      <c r="O30">
        <v>23.027100000000001</v>
      </c>
      <c r="P30">
        <v>12.106299999999999</v>
      </c>
      <c r="Q30">
        <v>9.2013999999999996</v>
      </c>
      <c r="R30">
        <v>98.8</v>
      </c>
      <c r="S30">
        <v>33885.7143</v>
      </c>
      <c r="T30">
        <v>10.778700000000001</v>
      </c>
      <c r="U30">
        <v>7.0312000000000001</v>
      </c>
      <c r="V30">
        <v>35.699399999999997</v>
      </c>
    </row>
    <row r="31" spans="7:22" x14ac:dyDescent="0.3">
      <c r="G31" s="1">
        <v>41089</v>
      </c>
      <c r="H31">
        <v>7.1867999999999999</v>
      </c>
      <c r="I31">
        <v>1.7461</v>
      </c>
      <c r="J31">
        <v>1.0897000000000001</v>
      </c>
      <c r="K31">
        <v>14.2166</v>
      </c>
      <c r="L31">
        <v>51</v>
      </c>
      <c r="M31">
        <v>17.5761</v>
      </c>
      <c r="N31">
        <v>22.304500000000001</v>
      </c>
      <c r="O31">
        <v>30.0594</v>
      </c>
      <c r="P31">
        <v>13.315799999999999</v>
      </c>
      <c r="Q31">
        <v>9.5603999999999996</v>
      </c>
      <c r="R31">
        <v>50.4</v>
      </c>
      <c r="S31">
        <v>33885.7143</v>
      </c>
      <c r="T31">
        <v>10.3415</v>
      </c>
      <c r="U31">
        <v>7.0312000000000001</v>
      </c>
      <c r="V31">
        <v>42.2194</v>
      </c>
    </row>
    <row r="32" spans="7:22" x14ac:dyDescent="0.3">
      <c r="G32" s="1">
        <v>41180</v>
      </c>
      <c r="H32">
        <v>7.0757000000000003</v>
      </c>
      <c r="I32">
        <v>2.2010000000000001</v>
      </c>
      <c r="J32">
        <v>0.79630000000000001</v>
      </c>
      <c r="K32">
        <v>43.916400000000003</v>
      </c>
      <c r="L32">
        <v>55.923099999999998</v>
      </c>
      <c r="M32">
        <v>20.049600000000002</v>
      </c>
      <c r="N32">
        <v>19.816800000000001</v>
      </c>
      <c r="O32">
        <v>21.843800000000002</v>
      </c>
      <c r="P32">
        <v>13.5038</v>
      </c>
      <c r="Q32">
        <v>6.4455999999999998</v>
      </c>
      <c r="R32">
        <v>117</v>
      </c>
      <c r="S32">
        <v>33885.7143</v>
      </c>
      <c r="T32">
        <v>10.524900000000001</v>
      </c>
      <c r="U32">
        <v>7.0312000000000001</v>
      </c>
      <c r="V32">
        <v>35.655000000000001</v>
      </c>
    </row>
    <row r="33" spans="7:22" x14ac:dyDescent="0.3">
      <c r="G33" s="1">
        <v>41274</v>
      </c>
      <c r="H33">
        <v>7.3628</v>
      </c>
      <c r="I33">
        <v>1.2868999999999999</v>
      </c>
      <c r="J33">
        <v>0.89039999999999997</v>
      </c>
      <c r="K33">
        <v>43.825499999999998</v>
      </c>
      <c r="L33">
        <v>21.365099999999998</v>
      </c>
      <c r="M33">
        <v>16.6234</v>
      </c>
      <c r="N33">
        <v>18.6006</v>
      </c>
      <c r="O33">
        <v>21.713799999999999</v>
      </c>
      <c r="P33">
        <v>12.7683</v>
      </c>
      <c r="Q33">
        <v>6.9129000000000005</v>
      </c>
      <c r="R33">
        <v>182.9</v>
      </c>
      <c r="S33">
        <v>47204.5455</v>
      </c>
      <c r="T33">
        <v>10.293799999999999</v>
      </c>
      <c r="U33">
        <v>7.0787000000000004</v>
      </c>
      <c r="V33">
        <v>41.346499999999999</v>
      </c>
    </row>
    <row r="34" spans="7:22" x14ac:dyDescent="0.3">
      <c r="G34" s="1">
        <v>41361</v>
      </c>
      <c r="H34">
        <v>7.0876000000000001</v>
      </c>
      <c r="I34">
        <v>1.3908</v>
      </c>
      <c r="J34">
        <v>0.93300000000000005</v>
      </c>
      <c r="K34">
        <v>40.919800000000002</v>
      </c>
      <c r="L34">
        <v>24.185700000000001</v>
      </c>
      <c r="M34">
        <v>21.724599999999999</v>
      </c>
      <c r="N34">
        <v>21.616</v>
      </c>
      <c r="O34">
        <v>21.713799999999999</v>
      </c>
      <c r="P34">
        <v>14.3748</v>
      </c>
      <c r="Q34">
        <v>7.6813000000000002</v>
      </c>
      <c r="R34">
        <v>61.9</v>
      </c>
      <c r="S34">
        <v>47204.5455</v>
      </c>
      <c r="T34">
        <v>9.9854000000000003</v>
      </c>
      <c r="U34">
        <v>7.0787000000000004</v>
      </c>
      <c r="V34">
        <v>35.955399999999997</v>
      </c>
    </row>
    <row r="35" spans="7:22" x14ac:dyDescent="0.3">
      <c r="G35" s="1">
        <v>41453</v>
      </c>
      <c r="H35">
        <v>7.1242000000000001</v>
      </c>
      <c r="I35">
        <v>1.5695999999999999</v>
      </c>
      <c r="J35">
        <v>1.0364</v>
      </c>
      <c r="K35">
        <v>37.470300000000002</v>
      </c>
      <c r="L35">
        <v>20.071400000000001</v>
      </c>
      <c r="M35">
        <v>17.838999999999999</v>
      </c>
      <c r="N35">
        <v>22.580400000000001</v>
      </c>
      <c r="O35">
        <v>21.713799999999999</v>
      </c>
      <c r="P35">
        <v>13.282500000000001</v>
      </c>
      <c r="Q35">
        <v>7.8810000000000002</v>
      </c>
      <c r="R35">
        <v>79</v>
      </c>
      <c r="S35">
        <v>47204.5455</v>
      </c>
      <c r="T35">
        <v>10.3428</v>
      </c>
      <c r="U35">
        <v>7.0787000000000004</v>
      </c>
      <c r="V35">
        <v>44.7806</v>
      </c>
    </row>
    <row r="36" spans="7:22" x14ac:dyDescent="0.3">
      <c r="G36" s="1">
        <v>41547</v>
      </c>
      <c r="H36">
        <v>7.2666000000000004</v>
      </c>
      <c r="I36">
        <v>1.6642999999999999</v>
      </c>
      <c r="J36">
        <v>1.202</v>
      </c>
      <c r="K36">
        <v>36.023299999999999</v>
      </c>
      <c r="L36">
        <v>23.971399999999999</v>
      </c>
      <c r="M36">
        <v>20.849900000000002</v>
      </c>
      <c r="N36">
        <v>20.365300000000001</v>
      </c>
      <c r="O36">
        <v>21.713799999999999</v>
      </c>
      <c r="P36">
        <v>12.298500000000001</v>
      </c>
      <c r="Q36">
        <v>7.4702999999999999</v>
      </c>
      <c r="R36">
        <v>205.4</v>
      </c>
      <c r="S36">
        <v>47204.5455</v>
      </c>
      <c r="T36">
        <v>10.565899999999999</v>
      </c>
      <c r="U36">
        <v>7.0787000000000004</v>
      </c>
      <c r="V36">
        <v>36.018500000000003</v>
      </c>
    </row>
    <row r="37" spans="7:22" x14ac:dyDescent="0.3">
      <c r="G37" s="1">
        <v>41639</v>
      </c>
      <c r="H37">
        <v>7.1292999999999997</v>
      </c>
      <c r="I37">
        <v>1.7135</v>
      </c>
      <c r="J37">
        <v>1.2701</v>
      </c>
      <c r="K37">
        <v>34.927599999999998</v>
      </c>
      <c r="L37">
        <v>21.582100000000001</v>
      </c>
      <c r="M37">
        <v>17.578399999999998</v>
      </c>
      <c r="N37">
        <v>18.1434</v>
      </c>
      <c r="O37">
        <v>21.713799999999999</v>
      </c>
      <c r="P37">
        <v>13.342700000000001</v>
      </c>
      <c r="Q37">
        <v>7.6402999999999999</v>
      </c>
      <c r="R37">
        <v>86.2</v>
      </c>
      <c r="S37">
        <v>29285.7143</v>
      </c>
      <c r="T37">
        <v>10.0878</v>
      </c>
      <c r="U37">
        <v>7.0967000000000002</v>
      </c>
      <c r="V37">
        <v>42.212600000000002</v>
      </c>
    </row>
    <row r="38" spans="7:22" x14ac:dyDescent="0.3">
      <c r="G38" s="1">
        <v>41729</v>
      </c>
      <c r="H38">
        <v>6.7533000000000003</v>
      </c>
      <c r="I38">
        <v>1.4481999999999999</v>
      </c>
      <c r="J38">
        <v>0.97840000000000005</v>
      </c>
      <c r="K38">
        <v>38.002200000000002</v>
      </c>
      <c r="L38">
        <v>24.179099999999998</v>
      </c>
      <c r="M38">
        <v>20.716100000000001</v>
      </c>
      <c r="N38">
        <v>20.738600000000002</v>
      </c>
      <c r="O38">
        <v>21.713799999999999</v>
      </c>
      <c r="P38">
        <v>14.17</v>
      </c>
      <c r="Q38">
        <v>8.1</v>
      </c>
      <c r="R38">
        <v>96.1</v>
      </c>
      <c r="S38">
        <v>29285.7143</v>
      </c>
      <c r="T38">
        <v>9.4474</v>
      </c>
      <c r="U38">
        <v>7.0967000000000002</v>
      </c>
      <c r="V38">
        <v>41.695900000000002</v>
      </c>
    </row>
    <row r="39" spans="7:22" x14ac:dyDescent="0.3">
      <c r="G39" s="1">
        <v>41820</v>
      </c>
      <c r="H39">
        <v>6.7805999999999997</v>
      </c>
      <c r="I39">
        <v>1.3392999999999999</v>
      </c>
      <c r="J39">
        <v>0.83620000000000005</v>
      </c>
      <c r="K39">
        <v>39.741599999999998</v>
      </c>
      <c r="L39">
        <v>20.029</v>
      </c>
      <c r="M39">
        <v>17.0976</v>
      </c>
      <c r="N39">
        <v>21.196899999999999</v>
      </c>
      <c r="O39">
        <v>21.713799999999999</v>
      </c>
      <c r="P39">
        <v>14.3955</v>
      </c>
      <c r="Q39">
        <v>8.3914000000000009</v>
      </c>
      <c r="R39">
        <v>93.6</v>
      </c>
      <c r="S39">
        <v>29285.7143</v>
      </c>
      <c r="T39">
        <v>9.6021999999999998</v>
      </c>
      <c r="U39">
        <v>7.0967000000000002</v>
      </c>
      <c r="V39">
        <v>47.058599999999998</v>
      </c>
    </row>
    <row r="40" spans="7:22" x14ac:dyDescent="0.3">
      <c r="G40" s="1">
        <v>41912</v>
      </c>
      <c r="H40">
        <v>6.9988000000000001</v>
      </c>
      <c r="I40">
        <v>1.081</v>
      </c>
      <c r="J40">
        <v>0.75290000000000001</v>
      </c>
      <c r="K40">
        <v>50.481499999999997</v>
      </c>
      <c r="L40">
        <v>25.6812</v>
      </c>
      <c r="M40">
        <v>21.0501</v>
      </c>
      <c r="N40">
        <v>20.0869</v>
      </c>
      <c r="O40">
        <v>21.713799999999999</v>
      </c>
      <c r="P40">
        <v>14.125</v>
      </c>
      <c r="Q40">
        <v>7.5705999999999998</v>
      </c>
      <c r="R40">
        <v>182.8</v>
      </c>
      <c r="S40">
        <v>29285.7143</v>
      </c>
      <c r="T40">
        <v>10.089</v>
      </c>
      <c r="U40">
        <v>7.0967000000000002</v>
      </c>
      <c r="V40">
        <v>35.761000000000003</v>
      </c>
    </row>
    <row r="41" spans="7:22" x14ac:dyDescent="0.3">
      <c r="G41" s="1">
        <v>42004</v>
      </c>
      <c r="H41">
        <v>7.4322999999999997</v>
      </c>
      <c r="I41">
        <v>1.1246</v>
      </c>
      <c r="J41">
        <v>0.82389999999999997</v>
      </c>
      <c r="K41">
        <v>51.696100000000001</v>
      </c>
      <c r="L41">
        <v>23.739100000000001</v>
      </c>
      <c r="M41">
        <v>18.9255</v>
      </c>
      <c r="N41">
        <v>19.1663</v>
      </c>
      <c r="O41">
        <v>21.713799999999999</v>
      </c>
      <c r="P41">
        <v>15.3009</v>
      </c>
      <c r="Q41">
        <v>7.8708999999999998</v>
      </c>
      <c r="R41">
        <v>97.3</v>
      </c>
      <c r="S41">
        <v>31333.333299999998</v>
      </c>
      <c r="T41">
        <v>10.0983</v>
      </c>
      <c r="U41">
        <v>6.8609</v>
      </c>
      <c r="V41">
        <v>19.4695</v>
      </c>
    </row>
    <row r="42" spans="7:22" x14ac:dyDescent="0.3">
      <c r="G42" s="1">
        <v>42094</v>
      </c>
      <c r="H42">
        <v>7.125</v>
      </c>
      <c r="I42">
        <v>0.88729999999999998</v>
      </c>
      <c r="J42">
        <v>0.60619999999999996</v>
      </c>
      <c r="K42">
        <v>64.279399999999995</v>
      </c>
      <c r="L42">
        <v>22.6447</v>
      </c>
      <c r="M42">
        <v>21.186800000000002</v>
      </c>
      <c r="N42">
        <v>21.272500000000001</v>
      </c>
      <c r="O42">
        <v>21.713799999999999</v>
      </c>
      <c r="P42">
        <v>16.2166</v>
      </c>
      <c r="Q42">
        <v>7.9585999999999997</v>
      </c>
      <c r="R42">
        <v>122.3</v>
      </c>
      <c r="S42">
        <v>31333.333299999998</v>
      </c>
      <c r="T42">
        <v>9.7664000000000009</v>
      </c>
      <c r="U42">
        <v>6.8609</v>
      </c>
      <c r="V42">
        <v>41.25</v>
      </c>
    </row>
    <row r="43" spans="7:22" x14ac:dyDescent="0.3">
      <c r="G43" s="1">
        <v>42185</v>
      </c>
      <c r="H43">
        <v>6.9435000000000002</v>
      </c>
      <c r="I43">
        <v>0.95779999999999998</v>
      </c>
      <c r="J43">
        <v>0.6139</v>
      </c>
      <c r="K43">
        <v>54.458300000000001</v>
      </c>
      <c r="L43">
        <v>18.012699999999999</v>
      </c>
      <c r="M43">
        <v>16.798500000000001</v>
      </c>
      <c r="N43">
        <v>22.305</v>
      </c>
      <c r="O43">
        <v>21.713799999999999</v>
      </c>
      <c r="P43">
        <v>15.270899999999999</v>
      </c>
      <c r="Q43">
        <v>8.5058000000000007</v>
      </c>
      <c r="R43">
        <v>92.1</v>
      </c>
      <c r="S43">
        <v>31333.333299999998</v>
      </c>
      <c r="T43">
        <v>9.8557000000000006</v>
      </c>
      <c r="U43">
        <v>6.8609</v>
      </c>
      <c r="V43">
        <v>59.5</v>
      </c>
    </row>
    <row r="44" spans="7:22" x14ac:dyDescent="0.3">
      <c r="G44" s="1">
        <v>42277</v>
      </c>
      <c r="H44">
        <v>7.0263</v>
      </c>
      <c r="I44">
        <v>1.0876999999999999</v>
      </c>
      <c r="J44">
        <v>0.69130000000000003</v>
      </c>
      <c r="K44">
        <v>47.863</v>
      </c>
      <c r="L44">
        <v>25.756799999999998</v>
      </c>
      <c r="M44">
        <v>22.116499999999998</v>
      </c>
      <c r="N44">
        <v>21.5471</v>
      </c>
      <c r="O44">
        <v>21.713799999999999</v>
      </c>
      <c r="P44">
        <v>15.2966</v>
      </c>
      <c r="Q44">
        <v>8.9083000000000006</v>
      </c>
      <c r="R44">
        <v>149.69999999999999</v>
      </c>
      <c r="S44">
        <v>31333.333299999998</v>
      </c>
      <c r="T44">
        <v>10.3887</v>
      </c>
      <c r="U44">
        <v>6.8609</v>
      </c>
      <c r="V44">
        <v>36.461799999999997</v>
      </c>
    </row>
    <row r="45" spans="7:22" x14ac:dyDescent="0.3">
      <c r="G45" s="1">
        <v>42369</v>
      </c>
      <c r="H45">
        <v>7.2436999999999996</v>
      </c>
      <c r="I45">
        <v>1.0382</v>
      </c>
      <c r="J45">
        <v>0.6946</v>
      </c>
      <c r="K45">
        <v>51.898000000000003</v>
      </c>
      <c r="L45">
        <v>22.263200000000001</v>
      </c>
      <c r="M45">
        <v>19.368099999999998</v>
      </c>
      <c r="N45">
        <v>21.495999999999999</v>
      </c>
      <c r="O45">
        <v>21.713799999999999</v>
      </c>
      <c r="P45">
        <v>15.286</v>
      </c>
      <c r="Q45">
        <v>8.7289999999999992</v>
      </c>
      <c r="R45">
        <v>180.2</v>
      </c>
      <c r="S45">
        <v>44840.909099999997</v>
      </c>
      <c r="T45">
        <v>11.333</v>
      </c>
      <c r="U45">
        <v>6.6635</v>
      </c>
      <c r="V45">
        <v>40.238300000000002</v>
      </c>
    </row>
    <row r="46" spans="7:22" x14ac:dyDescent="0.3">
      <c r="G46" s="1">
        <v>42460</v>
      </c>
      <c r="H46">
        <v>6.923</v>
      </c>
      <c r="I46">
        <v>0.77559999999999996</v>
      </c>
      <c r="J46">
        <v>0.46529999999999999</v>
      </c>
      <c r="K46">
        <v>59.943800000000003</v>
      </c>
      <c r="L46">
        <v>26.397100000000002</v>
      </c>
      <c r="M46">
        <v>21.142499999999998</v>
      </c>
      <c r="N46">
        <v>21.691800000000001</v>
      </c>
      <c r="O46">
        <v>21.713799999999999</v>
      </c>
      <c r="P46">
        <v>16.290600000000001</v>
      </c>
      <c r="Q46">
        <v>9.0936000000000003</v>
      </c>
      <c r="R46">
        <v>169.3</v>
      </c>
      <c r="S46">
        <v>44840.909099999997</v>
      </c>
      <c r="T46">
        <v>11.175700000000001</v>
      </c>
      <c r="U46">
        <v>6.4561999999999999</v>
      </c>
      <c r="V46">
        <v>40.796500000000002</v>
      </c>
    </row>
    <row r="47" spans="7:22" x14ac:dyDescent="0.3">
      <c r="G47" s="1">
        <v>42551</v>
      </c>
      <c r="H47">
        <v>6.7424999999999997</v>
      </c>
      <c r="I47">
        <v>0.88239999999999996</v>
      </c>
      <c r="J47">
        <v>0.52829999999999999</v>
      </c>
      <c r="K47">
        <v>53.794899999999998</v>
      </c>
      <c r="L47">
        <v>24.690100000000001</v>
      </c>
      <c r="M47">
        <v>19.979500000000002</v>
      </c>
      <c r="N47">
        <v>23.245100000000001</v>
      </c>
      <c r="O47">
        <v>21.713799999999999</v>
      </c>
      <c r="P47">
        <v>17.194500000000001</v>
      </c>
      <c r="Q47">
        <v>9.6731999999999996</v>
      </c>
      <c r="R47">
        <v>109.4</v>
      </c>
      <c r="S47">
        <v>44840.909099999997</v>
      </c>
      <c r="T47">
        <v>11.1797</v>
      </c>
      <c r="U47">
        <v>6.1867999999999999</v>
      </c>
      <c r="V47">
        <v>40.860199999999999</v>
      </c>
    </row>
    <row r="48" spans="7:22" x14ac:dyDescent="0.3">
      <c r="G48" s="1">
        <v>42643</v>
      </c>
      <c r="H48">
        <v>6.7524999999999995</v>
      </c>
      <c r="I48">
        <v>1.0238</v>
      </c>
      <c r="J48">
        <v>0.63300000000000001</v>
      </c>
      <c r="K48">
        <v>43.8538</v>
      </c>
      <c r="L48">
        <v>28.823499999999999</v>
      </c>
      <c r="M48">
        <v>22.5106</v>
      </c>
      <c r="N48">
        <v>23.549399999999999</v>
      </c>
      <c r="O48">
        <v>21.713799999999999</v>
      </c>
      <c r="P48">
        <v>15.81</v>
      </c>
      <c r="Q48">
        <v>9.9067000000000007</v>
      </c>
      <c r="R48">
        <v>188.2</v>
      </c>
      <c r="S48">
        <v>44840.909099999997</v>
      </c>
      <c r="T48">
        <v>11.646599999999999</v>
      </c>
      <c r="U48">
        <v>6.3109000000000002</v>
      </c>
      <c r="V48">
        <v>36.827399999999997</v>
      </c>
    </row>
    <row r="49" spans="7:22" x14ac:dyDescent="0.3">
      <c r="G49" s="1">
        <v>42734</v>
      </c>
      <c r="H49">
        <v>7.1496000000000004</v>
      </c>
      <c r="I49">
        <v>0.75539999999999996</v>
      </c>
      <c r="J49">
        <v>0.47389999999999999</v>
      </c>
      <c r="K49">
        <v>56.635800000000003</v>
      </c>
      <c r="L49">
        <v>24.7714</v>
      </c>
      <c r="M49">
        <v>19.352699999999999</v>
      </c>
      <c r="N49">
        <v>23.407299999999999</v>
      </c>
      <c r="O49">
        <v>21.713799999999999</v>
      </c>
      <c r="P49">
        <v>14.859500000000001</v>
      </c>
      <c r="Q49">
        <v>9.4375999999999998</v>
      </c>
      <c r="R49">
        <v>138.6</v>
      </c>
      <c r="S49">
        <v>35622.222199999997</v>
      </c>
      <c r="T49">
        <v>12.404500000000001</v>
      </c>
      <c r="U49">
        <v>6.0326000000000004</v>
      </c>
      <c r="V49">
        <v>41.304299999999998</v>
      </c>
    </row>
    <row r="50" spans="7:22" x14ac:dyDescent="0.3">
      <c r="G50" s="1">
        <v>42825</v>
      </c>
      <c r="H50">
        <v>6.6901999999999999</v>
      </c>
      <c r="I50">
        <v>0.64659999999999995</v>
      </c>
      <c r="J50">
        <v>0.38109999999999999</v>
      </c>
      <c r="K50">
        <v>66.053600000000003</v>
      </c>
      <c r="L50">
        <v>23.9146</v>
      </c>
      <c r="M50">
        <v>22.3552</v>
      </c>
      <c r="N50">
        <v>23.241900000000001</v>
      </c>
      <c r="O50">
        <v>21.713799999999999</v>
      </c>
      <c r="P50">
        <v>16.2484</v>
      </c>
      <c r="Q50">
        <v>9.5732999999999997</v>
      </c>
      <c r="R50">
        <v>128.69999999999999</v>
      </c>
      <c r="S50">
        <v>35622.222199999997</v>
      </c>
      <c r="T50">
        <v>12.096500000000001</v>
      </c>
      <c r="U50">
        <v>5.8194999999999997</v>
      </c>
      <c r="V50">
        <v>36.806100000000001</v>
      </c>
    </row>
    <row r="51" spans="7:22" x14ac:dyDescent="0.3">
      <c r="G51" s="1">
        <v>42916</v>
      </c>
      <c r="H51">
        <v>6.6207000000000003</v>
      </c>
      <c r="I51">
        <v>0.72389999999999999</v>
      </c>
      <c r="J51">
        <v>0.44679999999999997</v>
      </c>
      <c r="K51">
        <v>82.421700000000001</v>
      </c>
      <c r="L51">
        <v>13.247299999999999</v>
      </c>
      <c r="M51">
        <v>13.7194</v>
      </c>
      <c r="N51">
        <v>21.282399999999999</v>
      </c>
      <c r="O51">
        <v>21.713799999999999</v>
      </c>
      <c r="P51">
        <v>17.747</v>
      </c>
      <c r="Q51">
        <v>8.9047000000000001</v>
      </c>
      <c r="R51">
        <v>110.2</v>
      </c>
      <c r="S51">
        <v>35622.222199999997</v>
      </c>
      <c r="T51">
        <v>12.1569</v>
      </c>
      <c r="U51">
        <v>5.5869999999999997</v>
      </c>
      <c r="V51">
        <v>64.883399999999995</v>
      </c>
    </row>
    <row r="52" spans="7:22" x14ac:dyDescent="0.3">
      <c r="G52" s="1">
        <v>43007</v>
      </c>
      <c r="H52">
        <v>6.3779000000000003</v>
      </c>
      <c r="I52">
        <v>1.0530999999999999</v>
      </c>
      <c r="J52">
        <v>0.64500000000000002</v>
      </c>
      <c r="K52">
        <v>123.9721</v>
      </c>
      <c r="L52">
        <v>12.1159</v>
      </c>
      <c r="M52">
        <v>20.529</v>
      </c>
      <c r="N52">
        <v>18.587</v>
      </c>
      <c r="O52">
        <v>21.713799999999999</v>
      </c>
      <c r="P52">
        <v>17.6129</v>
      </c>
      <c r="Q52">
        <v>7.8021000000000003</v>
      </c>
      <c r="R52">
        <v>164.3</v>
      </c>
      <c r="S52">
        <v>35622.222199999997</v>
      </c>
      <c r="T52">
        <v>11.3156</v>
      </c>
      <c r="U52">
        <v>5.7283999999999997</v>
      </c>
      <c r="V52">
        <v>35.564500000000002</v>
      </c>
    </row>
    <row r="53" spans="7:22" x14ac:dyDescent="0.3">
      <c r="G53" s="1">
        <v>43098</v>
      </c>
      <c r="H53">
        <v>6.9505999999999997</v>
      </c>
      <c r="I53">
        <v>1.0697000000000001</v>
      </c>
      <c r="J53">
        <v>0.66820000000000002</v>
      </c>
      <c r="K53">
        <v>107.04689999999999</v>
      </c>
      <c r="L53">
        <v>11.481299999999999</v>
      </c>
      <c r="M53">
        <v>20.7821</v>
      </c>
      <c r="N53">
        <v>17.7287</v>
      </c>
      <c r="O53">
        <v>21.713799999999999</v>
      </c>
      <c r="P53">
        <v>17.054099999999998</v>
      </c>
      <c r="Q53">
        <v>8.4024000000000001</v>
      </c>
      <c r="R53">
        <v>233.3</v>
      </c>
      <c r="S53">
        <v>54765.957399999999</v>
      </c>
      <c r="T53">
        <v>11.933</v>
      </c>
      <c r="U53">
        <v>5.8018000000000001</v>
      </c>
      <c r="V53">
        <v>11.6595</v>
      </c>
    </row>
    <row r="54" spans="7:22" x14ac:dyDescent="0.3">
      <c r="G54" s="1">
        <v>43188</v>
      </c>
      <c r="H54">
        <v>6.6631</v>
      </c>
      <c r="I54">
        <v>0.72430000000000005</v>
      </c>
      <c r="J54">
        <v>0.39079999999999998</v>
      </c>
      <c r="K54">
        <v>109.86799999999999</v>
      </c>
      <c r="L54">
        <v>10.9602</v>
      </c>
      <c r="M54">
        <v>21.898599999999998</v>
      </c>
      <c r="N54">
        <v>19.395499999999998</v>
      </c>
      <c r="O54">
        <v>21.713799999999999</v>
      </c>
      <c r="P54">
        <v>16.348800000000001</v>
      </c>
      <c r="Q54">
        <v>8.7368000000000006</v>
      </c>
      <c r="R54">
        <v>145.6</v>
      </c>
      <c r="S54">
        <v>54765.957399999999</v>
      </c>
      <c r="T54">
        <v>11.721399999999999</v>
      </c>
      <c r="U54">
        <v>5.8558000000000003</v>
      </c>
      <c r="V54">
        <v>33.586799999999997</v>
      </c>
    </row>
    <row r="55" spans="7:22" x14ac:dyDescent="0.3">
      <c r="G55" s="1">
        <v>43280</v>
      </c>
      <c r="H55">
        <v>6.6776</v>
      </c>
      <c r="I55">
        <v>0.79069999999999996</v>
      </c>
      <c r="J55">
        <v>0.39779999999999999</v>
      </c>
      <c r="K55">
        <v>99.630799999999994</v>
      </c>
      <c r="L55">
        <v>8.6039999999999992</v>
      </c>
      <c r="M55">
        <v>16.908300000000001</v>
      </c>
      <c r="N55">
        <v>20.652699999999999</v>
      </c>
      <c r="O55">
        <v>21.713799999999999</v>
      </c>
      <c r="P55">
        <v>16.0364</v>
      </c>
      <c r="Q55">
        <v>9.3551000000000002</v>
      </c>
      <c r="R55">
        <v>157.5</v>
      </c>
      <c r="S55">
        <v>54765.957399999999</v>
      </c>
      <c r="T55">
        <v>12.369400000000001</v>
      </c>
      <c r="U55">
        <v>5.7511000000000001</v>
      </c>
      <c r="V55">
        <v>43.549700000000001</v>
      </c>
    </row>
    <row r="56" spans="7:22" x14ac:dyDescent="0.3">
      <c r="G56" s="1">
        <v>43371</v>
      </c>
      <c r="H56">
        <v>6.2107999999999999</v>
      </c>
      <c r="I56">
        <v>0.93469999999999998</v>
      </c>
      <c r="J56">
        <v>0.53510000000000002</v>
      </c>
      <c r="K56">
        <v>89.440799999999996</v>
      </c>
      <c r="L56">
        <v>10.5258</v>
      </c>
      <c r="M56">
        <v>19.68</v>
      </c>
      <c r="N56">
        <v>18.356300000000001</v>
      </c>
      <c r="O56">
        <v>21.713799999999999</v>
      </c>
      <c r="P56">
        <v>17.3141</v>
      </c>
      <c r="Q56">
        <v>9.5299999999999994</v>
      </c>
      <c r="R56">
        <v>234.5</v>
      </c>
      <c r="S56">
        <v>54765.957399999999</v>
      </c>
      <c r="T56">
        <v>11.102499999999999</v>
      </c>
      <c r="U56">
        <v>5.5042</v>
      </c>
      <c r="V56">
        <v>36.947400000000002</v>
      </c>
    </row>
    <row r="57" spans="7:22" x14ac:dyDescent="0.3">
      <c r="G57" s="1">
        <v>43465</v>
      </c>
      <c r="H57">
        <v>6.4614000000000003</v>
      </c>
      <c r="I57">
        <v>0.81289999999999996</v>
      </c>
      <c r="J57">
        <v>0.49909999999999999</v>
      </c>
      <c r="K57">
        <v>85.870900000000006</v>
      </c>
      <c r="L57">
        <v>9.8172999999999995</v>
      </c>
      <c r="M57">
        <v>18.000699999999998</v>
      </c>
      <c r="N57">
        <v>15.371499999999999</v>
      </c>
      <c r="O57">
        <v>21.713799999999999</v>
      </c>
      <c r="P57">
        <v>19.278199999999998</v>
      </c>
      <c r="Q57">
        <v>9.2491000000000003</v>
      </c>
      <c r="R57">
        <v>165.6</v>
      </c>
      <c r="S57">
        <v>41617.0213</v>
      </c>
      <c r="T57">
        <v>11.9962</v>
      </c>
      <c r="U57">
        <v>5.6862000000000004</v>
      </c>
      <c r="V57">
        <v>37.991599999999998</v>
      </c>
    </row>
    <row r="58" spans="7:22" x14ac:dyDescent="0.3">
      <c r="G58" s="1">
        <v>43553</v>
      </c>
      <c r="H58">
        <v>6.1437999999999997</v>
      </c>
      <c r="I58">
        <v>0.80620000000000003</v>
      </c>
      <c r="J58">
        <v>0.42570000000000002</v>
      </c>
      <c r="K58">
        <v>80.846599999999995</v>
      </c>
      <c r="L58">
        <v>13.5281</v>
      </c>
      <c r="M58">
        <v>23.049700000000001</v>
      </c>
      <c r="N58">
        <v>17.987500000000001</v>
      </c>
      <c r="O58">
        <v>21.713799999999999</v>
      </c>
      <c r="P58">
        <v>19.865600000000001</v>
      </c>
      <c r="Q58">
        <v>10.1378</v>
      </c>
      <c r="R58">
        <v>126.2</v>
      </c>
      <c r="S58">
        <v>41617.0213</v>
      </c>
      <c r="T58">
        <v>11.2233</v>
      </c>
      <c r="U58">
        <v>5.6352000000000002</v>
      </c>
      <c r="V58">
        <v>31.8156</v>
      </c>
    </row>
    <row r="59" spans="7:22" x14ac:dyDescent="0.3">
      <c r="G59" s="1">
        <v>43644</v>
      </c>
      <c r="H59">
        <v>6.0968</v>
      </c>
      <c r="I59">
        <v>0.78149999999999997</v>
      </c>
      <c r="J59">
        <v>0.40649999999999997</v>
      </c>
      <c r="K59">
        <v>91.542500000000004</v>
      </c>
      <c r="L59">
        <v>9.9153000000000002</v>
      </c>
      <c r="M59">
        <v>17.361499999999999</v>
      </c>
      <c r="N59">
        <v>17.6328</v>
      </c>
      <c r="O59">
        <v>21.713799999999999</v>
      </c>
      <c r="P59">
        <v>20.212700000000002</v>
      </c>
      <c r="Q59">
        <v>9.5825999999999993</v>
      </c>
      <c r="R59">
        <v>201.4</v>
      </c>
      <c r="S59">
        <v>41617.0213</v>
      </c>
      <c r="T59">
        <v>11.5693</v>
      </c>
      <c r="U59">
        <v>5.3563000000000001</v>
      </c>
      <c r="V59">
        <v>38.4116</v>
      </c>
    </row>
    <row r="60" spans="7:22" x14ac:dyDescent="0.3">
      <c r="G60" s="1">
        <v>43738</v>
      </c>
      <c r="H60">
        <v>6.0395000000000003</v>
      </c>
      <c r="I60">
        <v>0.79569999999999996</v>
      </c>
      <c r="J60">
        <v>0.437</v>
      </c>
      <c r="K60">
        <v>91.634399999999999</v>
      </c>
      <c r="L60">
        <v>11.4709</v>
      </c>
      <c r="M60">
        <v>19.9009</v>
      </c>
      <c r="N60">
        <v>17.9876</v>
      </c>
      <c r="O60">
        <v>21.713799999999999</v>
      </c>
      <c r="P60">
        <v>20.252300000000002</v>
      </c>
      <c r="Q60">
        <v>9.9306000000000001</v>
      </c>
      <c r="R60">
        <v>250.2</v>
      </c>
      <c r="S60">
        <v>41617.0213</v>
      </c>
      <c r="T60">
        <v>11.497299999999999</v>
      </c>
      <c r="U60">
        <v>5.2348999999999997</v>
      </c>
      <c r="V60">
        <v>35.727899999999998</v>
      </c>
    </row>
    <row r="61" spans="7:22" x14ac:dyDescent="0.3">
      <c r="G61" s="1">
        <v>43830</v>
      </c>
      <c r="H61">
        <v>5.9328000000000003</v>
      </c>
      <c r="I61">
        <v>0.87560000000000004</v>
      </c>
      <c r="J61">
        <v>0.46879999999999999</v>
      </c>
      <c r="K61">
        <v>83.345799999999997</v>
      </c>
      <c r="L61">
        <v>10.8444</v>
      </c>
      <c r="M61">
        <v>17.059999999999999</v>
      </c>
      <c r="N61">
        <v>15.959199999999999</v>
      </c>
      <c r="O61">
        <v>21.713799999999999</v>
      </c>
      <c r="P61">
        <v>18.564499999999999</v>
      </c>
      <c r="Q61">
        <v>9.6531000000000002</v>
      </c>
      <c r="R61">
        <v>213</v>
      </c>
      <c r="S61">
        <v>51458.333299999998</v>
      </c>
      <c r="T61">
        <v>12.420400000000001</v>
      </c>
      <c r="U61">
        <v>5.3310000000000004</v>
      </c>
      <c r="V61">
        <v>39.071300000000001</v>
      </c>
    </row>
    <row r="62" spans="7:22" x14ac:dyDescent="0.3">
      <c r="G62" s="1">
        <v>43921</v>
      </c>
      <c r="H62">
        <v>6.1192000000000002</v>
      </c>
      <c r="I62">
        <v>1.0338000000000001</v>
      </c>
      <c r="J62">
        <v>0.79149999999999998</v>
      </c>
      <c r="K62">
        <v>104.6135</v>
      </c>
      <c r="L62">
        <v>19.300599999999999</v>
      </c>
      <c r="M62">
        <v>26.999700000000001</v>
      </c>
      <c r="N62">
        <v>17.750699999999998</v>
      </c>
      <c r="O62">
        <v>21.713799999999999</v>
      </c>
      <c r="P62">
        <v>15.7308</v>
      </c>
      <c r="Q62">
        <v>7.1417999999999999</v>
      </c>
      <c r="R62">
        <v>219.7</v>
      </c>
      <c r="S62">
        <v>51458.333299999998</v>
      </c>
      <c r="T62">
        <v>12.134399999999999</v>
      </c>
      <c r="U62">
        <v>5.4290000000000003</v>
      </c>
      <c r="V62">
        <v>25.674499999999998</v>
      </c>
    </row>
    <row r="63" spans="7:22" x14ac:dyDescent="0.3">
      <c r="G63" s="1">
        <v>44012</v>
      </c>
      <c r="H63">
        <v>5.7637999999999998</v>
      </c>
      <c r="I63">
        <v>1.2810999999999999</v>
      </c>
      <c r="J63">
        <v>0.79890000000000005</v>
      </c>
      <c r="K63">
        <v>68.173900000000003</v>
      </c>
      <c r="L63">
        <v>14.922599999999999</v>
      </c>
      <c r="M63">
        <v>20.991399999999999</v>
      </c>
      <c r="N63">
        <v>19.447400000000002</v>
      </c>
      <c r="O63">
        <v>21.713799999999999</v>
      </c>
      <c r="P63">
        <v>17.3169</v>
      </c>
      <c r="Q63">
        <v>9.6797000000000004</v>
      </c>
      <c r="R63">
        <v>348</v>
      </c>
      <c r="S63">
        <v>51458.333299999998</v>
      </c>
      <c r="T63">
        <v>12.6149</v>
      </c>
      <c r="U63">
        <v>5.1181999999999999</v>
      </c>
      <c r="V63">
        <v>31.154499999999999</v>
      </c>
    </row>
    <row r="64" spans="7:22" x14ac:dyDescent="0.3">
      <c r="G64" s="1">
        <v>44104</v>
      </c>
      <c r="H64">
        <v>5.7843</v>
      </c>
      <c r="I64">
        <v>1.4863</v>
      </c>
      <c r="J64">
        <v>0.9486</v>
      </c>
      <c r="K64">
        <v>61.645299999999999</v>
      </c>
      <c r="L64">
        <v>19.697800000000001</v>
      </c>
      <c r="M64">
        <v>22.062899999999999</v>
      </c>
      <c r="N64">
        <v>20.579699999999999</v>
      </c>
      <c r="O64">
        <v>21.713799999999999</v>
      </c>
      <c r="P64">
        <v>19.744399999999999</v>
      </c>
      <c r="Q64">
        <v>10.177099999999999</v>
      </c>
      <c r="R64">
        <v>175.9</v>
      </c>
      <c r="S64">
        <v>51458.333299999998</v>
      </c>
      <c r="T64">
        <v>12.5322</v>
      </c>
      <c r="U64">
        <v>5.1909000000000001</v>
      </c>
      <c r="V64">
        <v>27.5671</v>
      </c>
    </row>
  </sheetData>
  <phoneticPr fontId="18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_xll.BDH("CL US Equity",B$1:P$1,"CQ1 2010","","Dir=V","Per=Q","Days=A","Dts=S","cols=16;rows=43")</f>
        <v>#NAME?</v>
      </c>
      <c r="B2">
        <v>5.1985000000000001</v>
      </c>
      <c r="C2">
        <v>1.0296000000000001</v>
      </c>
      <c r="D2">
        <v>0.60709999999999997</v>
      </c>
      <c r="E2">
        <v>128.27160000000001</v>
      </c>
      <c r="F2" t="s">
        <v>5</v>
      </c>
      <c r="G2">
        <v>17.707000000000001</v>
      </c>
      <c r="H2">
        <v>56.392299999999999</v>
      </c>
      <c r="I2" t="s">
        <v>5</v>
      </c>
      <c r="J2">
        <v>11.6934</v>
      </c>
      <c r="K2">
        <v>9.0022000000000002</v>
      </c>
      <c r="L2">
        <v>652</v>
      </c>
      <c r="M2">
        <v>23674.540700000001</v>
      </c>
      <c r="N2">
        <v>9.5608000000000004</v>
      </c>
      <c r="O2">
        <v>6.1778000000000004</v>
      </c>
      <c r="P2">
        <v>137.2175</v>
      </c>
    </row>
    <row r="3" spans="1:16" x14ac:dyDescent="0.3">
      <c r="A3" s="1">
        <v>40359</v>
      </c>
      <c r="B3">
        <v>5.1971999999999996</v>
      </c>
      <c r="C3">
        <v>1.2897000000000001</v>
      </c>
      <c r="D3">
        <v>0.74550000000000005</v>
      </c>
      <c r="E3">
        <v>136.55869999999999</v>
      </c>
      <c r="F3" t="s">
        <v>5</v>
      </c>
      <c r="G3">
        <v>24.855799999999999</v>
      </c>
      <c r="H3">
        <v>53.241799999999998</v>
      </c>
      <c r="I3" t="s">
        <v>5</v>
      </c>
      <c r="J3">
        <v>10.680099999999999</v>
      </c>
      <c r="K3">
        <v>9.2438000000000002</v>
      </c>
      <c r="L3">
        <v>446</v>
      </c>
      <c r="M3">
        <v>23674.540700000001</v>
      </c>
      <c r="N3">
        <v>9.4659999999999993</v>
      </c>
      <c r="O3">
        <v>6.0105000000000004</v>
      </c>
      <c r="P3">
        <v>23.8872</v>
      </c>
    </row>
    <row r="4" spans="1:16" x14ac:dyDescent="0.3">
      <c r="A4" s="1">
        <v>40451</v>
      </c>
      <c r="B4">
        <v>5.0702999999999996</v>
      </c>
      <c r="C4">
        <v>1.2881</v>
      </c>
      <c r="D4">
        <v>0.75539999999999996</v>
      </c>
      <c r="E4">
        <v>134.81890000000001</v>
      </c>
      <c r="F4" t="s">
        <v>5</v>
      </c>
      <c r="G4">
        <v>24.296199999999999</v>
      </c>
      <c r="H4">
        <v>53.7271</v>
      </c>
      <c r="I4" t="s">
        <v>5</v>
      </c>
      <c r="J4">
        <v>10.2399</v>
      </c>
      <c r="K4">
        <v>8.4676000000000009</v>
      </c>
      <c r="L4">
        <v>827</v>
      </c>
      <c r="M4">
        <v>23674.540700000001</v>
      </c>
      <c r="N4">
        <v>9.0299999999999994</v>
      </c>
      <c r="O4">
        <v>5.8926999999999996</v>
      </c>
      <c r="P4">
        <v>42.226199999999999</v>
      </c>
    </row>
    <row r="5" spans="1:16" x14ac:dyDescent="0.3">
      <c r="A5" s="1">
        <v>40543</v>
      </c>
      <c r="B5">
        <v>5.2324000000000002</v>
      </c>
      <c r="C5">
        <v>1.0004999999999999</v>
      </c>
      <c r="D5">
        <v>0.58320000000000005</v>
      </c>
      <c r="E5">
        <v>128</v>
      </c>
      <c r="F5" t="s">
        <v>5</v>
      </c>
      <c r="G5">
        <v>22.7501</v>
      </c>
      <c r="H5">
        <v>51.811700000000002</v>
      </c>
      <c r="I5" t="s">
        <v>5</v>
      </c>
      <c r="J5">
        <v>10.813800000000001</v>
      </c>
      <c r="K5">
        <v>8.6939999999999991</v>
      </c>
      <c r="L5">
        <v>736</v>
      </c>
      <c r="M5">
        <v>24693.8776</v>
      </c>
      <c r="N5">
        <v>9.6192999999999991</v>
      </c>
      <c r="O5">
        <v>5.4539999999999997</v>
      </c>
      <c r="P5">
        <v>41.5124</v>
      </c>
    </row>
    <row r="6" spans="1:16" x14ac:dyDescent="0.3">
      <c r="A6" s="1">
        <v>40633</v>
      </c>
      <c r="B6">
        <v>4.99</v>
      </c>
      <c r="C6">
        <v>0.99809999999999999</v>
      </c>
      <c r="D6">
        <v>0.58760000000000001</v>
      </c>
      <c r="E6">
        <v>157.2551</v>
      </c>
      <c r="F6" t="s">
        <v>5</v>
      </c>
      <c r="G6">
        <v>22.909400000000002</v>
      </c>
      <c r="H6">
        <v>56.241500000000002</v>
      </c>
      <c r="I6" t="s">
        <v>5</v>
      </c>
      <c r="J6">
        <v>10.497</v>
      </c>
      <c r="K6">
        <v>8.1007999999999996</v>
      </c>
      <c r="L6">
        <v>602</v>
      </c>
      <c r="M6">
        <v>24693.8776</v>
      </c>
      <c r="N6">
        <v>8.9983000000000004</v>
      </c>
      <c r="O6">
        <v>5.6570999999999998</v>
      </c>
      <c r="P6">
        <v>289.5299</v>
      </c>
    </row>
    <row r="7" spans="1:16" x14ac:dyDescent="0.3">
      <c r="A7" s="1">
        <v>40724</v>
      </c>
      <c r="B7">
        <v>5.0101000000000004</v>
      </c>
      <c r="C7">
        <v>1.052</v>
      </c>
      <c r="D7">
        <v>0.61450000000000005</v>
      </c>
      <c r="E7">
        <v>168.7774</v>
      </c>
      <c r="F7" t="s">
        <v>5</v>
      </c>
      <c r="G7">
        <v>23.130199999999999</v>
      </c>
      <c r="H7">
        <v>49.364199999999997</v>
      </c>
      <c r="I7" t="s">
        <v>5</v>
      </c>
      <c r="J7">
        <v>11.3864</v>
      </c>
      <c r="K7">
        <v>8.1440999999999999</v>
      </c>
      <c r="L7">
        <v>327</v>
      </c>
      <c r="M7">
        <v>24693.8776</v>
      </c>
      <c r="N7">
        <v>9.4344999999999999</v>
      </c>
      <c r="O7">
        <v>5.8453999999999997</v>
      </c>
      <c r="P7">
        <v>45.6447</v>
      </c>
    </row>
    <row r="8" spans="1:16" x14ac:dyDescent="0.3">
      <c r="A8" s="1">
        <v>40816</v>
      </c>
      <c r="B8">
        <v>5.3503999999999996</v>
      </c>
      <c r="C8">
        <v>1.0291999999999999</v>
      </c>
      <c r="D8">
        <v>0.624</v>
      </c>
      <c r="E8">
        <v>178.32769999999999</v>
      </c>
      <c r="F8" t="s">
        <v>5</v>
      </c>
      <c r="G8">
        <v>23.614000000000001</v>
      </c>
      <c r="H8">
        <v>51.540300000000002</v>
      </c>
      <c r="I8" t="s">
        <v>5</v>
      </c>
      <c r="J8">
        <v>11.1153</v>
      </c>
      <c r="K8">
        <v>8.4867000000000008</v>
      </c>
      <c r="L8">
        <v>804</v>
      </c>
      <c r="M8">
        <v>24693.8776</v>
      </c>
      <c r="N8">
        <v>9.8247999999999998</v>
      </c>
      <c r="O8">
        <v>6.2786999999999997</v>
      </c>
      <c r="P8">
        <v>43.901400000000002</v>
      </c>
    </row>
    <row r="9" spans="1:16" x14ac:dyDescent="0.3">
      <c r="A9" s="1">
        <v>40907</v>
      </c>
      <c r="B9">
        <v>5.6052999999999997</v>
      </c>
      <c r="C9">
        <v>1.1846000000000001</v>
      </c>
      <c r="D9">
        <v>0.70640000000000003</v>
      </c>
      <c r="E9">
        <v>202.52629999999999</v>
      </c>
      <c r="F9" t="s">
        <v>5</v>
      </c>
      <c r="G9">
        <v>22.123699999999999</v>
      </c>
      <c r="H9">
        <v>52.91</v>
      </c>
      <c r="I9" t="s">
        <v>5</v>
      </c>
      <c r="J9">
        <v>11.4366</v>
      </c>
      <c r="K9">
        <v>8.6102000000000007</v>
      </c>
      <c r="L9">
        <v>626</v>
      </c>
      <c r="M9">
        <v>21735.7513</v>
      </c>
      <c r="N9">
        <v>10.1881</v>
      </c>
      <c r="O9">
        <v>6.0183</v>
      </c>
      <c r="P9">
        <v>47.56</v>
      </c>
    </row>
    <row r="10" spans="1:16" x14ac:dyDescent="0.3">
      <c r="A10" s="1">
        <v>40998</v>
      </c>
      <c r="B10">
        <v>5.3049999999999997</v>
      </c>
      <c r="C10">
        <v>1.1807000000000001</v>
      </c>
      <c r="D10">
        <v>0.71899999999999997</v>
      </c>
      <c r="E10">
        <v>216.89959999999999</v>
      </c>
      <c r="F10" t="s">
        <v>5</v>
      </c>
      <c r="G10">
        <v>22.333300000000001</v>
      </c>
      <c r="H10">
        <v>51.4377</v>
      </c>
      <c r="I10" t="s">
        <v>5</v>
      </c>
      <c r="J10">
        <v>11.868600000000001</v>
      </c>
      <c r="K10">
        <v>8.3407999999999998</v>
      </c>
      <c r="L10">
        <v>602</v>
      </c>
      <c r="M10">
        <v>21735.7513</v>
      </c>
      <c r="N10">
        <v>9.3747000000000007</v>
      </c>
      <c r="O10">
        <v>6.1764999999999999</v>
      </c>
      <c r="P10">
        <v>97.153499999999994</v>
      </c>
    </row>
    <row r="11" spans="1:16" x14ac:dyDescent="0.3">
      <c r="A11" s="1">
        <v>41089</v>
      </c>
      <c r="B11">
        <v>5.2201000000000004</v>
      </c>
      <c r="C11">
        <v>1.3559000000000001</v>
      </c>
      <c r="D11">
        <v>0.80369999999999997</v>
      </c>
      <c r="E11">
        <v>232.56720000000001</v>
      </c>
      <c r="F11" t="s">
        <v>5</v>
      </c>
      <c r="G11">
        <v>23.0138</v>
      </c>
      <c r="H11">
        <v>45.420499999999997</v>
      </c>
      <c r="I11" t="s">
        <v>5</v>
      </c>
      <c r="J11">
        <v>12.573700000000001</v>
      </c>
      <c r="K11">
        <v>8.6705000000000005</v>
      </c>
      <c r="L11">
        <v>402</v>
      </c>
      <c r="M11">
        <v>21735.7513</v>
      </c>
      <c r="N11">
        <v>9.4461999999999993</v>
      </c>
      <c r="O11">
        <v>5.8651999999999997</v>
      </c>
      <c r="P11">
        <v>22.0761</v>
      </c>
    </row>
    <row r="12" spans="1:16" x14ac:dyDescent="0.3">
      <c r="A12" s="1">
        <v>41180</v>
      </c>
      <c r="B12">
        <v>5.2580999999999998</v>
      </c>
      <c r="C12">
        <v>1.2867999999999999</v>
      </c>
      <c r="D12">
        <v>0.76949999999999996</v>
      </c>
      <c r="E12">
        <v>209.25409999999999</v>
      </c>
      <c r="F12" t="s">
        <v>5</v>
      </c>
      <c r="G12">
        <v>23.7073</v>
      </c>
      <c r="H12">
        <v>46.145600000000002</v>
      </c>
      <c r="I12" t="s">
        <v>5</v>
      </c>
      <c r="J12">
        <v>12.878299999999999</v>
      </c>
      <c r="K12">
        <v>8.5821000000000005</v>
      </c>
      <c r="L12">
        <v>812</v>
      </c>
      <c r="M12">
        <v>21735.7513</v>
      </c>
      <c r="N12">
        <v>9.6044</v>
      </c>
      <c r="O12">
        <v>6.1767000000000003</v>
      </c>
      <c r="P12">
        <v>45.021099999999997</v>
      </c>
    </row>
    <row r="13" spans="1:16" x14ac:dyDescent="0.3">
      <c r="A13" s="1">
        <v>41274</v>
      </c>
      <c r="B13">
        <v>5.3143000000000002</v>
      </c>
      <c r="C13">
        <v>1.2195</v>
      </c>
      <c r="D13">
        <v>0.71409999999999996</v>
      </c>
      <c r="E13">
        <v>238.92189999999999</v>
      </c>
      <c r="F13" t="s">
        <v>5</v>
      </c>
      <c r="G13">
        <v>21.9785</v>
      </c>
      <c r="H13">
        <v>48.415799999999997</v>
      </c>
      <c r="I13" t="s">
        <v>5</v>
      </c>
      <c r="J13">
        <v>12.476599999999999</v>
      </c>
      <c r="K13">
        <v>8.5086999999999993</v>
      </c>
      <c r="L13">
        <v>815</v>
      </c>
      <c r="M13">
        <v>28196.286499999998</v>
      </c>
      <c r="N13">
        <v>10.221399999999999</v>
      </c>
      <c r="O13">
        <v>5.6756000000000002</v>
      </c>
      <c r="P13">
        <v>24.4682</v>
      </c>
    </row>
    <row r="14" spans="1:16" x14ac:dyDescent="0.3">
      <c r="A14" s="1">
        <v>41361</v>
      </c>
      <c r="B14">
        <v>5.1894999999999998</v>
      </c>
      <c r="C14">
        <v>1.1801999999999999</v>
      </c>
      <c r="D14">
        <v>0.70989999999999998</v>
      </c>
      <c r="E14">
        <v>302.31380000000001</v>
      </c>
      <c r="F14" t="s">
        <v>5</v>
      </c>
      <c r="G14">
        <v>17.195799999999998</v>
      </c>
      <c r="H14">
        <v>45.918599999999998</v>
      </c>
      <c r="I14" t="s">
        <v>5</v>
      </c>
      <c r="J14">
        <v>14.493600000000001</v>
      </c>
      <c r="K14">
        <v>8.4724000000000004</v>
      </c>
      <c r="L14">
        <v>683</v>
      </c>
      <c r="M14">
        <v>28196.286499999998</v>
      </c>
      <c r="N14">
        <v>9.4634999999999998</v>
      </c>
      <c r="O14">
        <v>5.9084000000000003</v>
      </c>
      <c r="P14">
        <v>34.613500000000002</v>
      </c>
    </row>
    <row r="15" spans="1:16" x14ac:dyDescent="0.3">
      <c r="A15" s="1">
        <v>41453</v>
      </c>
      <c r="B15">
        <v>5.1254</v>
      </c>
      <c r="C15">
        <v>1.0952</v>
      </c>
      <c r="D15">
        <v>0.63819999999999999</v>
      </c>
      <c r="E15">
        <v>367.60289999999998</v>
      </c>
      <c r="F15" t="s">
        <v>5</v>
      </c>
      <c r="G15">
        <v>20.846800000000002</v>
      </c>
      <c r="H15">
        <v>44.2744</v>
      </c>
      <c r="I15" t="s">
        <v>5</v>
      </c>
      <c r="J15">
        <v>14.382899999999999</v>
      </c>
      <c r="K15">
        <v>8.3248999999999995</v>
      </c>
      <c r="L15">
        <v>399</v>
      </c>
      <c r="M15">
        <v>28196.286499999998</v>
      </c>
      <c r="N15">
        <v>9.6990999999999996</v>
      </c>
      <c r="O15">
        <v>5.8027999999999995</v>
      </c>
      <c r="P15">
        <v>56.551499999999997</v>
      </c>
    </row>
    <row r="16" spans="1:16" x14ac:dyDescent="0.3">
      <c r="A16" s="1">
        <v>41547</v>
      </c>
      <c r="B16">
        <v>5.1254</v>
      </c>
      <c r="C16">
        <v>1.0952</v>
      </c>
      <c r="D16">
        <v>0.63819999999999999</v>
      </c>
      <c r="E16">
        <v>367.60289999999998</v>
      </c>
      <c r="F16" t="s">
        <v>5</v>
      </c>
      <c r="G16">
        <v>20.846800000000002</v>
      </c>
      <c r="H16">
        <v>44.2744</v>
      </c>
      <c r="I16" t="s">
        <v>5</v>
      </c>
      <c r="J16">
        <v>14.915800000000001</v>
      </c>
      <c r="K16">
        <v>8.5539000000000005</v>
      </c>
      <c r="L16">
        <v>864</v>
      </c>
      <c r="M16">
        <v>28196.286499999998</v>
      </c>
      <c r="N16">
        <v>9.6990999999999996</v>
      </c>
      <c r="O16">
        <v>5.8027999999999995</v>
      </c>
      <c r="P16">
        <v>56.551499999999997</v>
      </c>
    </row>
    <row r="17" spans="1:16" x14ac:dyDescent="0.3">
      <c r="A17" s="1">
        <v>41639</v>
      </c>
      <c r="B17">
        <v>5.1254</v>
      </c>
      <c r="C17">
        <v>1.0769</v>
      </c>
      <c r="D17">
        <v>0.60519999999999996</v>
      </c>
      <c r="E17">
        <v>245.423</v>
      </c>
      <c r="F17" t="s">
        <v>5</v>
      </c>
      <c r="G17">
        <v>20.454000000000001</v>
      </c>
      <c r="H17">
        <v>44.2744</v>
      </c>
      <c r="I17" t="s">
        <v>5</v>
      </c>
      <c r="J17">
        <v>14.915800000000001</v>
      </c>
      <c r="K17">
        <v>8.6344999999999992</v>
      </c>
      <c r="L17">
        <v>2534</v>
      </c>
      <c r="M17">
        <v>85668.449200000003</v>
      </c>
      <c r="N17">
        <v>9.6990999999999996</v>
      </c>
      <c r="O17">
        <v>5.8027999999999995</v>
      </c>
      <c r="P17">
        <v>55.804600000000001</v>
      </c>
    </row>
    <row r="18" spans="1:16" x14ac:dyDescent="0.3">
      <c r="A18" s="1">
        <v>41729</v>
      </c>
      <c r="B18">
        <v>5.1254</v>
      </c>
      <c r="C18">
        <v>1.2074</v>
      </c>
      <c r="D18">
        <v>0.78859999999999997</v>
      </c>
      <c r="E18">
        <v>408.52760000000001</v>
      </c>
      <c r="F18" t="s">
        <v>5</v>
      </c>
      <c r="G18">
        <v>14.659000000000001</v>
      </c>
      <c r="H18">
        <v>44.2744</v>
      </c>
      <c r="I18" t="s">
        <v>5</v>
      </c>
      <c r="J18">
        <v>14.915800000000001</v>
      </c>
      <c r="K18">
        <v>8.0882000000000005</v>
      </c>
      <c r="L18">
        <v>652</v>
      </c>
      <c r="M18">
        <v>85668.449200000003</v>
      </c>
      <c r="N18">
        <v>9.6990999999999996</v>
      </c>
      <c r="O18">
        <v>5.8027999999999995</v>
      </c>
      <c r="P18">
        <v>165.88919999999999</v>
      </c>
    </row>
    <row r="19" spans="1:16" x14ac:dyDescent="0.3">
      <c r="A19" s="1">
        <v>41820</v>
      </c>
      <c r="B19">
        <v>5.1254</v>
      </c>
      <c r="C19">
        <v>1.2741</v>
      </c>
      <c r="D19">
        <v>0.76800000000000002</v>
      </c>
      <c r="E19">
        <v>340.697</v>
      </c>
      <c r="F19" t="s">
        <v>5</v>
      </c>
      <c r="G19">
        <v>22.5184</v>
      </c>
      <c r="H19">
        <v>44.2744</v>
      </c>
      <c r="I19" t="s">
        <v>5</v>
      </c>
      <c r="J19">
        <v>14.915800000000001</v>
      </c>
      <c r="K19">
        <v>8.6932000000000009</v>
      </c>
      <c r="L19">
        <v>423</v>
      </c>
      <c r="M19">
        <v>85668.449200000003</v>
      </c>
      <c r="N19">
        <v>9.6990999999999996</v>
      </c>
      <c r="O19">
        <v>5.8027999999999995</v>
      </c>
      <c r="P19">
        <v>53.021900000000002</v>
      </c>
    </row>
    <row r="20" spans="1:16" x14ac:dyDescent="0.3">
      <c r="A20" s="1">
        <v>41912</v>
      </c>
      <c r="B20">
        <v>5.1254</v>
      </c>
      <c r="C20">
        <v>1.1743000000000001</v>
      </c>
      <c r="D20">
        <v>0.73119999999999996</v>
      </c>
      <c r="E20">
        <v>426.4085</v>
      </c>
      <c r="F20" t="s">
        <v>5</v>
      </c>
      <c r="G20">
        <v>21.648800000000001</v>
      </c>
      <c r="H20">
        <v>44.2744</v>
      </c>
      <c r="I20" t="s">
        <v>5</v>
      </c>
      <c r="J20">
        <v>15.173400000000001</v>
      </c>
      <c r="K20">
        <v>8.5487000000000002</v>
      </c>
      <c r="L20">
        <v>824</v>
      </c>
      <c r="M20">
        <v>85668.449200000003</v>
      </c>
      <c r="N20">
        <v>9.6990999999999996</v>
      </c>
      <c r="O20">
        <v>5.8027999999999995</v>
      </c>
      <c r="P20">
        <v>60.6952</v>
      </c>
    </row>
    <row r="21" spans="1:16" x14ac:dyDescent="0.3">
      <c r="A21" s="1">
        <v>42004</v>
      </c>
      <c r="B21">
        <v>5.1071999999999997</v>
      </c>
      <c r="C21">
        <v>1.2323999999999999</v>
      </c>
      <c r="D21">
        <v>0.66930000000000001</v>
      </c>
      <c r="E21">
        <v>536.94320000000005</v>
      </c>
      <c r="F21" t="s">
        <v>5</v>
      </c>
      <c r="G21">
        <v>23.572600000000001</v>
      </c>
      <c r="H21">
        <v>42.015099999999997</v>
      </c>
      <c r="I21" t="s">
        <v>5</v>
      </c>
      <c r="J21">
        <v>17.019300000000001</v>
      </c>
      <c r="K21">
        <v>8.9182000000000006</v>
      </c>
      <c r="L21">
        <v>642</v>
      </c>
      <c r="M21">
        <v>24031.8302</v>
      </c>
      <c r="N21">
        <v>10.838799999999999</v>
      </c>
      <c r="O21">
        <v>5.5361000000000002</v>
      </c>
      <c r="P21">
        <v>52.240099999999998</v>
      </c>
    </row>
    <row r="22" spans="1:16" x14ac:dyDescent="0.3">
      <c r="A22" s="1">
        <v>42094</v>
      </c>
      <c r="B22">
        <v>4.9823000000000004</v>
      </c>
      <c r="C22">
        <v>1.0871999999999999</v>
      </c>
      <c r="D22">
        <v>0.62919999999999998</v>
      </c>
      <c r="E22">
        <v>1332.1739</v>
      </c>
      <c r="F22" t="s">
        <v>5</v>
      </c>
      <c r="G22">
        <v>21.130199999999999</v>
      </c>
      <c r="H22">
        <v>45.332500000000003</v>
      </c>
      <c r="I22" t="s">
        <v>5</v>
      </c>
      <c r="J22">
        <v>16.117999999999999</v>
      </c>
      <c r="K22">
        <v>8.8789999999999996</v>
      </c>
      <c r="L22">
        <v>605</v>
      </c>
      <c r="M22">
        <v>24031.8302</v>
      </c>
      <c r="N22">
        <v>10.376099999999999</v>
      </c>
      <c r="O22">
        <v>5.6906999999999996</v>
      </c>
      <c r="P22">
        <v>123.9295</v>
      </c>
    </row>
    <row r="23" spans="1:16" x14ac:dyDescent="0.3">
      <c r="A23" s="1">
        <v>42185</v>
      </c>
      <c r="B23">
        <v>4.9039999999999999</v>
      </c>
      <c r="C23">
        <v>1.1859</v>
      </c>
      <c r="D23">
        <v>0.71279999999999999</v>
      </c>
      <c r="E23">
        <v>1472.0264</v>
      </c>
      <c r="F23" t="s">
        <v>5</v>
      </c>
      <c r="G23">
        <v>22.921800000000001</v>
      </c>
      <c r="H23">
        <v>44.813699999999997</v>
      </c>
      <c r="I23" t="s">
        <v>5</v>
      </c>
      <c r="J23">
        <v>15.526899999999999</v>
      </c>
      <c r="K23">
        <v>8.3829999999999991</v>
      </c>
      <c r="L23">
        <v>338</v>
      </c>
      <c r="M23">
        <v>24031.8302</v>
      </c>
      <c r="N23">
        <v>9.5799000000000003</v>
      </c>
      <c r="O23">
        <v>5.5868000000000002</v>
      </c>
      <c r="P23">
        <v>59.886400000000002</v>
      </c>
    </row>
    <row r="24" spans="1:16" x14ac:dyDescent="0.3">
      <c r="A24" s="1">
        <v>42277</v>
      </c>
      <c r="B24">
        <v>5.0204000000000004</v>
      </c>
      <c r="C24">
        <v>1.2926</v>
      </c>
      <c r="D24">
        <v>0.80979999999999996</v>
      </c>
      <c r="E24">
        <v>2662.7451000000001</v>
      </c>
      <c r="F24" t="s">
        <v>5</v>
      </c>
      <c r="G24">
        <v>28.4071</v>
      </c>
      <c r="H24">
        <v>47.981900000000003</v>
      </c>
      <c r="I24" t="s">
        <v>5</v>
      </c>
      <c r="J24">
        <v>14.428900000000001</v>
      </c>
      <c r="K24">
        <v>8.4032</v>
      </c>
      <c r="L24">
        <v>706</v>
      </c>
      <c r="M24">
        <v>24031.8302</v>
      </c>
      <c r="N24">
        <v>9.7822999999999993</v>
      </c>
      <c r="O24">
        <v>5.7057000000000002</v>
      </c>
      <c r="P24">
        <v>47.112699999999997</v>
      </c>
    </row>
    <row r="25" spans="1:16" x14ac:dyDescent="0.3">
      <c r="A25" s="1">
        <v>42369</v>
      </c>
      <c r="B25">
        <v>5.1795</v>
      </c>
      <c r="C25">
        <v>1.2404999999999999</v>
      </c>
      <c r="D25">
        <v>0.69550000000000001</v>
      </c>
      <c r="E25">
        <v>2662.7451000000001</v>
      </c>
      <c r="F25" t="s">
        <v>5</v>
      </c>
      <c r="G25">
        <v>-3.5649999999999999</v>
      </c>
      <c r="H25">
        <v>37.009</v>
      </c>
      <c r="I25" t="s">
        <v>5</v>
      </c>
      <c r="J25">
        <v>20.2362</v>
      </c>
      <c r="K25">
        <v>9.1988000000000003</v>
      </c>
      <c r="L25">
        <v>609</v>
      </c>
      <c r="M25">
        <v>22189.973600000001</v>
      </c>
      <c r="N25">
        <v>10.764699999999999</v>
      </c>
      <c r="O25">
        <v>5.4958999999999998</v>
      </c>
      <c r="P25">
        <v>47.112699999999997</v>
      </c>
    </row>
    <row r="26" spans="1:16" x14ac:dyDescent="0.3">
      <c r="A26" s="1">
        <v>42460</v>
      </c>
      <c r="B26">
        <v>5.0084999999999997</v>
      </c>
      <c r="C26">
        <v>1.006</v>
      </c>
      <c r="D26">
        <v>0.5736</v>
      </c>
      <c r="E26">
        <v>2662.7451000000001</v>
      </c>
      <c r="F26" t="s">
        <v>5</v>
      </c>
      <c r="G26">
        <v>23.046299999999999</v>
      </c>
      <c r="H26">
        <v>39.017600000000002</v>
      </c>
      <c r="I26" t="s">
        <v>5</v>
      </c>
      <c r="J26">
        <v>21.2822</v>
      </c>
      <c r="K26">
        <v>8.7590000000000003</v>
      </c>
      <c r="L26">
        <v>500</v>
      </c>
      <c r="M26">
        <v>22189.973600000001</v>
      </c>
      <c r="N26">
        <v>9.9626000000000001</v>
      </c>
      <c r="O26">
        <v>5.5868000000000002</v>
      </c>
      <c r="P26">
        <v>129.1086</v>
      </c>
    </row>
    <row r="27" spans="1:16" x14ac:dyDescent="0.3">
      <c r="A27" s="1">
        <v>42551</v>
      </c>
      <c r="B27">
        <v>4.9397000000000002</v>
      </c>
      <c r="C27">
        <v>0.98780000000000001</v>
      </c>
      <c r="D27">
        <v>0.56950000000000001</v>
      </c>
      <c r="E27">
        <v>2662.7451000000001</v>
      </c>
      <c r="F27" t="s">
        <v>5</v>
      </c>
      <c r="G27">
        <v>24.551400000000001</v>
      </c>
      <c r="H27">
        <v>37.698900000000002</v>
      </c>
      <c r="I27" t="s">
        <v>5</v>
      </c>
      <c r="J27">
        <v>21.919</v>
      </c>
      <c r="K27">
        <v>8.8370999999999995</v>
      </c>
      <c r="L27">
        <v>572</v>
      </c>
      <c r="M27">
        <v>22189.973600000001</v>
      </c>
      <c r="N27">
        <v>9.4947999999999997</v>
      </c>
      <c r="O27">
        <v>5.5273000000000003</v>
      </c>
      <c r="P27">
        <v>58.103499999999997</v>
      </c>
    </row>
    <row r="28" spans="1:16" x14ac:dyDescent="0.3">
      <c r="A28" s="1">
        <v>42643</v>
      </c>
      <c r="B28">
        <v>5.0235000000000003</v>
      </c>
      <c r="C28">
        <v>1.0234000000000001</v>
      </c>
      <c r="D28">
        <v>0.65439999999999998</v>
      </c>
      <c r="E28">
        <v>2662.7451000000001</v>
      </c>
      <c r="F28" t="s">
        <v>5</v>
      </c>
      <c r="G28">
        <v>27.695900000000002</v>
      </c>
      <c r="H28">
        <v>36.449399999999997</v>
      </c>
      <c r="I28" t="s">
        <v>5</v>
      </c>
      <c r="J28">
        <v>22.453900000000001</v>
      </c>
      <c r="K28">
        <v>8.8711000000000002</v>
      </c>
      <c r="L28">
        <v>853</v>
      </c>
      <c r="M28">
        <v>22189.973600000001</v>
      </c>
      <c r="N28">
        <v>9.7390000000000008</v>
      </c>
      <c r="O28">
        <v>5.6017999999999999</v>
      </c>
      <c r="P28">
        <v>49.55</v>
      </c>
    </row>
    <row r="29" spans="1:16" x14ac:dyDescent="0.3">
      <c r="A29" s="1">
        <v>42734</v>
      </c>
      <c r="B29">
        <v>5.1654999999999998</v>
      </c>
      <c r="C29">
        <v>1.3126</v>
      </c>
      <c r="D29">
        <v>0.83179999999999998</v>
      </c>
      <c r="E29">
        <v>2662.7451000000001</v>
      </c>
      <c r="F29" t="s">
        <v>5</v>
      </c>
      <c r="G29">
        <v>28.836300000000001</v>
      </c>
      <c r="H29">
        <v>56.439500000000002</v>
      </c>
      <c r="I29" t="s">
        <v>5</v>
      </c>
      <c r="J29">
        <v>14.4659</v>
      </c>
      <c r="K29">
        <v>9.4308999999999994</v>
      </c>
      <c r="L29">
        <v>623</v>
      </c>
      <c r="M29">
        <v>22952.646199999999</v>
      </c>
      <c r="N29">
        <v>10.7082</v>
      </c>
      <c r="O29">
        <v>5.4279000000000002</v>
      </c>
      <c r="P29">
        <v>57.122799999999998</v>
      </c>
    </row>
    <row r="30" spans="1:16" x14ac:dyDescent="0.3">
      <c r="A30" s="1">
        <v>42825</v>
      </c>
      <c r="B30">
        <v>4.9946000000000002</v>
      </c>
      <c r="C30">
        <v>1.2065999999999999</v>
      </c>
      <c r="D30">
        <v>0.7611</v>
      </c>
      <c r="E30">
        <v>2662.7451000000001</v>
      </c>
      <c r="F30" t="s">
        <v>5</v>
      </c>
      <c r="G30">
        <v>24.2424</v>
      </c>
      <c r="H30">
        <v>57.8202</v>
      </c>
      <c r="I30" t="s">
        <v>5</v>
      </c>
      <c r="J30">
        <v>15.7653</v>
      </c>
      <c r="K30">
        <v>9.4105000000000008</v>
      </c>
      <c r="L30">
        <v>570</v>
      </c>
      <c r="M30">
        <v>22952.646199999999</v>
      </c>
      <c r="N30">
        <v>9.9901</v>
      </c>
      <c r="O30">
        <v>5.4010999999999996</v>
      </c>
      <c r="P30">
        <v>60.5321</v>
      </c>
    </row>
    <row r="31" spans="1:16" x14ac:dyDescent="0.3">
      <c r="A31" s="1">
        <v>42916</v>
      </c>
      <c r="B31">
        <v>4.9658999999999995</v>
      </c>
      <c r="C31">
        <v>1.2050000000000001</v>
      </c>
      <c r="D31">
        <v>0.73199999999999998</v>
      </c>
      <c r="E31">
        <v>2662.7451000000001</v>
      </c>
      <c r="F31" t="s">
        <v>5</v>
      </c>
      <c r="G31">
        <v>22.9482</v>
      </c>
      <c r="H31">
        <v>56.592100000000002</v>
      </c>
      <c r="I31" t="s">
        <v>5</v>
      </c>
      <c r="J31">
        <v>16.200199999999999</v>
      </c>
      <c r="K31">
        <v>9.4032999999999998</v>
      </c>
      <c r="L31">
        <v>506</v>
      </c>
      <c r="M31">
        <v>22952.646199999999</v>
      </c>
      <c r="N31">
        <v>9.7878000000000007</v>
      </c>
      <c r="O31">
        <v>5.4252000000000002</v>
      </c>
      <c r="P31">
        <v>67.465599999999995</v>
      </c>
    </row>
    <row r="32" spans="1:16" x14ac:dyDescent="0.3">
      <c r="A32" s="1">
        <v>43007</v>
      </c>
      <c r="B32">
        <v>5.0742000000000003</v>
      </c>
      <c r="C32">
        <v>1.2288999999999999</v>
      </c>
      <c r="D32">
        <v>0.75509999999999999</v>
      </c>
      <c r="E32">
        <v>2662.7451000000001</v>
      </c>
      <c r="F32" t="s">
        <v>5</v>
      </c>
      <c r="G32">
        <v>24.081499999999998</v>
      </c>
      <c r="H32">
        <v>53.151499999999999</v>
      </c>
      <c r="I32" t="s">
        <v>5</v>
      </c>
      <c r="J32">
        <v>16.252600000000001</v>
      </c>
      <c r="K32">
        <v>9.2357999999999993</v>
      </c>
      <c r="L32">
        <v>837</v>
      </c>
      <c r="M32">
        <v>22952.646199999999</v>
      </c>
      <c r="N32">
        <v>9.8918999999999997</v>
      </c>
      <c r="O32">
        <v>5.4428999999999998</v>
      </c>
      <c r="P32">
        <v>58.036200000000001</v>
      </c>
    </row>
    <row r="33" spans="1:16" x14ac:dyDescent="0.3">
      <c r="A33" s="1">
        <v>43098</v>
      </c>
      <c r="B33">
        <v>5.1622000000000003</v>
      </c>
      <c r="C33">
        <v>1.3612</v>
      </c>
      <c r="D33">
        <v>0.88880000000000003</v>
      </c>
      <c r="E33">
        <v>2662.7451000000001</v>
      </c>
      <c r="F33" t="s">
        <v>5</v>
      </c>
      <c r="G33">
        <v>24.666</v>
      </c>
      <c r="H33">
        <v>51.933300000000003</v>
      </c>
      <c r="I33" t="s">
        <v>5</v>
      </c>
      <c r="J33">
        <v>17.1172</v>
      </c>
      <c r="K33">
        <v>9.5061999999999998</v>
      </c>
      <c r="L33">
        <v>588</v>
      </c>
      <c r="M33">
        <v>21142.061300000001</v>
      </c>
      <c r="N33">
        <v>10.6911</v>
      </c>
      <c r="O33">
        <v>5.3288000000000002</v>
      </c>
      <c r="P33">
        <v>108.7307</v>
      </c>
    </row>
    <row r="34" spans="1:16" x14ac:dyDescent="0.3">
      <c r="A34" s="1">
        <v>43188</v>
      </c>
      <c r="B34">
        <v>5.0179999999999998</v>
      </c>
      <c r="C34">
        <v>1.0784</v>
      </c>
      <c r="D34">
        <v>0.63970000000000005</v>
      </c>
      <c r="E34">
        <v>2662.7451000000001</v>
      </c>
      <c r="F34" t="s">
        <v>5</v>
      </c>
      <c r="G34">
        <v>24.5627</v>
      </c>
      <c r="H34">
        <v>52.512300000000003</v>
      </c>
      <c r="I34" t="s">
        <v>5</v>
      </c>
      <c r="J34">
        <v>16.092700000000001</v>
      </c>
      <c r="K34">
        <v>9.3795999999999999</v>
      </c>
      <c r="L34">
        <v>498</v>
      </c>
      <c r="M34">
        <v>21142.061300000001</v>
      </c>
      <c r="N34">
        <v>9.9962</v>
      </c>
      <c r="O34">
        <v>5.5037000000000003</v>
      </c>
      <c r="P34">
        <v>55.2303</v>
      </c>
    </row>
    <row r="35" spans="1:16" x14ac:dyDescent="0.3">
      <c r="A35" s="1">
        <v>43280</v>
      </c>
      <c r="B35">
        <v>5.1642999999999999</v>
      </c>
      <c r="C35">
        <v>1.0583</v>
      </c>
      <c r="D35">
        <v>0.62429999999999997</v>
      </c>
      <c r="E35">
        <v>2662.7451000000001</v>
      </c>
      <c r="F35" t="s">
        <v>5</v>
      </c>
      <c r="G35">
        <v>24.343800000000002</v>
      </c>
      <c r="H35">
        <v>54.506799999999998</v>
      </c>
      <c r="I35" t="s">
        <v>5</v>
      </c>
      <c r="J35">
        <v>14.430999999999999</v>
      </c>
      <c r="K35">
        <v>9.4845000000000006</v>
      </c>
      <c r="L35">
        <v>583</v>
      </c>
      <c r="M35">
        <v>21142.061300000001</v>
      </c>
      <c r="N35">
        <v>10.2599</v>
      </c>
      <c r="O35">
        <v>5.6741000000000001</v>
      </c>
      <c r="P35">
        <v>57.474699999999999</v>
      </c>
    </row>
    <row r="36" spans="1:16" x14ac:dyDescent="0.3">
      <c r="A36" s="1">
        <v>43371</v>
      </c>
      <c r="B36">
        <v>5.1584000000000003</v>
      </c>
      <c r="C36">
        <v>1.1052</v>
      </c>
      <c r="D36">
        <v>0.63329999999999997</v>
      </c>
      <c r="E36">
        <v>2662.7451000000001</v>
      </c>
      <c r="F36" t="s">
        <v>5</v>
      </c>
      <c r="G36">
        <v>22.730799999999999</v>
      </c>
      <c r="H36">
        <v>52.497199999999999</v>
      </c>
      <c r="I36" t="s">
        <v>5</v>
      </c>
      <c r="J36">
        <v>15.0434</v>
      </c>
      <c r="K36">
        <v>9.6769999999999996</v>
      </c>
      <c r="L36">
        <v>792</v>
      </c>
      <c r="M36">
        <v>21142.061300000001</v>
      </c>
      <c r="N36">
        <v>10.2057</v>
      </c>
      <c r="O36">
        <v>5.4771999999999998</v>
      </c>
      <c r="P36">
        <v>69.769800000000004</v>
      </c>
    </row>
    <row r="37" spans="1:16" x14ac:dyDescent="0.3">
      <c r="A37" s="1">
        <v>43465</v>
      </c>
      <c r="B37">
        <v>5.1097000000000001</v>
      </c>
      <c r="C37">
        <v>1.1353</v>
      </c>
      <c r="D37">
        <v>0.63929999999999998</v>
      </c>
      <c r="E37">
        <v>2662.7451000000001</v>
      </c>
      <c r="F37" t="s">
        <v>5</v>
      </c>
      <c r="G37">
        <v>23.3797</v>
      </c>
      <c r="H37">
        <v>51.284199999999998</v>
      </c>
      <c r="I37" t="s">
        <v>5</v>
      </c>
      <c r="J37">
        <v>13.686500000000001</v>
      </c>
      <c r="K37">
        <v>9.9116</v>
      </c>
      <c r="L37">
        <v>747</v>
      </c>
      <c r="M37">
        <v>24985.5072</v>
      </c>
      <c r="N37">
        <v>10.7944</v>
      </c>
      <c r="O37">
        <v>5.2111999999999998</v>
      </c>
      <c r="P37">
        <v>60.061399999999999</v>
      </c>
    </row>
    <row r="38" spans="1:16" x14ac:dyDescent="0.3">
      <c r="A38" s="1">
        <v>43553</v>
      </c>
      <c r="B38">
        <v>4.8772000000000002</v>
      </c>
      <c r="C38">
        <v>1.0692999999999999</v>
      </c>
      <c r="D38">
        <v>0.62790000000000001</v>
      </c>
      <c r="E38">
        <v>2662.7451000000001</v>
      </c>
      <c r="F38" t="s">
        <v>5</v>
      </c>
      <c r="G38">
        <v>22.6313</v>
      </c>
      <c r="H38">
        <v>48.162199999999999</v>
      </c>
      <c r="I38" t="s">
        <v>5</v>
      </c>
      <c r="J38">
        <v>15.323499999999999</v>
      </c>
      <c r="K38">
        <v>9.2810000000000006</v>
      </c>
      <c r="L38">
        <v>534</v>
      </c>
      <c r="M38">
        <v>24985.5072</v>
      </c>
      <c r="N38">
        <v>9.6684000000000001</v>
      </c>
      <c r="O38">
        <v>5.1832000000000003</v>
      </c>
      <c r="P38">
        <v>64.650000000000006</v>
      </c>
    </row>
    <row r="39" spans="1:16" x14ac:dyDescent="0.3">
      <c r="A39" s="1">
        <v>43644</v>
      </c>
      <c r="B39">
        <v>4.8827999999999996</v>
      </c>
      <c r="C39">
        <v>1.1251</v>
      </c>
      <c r="D39">
        <v>0.64859999999999995</v>
      </c>
      <c r="E39">
        <v>2662.7451000000001</v>
      </c>
      <c r="F39" t="s">
        <v>5</v>
      </c>
      <c r="G39">
        <v>22.9695</v>
      </c>
      <c r="H39">
        <v>47.317500000000003</v>
      </c>
      <c r="I39" t="s">
        <v>5</v>
      </c>
      <c r="J39">
        <v>16.2424</v>
      </c>
      <c r="K39">
        <v>9.2390000000000008</v>
      </c>
      <c r="L39">
        <v>569</v>
      </c>
      <c r="M39">
        <v>24985.5072</v>
      </c>
      <c r="N39">
        <v>9.8284000000000002</v>
      </c>
      <c r="O39">
        <v>5.4566999999999997</v>
      </c>
      <c r="P39">
        <v>63.061799999999998</v>
      </c>
    </row>
    <row r="40" spans="1:16" x14ac:dyDescent="0.3">
      <c r="A40" s="1">
        <v>43738</v>
      </c>
      <c r="B40">
        <v>4.8356000000000003</v>
      </c>
      <c r="C40">
        <v>1.0279</v>
      </c>
      <c r="D40">
        <v>0.57740000000000002</v>
      </c>
      <c r="E40">
        <v>2662.7451000000001</v>
      </c>
      <c r="F40" t="s">
        <v>5</v>
      </c>
      <c r="G40">
        <v>21.792300000000001</v>
      </c>
      <c r="H40">
        <v>41.947600000000001</v>
      </c>
      <c r="I40" t="s">
        <v>5</v>
      </c>
      <c r="J40">
        <v>17.035900000000002</v>
      </c>
      <c r="K40">
        <v>9.0030999999999999</v>
      </c>
      <c r="L40">
        <v>834</v>
      </c>
      <c r="M40">
        <v>24985.5072</v>
      </c>
      <c r="N40">
        <v>10.2339</v>
      </c>
      <c r="O40">
        <v>5.4996</v>
      </c>
      <c r="P40">
        <v>63.8825</v>
      </c>
    </row>
    <row r="41" spans="1:16" x14ac:dyDescent="0.3">
      <c r="A41" s="1">
        <v>43830</v>
      </c>
      <c r="B41">
        <v>4.806</v>
      </c>
      <c r="C41">
        <v>1.0348999999999999</v>
      </c>
      <c r="D41">
        <v>0.58099999999999996</v>
      </c>
      <c r="E41">
        <v>7250.4273999999996</v>
      </c>
      <c r="F41" t="s">
        <v>5</v>
      </c>
      <c r="G41">
        <v>23.187999999999999</v>
      </c>
      <c r="H41">
        <v>42.213000000000001</v>
      </c>
      <c r="I41" t="s">
        <v>5</v>
      </c>
      <c r="J41">
        <v>15.798400000000001</v>
      </c>
      <c r="K41">
        <v>9.1156000000000006</v>
      </c>
      <c r="L41">
        <v>861</v>
      </c>
      <c r="M41">
        <v>28279.883399999999</v>
      </c>
      <c r="N41">
        <v>11.051399999999999</v>
      </c>
      <c r="O41">
        <v>5.3013000000000003</v>
      </c>
      <c r="P41">
        <v>57.290999999999997</v>
      </c>
    </row>
    <row r="42" spans="1:16" x14ac:dyDescent="0.3">
      <c r="A42" s="1">
        <v>43921</v>
      </c>
      <c r="B42">
        <v>4.9655000000000005</v>
      </c>
      <c r="C42">
        <v>0.95609999999999995</v>
      </c>
      <c r="D42">
        <v>0.55100000000000005</v>
      </c>
      <c r="E42">
        <v>7250.4273999999996</v>
      </c>
      <c r="F42" t="s">
        <v>5</v>
      </c>
      <c r="G42">
        <v>23.236499999999999</v>
      </c>
      <c r="H42">
        <v>43.7014</v>
      </c>
      <c r="I42" t="s">
        <v>5</v>
      </c>
      <c r="J42">
        <v>15.041700000000001</v>
      </c>
      <c r="K42">
        <v>9.1212999999999997</v>
      </c>
      <c r="L42">
        <v>686</v>
      </c>
      <c r="M42">
        <v>28279.883399999999</v>
      </c>
      <c r="N42">
        <v>10.268599999999999</v>
      </c>
      <c r="O42">
        <v>5.2866999999999997</v>
      </c>
      <c r="P42">
        <v>51.533799999999999</v>
      </c>
    </row>
    <row r="43" spans="1:16" x14ac:dyDescent="0.3">
      <c r="A43" s="1">
        <v>44012</v>
      </c>
      <c r="B43">
        <v>4.4786000000000001</v>
      </c>
      <c r="C43">
        <v>0.91969999999999996</v>
      </c>
      <c r="D43">
        <v>0.4919</v>
      </c>
      <c r="E43">
        <v>2758.2089999999998</v>
      </c>
      <c r="F43" t="s">
        <v>5</v>
      </c>
      <c r="G43">
        <v>24.275099999999998</v>
      </c>
      <c r="H43">
        <v>44.081600000000002</v>
      </c>
      <c r="I43" t="s">
        <v>5</v>
      </c>
      <c r="J43">
        <v>16.182200000000002</v>
      </c>
      <c r="K43">
        <v>9.4292999999999996</v>
      </c>
      <c r="L43">
        <v>949</v>
      </c>
      <c r="M43">
        <v>28279.883399999999</v>
      </c>
      <c r="N43">
        <v>11.2988</v>
      </c>
      <c r="O43">
        <v>5.4836999999999998</v>
      </c>
      <c r="P43">
        <v>59.410400000000003</v>
      </c>
    </row>
    <row r="44" spans="1:16" x14ac:dyDescent="0.3">
      <c r="A44" s="1">
        <v>44104</v>
      </c>
      <c r="B44">
        <v>4.3228</v>
      </c>
      <c r="C44">
        <v>0.97460000000000002</v>
      </c>
      <c r="D44">
        <v>0.52690000000000003</v>
      </c>
      <c r="E44">
        <v>1108.1164000000001</v>
      </c>
      <c r="F44" t="s">
        <v>5</v>
      </c>
      <c r="G44">
        <v>24.5124</v>
      </c>
      <c r="H44">
        <v>41.034700000000001</v>
      </c>
      <c r="I44" t="s">
        <v>5</v>
      </c>
      <c r="J44">
        <v>16.441099999999999</v>
      </c>
      <c r="K44">
        <v>9.5975999999999999</v>
      </c>
      <c r="L44">
        <v>872</v>
      </c>
      <c r="M44">
        <v>28279.883399999999</v>
      </c>
      <c r="N44">
        <v>11.598100000000001</v>
      </c>
      <c r="O44">
        <v>5.4546000000000001</v>
      </c>
      <c r="P44">
        <v>54.149000000000001</v>
      </c>
    </row>
  </sheetData>
  <phoneticPr fontId="1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_xll.BDH("CLX US Equity",B$1:P$1,"CQ1 2010","","Dir=V","Per=Q","Days=A","Dts=S","cols=16;rows=43")</f>
        <v>#NAME?</v>
      </c>
      <c r="B2">
        <v>6.7117000000000004</v>
      </c>
      <c r="C2">
        <v>0.75509999999999999</v>
      </c>
      <c r="D2">
        <v>0.44979999999999998</v>
      </c>
      <c r="E2">
        <v>1676.6667</v>
      </c>
      <c r="F2">
        <v>7.1764999999999999</v>
      </c>
      <c r="G2">
        <v>18.9588</v>
      </c>
      <c r="H2">
        <v>29.0718</v>
      </c>
      <c r="I2" t="s">
        <v>5</v>
      </c>
      <c r="J2">
        <v>10.7311</v>
      </c>
      <c r="K2">
        <v>4.7687999999999997</v>
      </c>
      <c r="L2">
        <v>164</v>
      </c>
      <c r="M2">
        <v>23734.9398</v>
      </c>
      <c r="N2">
        <v>9.8972999999999995</v>
      </c>
      <c r="O2">
        <v>8.2933000000000003</v>
      </c>
      <c r="P2">
        <v>49.218200000000003</v>
      </c>
    </row>
    <row r="3" spans="1:16" x14ac:dyDescent="0.3">
      <c r="A3" s="1">
        <v>40359</v>
      </c>
      <c r="B3">
        <v>8.3523999999999994</v>
      </c>
      <c r="C3">
        <v>0.9052</v>
      </c>
      <c r="D3">
        <v>0.38119999999999998</v>
      </c>
      <c r="E3">
        <v>3367.4699000000001</v>
      </c>
      <c r="F3">
        <v>8.5625</v>
      </c>
      <c r="G3">
        <v>19.174199999999999</v>
      </c>
      <c r="H3">
        <v>32.395499999999998</v>
      </c>
      <c r="I3" t="s">
        <v>5</v>
      </c>
      <c r="J3">
        <v>9.9158000000000008</v>
      </c>
      <c r="K3">
        <v>4.8441999999999998</v>
      </c>
      <c r="L3">
        <v>284</v>
      </c>
      <c r="M3">
        <v>45301.2048</v>
      </c>
      <c r="N3">
        <v>10.2027</v>
      </c>
      <c r="O3">
        <v>7.2937000000000003</v>
      </c>
      <c r="P3">
        <v>51.436</v>
      </c>
    </row>
    <row r="4" spans="1:16" x14ac:dyDescent="0.3">
      <c r="A4" s="1">
        <v>40451</v>
      </c>
      <c r="B4">
        <v>7.6115000000000004</v>
      </c>
      <c r="C4">
        <v>1.0141</v>
      </c>
      <c r="D4">
        <v>0.45140000000000002</v>
      </c>
      <c r="E4">
        <v>1050.1792</v>
      </c>
      <c r="F4">
        <v>7.2812999999999999</v>
      </c>
      <c r="G4">
        <v>18.404399999999999</v>
      </c>
      <c r="H4">
        <v>28.939699999999998</v>
      </c>
      <c r="I4" t="s">
        <v>5</v>
      </c>
      <c r="J4">
        <v>10.6136</v>
      </c>
      <c r="K4">
        <v>4.6986999999999997</v>
      </c>
      <c r="L4">
        <v>114</v>
      </c>
      <c r="M4">
        <v>17831.3253</v>
      </c>
      <c r="N4">
        <v>11.081</v>
      </c>
      <c r="O4">
        <v>8.1184999999999992</v>
      </c>
      <c r="P4">
        <v>54.793799999999997</v>
      </c>
    </row>
    <row r="5" spans="1:16" x14ac:dyDescent="0.3">
      <c r="A5" s="1">
        <v>40543</v>
      </c>
      <c r="B5">
        <v>7.0670000000000002</v>
      </c>
      <c r="C5">
        <v>1.1429</v>
      </c>
      <c r="D5">
        <v>0.69640000000000002</v>
      </c>
      <c r="E5">
        <v>1958.0645</v>
      </c>
      <c r="F5">
        <v>-2.7576000000000001</v>
      </c>
      <c r="G5">
        <v>-7.7183999999999999</v>
      </c>
      <c r="H5">
        <v>22.944600000000001</v>
      </c>
      <c r="I5" t="s">
        <v>5</v>
      </c>
      <c r="J5">
        <v>12.990399999999999</v>
      </c>
      <c r="K5">
        <v>4.9523000000000001</v>
      </c>
      <c r="L5">
        <v>22</v>
      </c>
      <c r="M5">
        <v>9277.1083999999992</v>
      </c>
      <c r="N5">
        <v>11.960599999999999</v>
      </c>
      <c r="O5">
        <v>9.2631999999999994</v>
      </c>
      <c r="P5">
        <v>54.793799999999997</v>
      </c>
    </row>
    <row r="6" spans="1:16" x14ac:dyDescent="0.3">
      <c r="A6" s="1">
        <v>40633</v>
      </c>
      <c r="B6">
        <v>6.7995000000000001</v>
      </c>
      <c r="C6">
        <v>0.97729999999999995</v>
      </c>
      <c r="D6">
        <v>0.5292</v>
      </c>
      <c r="E6">
        <v>1958.0645</v>
      </c>
      <c r="F6">
        <v>8.2414000000000005</v>
      </c>
      <c r="G6">
        <v>18.328199999999999</v>
      </c>
      <c r="H6">
        <v>22.874099999999999</v>
      </c>
      <c r="I6" t="s">
        <v>5</v>
      </c>
      <c r="J6">
        <v>14.406499999999999</v>
      </c>
      <c r="K6">
        <v>5.1411999999999995</v>
      </c>
      <c r="L6">
        <v>111</v>
      </c>
      <c r="M6">
        <v>21807.228899999998</v>
      </c>
      <c r="N6">
        <v>9.8161000000000005</v>
      </c>
      <c r="O6">
        <v>8.3446999999999996</v>
      </c>
      <c r="P6">
        <v>53.191600000000001</v>
      </c>
    </row>
    <row r="7" spans="1:16" x14ac:dyDescent="0.3">
      <c r="A7" s="1">
        <v>40724</v>
      </c>
      <c r="B7">
        <v>8.2857000000000003</v>
      </c>
      <c r="C7">
        <v>0.93700000000000006</v>
      </c>
      <c r="D7">
        <v>0.57440000000000002</v>
      </c>
      <c r="E7">
        <v>1958.0645</v>
      </c>
      <c r="F7">
        <v>9.7241</v>
      </c>
      <c r="G7">
        <v>19.028300000000002</v>
      </c>
      <c r="H7">
        <v>24.1266</v>
      </c>
      <c r="I7" t="s">
        <v>5</v>
      </c>
      <c r="J7">
        <v>13.5372</v>
      </c>
      <c r="K7">
        <v>4.8940999999999999</v>
      </c>
      <c r="L7">
        <v>223</v>
      </c>
      <c r="M7">
        <v>36049.382700000002</v>
      </c>
      <c r="N7">
        <v>9.8234999999999992</v>
      </c>
      <c r="O7">
        <v>7.2308000000000003</v>
      </c>
      <c r="P7">
        <v>46.963000000000001</v>
      </c>
    </row>
    <row r="8" spans="1:16" x14ac:dyDescent="0.3">
      <c r="A8" s="1">
        <v>40816</v>
      </c>
      <c r="B8">
        <v>7.7529000000000003</v>
      </c>
      <c r="C8">
        <v>0.97629999999999995</v>
      </c>
      <c r="D8">
        <v>0.55910000000000004</v>
      </c>
      <c r="E8">
        <v>1958.0645</v>
      </c>
      <c r="F8">
        <v>7.2413999999999996</v>
      </c>
      <c r="G8">
        <v>16.091999999999999</v>
      </c>
      <c r="H8">
        <v>21.9969</v>
      </c>
      <c r="I8" t="s">
        <v>5</v>
      </c>
      <c r="J8">
        <v>13.529</v>
      </c>
      <c r="K8">
        <v>5.0151000000000003</v>
      </c>
      <c r="L8">
        <v>94</v>
      </c>
      <c r="M8">
        <v>16172.8395</v>
      </c>
      <c r="N8">
        <v>11.468999999999999</v>
      </c>
      <c r="O8">
        <v>8.2852999999999994</v>
      </c>
      <c r="P8">
        <v>60.908299999999997</v>
      </c>
    </row>
    <row r="9" spans="1:16" x14ac:dyDescent="0.3">
      <c r="A9" s="1">
        <v>40907</v>
      </c>
      <c r="B9">
        <v>7.0429000000000004</v>
      </c>
      <c r="C9">
        <v>0.82350000000000001</v>
      </c>
      <c r="D9">
        <v>0.48010000000000003</v>
      </c>
      <c r="E9">
        <v>1958.0645</v>
      </c>
      <c r="F9">
        <v>5.9667000000000003</v>
      </c>
      <c r="G9">
        <v>14.6601</v>
      </c>
      <c r="H9">
        <v>33.822699999999998</v>
      </c>
      <c r="I9" t="s">
        <v>5</v>
      </c>
      <c r="J9">
        <v>10.4968</v>
      </c>
      <c r="K9">
        <v>4.9955999999999996</v>
      </c>
      <c r="L9">
        <v>-8</v>
      </c>
      <c r="M9">
        <v>4567.9012000000002</v>
      </c>
      <c r="N9">
        <v>11.436</v>
      </c>
      <c r="O9">
        <v>9.1744000000000003</v>
      </c>
      <c r="P9">
        <v>74.921099999999996</v>
      </c>
    </row>
    <row r="10" spans="1:16" x14ac:dyDescent="0.3">
      <c r="A10" s="1">
        <v>40998</v>
      </c>
      <c r="B10">
        <v>7.0145999999999997</v>
      </c>
      <c r="C10">
        <v>0.67669999999999997</v>
      </c>
      <c r="D10">
        <v>0.40360000000000001</v>
      </c>
      <c r="E10">
        <v>1958.0645</v>
      </c>
      <c r="F10">
        <v>6.8484999999999996</v>
      </c>
      <c r="G10">
        <v>16.1313</v>
      </c>
      <c r="H10">
        <v>34.354700000000001</v>
      </c>
      <c r="I10" t="s">
        <v>5</v>
      </c>
      <c r="J10">
        <v>10.6905</v>
      </c>
      <c r="K10">
        <v>4.7483000000000004</v>
      </c>
      <c r="L10">
        <v>120</v>
      </c>
      <c r="M10">
        <v>19382.716</v>
      </c>
      <c r="N10">
        <v>10.244300000000001</v>
      </c>
      <c r="O10">
        <v>8.6656999999999993</v>
      </c>
      <c r="P10">
        <v>58.328099999999999</v>
      </c>
    </row>
    <row r="11" spans="1:16" x14ac:dyDescent="0.3">
      <c r="A11" s="1">
        <v>41089</v>
      </c>
      <c r="B11">
        <v>8.2611000000000008</v>
      </c>
      <c r="C11">
        <v>0.66759999999999997</v>
      </c>
      <c r="D11">
        <v>0.40899999999999997</v>
      </c>
      <c r="E11">
        <v>1958.0645</v>
      </c>
      <c r="F11">
        <v>8.7272999999999996</v>
      </c>
      <c r="G11">
        <v>18.6892</v>
      </c>
      <c r="H11">
        <v>35.122500000000002</v>
      </c>
      <c r="I11" t="s">
        <v>5</v>
      </c>
      <c r="J11">
        <v>10.9886</v>
      </c>
      <c r="K11">
        <v>4.9180000000000001</v>
      </c>
      <c r="L11">
        <v>214</v>
      </c>
      <c r="M11">
        <v>34166.666700000002</v>
      </c>
      <c r="N11">
        <v>9.9328000000000003</v>
      </c>
      <c r="O11">
        <v>7.5831999999999997</v>
      </c>
      <c r="P11">
        <v>47.838500000000003</v>
      </c>
    </row>
    <row r="12" spans="1:16" x14ac:dyDescent="0.3">
      <c r="A12" s="1">
        <v>41180</v>
      </c>
      <c r="B12">
        <v>7.6546000000000003</v>
      </c>
      <c r="C12">
        <v>1.0116000000000001</v>
      </c>
      <c r="D12">
        <v>0.67830000000000001</v>
      </c>
      <c r="E12">
        <v>1958.0645</v>
      </c>
      <c r="F12">
        <v>6.8788</v>
      </c>
      <c r="G12">
        <v>16.965599999999998</v>
      </c>
      <c r="H12">
        <v>33.147199999999998</v>
      </c>
      <c r="I12" t="s">
        <v>5</v>
      </c>
      <c r="J12">
        <v>10.6685</v>
      </c>
      <c r="K12">
        <v>4.6977000000000002</v>
      </c>
      <c r="L12">
        <v>154</v>
      </c>
      <c r="M12">
        <v>24761.9048</v>
      </c>
      <c r="N12">
        <v>11.679399999999999</v>
      </c>
      <c r="O12">
        <v>8.5449999999999999</v>
      </c>
      <c r="P12">
        <v>62.405999999999999</v>
      </c>
    </row>
    <row r="13" spans="1:16" x14ac:dyDescent="0.3">
      <c r="A13" s="1">
        <v>41274</v>
      </c>
      <c r="B13">
        <v>7.1887999999999996</v>
      </c>
      <c r="C13">
        <v>1.1304000000000001</v>
      </c>
      <c r="D13">
        <v>0.69630000000000003</v>
      </c>
      <c r="E13">
        <v>4775</v>
      </c>
      <c r="F13">
        <v>6.4241999999999999</v>
      </c>
      <c r="G13">
        <v>16</v>
      </c>
      <c r="H13">
        <v>34.8765</v>
      </c>
      <c r="I13" t="s">
        <v>5</v>
      </c>
      <c r="J13">
        <v>10.408099999999999</v>
      </c>
      <c r="K13">
        <v>5.28</v>
      </c>
      <c r="L13">
        <v>69</v>
      </c>
      <c r="M13">
        <v>13928.571400000001</v>
      </c>
      <c r="N13">
        <v>11.21</v>
      </c>
      <c r="O13">
        <v>9.0422999999999991</v>
      </c>
      <c r="P13">
        <v>68.292699999999996</v>
      </c>
    </row>
    <row r="14" spans="1:16" x14ac:dyDescent="0.3">
      <c r="A14" s="1">
        <v>41361</v>
      </c>
      <c r="B14">
        <v>7.1078999999999999</v>
      </c>
      <c r="C14">
        <v>1.2141</v>
      </c>
      <c r="D14">
        <v>0.75309999999999999</v>
      </c>
      <c r="E14">
        <v>1684.8684000000001</v>
      </c>
      <c r="F14">
        <v>7.7667000000000002</v>
      </c>
      <c r="G14">
        <v>16.489699999999999</v>
      </c>
      <c r="H14">
        <v>34.940899999999999</v>
      </c>
      <c r="I14" t="s">
        <v>5</v>
      </c>
      <c r="J14">
        <v>12.0351</v>
      </c>
      <c r="K14">
        <v>5.6262999999999996</v>
      </c>
      <c r="L14">
        <v>128</v>
      </c>
      <c r="M14">
        <v>19047.618999999999</v>
      </c>
      <c r="N14">
        <v>10.039300000000001</v>
      </c>
      <c r="O14">
        <v>8.5596999999999994</v>
      </c>
      <c r="P14">
        <v>62.8628</v>
      </c>
    </row>
    <row r="15" spans="1:16" x14ac:dyDescent="0.3">
      <c r="A15" s="1">
        <v>41453</v>
      </c>
      <c r="B15">
        <v>8.0770999999999997</v>
      </c>
      <c r="C15">
        <v>1.2522</v>
      </c>
      <c r="D15">
        <v>0.77510000000000001</v>
      </c>
      <c r="E15">
        <v>1624.6575</v>
      </c>
      <c r="F15">
        <v>11.461500000000001</v>
      </c>
      <c r="G15">
        <v>20.452999999999999</v>
      </c>
      <c r="H15">
        <v>37.669899999999998</v>
      </c>
      <c r="I15" t="s">
        <v>5</v>
      </c>
      <c r="J15">
        <v>11.2706</v>
      </c>
      <c r="K15">
        <v>5.9356</v>
      </c>
      <c r="L15">
        <v>234</v>
      </c>
      <c r="M15">
        <v>34523.809500000003</v>
      </c>
      <c r="N15">
        <v>9.5726999999999993</v>
      </c>
      <c r="O15">
        <v>7.6411999999999995</v>
      </c>
      <c r="P15">
        <v>50.988900000000001</v>
      </c>
    </row>
    <row r="16" spans="1:16" x14ac:dyDescent="0.3">
      <c r="A16" s="1">
        <v>41547</v>
      </c>
      <c r="B16">
        <v>7.2953000000000001</v>
      </c>
      <c r="C16">
        <v>1.2137</v>
      </c>
      <c r="D16">
        <v>0.70850000000000002</v>
      </c>
      <c r="E16">
        <v>3032.0988000000002</v>
      </c>
      <c r="F16">
        <v>9.1922999999999995</v>
      </c>
      <c r="G16">
        <v>17.795999999999999</v>
      </c>
      <c r="H16">
        <v>35.0276</v>
      </c>
      <c r="I16" t="s">
        <v>5</v>
      </c>
      <c r="J16">
        <v>11.017899999999999</v>
      </c>
      <c r="K16">
        <v>5.9211999999999998</v>
      </c>
      <c r="L16">
        <v>151</v>
      </c>
      <c r="M16">
        <v>21190.476200000001</v>
      </c>
      <c r="N16">
        <v>10.9772</v>
      </c>
      <c r="O16">
        <v>8.2807999999999993</v>
      </c>
      <c r="P16">
        <v>66.906499999999994</v>
      </c>
    </row>
    <row r="17" spans="1:16" x14ac:dyDescent="0.3">
      <c r="A17" s="1">
        <v>41639</v>
      </c>
      <c r="B17">
        <v>6.8746999999999998</v>
      </c>
      <c r="C17">
        <v>1.2701</v>
      </c>
      <c r="D17">
        <v>0.71130000000000004</v>
      </c>
      <c r="E17">
        <v>1610.2564</v>
      </c>
      <c r="F17">
        <v>7.9230999999999998</v>
      </c>
      <c r="G17">
        <v>15.7492</v>
      </c>
      <c r="H17">
        <v>36.094700000000003</v>
      </c>
      <c r="I17" t="s">
        <v>5</v>
      </c>
      <c r="J17">
        <v>12.254099999999999</v>
      </c>
      <c r="K17">
        <v>5.9672000000000001</v>
      </c>
      <c r="L17">
        <v>-4</v>
      </c>
      <c r="M17">
        <v>3809.5237999999999</v>
      </c>
      <c r="N17">
        <v>10.932700000000001</v>
      </c>
      <c r="O17">
        <v>8.7017000000000007</v>
      </c>
      <c r="P17">
        <v>77.118600000000001</v>
      </c>
    </row>
    <row r="18" spans="1:16" x14ac:dyDescent="0.3">
      <c r="A18" s="1">
        <v>41729</v>
      </c>
      <c r="B18">
        <v>6.8834999999999997</v>
      </c>
      <c r="C18">
        <v>0.82699999999999996</v>
      </c>
      <c r="D18">
        <v>0.49780000000000002</v>
      </c>
      <c r="E18">
        <v>4837.7358000000004</v>
      </c>
      <c r="F18">
        <v>9.9600000000000009</v>
      </c>
      <c r="G18">
        <v>18.228400000000001</v>
      </c>
      <c r="H18">
        <v>37.063299999999998</v>
      </c>
      <c r="I18" t="s">
        <v>5</v>
      </c>
      <c r="J18">
        <v>11.682700000000001</v>
      </c>
      <c r="K18">
        <v>5.6040999999999999</v>
      </c>
      <c r="L18">
        <v>196</v>
      </c>
      <c r="M18">
        <v>26190.476200000001</v>
      </c>
      <c r="N18">
        <v>9.8365000000000009</v>
      </c>
      <c r="O18">
        <v>7.9536999999999995</v>
      </c>
      <c r="P18">
        <v>61.589399999999998</v>
      </c>
    </row>
    <row r="19" spans="1:16" x14ac:dyDescent="0.3">
      <c r="A19" s="1">
        <v>41820</v>
      </c>
      <c r="B19">
        <v>8.0974000000000004</v>
      </c>
      <c r="C19">
        <v>0.85160000000000002</v>
      </c>
      <c r="D19">
        <v>0.53420000000000001</v>
      </c>
      <c r="E19">
        <v>1501.9481000000001</v>
      </c>
      <c r="F19">
        <v>10.884600000000001</v>
      </c>
      <c r="G19">
        <v>18.904499999999999</v>
      </c>
      <c r="H19">
        <v>38.846899999999998</v>
      </c>
      <c r="I19" t="s">
        <v>5</v>
      </c>
      <c r="J19">
        <v>11.903700000000001</v>
      </c>
      <c r="K19">
        <v>5.9920999999999998</v>
      </c>
      <c r="L19">
        <v>287</v>
      </c>
      <c r="M19">
        <v>43766.233800000002</v>
      </c>
      <c r="N19">
        <v>9.7940000000000005</v>
      </c>
      <c r="O19">
        <v>7.3856999999999999</v>
      </c>
      <c r="P19">
        <v>55.826700000000002</v>
      </c>
    </row>
    <row r="20" spans="1:16" x14ac:dyDescent="0.3">
      <c r="A20" s="1">
        <v>41912</v>
      </c>
      <c r="B20">
        <v>7.5908999999999995</v>
      </c>
      <c r="C20">
        <v>0.88129999999999997</v>
      </c>
      <c r="D20">
        <v>0.52839999999999998</v>
      </c>
      <c r="E20">
        <v>1315.9763</v>
      </c>
      <c r="F20">
        <v>9.5</v>
      </c>
      <c r="G20">
        <v>18.269200000000001</v>
      </c>
      <c r="H20">
        <v>39.29</v>
      </c>
      <c r="I20" t="s">
        <v>5</v>
      </c>
      <c r="J20">
        <v>12.286899999999999</v>
      </c>
      <c r="K20">
        <v>6.3257000000000003</v>
      </c>
      <c r="L20">
        <v>214</v>
      </c>
      <c r="M20">
        <v>31558.441599999998</v>
      </c>
      <c r="N20">
        <v>11.494300000000001</v>
      </c>
      <c r="O20">
        <v>8.2502999999999993</v>
      </c>
      <c r="P20">
        <v>64.137900000000002</v>
      </c>
    </row>
    <row r="21" spans="1:16" x14ac:dyDescent="0.3">
      <c r="A21" s="1">
        <v>42004</v>
      </c>
      <c r="B21">
        <v>7.0022000000000002</v>
      </c>
      <c r="C21">
        <v>1.0923</v>
      </c>
      <c r="D21">
        <v>0.74080000000000001</v>
      </c>
      <c r="E21">
        <v>950.88969999999995</v>
      </c>
      <c r="F21">
        <v>8.5</v>
      </c>
      <c r="G21">
        <v>16.4312</v>
      </c>
      <c r="H21">
        <v>35.5809</v>
      </c>
      <c r="I21" t="s">
        <v>5</v>
      </c>
      <c r="J21">
        <v>13.0647</v>
      </c>
      <c r="K21">
        <v>5.6768999999999998</v>
      </c>
      <c r="L21">
        <v>3</v>
      </c>
      <c r="M21">
        <v>4415.5843999999997</v>
      </c>
      <c r="N21">
        <v>11.440300000000001</v>
      </c>
      <c r="O21">
        <v>8.6457999999999995</v>
      </c>
      <c r="P21">
        <v>75</v>
      </c>
    </row>
    <row r="22" spans="1:16" x14ac:dyDescent="0.3">
      <c r="A22" s="1">
        <v>42094</v>
      </c>
      <c r="B22">
        <v>7.2107999999999999</v>
      </c>
      <c r="C22">
        <v>1.1499999999999999</v>
      </c>
      <c r="D22">
        <v>0.69689999999999996</v>
      </c>
      <c r="E22">
        <v>717.21849999999995</v>
      </c>
      <c r="F22">
        <v>9.64</v>
      </c>
      <c r="G22">
        <v>17.202000000000002</v>
      </c>
      <c r="H22">
        <v>39.0167</v>
      </c>
      <c r="I22" t="s">
        <v>5</v>
      </c>
      <c r="J22">
        <v>13.976599999999999</v>
      </c>
      <c r="K22">
        <v>6.7458</v>
      </c>
      <c r="L22">
        <v>195</v>
      </c>
      <c r="M22">
        <v>28311.688300000002</v>
      </c>
      <c r="N22">
        <v>10.370699999999999</v>
      </c>
      <c r="O22">
        <v>8.1298999999999992</v>
      </c>
      <c r="P22">
        <v>67.361099999999993</v>
      </c>
    </row>
    <row r="23" spans="1:16" x14ac:dyDescent="0.3">
      <c r="A23" s="1">
        <v>42185</v>
      </c>
      <c r="B23">
        <v>8.2750000000000004</v>
      </c>
      <c r="C23">
        <v>1.0170999999999999</v>
      </c>
      <c r="D23">
        <v>0.64129999999999998</v>
      </c>
      <c r="E23">
        <v>1856.7797</v>
      </c>
      <c r="F23">
        <v>13</v>
      </c>
      <c r="G23">
        <v>19.203600000000002</v>
      </c>
      <c r="H23">
        <v>41.808399999999999</v>
      </c>
      <c r="I23" t="s">
        <v>5</v>
      </c>
      <c r="J23">
        <v>13.130100000000001</v>
      </c>
      <c r="K23">
        <v>6.6821000000000002</v>
      </c>
      <c r="L23">
        <v>337</v>
      </c>
      <c r="M23">
        <v>49220.779199999997</v>
      </c>
      <c r="N23">
        <v>10.6197</v>
      </c>
      <c r="O23">
        <v>7.3225999999999996</v>
      </c>
      <c r="P23">
        <v>51.322800000000001</v>
      </c>
    </row>
    <row r="24" spans="1:16" x14ac:dyDescent="0.3">
      <c r="A24" s="1">
        <v>42277</v>
      </c>
      <c r="B24">
        <v>7.9031000000000002</v>
      </c>
      <c r="C24">
        <v>1.0437000000000001</v>
      </c>
      <c r="D24">
        <v>0.63290000000000002</v>
      </c>
      <c r="E24">
        <v>1871.4286</v>
      </c>
      <c r="F24">
        <v>12.434799999999999</v>
      </c>
      <c r="G24">
        <v>20.575500000000002</v>
      </c>
      <c r="H24">
        <v>43.462000000000003</v>
      </c>
      <c r="I24" t="s">
        <v>5</v>
      </c>
      <c r="J24">
        <v>13.8072</v>
      </c>
      <c r="K24">
        <v>7.1310000000000002</v>
      </c>
      <c r="L24">
        <v>119</v>
      </c>
      <c r="M24">
        <v>19090.909100000001</v>
      </c>
      <c r="N24">
        <v>12.2826</v>
      </c>
      <c r="O24">
        <v>7.9402999999999997</v>
      </c>
      <c r="P24">
        <v>57.2254</v>
      </c>
    </row>
    <row r="25" spans="1:16" x14ac:dyDescent="0.3">
      <c r="A25" s="1">
        <v>42369</v>
      </c>
      <c r="B25">
        <v>7.0378999999999996</v>
      </c>
      <c r="C25">
        <v>1.0972</v>
      </c>
      <c r="D25">
        <v>0.63619999999999999</v>
      </c>
      <c r="E25">
        <v>1159.596</v>
      </c>
      <c r="F25">
        <v>11.318199999999999</v>
      </c>
      <c r="G25">
        <v>18.513000000000002</v>
      </c>
      <c r="H25">
        <v>39.471299999999999</v>
      </c>
      <c r="I25" t="s">
        <v>5</v>
      </c>
      <c r="J25">
        <v>14.728899999999999</v>
      </c>
      <c r="K25">
        <v>7.2865000000000002</v>
      </c>
      <c r="L25">
        <v>-2</v>
      </c>
      <c r="M25">
        <v>4935.0649000000003</v>
      </c>
      <c r="N25">
        <v>12.023199999999999</v>
      </c>
      <c r="O25">
        <v>8.5208999999999993</v>
      </c>
      <c r="P25">
        <v>65.562899999999999</v>
      </c>
    </row>
    <row r="26" spans="1:16" x14ac:dyDescent="0.3">
      <c r="A26" s="1">
        <v>42460</v>
      </c>
      <c r="B26">
        <v>6.9710999999999999</v>
      </c>
      <c r="C26">
        <v>1.1464000000000001</v>
      </c>
      <c r="D26">
        <v>0.68059999999999998</v>
      </c>
      <c r="E26">
        <v>860.23170000000005</v>
      </c>
      <c r="F26">
        <v>11.8636</v>
      </c>
      <c r="G26">
        <v>18.302900000000001</v>
      </c>
      <c r="H26">
        <v>44.197800000000001</v>
      </c>
      <c r="I26" t="s">
        <v>5</v>
      </c>
      <c r="J26">
        <v>14.3904</v>
      </c>
      <c r="K26">
        <v>7.1532</v>
      </c>
      <c r="L26">
        <v>217</v>
      </c>
      <c r="M26">
        <v>34025.974000000002</v>
      </c>
      <c r="N26">
        <v>10.809100000000001</v>
      </c>
      <c r="O26">
        <v>7.5797999999999996</v>
      </c>
      <c r="P26">
        <v>62.893099999999997</v>
      </c>
    </row>
    <row r="27" spans="1:16" x14ac:dyDescent="0.3">
      <c r="A27" s="1">
        <v>42551</v>
      </c>
      <c r="B27">
        <v>7.6401000000000003</v>
      </c>
      <c r="C27">
        <v>0.95309999999999995</v>
      </c>
      <c r="D27">
        <v>0.62260000000000004</v>
      </c>
      <c r="E27">
        <v>778.45119999999997</v>
      </c>
      <c r="F27">
        <v>12.761900000000001</v>
      </c>
      <c r="G27">
        <v>16.75</v>
      </c>
      <c r="H27">
        <v>42.920499999999997</v>
      </c>
      <c r="I27" t="s">
        <v>5</v>
      </c>
      <c r="J27">
        <v>16.1191</v>
      </c>
      <c r="K27">
        <v>7.2865000000000002</v>
      </c>
      <c r="L27">
        <v>272</v>
      </c>
      <c r="M27">
        <v>41375</v>
      </c>
      <c r="N27">
        <v>10.5901</v>
      </c>
      <c r="O27">
        <v>6.9946000000000002</v>
      </c>
      <c r="P27">
        <v>60.606099999999998</v>
      </c>
    </row>
    <row r="28" spans="1:16" x14ac:dyDescent="0.3">
      <c r="A28" s="1">
        <v>42643</v>
      </c>
      <c r="B28">
        <v>7.3333000000000004</v>
      </c>
      <c r="C28">
        <v>0.9304</v>
      </c>
      <c r="D28">
        <v>0.59260000000000002</v>
      </c>
      <c r="E28">
        <v>832.87199999999996</v>
      </c>
      <c r="F28">
        <v>12.7727</v>
      </c>
      <c r="G28">
        <v>19.473299999999998</v>
      </c>
      <c r="H28">
        <v>41.456299999999999</v>
      </c>
      <c r="I28" t="s">
        <v>5</v>
      </c>
      <c r="J28">
        <v>14.8851</v>
      </c>
      <c r="K28">
        <v>7.1840000000000002</v>
      </c>
      <c r="L28">
        <v>111</v>
      </c>
      <c r="M28">
        <v>21250</v>
      </c>
      <c r="N28">
        <v>12.0373</v>
      </c>
      <c r="O28">
        <v>5.0393999999999997</v>
      </c>
      <c r="P28">
        <v>58.1006</v>
      </c>
    </row>
    <row r="29" spans="1:16" x14ac:dyDescent="0.3">
      <c r="A29" s="1">
        <v>42734</v>
      </c>
      <c r="B29">
        <v>6.7991999999999999</v>
      </c>
      <c r="C29">
        <v>0.76039999999999996</v>
      </c>
      <c r="D29">
        <v>0.4556</v>
      </c>
      <c r="E29">
        <v>944.07410000000004</v>
      </c>
      <c r="F29">
        <v>12.3636</v>
      </c>
      <c r="G29">
        <v>19.345700000000001</v>
      </c>
      <c r="H29">
        <v>40.7303</v>
      </c>
      <c r="I29" t="s">
        <v>5</v>
      </c>
      <c r="J29">
        <v>14.103300000000001</v>
      </c>
      <c r="K29">
        <v>6.7054</v>
      </c>
      <c r="L29">
        <v>42</v>
      </c>
      <c r="M29">
        <v>12500</v>
      </c>
      <c r="N29">
        <v>11.8927</v>
      </c>
      <c r="O29">
        <v>5.2797000000000001</v>
      </c>
      <c r="P29">
        <v>68</v>
      </c>
    </row>
    <row r="30" spans="1:16" x14ac:dyDescent="0.3">
      <c r="A30" s="1">
        <v>42825</v>
      </c>
      <c r="B30">
        <v>6.7629000000000001</v>
      </c>
      <c r="C30">
        <v>0.80230000000000001</v>
      </c>
      <c r="D30">
        <v>0.5</v>
      </c>
      <c r="E30">
        <v>603.96040000000005</v>
      </c>
      <c r="F30">
        <v>11.5</v>
      </c>
      <c r="G30">
        <v>17.129300000000001</v>
      </c>
      <c r="H30">
        <v>40.2926</v>
      </c>
      <c r="I30" t="s">
        <v>5</v>
      </c>
      <c r="J30">
        <v>15.5922</v>
      </c>
      <c r="K30">
        <v>6.9885000000000002</v>
      </c>
      <c r="L30">
        <v>168</v>
      </c>
      <c r="M30">
        <v>26500</v>
      </c>
      <c r="N30">
        <v>10.7942</v>
      </c>
      <c r="O30">
        <v>4.8121</v>
      </c>
      <c r="P30">
        <v>59.883699999999997</v>
      </c>
    </row>
    <row r="31" spans="1:16" x14ac:dyDescent="0.3">
      <c r="A31" s="1">
        <v>42916</v>
      </c>
      <c r="B31">
        <v>7.3215000000000003</v>
      </c>
      <c r="C31">
        <v>0.83689999999999998</v>
      </c>
      <c r="D31">
        <v>0.54339999999999999</v>
      </c>
      <c r="E31">
        <v>404.98149999999998</v>
      </c>
      <c r="F31">
        <v>14.5909</v>
      </c>
      <c r="G31">
        <v>19.489999999999998</v>
      </c>
      <c r="H31">
        <v>42.099400000000003</v>
      </c>
      <c r="I31" t="s">
        <v>5</v>
      </c>
      <c r="J31">
        <v>14.6807</v>
      </c>
      <c r="K31">
        <v>7.3582000000000001</v>
      </c>
      <c r="L31">
        <v>313</v>
      </c>
      <c r="M31">
        <v>47283.950599999996</v>
      </c>
      <c r="N31">
        <v>10.5344</v>
      </c>
      <c r="O31">
        <v>6.6962999999999999</v>
      </c>
      <c r="P31">
        <v>50.990099999999998</v>
      </c>
    </row>
    <row r="32" spans="1:16" x14ac:dyDescent="0.3">
      <c r="A32" s="1">
        <v>43007</v>
      </c>
      <c r="B32">
        <v>7.1757999999999997</v>
      </c>
      <c r="C32">
        <v>1.1047</v>
      </c>
      <c r="D32">
        <v>0.72599999999999998</v>
      </c>
      <c r="E32">
        <v>371.6216</v>
      </c>
      <c r="F32">
        <v>14.428599999999999</v>
      </c>
      <c r="G32">
        <v>20.2</v>
      </c>
      <c r="H32">
        <v>41.264099999999999</v>
      </c>
      <c r="I32" t="s">
        <v>5</v>
      </c>
      <c r="J32">
        <v>14.2911</v>
      </c>
      <c r="K32">
        <v>7.5989000000000004</v>
      </c>
      <c r="L32">
        <v>211</v>
      </c>
      <c r="M32">
        <v>32098.7654</v>
      </c>
      <c r="N32">
        <v>11.7659</v>
      </c>
      <c r="O32">
        <v>3.7252999999999998</v>
      </c>
      <c r="P32">
        <v>56.25</v>
      </c>
    </row>
    <row r="33" spans="1:16" x14ac:dyDescent="0.3">
      <c r="A33" s="1">
        <v>43098</v>
      </c>
      <c r="B33">
        <v>6.7457000000000003</v>
      </c>
      <c r="C33">
        <v>1.2174</v>
      </c>
      <c r="D33">
        <v>0.74280000000000002</v>
      </c>
      <c r="E33">
        <v>300.3947</v>
      </c>
      <c r="F33">
        <v>12.05</v>
      </c>
      <c r="G33">
        <v>17.0198</v>
      </c>
      <c r="H33">
        <v>38.143999999999998</v>
      </c>
      <c r="I33" t="s">
        <v>5</v>
      </c>
      <c r="J33">
        <v>16.384699999999999</v>
      </c>
      <c r="K33">
        <v>7.7435</v>
      </c>
      <c r="L33">
        <v>24</v>
      </c>
      <c r="M33">
        <v>7901.2345999999998</v>
      </c>
      <c r="N33">
        <v>11.504799999999999</v>
      </c>
      <c r="O33">
        <v>3.8014000000000001</v>
      </c>
      <c r="P33">
        <v>46.781100000000002</v>
      </c>
    </row>
    <row r="34" spans="1:16" x14ac:dyDescent="0.3">
      <c r="A34" s="1">
        <v>43188</v>
      </c>
      <c r="B34">
        <v>6.6738999999999997</v>
      </c>
      <c r="C34">
        <v>1.1788000000000001</v>
      </c>
      <c r="D34">
        <v>0.87880000000000003</v>
      </c>
      <c r="E34">
        <v>341.0992</v>
      </c>
      <c r="F34">
        <v>12.95</v>
      </c>
      <c r="G34">
        <v>17.0732</v>
      </c>
      <c r="H34">
        <v>34.394100000000002</v>
      </c>
      <c r="I34" t="s">
        <v>5</v>
      </c>
      <c r="J34">
        <v>14.69</v>
      </c>
      <c r="K34">
        <v>6.2157999999999998</v>
      </c>
      <c r="L34">
        <v>215</v>
      </c>
      <c r="M34">
        <v>31111.111099999998</v>
      </c>
      <c r="N34">
        <v>10.4557</v>
      </c>
      <c r="O34">
        <v>3.5831</v>
      </c>
      <c r="P34">
        <v>68.787999999999997</v>
      </c>
    </row>
    <row r="35" spans="1:16" x14ac:dyDescent="0.3">
      <c r="A35" s="1">
        <v>43280</v>
      </c>
      <c r="B35">
        <v>7.1482000000000001</v>
      </c>
      <c r="C35">
        <v>1.0925</v>
      </c>
      <c r="D35">
        <v>0.60919999999999996</v>
      </c>
      <c r="E35">
        <v>342.01100000000002</v>
      </c>
      <c r="F35">
        <v>13.875</v>
      </c>
      <c r="G35">
        <v>19.692499999999999</v>
      </c>
      <c r="H35">
        <v>38.1464</v>
      </c>
      <c r="I35" t="s">
        <v>5</v>
      </c>
      <c r="J35">
        <v>13.962</v>
      </c>
      <c r="K35">
        <v>7.9298000000000002</v>
      </c>
      <c r="L35">
        <v>782</v>
      </c>
      <c r="M35">
        <v>112183.908</v>
      </c>
      <c r="N35">
        <v>10.513299999999999</v>
      </c>
      <c r="O35">
        <v>6.9364999999999997</v>
      </c>
      <c r="P35">
        <v>57.142899999999997</v>
      </c>
    </row>
    <row r="36" spans="1:16" x14ac:dyDescent="0.3">
      <c r="A36" s="1">
        <v>43371</v>
      </c>
      <c r="B36">
        <v>7.1497999999999999</v>
      </c>
      <c r="C36">
        <v>1.0664</v>
      </c>
      <c r="D36">
        <v>0.59109999999999996</v>
      </c>
      <c r="E36">
        <v>378.87740000000002</v>
      </c>
      <c r="F36">
        <v>12.291700000000001</v>
      </c>
      <c r="G36">
        <v>18.873999999999999</v>
      </c>
      <c r="H36">
        <v>37.0261</v>
      </c>
      <c r="I36" t="s">
        <v>5</v>
      </c>
      <c r="J36">
        <v>15.228300000000001</v>
      </c>
      <c r="K36">
        <v>8.1791</v>
      </c>
      <c r="L36">
        <v>223</v>
      </c>
      <c r="M36">
        <v>29770.1149</v>
      </c>
      <c r="N36">
        <v>11.2593</v>
      </c>
      <c r="O36">
        <v>3.8405</v>
      </c>
      <c r="P36">
        <v>58.095199999999998</v>
      </c>
    </row>
    <row r="37" spans="1:16" x14ac:dyDescent="0.3">
      <c r="A37" s="1">
        <v>43465</v>
      </c>
      <c r="B37">
        <v>6.5857999999999999</v>
      </c>
      <c r="C37">
        <v>1.1509</v>
      </c>
      <c r="D37">
        <v>0.58179999999999998</v>
      </c>
      <c r="E37">
        <v>339.62259999999998</v>
      </c>
      <c r="F37">
        <v>10.625</v>
      </c>
      <c r="G37">
        <v>17.311599999999999</v>
      </c>
      <c r="H37">
        <v>36.225200000000001</v>
      </c>
      <c r="I37" t="s">
        <v>5</v>
      </c>
      <c r="J37">
        <v>15.344200000000001</v>
      </c>
      <c r="K37">
        <v>8.3112999999999992</v>
      </c>
      <c r="L37">
        <v>140</v>
      </c>
      <c r="M37">
        <v>21839.0805</v>
      </c>
      <c r="N37">
        <v>11.736800000000001</v>
      </c>
      <c r="O37">
        <v>3.9432999999999998</v>
      </c>
      <c r="P37">
        <v>67.582400000000007</v>
      </c>
    </row>
    <row r="38" spans="1:16" x14ac:dyDescent="0.3">
      <c r="A38" s="1">
        <v>43553</v>
      </c>
      <c r="B38">
        <v>6.6540999999999997</v>
      </c>
      <c r="C38">
        <v>1.1047</v>
      </c>
      <c r="D38">
        <v>0.60670000000000002</v>
      </c>
      <c r="E38">
        <v>333.80279999999999</v>
      </c>
      <c r="F38">
        <v>10.916700000000001</v>
      </c>
      <c r="G38">
        <v>16.892299999999999</v>
      </c>
      <c r="H38">
        <v>32.3446</v>
      </c>
      <c r="I38" t="s">
        <v>5</v>
      </c>
      <c r="J38">
        <v>15.923999999999999</v>
      </c>
      <c r="K38">
        <v>8.2417999999999996</v>
      </c>
      <c r="L38">
        <v>105</v>
      </c>
      <c r="M38">
        <v>17701.149399999998</v>
      </c>
      <c r="N38">
        <v>10.6227</v>
      </c>
      <c r="O38">
        <v>3.8068999999999997</v>
      </c>
      <c r="P38">
        <v>65.775400000000005</v>
      </c>
    </row>
    <row r="39" spans="1:16" x14ac:dyDescent="0.3">
      <c r="A39" s="1">
        <v>43644</v>
      </c>
      <c r="B39">
        <v>6.8487</v>
      </c>
      <c r="C39">
        <v>0.90629999999999999</v>
      </c>
      <c r="D39">
        <v>0.51529999999999998</v>
      </c>
      <c r="E39">
        <v>479.96420000000001</v>
      </c>
      <c r="F39">
        <v>12.48</v>
      </c>
      <c r="G39">
        <v>19.176400000000001</v>
      </c>
      <c r="H39">
        <v>34.739600000000003</v>
      </c>
      <c r="I39" t="s">
        <v>5</v>
      </c>
      <c r="J39">
        <v>15.3607</v>
      </c>
      <c r="K39">
        <v>7.9909999999999997</v>
      </c>
      <c r="L39">
        <v>786</v>
      </c>
      <c r="M39">
        <v>112727.2727</v>
      </c>
      <c r="N39">
        <v>10.0959</v>
      </c>
      <c r="O39">
        <v>6.8875999999999999</v>
      </c>
      <c r="P39">
        <v>50.622399999999999</v>
      </c>
    </row>
    <row r="40" spans="1:16" x14ac:dyDescent="0.3">
      <c r="A40" s="1">
        <v>43738</v>
      </c>
      <c r="B40">
        <v>6.7331000000000003</v>
      </c>
      <c r="C40">
        <v>0.86829999999999996</v>
      </c>
      <c r="D40">
        <v>0.48420000000000002</v>
      </c>
      <c r="E40">
        <v>563.27269999999999</v>
      </c>
      <c r="F40">
        <v>11.4</v>
      </c>
      <c r="G40">
        <v>18.924299999999999</v>
      </c>
      <c r="H40">
        <v>32.509</v>
      </c>
      <c r="I40" t="s">
        <v>5</v>
      </c>
      <c r="J40">
        <v>14.6783</v>
      </c>
      <c r="K40">
        <v>7.2263000000000002</v>
      </c>
      <c r="L40">
        <v>217</v>
      </c>
      <c r="M40">
        <v>30795.4545</v>
      </c>
      <c r="N40">
        <v>10.955500000000001</v>
      </c>
      <c r="O40">
        <v>3.6343000000000001</v>
      </c>
      <c r="P40">
        <v>65.517200000000003</v>
      </c>
    </row>
    <row r="41" spans="1:16" x14ac:dyDescent="0.3">
      <c r="A41" s="1">
        <v>43830</v>
      </c>
      <c r="B41">
        <v>6.2710999999999997</v>
      </c>
      <c r="C41">
        <v>0.86119999999999997</v>
      </c>
      <c r="D41">
        <v>0.47060000000000002</v>
      </c>
      <c r="E41">
        <v>567.92790000000002</v>
      </c>
      <c r="F41">
        <v>10.199999999999999</v>
      </c>
      <c r="G41">
        <v>17.598300000000002</v>
      </c>
      <c r="H41">
        <v>32.228299999999997</v>
      </c>
      <c r="I41" t="s">
        <v>5</v>
      </c>
      <c r="J41">
        <v>14.826000000000001</v>
      </c>
      <c r="K41">
        <v>7.1337999999999999</v>
      </c>
      <c r="L41">
        <v>170</v>
      </c>
      <c r="M41">
        <v>25795.4545</v>
      </c>
      <c r="N41">
        <v>11.4422</v>
      </c>
      <c r="O41">
        <v>3.5537000000000001</v>
      </c>
      <c r="P41">
        <v>71.891900000000007</v>
      </c>
    </row>
    <row r="42" spans="1:16" x14ac:dyDescent="0.3">
      <c r="A42" s="1">
        <v>43921</v>
      </c>
      <c r="B42">
        <v>6.9042000000000003</v>
      </c>
      <c r="C42">
        <v>0.97550000000000003</v>
      </c>
      <c r="D42">
        <v>0.68120000000000003</v>
      </c>
      <c r="E42">
        <v>472.23020000000002</v>
      </c>
      <c r="F42">
        <v>14.166700000000001</v>
      </c>
      <c r="G42">
        <v>19.068999999999999</v>
      </c>
      <c r="H42">
        <v>32.6128</v>
      </c>
      <c r="I42" t="s">
        <v>5</v>
      </c>
      <c r="J42">
        <v>15.5101</v>
      </c>
      <c r="K42">
        <v>6.9535</v>
      </c>
      <c r="L42">
        <v>261</v>
      </c>
      <c r="M42">
        <v>35000</v>
      </c>
      <c r="N42">
        <v>9.6953999999999994</v>
      </c>
      <c r="O42">
        <v>3.3593999999999999</v>
      </c>
      <c r="P42">
        <v>55.186700000000002</v>
      </c>
    </row>
    <row r="43" spans="1:16" x14ac:dyDescent="0.3">
      <c r="A43" s="1">
        <v>44012</v>
      </c>
      <c r="B43">
        <v>7.5735000000000001</v>
      </c>
      <c r="C43">
        <v>1.4245000000000001</v>
      </c>
      <c r="D43">
        <v>1.0711999999999999</v>
      </c>
      <c r="E43">
        <v>345.37439999999998</v>
      </c>
      <c r="F43">
        <v>15.76</v>
      </c>
      <c r="G43">
        <v>19.8689</v>
      </c>
      <c r="H43">
        <v>34.983699999999999</v>
      </c>
      <c r="I43" t="s">
        <v>5</v>
      </c>
      <c r="J43">
        <v>19.575099999999999</v>
      </c>
      <c r="K43">
        <v>7.5716999999999999</v>
      </c>
      <c r="L43">
        <v>644</v>
      </c>
      <c r="M43">
        <v>84090.909100000004</v>
      </c>
      <c r="N43">
        <v>10.5098</v>
      </c>
      <c r="O43">
        <v>6.6543000000000001</v>
      </c>
      <c r="P43">
        <v>43.2258</v>
      </c>
    </row>
    <row r="44" spans="1:16" x14ac:dyDescent="0.3">
      <c r="A44" s="1">
        <v>44104</v>
      </c>
      <c r="B44">
        <v>7.343</v>
      </c>
      <c r="C44">
        <v>1.4142000000000001</v>
      </c>
      <c r="D44">
        <v>1.0190999999999999</v>
      </c>
      <c r="E44">
        <v>279.19279999999998</v>
      </c>
      <c r="F44">
        <v>18.84</v>
      </c>
      <c r="G44">
        <v>24.5825</v>
      </c>
      <c r="H44">
        <v>35.872199999999999</v>
      </c>
      <c r="I44" t="s">
        <v>5</v>
      </c>
      <c r="J44">
        <v>16.995100000000001</v>
      </c>
      <c r="K44">
        <v>7.5030000000000001</v>
      </c>
      <c r="L44">
        <v>314</v>
      </c>
      <c r="M44">
        <v>43522.727299999999</v>
      </c>
      <c r="N44">
        <v>11.4923</v>
      </c>
      <c r="O44">
        <v>3.2942</v>
      </c>
      <c r="P44">
        <v>33.734900000000003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P44"/>
  <sheetViews>
    <sheetView workbookViewId="0">
      <selection activeCell="F1"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_xll.BDH("NOC US Equity",B$1:P$1,"CQ1 2010","","Dir=V","Per=Q","Days=A","Dts=S","cols=16;rows=43")</f>
        <v>#NAME?</v>
      </c>
      <c r="B2">
        <v>17.687899999999999</v>
      </c>
      <c r="C2">
        <v>1.1176999999999999</v>
      </c>
      <c r="D2">
        <v>0.82240000000000002</v>
      </c>
      <c r="E2">
        <v>33.346499999999999</v>
      </c>
      <c r="F2">
        <v>8.8182000000000009</v>
      </c>
      <c r="G2">
        <v>9.8207000000000004</v>
      </c>
      <c r="H2">
        <v>14.2087</v>
      </c>
      <c r="I2" t="s">
        <v>5</v>
      </c>
      <c r="J2">
        <v>7.7923</v>
      </c>
      <c r="K2">
        <v>3.6372</v>
      </c>
      <c r="L2">
        <v>-634</v>
      </c>
      <c r="M2">
        <v>7713.3388999999997</v>
      </c>
      <c r="N2">
        <v>6.1833999999999998</v>
      </c>
      <c r="O2">
        <v>12.2989</v>
      </c>
      <c r="P2">
        <v>31.4634</v>
      </c>
    </row>
    <row r="3" spans="1:16" x14ac:dyDescent="0.3">
      <c r="A3" s="1">
        <v>40359</v>
      </c>
      <c r="B3">
        <v>18.257200000000001</v>
      </c>
      <c r="C3">
        <v>1.0937000000000001</v>
      </c>
      <c r="D3">
        <v>0.80930000000000002</v>
      </c>
      <c r="E3">
        <v>32.635800000000003</v>
      </c>
      <c r="F3">
        <v>11.538499999999999</v>
      </c>
      <c r="G3">
        <v>10.3377</v>
      </c>
      <c r="H3">
        <v>14.8925</v>
      </c>
      <c r="I3" t="s">
        <v>5</v>
      </c>
      <c r="J3">
        <v>6.3489000000000004</v>
      </c>
      <c r="K3">
        <v>3.5204</v>
      </c>
      <c r="L3">
        <v>544</v>
      </c>
      <c r="M3">
        <v>7713.3388999999997</v>
      </c>
      <c r="N3">
        <v>6.0251999999999999</v>
      </c>
      <c r="O3">
        <v>12.0345</v>
      </c>
      <c r="P3">
        <v>19.1892</v>
      </c>
    </row>
    <row r="4" spans="1:16" x14ac:dyDescent="0.3">
      <c r="A4" s="1">
        <v>40451</v>
      </c>
      <c r="B4">
        <v>15.844799999999999</v>
      </c>
      <c r="C4">
        <v>1.1597</v>
      </c>
      <c r="D4">
        <v>0.86309999999999998</v>
      </c>
      <c r="E4">
        <v>31.9009</v>
      </c>
      <c r="F4">
        <v>11.296900000000001</v>
      </c>
      <c r="G4">
        <v>10.2249</v>
      </c>
      <c r="H4">
        <v>14.9023</v>
      </c>
      <c r="I4" t="s">
        <v>5</v>
      </c>
      <c r="J4">
        <v>6.5457999999999998</v>
      </c>
      <c r="K4">
        <v>3.4836999999999998</v>
      </c>
      <c r="L4">
        <v>855</v>
      </c>
      <c r="M4">
        <v>7713.3388999999997</v>
      </c>
      <c r="N4">
        <v>5.9238999999999997</v>
      </c>
      <c r="O4">
        <v>11.0945</v>
      </c>
      <c r="P4">
        <v>30.803599999999999</v>
      </c>
    </row>
    <row r="5" spans="1:16" x14ac:dyDescent="0.3">
      <c r="A5" s="1">
        <v>40543</v>
      </c>
      <c r="B5">
        <v>22.1191</v>
      </c>
      <c r="C5">
        <v>1.3736999999999999</v>
      </c>
      <c r="D5">
        <v>0.70109999999999995</v>
      </c>
      <c r="E5">
        <v>35.159300000000002</v>
      </c>
      <c r="F5">
        <v>10.7143</v>
      </c>
      <c r="G5">
        <v>9.7783999999999995</v>
      </c>
      <c r="H5">
        <v>15.930400000000001</v>
      </c>
      <c r="I5">
        <v>15.897500000000001</v>
      </c>
      <c r="J5">
        <v>5.8952999999999998</v>
      </c>
      <c r="K5">
        <v>3.4624000000000001</v>
      </c>
      <c r="L5">
        <v>1109</v>
      </c>
      <c r="M5">
        <v>17424.623100000001</v>
      </c>
      <c r="N5">
        <v>8.3721999999999994</v>
      </c>
      <c r="O5">
        <v>12.9222</v>
      </c>
      <c r="P5">
        <v>44.444400000000002</v>
      </c>
    </row>
    <row r="6" spans="1:16" x14ac:dyDescent="0.3">
      <c r="A6" s="1">
        <v>40633</v>
      </c>
      <c r="B6">
        <v>21.036300000000001</v>
      </c>
      <c r="C6">
        <v>1.4722999999999999</v>
      </c>
      <c r="D6">
        <v>1.2305999999999999</v>
      </c>
      <c r="E6">
        <v>31.3797</v>
      </c>
      <c r="F6">
        <v>13.982799999999999</v>
      </c>
      <c r="G6">
        <v>12.0434</v>
      </c>
      <c r="H6">
        <v>17.660399999999999</v>
      </c>
      <c r="I6">
        <v>126.37949999999999</v>
      </c>
      <c r="J6">
        <v>5.1989000000000001</v>
      </c>
      <c r="K6">
        <v>4.5228000000000002</v>
      </c>
      <c r="L6">
        <v>-243</v>
      </c>
      <c r="M6">
        <v>17424.623100000001</v>
      </c>
      <c r="N6">
        <v>7.2069999999999999</v>
      </c>
      <c r="O6">
        <v>14.829700000000001</v>
      </c>
      <c r="P6">
        <v>27.822600000000001</v>
      </c>
    </row>
    <row r="7" spans="1:16" x14ac:dyDescent="0.3">
      <c r="A7" s="1">
        <v>40724</v>
      </c>
      <c r="B7">
        <v>21.3385</v>
      </c>
      <c r="C7">
        <v>1.3484</v>
      </c>
      <c r="D7">
        <v>1.0844</v>
      </c>
      <c r="E7">
        <v>32.7517</v>
      </c>
      <c r="F7">
        <v>15.867900000000001</v>
      </c>
      <c r="G7">
        <v>12.8201</v>
      </c>
      <c r="H7">
        <v>18.350300000000001</v>
      </c>
      <c r="I7">
        <v>139.7491</v>
      </c>
      <c r="J7">
        <v>5.6619000000000002</v>
      </c>
      <c r="K7">
        <v>4.9554</v>
      </c>
      <c r="L7">
        <v>-128</v>
      </c>
      <c r="M7">
        <v>17424.623100000001</v>
      </c>
      <c r="N7">
        <v>7.1437999999999997</v>
      </c>
      <c r="O7">
        <v>14.904199999999999</v>
      </c>
      <c r="P7">
        <v>26.730799999999999</v>
      </c>
    </row>
    <row r="8" spans="1:16" x14ac:dyDescent="0.3">
      <c r="A8" s="1">
        <v>40816</v>
      </c>
      <c r="B8">
        <v>20.506499999999999</v>
      </c>
      <c r="C8">
        <v>1.3435000000000001</v>
      </c>
      <c r="D8">
        <v>1.0967</v>
      </c>
      <c r="E8">
        <v>33.260800000000003</v>
      </c>
      <c r="F8">
        <v>14.473700000000001</v>
      </c>
      <c r="G8">
        <v>12.4773</v>
      </c>
      <c r="H8">
        <v>18.9145</v>
      </c>
      <c r="I8">
        <v>139.7491</v>
      </c>
      <c r="J8">
        <v>4.1997999999999998</v>
      </c>
      <c r="K8">
        <v>4.8601999999999999</v>
      </c>
      <c r="L8">
        <v>841</v>
      </c>
      <c r="M8">
        <v>17424.623100000001</v>
      </c>
      <c r="N8">
        <v>7.1490999999999998</v>
      </c>
      <c r="O8">
        <v>13.9217</v>
      </c>
      <c r="P8">
        <v>26.3462</v>
      </c>
    </row>
    <row r="9" spans="1:16" x14ac:dyDescent="0.3">
      <c r="A9" s="1">
        <v>40907</v>
      </c>
      <c r="B9">
        <v>23.500299999999999</v>
      </c>
      <c r="C9">
        <v>1.2625999999999999</v>
      </c>
      <c r="D9">
        <v>0.97250000000000003</v>
      </c>
      <c r="E9">
        <v>38.196599999999997</v>
      </c>
      <c r="F9">
        <v>15.0755</v>
      </c>
      <c r="G9">
        <v>12.281000000000001</v>
      </c>
      <c r="H9">
        <v>20.144500000000001</v>
      </c>
      <c r="I9">
        <v>139.7491</v>
      </c>
      <c r="J9">
        <v>4.2476000000000003</v>
      </c>
      <c r="K9">
        <v>4.7018000000000004</v>
      </c>
      <c r="L9">
        <v>1157</v>
      </c>
      <c r="M9">
        <v>18220.689699999999</v>
      </c>
      <c r="N9">
        <v>8.3940999999999999</v>
      </c>
      <c r="O9">
        <v>13.597200000000001</v>
      </c>
      <c r="P9">
        <v>23.454499999999999</v>
      </c>
    </row>
    <row r="10" spans="1:16" x14ac:dyDescent="0.3">
      <c r="A10" s="1">
        <v>40998</v>
      </c>
      <c r="B10">
        <v>24.38</v>
      </c>
      <c r="C10">
        <v>1.3157000000000001</v>
      </c>
      <c r="D10">
        <v>1.0569999999999999</v>
      </c>
      <c r="E10">
        <v>37.311500000000002</v>
      </c>
      <c r="F10">
        <v>15.0189</v>
      </c>
      <c r="G10">
        <v>12.8429</v>
      </c>
      <c r="H10">
        <v>20.951499999999999</v>
      </c>
      <c r="I10">
        <v>139.7491</v>
      </c>
      <c r="J10">
        <v>4.3853</v>
      </c>
      <c r="K10">
        <v>4.8074000000000003</v>
      </c>
      <c r="L10">
        <v>-186</v>
      </c>
      <c r="M10">
        <v>18220.689699999999</v>
      </c>
      <c r="N10">
        <v>7.6173000000000002</v>
      </c>
      <c r="O10">
        <v>15.714700000000001</v>
      </c>
      <c r="P10">
        <v>25.296399999999998</v>
      </c>
    </row>
    <row r="11" spans="1:16" x14ac:dyDescent="0.3">
      <c r="A11" s="1">
        <v>41089</v>
      </c>
      <c r="B11">
        <v>24.942699999999999</v>
      </c>
      <c r="C11">
        <v>1.373</v>
      </c>
      <c r="D11">
        <v>1.1174999999999999</v>
      </c>
      <c r="E11">
        <v>36.696199999999997</v>
      </c>
      <c r="F11">
        <v>14.884600000000001</v>
      </c>
      <c r="G11">
        <v>12.336600000000001</v>
      </c>
      <c r="H11">
        <v>20.757100000000001</v>
      </c>
      <c r="I11">
        <v>139.7491</v>
      </c>
      <c r="J11">
        <v>4.5161999999999995</v>
      </c>
      <c r="K11">
        <v>4.7953000000000001</v>
      </c>
      <c r="L11">
        <v>825</v>
      </c>
      <c r="M11">
        <v>18220.689699999999</v>
      </c>
      <c r="N11">
        <v>7.7628000000000004</v>
      </c>
      <c r="O11">
        <v>16.188600000000001</v>
      </c>
      <c r="P11">
        <v>28.75</v>
      </c>
    </row>
    <row r="12" spans="1:16" x14ac:dyDescent="0.3">
      <c r="A12" s="1">
        <v>41180</v>
      </c>
      <c r="B12">
        <v>26.198499999999999</v>
      </c>
      <c r="C12">
        <v>1.3888</v>
      </c>
      <c r="D12">
        <v>1.1419999999999999</v>
      </c>
      <c r="E12">
        <v>35.909399999999998</v>
      </c>
      <c r="F12">
        <v>13.886800000000001</v>
      </c>
      <c r="G12">
        <v>11.7384</v>
      </c>
      <c r="H12">
        <v>20.159700000000001</v>
      </c>
      <c r="I12">
        <v>139.7491</v>
      </c>
      <c r="J12">
        <v>4.6319999999999997</v>
      </c>
      <c r="K12">
        <v>4.8146000000000004</v>
      </c>
      <c r="L12">
        <v>748</v>
      </c>
      <c r="M12">
        <v>18220.689699999999</v>
      </c>
      <c r="N12">
        <v>8.0139999999999993</v>
      </c>
      <c r="O12">
        <v>15.4313</v>
      </c>
      <c r="P12">
        <v>30.283200000000001</v>
      </c>
    </row>
    <row r="13" spans="1:16" x14ac:dyDescent="0.3">
      <c r="A13" s="1">
        <v>41274</v>
      </c>
      <c r="B13">
        <v>23.5045</v>
      </c>
      <c r="C13">
        <v>1.3856999999999999</v>
      </c>
      <c r="D13">
        <v>1.1095999999999999</v>
      </c>
      <c r="E13">
        <v>41.360100000000003</v>
      </c>
      <c r="F13">
        <v>15.2593</v>
      </c>
      <c r="G13">
        <v>12.7239</v>
      </c>
      <c r="H13">
        <v>22.48</v>
      </c>
      <c r="I13">
        <v>139.7491</v>
      </c>
      <c r="J13">
        <v>4.577</v>
      </c>
      <c r="K13">
        <v>4.4443999999999999</v>
      </c>
      <c r="L13">
        <v>922</v>
      </c>
      <c r="M13">
        <v>15521.2922</v>
      </c>
      <c r="N13">
        <v>8.6630000000000003</v>
      </c>
      <c r="O13">
        <v>13.618500000000001</v>
      </c>
      <c r="P13">
        <v>24.294599999999999</v>
      </c>
    </row>
    <row r="14" spans="1:16" x14ac:dyDescent="0.3">
      <c r="A14" s="1">
        <v>41361</v>
      </c>
      <c r="B14">
        <v>22.588200000000001</v>
      </c>
      <c r="C14">
        <v>1.4123999999999999</v>
      </c>
      <c r="D14">
        <v>1.1221000000000001</v>
      </c>
      <c r="E14">
        <v>41.577800000000003</v>
      </c>
      <c r="F14">
        <v>14.3208</v>
      </c>
      <c r="G14">
        <v>12.4345</v>
      </c>
      <c r="H14">
        <v>22.187899999999999</v>
      </c>
      <c r="I14">
        <v>139.7491</v>
      </c>
      <c r="J14">
        <v>4.8395000000000001</v>
      </c>
      <c r="K14">
        <v>4.6266999999999996</v>
      </c>
      <c r="L14">
        <v>-39</v>
      </c>
      <c r="M14">
        <v>15521.2922</v>
      </c>
      <c r="N14">
        <v>8</v>
      </c>
      <c r="O14">
        <v>16.083200000000001</v>
      </c>
      <c r="P14">
        <v>26.789400000000001</v>
      </c>
    </row>
    <row r="15" spans="1:16" x14ac:dyDescent="0.3">
      <c r="A15" s="1">
        <v>41453</v>
      </c>
      <c r="B15">
        <v>27.011700000000001</v>
      </c>
      <c r="C15">
        <v>1.696</v>
      </c>
      <c r="D15">
        <v>1.4237</v>
      </c>
      <c r="E15">
        <v>62.031799999999997</v>
      </c>
      <c r="F15">
        <v>13.433299999999999</v>
      </c>
      <c r="G15">
        <v>12.8058</v>
      </c>
      <c r="H15">
        <v>20.7407</v>
      </c>
      <c r="I15">
        <v>139.7491</v>
      </c>
      <c r="J15">
        <v>5.6668000000000003</v>
      </c>
      <c r="K15">
        <v>4.4157000000000002</v>
      </c>
      <c r="L15">
        <v>280</v>
      </c>
      <c r="M15">
        <v>15521.2922</v>
      </c>
      <c r="N15">
        <v>8.0550999999999995</v>
      </c>
      <c r="O15">
        <v>16.438400000000001</v>
      </c>
      <c r="P15">
        <v>29.917999999999999</v>
      </c>
    </row>
    <row r="16" spans="1:16" x14ac:dyDescent="0.3">
      <c r="A16" s="1">
        <v>41547</v>
      </c>
      <c r="B16">
        <v>27.4543</v>
      </c>
      <c r="C16">
        <v>1.6644999999999999</v>
      </c>
      <c r="D16">
        <v>1.3792</v>
      </c>
      <c r="E16">
        <v>63.360399999999998</v>
      </c>
      <c r="F16">
        <v>11.2857</v>
      </c>
      <c r="G16">
        <v>12.9381</v>
      </c>
      <c r="H16">
        <v>21.079499999999999</v>
      </c>
      <c r="I16">
        <v>139.7491</v>
      </c>
      <c r="J16">
        <v>6.2542999999999997</v>
      </c>
      <c r="K16">
        <v>4.5465999999999998</v>
      </c>
      <c r="L16">
        <v>860</v>
      </c>
      <c r="M16">
        <v>15521.2922</v>
      </c>
      <c r="N16">
        <v>8.3600999999999992</v>
      </c>
      <c r="O16">
        <v>16.1706</v>
      </c>
      <c r="P16">
        <v>27.9678</v>
      </c>
    </row>
    <row r="17" spans="1:16" x14ac:dyDescent="0.3">
      <c r="A17" s="1">
        <v>41639</v>
      </c>
      <c r="B17">
        <v>25.778099999999998</v>
      </c>
      <c r="C17">
        <v>1.6316000000000002</v>
      </c>
      <c r="D17">
        <v>1.3473999999999999</v>
      </c>
      <c r="E17">
        <v>55.838000000000001</v>
      </c>
      <c r="F17">
        <v>10.378399999999999</v>
      </c>
      <c r="G17">
        <v>12.473599999999999</v>
      </c>
      <c r="H17">
        <v>20.7315</v>
      </c>
      <c r="I17">
        <v>139.7491</v>
      </c>
      <c r="J17">
        <v>7.2477</v>
      </c>
      <c r="K17">
        <v>5.0820999999999996</v>
      </c>
      <c r="L17">
        <v>1018</v>
      </c>
      <c r="M17">
        <v>18437.978599999999</v>
      </c>
      <c r="N17">
        <v>8.8980999999999995</v>
      </c>
      <c r="O17">
        <v>14.6372</v>
      </c>
      <c r="P17">
        <v>27.290399999999998</v>
      </c>
    </row>
    <row r="18" spans="1:16" x14ac:dyDescent="0.3">
      <c r="A18" s="1">
        <v>41729</v>
      </c>
      <c r="B18">
        <v>22.157800000000002</v>
      </c>
      <c r="C18">
        <v>1.6322999999999999</v>
      </c>
      <c r="D18">
        <v>1.3506</v>
      </c>
      <c r="E18">
        <v>56.079099999999997</v>
      </c>
      <c r="F18">
        <v>12.2464</v>
      </c>
      <c r="G18">
        <v>14.449400000000001</v>
      </c>
      <c r="H18">
        <v>21.4634</v>
      </c>
      <c r="I18">
        <v>139.7491</v>
      </c>
      <c r="J18">
        <v>7.7728999999999999</v>
      </c>
      <c r="K18">
        <v>5.4473000000000003</v>
      </c>
      <c r="L18">
        <v>-462</v>
      </c>
      <c r="M18">
        <v>18437.978599999999</v>
      </c>
      <c r="N18">
        <v>7.7672999999999996</v>
      </c>
      <c r="O18">
        <v>15.3276</v>
      </c>
      <c r="P18">
        <v>23.1434</v>
      </c>
    </row>
    <row r="19" spans="1:16" x14ac:dyDescent="0.3">
      <c r="A19" s="1">
        <v>41820</v>
      </c>
      <c r="B19">
        <v>25.14</v>
      </c>
      <c r="C19">
        <v>1.5497000000000001</v>
      </c>
      <c r="D19">
        <v>1.2479</v>
      </c>
      <c r="E19">
        <v>57.722999999999999</v>
      </c>
      <c r="F19">
        <v>11.7143</v>
      </c>
      <c r="G19">
        <v>13.5784</v>
      </c>
      <c r="H19">
        <v>20.3459</v>
      </c>
      <c r="I19">
        <v>139.7491</v>
      </c>
      <c r="J19">
        <v>7.5655000000000001</v>
      </c>
      <c r="K19">
        <v>5.4031000000000002</v>
      </c>
      <c r="L19">
        <v>456</v>
      </c>
      <c r="M19">
        <v>18437.978599999999</v>
      </c>
      <c r="N19">
        <v>7.5422000000000002</v>
      </c>
      <c r="O19">
        <v>15.739599999999999</v>
      </c>
      <c r="P19">
        <v>29.549900000000001</v>
      </c>
    </row>
    <row r="20" spans="1:16" x14ac:dyDescent="0.3">
      <c r="A20" s="1">
        <v>41912</v>
      </c>
      <c r="B20">
        <v>25.502400000000002</v>
      </c>
      <c r="C20">
        <v>1.4738</v>
      </c>
      <c r="D20">
        <v>1.204</v>
      </c>
      <c r="E20">
        <v>59.9009</v>
      </c>
      <c r="F20">
        <v>11.1449</v>
      </c>
      <c r="G20">
        <v>12.850899999999999</v>
      </c>
      <c r="H20">
        <v>20.589700000000001</v>
      </c>
      <c r="I20">
        <v>139.7491</v>
      </c>
      <c r="J20">
        <v>8.1442999999999994</v>
      </c>
      <c r="K20">
        <v>5.4828000000000001</v>
      </c>
      <c r="L20">
        <v>824</v>
      </c>
      <c r="M20">
        <v>18437.978599999999</v>
      </c>
      <c r="N20">
        <v>7.7061999999999999</v>
      </c>
      <c r="O20">
        <v>15.2775</v>
      </c>
      <c r="P20">
        <v>31.501100000000001</v>
      </c>
    </row>
    <row r="21" spans="1:16" x14ac:dyDescent="0.3">
      <c r="A21" s="1">
        <v>42004</v>
      </c>
      <c r="B21">
        <v>25.524999999999999</v>
      </c>
      <c r="C21">
        <v>1.3204</v>
      </c>
      <c r="D21">
        <v>1.1318999999999999</v>
      </c>
      <c r="E21">
        <v>81.935000000000002</v>
      </c>
      <c r="F21">
        <v>10.2973</v>
      </c>
      <c r="G21">
        <v>12.4754</v>
      </c>
      <c r="H21">
        <v>22.644200000000001</v>
      </c>
      <c r="I21">
        <v>139.7491</v>
      </c>
      <c r="J21">
        <v>8.7035999999999998</v>
      </c>
      <c r="K21">
        <v>4.7896000000000001</v>
      </c>
      <c r="L21">
        <v>1214</v>
      </c>
      <c r="M21">
        <v>23172.6283</v>
      </c>
      <c r="N21">
        <v>8.7339000000000002</v>
      </c>
      <c r="O21">
        <v>14.539899999999999</v>
      </c>
      <c r="P21">
        <v>26.056899999999999</v>
      </c>
    </row>
    <row r="22" spans="1:16" x14ac:dyDescent="0.3">
      <c r="A22" s="1">
        <v>42094</v>
      </c>
      <c r="B22">
        <v>23.088200000000001</v>
      </c>
      <c r="C22">
        <v>1.3517999999999999</v>
      </c>
      <c r="D22">
        <v>1.0932999999999999</v>
      </c>
      <c r="E22">
        <v>95.109700000000004</v>
      </c>
      <c r="F22">
        <v>10.263199999999999</v>
      </c>
      <c r="G22">
        <v>13.0938</v>
      </c>
      <c r="H22">
        <v>21.1112</v>
      </c>
      <c r="I22">
        <v>139.7491</v>
      </c>
      <c r="J22">
        <v>9.9657999999999998</v>
      </c>
      <c r="K22">
        <v>5.1928000000000001</v>
      </c>
      <c r="L22">
        <v>-771</v>
      </c>
      <c r="M22">
        <v>23172.6283</v>
      </c>
      <c r="N22">
        <v>7.5689000000000002</v>
      </c>
      <c r="O22">
        <v>14.934200000000001</v>
      </c>
      <c r="P22">
        <v>29.338799999999999</v>
      </c>
    </row>
    <row r="23" spans="1:16" x14ac:dyDescent="0.3">
      <c r="A23" s="1">
        <v>42185</v>
      </c>
      <c r="B23">
        <v>22.882899999999999</v>
      </c>
      <c r="C23">
        <v>1.2534000000000001</v>
      </c>
      <c r="D23">
        <v>0.98140000000000005</v>
      </c>
      <c r="E23">
        <v>103.9864</v>
      </c>
      <c r="F23">
        <v>10.84</v>
      </c>
      <c r="G23">
        <v>13.789</v>
      </c>
      <c r="H23">
        <v>21.7073</v>
      </c>
      <c r="I23">
        <v>139.7491</v>
      </c>
      <c r="J23">
        <v>9.8326999999999991</v>
      </c>
      <c r="K23">
        <v>5.2598000000000003</v>
      </c>
      <c r="L23">
        <v>511</v>
      </c>
      <c r="M23">
        <v>23172.6283</v>
      </c>
      <c r="N23">
        <v>7.4466999999999999</v>
      </c>
      <c r="O23">
        <v>15.1708</v>
      </c>
      <c r="P23">
        <v>29.190200000000001</v>
      </c>
    </row>
    <row r="24" spans="1:16" x14ac:dyDescent="0.3">
      <c r="A24" s="1">
        <v>42277</v>
      </c>
      <c r="B24">
        <v>23.783899999999999</v>
      </c>
      <c r="C24">
        <v>1.1594</v>
      </c>
      <c r="D24">
        <v>0.88839999999999997</v>
      </c>
      <c r="E24">
        <v>112.6382</v>
      </c>
      <c r="F24">
        <v>10.5867</v>
      </c>
      <c r="G24">
        <v>13.2798</v>
      </c>
      <c r="H24">
        <v>22.546800000000001</v>
      </c>
      <c r="I24">
        <v>139.7491</v>
      </c>
      <c r="J24">
        <v>10.011799999999999</v>
      </c>
      <c r="K24">
        <v>5.3810000000000002</v>
      </c>
      <c r="L24">
        <v>455</v>
      </c>
      <c r="M24">
        <v>23172.6283</v>
      </c>
      <c r="N24">
        <v>7.3650000000000002</v>
      </c>
      <c r="O24">
        <v>15.369899999999999</v>
      </c>
      <c r="P24">
        <v>29.069800000000001</v>
      </c>
    </row>
    <row r="25" spans="1:16" x14ac:dyDescent="0.3">
      <c r="A25" s="1">
        <v>42369</v>
      </c>
      <c r="B25">
        <v>23.091000000000001</v>
      </c>
      <c r="C25">
        <v>1.1607000000000001</v>
      </c>
      <c r="D25">
        <v>0.9456</v>
      </c>
      <c r="E25">
        <v>115.6465</v>
      </c>
      <c r="F25">
        <v>9.1867000000000001</v>
      </c>
      <c r="G25">
        <v>12.1005</v>
      </c>
      <c r="H25">
        <v>27.753</v>
      </c>
      <c r="I25">
        <v>139.7491</v>
      </c>
      <c r="J25">
        <v>10.8673</v>
      </c>
      <c r="K25">
        <v>5.2702999999999998</v>
      </c>
      <c r="L25">
        <v>1496</v>
      </c>
      <c r="M25">
        <v>25123.0769</v>
      </c>
      <c r="N25">
        <v>8.3322000000000003</v>
      </c>
      <c r="O25">
        <v>13.876300000000001</v>
      </c>
      <c r="P25">
        <v>31.808299999999999</v>
      </c>
    </row>
    <row r="26" spans="1:16" x14ac:dyDescent="0.3">
      <c r="A26" s="1">
        <v>42460</v>
      </c>
      <c r="B26">
        <v>20.866</v>
      </c>
      <c r="C26">
        <v>1.1516</v>
      </c>
      <c r="D26">
        <v>0.93300000000000005</v>
      </c>
      <c r="E26">
        <v>113.6275</v>
      </c>
      <c r="F26">
        <v>9.7237000000000009</v>
      </c>
      <c r="G26">
        <v>12.4077</v>
      </c>
      <c r="H26">
        <v>24.112200000000001</v>
      </c>
      <c r="I26">
        <v>139.7491</v>
      </c>
      <c r="J26">
        <v>11.670999999999999</v>
      </c>
      <c r="K26">
        <v>5.4772999999999996</v>
      </c>
      <c r="L26">
        <v>-358</v>
      </c>
      <c r="M26">
        <v>25123.0769</v>
      </c>
      <c r="N26">
        <v>7.2641999999999998</v>
      </c>
      <c r="O26">
        <v>14.667999999999999</v>
      </c>
      <c r="P26">
        <v>26.438800000000001</v>
      </c>
    </row>
    <row r="27" spans="1:16" x14ac:dyDescent="0.3">
      <c r="A27" s="1">
        <v>42551</v>
      </c>
      <c r="B27">
        <v>19.731000000000002</v>
      </c>
      <c r="C27">
        <v>1.1337999999999999</v>
      </c>
      <c r="D27">
        <v>0.90649999999999997</v>
      </c>
      <c r="E27">
        <v>112.42740000000001</v>
      </c>
      <c r="F27">
        <v>10.770300000000001</v>
      </c>
      <c r="G27">
        <v>13.283300000000001</v>
      </c>
      <c r="H27">
        <v>24.489000000000001</v>
      </c>
      <c r="I27">
        <v>139.7491</v>
      </c>
      <c r="J27">
        <v>12.663</v>
      </c>
      <c r="K27">
        <v>5.5511999999999997</v>
      </c>
      <c r="L27">
        <v>73</v>
      </c>
      <c r="M27">
        <v>25123.0769</v>
      </c>
      <c r="N27">
        <v>7.1235999999999997</v>
      </c>
      <c r="O27">
        <v>14.424899999999999</v>
      </c>
      <c r="P27">
        <v>31.527999999999999</v>
      </c>
    </row>
    <row r="28" spans="1:16" x14ac:dyDescent="0.3">
      <c r="A28" s="1">
        <v>42643</v>
      </c>
      <c r="B28">
        <v>22.007300000000001</v>
      </c>
      <c r="C28">
        <v>1.1302000000000001</v>
      </c>
      <c r="D28">
        <v>0.93259999999999998</v>
      </c>
      <c r="E28">
        <v>110.7508</v>
      </c>
      <c r="F28">
        <v>11.1622</v>
      </c>
      <c r="G28">
        <v>13.42</v>
      </c>
      <c r="H28">
        <v>25.144200000000001</v>
      </c>
      <c r="I28">
        <v>139.7491</v>
      </c>
      <c r="J28">
        <v>11.3759</v>
      </c>
      <c r="K28">
        <v>5.5087999999999999</v>
      </c>
      <c r="L28">
        <v>674</v>
      </c>
      <c r="M28">
        <v>25123.0769</v>
      </c>
      <c r="N28">
        <v>6.8731</v>
      </c>
      <c r="O28">
        <v>14.394600000000001</v>
      </c>
      <c r="P28">
        <v>26.910299999999999</v>
      </c>
    </row>
    <row r="29" spans="1:16" x14ac:dyDescent="0.3">
      <c r="A29" s="1">
        <v>42734</v>
      </c>
      <c r="B29">
        <v>23.1633</v>
      </c>
      <c r="C29">
        <v>1.2178</v>
      </c>
      <c r="D29">
        <v>1.0373000000000001</v>
      </c>
      <c r="E29">
        <v>134.208</v>
      </c>
      <c r="F29">
        <v>11.883100000000001</v>
      </c>
      <c r="G29">
        <v>13.8741</v>
      </c>
      <c r="H29">
        <v>30.517800000000001</v>
      </c>
      <c r="I29">
        <v>139.7491</v>
      </c>
      <c r="J29">
        <v>11.2514</v>
      </c>
      <c r="K29">
        <v>5.1310000000000002</v>
      </c>
      <c r="L29">
        <v>1219</v>
      </c>
      <c r="M29">
        <v>22850.746299999999</v>
      </c>
      <c r="N29">
        <v>8.0475999999999992</v>
      </c>
      <c r="O29">
        <v>13.2623</v>
      </c>
      <c r="P29">
        <v>41.888599999999997</v>
      </c>
    </row>
    <row r="30" spans="1:16" x14ac:dyDescent="0.3">
      <c r="A30" s="1">
        <v>42825</v>
      </c>
      <c r="B30">
        <v>20.8476</v>
      </c>
      <c r="C30">
        <v>1.2708999999999999</v>
      </c>
      <c r="D30">
        <v>1.0593999999999999</v>
      </c>
      <c r="E30">
        <v>127.0241</v>
      </c>
      <c r="F30">
        <v>11.4933</v>
      </c>
      <c r="G30">
        <v>13.447699999999999</v>
      </c>
      <c r="H30">
        <v>27.613099999999999</v>
      </c>
      <c r="I30">
        <v>139.7491</v>
      </c>
      <c r="J30">
        <v>11.3178</v>
      </c>
      <c r="K30">
        <v>5.3245000000000005</v>
      </c>
      <c r="L30">
        <v>-655</v>
      </c>
      <c r="M30">
        <v>22850.746299999999</v>
      </c>
      <c r="N30">
        <v>6.7835000000000001</v>
      </c>
      <c r="O30">
        <v>14.834</v>
      </c>
      <c r="P30">
        <v>24.461500000000001</v>
      </c>
    </row>
    <row r="31" spans="1:16" x14ac:dyDescent="0.3">
      <c r="A31" s="1">
        <v>42916</v>
      </c>
      <c r="B31">
        <v>19.301200000000001</v>
      </c>
      <c r="C31">
        <v>1.1095999999999999</v>
      </c>
      <c r="D31">
        <v>0.91549999999999998</v>
      </c>
      <c r="E31">
        <v>105.0684</v>
      </c>
      <c r="F31">
        <v>11.486800000000001</v>
      </c>
      <c r="G31">
        <v>13.486800000000001</v>
      </c>
      <c r="H31">
        <v>28.720199999999998</v>
      </c>
      <c r="I31">
        <v>139.7491</v>
      </c>
      <c r="J31">
        <v>11.978400000000001</v>
      </c>
      <c r="K31">
        <v>5.3159999999999998</v>
      </c>
      <c r="L31">
        <v>290</v>
      </c>
      <c r="M31">
        <v>22850.746299999999</v>
      </c>
      <c r="N31">
        <v>6.6039000000000003</v>
      </c>
      <c r="O31">
        <v>14.6654</v>
      </c>
      <c r="P31">
        <v>31.531500000000001</v>
      </c>
    </row>
    <row r="32" spans="1:16" x14ac:dyDescent="0.3">
      <c r="A32" s="1">
        <v>43007</v>
      </c>
      <c r="B32">
        <v>21.954499999999999</v>
      </c>
      <c r="C32">
        <v>1.2061999999999999</v>
      </c>
      <c r="D32">
        <v>0.99870000000000003</v>
      </c>
      <c r="E32">
        <v>95.903300000000002</v>
      </c>
      <c r="F32">
        <v>11.4658</v>
      </c>
      <c r="G32">
        <v>12.7417</v>
      </c>
      <c r="H32">
        <v>28.037299999999998</v>
      </c>
      <c r="I32">
        <v>139.7491</v>
      </c>
      <c r="J32">
        <v>13.803100000000001</v>
      </c>
      <c r="K32">
        <v>5.3986999999999998</v>
      </c>
      <c r="L32">
        <v>721</v>
      </c>
      <c r="M32">
        <v>22850.746299999999</v>
      </c>
      <c r="N32">
        <v>6.4528999999999996</v>
      </c>
      <c r="O32">
        <v>14.1335</v>
      </c>
      <c r="P32">
        <v>27.216200000000001</v>
      </c>
    </row>
    <row r="33" spans="1:16" x14ac:dyDescent="0.3">
      <c r="A33" s="1">
        <v>43098</v>
      </c>
      <c r="B33">
        <v>33.230600000000003</v>
      </c>
      <c r="C33">
        <v>2.3388</v>
      </c>
      <c r="D33">
        <v>1.7314000000000001</v>
      </c>
      <c r="E33">
        <v>201.8929</v>
      </c>
      <c r="F33">
        <v>4.8235000000000001</v>
      </c>
      <c r="G33">
        <v>9.8026999999999997</v>
      </c>
      <c r="H33">
        <v>20.1492</v>
      </c>
      <c r="I33">
        <v>139.7491</v>
      </c>
      <c r="J33">
        <v>15.285</v>
      </c>
      <c r="K33">
        <v>4.0114000000000001</v>
      </c>
      <c r="L33">
        <v>1329</v>
      </c>
      <c r="M33">
        <v>22957.142899999999</v>
      </c>
      <c r="N33">
        <v>12.011900000000001</v>
      </c>
      <c r="O33">
        <v>12.288</v>
      </c>
      <c r="P33">
        <v>16.5519</v>
      </c>
    </row>
    <row r="34" spans="1:16" x14ac:dyDescent="0.3">
      <c r="A34" s="1">
        <v>43188</v>
      </c>
      <c r="B34">
        <v>29.9664</v>
      </c>
      <c r="C34">
        <v>2.5186000000000002</v>
      </c>
      <c r="D34">
        <v>1.8098000000000001</v>
      </c>
      <c r="E34">
        <v>187.39580000000001</v>
      </c>
      <c r="F34">
        <v>5.9301000000000004</v>
      </c>
      <c r="G34">
        <v>12.5909</v>
      </c>
      <c r="H34">
        <v>18.529800000000002</v>
      </c>
      <c r="I34">
        <v>139.7491</v>
      </c>
      <c r="J34">
        <v>17.480599999999999</v>
      </c>
      <c r="K34">
        <v>4.3693</v>
      </c>
      <c r="L34">
        <v>-542</v>
      </c>
      <c r="M34">
        <v>22957.142899999999</v>
      </c>
      <c r="N34">
        <v>9.9639000000000006</v>
      </c>
      <c r="O34">
        <v>14.444900000000001</v>
      </c>
      <c r="P34">
        <v>23.214300000000001</v>
      </c>
    </row>
    <row r="35" spans="1:16" x14ac:dyDescent="0.3">
      <c r="A35" s="1">
        <v>43280</v>
      </c>
      <c r="B35">
        <v>24.4604</v>
      </c>
      <c r="C35">
        <v>1.2412000000000001</v>
      </c>
      <c r="D35">
        <v>0.42820000000000003</v>
      </c>
      <c r="E35">
        <v>174.87540000000001</v>
      </c>
      <c r="F35">
        <v>5.6736000000000004</v>
      </c>
      <c r="G35">
        <v>11.4763</v>
      </c>
      <c r="H35">
        <v>18.174499999999998</v>
      </c>
      <c r="I35">
        <v>139.7491</v>
      </c>
      <c r="J35">
        <v>17.9697</v>
      </c>
      <c r="K35">
        <v>4.5301999999999998</v>
      </c>
      <c r="L35">
        <v>676</v>
      </c>
      <c r="M35">
        <v>22957.142899999999</v>
      </c>
      <c r="N35">
        <v>8.8975000000000009</v>
      </c>
      <c r="O35">
        <v>12.9617</v>
      </c>
      <c r="P35">
        <v>26.4892</v>
      </c>
    </row>
    <row r="36" spans="1:16" x14ac:dyDescent="0.3">
      <c r="A36" s="1">
        <v>43371</v>
      </c>
      <c r="B36">
        <v>25.711500000000001</v>
      </c>
      <c r="C36">
        <v>1.2604</v>
      </c>
      <c r="D36">
        <v>0.36449999999999999</v>
      </c>
      <c r="E36">
        <v>158.05779999999999</v>
      </c>
      <c r="F36">
        <v>8.8119999999999994</v>
      </c>
      <c r="G36">
        <v>14.496</v>
      </c>
      <c r="H36">
        <v>19.2925</v>
      </c>
      <c r="I36">
        <v>139.7491</v>
      </c>
      <c r="J36">
        <v>16.372699999999998</v>
      </c>
      <c r="K36">
        <v>4.6763000000000003</v>
      </c>
      <c r="L36">
        <v>530</v>
      </c>
      <c r="M36">
        <v>22957.142899999999</v>
      </c>
      <c r="N36">
        <v>9.3627000000000002</v>
      </c>
      <c r="O36">
        <v>12.711</v>
      </c>
      <c r="P36">
        <v>16.800599999999999</v>
      </c>
    </row>
    <row r="37" spans="1:16" x14ac:dyDescent="0.3">
      <c r="A37" s="1">
        <v>43465</v>
      </c>
      <c r="B37">
        <v>44.304200000000002</v>
      </c>
      <c r="C37">
        <v>1.1698999999999999</v>
      </c>
      <c r="D37">
        <v>0.36580000000000001</v>
      </c>
      <c r="E37">
        <v>169.5737</v>
      </c>
      <c r="F37">
        <v>6.6408000000000005</v>
      </c>
      <c r="G37">
        <v>11.561999999999999</v>
      </c>
      <c r="H37">
        <v>17.4834</v>
      </c>
      <c r="I37">
        <v>139.7491</v>
      </c>
      <c r="J37">
        <v>11.9702</v>
      </c>
      <c r="K37">
        <v>4.0205000000000002</v>
      </c>
      <c r="L37">
        <v>1914</v>
      </c>
      <c r="M37">
        <v>27964.705900000001</v>
      </c>
      <c r="N37">
        <v>24.056799999999999</v>
      </c>
      <c r="O37">
        <v>12.2613</v>
      </c>
      <c r="P37">
        <v>56.289299999999997</v>
      </c>
    </row>
    <row r="38" spans="1:16" x14ac:dyDescent="0.3">
      <c r="A38" s="1">
        <v>43553</v>
      </c>
      <c r="B38">
        <v>40.595199999999998</v>
      </c>
      <c r="C38">
        <v>1.1839</v>
      </c>
      <c r="D38">
        <v>0.33110000000000001</v>
      </c>
      <c r="E38">
        <v>173.8185</v>
      </c>
      <c r="F38">
        <v>6.7826000000000004</v>
      </c>
      <c r="G38">
        <v>11.43</v>
      </c>
      <c r="H38">
        <v>17.029699999999998</v>
      </c>
      <c r="I38">
        <v>139.7491</v>
      </c>
      <c r="J38">
        <v>11.7964</v>
      </c>
      <c r="K38">
        <v>3.8383000000000003</v>
      </c>
      <c r="L38">
        <v>-1197</v>
      </c>
      <c r="M38">
        <v>27964.705900000001</v>
      </c>
      <c r="N38">
        <v>18.520099999999999</v>
      </c>
      <c r="O38">
        <v>15.0069</v>
      </c>
      <c r="P38">
        <v>23.870200000000001</v>
      </c>
    </row>
    <row r="39" spans="1:16" x14ac:dyDescent="0.3">
      <c r="A39" s="1">
        <v>43644</v>
      </c>
      <c r="B39">
        <v>34.378700000000002</v>
      </c>
      <c r="C39">
        <v>1.2457</v>
      </c>
      <c r="D39">
        <v>0.35809999999999997</v>
      </c>
      <c r="E39">
        <v>164.57560000000001</v>
      </c>
      <c r="F39">
        <v>6.9051</v>
      </c>
      <c r="G39">
        <v>11.1873</v>
      </c>
      <c r="H39">
        <v>16.991499999999998</v>
      </c>
      <c r="I39">
        <v>139.7491</v>
      </c>
      <c r="J39">
        <v>12.0905</v>
      </c>
      <c r="K39">
        <v>4.1977000000000002</v>
      </c>
      <c r="L39">
        <v>158</v>
      </c>
      <c r="M39">
        <v>27964.705900000001</v>
      </c>
      <c r="N39">
        <v>18.034500000000001</v>
      </c>
      <c r="O39">
        <v>13.684100000000001</v>
      </c>
      <c r="P39">
        <v>26.2485</v>
      </c>
    </row>
    <row r="40" spans="1:16" x14ac:dyDescent="0.3">
      <c r="A40" s="1">
        <v>43738</v>
      </c>
      <c r="B40">
        <v>34.579500000000003</v>
      </c>
      <c r="C40">
        <v>1.2875000000000001</v>
      </c>
      <c r="D40">
        <v>0.38469999999999999</v>
      </c>
      <c r="E40">
        <v>158.15440000000001</v>
      </c>
      <c r="F40">
        <v>7.7317</v>
      </c>
      <c r="G40">
        <v>11.2212</v>
      </c>
      <c r="H40">
        <v>15.526299999999999</v>
      </c>
      <c r="I40">
        <v>139.7491</v>
      </c>
      <c r="J40">
        <v>14.034599999999999</v>
      </c>
      <c r="K40">
        <v>4.2335000000000003</v>
      </c>
      <c r="L40">
        <v>882</v>
      </c>
      <c r="M40">
        <v>27964.705900000001</v>
      </c>
      <c r="N40">
        <v>17.454000000000001</v>
      </c>
      <c r="O40">
        <v>13.397500000000001</v>
      </c>
      <c r="P40">
        <v>24.222899999999999</v>
      </c>
    </row>
    <row r="41" spans="1:16" x14ac:dyDescent="0.3">
      <c r="A41" s="1">
        <v>43830</v>
      </c>
      <c r="B41">
        <v>36.996499999999997</v>
      </c>
      <c r="C41">
        <v>1.1326000000000001</v>
      </c>
      <c r="D41">
        <v>0.3785</v>
      </c>
      <c r="E41">
        <v>162.59209999999999</v>
      </c>
      <c r="F41">
        <v>8.7385000000000002</v>
      </c>
      <c r="G41">
        <v>13.026</v>
      </c>
      <c r="H41">
        <v>17.718399999999999</v>
      </c>
      <c r="I41">
        <v>139.7491</v>
      </c>
      <c r="J41">
        <v>12.206300000000001</v>
      </c>
      <c r="K41">
        <v>3.9215</v>
      </c>
      <c r="L41">
        <v>1993</v>
      </c>
      <c r="M41">
        <v>27377.7778</v>
      </c>
      <c r="N41">
        <v>24.398700000000002</v>
      </c>
      <c r="O41">
        <v>12.119300000000001</v>
      </c>
      <c r="P41">
        <v>24.222899999999999</v>
      </c>
    </row>
    <row r="42" spans="1:16" x14ac:dyDescent="0.3">
      <c r="A42" s="1">
        <v>43921</v>
      </c>
      <c r="B42">
        <v>34.532299999999999</v>
      </c>
      <c r="C42">
        <v>1.29</v>
      </c>
      <c r="D42">
        <v>0.53200000000000003</v>
      </c>
      <c r="E42">
        <v>171.91569999999999</v>
      </c>
      <c r="F42">
        <v>7.4719999999999995</v>
      </c>
      <c r="G42">
        <v>10.8353</v>
      </c>
      <c r="H42">
        <v>16.438800000000001</v>
      </c>
      <c r="I42">
        <v>139.7491</v>
      </c>
      <c r="J42">
        <v>11.019299999999999</v>
      </c>
      <c r="K42">
        <v>3.5907</v>
      </c>
      <c r="L42">
        <v>-1265</v>
      </c>
      <c r="M42">
        <v>27377.7778</v>
      </c>
      <c r="N42">
        <v>15.9331</v>
      </c>
      <c r="O42">
        <v>13.4869</v>
      </c>
      <c r="P42">
        <v>25.691199999999998</v>
      </c>
    </row>
    <row r="43" spans="1:16" x14ac:dyDescent="0.3">
      <c r="A43" s="1">
        <v>44012</v>
      </c>
      <c r="B43">
        <v>33.275300000000001</v>
      </c>
      <c r="C43">
        <v>1.3549</v>
      </c>
      <c r="D43">
        <v>0.63400000000000001</v>
      </c>
      <c r="E43">
        <v>160.5437</v>
      </c>
      <c r="F43">
        <v>6.4545000000000003</v>
      </c>
      <c r="G43">
        <v>11.188700000000001</v>
      </c>
      <c r="H43">
        <v>16.1449</v>
      </c>
      <c r="I43">
        <v>139.7491</v>
      </c>
      <c r="J43">
        <v>11.652100000000001</v>
      </c>
      <c r="K43">
        <v>3.6604999999999999</v>
      </c>
      <c r="L43">
        <v>2068</v>
      </c>
      <c r="M43">
        <v>27377.7778</v>
      </c>
      <c r="N43">
        <v>18.162800000000001</v>
      </c>
      <c r="O43">
        <v>13.7807</v>
      </c>
      <c r="P43">
        <v>24.079599999999999</v>
      </c>
    </row>
    <row r="44" spans="1:16" x14ac:dyDescent="0.3">
      <c r="A44" s="1">
        <v>44104</v>
      </c>
      <c r="B44">
        <v>33.450400000000002</v>
      </c>
      <c r="C44">
        <v>1.4395</v>
      </c>
      <c r="D44">
        <v>0.68779999999999997</v>
      </c>
      <c r="E44">
        <v>148.5813</v>
      </c>
      <c r="F44">
        <v>6.3960999999999997</v>
      </c>
      <c r="G44">
        <v>10.8444</v>
      </c>
      <c r="H44">
        <v>15.8725</v>
      </c>
      <c r="I44">
        <v>139.7491</v>
      </c>
      <c r="J44">
        <v>11.842000000000001</v>
      </c>
      <c r="K44">
        <v>3.6383999999999999</v>
      </c>
      <c r="L44">
        <v>1072</v>
      </c>
      <c r="M44">
        <v>27377.7778</v>
      </c>
      <c r="N44">
        <v>17.354600000000001</v>
      </c>
      <c r="O44">
        <v>13.208600000000001</v>
      </c>
      <c r="P44">
        <v>24.746500000000001</v>
      </c>
    </row>
  </sheetData>
  <phoneticPr fontId="18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_xll.BDH("CPB US Equity",B$1:P$1,"CQ1 2010","","Dir=V","Per=Q","Days=A","Dts=S","cols=16;rows=43")</f>
        <v>#NAME?</v>
      </c>
      <c r="B2">
        <v>6.6431000000000004</v>
      </c>
      <c r="C2">
        <v>0.67689999999999995</v>
      </c>
      <c r="D2">
        <v>0.29470000000000002</v>
      </c>
      <c r="E2">
        <v>227.53890000000001</v>
      </c>
      <c r="F2">
        <v>10.069000000000001</v>
      </c>
      <c r="G2">
        <v>16.2042</v>
      </c>
      <c r="H2">
        <v>35.369</v>
      </c>
      <c r="I2" t="s">
        <v>5</v>
      </c>
      <c r="J2">
        <v>9.2553999999999998</v>
      </c>
      <c r="K2">
        <v>7.7964000000000002</v>
      </c>
      <c r="L2">
        <v>289</v>
      </c>
      <c r="M2" t="s">
        <v>5</v>
      </c>
      <c r="N2">
        <v>14.488200000000001</v>
      </c>
      <c r="O2">
        <v>10.321300000000001</v>
      </c>
      <c r="P2">
        <v>56.969700000000003</v>
      </c>
    </row>
    <row r="3" spans="1:16" x14ac:dyDescent="0.3">
      <c r="A3" s="1">
        <v>40359</v>
      </c>
      <c r="B3">
        <v>5.8475000000000001</v>
      </c>
      <c r="C3">
        <v>0.81689999999999996</v>
      </c>
      <c r="D3">
        <v>0.37090000000000001</v>
      </c>
      <c r="E3">
        <v>300.21600000000001</v>
      </c>
      <c r="F3">
        <v>6.6786000000000003</v>
      </c>
      <c r="G3">
        <v>12.3188</v>
      </c>
      <c r="H3">
        <v>35.459699999999998</v>
      </c>
      <c r="I3" t="s">
        <v>5</v>
      </c>
      <c r="J3">
        <v>9.1898</v>
      </c>
      <c r="K3">
        <v>8.1321999999999992</v>
      </c>
      <c r="L3">
        <v>60</v>
      </c>
      <c r="M3">
        <v>10760.8696</v>
      </c>
      <c r="N3">
        <v>14.7615</v>
      </c>
      <c r="O3">
        <v>7.9461000000000004</v>
      </c>
      <c r="P3">
        <v>82.256600000000006</v>
      </c>
    </row>
    <row r="4" spans="1:16" x14ac:dyDescent="0.3">
      <c r="A4" s="1">
        <v>40451</v>
      </c>
      <c r="B4">
        <v>5.3952999999999998</v>
      </c>
      <c r="C4">
        <v>0.85680000000000001</v>
      </c>
      <c r="D4">
        <v>0.44209999999999999</v>
      </c>
      <c r="E4">
        <v>279.7457</v>
      </c>
      <c r="F4">
        <v>13.875</v>
      </c>
      <c r="G4">
        <v>20.442</v>
      </c>
      <c r="H4">
        <v>31.920300000000001</v>
      </c>
      <c r="I4" t="s">
        <v>5</v>
      </c>
      <c r="J4">
        <v>9.4291999999999998</v>
      </c>
      <c r="K4">
        <v>7.5877999999999997</v>
      </c>
      <c r="L4">
        <v>-56</v>
      </c>
      <c r="M4">
        <v>10760.8696</v>
      </c>
      <c r="N4">
        <v>9.5861999999999998</v>
      </c>
      <c r="O4">
        <v>7.7249999999999996</v>
      </c>
      <c r="P4">
        <v>33.333300000000001</v>
      </c>
    </row>
    <row r="5" spans="1:16" x14ac:dyDescent="0.3">
      <c r="A5" s="1">
        <v>40543</v>
      </c>
      <c r="B5">
        <v>6.4589999999999996</v>
      </c>
      <c r="C5">
        <v>0.79249999999999998</v>
      </c>
      <c r="D5">
        <v>0.4294</v>
      </c>
      <c r="E5">
        <v>351.0686</v>
      </c>
      <c r="F5">
        <v>10.5588</v>
      </c>
      <c r="G5">
        <v>16.8782</v>
      </c>
      <c r="H5">
        <v>33.036999999999999</v>
      </c>
      <c r="I5" t="s">
        <v>5</v>
      </c>
      <c r="J5">
        <v>9.3438999999999997</v>
      </c>
      <c r="K5">
        <v>6.9047000000000001</v>
      </c>
      <c r="L5">
        <v>465</v>
      </c>
      <c r="M5">
        <v>10760.8696</v>
      </c>
      <c r="N5">
        <v>10.954700000000001</v>
      </c>
      <c r="O5">
        <v>8.6362000000000005</v>
      </c>
      <c r="P5">
        <v>41.101700000000001</v>
      </c>
    </row>
    <row r="6" spans="1:16" x14ac:dyDescent="0.3">
      <c r="A6" s="1">
        <v>40633</v>
      </c>
      <c r="B6">
        <v>7.1252000000000004</v>
      </c>
      <c r="C6">
        <v>1.0026999999999999</v>
      </c>
      <c r="D6">
        <v>0.57320000000000004</v>
      </c>
      <c r="E6">
        <v>292.37290000000002</v>
      </c>
      <c r="F6">
        <v>11.3704</v>
      </c>
      <c r="G6">
        <v>16.933299999999999</v>
      </c>
      <c r="H6">
        <v>32.798099999999998</v>
      </c>
      <c r="I6" t="s">
        <v>5</v>
      </c>
      <c r="J6">
        <v>8.5213999999999999</v>
      </c>
      <c r="K6">
        <v>7.1379999999999999</v>
      </c>
      <c r="L6">
        <v>316</v>
      </c>
      <c r="M6">
        <v>10760.8696</v>
      </c>
      <c r="N6">
        <v>13.3043</v>
      </c>
      <c r="O6">
        <v>10.5761</v>
      </c>
      <c r="P6">
        <v>50.8108</v>
      </c>
    </row>
    <row r="7" spans="1:16" x14ac:dyDescent="0.3">
      <c r="A7" s="1">
        <v>40724</v>
      </c>
      <c r="B7">
        <v>6.1917999999999997</v>
      </c>
      <c r="C7">
        <v>0.9869</v>
      </c>
      <c r="D7">
        <v>0.52490000000000003</v>
      </c>
      <c r="E7">
        <v>283.45589999999999</v>
      </c>
      <c r="F7">
        <v>5.8276000000000003</v>
      </c>
      <c r="G7">
        <v>10.516500000000001</v>
      </c>
      <c r="H7">
        <v>29.963699999999999</v>
      </c>
      <c r="I7" t="s">
        <v>5</v>
      </c>
      <c r="J7">
        <v>8.8548000000000009</v>
      </c>
      <c r="K7">
        <v>7.3139000000000003</v>
      </c>
      <c r="L7">
        <v>145</v>
      </c>
      <c r="M7">
        <v>16228.571400000001</v>
      </c>
      <c r="N7">
        <v>14.4011</v>
      </c>
      <c r="O7">
        <v>8.2460000000000004</v>
      </c>
      <c r="P7">
        <v>95.959599999999995</v>
      </c>
    </row>
    <row r="8" spans="1:16" x14ac:dyDescent="0.3">
      <c r="A8" s="1">
        <v>40816</v>
      </c>
      <c r="B8">
        <v>5.3792999999999997</v>
      </c>
      <c r="C8">
        <v>1.0443</v>
      </c>
      <c r="D8">
        <v>0.52780000000000005</v>
      </c>
      <c r="E8">
        <v>257.45049999999998</v>
      </c>
      <c r="F8">
        <v>13.8667</v>
      </c>
      <c r="G8">
        <v>19.250299999999999</v>
      </c>
      <c r="H8">
        <v>29.276900000000001</v>
      </c>
      <c r="I8" t="s">
        <v>5</v>
      </c>
      <c r="J8">
        <v>8.6190999999999995</v>
      </c>
      <c r="K8">
        <v>6.8085000000000004</v>
      </c>
      <c r="L8">
        <v>38</v>
      </c>
      <c r="M8">
        <v>16228.571400000001</v>
      </c>
      <c r="N8">
        <v>9.6773000000000007</v>
      </c>
      <c r="O8">
        <v>7.5864000000000003</v>
      </c>
      <c r="P8">
        <v>36.121699999999997</v>
      </c>
    </row>
    <row r="9" spans="1:16" x14ac:dyDescent="0.3">
      <c r="A9" s="1">
        <v>40907</v>
      </c>
      <c r="B9">
        <v>6.4279000000000002</v>
      </c>
      <c r="C9">
        <v>0.89129999999999998</v>
      </c>
      <c r="D9">
        <v>0.46700000000000003</v>
      </c>
      <c r="E9">
        <v>240.83680000000001</v>
      </c>
      <c r="F9">
        <v>11.75</v>
      </c>
      <c r="G9">
        <v>15.5777</v>
      </c>
      <c r="H9">
        <v>29.959499999999998</v>
      </c>
      <c r="I9" t="s">
        <v>5</v>
      </c>
      <c r="J9">
        <v>8.8628</v>
      </c>
      <c r="K9">
        <v>6.8969000000000005</v>
      </c>
      <c r="L9">
        <v>343</v>
      </c>
      <c r="M9">
        <v>16228.571400000001</v>
      </c>
      <c r="N9">
        <v>11.029400000000001</v>
      </c>
      <c r="O9">
        <v>8.6318000000000001</v>
      </c>
      <c r="P9">
        <v>46.078400000000002</v>
      </c>
    </row>
    <row r="10" spans="1:16" x14ac:dyDescent="0.3">
      <c r="A10" s="1">
        <v>40998</v>
      </c>
      <c r="B10">
        <v>7.1509</v>
      </c>
      <c r="C10">
        <v>0.92610000000000003</v>
      </c>
      <c r="D10">
        <v>0.49630000000000002</v>
      </c>
      <c r="E10">
        <v>216.74529999999999</v>
      </c>
      <c r="F10">
        <v>9.1034000000000006</v>
      </c>
      <c r="G10">
        <v>14.4975</v>
      </c>
      <c r="H10">
        <v>28.423200000000001</v>
      </c>
      <c r="I10" t="s">
        <v>5</v>
      </c>
      <c r="J10">
        <v>9.0815999999999999</v>
      </c>
      <c r="K10">
        <v>7.1284000000000001</v>
      </c>
      <c r="L10">
        <v>284</v>
      </c>
      <c r="M10">
        <v>16228.571400000001</v>
      </c>
      <c r="N10">
        <v>13.1866</v>
      </c>
      <c r="O10">
        <v>10.0746</v>
      </c>
      <c r="P10">
        <v>52.840899999999998</v>
      </c>
    </row>
    <row r="11" spans="1:16" x14ac:dyDescent="0.3">
      <c r="A11" s="1">
        <v>41089</v>
      </c>
      <c r="B11">
        <v>6.2782</v>
      </c>
      <c r="C11">
        <v>0.85560000000000003</v>
      </c>
      <c r="D11">
        <v>0.42899999999999999</v>
      </c>
      <c r="E11">
        <v>310.69040000000001</v>
      </c>
      <c r="F11">
        <v>7.5184999999999995</v>
      </c>
      <c r="G11">
        <v>13.364100000000001</v>
      </c>
      <c r="H11">
        <v>28.4741</v>
      </c>
      <c r="I11" t="s">
        <v>5</v>
      </c>
      <c r="J11">
        <v>8.8323</v>
      </c>
      <c r="K11">
        <v>7.5326000000000004</v>
      </c>
      <c r="L11">
        <v>132</v>
      </c>
      <c r="M11">
        <v>15932.2034</v>
      </c>
      <c r="N11">
        <v>13.680099999999999</v>
      </c>
      <c r="O11">
        <v>7.9516</v>
      </c>
      <c r="P11">
        <v>72.8</v>
      </c>
    </row>
    <row r="12" spans="1:16" x14ac:dyDescent="0.3">
      <c r="A12" s="1">
        <v>41180</v>
      </c>
      <c r="B12">
        <v>5.1036999999999999</v>
      </c>
      <c r="C12">
        <v>0.77649999999999997</v>
      </c>
      <c r="D12">
        <v>0.4052</v>
      </c>
      <c r="E12">
        <v>404.64060000000001</v>
      </c>
      <c r="F12">
        <v>10.222200000000001</v>
      </c>
      <c r="G12">
        <v>16.689299999999999</v>
      </c>
      <c r="H12">
        <v>23.491399999999999</v>
      </c>
      <c r="I12" t="s">
        <v>5</v>
      </c>
      <c r="J12">
        <v>10.326599999999999</v>
      </c>
      <c r="K12">
        <v>7.0965999999999996</v>
      </c>
      <c r="L12">
        <v>40</v>
      </c>
      <c r="M12">
        <v>15932.2034</v>
      </c>
      <c r="N12">
        <v>9.1155000000000008</v>
      </c>
      <c r="O12">
        <v>7.0433000000000003</v>
      </c>
      <c r="P12">
        <v>40.086199999999998</v>
      </c>
    </row>
    <row r="13" spans="1:16" x14ac:dyDescent="0.3">
      <c r="A13" s="1">
        <v>41274</v>
      </c>
      <c r="B13">
        <v>5.9130000000000003</v>
      </c>
      <c r="C13">
        <v>0.78310000000000002</v>
      </c>
      <c r="D13">
        <v>0.41820000000000002</v>
      </c>
      <c r="E13">
        <v>381.81029999999998</v>
      </c>
      <c r="F13">
        <v>8.3939000000000004</v>
      </c>
      <c r="G13">
        <v>12.812200000000001</v>
      </c>
      <c r="H13">
        <v>22.854800000000001</v>
      </c>
      <c r="I13" t="s">
        <v>5</v>
      </c>
      <c r="J13">
        <v>10.200100000000001</v>
      </c>
      <c r="K13">
        <v>5.7744</v>
      </c>
      <c r="L13">
        <v>348</v>
      </c>
      <c r="M13">
        <v>15932.2034</v>
      </c>
      <c r="N13">
        <v>10.4008</v>
      </c>
      <c r="O13">
        <v>8.4009999999999998</v>
      </c>
      <c r="P13">
        <v>108.7719</v>
      </c>
    </row>
    <row r="14" spans="1:16" x14ac:dyDescent="0.3">
      <c r="A14" s="1">
        <v>41361</v>
      </c>
      <c r="B14">
        <v>6.3625999999999996</v>
      </c>
      <c r="C14">
        <v>0.83599999999999997</v>
      </c>
      <c r="D14">
        <v>0.43280000000000002</v>
      </c>
      <c r="E14">
        <v>322.93090000000001</v>
      </c>
      <c r="F14">
        <v>7.7879000000000005</v>
      </c>
      <c r="G14">
        <v>13.0989</v>
      </c>
      <c r="H14">
        <v>22.9587</v>
      </c>
      <c r="I14" t="s">
        <v>5</v>
      </c>
      <c r="J14">
        <v>12.0708</v>
      </c>
      <c r="K14">
        <v>3.6964999999999999</v>
      </c>
      <c r="L14">
        <v>270</v>
      </c>
      <c r="M14">
        <v>15932.2034</v>
      </c>
      <c r="N14">
        <v>12.6785</v>
      </c>
      <c r="O14">
        <v>9.4458000000000002</v>
      </c>
      <c r="P14">
        <v>0</v>
      </c>
    </row>
    <row r="15" spans="1:16" x14ac:dyDescent="0.3">
      <c r="A15" s="1">
        <v>41453</v>
      </c>
      <c r="B15">
        <v>6.2721</v>
      </c>
      <c r="C15">
        <v>0.67669999999999997</v>
      </c>
      <c r="D15">
        <v>0.2949</v>
      </c>
      <c r="E15">
        <v>365.89980000000003</v>
      </c>
      <c r="F15">
        <v>5.3939000000000004</v>
      </c>
      <c r="G15">
        <v>10.3308</v>
      </c>
      <c r="H15">
        <v>21.3354</v>
      </c>
      <c r="I15" t="s">
        <v>5</v>
      </c>
      <c r="J15">
        <v>12.1982</v>
      </c>
      <c r="K15">
        <v>4.1803999999999997</v>
      </c>
      <c r="L15">
        <v>24</v>
      </c>
      <c r="M15">
        <v>7750</v>
      </c>
      <c r="N15">
        <v>13.5556</v>
      </c>
      <c r="O15">
        <v>9.7823999999999991</v>
      </c>
      <c r="P15">
        <v>78.632499999999993</v>
      </c>
    </row>
    <row r="16" spans="1:16" x14ac:dyDescent="0.3">
      <c r="A16" s="1">
        <v>41547</v>
      </c>
      <c r="B16">
        <v>5.0381999999999998</v>
      </c>
      <c r="C16">
        <v>0.63039999999999996</v>
      </c>
      <c r="D16">
        <v>0.2702</v>
      </c>
      <c r="E16">
        <v>358.19130000000001</v>
      </c>
      <c r="F16">
        <v>9.8386999999999993</v>
      </c>
      <c r="G16">
        <v>14.0878</v>
      </c>
      <c r="H16">
        <v>17.144300000000001</v>
      </c>
      <c r="I16" t="s">
        <v>5</v>
      </c>
      <c r="J16">
        <v>12.336500000000001</v>
      </c>
      <c r="K16">
        <v>3.8054999999999999</v>
      </c>
      <c r="L16">
        <v>-14</v>
      </c>
      <c r="M16">
        <v>7750</v>
      </c>
      <c r="N16">
        <v>9.4481000000000002</v>
      </c>
      <c r="O16">
        <v>7.8978999999999999</v>
      </c>
      <c r="P16">
        <v>53.591200000000001</v>
      </c>
    </row>
    <row r="17" spans="1:16" x14ac:dyDescent="0.3">
      <c r="A17" s="1">
        <v>41639</v>
      </c>
      <c r="B17">
        <v>5.8649000000000004</v>
      </c>
      <c r="C17">
        <v>0.68169999999999997</v>
      </c>
      <c r="D17">
        <v>0.33739999999999998</v>
      </c>
      <c r="E17">
        <v>298.22699999999998</v>
      </c>
      <c r="F17">
        <v>12.4483</v>
      </c>
      <c r="G17">
        <v>15.8264</v>
      </c>
      <c r="H17">
        <v>19.6082</v>
      </c>
      <c r="I17" t="s">
        <v>5</v>
      </c>
      <c r="J17">
        <v>12.146100000000001</v>
      </c>
      <c r="K17">
        <v>3.2841</v>
      </c>
      <c r="L17">
        <v>250</v>
      </c>
      <c r="M17">
        <v>7750</v>
      </c>
      <c r="N17">
        <v>10.279400000000001</v>
      </c>
      <c r="O17">
        <v>9.0008999999999997</v>
      </c>
      <c r="P17">
        <v>42.127699999999997</v>
      </c>
    </row>
    <row r="18" spans="1:16" x14ac:dyDescent="0.3">
      <c r="A18" s="1">
        <v>41729</v>
      </c>
      <c r="B18">
        <v>6.0125999999999999</v>
      </c>
      <c r="C18">
        <v>0.69120000000000004</v>
      </c>
      <c r="D18">
        <v>0.31630000000000003</v>
      </c>
      <c r="E18">
        <v>244.00749999999999</v>
      </c>
      <c r="F18">
        <v>9.4193999999999996</v>
      </c>
      <c r="G18">
        <v>14.8223</v>
      </c>
      <c r="H18">
        <v>20.486899999999999</v>
      </c>
      <c r="I18" t="s">
        <v>5</v>
      </c>
      <c r="J18">
        <v>12.271599999999999</v>
      </c>
      <c r="K18">
        <v>4.1380999999999997</v>
      </c>
      <c r="L18">
        <v>328</v>
      </c>
      <c r="M18">
        <v>7750</v>
      </c>
      <c r="N18">
        <v>12.1206</v>
      </c>
      <c r="O18">
        <v>9.5673999999999992</v>
      </c>
      <c r="P18">
        <v>53.804299999999998</v>
      </c>
    </row>
    <row r="19" spans="1:16" x14ac:dyDescent="0.3">
      <c r="A19" s="1">
        <v>41820</v>
      </c>
      <c r="B19">
        <v>5.5331999999999999</v>
      </c>
      <c r="C19">
        <v>0.7026</v>
      </c>
      <c r="D19">
        <v>0.30180000000000001</v>
      </c>
      <c r="E19">
        <v>248.60679999999999</v>
      </c>
      <c r="F19">
        <v>7.5484</v>
      </c>
      <c r="G19">
        <v>12.635</v>
      </c>
      <c r="H19">
        <v>19.322400000000002</v>
      </c>
      <c r="I19" t="s">
        <v>5</v>
      </c>
      <c r="J19">
        <v>12.1252</v>
      </c>
      <c r="K19">
        <v>4.5166000000000004</v>
      </c>
      <c r="L19">
        <v>-12</v>
      </c>
      <c r="M19">
        <v>7010.3092999999999</v>
      </c>
      <c r="N19">
        <v>12.6713</v>
      </c>
      <c r="O19">
        <v>10.401899999999999</v>
      </c>
      <c r="P19">
        <v>72.262799999999999</v>
      </c>
    </row>
    <row r="20" spans="1:16" x14ac:dyDescent="0.3">
      <c r="A20" s="1">
        <v>41912</v>
      </c>
      <c r="B20">
        <v>4.9835000000000003</v>
      </c>
      <c r="C20">
        <v>0.74429999999999996</v>
      </c>
      <c r="D20">
        <v>0.34060000000000001</v>
      </c>
      <c r="E20">
        <v>251.6687</v>
      </c>
      <c r="F20">
        <v>14.961500000000001</v>
      </c>
      <c r="G20">
        <v>17.250599999999999</v>
      </c>
      <c r="H20">
        <v>21.247199999999999</v>
      </c>
      <c r="I20" t="s">
        <v>5</v>
      </c>
      <c r="J20">
        <v>10.9024</v>
      </c>
      <c r="K20">
        <v>4.4237000000000002</v>
      </c>
      <c r="L20">
        <v>126</v>
      </c>
      <c r="M20">
        <v>7010.3092999999999</v>
      </c>
      <c r="N20">
        <v>10.167899999999999</v>
      </c>
      <c r="O20">
        <v>8.9128000000000007</v>
      </c>
      <c r="P20">
        <v>40.322600000000001</v>
      </c>
    </row>
    <row r="21" spans="1:16" x14ac:dyDescent="0.3">
      <c r="A21" s="1">
        <v>42004</v>
      </c>
      <c r="B21">
        <v>6.0498000000000003</v>
      </c>
      <c r="C21">
        <v>0.73329999999999995</v>
      </c>
      <c r="D21">
        <v>0.34910000000000002</v>
      </c>
      <c r="E21">
        <v>255.1114</v>
      </c>
      <c r="F21">
        <v>12.961500000000001</v>
      </c>
      <c r="G21">
        <v>15.085000000000001</v>
      </c>
      <c r="H21">
        <v>22.599299999999999</v>
      </c>
      <c r="I21" t="s">
        <v>5</v>
      </c>
      <c r="J21">
        <v>11.2112</v>
      </c>
      <c r="K21">
        <v>4.3684000000000003</v>
      </c>
      <c r="L21">
        <v>315</v>
      </c>
      <c r="M21">
        <v>7010.3092999999999</v>
      </c>
      <c r="N21">
        <v>10.5403</v>
      </c>
      <c r="O21">
        <v>10.58</v>
      </c>
      <c r="P21">
        <v>45.4955</v>
      </c>
    </row>
    <row r="22" spans="1:16" x14ac:dyDescent="0.3">
      <c r="A22" s="1">
        <v>42094</v>
      </c>
      <c r="B22">
        <v>6.2168000000000001</v>
      </c>
      <c r="C22">
        <v>0.81879999999999997</v>
      </c>
      <c r="D22">
        <v>0.37490000000000001</v>
      </c>
      <c r="E22">
        <v>237.0069</v>
      </c>
      <c r="F22">
        <v>9.8276000000000003</v>
      </c>
      <c r="G22">
        <v>15</v>
      </c>
      <c r="H22">
        <v>22.821000000000002</v>
      </c>
      <c r="I22" t="s">
        <v>5</v>
      </c>
      <c r="J22">
        <v>11.642099999999999</v>
      </c>
      <c r="K22">
        <v>4.6729000000000003</v>
      </c>
      <c r="L22">
        <v>288</v>
      </c>
      <c r="M22">
        <v>7010.3092999999999</v>
      </c>
      <c r="N22">
        <v>12.5817</v>
      </c>
      <c r="O22">
        <v>11.2316</v>
      </c>
      <c r="P22">
        <v>54.748600000000003</v>
      </c>
    </row>
    <row r="23" spans="1:16" x14ac:dyDescent="0.3">
      <c r="A23" s="1">
        <v>42185</v>
      </c>
      <c r="B23">
        <v>5.2709999999999999</v>
      </c>
      <c r="C23">
        <v>0.74590000000000001</v>
      </c>
      <c r="D23">
        <v>0.32069999999999999</v>
      </c>
      <c r="E23">
        <v>295.5829</v>
      </c>
      <c r="F23">
        <v>1.5926</v>
      </c>
      <c r="G23">
        <v>2.5399000000000003</v>
      </c>
      <c r="H23">
        <v>17.329799999999999</v>
      </c>
      <c r="I23" t="s">
        <v>5</v>
      </c>
      <c r="J23">
        <v>13.7224</v>
      </c>
      <c r="K23">
        <v>4.92</v>
      </c>
      <c r="L23">
        <v>97</v>
      </c>
      <c r="M23">
        <v>12634.408600000001</v>
      </c>
      <c r="N23">
        <v>12.273300000000001</v>
      </c>
      <c r="O23">
        <v>9.8581000000000003</v>
      </c>
      <c r="P23">
        <v>576.47059999999999</v>
      </c>
    </row>
    <row r="24" spans="1:16" x14ac:dyDescent="0.3">
      <c r="A24" s="1">
        <v>42277</v>
      </c>
      <c r="B24">
        <v>4.9099000000000004</v>
      </c>
      <c r="C24">
        <v>0.80479999999999996</v>
      </c>
      <c r="D24">
        <v>0.376</v>
      </c>
      <c r="E24">
        <v>289.67469999999997</v>
      </c>
      <c r="F24">
        <v>10.8621</v>
      </c>
      <c r="G24">
        <v>14.2987</v>
      </c>
      <c r="H24">
        <v>17.1554</v>
      </c>
      <c r="I24" t="s">
        <v>5</v>
      </c>
      <c r="J24">
        <v>15.232900000000001</v>
      </c>
      <c r="K24">
        <v>4.2775999999999996</v>
      </c>
      <c r="L24">
        <v>173</v>
      </c>
      <c r="M24">
        <v>12634.408600000001</v>
      </c>
      <c r="N24">
        <v>9.6225000000000005</v>
      </c>
      <c r="O24">
        <v>8.9896999999999991</v>
      </c>
      <c r="P24">
        <v>50.515500000000003</v>
      </c>
    </row>
    <row r="25" spans="1:16" x14ac:dyDescent="0.3">
      <c r="A25" s="1">
        <v>42369</v>
      </c>
      <c r="B25">
        <v>5.8487</v>
      </c>
      <c r="C25">
        <v>0.83089999999999997</v>
      </c>
      <c r="D25">
        <v>0.41930000000000001</v>
      </c>
      <c r="E25">
        <v>251.90039999999999</v>
      </c>
      <c r="F25">
        <v>14.7857</v>
      </c>
      <c r="G25">
        <v>18.8096</v>
      </c>
      <c r="H25">
        <v>19.378499999999999</v>
      </c>
      <c r="I25" t="s">
        <v>5</v>
      </c>
      <c r="J25">
        <v>14.5474</v>
      </c>
      <c r="K25">
        <v>4.1294000000000004</v>
      </c>
      <c r="L25">
        <v>427</v>
      </c>
      <c r="M25">
        <v>12634.408600000001</v>
      </c>
      <c r="N25">
        <v>10.2263</v>
      </c>
      <c r="O25">
        <v>10.114599999999999</v>
      </c>
      <c r="P25">
        <v>37.358499999999999</v>
      </c>
    </row>
    <row r="26" spans="1:16" x14ac:dyDescent="0.3">
      <c r="A26" s="1">
        <v>42460</v>
      </c>
      <c r="B26">
        <v>6.0656999999999996</v>
      </c>
      <c r="C26">
        <v>0.85909999999999997</v>
      </c>
      <c r="D26">
        <v>0.43369999999999997</v>
      </c>
      <c r="E26">
        <v>219.92840000000001</v>
      </c>
      <c r="F26">
        <v>9.2414000000000005</v>
      </c>
      <c r="G26">
        <v>14.3316</v>
      </c>
      <c r="H26">
        <v>19.220099999999999</v>
      </c>
      <c r="I26" t="s">
        <v>5</v>
      </c>
      <c r="J26">
        <v>17.078299999999999</v>
      </c>
      <c r="K26">
        <v>4.6192000000000002</v>
      </c>
      <c r="L26">
        <v>412</v>
      </c>
      <c r="M26">
        <v>12634.408600000001</v>
      </c>
      <c r="N26">
        <v>12.361499999999999</v>
      </c>
      <c r="O26">
        <v>10.7987</v>
      </c>
      <c r="P26">
        <v>52.432400000000001</v>
      </c>
    </row>
    <row r="27" spans="1:16" x14ac:dyDescent="0.3">
      <c r="A27" s="1">
        <v>42551</v>
      </c>
      <c r="B27">
        <v>5.3550000000000004</v>
      </c>
      <c r="C27">
        <v>0.74680000000000002</v>
      </c>
      <c r="D27">
        <v>0.3609</v>
      </c>
      <c r="E27">
        <v>231.6721</v>
      </c>
      <c r="F27">
        <v>-1.2759</v>
      </c>
      <c r="G27">
        <v>-2.1932</v>
      </c>
      <c r="H27">
        <v>16.789100000000001</v>
      </c>
      <c r="I27" t="s">
        <v>5</v>
      </c>
      <c r="J27">
        <v>18.753399999999999</v>
      </c>
      <c r="K27">
        <v>4.8803999999999998</v>
      </c>
      <c r="L27">
        <v>164</v>
      </c>
      <c r="M27">
        <v>16969.697</v>
      </c>
      <c r="N27">
        <v>12.5075</v>
      </c>
      <c r="O27">
        <v>8.8839000000000006</v>
      </c>
      <c r="P27">
        <v>52.432400000000001</v>
      </c>
    </row>
    <row r="28" spans="1:16" x14ac:dyDescent="0.3">
      <c r="A28" s="1">
        <v>42643</v>
      </c>
      <c r="B28">
        <v>5.0511999999999997</v>
      </c>
      <c r="C28">
        <v>0.77749999999999997</v>
      </c>
      <c r="D28">
        <v>0.4098</v>
      </c>
      <c r="E28">
        <v>225.80240000000001</v>
      </c>
      <c r="F28">
        <v>15.758599999999999</v>
      </c>
      <c r="G28">
        <v>20.753900000000002</v>
      </c>
      <c r="H28">
        <v>20.157299999999999</v>
      </c>
      <c r="I28" t="s">
        <v>5</v>
      </c>
      <c r="J28">
        <v>14.258900000000001</v>
      </c>
      <c r="K28">
        <v>4.7805</v>
      </c>
      <c r="L28">
        <v>173</v>
      </c>
      <c r="M28">
        <v>16969.697</v>
      </c>
      <c r="N28">
        <v>9.5328999999999997</v>
      </c>
      <c r="O28">
        <v>8.1951000000000001</v>
      </c>
      <c r="P28">
        <v>36.643799999999999</v>
      </c>
    </row>
    <row r="29" spans="1:16" x14ac:dyDescent="0.3">
      <c r="A29" s="1">
        <v>42734</v>
      </c>
      <c r="B29">
        <v>6.0442</v>
      </c>
      <c r="C29">
        <v>0.77829999999999999</v>
      </c>
      <c r="D29">
        <v>0.42</v>
      </c>
      <c r="E29">
        <v>236.5986</v>
      </c>
      <c r="F29">
        <v>7.069</v>
      </c>
      <c r="G29">
        <v>9.4427000000000003</v>
      </c>
      <c r="H29">
        <v>17.146699999999999</v>
      </c>
      <c r="I29" t="s">
        <v>5</v>
      </c>
      <c r="J29">
        <v>18.076000000000001</v>
      </c>
      <c r="K29">
        <v>4.5355999999999996</v>
      </c>
      <c r="L29">
        <v>375</v>
      </c>
      <c r="M29">
        <v>16969.697</v>
      </c>
      <c r="N29">
        <v>10.6873</v>
      </c>
      <c r="O29">
        <v>9.4314999999999998</v>
      </c>
      <c r="P29">
        <v>109.901</v>
      </c>
    </row>
    <row r="30" spans="1:16" x14ac:dyDescent="0.3">
      <c r="A30" s="1">
        <v>42825</v>
      </c>
      <c r="B30">
        <v>6.2061999999999999</v>
      </c>
      <c r="C30">
        <v>0.7611</v>
      </c>
      <c r="D30">
        <v>0.39579999999999999</v>
      </c>
      <c r="E30">
        <v>229.03440000000001</v>
      </c>
      <c r="F30">
        <v>10.2759</v>
      </c>
      <c r="G30">
        <v>16.082000000000001</v>
      </c>
      <c r="H30">
        <v>17.906700000000001</v>
      </c>
      <c r="I30" t="s">
        <v>5</v>
      </c>
      <c r="J30">
        <v>16.581</v>
      </c>
      <c r="K30">
        <v>4.8925000000000001</v>
      </c>
      <c r="L30">
        <v>268</v>
      </c>
      <c r="M30">
        <v>16969.697</v>
      </c>
      <c r="N30">
        <v>12.5008</v>
      </c>
      <c r="O30">
        <v>9.4578000000000007</v>
      </c>
      <c r="P30">
        <v>60.795499999999997</v>
      </c>
    </row>
    <row r="31" spans="1:16" x14ac:dyDescent="0.3">
      <c r="A31" s="1">
        <v>42916</v>
      </c>
      <c r="B31">
        <v>5.3768000000000002</v>
      </c>
      <c r="C31">
        <v>0.79330000000000001</v>
      </c>
      <c r="D31">
        <v>0.38579999999999998</v>
      </c>
      <c r="E31">
        <v>216.00489999999999</v>
      </c>
      <c r="F31">
        <v>17.600000000000001</v>
      </c>
      <c r="G31">
        <v>26.442299999999999</v>
      </c>
      <c r="H31">
        <v>25.177600000000002</v>
      </c>
      <c r="I31" t="s">
        <v>5</v>
      </c>
      <c r="J31">
        <v>11.0768</v>
      </c>
      <c r="K31">
        <v>4.8757999999999999</v>
      </c>
      <c r="L31">
        <v>134</v>
      </c>
      <c r="M31">
        <v>15388.8889</v>
      </c>
      <c r="N31">
        <v>12.8188</v>
      </c>
      <c r="O31">
        <v>7.7022000000000004</v>
      </c>
      <c r="P31">
        <v>33.333300000000001</v>
      </c>
    </row>
    <row r="32" spans="1:16" x14ac:dyDescent="0.3">
      <c r="A32" s="1">
        <v>43007</v>
      </c>
      <c r="B32">
        <v>4.6646000000000001</v>
      </c>
      <c r="C32">
        <v>0.77270000000000005</v>
      </c>
      <c r="D32">
        <v>0.35970000000000002</v>
      </c>
      <c r="E32">
        <v>205.88939999999999</v>
      </c>
      <c r="F32">
        <v>13.884600000000001</v>
      </c>
      <c r="G32">
        <v>22.039100000000001</v>
      </c>
      <c r="H32">
        <v>24.819199999999999</v>
      </c>
      <c r="I32" t="s">
        <v>5</v>
      </c>
      <c r="J32">
        <v>10.680199999999999</v>
      </c>
      <c r="K32">
        <v>4.9756</v>
      </c>
      <c r="L32">
        <v>130</v>
      </c>
      <c r="M32">
        <v>15388.8889</v>
      </c>
      <c r="N32">
        <v>9.1175999999999995</v>
      </c>
      <c r="O32">
        <v>6.7643000000000004</v>
      </c>
      <c r="P32">
        <v>46.255499999999998</v>
      </c>
    </row>
    <row r="33" spans="1:16" x14ac:dyDescent="0.3">
      <c r="A33" s="1">
        <v>43098</v>
      </c>
      <c r="B33">
        <v>4.9733999999999998</v>
      </c>
      <c r="C33">
        <v>0.6401</v>
      </c>
      <c r="D33">
        <v>0.31009999999999999</v>
      </c>
      <c r="E33">
        <v>201.13290000000001</v>
      </c>
      <c r="F33">
        <v>9.8519000000000005</v>
      </c>
      <c r="G33">
        <v>16.480799999999999</v>
      </c>
      <c r="H33">
        <v>25.172899999999998</v>
      </c>
      <c r="I33" t="s">
        <v>5</v>
      </c>
      <c r="J33">
        <v>10.7569</v>
      </c>
      <c r="K33">
        <v>4.7733999999999996</v>
      </c>
      <c r="L33">
        <v>398</v>
      </c>
      <c r="M33">
        <v>15388.8889</v>
      </c>
      <c r="N33">
        <v>9.3237000000000005</v>
      </c>
      <c r="O33">
        <v>6.6860999999999997</v>
      </c>
      <c r="P33">
        <v>33.758000000000003</v>
      </c>
    </row>
    <row r="34" spans="1:16" x14ac:dyDescent="0.3">
      <c r="A34" s="1">
        <v>43188</v>
      </c>
      <c r="B34">
        <v>4.4028</v>
      </c>
      <c r="C34">
        <v>0.68440000000000001</v>
      </c>
      <c r="D34">
        <v>0.315</v>
      </c>
      <c r="E34">
        <v>701.0684</v>
      </c>
      <c r="F34">
        <v>3.2749999999999999</v>
      </c>
      <c r="G34">
        <v>8.0963999999999992</v>
      </c>
      <c r="H34">
        <v>14.824</v>
      </c>
      <c r="I34" t="s">
        <v>5</v>
      </c>
      <c r="J34">
        <v>14.303800000000001</v>
      </c>
      <c r="K34">
        <v>4.5994000000000002</v>
      </c>
      <c r="L34">
        <v>273</v>
      </c>
      <c r="M34">
        <v>15388.8889</v>
      </c>
      <c r="N34">
        <v>8.7645999999999997</v>
      </c>
      <c r="O34">
        <v>6.2076000000000002</v>
      </c>
      <c r="P34">
        <v>184.8246</v>
      </c>
    </row>
    <row r="35" spans="1:16" x14ac:dyDescent="0.3">
      <c r="A35" s="1">
        <v>43280</v>
      </c>
      <c r="B35">
        <v>4.7412000000000001</v>
      </c>
      <c r="C35">
        <v>0.63880000000000003</v>
      </c>
      <c r="D35">
        <v>0.17030000000000001</v>
      </c>
      <c r="E35">
        <v>697.654</v>
      </c>
      <c r="F35">
        <v>2.8315000000000001</v>
      </c>
      <c r="G35">
        <v>14.4413</v>
      </c>
      <c r="H35">
        <v>11.5192</v>
      </c>
      <c r="I35" t="s">
        <v>5</v>
      </c>
      <c r="J35">
        <v>14.982099999999999</v>
      </c>
      <c r="K35">
        <v>2.6909000000000001</v>
      </c>
      <c r="L35">
        <v>97</v>
      </c>
      <c r="M35">
        <v>12217.391299999999</v>
      </c>
      <c r="N35">
        <v>11.3271</v>
      </c>
      <c r="O35">
        <v>6.1647999999999996</v>
      </c>
      <c r="P35">
        <v>84.126999999999995</v>
      </c>
    </row>
    <row r="36" spans="1:16" x14ac:dyDescent="0.3">
      <c r="A36" s="1">
        <v>43371</v>
      </c>
      <c r="B36">
        <v>4.2523999999999997</v>
      </c>
      <c r="C36">
        <v>0.68840000000000001</v>
      </c>
      <c r="D36">
        <v>0.32769999999999999</v>
      </c>
      <c r="E36">
        <v>700.28449999999998</v>
      </c>
      <c r="F36">
        <v>3.5823999999999998</v>
      </c>
      <c r="G36">
        <v>14.8047</v>
      </c>
      <c r="H36">
        <v>11.804600000000001</v>
      </c>
      <c r="I36" t="s">
        <v>5</v>
      </c>
      <c r="J36">
        <v>14.240500000000001</v>
      </c>
      <c r="K36">
        <v>2.2044999999999999</v>
      </c>
      <c r="L36">
        <v>120</v>
      </c>
      <c r="M36">
        <v>12217.391299999999</v>
      </c>
      <c r="N36">
        <v>8.1532999999999998</v>
      </c>
      <c r="O36">
        <v>5.9615</v>
      </c>
      <c r="P36">
        <v>58.8889</v>
      </c>
    </row>
    <row r="37" spans="1:16" x14ac:dyDescent="0.3">
      <c r="A37" s="1">
        <v>43465</v>
      </c>
      <c r="B37">
        <v>5.3716999999999997</v>
      </c>
      <c r="C37">
        <v>0.69569999999999999</v>
      </c>
      <c r="D37">
        <v>0.34250000000000003</v>
      </c>
      <c r="E37">
        <v>745.23249999999996</v>
      </c>
      <c r="F37">
        <v>3.5714000000000001</v>
      </c>
      <c r="G37">
        <v>14.963200000000001</v>
      </c>
      <c r="H37">
        <v>12.4346</v>
      </c>
      <c r="I37" t="s">
        <v>5</v>
      </c>
      <c r="J37">
        <v>12.3832</v>
      </c>
      <c r="K37">
        <v>2.5752000000000002</v>
      </c>
      <c r="L37">
        <v>528</v>
      </c>
      <c r="M37">
        <v>12217.391299999999</v>
      </c>
      <c r="N37">
        <v>9.2936999999999994</v>
      </c>
      <c r="O37">
        <v>6.6353</v>
      </c>
      <c r="P37">
        <v>60.2273</v>
      </c>
    </row>
    <row r="38" spans="1:16" x14ac:dyDescent="0.3">
      <c r="A38" s="1">
        <v>43553</v>
      </c>
      <c r="B38">
        <v>5.548</v>
      </c>
      <c r="C38">
        <v>0.61550000000000005</v>
      </c>
      <c r="D38">
        <v>0.27200000000000002</v>
      </c>
      <c r="E38">
        <v>755.70029999999997</v>
      </c>
      <c r="F38">
        <v>2.7528000000000001</v>
      </c>
      <c r="G38">
        <v>12.5448</v>
      </c>
      <c r="H38">
        <v>10.5307</v>
      </c>
      <c r="I38" t="s">
        <v>5</v>
      </c>
      <c r="J38">
        <v>12.6188</v>
      </c>
      <c r="K38">
        <v>2.8138999999999998</v>
      </c>
      <c r="L38">
        <v>226</v>
      </c>
      <c r="M38">
        <v>12217.391299999999</v>
      </c>
      <c r="N38">
        <v>9.9286999999999992</v>
      </c>
      <c r="O38">
        <v>6.2107999999999999</v>
      </c>
      <c r="P38">
        <v>85.650400000000005</v>
      </c>
    </row>
    <row r="39" spans="1:16" x14ac:dyDescent="0.3">
      <c r="A39" s="1">
        <v>43644</v>
      </c>
      <c r="B39">
        <v>6.1874000000000002</v>
      </c>
      <c r="C39">
        <v>0.58109999999999995</v>
      </c>
      <c r="D39">
        <v>0.1787</v>
      </c>
      <c r="E39">
        <v>768.26840000000004</v>
      </c>
      <c r="F39">
        <v>0.97650000000000003</v>
      </c>
      <c r="G39">
        <v>4.6629000000000005</v>
      </c>
      <c r="H39">
        <v>8.7379999999999995</v>
      </c>
      <c r="I39" t="s">
        <v>5</v>
      </c>
      <c r="J39">
        <v>14.3994</v>
      </c>
      <c r="K39">
        <v>2.9645000000000001</v>
      </c>
      <c r="L39">
        <v>140</v>
      </c>
      <c r="M39">
        <v>13157.894700000001</v>
      </c>
      <c r="N39">
        <v>14.260300000000001</v>
      </c>
      <c r="O39">
        <v>7.0968</v>
      </c>
      <c r="P39">
        <v>85.650400000000005</v>
      </c>
    </row>
    <row r="40" spans="1:16" x14ac:dyDescent="0.3">
      <c r="A40" s="1">
        <v>43738</v>
      </c>
      <c r="B40">
        <v>5.0951000000000004</v>
      </c>
      <c r="C40">
        <v>0.59770000000000001</v>
      </c>
      <c r="D40">
        <v>0.23</v>
      </c>
      <c r="E40">
        <v>694.10820000000001</v>
      </c>
      <c r="F40">
        <v>3.9624999999999999</v>
      </c>
      <c r="G40">
        <v>14.5213</v>
      </c>
      <c r="H40">
        <v>9.2063000000000006</v>
      </c>
      <c r="I40" t="s">
        <v>5</v>
      </c>
      <c r="J40">
        <v>15.6311</v>
      </c>
      <c r="K40">
        <v>2.7888999999999999</v>
      </c>
      <c r="L40">
        <v>84</v>
      </c>
      <c r="M40">
        <v>13157.894700000001</v>
      </c>
      <c r="N40">
        <v>9.3827999999999996</v>
      </c>
      <c r="O40">
        <v>5.4795999999999996</v>
      </c>
      <c r="P40">
        <v>63.905299999999997</v>
      </c>
    </row>
    <row r="41" spans="1:16" x14ac:dyDescent="0.3">
      <c r="A41" s="1">
        <v>43830</v>
      </c>
      <c r="B41">
        <v>5.7542</v>
      </c>
      <c r="C41">
        <v>0.61360000000000003</v>
      </c>
      <c r="D41">
        <v>0.28310000000000002</v>
      </c>
      <c r="E41">
        <v>243.94550000000001</v>
      </c>
      <c r="F41">
        <v>2.3490000000000002</v>
      </c>
      <c r="G41">
        <v>16.188700000000001</v>
      </c>
      <c r="H41">
        <v>10.359</v>
      </c>
      <c r="I41" t="s">
        <v>5</v>
      </c>
      <c r="J41">
        <v>14.5611</v>
      </c>
      <c r="K41">
        <v>2.8860000000000001</v>
      </c>
      <c r="L41">
        <v>412</v>
      </c>
      <c r="M41">
        <v>13157.894700000001</v>
      </c>
      <c r="N41">
        <v>10.180199999999999</v>
      </c>
      <c r="O41">
        <v>5.4398</v>
      </c>
      <c r="P41">
        <v>61.988300000000002</v>
      </c>
    </row>
    <row r="42" spans="1:16" x14ac:dyDescent="0.3">
      <c r="A42" s="1">
        <v>43921</v>
      </c>
      <c r="B42">
        <v>6.8173000000000004</v>
      </c>
      <c r="C42">
        <v>0.84</v>
      </c>
      <c r="D42">
        <v>0.58240000000000003</v>
      </c>
      <c r="E42">
        <v>269.8252</v>
      </c>
      <c r="F42">
        <v>4.9635999999999996</v>
      </c>
      <c r="G42">
        <v>12.198399999999999</v>
      </c>
      <c r="H42">
        <v>10.2439</v>
      </c>
      <c r="I42" t="s">
        <v>5</v>
      </c>
      <c r="J42">
        <v>13.6677</v>
      </c>
      <c r="K42">
        <v>4.3647</v>
      </c>
      <c r="L42">
        <v>409</v>
      </c>
      <c r="M42">
        <v>13157.894700000001</v>
      </c>
      <c r="N42">
        <v>11.820499999999999</v>
      </c>
      <c r="O42">
        <v>5.8364000000000003</v>
      </c>
      <c r="P42">
        <v>64.457800000000006</v>
      </c>
    </row>
    <row r="43" spans="1:16" x14ac:dyDescent="0.3">
      <c r="A43" s="1">
        <v>44012</v>
      </c>
      <c r="B43">
        <v>6.5651999999999999</v>
      </c>
      <c r="C43">
        <v>0.77559999999999996</v>
      </c>
      <c r="D43">
        <v>0.46629999999999999</v>
      </c>
      <c r="E43">
        <v>244.3621</v>
      </c>
      <c r="F43">
        <v>2.7377000000000002</v>
      </c>
      <c r="G43">
        <v>7.9222000000000001</v>
      </c>
      <c r="H43">
        <v>10.894600000000001</v>
      </c>
      <c r="I43" t="s">
        <v>5</v>
      </c>
      <c r="J43">
        <v>13.047599999999999</v>
      </c>
      <c r="K43">
        <v>3.8102</v>
      </c>
      <c r="L43">
        <v>192</v>
      </c>
      <c r="M43">
        <v>18689.655200000001</v>
      </c>
      <c r="N43">
        <v>15.1279</v>
      </c>
      <c r="O43">
        <v>6.1192000000000002</v>
      </c>
      <c r="P43">
        <v>122.907</v>
      </c>
    </row>
    <row r="44" spans="1:16" x14ac:dyDescent="0.3">
      <c r="A44" s="1">
        <v>44104</v>
      </c>
      <c r="B44">
        <v>6.4263000000000003</v>
      </c>
      <c r="C44">
        <v>0.84760000000000002</v>
      </c>
      <c r="D44">
        <v>0.51170000000000004</v>
      </c>
      <c r="E44">
        <v>228.13290000000001</v>
      </c>
      <c r="F44">
        <v>8.3818000000000001</v>
      </c>
      <c r="G44">
        <v>19.700900000000001</v>
      </c>
      <c r="H44">
        <v>13.112500000000001</v>
      </c>
      <c r="I44" t="s">
        <v>5</v>
      </c>
      <c r="J44">
        <v>11.873100000000001</v>
      </c>
      <c r="K44">
        <v>4.0903</v>
      </c>
      <c r="L44">
        <v>106</v>
      </c>
      <c r="M44">
        <v>18689.655200000001</v>
      </c>
      <c r="N44">
        <v>11.8447</v>
      </c>
      <c r="O44">
        <v>5.9794</v>
      </c>
      <c r="P44">
        <v>36.161799999999999</v>
      </c>
    </row>
  </sheetData>
  <phoneticPr fontId="18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2"/>
  <dimension ref="G20:V64"/>
  <sheetViews>
    <sheetView workbookViewId="0">
      <selection activeCell="G20" sqref="G20"/>
    </sheetView>
  </sheetViews>
  <sheetFormatPr defaultRowHeight="16.2" x14ac:dyDescent="0.3"/>
  <sheetData>
    <row r="20" spans="7:22" x14ac:dyDescent="0.3">
      <c r="H20" t="e">
        <f ca="1">_xll.BFieldInfo(H$21)</f>
        <v>#NAME?</v>
      </c>
      <c r="I20" t="e">
        <f ca="1">_xll.BFieldInfo(I$21)</f>
        <v>#NAME?</v>
      </c>
      <c r="J20" t="e">
        <f ca="1">_xll.BFieldInfo(J$21)</f>
        <v>#NAME?</v>
      </c>
      <c r="K20" t="e">
        <f ca="1">_xll.BFieldInfo(K$21)</f>
        <v>#NAME?</v>
      </c>
      <c r="L20" t="e">
        <f ca="1">_xll.BFieldInfo(L$21)</f>
        <v>#NAME?</v>
      </c>
      <c r="M20" t="e">
        <f ca="1">_xll.BFieldInfo(M$21)</f>
        <v>#NAME?</v>
      </c>
      <c r="N20" t="e">
        <f ca="1">_xll.BFieldInfo(N$21)</f>
        <v>#NAME?</v>
      </c>
      <c r="O20" t="e">
        <f ca="1">_xll.BFieldInfo(O$21)</f>
        <v>#NAME?</v>
      </c>
      <c r="P20" t="e">
        <f ca="1">_xll.BFieldInfo(P$21)</f>
        <v>#NAME?</v>
      </c>
      <c r="Q20" t="e">
        <f ca="1">_xll.BFieldInfo(Q$21)</f>
        <v>#NAME?</v>
      </c>
      <c r="R20" t="e">
        <f ca="1">_xll.BFieldInfo(R$21)</f>
        <v>#NAME?</v>
      </c>
      <c r="S20" t="e">
        <f ca="1">_xll.BFieldInfo(S$21)</f>
        <v>#NAME?</v>
      </c>
      <c r="T20" t="e">
        <f ca="1">_xll.BFieldInfo(T$21)</f>
        <v>#NAME?</v>
      </c>
      <c r="U20" t="e">
        <f ca="1">_xll.BFieldInfo(U$21)</f>
        <v>#NAME?</v>
      </c>
      <c r="V20" t="e">
        <f ca="1">_xll.BFieldInfo(V$21)</f>
        <v>#NAME?</v>
      </c>
    </row>
    <row r="21" spans="7:22" x14ac:dyDescent="0.3">
      <c r="G21" t="s">
        <v>0</v>
      </c>
      <c r="H21" t="s">
        <v>4</v>
      </c>
      <c r="I21" t="s">
        <v>1</v>
      </c>
      <c r="J21" t="s">
        <v>7</v>
      </c>
      <c r="K21" t="s">
        <v>8</v>
      </c>
      <c r="L21" t="s">
        <v>9</v>
      </c>
      <c r="M21" t="s">
        <v>3</v>
      </c>
      <c r="N21" t="s">
        <v>2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6</v>
      </c>
      <c r="V21" t="s">
        <v>16</v>
      </c>
    </row>
    <row r="22" spans="7:22" x14ac:dyDescent="0.3">
      <c r="G22" s="1" t="e">
        <f ca="1">_xll.BDH("EL US Equity",H$21:V$21,"CQ1 2010","","Dir=V","Per=Q","Days=A","Dts=S","cols=16;rows=43")</f>
        <v>#NAME?</v>
      </c>
      <c r="H22">
        <v>2.2959000000000001</v>
      </c>
      <c r="I22">
        <v>2.1503999999999999</v>
      </c>
      <c r="J22">
        <v>1.4325999999999999</v>
      </c>
      <c r="K22">
        <v>68.278599999999997</v>
      </c>
      <c r="L22" t="s">
        <v>5</v>
      </c>
      <c r="M22">
        <v>6.7903000000000002</v>
      </c>
      <c r="N22">
        <v>21.212900000000001</v>
      </c>
      <c r="O22">
        <v>9.4928000000000008</v>
      </c>
      <c r="P22">
        <v>12.960900000000001</v>
      </c>
      <c r="Q22">
        <v>5.5880999999999998</v>
      </c>
      <c r="R22">
        <v>124.1</v>
      </c>
      <c r="S22" t="s">
        <v>5</v>
      </c>
      <c r="T22">
        <v>7.5990000000000002</v>
      </c>
      <c r="U22">
        <v>5.7218999999999998</v>
      </c>
      <c r="V22">
        <v>0</v>
      </c>
    </row>
    <row r="23" spans="7:22" x14ac:dyDescent="0.3">
      <c r="G23" s="1">
        <v>40359</v>
      </c>
      <c r="H23">
        <v>2.2563</v>
      </c>
      <c r="I23">
        <v>1.9851000000000001</v>
      </c>
      <c r="J23">
        <v>1.1874</v>
      </c>
      <c r="K23">
        <v>63.046599999999998</v>
      </c>
      <c r="L23" t="s">
        <v>5</v>
      </c>
      <c r="M23">
        <v>2.3694000000000002</v>
      </c>
      <c r="N23">
        <v>26.8719</v>
      </c>
      <c r="O23">
        <v>8.9740000000000002</v>
      </c>
      <c r="P23">
        <v>10.667199999999999</v>
      </c>
      <c r="Q23">
        <v>5.8347999999999995</v>
      </c>
      <c r="R23">
        <v>49.3</v>
      </c>
      <c r="S23">
        <v>5080.1282000000001</v>
      </c>
      <c r="T23">
        <v>9.7477999999999998</v>
      </c>
      <c r="U23">
        <v>4.9298000000000002</v>
      </c>
      <c r="V23">
        <v>0</v>
      </c>
    </row>
    <row r="24" spans="7:22" x14ac:dyDescent="0.3">
      <c r="G24" s="1">
        <v>40451</v>
      </c>
      <c r="H24">
        <v>2.1406000000000001</v>
      </c>
      <c r="I24">
        <v>1.8959999999999999</v>
      </c>
      <c r="J24">
        <v>1.0960000000000001</v>
      </c>
      <c r="K24">
        <v>58.231999999999999</v>
      </c>
      <c r="L24" t="s">
        <v>5</v>
      </c>
      <c r="M24">
        <v>14.2468</v>
      </c>
      <c r="N24">
        <v>25.320699999999999</v>
      </c>
      <c r="O24">
        <v>11.182499999999999</v>
      </c>
      <c r="P24">
        <v>11.460599999999999</v>
      </c>
      <c r="Q24">
        <v>6.1349</v>
      </c>
      <c r="R24">
        <v>-96.8</v>
      </c>
      <c r="S24">
        <v>5080.1282000000001</v>
      </c>
      <c r="T24">
        <v>7.1502999999999997</v>
      </c>
      <c r="U24">
        <v>5.3571999999999997</v>
      </c>
      <c r="V24">
        <v>0</v>
      </c>
    </row>
    <row r="25" spans="7:22" x14ac:dyDescent="0.3">
      <c r="G25" s="1">
        <v>40543</v>
      </c>
      <c r="H25">
        <v>2.3262</v>
      </c>
      <c r="I25">
        <v>2.0065</v>
      </c>
      <c r="J25">
        <v>1.2650000000000001</v>
      </c>
      <c r="K25">
        <v>51.575200000000002</v>
      </c>
      <c r="L25" t="s">
        <v>5</v>
      </c>
      <c r="M25">
        <v>20.7745</v>
      </c>
      <c r="N25">
        <v>26.7986</v>
      </c>
      <c r="O25">
        <v>11.4259</v>
      </c>
      <c r="P25">
        <v>12.757</v>
      </c>
      <c r="Q25">
        <v>6.6187000000000005</v>
      </c>
      <c r="R25">
        <v>460</v>
      </c>
      <c r="S25">
        <v>5080.1282000000001</v>
      </c>
      <c r="T25">
        <v>7.2953000000000001</v>
      </c>
      <c r="U25">
        <v>6.0235000000000003</v>
      </c>
      <c r="V25">
        <v>42.897599999999997</v>
      </c>
    </row>
    <row r="26" spans="7:22" x14ac:dyDescent="0.3">
      <c r="G26" s="1">
        <v>40633</v>
      </c>
      <c r="H26">
        <v>2.3014999999999999</v>
      </c>
      <c r="I26">
        <v>1.8792</v>
      </c>
      <c r="J26">
        <v>1.1895</v>
      </c>
      <c r="K26">
        <v>48.9375</v>
      </c>
      <c r="L26" t="s">
        <v>5</v>
      </c>
      <c r="M26">
        <v>9.6551000000000009</v>
      </c>
      <c r="N26">
        <v>28.353100000000001</v>
      </c>
      <c r="O26">
        <v>12.135899999999999</v>
      </c>
      <c r="P26">
        <v>14.2851</v>
      </c>
      <c r="Q26">
        <v>7.0359999999999996</v>
      </c>
      <c r="R26">
        <v>140.5</v>
      </c>
      <c r="S26">
        <v>5080.1282000000001</v>
      </c>
      <c r="T26">
        <v>7.7091000000000003</v>
      </c>
      <c r="U26">
        <v>5.5755999999999997</v>
      </c>
      <c r="V26">
        <v>42.897599999999997</v>
      </c>
    </row>
    <row r="27" spans="7:22" x14ac:dyDescent="0.3">
      <c r="G27" s="1">
        <v>40724</v>
      </c>
      <c r="H27">
        <v>2.1259000000000001</v>
      </c>
      <c r="I27">
        <v>1.897</v>
      </c>
      <c r="J27">
        <v>1.1314</v>
      </c>
      <c r="K27">
        <v>46.3262</v>
      </c>
      <c r="L27" t="s">
        <v>5</v>
      </c>
      <c r="M27">
        <v>3.1349999999999998</v>
      </c>
      <c r="N27">
        <v>30.2821</v>
      </c>
      <c r="O27">
        <v>12.1638</v>
      </c>
      <c r="P27">
        <v>14.9948</v>
      </c>
      <c r="Q27">
        <v>7.3550000000000004</v>
      </c>
      <c r="R27">
        <v>172.3</v>
      </c>
      <c r="S27">
        <v>9269.3498</v>
      </c>
      <c r="T27">
        <v>10.414899999999999</v>
      </c>
      <c r="U27">
        <v>4.8306000000000004</v>
      </c>
      <c r="V27">
        <v>42.897599999999997</v>
      </c>
    </row>
    <row r="28" spans="7:22" x14ac:dyDescent="0.3">
      <c r="G28" s="1">
        <v>40816</v>
      </c>
      <c r="H28">
        <v>2.1013999999999999</v>
      </c>
      <c r="I28">
        <v>1.8085</v>
      </c>
      <c r="J28">
        <v>1.0651999999999999</v>
      </c>
      <c r="K28">
        <v>49.068800000000003</v>
      </c>
      <c r="L28" t="s">
        <v>5</v>
      </c>
      <c r="M28">
        <v>17.361799999999999</v>
      </c>
      <c r="N28">
        <v>33.055</v>
      </c>
      <c r="O28">
        <v>11.034700000000001</v>
      </c>
      <c r="P28">
        <v>11.6934</v>
      </c>
      <c r="Q28">
        <v>7.0632000000000001</v>
      </c>
      <c r="R28">
        <v>-117</v>
      </c>
      <c r="S28">
        <v>9269.3498</v>
      </c>
      <c r="T28">
        <v>7.2576000000000001</v>
      </c>
      <c r="U28">
        <v>5.1284999999999998</v>
      </c>
      <c r="V28">
        <v>42.897599999999997</v>
      </c>
    </row>
    <row r="29" spans="7:22" x14ac:dyDescent="0.3">
      <c r="G29" s="1">
        <v>40907</v>
      </c>
      <c r="H29">
        <v>2.2572999999999999</v>
      </c>
      <c r="I29">
        <v>1.8561000000000001</v>
      </c>
      <c r="J29">
        <v>1.1783999999999999</v>
      </c>
      <c r="K29">
        <v>46.174599999999998</v>
      </c>
      <c r="L29" t="s">
        <v>5</v>
      </c>
      <c r="M29">
        <v>21.808199999999999</v>
      </c>
      <c r="N29">
        <v>32.972099999999998</v>
      </c>
      <c r="O29">
        <v>12.795199999999999</v>
      </c>
      <c r="P29">
        <v>13.656700000000001</v>
      </c>
      <c r="Q29">
        <v>7.7420999999999998</v>
      </c>
      <c r="R29">
        <v>545.70000000000005</v>
      </c>
      <c r="S29">
        <v>9269.3498</v>
      </c>
      <c r="T29">
        <v>7.3864000000000001</v>
      </c>
      <c r="U29">
        <v>5.5170000000000003</v>
      </c>
      <c r="V29">
        <v>51.189799999999998</v>
      </c>
    </row>
    <row r="30" spans="7:22" x14ac:dyDescent="0.3">
      <c r="G30" s="1">
        <v>40998</v>
      </c>
      <c r="H30">
        <v>2.2143999999999999</v>
      </c>
      <c r="I30">
        <v>1.8948</v>
      </c>
      <c r="J30">
        <v>1.2135</v>
      </c>
      <c r="K30">
        <v>42.663699999999999</v>
      </c>
      <c r="L30" t="s">
        <v>5</v>
      </c>
      <c r="M30">
        <v>9.4075000000000006</v>
      </c>
      <c r="N30">
        <v>31.8171</v>
      </c>
      <c r="O30">
        <v>12.445</v>
      </c>
      <c r="P30">
        <v>15.0358</v>
      </c>
      <c r="Q30">
        <v>7.9553000000000003</v>
      </c>
      <c r="R30">
        <v>169.1</v>
      </c>
      <c r="S30">
        <v>9269.3498</v>
      </c>
      <c r="T30">
        <v>7.4561999999999999</v>
      </c>
      <c r="U30">
        <v>5.0995999999999997</v>
      </c>
      <c r="V30">
        <v>51.189799999999998</v>
      </c>
    </row>
    <row r="31" spans="7:22" x14ac:dyDescent="0.3">
      <c r="G31" s="1">
        <v>41089</v>
      </c>
      <c r="H31">
        <v>2.0167999999999999</v>
      </c>
      <c r="I31">
        <v>1.8134999999999999</v>
      </c>
      <c r="J31">
        <v>1.1328</v>
      </c>
      <c r="K31">
        <v>47.127899999999997</v>
      </c>
      <c r="L31" t="s">
        <v>5</v>
      </c>
      <c r="M31">
        <v>3.2515999999999998</v>
      </c>
      <c r="N31">
        <v>32.287199999999999</v>
      </c>
      <c r="O31">
        <v>11.4353</v>
      </c>
      <c r="P31">
        <v>13.0656</v>
      </c>
      <c r="Q31">
        <v>7.4122000000000003</v>
      </c>
      <c r="R31">
        <v>108.2</v>
      </c>
      <c r="S31">
        <v>6675.3247000000001</v>
      </c>
      <c r="T31">
        <v>9.6850000000000005</v>
      </c>
      <c r="U31">
        <v>4.2186000000000003</v>
      </c>
      <c r="V31">
        <v>51.189799999999998</v>
      </c>
    </row>
    <row r="32" spans="7:22" x14ac:dyDescent="0.3">
      <c r="G32" s="1">
        <v>41180</v>
      </c>
      <c r="H32">
        <v>1.9518</v>
      </c>
      <c r="I32">
        <v>2.1360000000000001</v>
      </c>
      <c r="J32">
        <v>1.3477999999999999</v>
      </c>
      <c r="K32">
        <v>44.780500000000004</v>
      </c>
      <c r="L32" t="s">
        <v>5</v>
      </c>
      <c r="M32">
        <v>18.9057</v>
      </c>
      <c r="N32">
        <v>32.032800000000002</v>
      </c>
      <c r="O32">
        <v>11.0198</v>
      </c>
      <c r="P32">
        <v>14.550800000000001</v>
      </c>
      <c r="Q32">
        <v>7.6771000000000003</v>
      </c>
      <c r="R32">
        <v>-220.7</v>
      </c>
      <c r="S32">
        <v>6675.3247000000001</v>
      </c>
      <c r="T32">
        <v>6.5609999999999999</v>
      </c>
      <c r="U32">
        <v>4.9329999999999998</v>
      </c>
      <c r="V32">
        <v>93.227400000000003</v>
      </c>
    </row>
    <row r="33" spans="7:22" x14ac:dyDescent="0.3">
      <c r="G33" s="1">
        <v>41274</v>
      </c>
      <c r="H33">
        <v>2.1316999999999999</v>
      </c>
      <c r="I33">
        <v>2.1153</v>
      </c>
      <c r="J33">
        <v>1.3913</v>
      </c>
      <c r="K33">
        <v>43.601700000000001</v>
      </c>
      <c r="L33" t="s">
        <v>5</v>
      </c>
      <c r="M33">
        <v>22.267299999999999</v>
      </c>
      <c r="N33">
        <v>31.865500000000001</v>
      </c>
      <c r="O33">
        <v>10.3878</v>
      </c>
      <c r="P33">
        <v>13.4884</v>
      </c>
      <c r="Q33">
        <v>7.5134999999999996</v>
      </c>
      <c r="R33">
        <v>670.4</v>
      </c>
      <c r="S33">
        <v>6675.3247000000001</v>
      </c>
      <c r="T33">
        <v>6.8476999999999997</v>
      </c>
      <c r="U33">
        <v>5.7847999999999997</v>
      </c>
      <c r="V33">
        <v>62.330300000000001</v>
      </c>
    </row>
    <row r="34" spans="7:22" x14ac:dyDescent="0.3">
      <c r="G34" s="1">
        <v>41361</v>
      </c>
      <c r="H34">
        <v>2.1095999999999999</v>
      </c>
      <c r="I34">
        <v>2.2372000000000001</v>
      </c>
      <c r="J34">
        <v>1.4617</v>
      </c>
      <c r="K34">
        <v>42.244300000000003</v>
      </c>
      <c r="L34" t="s">
        <v>5</v>
      </c>
      <c r="M34">
        <v>10.694699999999999</v>
      </c>
      <c r="N34">
        <v>32.162300000000002</v>
      </c>
      <c r="O34">
        <v>10.715</v>
      </c>
      <c r="P34">
        <v>13.947100000000001</v>
      </c>
      <c r="Q34">
        <v>8.0188000000000006</v>
      </c>
      <c r="R34">
        <v>179</v>
      </c>
      <c r="S34">
        <v>6675.3247000000001</v>
      </c>
      <c r="T34">
        <v>7.5190000000000001</v>
      </c>
      <c r="U34">
        <v>5.2393000000000001</v>
      </c>
      <c r="V34">
        <v>38.979900000000001</v>
      </c>
    </row>
    <row r="35" spans="7:22" x14ac:dyDescent="0.3">
      <c r="G35" s="1">
        <v>41453</v>
      </c>
      <c r="H35">
        <v>1.9317</v>
      </c>
      <c r="I35">
        <v>2.2212000000000001</v>
      </c>
      <c r="J35">
        <v>1.3788</v>
      </c>
      <c r="K35">
        <v>40.898699999999998</v>
      </c>
      <c r="L35" t="s">
        <v>5</v>
      </c>
      <c r="M35">
        <v>6.0563000000000002</v>
      </c>
      <c r="N35">
        <v>33.424199999999999</v>
      </c>
      <c r="O35">
        <v>10.481999999999999</v>
      </c>
      <c r="P35">
        <v>13.6204</v>
      </c>
      <c r="Q35">
        <v>8.1770999999999994</v>
      </c>
      <c r="R35">
        <v>136.6</v>
      </c>
      <c r="S35">
        <v>7266.1692000000003</v>
      </c>
      <c r="T35">
        <v>9.1234000000000002</v>
      </c>
      <c r="U35">
        <v>4.4207000000000001</v>
      </c>
      <c r="V35">
        <v>74.336200000000005</v>
      </c>
    </row>
    <row r="36" spans="7:22" x14ac:dyDescent="0.3">
      <c r="G36" s="1">
        <v>41547</v>
      </c>
      <c r="H36">
        <v>1.7938000000000001</v>
      </c>
      <c r="I36">
        <v>2.3307000000000002</v>
      </c>
      <c r="J36">
        <v>1.4535</v>
      </c>
      <c r="K36">
        <v>37.282400000000003</v>
      </c>
      <c r="L36" t="s">
        <v>5</v>
      </c>
      <c r="M36">
        <v>16.803699999999999</v>
      </c>
      <c r="N36">
        <v>31.158100000000001</v>
      </c>
      <c r="O36">
        <v>9.8164999999999996</v>
      </c>
      <c r="P36">
        <v>14.722</v>
      </c>
      <c r="Q36">
        <v>8.2143999999999995</v>
      </c>
      <c r="R36">
        <v>-55.8</v>
      </c>
      <c r="S36">
        <v>7266.1692000000003</v>
      </c>
      <c r="T36">
        <v>6.5000999999999998</v>
      </c>
      <c r="U36">
        <v>4.8872999999999998</v>
      </c>
      <c r="V36">
        <v>23.213799999999999</v>
      </c>
    </row>
    <row r="37" spans="7:22" x14ac:dyDescent="0.3">
      <c r="G37" s="1">
        <v>41639</v>
      </c>
      <c r="H37">
        <v>1.9106999999999998</v>
      </c>
      <c r="I37">
        <v>2.4156</v>
      </c>
      <c r="J37">
        <v>1.5933999999999999</v>
      </c>
      <c r="K37">
        <v>34.6068</v>
      </c>
      <c r="L37">
        <v>44.952100000000002</v>
      </c>
      <c r="M37">
        <v>21.741099999999999</v>
      </c>
      <c r="N37">
        <v>29.756900000000002</v>
      </c>
      <c r="O37">
        <v>9.5839999999999996</v>
      </c>
      <c r="P37">
        <v>15.4878</v>
      </c>
      <c r="Q37">
        <v>8.4254999999999995</v>
      </c>
      <c r="R37">
        <v>621.29999999999995</v>
      </c>
      <c r="S37">
        <v>7266.1692000000003</v>
      </c>
      <c r="T37">
        <v>6.8539000000000003</v>
      </c>
      <c r="U37">
        <v>5.2352999999999996</v>
      </c>
      <c r="V37">
        <v>17.956099999999999</v>
      </c>
    </row>
    <row r="38" spans="7:22" x14ac:dyDescent="0.3">
      <c r="G38" s="1">
        <v>41729</v>
      </c>
      <c r="H38">
        <v>1.905</v>
      </c>
      <c r="I38">
        <v>2.3007</v>
      </c>
      <c r="J38">
        <v>1.4363999999999999</v>
      </c>
      <c r="K38">
        <v>36.705500000000001</v>
      </c>
      <c r="L38">
        <v>22.773299999999999</v>
      </c>
      <c r="M38">
        <v>13.3971</v>
      </c>
      <c r="N38">
        <v>32.477800000000002</v>
      </c>
      <c r="O38">
        <v>9.0680999999999994</v>
      </c>
      <c r="P38">
        <v>13.1083</v>
      </c>
      <c r="Q38">
        <v>8.1075999999999997</v>
      </c>
      <c r="R38">
        <v>261.10000000000002</v>
      </c>
      <c r="S38">
        <v>7266.1692000000003</v>
      </c>
      <c r="T38">
        <v>7.7155000000000005</v>
      </c>
      <c r="U38">
        <v>5.1650999999999998</v>
      </c>
      <c r="V38">
        <v>36.191400000000002</v>
      </c>
    </row>
    <row r="39" spans="7:22" x14ac:dyDescent="0.3">
      <c r="G39" s="1">
        <v>41820</v>
      </c>
      <c r="H39">
        <v>1.7926</v>
      </c>
      <c r="I39">
        <v>2.3460999999999999</v>
      </c>
      <c r="J39">
        <v>1.4626999999999999</v>
      </c>
      <c r="K39">
        <v>34.8414</v>
      </c>
      <c r="L39">
        <v>22.773299999999999</v>
      </c>
      <c r="M39">
        <v>13.950799999999999</v>
      </c>
      <c r="N39">
        <v>36.125399999999999</v>
      </c>
      <c r="O39">
        <v>9.4146999999999998</v>
      </c>
      <c r="P39">
        <v>12.7272</v>
      </c>
      <c r="Q39">
        <v>8.5317000000000007</v>
      </c>
      <c r="R39">
        <v>198.4</v>
      </c>
      <c r="S39">
        <v>8627.3585000000003</v>
      </c>
      <c r="T39">
        <v>8.5996000000000006</v>
      </c>
      <c r="U39">
        <v>4.6478000000000002</v>
      </c>
      <c r="V39">
        <v>29.724499999999999</v>
      </c>
    </row>
    <row r="40" spans="7:22" x14ac:dyDescent="0.3">
      <c r="G40" s="1">
        <v>41912</v>
      </c>
      <c r="H40">
        <v>1.7532999999999999</v>
      </c>
      <c r="I40">
        <v>2.4348999999999998</v>
      </c>
      <c r="J40">
        <v>1.4922</v>
      </c>
      <c r="K40">
        <v>35.262700000000002</v>
      </c>
      <c r="L40">
        <v>23.513500000000001</v>
      </c>
      <c r="M40">
        <v>13.226900000000001</v>
      </c>
      <c r="N40">
        <v>33.5974</v>
      </c>
      <c r="O40">
        <v>9.7060999999999993</v>
      </c>
      <c r="P40">
        <v>13.3977</v>
      </c>
      <c r="Q40">
        <v>8.7912999999999997</v>
      </c>
      <c r="R40">
        <v>49</v>
      </c>
      <c r="S40">
        <v>8627.3585000000003</v>
      </c>
      <c r="T40">
        <v>7.1199000000000003</v>
      </c>
      <c r="U40">
        <v>4.5222999999999995</v>
      </c>
      <c r="V40">
        <v>33.5379</v>
      </c>
    </row>
    <row r="41" spans="7:22" x14ac:dyDescent="0.3">
      <c r="G41" s="1">
        <v>42004</v>
      </c>
      <c r="H41">
        <v>1.8973</v>
      </c>
      <c r="I41">
        <v>2.1652</v>
      </c>
      <c r="J41">
        <v>1.3554999999999999</v>
      </c>
      <c r="K41">
        <v>36.3855</v>
      </c>
      <c r="L41">
        <v>42.186700000000002</v>
      </c>
      <c r="M41">
        <v>20.785</v>
      </c>
      <c r="N41">
        <v>31.944600000000001</v>
      </c>
      <c r="O41">
        <v>10.3345</v>
      </c>
      <c r="P41">
        <v>13.779</v>
      </c>
      <c r="Q41">
        <v>8.6559000000000008</v>
      </c>
      <c r="R41">
        <v>757.3</v>
      </c>
      <c r="S41">
        <v>8627.3585000000003</v>
      </c>
      <c r="T41">
        <v>7.5521000000000003</v>
      </c>
      <c r="U41">
        <v>4.2671000000000001</v>
      </c>
      <c r="V41">
        <v>20.931799999999999</v>
      </c>
    </row>
    <row r="42" spans="7:22" x14ac:dyDescent="0.3">
      <c r="G42" s="1">
        <v>42094</v>
      </c>
      <c r="H42">
        <v>1.8757999999999999</v>
      </c>
      <c r="I42">
        <v>2.1118000000000001</v>
      </c>
      <c r="J42">
        <v>1.3231999999999999</v>
      </c>
      <c r="K42">
        <v>37.685099999999998</v>
      </c>
      <c r="L42">
        <v>26.131599999999999</v>
      </c>
      <c r="M42">
        <v>15.3924</v>
      </c>
      <c r="N42">
        <v>33.359900000000003</v>
      </c>
      <c r="O42">
        <v>12.3977</v>
      </c>
      <c r="P42">
        <v>14.563700000000001</v>
      </c>
      <c r="Q42">
        <v>8.8870000000000005</v>
      </c>
      <c r="R42">
        <v>298.89999999999998</v>
      </c>
      <c r="S42">
        <v>8627.3585000000003</v>
      </c>
      <c r="T42">
        <v>7.9886999999999997</v>
      </c>
      <c r="U42">
        <v>3.9676999999999998</v>
      </c>
      <c r="V42">
        <v>35.758899999999997</v>
      </c>
    </row>
    <row r="43" spans="7:22" x14ac:dyDescent="0.3">
      <c r="G43" s="1">
        <v>42185</v>
      </c>
      <c r="H43">
        <v>1.6739000000000002</v>
      </c>
      <c r="I43">
        <v>2.0924</v>
      </c>
      <c r="J43">
        <v>1.2641</v>
      </c>
      <c r="K43">
        <v>44.941299999999998</v>
      </c>
      <c r="L43">
        <v>15.22</v>
      </c>
      <c r="M43">
        <v>9.0436999999999994</v>
      </c>
      <c r="N43">
        <v>29.983699999999999</v>
      </c>
      <c r="O43">
        <v>14.0519</v>
      </c>
      <c r="P43">
        <v>16.331900000000001</v>
      </c>
      <c r="Q43">
        <v>8.5297999999999998</v>
      </c>
      <c r="R43">
        <v>364.8</v>
      </c>
      <c r="S43">
        <v>12681.8182</v>
      </c>
      <c r="T43">
        <v>8.4426000000000005</v>
      </c>
      <c r="U43">
        <v>3.4872000000000001</v>
      </c>
      <c r="V43">
        <v>55.686300000000003</v>
      </c>
    </row>
    <row r="44" spans="7:22" x14ac:dyDescent="0.3">
      <c r="G44" s="1">
        <v>42277</v>
      </c>
      <c r="H44">
        <v>1.7595000000000001</v>
      </c>
      <c r="I44">
        <v>1.786</v>
      </c>
      <c r="J44">
        <v>1.0669</v>
      </c>
      <c r="K44">
        <v>59.1967</v>
      </c>
      <c r="L44">
        <v>26.647100000000002</v>
      </c>
      <c r="M44">
        <v>15.9788</v>
      </c>
      <c r="N44">
        <v>30.936499999999999</v>
      </c>
      <c r="O44">
        <v>13.9253</v>
      </c>
      <c r="P44">
        <v>14.592700000000001</v>
      </c>
      <c r="Q44">
        <v>7.8205999999999998</v>
      </c>
      <c r="R44">
        <v>-82</v>
      </c>
      <c r="S44">
        <v>12681.8182</v>
      </c>
      <c r="T44">
        <v>7.2234999999999996</v>
      </c>
      <c r="U44">
        <v>3.9986000000000002</v>
      </c>
      <c r="V44">
        <v>28.931999999999999</v>
      </c>
    </row>
    <row r="45" spans="7:22" x14ac:dyDescent="0.3">
      <c r="G45" s="1">
        <v>42369</v>
      </c>
      <c r="H45">
        <v>1.97</v>
      </c>
      <c r="I45">
        <v>1.8052000000000001</v>
      </c>
      <c r="J45">
        <v>1.1393</v>
      </c>
      <c r="K45">
        <v>54.989199999999997</v>
      </c>
      <c r="L45">
        <v>37.058799999999998</v>
      </c>
      <c r="M45">
        <v>20.166499999999999</v>
      </c>
      <c r="N45">
        <v>30.457799999999999</v>
      </c>
      <c r="O45">
        <v>14.3772</v>
      </c>
      <c r="P45">
        <v>15.603899999999999</v>
      </c>
      <c r="Q45">
        <v>8.0976999999999997</v>
      </c>
      <c r="R45">
        <v>820.7</v>
      </c>
      <c r="S45">
        <v>12681.8182</v>
      </c>
      <c r="T45">
        <v>7.8757999999999999</v>
      </c>
      <c r="U45">
        <v>4.1509999999999998</v>
      </c>
      <c r="V45">
        <v>24.805399999999999</v>
      </c>
    </row>
    <row r="46" spans="7:22" x14ac:dyDescent="0.3">
      <c r="G46" s="1">
        <v>42460</v>
      </c>
      <c r="H46">
        <v>1.9409999999999998</v>
      </c>
      <c r="I46">
        <v>1.7473000000000001</v>
      </c>
      <c r="J46">
        <v>1.0233000000000001</v>
      </c>
      <c r="K46">
        <v>50.508899999999997</v>
      </c>
      <c r="L46">
        <v>21.333300000000001</v>
      </c>
      <c r="M46">
        <v>14.452400000000001</v>
      </c>
      <c r="N46">
        <v>29.758800000000001</v>
      </c>
      <c r="O46">
        <v>14.7836</v>
      </c>
      <c r="P46">
        <v>16.877099999999999</v>
      </c>
      <c r="Q46">
        <v>8.2811000000000003</v>
      </c>
      <c r="R46">
        <v>243</v>
      </c>
      <c r="S46">
        <v>12681.8182</v>
      </c>
      <c r="T46">
        <v>8.0528999999999993</v>
      </c>
      <c r="U46">
        <v>4.1775000000000002</v>
      </c>
      <c r="V46">
        <v>41.7849</v>
      </c>
    </row>
    <row r="47" spans="7:22" x14ac:dyDescent="0.3">
      <c r="G47" s="1">
        <v>42551</v>
      </c>
      <c r="H47">
        <v>1.7589999999999999</v>
      </c>
      <c r="I47">
        <v>1.5758999999999999</v>
      </c>
      <c r="J47">
        <v>0.98509999999999998</v>
      </c>
      <c r="K47">
        <v>62.765999999999998</v>
      </c>
      <c r="L47">
        <v>7.5263</v>
      </c>
      <c r="M47">
        <v>5.4043999999999999</v>
      </c>
      <c r="N47">
        <v>27.398199999999999</v>
      </c>
      <c r="O47">
        <v>15.929600000000001</v>
      </c>
      <c r="P47">
        <v>17.028199999999998</v>
      </c>
      <c r="Q47">
        <v>7.3940999999999999</v>
      </c>
      <c r="R47">
        <v>282.3</v>
      </c>
      <c r="S47">
        <v>10286.9565</v>
      </c>
      <c r="T47">
        <v>9.2596000000000007</v>
      </c>
      <c r="U47">
        <v>3.2967</v>
      </c>
      <c r="V47">
        <v>117.7021</v>
      </c>
    </row>
    <row r="48" spans="7:22" x14ac:dyDescent="0.3">
      <c r="G48" s="1">
        <v>42643</v>
      </c>
      <c r="H48">
        <v>1.7793999999999999</v>
      </c>
      <c r="I48">
        <v>1.6228</v>
      </c>
      <c r="J48">
        <v>1.0371999999999999</v>
      </c>
      <c r="K48">
        <v>68.361999999999995</v>
      </c>
      <c r="L48">
        <v>19.904800000000002</v>
      </c>
      <c r="M48">
        <v>14.5899</v>
      </c>
      <c r="N48">
        <v>26.327400000000001</v>
      </c>
      <c r="O48">
        <v>14.8368</v>
      </c>
      <c r="P48">
        <v>16.900200000000002</v>
      </c>
      <c r="Q48">
        <v>7.2285000000000004</v>
      </c>
      <c r="R48">
        <v>-235</v>
      </c>
      <c r="S48">
        <v>10286.9565</v>
      </c>
      <c r="T48">
        <v>7.1395999999999997</v>
      </c>
      <c r="U48">
        <v>4.3735999999999997</v>
      </c>
      <c r="V48">
        <v>37.414999999999999</v>
      </c>
    </row>
    <row r="49" spans="7:22" x14ac:dyDescent="0.3">
      <c r="G49" s="1">
        <v>42734</v>
      </c>
      <c r="H49">
        <v>1.9088000000000001</v>
      </c>
      <c r="I49">
        <v>1.0742</v>
      </c>
      <c r="J49">
        <v>0.71399999999999997</v>
      </c>
      <c r="K49">
        <v>106.3274</v>
      </c>
      <c r="L49">
        <v>28.045500000000001</v>
      </c>
      <c r="M49">
        <v>19.2332</v>
      </c>
      <c r="N49">
        <v>22.852599999999999</v>
      </c>
      <c r="O49">
        <v>53.082000000000001</v>
      </c>
      <c r="P49">
        <v>15.2536</v>
      </c>
      <c r="Q49">
        <v>5.8521000000000001</v>
      </c>
      <c r="R49">
        <v>851</v>
      </c>
      <c r="S49">
        <v>10286.9565</v>
      </c>
      <c r="T49">
        <v>7.7954999999999997</v>
      </c>
      <c r="U49">
        <v>4.2793000000000001</v>
      </c>
      <c r="V49">
        <v>29.1463</v>
      </c>
    </row>
    <row r="50" spans="7:22" x14ac:dyDescent="0.3">
      <c r="G50" s="1">
        <v>42825</v>
      </c>
      <c r="H50">
        <v>1.8980000000000001</v>
      </c>
      <c r="I50">
        <v>1.7385000000000002</v>
      </c>
      <c r="J50">
        <v>1.1776</v>
      </c>
      <c r="K50">
        <v>94.586100000000002</v>
      </c>
      <c r="L50">
        <v>15.25</v>
      </c>
      <c r="M50">
        <v>14.9457</v>
      </c>
      <c r="N50">
        <v>22.992100000000001</v>
      </c>
      <c r="O50">
        <v>35.741900000000001</v>
      </c>
      <c r="P50">
        <v>16.149100000000001</v>
      </c>
      <c r="Q50">
        <v>6.3581000000000003</v>
      </c>
      <c r="R50">
        <v>320</v>
      </c>
      <c r="S50">
        <v>10286.9565</v>
      </c>
      <c r="T50">
        <v>7.8624999999999998</v>
      </c>
      <c r="U50">
        <v>4.2659000000000002</v>
      </c>
      <c r="V50">
        <v>41.872500000000002</v>
      </c>
    </row>
    <row r="51" spans="7:22" x14ac:dyDescent="0.3">
      <c r="G51" s="1">
        <v>42916</v>
      </c>
      <c r="H51">
        <v>1.7768999999999999</v>
      </c>
      <c r="I51">
        <v>1.7584</v>
      </c>
      <c r="J51">
        <v>1.1109</v>
      </c>
      <c r="K51">
        <v>81.478099999999998</v>
      </c>
      <c r="L51">
        <v>7.1875</v>
      </c>
      <c r="M51">
        <v>7.9474999999999998</v>
      </c>
      <c r="N51">
        <v>23.0596</v>
      </c>
      <c r="O51">
        <v>29.9267</v>
      </c>
      <c r="P51">
        <v>17.232600000000001</v>
      </c>
      <c r="Q51">
        <v>6.7770000000000001</v>
      </c>
      <c r="R51">
        <v>360</v>
      </c>
      <c r="S51">
        <v>11913.0435</v>
      </c>
      <c r="T51">
        <v>8.9137000000000004</v>
      </c>
      <c r="U51">
        <v>3.4175</v>
      </c>
      <c r="V51">
        <v>54.148499999999999</v>
      </c>
    </row>
    <row r="52" spans="7:22" x14ac:dyDescent="0.3">
      <c r="G52" s="1">
        <v>43007</v>
      </c>
      <c r="H52">
        <v>1.8138000000000001</v>
      </c>
      <c r="I52">
        <v>1.7526999999999999</v>
      </c>
      <c r="J52">
        <v>1.1534</v>
      </c>
      <c r="K52">
        <v>83.174800000000005</v>
      </c>
      <c r="L52">
        <v>18.322600000000001</v>
      </c>
      <c r="M52">
        <v>17.348800000000001</v>
      </c>
      <c r="N52">
        <v>24.693300000000001</v>
      </c>
      <c r="O52">
        <v>25.791799999999999</v>
      </c>
      <c r="P52">
        <v>17.995200000000001</v>
      </c>
      <c r="Q52">
        <v>6.9271000000000003</v>
      </c>
      <c r="R52">
        <v>-34</v>
      </c>
      <c r="S52">
        <v>11913.0435</v>
      </c>
      <c r="T52">
        <v>7.1475</v>
      </c>
      <c r="U52">
        <v>4.5289999999999999</v>
      </c>
      <c r="V52">
        <v>29.508199999999999</v>
      </c>
    </row>
    <row r="53" spans="7:22" x14ac:dyDescent="0.3">
      <c r="G53" s="1">
        <v>43098</v>
      </c>
      <c r="H53">
        <v>1.9596</v>
      </c>
      <c r="I53">
        <v>1.7558</v>
      </c>
      <c r="J53">
        <v>1.2336</v>
      </c>
      <c r="K53">
        <v>82.957300000000004</v>
      </c>
      <c r="L53">
        <v>22.1875</v>
      </c>
      <c r="M53">
        <v>18.963699999999999</v>
      </c>
      <c r="N53">
        <v>23.7744</v>
      </c>
      <c r="O53">
        <v>34.067100000000003</v>
      </c>
      <c r="P53">
        <v>19.764700000000001</v>
      </c>
      <c r="Q53">
        <v>7.1836000000000002</v>
      </c>
      <c r="R53">
        <v>1199</v>
      </c>
      <c r="S53">
        <v>11913.0435</v>
      </c>
      <c r="T53">
        <v>7.9631999999999996</v>
      </c>
      <c r="U53">
        <v>4.1844999999999999</v>
      </c>
      <c r="V53">
        <v>113.90730000000001</v>
      </c>
    </row>
    <row r="54" spans="7:22" x14ac:dyDescent="0.3">
      <c r="G54" s="1">
        <v>43188</v>
      </c>
      <c r="H54">
        <v>1.9416</v>
      </c>
      <c r="I54">
        <v>1.8208</v>
      </c>
      <c r="J54">
        <v>1.2647999999999999</v>
      </c>
      <c r="K54">
        <v>77.669300000000007</v>
      </c>
      <c r="L54">
        <v>15.060600000000001</v>
      </c>
      <c r="M54">
        <v>14.7478</v>
      </c>
      <c r="N54">
        <v>24.320699999999999</v>
      </c>
      <c r="O54">
        <v>36.062199999999997</v>
      </c>
      <c r="P54">
        <v>22.302499999999998</v>
      </c>
      <c r="Q54">
        <v>7.8643999999999998</v>
      </c>
      <c r="R54">
        <v>387</v>
      </c>
      <c r="S54">
        <v>11913.0435</v>
      </c>
      <c r="T54">
        <v>8.0765999999999991</v>
      </c>
      <c r="U54">
        <v>4.0284000000000004</v>
      </c>
      <c r="V54">
        <v>37.581200000000003</v>
      </c>
    </row>
    <row r="55" spans="7:22" x14ac:dyDescent="0.3">
      <c r="G55" s="1">
        <v>43280</v>
      </c>
      <c r="H55">
        <v>1.8366</v>
      </c>
      <c r="I55">
        <v>1.8633999999999999</v>
      </c>
      <c r="J55">
        <v>1.2695000000000001</v>
      </c>
      <c r="K55">
        <v>75.597300000000004</v>
      </c>
      <c r="L55">
        <v>8.6875</v>
      </c>
      <c r="M55">
        <v>8.4369999999999994</v>
      </c>
      <c r="N55">
        <v>23.931899999999999</v>
      </c>
      <c r="O55">
        <v>34.464700000000001</v>
      </c>
      <c r="P55">
        <v>20.5974</v>
      </c>
      <c r="Q55">
        <v>7.9012000000000002</v>
      </c>
      <c r="R55">
        <v>381</v>
      </c>
      <c r="S55">
        <v>13956.521699999999</v>
      </c>
      <c r="T55">
        <v>9.4954999999999998</v>
      </c>
      <c r="U55">
        <v>2.9579</v>
      </c>
      <c r="V55">
        <v>77.419399999999996</v>
      </c>
    </row>
    <row r="56" spans="7:22" x14ac:dyDescent="0.3">
      <c r="G56" s="1">
        <v>43371</v>
      </c>
      <c r="H56">
        <v>1.8481000000000001</v>
      </c>
      <c r="I56">
        <v>1.7539</v>
      </c>
      <c r="J56">
        <v>1.1807000000000001</v>
      </c>
      <c r="K56">
        <v>80.4358</v>
      </c>
      <c r="L56">
        <v>19.176500000000001</v>
      </c>
      <c r="M56">
        <v>18.5017</v>
      </c>
      <c r="N56">
        <v>25.548400000000001</v>
      </c>
      <c r="O56">
        <v>42.799199999999999</v>
      </c>
      <c r="P56">
        <v>20.510999999999999</v>
      </c>
      <c r="Q56">
        <v>7.9004000000000003</v>
      </c>
      <c r="R56">
        <v>-247</v>
      </c>
      <c r="S56">
        <v>13956.521699999999</v>
      </c>
      <c r="T56">
        <v>6.9439000000000002</v>
      </c>
      <c r="U56">
        <v>3.9182999999999999</v>
      </c>
      <c r="V56">
        <v>28.2</v>
      </c>
    </row>
    <row r="57" spans="7:22" x14ac:dyDescent="0.3">
      <c r="G57" s="1">
        <v>43465</v>
      </c>
      <c r="H57">
        <v>2.0110000000000001</v>
      </c>
      <c r="I57">
        <v>1.7055</v>
      </c>
      <c r="J57">
        <v>1.1655</v>
      </c>
      <c r="K57">
        <v>78.750600000000006</v>
      </c>
      <c r="L57">
        <v>22.028600000000001</v>
      </c>
      <c r="M57">
        <v>19.250900000000001</v>
      </c>
      <c r="N57">
        <v>27.187799999999999</v>
      </c>
      <c r="O57">
        <v>39.836799999999997</v>
      </c>
      <c r="P57">
        <v>17.587199999999999</v>
      </c>
      <c r="Q57">
        <v>7.3883000000000001</v>
      </c>
      <c r="R57">
        <v>1228</v>
      </c>
      <c r="S57">
        <v>13956.521699999999</v>
      </c>
      <c r="T57">
        <v>7.6745000000000001</v>
      </c>
      <c r="U57">
        <v>3.8304</v>
      </c>
      <c r="V57">
        <v>27.399699999999999</v>
      </c>
    </row>
    <row r="58" spans="7:22" x14ac:dyDescent="0.3">
      <c r="G58" s="1">
        <v>43553</v>
      </c>
      <c r="H58">
        <v>1.9414</v>
      </c>
      <c r="I58">
        <v>1.6922999999999999</v>
      </c>
      <c r="J58">
        <v>1.1671</v>
      </c>
      <c r="K58">
        <v>74.084599999999995</v>
      </c>
      <c r="L58">
        <v>21.0625</v>
      </c>
      <c r="M58">
        <v>18.002099999999999</v>
      </c>
      <c r="N58">
        <v>28.821100000000001</v>
      </c>
      <c r="O58">
        <v>39.159100000000002</v>
      </c>
      <c r="P58">
        <v>20.6492</v>
      </c>
      <c r="Q58">
        <v>8.3651</v>
      </c>
      <c r="R58">
        <v>334</v>
      </c>
      <c r="S58">
        <v>13956.521699999999</v>
      </c>
      <c r="T58">
        <v>7.6734</v>
      </c>
      <c r="U58">
        <v>3.6168</v>
      </c>
      <c r="V58">
        <v>28.2883</v>
      </c>
    </row>
    <row r="59" spans="7:22" x14ac:dyDescent="0.3">
      <c r="G59" s="1">
        <v>43644</v>
      </c>
      <c r="H59">
        <v>1.8692</v>
      </c>
      <c r="I59">
        <v>1.5661</v>
      </c>
      <c r="J59">
        <v>1.0463</v>
      </c>
      <c r="K59">
        <v>77.793000000000006</v>
      </c>
      <c r="L59">
        <v>6.75</v>
      </c>
      <c r="M59">
        <v>6.0167000000000002</v>
      </c>
      <c r="N59">
        <v>28.501000000000001</v>
      </c>
      <c r="O59">
        <v>49.707900000000002</v>
      </c>
      <c r="P59">
        <v>23.244800000000001</v>
      </c>
      <c r="Q59">
        <v>8.4731000000000005</v>
      </c>
      <c r="R59">
        <v>458</v>
      </c>
      <c r="S59">
        <v>15854.1667</v>
      </c>
      <c r="T59">
        <v>8.9589999999999996</v>
      </c>
      <c r="U59">
        <v>2.8256000000000001</v>
      </c>
      <c r="V59">
        <v>100.6369</v>
      </c>
    </row>
    <row r="60" spans="7:22" x14ac:dyDescent="0.3">
      <c r="G60" s="1">
        <v>43738</v>
      </c>
      <c r="H60">
        <v>1.8587</v>
      </c>
      <c r="I60">
        <v>1.5298</v>
      </c>
      <c r="J60">
        <v>0.9919</v>
      </c>
      <c r="K60">
        <v>134.56950000000001</v>
      </c>
      <c r="L60">
        <v>24.343800000000002</v>
      </c>
      <c r="M60">
        <v>20</v>
      </c>
      <c r="N60">
        <v>26.104600000000001</v>
      </c>
      <c r="O60">
        <v>48.3294</v>
      </c>
      <c r="P60">
        <v>21.7559</v>
      </c>
      <c r="Q60">
        <v>7.2587000000000002</v>
      </c>
      <c r="R60">
        <v>-295</v>
      </c>
      <c r="S60">
        <v>15854.1667</v>
      </c>
      <c r="T60">
        <v>6.7587000000000002</v>
      </c>
      <c r="U60">
        <v>3.8769999999999998</v>
      </c>
      <c r="V60">
        <v>26.386600000000001</v>
      </c>
    </row>
    <row r="61" spans="7:22" x14ac:dyDescent="0.3">
      <c r="G61" s="1">
        <v>43830</v>
      </c>
      <c r="H61">
        <v>1.9428000000000001</v>
      </c>
      <c r="I61">
        <v>1.6854</v>
      </c>
      <c r="J61">
        <v>1.1752</v>
      </c>
      <c r="K61">
        <v>172.0813</v>
      </c>
      <c r="L61">
        <v>6.8684000000000003</v>
      </c>
      <c r="M61">
        <v>5.6444999999999999</v>
      </c>
      <c r="N61">
        <v>19.0504</v>
      </c>
      <c r="O61">
        <v>236.2773</v>
      </c>
      <c r="P61">
        <v>26.4618</v>
      </c>
      <c r="Q61">
        <v>6.3696000000000002</v>
      </c>
      <c r="R61">
        <v>1259</v>
      </c>
      <c r="S61">
        <v>15854.1667</v>
      </c>
      <c r="T61">
        <v>7.5044000000000004</v>
      </c>
      <c r="U61">
        <v>3.7617000000000003</v>
      </c>
      <c r="V61">
        <v>31.418299999999999</v>
      </c>
    </row>
    <row r="62" spans="7:22" x14ac:dyDescent="0.3">
      <c r="G62" s="1">
        <v>43921</v>
      </c>
      <c r="H62">
        <v>1.8559000000000001</v>
      </c>
      <c r="I62">
        <v>1.6252</v>
      </c>
      <c r="J62">
        <v>1.1832</v>
      </c>
      <c r="K62">
        <v>204.6662</v>
      </c>
      <c r="L62">
        <v>2.5952000000000002</v>
      </c>
      <c r="M62">
        <v>3.2585999999999999</v>
      </c>
      <c r="N62">
        <v>12.814500000000001</v>
      </c>
      <c r="O62">
        <v>112.8657</v>
      </c>
      <c r="P62">
        <v>24.761900000000001</v>
      </c>
      <c r="Q62">
        <v>5.1402999999999999</v>
      </c>
      <c r="R62">
        <v>513</v>
      </c>
      <c r="S62">
        <v>15854.1667</v>
      </c>
      <c r="T62">
        <v>7.9619</v>
      </c>
      <c r="U62">
        <v>3.4914999999999998</v>
      </c>
      <c r="V62">
        <v>31.418299999999999</v>
      </c>
    </row>
    <row r="63" spans="7:22" x14ac:dyDescent="0.3">
      <c r="G63" s="1">
        <v>44012</v>
      </c>
      <c r="H63">
        <v>1.7463</v>
      </c>
      <c r="I63">
        <v>1.7168999999999999</v>
      </c>
      <c r="J63">
        <v>1.2001999999999999</v>
      </c>
      <c r="K63">
        <v>223.55779999999999</v>
      </c>
      <c r="L63">
        <v>-11.0816</v>
      </c>
      <c r="M63">
        <v>-22.345700000000001</v>
      </c>
      <c r="N63">
        <v>5.9592999999999998</v>
      </c>
      <c r="O63">
        <v>345.8152</v>
      </c>
      <c r="P63">
        <v>44.829099999999997</v>
      </c>
      <c r="Q63">
        <v>5.4371999999999998</v>
      </c>
      <c r="R63">
        <v>180</v>
      </c>
      <c r="S63">
        <v>6979.1666999999998</v>
      </c>
      <c r="T63">
        <v>9.4505999999999997</v>
      </c>
      <c r="U63">
        <v>2.7057000000000002</v>
      </c>
      <c r="V63">
        <v>31.418299999999999</v>
      </c>
    </row>
    <row r="64" spans="7:22" x14ac:dyDescent="0.3">
      <c r="G64" s="1">
        <v>44104</v>
      </c>
      <c r="H64">
        <v>1.629</v>
      </c>
      <c r="I64">
        <v>1.8538999999999999</v>
      </c>
      <c r="J64">
        <v>1.2814000000000001</v>
      </c>
      <c r="K64">
        <v>181.80590000000001</v>
      </c>
      <c r="L64">
        <v>15.666700000000001</v>
      </c>
      <c r="M64">
        <v>19.792300000000001</v>
      </c>
      <c r="N64">
        <v>4.5597000000000003</v>
      </c>
      <c r="O64">
        <v>116.9781</v>
      </c>
      <c r="P64">
        <v>58.191000000000003</v>
      </c>
      <c r="Q64">
        <v>6.0198</v>
      </c>
      <c r="R64">
        <v>242</v>
      </c>
      <c r="S64">
        <v>6979.1666999999998</v>
      </c>
      <c r="T64">
        <v>6.8003</v>
      </c>
      <c r="U64">
        <v>3.2174</v>
      </c>
      <c r="V64">
        <v>33.269599999999997</v>
      </c>
    </row>
  </sheetData>
  <phoneticPr fontId="1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_xll.BDH("GIS US Equity",B$1:P$1,"CQ1 2010","","Dir=V","Per=Q","Days=A","Dts=S","cols=16;rows=43")</f>
        <v>#NAME?</v>
      </c>
      <c r="B2">
        <v>6.1219999999999999</v>
      </c>
      <c r="C2">
        <v>1.2313000000000001</v>
      </c>
      <c r="D2">
        <v>0.62670000000000003</v>
      </c>
      <c r="E2">
        <v>102.0539</v>
      </c>
      <c r="F2">
        <v>5.8745000000000003</v>
      </c>
      <c r="G2">
        <v>15.6465</v>
      </c>
      <c r="H2">
        <v>21.023299999999999</v>
      </c>
      <c r="I2" t="s">
        <v>5</v>
      </c>
      <c r="J2">
        <v>9.1155000000000008</v>
      </c>
      <c r="K2">
        <v>5.8123000000000005</v>
      </c>
      <c r="L2">
        <v>409.7</v>
      </c>
      <c r="M2" t="s">
        <v>5</v>
      </c>
      <c r="N2">
        <v>12.738199999999999</v>
      </c>
      <c r="O2">
        <v>12.501899999999999</v>
      </c>
      <c r="P2">
        <v>49.8947</v>
      </c>
    </row>
    <row r="3" spans="1:16" x14ac:dyDescent="0.3">
      <c r="A3" s="1">
        <v>40359</v>
      </c>
      <c r="B3">
        <v>6.5670999999999999</v>
      </c>
      <c r="C3">
        <v>0.92330000000000001</v>
      </c>
      <c r="D3">
        <v>0.45500000000000002</v>
      </c>
      <c r="E3">
        <v>118.93429999999999</v>
      </c>
      <c r="F3">
        <v>3.6802000000000001</v>
      </c>
      <c r="G3">
        <v>13.3996</v>
      </c>
      <c r="H3">
        <v>21.878900000000002</v>
      </c>
      <c r="I3" t="s">
        <v>5</v>
      </c>
      <c r="J3">
        <v>9.6524000000000001</v>
      </c>
      <c r="K3">
        <v>5.8265000000000002</v>
      </c>
      <c r="L3">
        <v>392</v>
      </c>
      <c r="M3" t="s">
        <v>5</v>
      </c>
      <c r="N3">
        <v>14.6723</v>
      </c>
      <c r="O3">
        <v>10.6874</v>
      </c>
      <c r="P3">
        <v>75.227900000000005</v>
      </c>
    </row>
    <row r="4" spans="1:16" x14ac:dyDescent="0.3">
      <c r="A4" s="1">
        <v>40451</v>
      </c>
      <c r="B4">
        <v>5.3173000000000004</v>
      </c>
      <c r="C4">
        <v>0.96630000000000005</v>
      </c>
      <c r="D4">
        <v>0.45710000000000001</v>
      </c>
      <c r="E4">
        <v>141.05330000000001</v>
      </c>
      <c r="F4">
        <v>8.2923000000000009</v>
      </c>
      <c r="G4">
        <v>21.522200000000002</v>
      </c>
      <c r="H4">
        <v>21.038799999999998</v>
      </c>
      <c r="I4" t="s">
        <v>5</v>
      </c>
      <c r="J4">
        <v>9.6378000000000004</v>
      </c>
      <c r="K4">
        <v>5.5583</v>
      </c>
      <c r="L4">
        <v>45</v>
      </c>
      <c r="M4" t="s">
        <v>5</v>
      </c>
      <c r="N4">
        <v>12.703900000000001</v>
      </c>
      <c r="O4">
        <v>10.501899999999999</v>
      </c>
      <c r="P4">
        <v>38.390999999999998</v>
      </c>
    </row>
    <row r="5" spans="1:16" x14ac:dyDescent="0.3">
      <c r="A5" s="1">
        <v>40543</v>
      </c>
      <c r="B5">
        <v>5.3551000000000002</v>
      </c>
      <c r="C5">
        <v>1.0758000000000001</v>
      </c>
      <c r="D5">
        <v>0.49959999999999999</v>
      </c>
      <c r="E5">
        <v>124.93259999999999</v>
      </c>
      <c r="F5">
        <v>9.8905999999999992</v>
      </c>
      <c r="G5">
        <v>20.235600000000002</v>
      </c>
      <c r="H5">
        <v>20.163599999999999</v>
      </c>
      <c r="I5" t="s">
        <v>5</v>
      </c>
      <c r="J5">
        <v>9.5388999999999999</v>
      </c>
      <c r="K5">
        <v>5.5872000000000002</v>
      </c>
      <c r="L5">
        <v>270.2</v>
      </c>
      <c r="M5" t="s">
        <v>5</v>
      </c>
      <c r="N5">
        <v>11.724399999999999</v>
      </c>
      <c r="O5">
        <v>11.6637</v>
      </c>
      <c r="P5">
        <v>29.286200000000001</v>
      </c>
    </row>
    <row r="6" spans="1:16" x14ac:dyDescent="0.3">
      <c r="A6" s="1">
        <v>40633</v>
      </c>
      <c r="B6">
        <v>5.6733000000000002</v>
      </c>
      <c r="C6">
        <v>0.8518</v>
      </c>
      <c r="D6">
        <v>0.3826</v>
      </c>
      <c r="E6">
        <v>116.75020000000001</v>
      </c>
      <c r="F6">
        <v>7.5263999999999998</v>
      </c>
      <c r="G6">
        <v>17.958400000000001</v>
      </c>
      <c r="H6">
        <v>21.016999999999999</v>
      </c>
      <c r="I6" t="s">
        <v>5</v>
      </c>
      <c r="J6">
        <v>9.3919999999999995</v>
      </c>
      <c r="K6">
        <v>5.7417999999999996</v>
      </c>
      <c r="L6">
        <v>505.8</v>
      </c>
      <c r="M6" t="s">
        <v>5</v>
      </c>
      <c r="N6">
        <v>12.489000000000001</v>
      </c>
      <c r="O6">
        <v>11.979699999999999</v>
      </c>
      <c r="P6">
        <v>45.624099999999999</v>
      </c>
    </row>
    <row r="7" spans="1:16" x14ac:dyDescent="0.3">
      <c r="A7" s="1">
        <v>40724</v>
      </c>
      <c r="B7">
        <v>6.0452000000000004</v>
      </c>
      <c r="C7">
        <v>1.0664</v>
      </c>
      <c r="D7">
        <v>0.48699999999999999</v>
      </c>
      <c r="E7">
        <v>108.1628</v>
      </c>
      <c r="F7">
        <v>5.8430999999999997</v>
      </c>
      <c r="G7">
        <v>14.759399999999999</v>
      </c>
      <c r="H7">
        <v>22.732099999999999</v>
      </c>
      <c r="I7" t="s">
        <v>5</v>
      </c>
      <c r="J7">
        <v>9.3232999999999997</v>
      </c>
      <c r="K7">
        <v>5.8338000000000001</v>
      </c>
      <c r="L7">
        <v>53.3</v>
      </c>
      <c r="M7" t="s">
        <v>5</v>
      </c>
      <c r="N7">
        <v>13.503500000000001</v>
      </c>
      <c r="O7">
        <v>9.9664000000000001</v>
      </c>
      <c r="P7">
        <v>56.183599999999998</v>
      </c>
    </row>
    <row r="8" spans="1:16" x14ac:dyDescent="0.3">
      <c r="A8" s="1">
        <v>40816</v>
      </c>
      <c r="B8">
        <v>5.3971999999999998</v>
      </c>
      <c r="C8">
        <v>0.8387</v>
      </c>
      <c r="D8">
        <v>0.37719999999999998</v>
      </c>
      <c r="E8">
        <v>123.8549</v>
      </c>
      <c r="F8">
        <v>7.3268000000000004</v>
      </c>
      <c r="G8">
        <v>16.6052</v>
      </c>
      <c r="H8">
        <v>18.5763</v>
      </c>
      <c r="I8" t="s">
        <v>5</v>
      </c>
      <c r="J8">
        <v>10.7944</v>
      </c>
      <c r="K8">
        <v>5.1319999999999997</v>
      </c>
      <c r="L8">
        <v>308</v>
      </c>
      <c r="M8" t="s">
        <v>5</v>
      </c>
      <c r="N8">
        <v>11.351599999999999</v>
      </c>
      <c r="O8">
        <v>9.1229999999999993</v>
      </c>
      <c r="P8">
        <v>48.720300000000002</v>
      </c>
    </row>
    <row r="9" spans="1:16" x14ac:dyDescent="0.3">
      <c r="A9" s="1">
        <v>40907</v>
      </c>
      <c r="B9">
        <v>5.9469000000000003</v>
      </c>
      <c r="C9">
        <v>0.78210000000000002</v>
      </c>
      <c r="D9">
        <v>0.39269999999999999</v>
      </c>
      <c r="E9">
        <v>119.03060000000001</v>
      </c>
      <c r="F9">
        <v>7.7419000000000002</v>
      </c>
      <c r="G9">
        <v>15.5046</v>
      </c>
      <c r="H9">
        <v>17.7837</v>
      </c>
      <c r="I9" t="s">
        <v>5</v>
      </c>
      <c r="J9">
        <v>11.3597</v>
      </c>
      <c r="K9">
        <v>5.2683</v>
      </c>
      <c r="L9">
        <v>580.4</v>
      </c>
      <c r="M9" t="s">
        <v>5</v>
      </c>
      <c r="N9">
        <v>11.2133</v>
      </c>
      <c r="O9">
        <v>10.2311</v>
      </c>
      <c r="P9">
        <v>44.316899999999997</v>
      </c>
    </row>
    <row r="10" spans="1:16" x14ac:dyDescent="0.3">
      <c r="A10" s="1">
        <v>40998</v>
      </c>
      <c r="B10">
        <v>6.4534000000000002</v>
      </c>
      <c r="C10">
        <v>0.99670000000000003</v>
      </c>
      <c r="D10">
        <v>0.4995</v>
      </c>
      <c r="E10">
        <v>110.30249999999999</v>
      </c>
      <c r="F10">
        <v>6.6460999999999997</v>
      </c>
      <c r="G10">
        <v>16.227799999999998</v>
      </c>
      <c r="H10">
        <v>17.753399999999999</v>
      </c>
      <c r="I10" t="s">
        <v>5</v>
      </c>
      <c r="J10">
        <v>11.0527</v>
      </c>
      <c r="K10">
        <v>5.5693999999999999</v>
      </c>
      <c r="L10">
        <v>344.9</v>
      </c>
      <c r="M10" t="s">
        <v>5</v>
      </c>
      <c r="N10">
        <v>12.3719</v>
      </c>
      <c r="O10">
        <v>11.045299999999999</v>
      </c>
      <c r="P10">
        <v>50.475000000000001</v>
      </c>
    </row>
    <row r="11" spans="1:16" x14ac:dyDescent="0.3">
      <c r="A11" s="1">
        <v>41089</v>
      </c>
      <c r="B11">
        <v>6.8735999999999997</v>
      </c>
      <c r="C11">
        <v>0.96050000000000002</v>
      </c>
      <c r="D11">
        <v>0.46700000000000003</v>
      </c>
      <c r="E11">
        <v>115.6952</v>
      </c>
      <c r="F11">
        <v>6.1276000000000002</v>
      </c>
      <c r="G11">
        <v>13.230399999999999</v>
      </c>
      <c r="H11">
        <v>17.517099999999999</v>
      </c>
      <c r="I11" t="s">
        <v>5</v>
      </c>
      <c r="J11">
        <v>10.7157</v>
      </c>
      <c r="K11">
        <v>5.8030999999999997</v>
      </c>
      <c r="L11">
        <v>498</v>
      </c>
      <c r="M11">
        <v>21428.571400000001</v>
      </c>
      <c r="N11">
        <v>13.401899999999999</v>
      </c>
      <c r="O11">
        <v>9.7786000000000008</v>
      </c>
      <c r="P11">
        <v>60.934399999999997</v>
      </c>
    </row>
    <row r="12" spans="1:16" x14ac:dyDescent="0.3">
      <c r="A12" s="1">
        <v>41180</v>
      </c>
      <c r="B12">
        <v>5.9138000000000002</v>
      </c>
      <c r="C12">
        <v>0.87309999999999999</v>
      </c>
      <c r="D12">
        <v>0.499</v>
      </c>
      <c r="E12">
        <v>129.19399999999999</v>
      </c>
      <c r="F12">
        <v>8.9666999999999994</v>
      </c>
      <c r="G12">
        <v>19.257000000000001</v>
      </c>
      <c r="H12">
        <v>16.641100000000002</v>
      </c>
      <c r="I12" t="s">
        <v>5</v>
      </c>
      <c r="J12">
        <v>10.4605</v>
      </c>
      <c r="K12">
        <v>5.0252999999999997</v>
      </c>
      <c r="L12">
        <v>348.2</v>
      </c>
      <c r="M12">
        <v>21428.571400000001</v>
      </c>
      <c r="N12">
        <v>11.325799999999999</v>
      </c>
      <c r="O12">
        <v>8.7095000000000002</v>
      </c>
      <c r="P12">
        <v>39.102200000000003</v>
      </c>
    </row>
    <row r="13" spans="1:16" x14ac:dyDescent="0.3">
      <c r="A13" s="1">
        <v>41274</v>
      </c>
      <c r="B13">
        <v>6.3228</v>
      </c>
      <c r="C13">
        <v>0.79590000000000005</v>
      </c>
      <c r="D13">
        <v>0.4199</v>
      </c>
      <c r="E13">
        <v>119.315</v>
      </c>
      <c r="F13">
        <v>10.388500000000001</v>
      </c>
      <c r="G13">
        <v>16.981400000000001</v>
      </c>
      <c r="H13">
        <v>17.400300000000001</v>
      </c>
      <c r="I13" t="s">
        <v>5</v>
      </c>
      <c r="J13">
        <v>10.3749</v>
      </c>
      <c r="K13">
        <v>5.2937000000000003</v>
      </c>
      <c r="L13">
        <v>704.8</v>
      </c>
      <c r="M13">
        <v>21428.571400000001</v>
      </c>
      <c r="N13">
        <v>10.752700000000001</v>
      </c>
      <c r="O13">
        <v>9.2993000000000006</v>
      </c>
      <c r="P13">
        <v>39.489100000000001</v>
      </c>
    </row>
    <row r="14" spans="1:16" x14ac:dyDescent="0.3">
      <c r="A14" s="1">
        <v>41361</v>
      </c>
      <c r="B14">
        <v>7.0446999999999997</v>
      </c>
      <c r="C14">
        <v>1.0194000000000001</v>
      </c>
      <c r="D14">
        <v>0.54700000000000004</v>
      </c>
      <c r="E14">
        <v>114.8489</v>
      </c>
      <c r="F14">
        <v>7.9565999999999999</v>
      </c>
      <c r="G14">
        <v>14.4924</v>
      </c>
      <c r="H14">
        <v>17.2121</v>
      </c>
      <c r="I14" t="s">
        <v>5</v>
      </c>
      <c r="J14">
        <v>12.0511</v>
      </c>
      <c r="K14">
        <v>5.7722999999999995</v>
      </c>
      <c r="L14">
        <v>680.5</v>
      </c>
      <c r="M14">
        <v>21428.571400000001</v>
      </c>
      <c r="N14">
        <v>11.5101</v>
      </c>
      <c r="O14">
        <v>10.117699999999999</v>
      </c>
      <c r="P14">
        <v>53.716099999999997</v>
      </c>
    </row>
    <row r="15" spans="1:16" x14ac:dyDescent="0.3">
      <c r="A15" s="1">
        <v>41453</v>
      </c>
      <c r="B15">
        <v>7.5060000000000002</v>
      </c>
      <c r="C15">
        <v>0.81200000000000006</v>
      </c>
      <c r="D15">
        <v>0.4133</v>
      </c>
      <c r="E15">
        <v>119.4374</v>
      </c>
      <c r="F15">
        <v>7.3243999999999998</v>
      </c>
      <c r="G15">
        <v>13.616899999999999</v>
      </c>
      <c r="H15">
        <v>16.954999999999998</v>
      </c>
      <c r="I15" t="s">
        <v>5</v>
      </c>
      <c r="J15">
        <v>11.610200000000001</v>
      </c>
      <c r="K15">
        <v>5.7622</v>
      </c>
      <c r="L15">
        <v>578.6</v>
      </c>
      <c r="M15">
        <v>19031.707299999998</v>
      </c>
      <c r="N15">
        <v>12.833299999999999</v>
      </c>
      <c r="O15">
        <v>8.8774999999999995</v>
      </c>
      <c r="P15">
        <v>58.324300000000001</v>
      </c>
    </row>
    <row r="16" spans="1:16" x14ac:dyDescent="0.3">
      <c r="A16" s="1">
        <v>41547</v>
      </c>
      <c r="B16">
        <v>6.5252999999999997</v>
      </c>
      <c r="C16">
        <v>0.85909999999999997</v>
      </c>
      <c r="D16">
        <v>0.43869999999999998</v>
      </c>
      <c r="E16">
        <v>120.8124</v>
      </c>
      <c r="F16">
        <v>8.8106000000000009</v>
      </c>
      <c r="G16">
        <v>16.804300000000001</v>
      </c>
      <c r="H16">
        <v>16.975999999999999</v>
      </c>
      <c r="I16" t="s">
        <v>5</v>
      </c>
      <c r="J16">
        <v>11.550599999999999</v>
      </c>
      <c r="K16">
        <v>5.7336</v>
      </c>
      <c r="L16">
        <v>257.3</v>
      </c>
      <c r="M16">
        <v>19031.707299999998</v>
      </c>
      <c r="N16">
        <v>11.6334</v>
      </c>
      <c r="O16">
        <v>8.6621000000000006</v>
      </c>
      <c r="P16">
        <v>53.198300000000003</v>
      </c>
    </row>
    <row r="17" spans="1:16" x14ac:dyDescent="0.3">
      <c r="A17" s="1">
        <v>41639</v>
      </c>
      <c r="B17">
        <v>6.6212999999999997</v>
      </c>
      <c r="C17">
        <v>0.95709999999999995</v>
      </c>
      <c r="D17">
        <v>0.50090000000000001</v>
      </c>
      <c r="E17">
        <v>130.32079999999999</v>
      </c>
      <c r="F17">
        <v>11.7422</v>
      </c>
      <c r="G17">
        <v>17.845600000000001</v>
      </c>
      <c r="H17">
        <v>17.055700000000002</v>
      </c>
      <c r="I17" t="s">
        <v>5</v>
      </c>
      <c r="J17">
        <v>11.750299999999999</v>
      </c>
      <c r="K17">
        <v>5.7503000000000002</v>
      </c>
      <c r="L17">
        <v>480.8</v>
      </c>
      <c r="M17">
        <v>19031.707299999998</v>
      </c>
      <c r="N17">
        <v>10.6432</v>
      </c>
      <c r="O17">
        <v>8.7251999999999992</v>
      </c>
      <c r="P17">
        <v>43.756300000000003</v>
      </c>
    </row>
    <row r="18" spans="1:16" x14ac:dyDescent="0.3">
      <c r="A18" s="1">
        <v>41729</v>
      </c>
      <c r="B18">
        <v>7.3395000000000001</v>
      </c>
      <c r="C18">
        <v>0.97309999999999997</v>
      </c>
      <c r="D18">
        <v>0.53280000000000005</v>
      </c>
      <c r="E18">
        <v>141.55240000000001</v>
      </c>
      <c r="F18">
        <v>8.3201000000000001</v>
      </c>
      <c r="G18">
        <v>15.319599999999999</v>
      </c>
      <c r="H18">
        <v>17.317399999999999</v>
      </c>
      <c r="I18" t="s">
        <v>5</v>
      </c>
      <c r="J18">
        <v>11.9123</v>
      </c>
      <c r="K18">
        <v>5.8624999999999998</v>
      </c>
      <c r="L18">
        <v>567.70000000000005</v>
      </c>
      <c r="M18">
        <v>19031.707299999998</v>
      </c>
      <c r="N18">
        <v>11.135</v>
      </c>
      <c r="O18">
        <v>9.0890000000000004</v>
      </c>
      <c r="P18">
        <v>57.703400000000002</v>
      </c>
    </row>
    <row r="19" spans="1:16" x14ac:dyDescent="0.3">
      <c r="A19" s="1">
        <v>41820</v>
      </c>
      <c r="B19">
        <v>7.4333</v>
      </c>
      <c r="C19">
        <v>0.81010000000000004</v>
      </c>
      <c r="D19">
        <v>0.4335</v>
      </c>
      <c r="E19">
        <v>134.44630000000001</v>
      </c>
      <c r="F19">
        <v>7.9940999999999995</v>
      </c>
      <c r="G19">
        <v>15.918100000000001</v>
      </c>
      <c r="H19">
        <v>17.0243</v>
      </c>
      <c r="I19" t="s">
        <v>5</v>
      </c>
      <c r="J19">
        <v>11.758699999999999</v>
      </c>
      <c r="K19">
        <v>5.7577999999999996</v>
      </c>
      <c r="L19">
        <v>571.1</v>
      </c>
      <c r="M19">
        <v>18995.3488</v>
      </c>
      <c r="N19">
        <v>12.225</v>
      </c>
      <c r="O19">
        <v>7.6149000000000004</v>
      </c>
      <c r="P19">
        <v>62.3005</v>
      </c>
    </row>
    <row r="20" spans="1:16" x14ac:dyDescent="0.3">
      <c r="A20" s="1">
        <v>41912</v>
      </c>
      <c r="B20">
        <v>6.4554</v>
      </c>
      <c r="C20">
        <v>0.8105</v>
      </c>
      <c r="D20">
        <v>0.4254</v>
      </c>
      <c r="E20">
        <v>150.26519999999999</v>
      </c>
      <c r="F20">
        <v>6.7331000000000003</v>
      </c>
      <c r="G20">
        <v>13.0611</v>
      </c>
      <c r="H20">
        <v>16.599499999999999</v>
      </c>
      <c r="I20" t="s">
        <v>5</v>
      </c>
      <c r="J20">
        <v>11.9999</v>
      </c>
      <c r="K20">
        <v>5.4729000000000001</v>
      </c>
      <c r="L20">
        <v>180.8</v>
      </c>
      <c r="M20">
        <v>18995.3488</v>
      </c>
      <c r="N20">
        <v>10.9208</v>
      </c>
      <c r="O20">
        <v>7.7812999999999999</v>
      </c>
      <c r="P20">
        <v>72.759600000000006</v>
      </c>
    </row>
    <row r="21" spans="1:16" x14ac:dyDescent="0.3">
      <c r="A21" s="1">
        <v>42004</v>
      </c>
      <c r="B21">
        <v>6.3575999999999997</v>
      </c>
      <c r="C21">
        <v>0.81830000000000003</v>
      </c>
      <c r="D21">
        <v>0.42670000000000002</v>
      </c>
      <c r="E21">
        <v>185.73070000000001</v>
      </c>
      <c r="F21">
        <v>6.8673000000000002</v>
      </c>
      <c r="G21">
        <v>11.8628</v>
      </c>
      <c r="H21">
        <v>14.401400000000001</v>
      </c>
      <c r="I21" t="s">
        <v>5</v>
      </c>
      <c r="J21">
        <v>14.169700000000001</v>
      </c>
      <c r="K21">
        <v>5.1619000000000002</v>
      </c>
      <c r="L21">
        <v>364.8</v>
      </c>
      <c r="M21">
        <v>18995.3488</v>
      </c>
      <c r="N21">
        <v>10.2829</v>
      </c>
      <c r="O21">
        <v>7.6149000000000004</v>
      </c>
      <c r="P21">
        <v>71.3857</v>
      </c>
    </row>
    <row r="22" spans="1:16" x14ac:dyDescent="0.3">
      <c r="A22" s="1">
        <v>42094</v>
      </c>
      <c r="B22">
        <v>7.4405999999999999</v>
      </c>
      <c r="C22">
        <v>0.66610000000000003</v>
      </c>
      <c r="D22">
        <v>0.35349999999999998</v>
      </c>
      <c r="E22">
        <v>189.13290000000001</v>
      </c>
      <c r="F22">
        <v>6.4257999999999997</v>
      </c>
      <c r="G22">
        <v>12.3469</v>
      </c>
      <c r="H22">
        <v>13.887599999999999</v>
      </c>
      <c r="I22" t="s">
        <v>5</v>
      </c>
      <c r="J22">
        <v>15.210800000000001</v>
      </c>
      <c r="K22">
        <v>5.2862999999999998</v>
      </c>
      <c r="L22">
        <v>524.9</v>
      </c>
      <c r="M22">
        <v>18995.3488</v>
      </c>
      <c r="N22">
        <v>10.895799999999999</v>
      </c>
      <c r="O22">
        <v>8.2522000000000002</v>
      </c>
      <c r="P22">
        <v>71.463300000000004</v>
      </c>
    </row>
    <row r="23" spans="1:16" x14ac:dyDescent="0.3">
      <c r="A23" s="1">
        <v>42185</v>
      </c>
      <c r="B23">
        <v>7.5354999999999999</v>
      </c>
      <c r="C23">
        <v>0.7742</v>
      </c>
      <c r="D23">
        <v>0.35189999999999999</v>
      </c>
      <c r="E23">
        <v>184.59979999999999</v>
      </c>
      <c r="F23">
        <v>5.2426000000000004</v>
      </c>
      <c r="G23">
        <v>9.8538999999999994</v>
      </c>
      <c r="H23">
        <v>12.4688</v>
      </c>
      <c r="I23" t="s">
        <v>5</v>
      </c>
      <c r="J23">
        <v>16.236000000000001</v>
      </c>
      <c r="K23">
        <v>6.0316000000000001</v>
      </c>
      <c r="L23">
        <v>759.9</v>
      </c>
      <c r="M23">
        <v>23366.666700000002</v>
      </c>
      <c r="N23">
        <v>12.284599999999999</v>
      </c>
      <c r="O23">
        <v>7.0782999999999996</v>
      </c>
      <c r="P23">
        <v>141.30410000000001</v>
      </c>
    </row>
    <row r="24" spans="1:16" x14ac:dyDescent="0.3">
      <c r="A24" s="1">
        <v>42277</v>
      </c>
      <c r="B24">
        <v>6.3578000000000001</v>
      </c>
      <c r="C24">
        <v>0.81230000000000002</v>
      </c>
      <c r="D24">
        <v>0.374</v>
      </c>
      <c r="E24">
        <v>190.61449999999999</v>
      </c>
      <c r="F24">
        <v>8.7044999999999995</v>
      </c>
      <c r="G24">
        <v>16.238499999999998</v>
      </c>
      <c r="H24">
        <v>13.5433</v>
      </c>
      <c r="I24" t="s">
        <v>5</v>
      </c>
      <c r="J24">
        <v>15.698700000000001</v>
      </c>
      <c r="K24">
        <v>5.8242000000000003</v>
      </c>
      <c r="L24">
        <v>283.7</v>
      </c>
      <c r="M24">
        <v>23366.666700000002</v>
      </c>
      <c r="N24">
        <v>11.138500000000001</v>
      </c>
      <c r="O24">
        <v>6.8914</v>
      </c>
      <c r="P24">
        <v>62.06</v>
      </c>
    </row>
    <row r="25" spans="1:16" x14ac:dyDescent="0.3">
      <c r="A25" s="1">
        <v>42369</v>
      </c>
      <c r="B25">
        <v>6.7469999999999999</v>
      </c>
      <c r="C25">
        <v>0.8145</v>
      </c>
      <c r="D25">
        <v>0.42480000000000001</v>
      </c>
      <c r="E25">
        <v>183.93790000000001</v>
      </c>
      <c r="F25">
        <v>11.611499999999999</v>
      </c>
      <c r="G25">
        <v>20.468299999999999</v>
      </c>
      <c r="H25">
        <v>15.7624</v>
      </c>
      <c r="I25" t="s">
        <v>5</v>
      </c>
      <c r="J25">
        <v>13.875399999999999</v>
      </c>
      <c r="K25">
        <v>6.2043999999999997</v>
      </c>
      <c r="L25">
        <v>578.79999999999995</v>
      </c>
      <c r="M25">
        <v>23366.666700000002</v>
      </c>
      <c r="N25">
        <v>10.9138</v>
      </c>
      <c r="O25">
        <v>6.4612999999999996</v>
      </c>
      <c r="P25">
        <v>49.808500000000002</v>
      </c>
    </row>
    <row r="26" spans="1:16" x14ac:dyDescent="0.3">
      <c r="A26" s="1">
        <v>42460</v>
      </c>
      <c r="B26">
        <v>7.4717000000000002</v>
      </c>
      <c r="C26">
        <v>0.76349999999999996</v>
      </c>
      <c r="D26">
        <v>0.41370000000000001</v>
      </c>
      <c r="E26">
        <v>179.3528</v>
      </c>
      <c r="F26">
        <v>7.2472000000000003</v>
      </c>
      <c r="G26">
        <v>14.6487</v>
      </c>
      <c r="H26">
        <v>16.345099999999999</v>
      </c>
      <c r="I26" t="s">
        <v>5</v>
      </c>
      <c r="J26">
        <v>14.708600000000001</v>
      </c>
      <c r="K26">
        <v>6.2793999999999999</v>
      </c>
      <c r="L26">
        <v>522.4</v>
      </c>
      <c r="M26">
        <v>23366.666700000002</v>
      </c>
      <c r="N26">
        <v>11.3796</v>
      </c>
      <c r="O26">
        <v>6.6924000000000001</v>
      </c>
      <c r="P26">
        <v>72.453400000000002</v>
      </c>
    </row>
    <row r="27" spans="1:16" x14ac:dyDescent="0.3">
      <c r="A27" s="1">
        <v>42551</v>
      </c>
      <c r="B27">
        <v>7.2656999999999998</v>
      </c>
      <c r="C27">
        <v>0.78510000000000002</v>
      </c>
      <c r="D27">
        <v>0.42370000000000002</v>
      </c>
      <c r="E27">
        <v>171.0052</v>
      </c>
      <c r="F27">
        <v>6.4732000000000003</v>
      </c>
      <c r="G27">
        <v>13.5467</v>
      </c>
      <c r="H27">
        <v>16.955300000000001</v>
      </c>
      <c r="I27" t="s">
        <v>5</v>
      </c>
      <c r="J27">
        <v>15.5238</v>
      </c>
      <c r="K27">
        <v>6.4061000000000003</v>
      </c>
      <c r="L27">
        <v>649.9</v>
      </c>
      <c r="M27">
        <v>23120.5128</v>
      </c>
      <c r="N27">
        <v>12.056900000000001</v>
      </c>
      <c r="O27">
        <v>5.6863000000000001</v>
      </c>
      <c r="P27">
        <v>72.514200000000002</v>
      </c>
    </row>
    <row r="28" spans="1:16" x14ac:dyDescent="0.3">
      <c r="A28" s="1">
        <v>42643</v>
      </c>
      <c r="B28">
        <v>6.3239000000000001</v>
      </c>
      <c r="C28">
        <v>0.80400000000000005</v>
      </c>
      <c r="D28">
        <v>0.42409999999999998</v>
      </c>
      <c r="E28">
        <v>180.75299999999999</v>
      </c>
      <c r="F28">
        <v>8.3760999999999992</v>
      </c>
      <c r="G28">
        <v>16.525500000000001</v>
      </c>
      <c r="H28">
        <v>17.465299999999999</v>
      </c>
      <c r="I28" t="s">
        <v>5</v>
      </c>
      <c r="J28">
        <v>14.3325</v>
      </c>
      <c r="K28">
        <v>6.4596999999999998</v>
      </c>
      <c r="L28">
        <v>217.3</v>
      </c>
      <c r="M28">
        <v>23120.5128</v>
      </c>
      <c r="N28">
        <v>10.9236</v>
      </c>
      <c r="O28">
        <v>5.5734000000000004</v>
      </c>
      <c r="P28">
        <v>70.415599999999998</v>
      </c>
    </row>
    <row r="29" spans="1:16" x14ac:dyDescent="0.3">
      <c r="A29" s="1">
        <v>42734</v>
      </c>
      <c r="B29">
        <v>6.8978999999999999</v>
      </c>
      <c r="C29">
        <v>0.65839999999999999</v>
      </c>
      <c r="D29">
        <v>0.35110000000000002</v>
      </c>
      <c r="E29">
        <v>226.55359999999999</v>
      </c>
      <c r="F29">
        <v>9.8957999999999995</v>
      </c>
      <c r="G29">
        <v>18.698499999999999</v>
      </c>
      <c r="H29">
        <v>17.1127</v>
      </c>
      <c r="I29" t="s">
        <v>5</v>
      </c>
      <c r="J29">
        <v>14.4885</v>
      </c>
      <c r="K29">
        <v>6.0190999999999999</v>
      </c>
      <c r="L29">
        <v>543.1</v>
      </c>
      <c r="M29">
        <v>23120.5128</v>
      </c>
      <c r="N29">
        <v>11.216799999999999</v>
      </c>
      <c r="O29">
        <v>5.6830999999999996</v>
      </c>
      <c r="P29">
        <v>58.66</v>
      </c>
    </row>
    <row r="30" spans="1:16" x14ac:dyDescent="0.3">
      <c r="A30" s="1">
        <v>42825</v>
      </c>
      <c r="B30">
        <v>7.1999000000000004</v>
      </c>
      <c r="C30">
        <v>0.71870000000000001</v>
      </c>
      <c r="D30">
        <v>0.40510000000000002</v>
      </c>
      <c r="E30">
        <v>239.28479999999999</v>
      </c>
      <c r="F30">
        <v>6.8152999999999997</v>
      </c>
      <c r="G30">
        <v>14.3019</v>
      </c>
      <c r="H30">
        <v>16.676300000000001</v>
      </c>
      <c r="I30" t="s">
        <v>5</v>
      </c>
      <c r="J30">
        <v>14.183</v>
      </c>
      <c r="K30">
        <v>6.0549999999999997</v>
      </c>
      <c r="L30">
        <v>423.4</v>
      </c>
      <c r="M30">
        <v>23120.5128</v>
      </c>
      <c r="N30">
        <v>11.170199999999999</v>
      </c>
      <c r="O30">
        <v>5.7141999999999999</v>
      </c>
      <c r="P30">
        <v>77.902699999999996</v>
      </c>
    </row>
    <row r="31" spans="1:16" x14ac:dyDescent="0.3">
      <c r="A31" s="1">
        <v>42916</v>
      </c>
      <c r="B31">
        <v>6.9416000000000002</v>
      </c>
      <c r="C31">
        <v>0.76190000000000002</v>
      </c>
      <c r="D31">
        <v>0.41199999999999998</v>
      </c>
      <c r="E31">
        <v>219.08320000000001</v>
      </c>
      <c r="F31">
        <v>8.7908000000000008</v>
      </c>
      <c r="G31">
        <v>16.003799999999998</v>
      </c>
      <c r="H31">
        <v>15.632300000000001</v>
      </c>
      <c r="I31" t="s">
        <v>5</v>
      </c>
      <c r="J31">
        <v>13.235099999999999</v>
      </c>
      <c r="K31">
        <v>6.0209999999999999</v>
      </c>
      <c r="L31">
        <v>547</v>
      </c>
      <c r="M31">
        <v>19900</v>
      </c>
      <c r="N31">
        <v>11.1934</v>
      </c>
      <c r="O31">
        <v>4.8609</v>
      </c>
      <c r="P31">
        <v>67.967699999999994</v>
      </c>
    </row>
    <row r="32" spans="1:16" x14ac:dyDescent="0.3">
      <c r="A32" s="1">
        <v>43007</v>
      </c>
      <c r="B32">
        <v>6.3773</v>
      </c>
      <c r="C32">
        <v>0.73660000000000003</v>
      </c>
      <c r="D32">
        <v>0.40189999999999998</v>
      </c>
      <c r="E32">
        <v>258.40719999999999</v>
      </c>
      <c r="F32">
        <v>8.1248000000000005</v>
      </c>
      <c r="G32">
        <v>16.059100000000001</v>
      </c>
      <c r="H32">
        <v>16.6508</v>
      </c>
      <c r="I32" t="s">
        <v>5</v>
      </c>
      <c r="J32">
        <v>12.8217</v>
      </c>
      <c r="K32">
        <v>5.7363999999999997</v>
      </c>
      <c r="L32">
        <v>474.2</v>
      </c>
      <c r="M32">
        <v>19900</v>
      </c>
      <c r="N32">
        <v>10.346299999999999</v>
      </c>
      <c r="O32">
        <v>4.8903999999999996</v>
      </c>
      <c r="P32">
        <v>69.801100000000005</v>
      </c>
    </row>
    <row r="33" spans="1:16" x14ac:dyDescent="0.3">
      <c r="A33" s="1">
        <v>43098</v>
      </c>
      <c r="B33">
        <v>6.6935000000000002</v>
      </c>
      <c r="C33">
        <v>0.81020000000000003</v>
      </c>
      <c r="D33">
        <v>0.4622</v>
      </c>
      <c r="E33">
        <v>229.90989999999999</v>
      </c>
      <c r="F33">
        <v>9.1013999999999999</v>
      </c>
      <c r="G33">
        <v>16.886199999999999</v>
      </c>
      <c r="H33">
        <v>16.490200000000002</v>
      </c>
      <c r="I33" t="s">
        <v>5</v>
      </c>
      <c r="J33">
        <v>14.2698</v>
      </c>
      <c r="K33">
        <v>5.8025000000000002</v>
      </c>
      <c r="L33">
        <v>832.6</v>
      </c>
      <c r="M33">
        <v>19900</v>
      </c>
      <c r="N33">
        <v>10.7616</v>
      </c>
      <c r="O33">
        <v>4.6180000000000003</v>
      </c>
      <c r="P33">
        <v>65.025999999999996</v>
      </c>
    </row>
    <row r="34" spans="1:16" x14ac:dyDescent="0.3">
      <c r="A34" s="1">
        <v>43188</v>
      </c>
      <c r="B34">
        <v>7.085</v>
      </c>
      <c r="C34">
        <v>0.68879999999999997</v>
      </c>
      <c r="D34">
        <v>0.39450000000000002</v>
      </c>
      <c r="E34">
        <v>193.83160000000001</v>
      </c>
      <c r="F34">
        <v>6.0974000000000004</v>
      </c>
      <c r="G34">
        <v>14.6691</v>
      </c>
      <c r="H34">
        <v>16.2026</v>
      </c>
      <c r="I34" t="s">
        <v>5</v>
      </c>
      <c r="J34">
        <v>11.863099999999999</v>
      </c>
      <c r="K34">
        <v>5.9063999999999997</v>
      </c>
      <c r="L34">
        <v>430.6</v>
      </c>
      <c r="M34">
        <v>19900</v>
      </c>
      <c r="N34">
        <v>10.709199999999999</v>
      </c>
      <c r="O34">
        <v>4.7294999999999998</v>
      </c>
      <c r="P34">
        <v>29.7987</v>
      </c>
    </row>
    <row r="35" spans="1:16" x14ac:dyDescent="0.3">
      <c r="A35" s="1">
        <v>43280</v>
      </c>
      <c r="B35">
        <v>6.5933999999999999</v>
      </c>
      <c r="C35">
        <v>0.56169999999999998</v>
      </c>
      <c r="D35">
        <v>0.28370000000000001</v>
      </c>
      <c r="E35">
        <v>257.58580000000001</v>
      </c>
      <c r="F35">
        <v>6.0974000000000004</v>
      </c>
      <c r="G35">
        <v>13.780799999999999</v>
      </c>
      <c r="H35">
        <v>11.5395</v>
      </c>
      <c r="I35" t="s">
        <v>5</v>
      </c>
      <c r="J35">
        <v>14.088100000000001</v>
      </c>
      <c r="K35">
        <v>5.0824999999999996</v>
      </c>
      <c r="L35">
        <v>480.9</v>
      </c>
      <c r="M35">
        <v>17642.5</v>
      </c>
      <c r="N35">
        <v>10.108499999999999</v>
      </c>
      <c r="O35">
        <v>4.3006000000000002</v>
      </c>
      <c r="P35">
        <v>81.173500000000004</v>
      </c>
    </row>
    <row r="36" spans="1:16" x14ac:dyDescent="0.3">
      <c r="A36" s="1">
        <v>43371</v>
      </c>
      <c r="B36">
        <v>6.4621000000000004</v>
      </c>
      <c r="C36">
        <v>0.58230000000000004</v>
      </c>
      <c r="D36">
        <v>0.29799999999999999</v>
      </c>
      <c r="E36">
        <v>250.8185</v>
      </c>
      <c r="F36">
        <v>4.4292999999999996</v>
      </c>
      <c r="G36">
        <v>14.6922</v>
      </c>
      <c r="H36">
        <v>12.617000000000001</v>
      </c>
      <c r="I36" t="s">
        <v>5</v>
      </c>
      <c r="J36">
        <v>13.758100000000001</v>
      </c>
      <c r="K36">
        <v>5.1867999999999999</v>
      </c>
      <c r="L36">
        <v>494.7</v>
      </c>
      <c r="M36">
        <v>17642.5</v>
      </c>
      <c r="N36">
        <v>9.8692999999999991</v>
      </c>
      <c r="O36">
        <v>4.3663999999999996</v>
      </c>
      <c r="P36">
        <v>74.692800000000005</v>
      </c>
    </row>
    <row r="37" spans="1:16" x14ac:dyDescent="0.3">
      <c r="A37" s="1">
        <v>43465</v>
      </c>
      <c r="B37">
        <v>6.8125</v>
      </c>
      <c r="C37">
        <v>0.58009999999999995</v>
      </c>
      <c r="D37">
        <v>0.30819999999999997</v>
      </c>
      <c r="E37">
        <v>229.34389999999999</v>
      </c>
      <c r="F37">
        <v>4.4292999999999996</v>
      </c>
      <c r="G37">
        <v>12.4003</v>
      </c>
      <c r="H37">
        <v>11.897399999999999</v>
      </c>
      <c r="I37" t="s">
        <v>5</v>
      </c>
      <c r="J37">
        <v>13.4276</v>
      </c>
      <c r="K37">
        <v>5.0922000000000001</v>
      </c>
      <c r="L37">
        <v>648</v>
      </c>
      <c r="M37">
        <v>17642.5</v>
      </c>
      <c r="N37">
        <v>10.0875</v>
      </c>
      <c r="O37">
        <v>4.1096000000000004</v>
      </c>
      <c r="P37">
        <v>85.528800000000004</v>
      </c>
    </row>
    <row r="38" spans="1:16" x14ac:dyDescent="0.3">
      <c r="A38" s="1">
        <v>43553</v>
      </c>
      <c r="B38">
        <v>7.2596999999999996</v>
      </c>
      <c r="C38">
        <v>0.55469999999999997</v>
      </c>
      <c r="D38">
        <v>0.29949999999999999</v>
      </c>
      <c r="E38">
        <v>216.7422</v>
      </c>
      <c r="F38">
        <v>4.4292999999999996</v>
      </c>
      <c r="G38">
        <v>15.513400000000001</v>
      </c>
      <c r="H38">
        <v>12.104200000000001</v>
      </c>
      <c r="I38" t="s">
        <v>5</v>
      </c>
      <c r="J38">
        <v>15.5228</v>
      </c>
      <c r="K38">
        <v>5.2538999999999998</v>
      </c>
      <c r="L38">
        <v>516.6</v>
      </c>
      <c r="M38">
        <v>17642.5</v>
      </c>
      <c r="N38">
        <v>10.3691</v>
      </c>
      <c r="O38">
        <v>4.1742999999999997</v>
      </c>
      <c r="P38">
        <v>65.845100000000002</v>
      </c>
    </row>
    <row r="39" spans="1:16" x14ac:dyDescent="0.3">
      <c r="A39" s="1">
        <v>43644</v>
      </c>
      <c r="B39">
        <v>6.9394999999999998</v>
      </c>
      <c r="C39">
        <v>0.5907</v>
      </c>
      <c r="D39">
        <v>0.30049999999999999</v>
      </c>
      <c r="E39">
        <v>205.4008</v>
      </c>
      <c r="F39">
        <v>4.4292999999999996</v>
      </c>
      <c r="G39">
        <v>17.206900000000001</v>
      </c>
      <c r="H39">
        <v>10.1471</v>
      </c>
      <c r="I39" t="s">
        <v>5</v>
      </c>
      <c r="J39">
        <v>14.834099999999999</v>
      </c>
      <c r="K39">
        <v>5.6246999999999998</v>
      </c>
      <c r="L39">
        <v>610.1</v>
      </c>
      <c r="M39">
        <v>19485</v>
      </c>
      <c r="N39">
        <v>10.027200000000001</v>
      </c>
      <c r="O39">
        <v>3.9375</v>
      </c>
      <c r="P39">
        <v>51.878799999999998</v>
      </c>
    </row>
    <row r="40" spans="1:16" x14ac:dyDescent="0.3">
      <c r="A40" s="1">
        <v>43738</v>
      </c>
      <c r="B40">
        <v>6.4805000000000001</v>
      </c>
      <c r="C40">
        <v>0.61729999999999996</v>
      </c>
      <c r="D40">
        <v>0.32090000000000002</v>
      </c>
      <c r="E40">
        <v>199.50559999999999</v>
      </c>
      <c r="F40">
        <v>4.4292999999999996</v>
      </c>
      <c r="G40">
        <v>16.549700000000001</v>
      </c>
      <c r="H40">
        <v>11.2197</v>
      </c>
      <c r="I40" t="s">
        <v>5</v>
      </c>
      <c r="J40">
        <v>14.5456</v>
      </c>
      <c r="K40">
        <v>5.6098999999999997</v>
      </c>
      <c r="L40">
        <v>502.3</v>
      </c>
      <c r="M40">
        <v>19485</v>
      </c>
      <c r="N40">
        <v>9.8102999999999998</v>
      </c>
      <c r="O40">
        <v>3.9868999999999999</v>
      </c>
      <c r="P40">
        <v>57.037999999999997</v>
      </c>
    </row>
    <row r="41" spans="1:16" x14ac:dyDescent="0.3">
      <c r="A41" s="1">
        <v>43830</v>
      </c>
      <c r="B41">
        <v>6.5027999999999997</v>
      </c>
      <c r="C41">
        <v>0.60840000000000005</v>
      </c>
      <c r="D41">
        <v>0.31690000000000002</v>
      </c>
      <c r="E41">
        <v>184.8022</v>
      </c>
      <c r="F41">
        <v>4.4292999999999996</v>
      </c>
      <c r="G41">
        <v>18.349599999999999</v>
      </c>
      <c r="H41">
        <v>12.4603</v>
      </c>
      <c r="I41" t="s">
        <v>5</v>
      </c>
      <c r="J41">
        <v>13.058</v>
      </c>
      <c r="K41">
        <v>5.6241000000000003</v>
      </c>
      <c r="L41">
        <v>795.8</v>
      </c>
      <c r="M41">
        <v>19485</v>
      </c>
      <c r="N41">
        <v>9.6192999999999991</v>
      </c>
      <c r="O41">
        <v>3.7372999999999998</v>
      </c>
      <c r="P41">
        <v>51.244100000000003</v>
      </c>
    </row>
    <row r="42" spans="1:16" x14ac:dyDescent="0.3">
      <c r="A42" s="1">
        <v>43921</v>
      </c>
      <c r="B42">
        <v>7.0900999999999996</v>
      </c>
      <c r="C42">
        <v>0.64339999999999997</v>
      </c>
      <c r="D42">
        <v>0.34910000000000002</v>
      </c>
      <c r="E42">
        <v>185.32429999999999</v>
      </c>
      <c r="F42">
        <v>4.4292999999999996</v>
      </c>
      <c r="G42">
        <v>15.568300000000001</v>
      </c>
      <c r="H42">
        <v>12.552899999999999</v>
      </c>
      <c r="I42" t="s">
        <v>5</v>
      </c>
      <c r="J42">
        <v>12.896800000000001</v>
      </c>
      <c r="K42">
        <v>5.7682000000000002</v>
      </c>
      <c r="L42">
        <v>592.29999999999995</v>
      </c>
      <c r="M42">
        <v>19485</v>
      </c>
      <c r="N42">
        <v>9.7608999999999995</v>
      </c>
      <c r="O42">
        <v>3.8506999999999998</v>
      </c>
      <c r="P42">
        <v>65.5959</v>
      </c>
    </row>
    <row r="43" spans="1:16" x14ac:dyDescent="0.3">
      <c r="A43" s="1">
        <v>44012</v>
      </c>
      <c r="B43">
        <v>7.7013999999999996</v>
      </c>
      <c r="C43">
        <v>0.68359999999999999</v>
      </c>
      <c r="D43">
        <v>0.43959999999999999</v>
      </c>
      <c r="E43">
        <v>172.7182</v>
      </c>
      <c r="F43">
        <v>4.4292999999999996</v>
      </c>
      <c r="G43">
        <v>16.513999999999999</v>
      </c>
      <c r="H43">
        <v>12.061199999999999</v>
      </c>
      <c r="I43" t="s">
        <v>5</v>
      </c>
      <c r="J43">
        <v>13.7</v>
      </c>
      <c r="K43">
        <v>5.8384999999999998</v>
      </c>
      <c r="L43">
        <v>1325</v>
      </c>
      <c r="M43">
        <v>43325.7143</v>
      </c>
      <c r="N43">
        <v>10.6996</v>
      </c>
      <c r="O43">
        <v>3.7246999999999999</v>
      </c>
      <c r="P43">
        <v>47.841000000000001</v>
      </c>
    </row>
    <row r="44" spans="1:16" x14ac:dyDescent="0.3">
      <c r="A44" s="1">
        <v>44104</v>
      </c>
      <c r="B44">
        <v>7.0538999999999996</v>
      </c>
      <c r="C44">
        <v>0.70340000000000003</v>
      </c>
      <c r="D44">
        <v>0.45050000000000001</v>
      </c>
      <c r="E44">
        <v>161.30189999999999</v>
      </c>
      <c r="F44">
        <v>4.4292999999999996</v>
      </c>
      <c r="G44">
        <v>19.5623</v>
      </c>
      <c r="H44">
        <v>13.6937</v>
      </c>
      <c r="I44" t="s">
        <v>5</v>
      </c>
      <c r="J44">
        <v>13.1585</v>
      </c>
      <c r="K44">
        <v>5.8608000000000002</v>
      </c>
      <c r="L44">
        <v>466.6</v>
      </c>
      <c r="M44">
        <v>43325.7143</v>
      </c>
      <c r="N44">
        <v>10.76</v>
      </c>
      <c r="O44">
        <v>3.8727999999999998</v>
      </c>
      <c r="P44">
        <v>47.097999999999999</v>
      </c>
    </row>
  </sheetData>
  <phoneticPr fontId="18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_xll.BDH("HRL US Equity",B$1:P$1,"CQ1 2010","","Dir=V","Per=Q","Days=A","Dts=S","cols=16;rows=43")</f>
        <v>#NAME?</v>
      </c>
      <c r="B2">
        <v>7.2766000000000002</v>
      </c>
      <c r="C2">
        <v>2.5135999999999998</v>
      </c>
      <c r="D2">
        <v>1.17</v>
      </c>
      <c r="E2">
        <v>15.4703</v>
      </c>
      <c r="F2">
        <v>20.936599999999999</v>
      </c>
      <c r="G2">
        <v>8.0973000000000006</v>
      </c>
      <c r="H2">
        <v>22.983000000000001</v>
      </c>
      <c r="I2">
        <v>3.0849000000000002</v>
      </c>
      <c r="J2">
        <v>7.7064000000000004</v>
      </c>
      <c r="K2">
        <v>6.3926999999999996</v>
      </c>
      <c r="L2">
        <v>43.89</v>
      </c>
      <c r="M2">
        <v>12185.215099999999</v>
      </c>
      <c r="N2">
        <v>19.037099999999999</v>
      </c>
      <c r="O2">
        <v>21.3704</v>
      </c>
      <c r="P2">
        <v>36.031199999999998</v>
      </c>
    </row>
    <row r="3" spans="1:16" x14ac:dyDescent="0.3">
      <c r="A3" s="1">
        <v>40359</v>
      </c>
      <c r="B3">
        <v>7.3521999999999998</v>
      </c>
      <c r="C3">
        <v>1.6835</v>
      </c>
      <c r="D3">
        <v>0.79820000000000002</v>
      </c>
      <c r="E3">
        <v>15.1959</v>
      </c>
      <c r="F3">
        <v>21.656199999999998</v>
      </c>
      <c r="G3">
        <v>8.1258999999999997</v>
      </c>
      <c r="H3">
        <v>23.526699999999998</v>
      </c>
      <c r="I3">
        <v>2.8933999999999997</v>
      </c>
      <c r="J3">
        <v>7.1711</v>
      </c>
      <c r="K3">
        <v>6.5182000000000002</v>
      </c>
      <c r="L3">
        <v>68.653999999999996</v>
      </c>
      <c r="M3">
        <v>12185.215099999999</v>
      </c>
      <c r="N3">
        <v>18.484500000000001</v>
      </c>
      <c r="O3">
        <v>20.3508</v>
      </c>
      <c r="P3">
        <v>32.765700000000002</v>
      </c>
    </row>
    <row r="4" spans="1:16" x14ac:dyDescent="0.3">
      <c r="A4" s="1">
        <v>40451</v>
      </c>
      <c r="B4">
        <v>7.8910999999999998</v>
      </c>
      <c r="C4">
        <v>1.6874</v>
      </c>
      <c r="D4">
        <v>0.86209999999999998</v>
      </c>
      <c r="E4">
        <v>14.5793</v>
      </c>
      <c r="F4">
        <v>27.6753</v>
      </c>
      <c r="G4">
        <v>9.3381000000000007</v>
      </c>
      <c r="H4">
        <v>24.568300000000001</v>
      </c>
      <c r="I4">
        <v>3.0059999999999998</v>
      </c>
      <c r="J4">
        <v>7.4823000000000004</v>
      </c>
      <c r="K4">
        <v>6.5137</v>
      </c>
      <c r="L4">
        <v>187.84100000000001</v>
      </c>
      <c r="M4">
        <v>11083.4197</v>
      </c>
      <c r="N4">
        <v>17.979199999999999</v>
      </c>
      <c r="O4">
        <v>18.608799999999999</v>
      </c>
      <c r="P4">
        <v>23.072099999999999</v>
      </c>
    </row>
    <row r="5" spans="1:16" x14ac:dyDescent="0.3">
      <c r="A5" s="1">
        <v>40543</v>
      </c>
      <c r="B5">
        <v>8.0717999999999996</v>
      </c>
      <c r="C5">
        <v>1.9106000000000001</v>
      </c>
      <c r="D5">
        <v>1.0352999999999999</v>
      </c>
      <c r="E5">
        <v>13.7378</v>
      </c>
      <c r="F5">
        <v>35.833599999999997</v>
      </c>
      <c r="G5">
        <v>12.268599999999999</v>
      </c>
      <c r="H5">
        <v>25.4621</v>
      </c>
      <c r="I5">
        <v>6.3879000000000001</v>
      </c>
      <c r="J5">
        <v>7.8414999999999999</v>
      </c>
      <c r="K5">
        <v>6.4485999999999999</v>
      </c>
      <c r="L5">
        <v>148.595</v>
      </c>
      <c r="M5">
        <v>11083.4197</v>
      </c>
      <c r="N5">
        <v>19.632300000000001</v>
      </c>
      <c r="O5">
        <v>23.0229</v>
      </c>
      <c r="P5">
        <v>22.836300000000001</v>
      </c>
    </row>
    <row r="6" spans="1:16" x14ac:dyDescent="0.3">
      <c r="A6" s="1">
        <v>40633</v>
      </c>
      <c r="B6">
        <v>8.0299999999999994</v>
      </c>
      <c r="C6">
        <v>2.2736999999999998</v>
      </c>
      <c r="D6">
        <v>1.3624000000000001</v>
      </c>
      <c r="E6">
        <v>22.746099999999998</v>
      </c>
      <c r="F6">
        <v>24.0383</v>
      </c>
      <c r="G6">
        <v>8.8187999999999995</v>
      </c>
      <c r="H6">
        <v>25.2483</v>
      </c>
      <c r="I6">
        <v>3.3205999999999998</v>
      </c>
      <c r="J6">
        <v>8.1493000000000002</v>
      </c>
      <c r="K6">
        <v>6.8856000000000002</v>
      </c>
      <c r="L6">
        <v>91.432000000000002</v>
      </c>
      <c r="M6">
        <v>11083.4197</v>
      </c>
      <c r="N6">
        <v>20.133600000000001</v>
      </c>
      <c r="O6">
        <v>23.5808</v>
      </c>
      <c r="P6">
        <v>31.090699999999998</v>
      </c>
    </row>
    <row r="7" spans="1:16" x14ac:dyDescent="0.3">
      <c r="A7" s="1">
        <v>40724</v>
      </c>
      <c r="B7">
        <v>7.8480999999999996</v>
      </c>
      <c r="C7">
        <v>2.8205999999999998</v>
      </c>
      <c r="D7">
        <v>1.4285999999999999</v>
      </c>
      <c r="E7">
        <v>9.3998000000000008</v>
      </c>
      <c r="F7">
        <v>26.111000000000001</v>
      </c>
      <c r="G7">
        <v>7.6845999999999997</v>
      </c>
      <c r="H7">
        <v>26.7483</v>
      </c>
      <c r="I7">
        <v>3.5118</v>
      </c>
      <c r="J7">
        <v>8.7477999999999998</v>
      </c>
      <c r="K7">
        <v>6.8193000000000001</v>
      </c>
      <c r="L7">
        <v>23.145</v>
      </c>
      <c r="M7">
        <v>11083.4197</v>
      </c>
      <c r="N7">
        <v>19.349699999999999</v>
      </c>
      <c r="O7">
        <v>25.639900000000001</v>
      </c>
      <c r="P7">
        <v>34.557899999999997</v>
      </c>
    </row>
    <row r="8" spans="1:16" x14ac:dyDescent="0.3">
      <c r="A8" s="1">
        <v>40816</v>
      </c>
      <c r="B8">
        <v>7.8125999999999998</v>
      </c>
      <c r="C8">
        <v>2.5678000000000001</v>
      </c>
      <c r="D8">
        <v>1.2854000000000001</v>
      </c>
      <c r="E8">
        <v>9.4106000000000005</v>
      </c>
      <c r="F8">
        <v>57.118899999999996</v>
      </c>
      <c r="G8">
        <v>8.8858999999999995</v>
      </c>
      <c r="H8">
        <v>26.082000000000001</v>
      </c>
      <c r="I8">
        <v>3.1699000000000002</v>
      </c>
      <c r="J8">
        <v>7.9409999999999998</v>
      </c>
      <c r="K8">
        <v>7.7953999999999999</v>
      </c>
      <c r="L8">
        <v>130.39599999999999</v>
      </c>
      <c r="M8">
        <v>8772</v>
      </c>
      <c r="N8">
        <v>17.701000000000001</v>
      </c>
      <c r="O8">
        <v>17.8673</v>
      </c>
      <c r="P8">
        <v>28.7927</v>
      </c>
    </row>
    <row r="9" spans="1:16" x14ac:dyDescent="0.3">
      <c r="A9" s="1">
        <v>40907</v>
      </c>
      <c r="B9">
        <v>8.0419</v>
      </c>
      <c r="C9">
        <v>2.7902</v>
      </c>
      <c r="D9">
        <v>1.4457</v>
      </c>
      <c r="E9">
        <v>9.1410999999999998</v>
      </c>
      <c r="F9">
        <v>60.962400000000002</v>
      </c>
      <c r="G9">
        <v>9.6072000000000006</v>
      </c>
      <c r="H9">
        <v>23.439299999999999</v>
      </c>
      <c r="I9">
        <v>3.3088000000000002</v>
      </c>
      <c r="J9">
        <v>8.9112000000000009</v>
      </c>
      <c r="K9">
        <v>7.5354000000000001</v>
      </c>
      <c r="L9">
        <v>121.702</v>
      </c>
      <c r="M9">
        <v>8772</v>
      </c>
      <c r="N9">
        <v>19.327400000000001</v>
      </c>
      <c r="O9">
        <v>23.8248</v>
      </c>
      <c r="P9">
        <v>30.587599999999998</v>
      </c>
    </row>
    <row r="10" spans="1:16" x14ac:dyDescent="0.3">
      <c r="A10" s="1">
        <v>40998</v>
      </c>
      <c r="B10">
        <v>7.8464</v>
      </c>
      <c r="C10">
        <v>2.9431000000000003</v>
      </c>
      <c r="D10">
        <v>1.4870999999999999</v>
      </c>
      <c r="E10">
        <v>8.9268999999999998</v>
      </c>
      <c r="F10">
        <v>59.317399999999999</v>
      </c>
      <c r="G10">
        <v>9.6746999999999996</v>
      </c>
      <c r="H10">
        <v>22.945699999999999</v>
      </c>
      <c r="I10">
        <v>3.2334000000000001</v>
      </c>
      <c r="J10">
        <v>8.7901000000000007</v>
      </c>
      <c r="K10">
        <v>7.5522999999999998</v>
      </c>
      <c r="L10">
        <v>33.112000000000002</v>
      </c>
      <c r="M10">
        <v>8772</v>
      </c>
      <c r="N10">
        <v>19.0898</v>
      </c>
      <c r="O10">
        <v>23.1568</v>
      </c>
      <c r="P10">
        <v>30.9191</v>
      </c>
    </row>
    <row r="11" spans="1:16" x14ac:dyDescent="0.3">
      <c r="A11" s="1">
        <v>41089</v>
      </c>
      <c r="B11">
        <v>7.6391999999999998</v>
      </c>
      <c r="C11">
        <v>3.1288</v>
      </c>
      <c r="D11">
        <v>1.6028</v>
      </c>
      <c r="E11">
        <v>8.6539000000000001</v>
      </c>
      <c r="F11">
        <v>53.588099999999997</v>
      </c>
      <c r="G11">
        <v>8.5578000000000003</v>
      </c>
      <c r="H11">
        <v>24.6633</v>
      </c>
      <c r="I11">
        <v>3.2075</v>
      </c>
      <c r="J11">
        <v>8.8094000000000001</v>
      </c>
      <c r="K11">
        <v>7.6154000000000002</v>
      </c>
      <c r="L11">
        <v>35.323999999999998</v>
      </c>
      <c r="M11">
        <v>8772</v>
      </c>
      <c r="N11">
        <v>18.095800000000001</v>
      </c>
      <c r="O11">
        <v>26.8264</v>
      </c>
      <c r="P11">
        <v>35.535600000000002</v>
      </c>
    </row>
    <row r="12" spans="1:16" x14ac:dyDescent="0.3">
      <c r="A12" s="1">
        <v>41180</v>
      </c>
      <c r="B12">
        <v>7.5136000000000003</v>
      </c>
      <c r="C12">
        <v>2.9514</v>
      </c>
      <c r="D12">
        <v>1.6111</v>
      </c>
      <c r="E12">
        <v>8.8670000000000009</v>
      </c>
      <c r="F12">
        <v>64.071299999999994</v>
      </c>
      <c r="G12">
        <v>9.3146000000000004</v>
      </c>
      <c r="H12">
        <v>25.4648</v>
      </c>
      <c r="I12">
        <v>3.1974999999999998</v>
      </c>
      <c r="J12">
        <v>8.1232000000000006</v>
      </c>
      <c r="K12">
        <v>7.6067</v>
      </c>
      <c r="L12">
        <v>195.34</v>
      </c>
      <c r="M12">
        <v>11864.3655</v>
      </c>
      <c r="N12">
        <v>17.0029</v>
      </c>
      <c r="O12">
        <v>17.9542</v>
      </c>
      <c r="P12">
        <v>29.745100000000001</v>
      </c>
    </row>
    <row r="13" spans="1:16" x14ac:dyDescent="0.3">
      <c r="A13" s="1">
        <v>41274</v>
      </c>
      <c r="B13">
        <v>7.5891999999999999</v>
      </c>
      <c r="C13">
        <v>3.2545000000000002</v>
      </c>
      <c r="D13">
        <v>1.8365</v>
      </c>
      <c r="E13">
        <v>8.5408000000000008</v>
      </c>
      <c r="F13">
        <v>64.061099999999996</v>
      </c>
      <c r="G13">
        <v>9.3658999999999999</v>
      </c>
      <c r="H13">
        <v>24.546099999999999</v>
      </c>
      <c r="I13">
        <v>3.2772999999999999</v>
      </c>
      <c r="J13">
        <v>8.5790000000000006</v>
      </c>
      <c r="K13">
        <v>7.1189999999999998</v>
      </c>
      <c r="L13">
        <v>119.76</v>
      </c>
      <c r="M13">
        <v>11864.3655</v>
      </c>
      <c r="N13">
        <v>18.688600000000001</v>
      </c>
      <c r="O13">
        <v>22.259399999999999</v>
      </c>
      <c r="P13">
        <v>34.449100000000001</v>
      </c>
    </row>
    <row r="14" spans="1:16" x14ac:dyDescent="0.3">
      <c r="A14" s="1">
        <v>41361</v>
      </c>
      <c r="B14">
        <v>7.4193999999999996</v>
      </c>
      <c r="C14">
        <v>2.5884</v>
      </c>
      <c r="D14">
        <v>1.0241</v>
      </c>
      <c r="E14">
        <v>8.3059999999999992</v>
      </c>
      <c r="F14">
        <v>59.493600000000001</v>
      </c>
      <c r="G14">
        <v>8.6835000000000004</v>
      </c>
      <c r="H14">
        <v>23.957699999999999</v>
      </c>
      <c r="I14">
        <v>5.6021000000000001</v>
      </c>
      <c r="J14">
        <v>12.430300000000001</v>
      </c>
      <c r="K14">
        <v>7.7895000000000003</v>
      </c>
      <c r="L14">
        <v>92.304000000000002</v>
      </c>
      <c r="M14">
        <v>11864.3655</v>
      </c>
      <c r="N14">
        <v>18.738700000000001</v>
      </c>
      <c r="O14">
        <v>22.680299999999999</v>
      </c>
      <c r="P14">
        <v>35.872799999999998</v>
      </c>
    </row>
    <row r="15" spans="1:16" x14ac:dyDescent="0.3">
      <c r="A15" s="1">
        <v>41453</v>
      </c>
      <c r="B15">
        <v>7.4783999999999997</v>
      </c>
      <c r="C15">
        <v>2.472</v>
      </c>
      <c r="D15">
        <v>1.0689</v>
      </c>
      <c r="E15">
        <v>8.2087000000000003</v>
      </c>
      <c r="F15">
        <v>57.8645</v>
      </c>
      <c r="G15">
        <v>8.3653999999999993</v>
      </c>
      <c r="H15">
        <v>23.767399999999999</v>
      </c>
      <c r="I15">
        <v>5.1268000000000002</v>
      </c>
      <c r="J15">
        <v>11.377700000000001</v>
      </c>
      <c r="K15">
        <v>9.0170999999999992</v>
      </c>
      <c r="L15">
        <v>148.054</v>
      </c>
      <c r="M15">
        <v>11864.3655</v>
      </c>
      <c r="N15">
        <v>17.3917</v>
      </c>
      <c r="O15">
        <v>22.1465</v>
      </c>
      <c r="P15">
        <v>39.5854</v>
      </c>
    </row>
    <row r="16" spans="1:16" x14ac:dyDescent="0.3">
      <c r="A16" s="1">
        <v>41547</v>
      </c>
      <c r="B16">
        <v>7.6505999999999998</v>
      </c>
      <c r="C16">
        <v>2.6114999999999999</v>
      </c>
      <c r="D16">
        <v>1.2570000000000001</v>
      </c>
      <c r="E16">
        <v>7.5504999999999995</v>
      </c>
      <c r="F16">
        <v>77.609700000000004</v>
      </c>
      <c r="G16">
        <v>10.3393</v>
      </c>
      <c r="H16">
        <v>24.193000000000001</v>
      </c>
      <c r="I16">
        <v>4.8598999999999997</v>
      </c>
      <c r="J16">
        <v>11.750999999999999</v>
      </c>
      <c r="K16">
        <v>8.8581000000000003</v>
      </c>
      <c r="L16">
        <v>170.92500000000001</v>
      </c>
      <c r="M16">
        <v>10553.3333</v>
      </c>
      <c r="N16">
        <v>16.535299999999999</v>
      </c>
      <c r="O16">
        <v>19.0291</v>
      </c>
      <c r="P16">
        <v>28.508299999999998</v>
      </c>
    </row>
    <row r="17" spans="1:16" x14ac:dyDescent="0.3">
      <c r="A17" s="1">
        <v>41639</v>
      </c>
      <c r="B17">
        <v>7.8914999999999997</v>
      </c>
      <c r="C17">
        <v>2.6280000000000001</v>
      </c>
      <c r="D17">
        <v>1.3885000000000001</v>
      </c>
      <c r="E17">
        <v>7.3147000000000002</v>
      </c>
      <c r="F17">
        <v>76.661900000000003</v>
      </c>
      <c r="G17">
        <v>10.5763</v>
      </c>
      <c r="H17">
        <v>24.277999999999999</v>
      </c>
      <c r="I17">
        <v>5.0389999999999997</v>
      </c>
      <c r="J17">
        <v>11.862</v>
      </c>
      <c r="K17">
        <v>9.2482000000000006</v>
      </c>
      <c r="L17">
        <v>277.25400000000002</v>
      </c>
      <c r="M17">
        <v>10553.3333</v>
      </c>
      <c r="N17">
        <v>18.2759</v>
      </c>
      <c r="O17">
        <v>21.7363</v>
      </c>
      <c r="P17">
        <v>34.342799999999997</v>
      </c>
    </row>
    <row r="18" spans="1:16" x14ac:dyDescent="0.3">
      <c r="A18" s="1">
        <v>41729</v>
      </c>
      <c r="B18">
        <v>7.2859999999999996</v>
      </c>
      <c r="C18">
        <v>2.8891</v>
      </c>
      <c r="D18">
        <v>1.3491</v>
      </c>
      <c r="E18">
        <v>7.1307999999999998</v>
      </c>
      <c r="F18">
        <v>70.014899999999997</v>
      </c>
      <c r="G18">
        <v>9.6466999999999992</v>
      </c>
      <c r="H18">
        <v>24.8399</v>
      </c>
      <c r="I18">
        <v>5.29</v>
      </c>
      <c r="J18">
        <v>12.7395</v>
      </c>
      <c r="K18">
        <v>9.2446999999999999</v>
      </c>
      <c r="L18">
        <v>-79.281999999999996</v>
      </c>
      <c r="M18">
        <v>10553.3333</v>
      </c>
      <c r="N18">
        <v>18.355399999999999</v>
      </c>
      <c r="O18">
        <v>23.018599999999999</v>
      </c>
      <c r="P18">
        <v>37.679499999999997</v>
      </c>
    </row>
    <row r="19" spans="1:16" x14ac:dyDescent="0.3">
      <c r="A19" s="1">
        <v>41820</v>
      </c>
      <c r="B19">
        <v>7.2755000000000001</v>
      </c>
      <c r="C19">
        <v>2.8595999999999999</v>
      </c>
      <c r="D19">
        <v>1.3597000000000001</v>
      </c>
      <c r="E19">
        <v>7.0002000000000004</v>
      </c>
      <c r="F19">
        <v>68.641300000000001</v>
      </c>
      <c r="G19">
        <v>9.3877000000000006</v>
      </c>
      <c r="H19">
        <v>25.432400000000001</v>
      </c>
      <c r="I19">
        <v>5.1620999999999997</v>
      </c>
      <c r="J19">
        <v>12.295</v>
      </c>
      <c r="K19">
        <v>9.7777999999999992</v>
      </c>
      <c r="L19">
        <v>84.566999999999993</v>
      </c>
      <c r="M19">
        <v>10553.3333</v>
      </c>
      <c r="N19">
        <v>17.310199999999998</v>
      </c>
      <c r="O19">
        <v>20.9971</v>
      </c>
      <c r="P19">
        <v>38.265300000000003</v>
      </c>
    </row>
    <row r="20" spans="1:16" x14ac:dyDescent="0.3">
      <c r="A20" s="1">
        <v>41912</v>
      </c>
      <c r="B20">
        <v>7.6649000000000003</v>
      </c>
      <c r="C20">
        <v>2.234</v>
      </c>
      <c r="D20">
        <v>0.98850000000000005</v>
      </c>
      <c r="E20">
        <v>6.9335000000000004</v>
      </c>
      <c r="F20">
        <v>77.643900000000002</v>
      </c>
      <c r="G20">
        <v>10.353400000000001</v>
      </c>
      <c r="H20">
        <v>24.9269</v>
      </c>
      <c r="I20">
        <v>6.6030999999999995</v>
      </c>
      <c r="J20">
        <v>12.679399999999999</v>
      </c>
      <c r="K20">
        <v>9.6426999999999996</v>
      </c>
      <c r="L20">
        <v>305.202</v>
      </c>
      <c r="M20">
        <v>17280.048999999999</v>
      </c>
      <c r="N20">
        <v>16.048300000000001</v>
      </c>
      <c r="O20">
        <v>17.990600000000001</v>
      </c>
      <c r="P20">
        <v>30.781500000000001</v>
      </c>
    </row>
    <row r="21" spans="1:16" x14ac:dyDescent="0.3">
      <c r="A21" s="1">
        <v>42004</v>
      </c>
      <c r="B21">
        <v>8.0953999999999997</v>
      </c>
      <c r="C21">
        <v>2.3965999999999998</v>
      </c>
      <c r="D21">
        <v>1.1793</v>
      </c>
      <c r="E21">
        <v>6.7081999999999997</v>
      </c>
      <c r="F21">
        <v>86.408699999999996</v>
      </c>
      <c r="G21">
        <v>11.104699999999999</v>
      </c>
      <c r="H21">
        <v>24.578199999999999</v>
      </c>
      <c r="I21">
        <v>6.2942999999999998</v>
      </c>
      <c r="J21">
        <v>12.336</v>
      </c>
      <c r="K21">
        <v>9.7119999999999997</v>
      </c>
      <c r="L21">
        <v>218.828</v>
      </c>
      <c r="M21">
        <v>17280.048999999999</v>
      </c>
      <c r="N21">
        <v>17.4817</v>
      </c>
      <c r="O21">
        <v>20.859300000000001</v>
      </c>
      <c r="P21">
        <v>38.387900000000002</v>
      </c>
    </row>
    <row r="22" spans="1:16" x14ac:dyDescent="0.3">
      <c r="A22" s="1">
        <v>42094</v>
      </c>
      <c r="B22">
        <v>7.7455999999999996</v>
      </c>
      <c r="C22">
        <v>2.6459000000000001</v>
      </c>
      <c r="D22">
        <v>1.3826000000000001</v>
      </c>
      <c r="E22">
        <v>6.5092999999999996</v>
      </c>
      <c r="F22">
        <v>90.073599999999999</v>
      </c>
      <c r="G22">
        <v>12.183199999999999</v>
      </c>
      <c r="H22">
        <v>25.826799999999999</v>
      </c>
      <c r="I22">
        <v>6.5407000000000002</v>
      </c>
      <c r="J22">
        <v>12.6914</v>
      </c>
      <c r="K22">
        <v>9.8240999999999996</v>
      </c>
      <c r="L22">
        <v>171.92500000000001</v>
      </c>
      <c r="M22">
        <v>17280.048999999999</v>
      </c>
      <c r="N22">
        <v>17.375</v>
      </c>
      <c r="O22">
        <v>21.2942</v>
      </c>
      <c r="P22">
        <v>36.6297</v>
      </c>
    </row>
    <row r="23" spans="1:16" x14ac:dyDescent="0.3">
      <c r="A23" s="1">
        <v>42185</v>
      </c>
      <c r="B23">
        <v>7.4413999999999998</v>
      </c>
      <c r="C23">
        <v>1.6093</v>
      </c>
      <c r="D23">
        <v>0.72140000000000004</v>
      </c>
      <c r="E23">
        <v>15.256399999999999</v>
      </c>
      <c r="F23">
        <v>73.876300000000001</v>
      </c>
      <c r="G23">
        <v>10.561999999999999</v>
      </c>
      <c r="H23">
        <v>24.787099999999999</v>
      </c>
      <c r="I23">
        <v>9.5564999999999998</v>
      </c>
      <c r="J23">
        <v>12.948399999999999</v>
      </c>
      <c r="K23">
        <v>10.148099999999999</v>
      </c>
      <c r="L23">
        <v>202.69</v>
      </c>
      <c r="M23">
        <v>17280.048999999999</v>
      </c>
      <c r="N23">
        <v>17.3307</v>
      </c>
      <c r="O23">
        <v>20.1572</v>
      </c>
      <c r="P23">
        <v>44.960799999999999</v>
      </c>
    </row>
    <row r="24" spans="1:16" x14ac:dyDescent="0.3">
      <c r="A24" s="1">
        <v>42277</v>
      </c>
      <c r="B24">
        <v>7.2812000000000001</v>
      </c>
      <c r="C24">
        <v>1.6993</v>
      </c>
      <c r="D24">
        <v>0.78490000000000004</v>
      </c>
      <c r="E24">
        <v>10.879899999999999</v>
      </c>
      <c r="F24">
        <v>76.5501</v>
      </c>
      <c r="G24">
        <v>12.1831</v>
      </c>
      <c r="H24">
        <v>25.391400000000001</v>
      </c>
      <c r="I24">
        <v>10.2874</v>
      </c>
      <c r="J24">
        <v>14.022500000000001</v>
      </c>
      <c r="K24">
        <v>9.7056000000000004</v>
      </c>
      <c r="L24">
        <v>254.48599999999999</v>
      </c>
      <c r="M24">
        <v>14577.149799999999</v>
      </c>
      <c r="N24">
        <v>15.246499999999999</v>
      </c>
      <c r="O24">
        <v>15.0997</v>
      </c>
      <c r="P24">
        <v>35.293799999999997</v>
      </c>
    </row>
    <row r="25" spans="1:16" x14ac:dyDescent="0.3">
      <c r="A25" s="1">
        <v>42369</v>
      </c>
      <c r="B25">
        <v>7.1977000000000002</v>
      </c>
      <c r="C25">
        <v>1.9077</v>
      </c>
      <c r="D25">
        <v>0.91159999999999997</v>
      </c>
      <c r="E25">
        <v>6.0091999999999999</v>
      </c>
      <c r="F25">
        <v>105.5292</v>
      </c>
      <c r="G25">
        <v>15.6821</v>
      </c>
      <c r="H25">
        <v>27.137699999999999</v>
      </c>
      <c r="I25">
        <v>11.624600000000001</v>
      </c>
      <c r="J25">
        <v>16.061299999999999</v>
      </c>
      <c r="K25">
        <v>10.525700000000001</v>
      </c>
      <c r="L25">
        <v>245.21100000000001</v>
      </c>
      <c r="M25">
        <v>14577.149799999999</v>
      </c>
      <c r="N25">
        <v>16.1724</v>
      </c>
      <c r="O25">
        <v>17.637</v>
      </c>
      <c r="P25">
        <v>32.582999999999998</v>
      </c>
    </row>
    <row r="26" spans="1:16" x14ac:dyDescent="0.3">
      <c r="A26" s="1">
        <v>42460</v>
      </c>
      <c r="B26">
        <v>7.2263999999999999</v>
      </c>
      <c r="C26">
        <v>2.1070000000000002</v>
      </c>
      <c r="D26">
        <v>0.99039999999999995</v>
      </c>
      <c r="E26">
        <v>5.8052000000000001</v>
      </c>
      <c r="F26">
        <v>106.90560000000001</v>
      </c>
      <c r="G26">
        <v>14.0776</v>
      </c>
      <c r="H26">
        <v>27.779299999999999</v>
      </c>
      <c r="I26">
        <v>11.708600000000001</v>
      </c>
      <c r="J26">
        <v>17.022600000000001</v>
      </c>
      <c r="K26">
        <v>12.1686</v>
      </c>
      <c r="L26">
        <v>64.072000000000003</v>
      </c>
      <c r="M26">
        <v>14577.149799999999</v>
      </c>
      <c r="N26">
        <v>16.292000000000002</v>
      </c>
      <c r="O26">
        <v>18.7225</v>
      </c>
      <c r="P26">
        <v>35.6997</v>
      </c>
    </row>
    <row r="27" spans="1:16" x14ac:dyDescent="0.3">
      <c r="A27" s="1">
        <v>42551</v>
      </c>
      <c r="B27">
        <v>7.1741999999999999</v>
      </c>
      <c r="C27">
        <v>1.7808999999999999</v>
      </c>
      <c r="D27">
        <v>0.83679999999999999</v>
      </c>
      <c r="E27">
        <v>8.9962</v>
      </c>
      <c r="F27">
        <v>87.318100000000001</v>
      </c>
      <c r="G27">
        <v>11.9351</v>
      </c>
      <c r="H27">
        <v>26.8232</v>
      </c>
      <c r="I27">
        <v>10.718999999999999</v>
      </c>
      <c r="J27">
        <v>14.0503</v>
      </c>
      <c r="K27">
        <v>12.425599999999999</v>
      </c>
      <c r="L27">
        <v>146.45599999999999</v>
      </c>
      <c r="M27">
        <v>14577.149799999999</v>
      </c>
      <c r="N27">
        <v>16.690000000000001</v>
      </c>
      <c r="O27">
        <v>18.036999999999999</v>
      </c>
      <c r="P27">
        <v>39.340899999999998</v>
      </c>
    </row>
    <row r="28" spans="1:16" x14ac:dyDescent="0.3">
      <c r="A28" s="1">
        <v>42643</v>
      </c>
      <c r="B28">
        <v>7.4434000000000005</v>
      </c>
      <c r="C28">
        <v>1.9274</v>
      </c>
      <c r="D28">
        <v>0.9556</v>
      </c>
      <c r="E28">
        <v>5.6204999999999998</v>
      </c>
      <c r="F28">
        <v>111.23779999999999</v>
      </c>
      <c r="G28">
        <v>13.9177</v>
      </c>
      <c r="H28">
        <v>28.733799999999999</v>
      </c>
      <c r="I28">
        <v>10.7697</v>
      </c>
      <c r="J28">
        <v>13.676299999999999</v>
      </c>
      <c r="K28">
        <v>11.6119</v>
      </c>
      <c r="L28">
        <v>328.75700000000001</v>
      </c>
      <c r="M28">
        <v>19826.2559</v>
      </c>
      <c r="N28">
        <v>15.911799999999999</v>
      </c>
      <c r="O28">
        <v>15.059100000000001</v>
      </c>
      <c r="P28">
        <v>31.403600000000001</v>
      </c>
    </row>
    <row r="29" spans="1:16" x14ac:dyDescent="0.3">
      <c r="A29" s="1">
        <v>42734</v>
      </c>
      <c r="B29">
        <v>7.5355999999999996</v>
      </c>
      <c r="C29">
        <v>2.3045</v>
      </c>
      <c r="D29">
        <v>1.2402</v>
      </c>
      <c r="E29">
        <v>5.4680999999999997</v>
      </c>
      <c r="F29">
        <v>117.4362</v>
      </c>
      <c r="G29">
        <v>15.5845</v>
      </c>
      <c r="H29">
        <v>28.142199999999999</v>
      </c>
      <c r="I29">
        <v>9.1160999999999994</v>
      </c>
      <c r="J29">
        <v>12.438700000000001</v>
      </c>
      <c r="K29">
        <v>12.2979</v>
      </c>
      <c r="L29">
        <v>157.35400000000001</v>
      </c>
      <c r="M29">
        <v>19826.2559</v>
      </c>
      <c r="N29">
        <v>17.521899999999999</v>
      </c>
      <c r="O29">
        <v>18.332899999999999</v>
      </c>
      <c r="P29">
        <v>38.214199999999998</v>
      </c>
    </row>
    <row r="30" spans="1:16" x14ac:dyDescent="0.3">
      <c r="A30" s="1">
        <v>42825</v>
      </c>
      <c r="B30">
        <v>7.2275999999999998</v>
      </c>
      <c r="C30">
        <v>2.5779999999999998</v>
      </c>
      <c r="D30">
        <v>1.3027</v>
      </c>
      <c r="E30">
        <v>5.3383000000000003</v>
      </c>
      <c r="F30">
        <v>104.5425</v>
      </c>
      <c r="G30">
        <v>14.448399999999999</v>
      </c>
      <c r="H30">
        <v>27.642399999999999</v>
      </c>
      <c r="I30">
        <v>8.5867000000000004</v>
      </c>
      <c r="J30">
        <v>12.4856</v>
      </c>
      <c r="K30">
        <v>12.4468</v>
      </c>
      <c r="L30">
        <v>43.454000000000001</v>
      </c>
      <c r="M30">
        <v>19826.2559</v>
      </c>
      <c r="N30">
        <v>17.503599999999999</v>
      </c>
      <c r="O30">
        <v>19.023399999999999</v>
      </c>
      <c r="P30">
        <v>42.641500000000001</v>
      </c>
    </row>
    <row r="31" spans="1:16" x14ac:dyDescent="0.3">
      <c r="A31" s="1">
        <v>42916</v>
      </c>
      <c r="B31">
        <v>7.0453000000000001</v>
      </c>
      <c r="C31">
        <v>2.5258000000000003</v>
      </c>
      <c r="D31">
        <v>1.347</v>
      </c>
      <c r="E31">
        <v>5.2634999999999996</v>
      </c>
      <c r="F31">
        <v>91.496600000000001</v>
      </c>
      <c r="G31">
        <v>12.6714</v>
      </c>
      <c r="H31">
        <v>26.8827</v>
      </c>
      <c r="I31">
        <v>8.2021999999999995</v>
      </c>
      <c r="J31">
        <v>12.185</v>
      </c>
      <c r="K31">
        <v>12.6012</v>
      </c>
      <c r="L31">
        <v>210.42400000000001</v>
      </c>
      <c r="M31">
        <v>12863.641</v>
      </c>
      <c r="N31">
        <v>16.7027</v>
      </c>
      <c r="O31">
        <v>17.207699999999999</v>
      </c>
      <c r="P31">
        <v>49.196800000000003</v>
      </c>
    </row>
    <row r="32" spans="1:16" x14ac:dyDescent="0.3">
      <c r="A32" s="1">
        <v>43007</v>
      </c>
      <c r="B32">
        <v>7.5148999999999999</v>
      </c>
      <c r="C32">
        <v>1.915</v>
      </c>
      <c r="D32">
        <v>1.004</v>
      </c>
      <c r="E32">
        <v>5.0648999999999997</v>
      </c>
      <c r="F32">
        <v>92.08</v>
      </c>
      <c r="G32">
        <v>13.213900000000001</v>
      </c>
      <c r="H32">
        <v>25.618500000000001</v>
      </c>
      <c r="I32">
        <v>8.8888999999999996</v>
      </c>
      <c r="J32">
        <v>11.8843</v>
      </c>
      <c r="K32">
        <v>12.037000000000001</v>
      </c>
      <c r="L32">
        <v>401.19499999999999</v>
      </c>
      <c r="M32">
        <v>24875.8416</v>
      </c>
      <c r="N32">
        <v>15.1572</v>
      </c>
      <c r="O32">
        <v>13.725300000000001</v>
      </c>
      <c r="P32">
        <v>41.144500000000001</v>
      </c>
    </row>
    <row r="33" spans="1:16" x14ac:dyDescent="0.3">
      <c r="A33" s="1">
        <v>43098</v>
      </c>
      <c r="B33">
        <v>7.5278</v>
      </c>
      <c r="C33">
        <v>1.472</v>
      </c>
      <c r="D33">
        <v>0.72150000000000003</v>
      </c>
      <c r="E33">
        <v>17.0776</v>
      </c>
      <c r="F33">
        <v>63.851799999999997</v>
      </c>
      <c r="G33">
        <v>12.952299999999999</v>
      </c>
      <c r="H33">
        <v>22.123999999999999</v>
      </c>
      <c r="I33">
        <v>15.514099999999999</v>
      </c>
      <c r="J33">
        <v>14.474299999999999</v>
      </c>
      <c r="K33">
        <v>10.4138</v>
      </c>
      <c r="L33">
        <v>250.483</v>
      </c>
      <c r="M33">
        <v>24875.8416</v>
      </c>
      <c r="N33">
        <v>16.761800000000001</v>
      </c>
      <c r="O33">
        <v>15.8263</v>
      </c>
      <c r="P33">
        <v>32.720100000000002</v>
      </c>
    </row>
    <row r="34" spans="1:16" x14ac:dyDescent="0.3">
      <c r="A34" s="1">
        <v>43188</v>
      </c>
      <c r="B34">
        <v>7.4081999999999999</v>
      </c>
      <c r="C34">
        <v>1.6114999999999999</v>
      </c>
      <c r="D34">
        <v>0.70789999999999997</v>
      </c>
      <c r="E34">
        <v>15.3155</v>
      </c>
      <c r="F34">
        <v>43.099600000000002</v>
      </c>
      <c r="G34">
        <v>12.947100000000001</v>
      </c>
      <c r="H34">
        <v>21.7073</v>
      </c>
      <c r="I34">
        <v>13.2082</v>
      </c>
      <c r="J34">
        <v>13.761900000000001</v>
      </c>
      <c r="K34">
        <v>9.6295999999999999</v>
      </c>
      <c r="L34">
        <v>51.698</v>
      </c>
      <c r="M34">
        <v>24875.8416</v>
      </c>
      <c r="N34">
        <v>17.389700000000001</v>
      </c>
      <c r="O34">
        <v>17.7331</v>
      </c>
      <c r="P34">
        <v>41.984299999999998</v>
      </c>
    </row>
    <row r="35" spans="1:16" x14ac:dyDescent="0.3">
      <c r="A35" s="1">
        <v>43280</v>
      </c>
      <c r="B35">
        <v>7.5023999999999997</v>
      </c>
      <c r="C35">
        <v>1.6905999999999999</v>
      </c>
      <c r="D35">
        <v>0.75509999999999999</v>
      </c>
      <c r="E35">
        <v>13.3504</v>
      </c>
      <c r="F35">
        <v>30.4315</v>
      </c>
      <c r="G35">
        <v>10.880700000000001</v>
      </c>
      <c r="H35">
        <v>21.110199999999999</v>
      </c>
      <c r="I35">
        <v>13.2438</v>
      </c>
      <c r="J35">
        <v>14.1617</v>
      </c>
      <c r="K35">
        <v>10.27</v>
      </c>
      <c r="L35">
        <v>499.23</v>
      </c>
      <c r="M35">
        <v>36431.617599999998</v>
      </c>
      <c r="N35">
        <v>17.169599999999999</v>
      </c>
      <c r="O35">
        <v>16.576999999999998</v>
      </c>
      <c r="P35">
        <v>47.283900000000003</v>
      </c>
    </row>
    <row r="36" spans="1:16" x14ac:dyDescent="0.3">
      <c r="A36" s="1">
        <v>43371</v>
      </c>
      <c r="B36">
        <v>8.0297000000000001</v>
      </c>
      <c r="C36">
        <v>1.8</v>
      </c>
      <c r="D36">
        <v>0.93030000000000002</v>
      </c>
      <c r="E36">
        <v>11.1562</v>
      </c>
      <c r="F36">
        <v>50.493899999999996</v>
      </c>
      <c r="G36">
        <v>12.657999999999999</v>
      </c>
      <c r="H36">
        <v>20.294899999999998</v>
      </c>
      <c r="I36">
        <v>11.985300000000001</v>
      </c>
      <c r="J36">
        <v>14.8893</v>
      </c>
      <c r="K36">
        <v>10.260899999999999</v>
      </c>
      <c r="L36">
        <v>352.892</v>
      </c>
      <c r="M36">
        <v>24802.1891</v>
      </c>
      <c r="N36">
        <v>15.664199999999999</v>
      </c>
      <c r="O36">
        <v>12.9892</v>
      </c>
      <c r="P36">
        <v>38.1629</v>
      </c>
    </row>
    <row r="37" spans="1:16" x14ac:dyDescent="0.3">
      <c r="A37" s="1">
        <v>43465</v>
      </c>
      <c r="B37">
        <v>7.7302999999999997</v>
      </c>
      <c r="C37">
        <v>1.4631000000000001</v>
      </c>
      <c r="D37">
        <v>0.75060000000000004</v>
      </c>
      <c r="E37">
        <v>10.9595</v>
      </c>
      <c r="F37">
        <v>49.820700000000002</v>
      </c>
      <c r="G37">
        <v>12.9747</v>
      </c>
      <c r="H37">
        <v>18.5472</v>
      </c>
      <c r="I37">
        <v>12.307</v>
      </c>
      <c r="J37">
        <v>16.067</v>
      </c>
      <c r="K37">
        <v>10.5334</v>
      </c>
      <c r="L37">
        <v>147.995</v>
      </c>
      <c r="M37">
        <v>24802.1891</v>
      </c>
      <c r="N37">
        <v>16.8843</v>
      </c>
      <c r="O37">
        <v>14.688000000000001</v>
      </c>
      <c r="P37">
        <v>46.683599999999998</v>
      </c>
    </row>
    <row r="38" spans="1:16" x14ac:dyDescent="0.3">
      <c r="A38" s="1">
        <v>43553</v>
      </c>
      <c r="B38">
        <v>7.4866999999999999</v>
      </c>
      <c r="C38">
        <v>2.1400999999999999</v>
      </c>
      <c r="D38">
        <v>1.1253</v>
      </c>
      <c r="E38">
        <v>4.2392000000000003</v>
      </c>
      <c r="F38">
        <v>55.630299999999998</v>
      </c>
      <c r="G38">
        <v>13.321899999999999</v>
      </c>
      <c r="H38">
        <v>19.05</v>
      </c>
      <c r="I38">
        <v>9.7745999999999995</v>
      </c>
      <c r="J38">
        <v>16.407399999999999</v>
      </c>
      <c r="K38">
        <v>10.7385</v>
      </c>
      <c r="L38">
        <v>129.977</v>
      </c>
      <c r="M38">
        <v>24802.1891</v>
      </c>
      <c r="N38">
        <v>17.613099999999999</v>
      </c>
      <c r="O38">
        <v>15.4915</v>
      </c>
      <c r="P38">
        <v>39.722900000000003</v>
      </c>
    </row>
    <row r="39" spans="1:16" x14ac:dyDescent="0.3">
      <c r="A39" s="1">
        <v>43644</v>
      </c>
      <c r="B39">
        <v>7.2016999999999998</v>
      </c>
      <c r="C39">
        <v>2.093</v>
      </c>
      <c r="D39">
        <v>1.0277000000000001</v>
      </c>
      <c r="E39">
        <v>4.2465999999999999</v>
      </c>
      <c r="F39">
        <v>79.880799999999994</v>
      </c>
      <c r="G39">
        <v>11.2043</v>
      </c>
      <c r="H39">
        <v>18.998999999999999</v>
      </c>
      <c r="I39">
        <v>8.8903999999999996</v>
      </c>
      <c r="J39">
        <v>15.7033</v>
      </c>
      <c r="K39">
        <v>11.6135</v>
      </c>
      <c r="L39">
        <v>140.709</v>
      </c>
      <c r="M39">
        <v>24802.1891</v>
      </c>
      <c r="N39">
        <v>17.5047</v>
      </c>
      <c r="O39">
        <v>15.3713</v>
      </c>
      <c r="P39">
        <v>56.681699999999999</v>
      </c>
    </row>
    <row r="40" spans="1:16" x14ac:dyDescent="0.3">
      <c r="A40" s="1">
        <v>43738</v>
      </c>
      <c r="B40">
        <v>7.5903</v>
      </c>
      <c r="C40">
        <v>2.1368999999999998</v>
      </c>
      <c r="D40">
        <v>1.1421000000000001</v>
      </c>
      <c r="E40">
        <v>4.2218999999999998</v>
      </c>
      <c r="F40">
        <v>103.7144</v>
      </c>
      <c r="G40">
        <v>12.832100000000001</v>
      </c>
      <c r="H40">
        <v>18.842300000000002</v>
      </c>
      <c r="I40">
        <v>9.4758999999999993</v>
      </c>
      <c r="J40">
        <v>16.8325</v>
      </c>
      <c r="K40">
        <v>11.6731</v>
      </c>
      <c r="L40">
        <v>210.477</v>
      </c>
      <c r="M40">
        <v>18621.489399999999</v>
      </c>
      <c r="N40">
        <v>16.167899999999999</v>
      </c>
      <c r="O40">
        <v>12.725199999999999</v>
      </c>
      <c r="P40">
        <v>43.678899999999999</v>
      </c>
    </row>
    <row r="41" spans="1:16" x14ac:dyDescent="0.3">
      <c r="A41" s="1">
        <v>43830</v>
      </c>
      <c r="B41">
        <v>7.4637000000000002</v>
      </c>
      <c r="C41">
        <v>2.3409</v>
      </c>
      <c r="D41">
        <v>1.2723</v>
      </c>
      <c r="E41">
        <v>7.3337000000000003</v>
      </c>
      <c r="F41">
        <v>78.414299999999997</v>
      </c>
      <c r="G41">
        <v>11.763299999999999</v>
      </c>
      <c r="H41">
        <v>17.570499999999999</v>
      </c>
      <c r="I41">
        <v>9.2276000000000007</v>
      </c>
      <c r="J41">
        <v>17.454000000000001</v>
      </c>
      <c r="K41">
        <v>11.075799999999999</v>
      </c>
      <c r="L41">
        <v>130.20699999999999</v>
      </c>
      <c r="M41">
        <v>18621.489399999999</v>
      </c>
      <c r="N41">
        <v>16.8888</v>
      </c>
      <c r="O41">
        <v>15.5063</v>
      </c>
      <c r="P41">
        <v>51.2224</v>
      </c>
    </row>
    <row r="42" spans="1:16" x14ac:dyDescent="0.3">
      <c r="A42" s="1">
        <v>43921</v>
      </c>
      <c r="B42">
        <v>7.4306000000000001</v>
      </c>
      <c r="C42">
        <v>1.6978</v>
      </c>
      <c r="D42">
        <v>0.87490000000000001</v>
      </c>
      <c r="E42">
        <v>7.0289000000000001</v>
      </c>
      <c r="F42">
        <v>83.917599999999993</v>
      </c>
      <c r="G42">
        <v>12.114100000000001</v>
      </c>
      <c r="H42">
        <v>17.757300000000001</v>
      </c>
      <c r="I42">
        <v>10.090400000000001</v>
      </c>
      <c r="J42">
        <v>18.347000000000001</v>
      </c>
      <c r="K42">
        <v>11.8865</v>
      </c>
      <c r="L42">
        <v>279.52</v>
      </c>
      <c r="M42">
        <v>18621.489399999999</v>
      </c>
      <c r="N42">
        <v>17.884499999999999</v>
      </c>
      <c r="O42">
        <v>15.099500000000001</v>
      </c>
      <c r="P42">
        <v>54.9861</v>
      </c>
    </row>
    <row r="43" spans="1:16" x14ac:dyDescent="0.3">
      <c r="A43" s="1">
        <v>44012</v>
      </c>
      <c r="B43">
        <v>7.4877000000000002</v>
      </c>
      <c r="C43">
        <v>2.3894000000000002</v>
      </c>
      <c r="D43">
        <v>1.6789000000000001</v>
      </c>
      <c r="E43">
        <v>22.759</v>
      </c>
      <c r="F43">
        <v>43.601700000000001</v>
      </c>
      <c r="G43">
        <v>10.48</v>
      </c>
      <c r="H43">
        <v>16.270399999999999</v>
      </c>
      <c r="I43">
        <v>10.0296</v>
      </c>
      <c r="J43">
        <v>18.931899999999999</v>
      </c>
      <c r="K43">
        <v>11.7341</v>
      </c>
      <c r="L43">
        <v>241.529</v>
      </c>
      <c r="M43">
        <v>18621.489399999999</v>
      </c>
      <c r="N43">
        <v>16.4573</v>
      </c>
      <c r="O43">
        <v>14.657399999999999</v>
      </c>
      <c r="P43">
        <v>61.6648</v>
      </c>
    </row>
    <row r="44" spans="1:16" x14ac:dyDescent="0.3">
      <c r="A44" s="1">
        <v>44104</v>
      </c>
      <c r="B44">
        <v>7.3589000000000002</v>
      </c>
      <c r="C44">
        <v>2.3797999999999999</v>
      </c>
      <c r="D44">
        <v>1.6183999999999998</v>
      </c>
      <c r="E44">
        <v>22.096299999999999</v>
      </c>
      <c r="F44">
        <v>33.457900000000002</v>
      </c>
      <c r="G44">
        <v>11.433299999999999</v>
      </c>
      <c r="H44">
        <v>15.219799999999999</v>
      </c>
      <c r="I44">
        <v>9.6009999999999991</v>
      </c>
      <c r="J44">
        <v>19.669799999999999</v>
      </c>
      <c r="K44">
        <v>9.0884</v>
      </c>
      <c r="L44">
        <v>109.267</v>
      </c>
      <c r="M44">
        <v>13085.7592</v>
      </c>
      <c r="N44">
        <v>15.050700000000001</v>
      </c>
      <c r="O44">
        <v>12.6561</v>
      </c>
      <c r="P44">
        <v>53.6935</v>
      </c>
    </row>
  </sheetData>
  <phoneticPr fontId="1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_xll.BDH("HSY US Equity",B$1:P$1,"CQ1 2010","","Dir=V","Per=Q","Days=A","Dts=S","cols=16;rows=43")</f>
        <v>#NAME?</v>
      </c>
      <c r="B2">
        <v>6.1890999999999998</v>
      </c>
      <c r="C2">
        <v>1.5659999999999998</v>
      </c>
      <c r="D2">
        <v>0.79249999999999998</v>
      </c>
      <c r="E2">
        <v>207.13849999999999</v>
      </c>
      <c r="F2">
        <v>10.571400000000001</v>
      </c>
      <c r="G2">
        <v>17.994499999999999</v>
      </c>
      <c r="H2">
        <v>36.351100000000002</v>
      </c>
      <c r="I2">
        <v>153.5446</v>
      </c>
      <c r="J2">
        <v>10.236700000000001</v>
      </c>
      <c r="K2" t="s">
        <v>5</v>
      </c>
      <c r="L2">
        <v>150.583</v>
      </c>
      <c r="M2">
        <v>35553.801700000004</v>
      </c>
      <c r="N2">
        <v>14.739699999999999</v>
      </c>
      <c r="O2">
        <v>11.885899999999999</v>
      </c>
      <c r="P2">
        <v>49.492600000000003</v>
      </c>
    </row>
    <row r="3" spans="1:16" x14ac:dyDescent="0.3">
      <c r="A3" s="1">
        <v>40359</v>
      </c>
      <c r="B3">
        <v>5.1875</v>
      </c>
      <c r="C3">
        <v>1.6153</v>
      </c>
      <c r="D3">
        <v>0.65080000000000005</v>
      </c>
      <c r="E3">
        <v>219.97800000000001</v>
      </c>
      <c r="F3">
        <v>5.3963999999999999</v>
      </c>
      <c r="G3">
        <v>10.0892</v>
      </c>
      <c r="H3">
        <v>38.771500000000003</v>
      </c>
      <c r="I3">
        <v>149.52959999999999</v>
      </c>
      <c r="J3">
        <v>11.614599999999999</v>
      </c>
      <c r="K3">
        <v>6.9027000000000003</v>
      </c>
      <c r="L3">
        <v>49.262</v>
      </c>
      <c r="M3">
        <v>35553.801700000004</v>
      </c>
      <c r="N3">
        <v>18.640799999999999</v>
      </c>
      <c r="O3">
        <v>10.923999999999999</v>
      </c>
      <c r="P3">
        <v>155.87360000000001</v>
      </c>
    </row>
    <row r="4" spans="1:16" x14ac:dyDescent="0.3">
      <c r="A4" s="1">
        <v>40451</v>
      </c>
      <c r="B4">
        <v>5.5972</v>
      </c>
      <c r="C4">
        <v>1.3108</v>
      </c>
      <c r="D4">
        <v>0.66979999999999995</v>
      </c>
      <c r="E4">
        <v>184.70439999999999</v>
      </c>
      <c r="F4">
        <v>13.261100000000001</v>
      </c>
      <c r="G4">
        <v>19.368200000000002</v>
      </c>
      <c r="H4">
        <v>36.747700000000002</v>
      </c>
      <c r="I4">
        <v>47.087800000000001</v>
      </c>
      <c r="J4">
        <v>11.2387</v>
      </c>
      <c r="K4">
        <v>7.2873999999999999</v>
      </c>
      <c r="L4">
        <v>79.784999999999997</v>
      </c>
      <c r="M4">
        <v>35553.801700000004</v>
      </c>
      <c r="N4">
        <v>9.5376999999999992</v>
      </c>
      <c r="O4">
        <v>10.2742</v>
      </c>
      <c r="P4">
        <v>40.425699999999999</v>
      </c>
    </row>
    <row r="5" spans="1:16" x14ac:dyDescent="0.3">
      <c r="A5" s="1">
        <v>40543</v>
      </c>
      <c r="B5">
        <v>6.1818999999999997</v>
      </c>
      <c r="C5">
        <v>1.5438000000000001</v>
      </c>
      <c r="D5">
        <v>0.98140000000000005</v>
      </c>
      <c r="E5">
        <v>202.2525</v>
      </c>
      <c r="F5">
        <v>8.1137999999999995</v>
      </c>
      <c r="G5">
        <v>15.3689</v>
      </c>
      <c r="H5">
        <v>35.323099999999997</v>
      </c>
      <c r="I5">
        <v>33.251199999999997</v>
      </c>
      <c r="J5">
        <v>10.219900000000001</v>
      </c>
      <c r="K5">
        <v>6.1627000000000001</v>
      </c>
      <c r="L5">
        <v>442.255</v>
      </c>
      <c r="M5">
        <v>45418.053099999997</v>
      </c>
      <c r="N5">
        <v>14.169499999999999</v>
      </c>
      <c r="O5">
        <v>9.3609000000000009</v>
      </c>
      <c r="P5">
        <v>53.773699999999998</v>
      </c>
    </row>
    <row r="6" spans="1:16" x14ac:dyDescent="0.3">
      <c r="A6" s="1">
        <v>40633</v>
      </c>
      <c r="B6">
        <v>6.5854999999999997</v>
      </c>
      <c r="C6">
        <v>1.514</v>
      </c>
      <c r="D6">
        <v>0.91849999999999998</v>
      </c>
      <c r="E6">
        <v>208.07570000000001</v>
      </c>
      <c r="F6">
        <v>10.9451</v>
      </c>
      <c r="G6">
        <v>17.679600000000001</v>
      </c>
      <c r="H6">
        <v>35.601500000000001</v>
      </c>
      <c r="I6">
        <v>43.302599999999998</v>
      </c>
      <c r="J6">
        <v>11.9116</v>
      </c>
      <c r="K6">
        <v>6.1627000000000001</v>
      </c>
      <c r="L6">
        <v>81.891999999999996</v>
      </c>
      <c r="M6">
        <v>45418.053099999997</v>
      </c>
      <c r="N6">
        <v>13.7965</v>
      </c>
      <c r="O6">
        <v>10.074</v>
      </c>
      <c r="P6">
        <v>48.940600000000003</v>
      </c>
    </row>
    <row r="7" spans="1:16" x14ac:dyDescent="0.3">
      <c r="A7" s="1">
        <v>40724</v>
      </c>
      <c r="B7">
        <v>5.4223999999999997</v>
      </c>
      <c r="C7">
        <v>1.6303999999999998</v>
      </c>
      <c r="D7">
        <v>0.88990000000000002</v>
      </c>
      <c r="E7">
        <v>180.96680000000001</v>
      </c>
      <c r="F7">
        <v>9.5381999999999998</v>
      </c>
      <c r="G7">
        <v>17.231999999999999</v>
      </c>
      <c r="H7">
        <v>40.317700000000002</v>
      </c>
      <c r="I7">
        <v>28.616599999999998</v>
      </c>
      <c r="J7">
        <v>10.6343</v>
      </c>
      <c r="K7">
        <v>6.6684000000000001</v>
      </c>
      <c r="L7">
        <v>33.753999999999998</v>
      </c>
      <c r="M7">
        <v>45418.053099999997</v>
      </c>
      <c r="N7">
        <v>19.156500000000001</v>
      </c>
      <c r="O7">
        <v>9.8735999999999997</v>
      </c>
      <c r="P7">
        <v>60.216000000000001</v>
      </c>
    </row>
    <row r="8" spans="1:16" x14ac:dyDescent="0.3">
      <c r="A8" s="1">
        <v>40816</v>
      </c>
      <c r="B8">
        <v>5.5663999999999998</v>
      </c>
      <c r="C8">
        <v>1.5354000000000001</v>
      </c>
      <c r="D8">
        <v>0.77290000000000003</v>
      </c>
      <c r="E8">
        <v>176.51249999999999</v>
      </c>
      <c r="F8">
        <v>13.5853</v>
      </c>
      <c r="G8">
        <v>19.770099999999999</v>
      </c>
      <c r="H8">
        <v>42.132199999999997</v>
      </c>
      <c r="I8">
        <v>36.335099999999997</v>
      </c>
      <c r="J8">
        <v>11.3118</v>
      </c>
      <c r="K8">
        <v>6.7623999999999995</v>
      </c>
      <c r="L8">
        <v>-109.623</v>
      </c>
      <c r="M8">
        <v>45418.053099999997</v>
      </c>
      <c r="N8">
        <v>9.7782999999999998</v>
      </c>
      <c r="O8">
        <v>9.0612999999999992</v>
      </c>
      <c r="P8">
        <v>39.7363</v>
      </c>
    </row>
    <row r="9" spans="1:16" x14ac:dyDescent="0.3">
      <c r="A9" s="1">
        <v>40907</v>
      </c>
      <c r="B9">
        <v>6.0019999999999998</v>
      </c>
      <c r="C9">
        <v>1.7436</v>
      </c>
      <c r="D9">
        <v>0.93130000000000002</v>
      </c>
      <c r="E9">
        <v>220.2407</v>
      </c>
      <c r="F9">
        <v>10.440300000000001</v>
      </c>
      <c r="G9">
        <v>14.613099999999999</v>
      </c>
      <c r="H9">
        <v>38.176299999999998</v>
      </c>
      <c r="I9">
        <v>49.446899999999999</v>
      </c>
      <c r="J9">
        <v>11.902799999999999</v>
      </c>
      <c r="K9">
        <v>6.9188999999999998</v>
      </c>
      <c r="L9">
        <v>257.88299999999998</v>
      </c>
      <c r="M9">
        <v>28020.1695</v>
      </c>
      <c r="N9">
        <v>15.403</v>
      </c>
      <c r="O9">
        <v>8.8223000000000003</v>
      </c>
      <c r="P9">
        <v>54.773299999999999</v>
      </c>
    </row>
    <row r="10" spans="1:16" x14ac:dyDescent="0.3">
      <c r="A10" s="1">
        <v>40998</v>
      </c>
      <c r="B10">
        <v>6.1258999999999997</v>
      </c>
      <c r="C10">
        <v>1.5202</v>
      </c>
      <c r="D10">
        <v>0.80810000000000004</v>
      </c>
      <c r="E10">
        <v>231.6652</v>
      </c>
      <c r="F10">
        <v>13.5602</v>
      </c>
      <c r="G10">
        <v>19.314</v>
      </c>
      <c r="H10">
        <v>38.6496</v>
      </c>
      <c r="I10">
        <v>282.24020000000002</v>
      </c>
      <c r="J10">
        <v>11.397600000000001</v>
      </c>
      <c r="K10">
        <v>6.9188999999999998</v>
      </c>
      <c r="L10">
        <v>187.315</v>
      </c>
      <c r="M10">
        <v>28020.1695</v>
      </c>
      <c r="N10">
        <v>13.3521</v>
      </c>
      <c r="O10">
        <v>9.8264999999999993</v>
      </c>
      <c r="P10">
        <v>43.085099999999997</v>
      </c>
    </row>
    <row r="11" spans="1:16" x14ac:dyDescent="0.3">
      <c r="A11" s="1">
        <v>41089</v>
      </c>
      <c r="B11">
        <v>5.0510000000000002</v>
      </c>
      <c r="C11">
        <v>1.4469000000000001</v>
      </c>
      <c r="D11">
        <v>0.65180000000000005</v>
      </c>
      <c r="E11">
        <v>186.3741</v>
      </c>
      <c r="F11">
        <v>8.8737999999999992</v>
      </c>
      <c r="G11">
        <v>15.714399999999999</v>
      </c>
      <c r="H11">
        <v>37.302900000000001</v>
      </c>
      <c r="I11">
        <v>52.357199999999999</v>
      </c>
      <c r="J11">
        <v>13.1816</v>
      </c>
      <c r="K11">
        <v>6.8474000000000004</v>
      </c>
      <c r="L11">
        <v>-12.645</v>
      </c>
      <c r="M11">
        <v>28020.1695</v>
      </c>
      <c r="N11">
        <v>19.492799999999999</v>
      </c>
      <c r="O11">
        <v>9.6336999999999993</v>
      </c>
      <c r="P11">
        <v>63.195900000000002</v>
      </c>
    </row>
    <row r="12" spans="1:16" x14ac:dyDescent="0.3">
      <c r="A12" s="1">
        <v>41180</v>
      </c>
      <c r="B12">
        <v>5.3940999999999999</v>
      </c>
      <c r="C12">
        <v>1.3754</v>
      </c>
      <c r="D12">
        <v>0.71830000000000005</v>
      </c>
      <c r="E12">
        <v>201.0958</v>
      </c>
      <c r="F12">
        <v>12.0115</v>
      </c>
      <c r="G12">
        <v>17.2742</v>
      </c>
      <c r="H12">
        <v>38.835000000000001</v>
      </c>
      <c r="I12">
        <v>78.706699999999998</v>
      </c>
      <c r="J12">
        <v>13.4252</v>
      </c>
      <c r="K12">
        <v>7.0842000000000001</v>
      </c>
      <c r="L12">
        <v>230.249</v>
      </c>
      <c r="M12">
        <v>28020.1695</v>
      </c>
      <c r="N12">
        <v>10.1732</v>
      </c>
      <c r="O12">
        <v>8.7727000000000004</v>
      </c>
      <c r="P12">
        <v>48.450699999999998</v>
      </c>
    </row>
    <row r="13" spans="1:16" x14ac:dyDescent="0.3">
      <c r="A13" s="1">
        <v>41274</v>
      </c>
      <c r="B13">
        <v>5.9028999999999998</v>
      </c>
      <c r="C13">
        <v>1.4367000000000001</v>
      </c>
      <c r="D13">
        <v>0.80869999999999997</v>
      </c>
      <c r="E13">
        <v>183.92740000000001</v>
      </c>
      <c r="F13">
        <v>10.672000000000001</v>
      </c>
      <c r="G13">
        <v>14.4267</v>
      </c>
      <c r="H13">
        <v>38.6282</v>
      </c>
      <c r="I13">
        <v>57.422499999999999</v>
      </c>
      <c r="J13">
        <v>12.908099999999999</v>
      </c>
      <c r="K13">
        <v>7.1529999999999996</v>
      </c>
      <c r="L13">
        <v>431.18099999999998</v>
      </c>
      <c r="M13">
        <v>40406.611599999997</v>
      </c>
      <c r="N13">
        <v>15.4359</v>
      </c>
      <c r="O13">
        <v>8.7440999999999995</v>
      </c>
      <c r="P13">
        <v>62.764800000000001</v>
      </c>
    </row>
    <row r="14" spans="1:16" x14ac:dyDescent="0.3">
      <c r="A14" s="1">
        <v>41361</v>
      </c>
      <c r="B14">
        <v>5.9146000000000001</v>
      </c>
      <c r="C14">
        <v>1.4611000000000001</v>
      </c>
      <c r="D14">
        <v>0.83550000000000002</v>
      </c>
      <c r="E14">
        <v>171.73150000000001</v>
      </c>
      <c r="F14">
        <v>16.097000000000001</v>
      </c>
      <c r="G14">
        <v>21.440899999999999</v>
      </c>
      <c r="H14">
        <v>38.984900000000003</v>
      </c>
      <c r="I14">
        <v>53.703600000000002</v>
      </c>
      <c r="J14">
        <v>15.1151</v>
      </c>
      <c r="K14">
        <v>7.7557</v>
      </c>
      <c r="L14">
        <v>202.58799999999999</v>
      </c>
      <c r="M14">
        <v>40406.611599999997</v>
      </c>
      <c r="N14">
        <v>13.2273</v>
      </c>
      <c r="O14">
        <v>9.4634999999999998</v>
      </c>
      <c r="P14">
        <v>38.961500000000001</v>
      </c>
    </row>
    <row r="15" spans="1:16" x14ac:dyDescent="0.3">
      <c r="A15" s="1">
        <v>41453</v>
      </c>
      <c r="B15">
        <v>4.7972999999999999</v>
      </c>
      <c r="C15">
        <v>1.8435999999999999</v>
      </c>
      <c r="D15">
        <v>0.86209999999999998</v>
      </c>
      <c r="E15">
        <v>169.1788</v>
      </c>
      <c r="F15">
        <v>12.3362</v>
      </c>
      <c r="G15">
        <v>17.826599999999999</v>
      </c>
      <c r="H15">
        <v>39.966900000000003</v>
      </c>
      <c r="I15">
        <v>50.6374</v>
      </c>
      <c r="J15">
        <v>15.0578</v>
      </c>
      <c r="K15">
        <v>8.2777999999999992</v>
      </c>
      <c r="L15">
        <v>-4.8769999999999998</v>
      </c>
      <c r="M15">
        <v>40406.611599999997</v>
      </c>
      <c r="N15">
        <v>18.9923</v>
      </c>
      <c r="O15">
        <v>9.3686000000000007</v>
      </c>
      <c r="P15">
        <v>58.962800000000001</v>
      </c>
    </row>
    <row r="16" spans="1:16" x14ac:dyDescent="0.3">
      <c r="A16" s="1">
        <v>41547</v>
      </c>
      <c r="B16">
        <v>5.0529000000000002</v>
      </c>
      <c r="C16">
        <v>1.8843000000000001</v>
      </c>
      <c r="D16">
        <v>1.0796000000000001</v>
      </c>
      <c r="E16">
        <v>140.85849999999999</v>
      </c>
      <c r="F16">
        <v>16.505700000000001</v>
      </c>
      <c r="G16">
        <v>19.9924</v>
      </c>
      <c r="H16">
        <v>40.796999999999997</v>
      </c>
      <c r="I16">
        <v>31.304099999999998</v>
      </c>
      <c r="J16">
        <v>14.740600000000001</v>
      </c>
      <c r="K16">
        <v>8.0052000000000003</v>
      </c>
      <c r="L16">
        <v>210.74600000000001</v>
      </c>
      <c r="M16">
        <v>40406.611599999997</v>
      </c>
      <c r="N16">
        <v>10.6043</v>
      </c>
      <c r="O16">
        <v>8.2853999999999992</v>
      </c>
      <c r="P16">
        <v>46.6282</v>
      </c>
    </row>
    <row r="17" spans="1:16" x14ac:dyDescent="0.3">
      <c r="A17" s="1">
        <v>41639</v>
      </c>
      <c r="B17">
        <v>5.9795999999999996</v>
      </c>
      <c r="C17">
        <v>1.7665</v>
      </c>
      <c r="D17">
        <v>1.1337999999999999</v>
      </c>
      <c r="E17">
        <v>122.2444</v>
      </c>
      <c r="F17">
        <v>13.4519</v>
      </c>
      <c r="G17">
        <v>15.76</v>
      </c>
      <c r="H17">
        <v>39.647300000000001</v>
      </c>
      <c r="I17">
        <v>22.172899999999998</v>
      </c>
      <c r="J17">
        <v>14.5381</v>
      </c>
      <c r="K17">
        <v>7.9238999999999997</v>
      </c>
      <c r="L17">
        <v>456.39699999999999</v>
      </c>
      <c r="M17">
        <v>44816.745999999999</v>
      </c>
      <c r="N17">
        <v>15.2158</v>
      </c>
      <c r="O17">
        <v>8.6143999999999998</v>
      </c>
      <c r="P17">
        <v>58.479399999999998</v>
      </c>
    </row>
    <row r="18" spans="1:16" x14ac:dyDescent="0.3">
      <c r="A18" s="1">
        <v>41729</v>
      </c>
      <c r="B18">
        <v>5.9559999999999995</v>
      </c>
      <c r="C18">
        <v>1.7619</v>
      </c>
      <c r="D18">
        <v>1.1261000000000001</v>
      </c>
      <c r="E18">
        <v>123.08710000000001</v>
      </c>
      <c r="F18">
        <v>18.155100000000001</v>
      </c>
      <c r="G18">
        <v>21.5623</v>
      </c>
      <c r="H18">
        <v>38.973700000000001</v>
      </c>
      <c r="I18">
        <v>23.552900000000001</v>
      </c>
      <c r="J18">
        <v>15.6828</v>
      </c>
      <c r="K18">
        <v>8.1401000000000003</v>
      </c>
      <c r="L18">
        <v>130.23599999999999</v>
      </c>
      <c r="M18">
        <v>44816.745999999999</v>
      </c>
      <c r="N18">
        <v>12.6472</v>
      </c>
      <c r="O18">
        <v>8.9793000000000003</v>
      </c>
      <c r="P18">
        <v>43.067500000000003</v>
      </c>
    </row>
    <row r="19" spans="1:16" x14ac:dyDescent="0.3">
      <c r="A19" s="1">
        <v>41820</v>
      </c>
      <c r="B19">
        <v>4.8445</v>
      </c>
      <c r="C19">
        <v>1.7928999999999999</v>
      </c>
      <c r="D19">
        <v>0.85880000000000001</v>
      </c>
      <c r="E19">
        <v>128.96559999999999</v>
      </c>
      <c r="F19">
        <v>12.6775</v>
      </c>
      <c r="G19">
        <v>17.567900000000002</v>
      </c>
      <c r="H19">
        <v>40.676299999999998</v>
      </c>
      <c r="I19">
        <v>23.7818</v>
      </c>
      <c r="J19">
        <v>14.7752</v>
      </c>
      <c r="K19">
        <v>8.3472000000000008</v>
      </c>
      <c r="L19">
        <v>-94.813000000000002</v>
      </c>
      <c r="M19">
        <v>44816.745999999999</v>
      </c>
      <c r="N19">
        <v>18.382000000000001</v>
      </c>
      <c r="O19">
        <v>9.1896000000000004</v>
      </c>
      <c r="P19">
        <v>70.876499999999993</v>
      </c>
    </row>
    <row r="20" spans="1:16" x14ac:dyDescent="0.3">
      <c r="A20" s="1">
        <v>41912</v>
      </c>
      <c r="B20">
        <v>4.8834</v>
      </c>
      <c r="C20">
        <v>1.1553</v>
      </c>
      <c r="D20">
        <v>0.62119999999999997</v>
      </c>
      <c r="E20">
        <v>159.3212</v>
      </c>
      <c r="F20">
        <v>16.379000000000001</v>
      </c>
      <c r="G20">
        <v>18.284700000000001</v>
      </c>
      <c r="H20">
        <v>36.483600000000003</v>
      </c>
      <c r="I20">
        <v>41.858699999999999</v>
      </c>
      <c r="J20">
        <v>14.9016</v>
      </c>
      <c r="K20">
        <v>7.1041999999999996</v>
      </c>
      <c r="L20">
        <v>137.751</v>
      </c>
      <c r="M20">
        <v>44816.745999999999</v>
      </c>
      <c r="N20">
        <v>10.190099999999999</v>
      </c>
      <c r="O20">
        <v>8.3626000000000005</v>
      </c>
      <c r="P20">
        <v>53.0533</v>
      </c>
    </row>
    <row r="21" spans="1:16" x14ac:dyDescent="0.3">
      <c r="A21" s="1">
        <v>42004</v>
      </c>
      <c r="B21">
        <v>5.5945</v>
      </c>
      <c r="C21">
        <v>1.1609</v>
      </c>
      <c r="D21">
        <v>0.55220000000000002</v>
      </c>
      <c r="E21">
        <v>149.67179999999999</v>
      </c>
      <c r="F21">
        <v>15.9072</v>
      </c>
      <c r="G21">
        <v>17.091699999999999</v>
      </c>
      <c r="H21">
        <v>36.573999999999998</v>
      </c>
      <c r="I21">
        <v>54.1982</v>
      </c>
      <c r="J21">
        <v>15.5053</v>
      </c>
      <c r="K21">
        <v>7.8978000000000002</v>
      </c>
      <c r="L21">
        <v>300.41399999999999</v>
      </c>
      <c r="M21">
        <v>21968.461500000001</v>
      </c>
      <c r="N21">
        <v>13.809799999999999</v>
      </c>
      <c r="O21">
        <v>8.9602000000000004</v>
      </c>
      <c r="P21">
        <v>111.6476</v>
      </c>
    </row>
    <row r="22" spans="1:16" x14ac:dyDescent="0.3">
      <c r="A22" s="1">
        <v>42094</v>
      </c>
      <c r="B22">
        <v>5.7876000000000003</v>
      </c>
      <c r="C22">
        <v>0.96919999999999995</v>
      </c>
      <c r="D22">
        <v>0.4652</v>
      </c>
      <c r="E22">
        <v>194.31479999999999</v>
      </c>
      <c r="F22">
        <v>19.201599999999999</v>
      </c>
      <c r="G22">
        <v>19.8249</v>
      </c>
      <c r="H22">
        <v>34.782200000000003</v>
      </c>
      <c r="I22">
        <v>53.683799999999998</v>
      </c>
      <c r="J22">
        <v>15.317299999999999</v>
      </c>
      <c r="K22">
        <v>7.8978000000000002</v>
      </c>
      <c r="L22">
        <v>201.452</v>
      </c>
      <c r="M22">
        <v>21968.461500000001</v>
      </c>
      <c r="N22">
        <v>12.203200000000001</v>
      </c>
      <c r="O22">
        <v>9.1637000000000004</v>
      </c>
      <c r="P22">
        <v>48.233199999999997</v>
      </c>
    </row>
    <row r="23" spans="1:16" x14ac:dyDescent="0.3">
      <c r="A23" s="1">
        <v>42185</v>
      </c>
      <c r="B23">
        <v>4.7477</v>
      </c>
      <c r="C23">
        <v>0.99460000000000004</v>
      </c>
      <c r="D23">
        <v>0.41889999999999999</v>
      </c>
      <c r="E23">
        <v>209.85069999999999</v>
      </c>
      <c r="F23">
        <v>0.37440000000000001</v>
      </c>
      <c r="G23">
        <v>0.47499999999999998</v>
      </c>
      <c r="H23">
        <v>29.7654</v>
      </c>
      <c r="I23">
        <v>469.3306</v>
      </c>
      <c r="J23">
        <v>16.281199999999998</v>
      </c>
      <c r="K23">
        <v>7.6002999999999998</v>
      </c>
      <c r="L23">
        <v>135.34100000000001</v>
      </c>
      <c r="M23">
        <v>21968.461500000001</v>
      </c>
      <c r="N23">
        <v>17.271899999999999</v>
      </c>
      <c r="O23">
        <v>9.2841000000000005</v>
      </c>
      <c r="P23">
        <v>48.233199999999997</v>
      </c>
    </row>
    <row r="24" spans="1:16" x14ac:dyDescent="0.3">
      <c r="A24" s="1">
        <v>42277</v>
      </c>
      <c r="B24">
        <v>4.7506000000000004</v>
      </c>
      <c r="C24">
        <v>0.98839999999999995</v>
      </c>
      <c r="D24">
        <v>0.49419999999999997</v>
      </c>
      <c r="E24">
        <v>311.56290000000001</v>
      </c>
      <c r="F24">
        <v>6.3331999999999997</v>
      </c>
      <c r="G24">
        <v>15.453799999999999</v>
      </c>
      <c r="H24">
        <v>26.4665</v>
      </c>
      <c r="I24">
        <v>491.26679999999999</v>
      </c>
      <c r="J24">
        <v>17.685300000000002</v>
      </c>
      <c r="K24">
        <v>7.2324000000000002</v>
      </c>
      <c r="L24">
        <v>17.693999999999999</v>
      </c>
      <c r="M24">
        <v>21968.461500000001</v>
      </c>
      <c r="N24">
        <v>9.6790000000000003</v>
      </c>
      <c r="O24">
        <v>8.2044999999999995</v>
      </c>
      <c r="P24">
        <v>82.392799999999994</v>
      </c>
    </row>
    <row r="25" spans="1:16" x14ac:dyDescent="0.3">
      <c r="A25" s="1">
        <v>42369</v>
      </c>
      <c r="B25">
        <v>5.1295999999999999</v>
      </c>
      <c r="C25">
        <v>0.83350000000000002</v>
      </c>
      <c r="D25">
        <v>0.42630000000000001</v>
      </c>
      <c r="E25">
        <v>242.5385</v>
      </c>
      <c r="F25">
        <v>17.104800000000001</v>
      </c>
      <c r="G25">
        <v>19.192900000000002</v>
      </c>
      <c r="H25">
        <v>29.034400000000002</v>
      </c>
      <c r="I25">
        <v>491.26679999999999</v>
      </c>
      <c r="J25">
        <v>16.443999999999999</v>
      </c>
      <c r="K25">
        <v>7.0530999999999997</v>
      </c>
      <c r="L25">
        <v>542.30899999999997</v>
      </c>
      <c r="M25">
        <v>34691.815300000002</v>
      </c>
      <c r="N25">
        <v>12.3521</v>
      </c>
      <c r="O25">
        <v>8.2203999999999997</v>
      </c>
      <c r="P25">
        <v>55.5749</v>
      </c>
    </row>
    <row r="26" spans="1:16" x14ac:dyDescent="0.3">
      <c r="A26" s="1">
        <v>42460</v>
      </c>
      <c r="B26">
        <v>5.2172999999999998</v>
      </c>
      <c r="C26">
        <v>0.75860000000000005</v>
      </c>
      <c r="D26">
        <v>0.35520000000000002</v>
      </c>
      <c r="E26">
        <v>311.7448</v>
      </c>
      <c r="F26">
        <v>15.902100000000001</v>
      </c>
      <c r="G26">
        <v>18.564499999999999</v>
      </c>
      <c r="H26">
        <v>27.073499999999999</v>
      </c>
      <c r="I26">
        <v>491.26679999999999</v>
      </c>
      <c r="J26">
        <v>17.538499999999999</v>
      </c>
      <c r="K26">
        <v>7.0530999999999997</v>
      </c>
      <c r="L26">
        <v>228.03</v>
      </c>
      <c r="M26">
        <v>34691.815300000002</v>
      </c>
      <c r="N26">
        <v>12.648899999999999</v>
      </c>
      <c r="O26">
        <v>8.9886999999999997</v>
      </c>
      <c r="P26">
        <v>54.866199999999999</v>
      </c>
    </row>
    <row r="27" spans="1:16" x14ac:dyDescent="0.3">
      <c r="A27" s="1">
        <v>42551</v>
      </c>
      <c r="B27">
        <v>4.5860000000000003</v>
      </c>
      <c r="C27">
        <v>0.67659999999999998</v>
      </c>
      <c r="D27">
        <v>0.2747</v>
      </c>
      <c r="E27">
        <v>421.5093</v>
      </c>
      <c r="F27">
        <v>12.1587</v>
      </c>
      <c r="G27">
        <v>16.044899999999998</v>
      </c>
      <c r="H27">
        <v>33.8855</v>
      </c>
      <c r="I27">
        <v>491.26679999999999</v>
      </c>
      <c r="J27">
        <v>17.4194</v>
      </c>
      <c r="K27">
        <v>7.0613999999999999</v>
      </c>
      <c r="L27">
        <v>48.648000000000003</v>
      </c>
      <c r="M27">
        <v>34691.815300000002</v>
      </c>
      <c r="N27">
        <v>15.8285</v>
      </c>
      <c r="O27">
        <v>9.1036000000000001</v>
      </c>
      <c r="P27">
        <v>85.237099999999998</v>
      </c>
    </row>
    <row r="28" spans="1:16" x14ac:dyDescent="0.3">
      <c r="A28" s="1">
        <v>42643</v>
      </c>
      <c r="B28">
        <v>4.9313000000000002</v>
      </c>
      <c r="C28">
        <v>1.0563</v>
      </c>
      <c r="D28">
        <v>0.54190000000000005</v>
      </c>
      <c r="E28">
        <v>360.14190000000002</v>
      </c>
      <c r="F28">
        <v>15.117599999999999</v>
      </c>
      <c r="G28">
        <v>18.669</v>
      </c>
      <c r="H28">
        <v>33.937899999999999</v>
      </c>
      <c r="I28">
        <v>491.26679999999999</v>
      </c>
      <c r="J28">
        <v>14.161099999999999</v>
      </c>
      <c r="K28">
        <v>7.4701000000000004</v>
      </c>
      <c r="L28">
        <v>17.934000000000001</v>
      </c>
      <c r="M28">
        <v>34691.815300000002</v>
      </c>
      <c r="N28">
        <v>9.7067999999999994</v>
      </c>
      <c r="O28">
        <v>9.0792999999999999</v>
      </c>
      <c r="P28">
        <v>58.124699999999997</v>
      </c>
    </row>
    <row r="29" spans="1:16" x14ac:dyDescent="0.3">
      <c r="A29" s="1">
        <v>42734</v>
      </c>
      <c r="B29">
        <v>5.7225000000000001</v>
      </c>
      <c r="C29">
        <v>0.95150000000000001</v>
      </c>
      <c r="D29">
        <v>0.46</v>
      </c>
      <c r="E29">
        <v>379.22579999999999</v>
      </c>
      <c r="F29">
        <v>9.4649999999999999</v>
      </c>
      <c r="G29">
        <v>11.6477</v>
      </c>
      <c r="H29">
        <v>33.026899999999998</v>
      </c>
      <c r="I29">
        <v>491.26679999999999</v>
      </c>
      <c r="J29">
        <v>16.3675</v>
      </c>
      <c r="K29">
        <v>7.5137</v>
      </c>
      <c r="L29">
        <v>449.34</v>
      </c>
      <c r="M29">
        <v>33761.595099999999</v>
      </c>
      <c r="N29">
        <v>12.605600000000001</v>
      </c>
      <c r="O29">
        <v>8.5814000000000004</v>
      </c>
      <c r="P29">
        <v>112.57250000000001</v>
      </c>
    </row>
    <row r="30" spans="1:16" x14ac:dyDescent="0.3">
      <c r="A30" s="1">
        <v>42825</v>
      </c>
      <c r="B30">
        <v>5.4173</v>
      </c>
      <c r="C30">
        <v>1.0952</v>
      </c>
      <c r="D30">
        <v>0.48559999999999998</v>
      </c>
      <c r="E30">
        <v>341.96620000000001</v>
      </c>
      <c r="F30">
        <v>8.2285000000000004</v>
      </c>
      <c r="G30">
        <v>10.4931</v>
      </c>
      <c r="H30">
        <v>29.052299999999999</v>
      </c>
      <c r="I30">
        <v>491.26679999999999</v>
      </c>
      <c r="J30">
        <v>18.867100000000001</v>
      </c>
      <c r="K30">
        <v>7.5137</v>
      </c>
      <c r="L30">
        <v>201.16499999999999</v>
      </c>
      <c r="M30">
        <v>33761.595099999999</v>
      </c>
      <c r="N30">
        <v>13.144399999999999</v>
      </c>
      <c r="O30">
        <v>9.1207999999999991</v>
      </c>
      <c r="P30">
        <v>105.23699999999999</v>
      </c>
    </row>
    <row r="31" spans="1:16" x14ac:dyDescent="0.3">
      <c r="A31" s="1">
        <v>42916</v>
      </c>
      <c r="B31">
        <v>4.6998999999999995</v>
      </c>
      <c r="C31">
        <v>1.0972</v>
      </c>
      <c r="D31">
        <v>0.36249999999999999</v>
      </c>
      <c r="E31">
        <v>347.45620000000002</v>
      </c>
      <c r="F31">
        <v>13.122</v>
      </c>
      <c r="G31">
        <v>19.271999999999998</v>
      </c>
      <c r="H31">
        <v>29.325299999999999</v>
      </c>
      <c r="I31">
        <v>491.26679999999999</v>
      </c>
      <c r="J31">
        <v>18.320699999999999</v>
      </c>
      <c r="K31">
        <v>7.8650000000000002</v>
      </c>
      <c r="L31">
        <v>49.881999999999998</v>
      </c>
      <c r="M31">
        <v>33761.595099999999</v>
      </c>
      <c r="N31">
        <v>16.6845</v>
      </c>
      <c r="O31">
        <v>9.3079999999999998</v>
      </c>
      <c r="P31">
        <v>64.710800000000006</v>
      </c>
    </row>
    <row r="32" spans="1:16" x14ac:dyDescent="0.3">
      <c r="A32" s="1">
        <v>43007</v>
      </c>
      <c r="B32">
        <v>4.6985000000000001</v>
      </c>
      <c r="C32">
        <v>0.94730000000000003</v>
      </c>
      <c r="D32">
        <v>0.43540000000000001</v>
      </c>
      <c r="E32">
        <v>385.02749999999997</v>
      </c>
      <c r="F32">
        <v>18.516300000000001</v>
      </c>
      <c r="G32">
        <v>22.697299999999998</v>
      </c>
      <c r="H32">
        <v>29.4863</v>
      </c>
      <c r="I32">
        <v>491.26679999999999</v>
      </c>
      <c r="J32">
        <v>17.8432</v>
      </c>
      <c r="K32">
        <v>7.8391999999999999</v>
      </c>
      <c r="L32">
        <v>225.929</v>
      </c>
      <c r="M32">
        <v>33761.595099999999</v>
      </c>
      <c r="N32">
        <v>10.045</v>
      </c>
      <c r="O32">
        <v>8.6692</v>
      </c>
      <c r="P32">
        <v>50.894800000000004</v>
      </c>
    </row>
    <row r="33" spans="1:16" x14ac:dyDescent="0.3">
      <c r="A33" s="1">
        <v>43098</v>
      </c>
      <c r="B33">
        <v>5.4188000000000001</v>
      </c>
      <c r="C33">
        <v>0.96409999999999996</v>
      </c>
      <c r="D33">
        <v>0.46639999999999998</v>
      </c>
      <c r="E33">
        <v>319.06029999999998</v>
      </c>
      <c r="F33">
        <v>12.4941</v>
      </c>
      <c r="G33">
        <v>17.230899999999998</v>
      </c>
      <c r="H33">
        <v>34.0871</v>
      </c>
      <c r="I33">
        <v>491.26679999999999</v>
      </c>
      <c r="J33">
        <v>16.805199999999999</v>
      </c>
      <c r="K33">
        <v>7.8144</v>
      </c>
      <c r="L33">
        <v>514.86400000000003</v>
      </c>
      <c r="M33">
        <v>40600</v>
      </c>
      <c r="N33">
        <v>12.8508</v>
      </c>
      <c r="O33">
        <v>7.7783999999999995</v>
      </c>
      <c r="P33">
        <v>76.455500000000001</v>
      </c>
    </row>
    <row r="34" spans="1:16" x14ac:dyDescent="0.3">
      <c r="A34" s="1">
        <v>43188</v>
      </c>
      <c r="B34">
        <v>5.1811999999999996</v>
      </c>
      <c r="C34">
        <v>0.61270000000000002</v>
      </c>
      <c r="D34">
        <v>0.2944</v>
      </c>
      <c r="E34">
        <v>474.16399999999999</v>
      </c>
      <c r="F34">
        <v>15.228199999999999</v>
      </c>
      <c r="G34">
        <v>24.3672</v>
      </c>
      <c r="H34">
        <v>33.650500000000001</v>
      </c>
      <c r="I34">
        <v>491.26679999999999</v>
      </c>
      <c r="J34">
        <v>13.3428</v>
      </c>
      <c r="K34">
        <v>7.8144</v>
      </c>
      <c r="L34">
        <v>291.92399999999998</v>
      </c>
      <c r="M34">
        <v>40600</v>
      </c>
      <c r="N34">
        <v>12.574</v>
      </c>
      <c r="O34">
        <v>7.9962999999999997</v>
      </c>
      <c r="P34">
        <v>39.474699999999999</v>
      </c>
    </row>
    <row r="35" spans="1:16" x14ac:dyDescent="0.3">
      <c r="A35" s="1">
        <v>43280</v>
      </c>
      <c r="B35">
        <v>4.4781000000000004</v>
      </c>
      <c r="C35">
        <v>0.94069999999999998</v>
      </c>
      <c r="D35">
        <v>0.38550000000000001</v>
      </c>
      <c r="E35">
        <v>438.21550000000002</v>
      </c>
      <c r="F35">
        <v>8.5878999999999994</v>
      </c>
      <c r="G35">
        <v>18.024699999999999</v>
      </c>
      <c r="H35">
        <v>33.000599999999999</v>
      </c>
      <c r="I35">
        <v>491.26679999999999</v>
      </c>
      <c r="J35">
        <v>12.613899999999999</v>
      </c>
      <c r="K35">
        <v>6.3368000000000002</v>
      </c>
      <c r="L35">
        <v>175.03899999999999</v>
      </c>
      <c r="M35">
        <v>40600</v>
      </c>
      <c r="N35">
        <v>16.743500000000001</v>
      </c>
      <c r="O35">
        <v>8.5266999999999999</v>
      </c>
      <c r="P35">
        <v>60.601100000000002</v>
      </c>
    </row>
    <row r="36" spans="1:16" x14ac:dyDescent="0.3">
      <c r="A36" s="1">
        <v>43371</v>
      </c>
      <c r="B36">
        <v>4.7003000000000004</v>
      </c>
      <c r="C36">
        <v>1.0127999999999999</v>
      </c>
      <c r="D36">
        <v>0.59399999999999997</v>
      </c>
      <c r="E36">
        <v>381.10070000000002</v>
      </c>
      <c r="F36">
        <v>10.488300000000001</v>
      </c>
      <c r="G36">
        <v>19.535699999999999</v>
      </c>
      <c r="H36">
        <v>30.1601</v>
      </c>
      <c r="I36">
        <v>491.26679999999999</v>
      </c>
      <c r="J36">
        <v>13.7956</v>
      </c>
      <c r="K36">
        <v>6.3004999999999995</v>
      </c>
      <c r="L36">
        <v>184.684</v>
      </c>
      <c r="M36">
        <v>40600</v>
      </c>
      <c r="N36">
        <v>9.9410000000000007</v>
      </c>
      <c r="O36">
        <v>7.5919999999999996</v>
      </c>
      <c r="P36">
        <v>57.432699999999997</v>
      </c>
    </row>
    <row r="37" spans="1:16" x14ac:dyDescent="0.3">
      <c r="A37" s="1">
        <v>43465</v>
      </c>
      <c r="B37">
        <v>5.4831000000000003</v>
      </c>
      <c r="C37">
        <v>0.92579999999999996</v>
      </c>
      <c r="D37">
        <v>0.48880000000000001</v>
      </c>
      <c r="E37">
        <v>318.6909</v>
      </c>
      <c r="F37">
        <v>10.5807</v>
      </c>
      <c r="G37">
        <v>21.186399999999999</v>
      </c>
      <c r="H37">
        <v>32.516399999999997</v>
      </c>
      <c r="I37">
        <v>491.26679999999999</v>
      </c>
      <c r="J37">
        <v>13.740500000000001</v>
      </c>
      <c r="K37">
        <v>7.0697000000000001</v>
      </c>
      <c r="L37">
        <v>619.745</v>
      </c>
      <c r="M37">
        <v>47363.161399999997</v>
      </c>
      <c r="N37">
        <v>13.1783</v>
      </c>
      <c r="O37">
        <v>8.2840000000000007</v>
      </c>
      <c r="P37">
        <v>45.022399999999998</v>
      </c>
    </row>
    <row r="38" spans="1:16" x14ac:dyDescent="0.3">
      <c r="A38" s="1">
        <v>43553</v>
      </c>
      <c r="B38">
        <v>5.5178000000000003</v>
      </c>
      <c r="C38">
        <v>0.9244</v>
      </c>
      <c r="D38">
        <v>0.48370000000000002</v>
      </c>
      <c r="E38">
        <v>326.45389999999998</v>
      </c>
      <c r="F38">
        <v>11.1371</v>
      </c>
      <c r="G38">
        <v>21.763999999999999</v>
      </c>
      <c r="H38">
        <v>26.399100000000001</v>
      </c>
      <c r="I38">
        <v>491.26679999999999</v>
      </c>
      <c r="J38">
        <v>14.6693</v>
      </c>
      <c r="K38">
        <v>7.0197000000000003</v>
      </c>
      <c r="L38">
        <v>237.14599999999999</v>
      </c>
      <c r="M38">
        <v>47363.161399999997</v>
      </c>
      <c r="N38">
        <v>11.9771</v>
      </c>
      <c r="O38">
        <v>8.5254999999999992</v>
      </c>
      <c r="P38">
        <v>49.655700000000003</v>
      </c>
    </row>
    <row r="39" spans="1:16" x14ac:dyDescent="0.3">
      <c r="A39" s="1">
        <v>43644</v>
      </c>
      <c r="B39">
        <v>4.5626999999999995</v>
      </c>
      <c r="C39">
        <v>0.87690000000000001</v>
      </c>
      <c r="D39">
        <v>0.37890000000000001</v>
      </c>
      <c r="E39">
        <v>259.75909999999999</v>
      </c>
      <c r="F39">
        <v>10.848100000000001</v>
      </c>
      <c r="G39">
        <v>23.2043</v>
      </c>
      <c r="H39">
        <v>27.952400000000001</v>
      </c>
      <c r="I39">
        <v>491.26679999999999</v>
      </c>
      <c r="J39">
        <v>15.943300000000001</v>
      </c>
      <c r="K39">
        <v>7.6814999999999998</v>
      </c>
      <c r="L39">
        <v>265.91199999999998</v>
      </c>
      <c r="M39">
        <v>47363.161399999997</v>
      </c>
      <c r="N39">
        <v>15.089600000000001</v>
      </c>
      <c r="O39">
        <v>8.8415999999999997</v>
      </c>
      <c r="P39">
        <v>48.382399999999997</v>
      </c>
    </row>
    <row r="40" spans="1:16" x14ac:dyDescent="0.3">
      <c r="A40" s="1">
        <v>43738</v>
      </c>
      <c r="B40">
        <v>4.5964</v>
      </c>
      <c r="C40">
        <v>0.7964</v>
      </c>
      <c r="D40">
        <v>0.38619999999999999</v>
      </c>
      <c r="E40">
        <v>270.28919999999999</v>
      </c>
      <c r="F40">
        <v>12.682399999999999</v>
      </c>
      <c r="G40">
        <v>21.589700000000001</v>
      </c>
      <c r="H40">
        <v>26.958400000000001</v>
      </c>
      <c r="I40">
        <v>491.26679999999999</v>
      </c>
      <c r="J40">
        <v>17.9207</v>
      </c>
      <c r="K40">
        <v>7.5429000000000004</v>
      </c>
      <c r="L40">
        <v>253.57599999999999</v>
      </c>
      <c r="M40">
        <v>47363.161399999997</v>
      </c>
      <c r="N40">
        <v>9.5015999999999998</v>
      </c>
      <c r="O40">
        <v>7.6463999999999999</v>
      </c>
      <c r="P40">
        <v>49.865600000000001</v>
      </c>
    </row>
    <row r="41" spans="1:16" x14ac:dyDescent="0.3">
      <c r="A41" s="1">
        <v>43830</v>
      </c>
      <c r="B41">
        <v>5.4542999999999999</v>
      </c>
      <c r="C41">
        <v>1.0539000000000001</v>
      </c>
      <c r="D41">
        <v>0.52859999999999996</v>
      </c>
      <c r="E41">
        <v>257.57819999999998</v>
      </c>
      <c r="F41">
        <v>7.4183000000000003</v>
      </c>
      <c r="G41">
        <v>13.8385</v>
      </c>
      <c r="H41">
        <v>25.692599999999999</v>
      </c>
      <c r="I41">
        <v>491.26679999999999</v>
      </c>
      <c r="J41">
        <v>17.978400000000001</v>
      </c>
      <c r="K41">
        <v>6.0366</v>
      </c>
      <c r="L41">
        <v>688.89300000000003</v>
      </c>
      <c r="M41">
        <v>53063.774100000002</v>
      </c>
      <c r="N41">
        <v>13.738</v>
      </c>
      <c r="O41">
        <v>8.3447999999999993</v>
      </c>
      <c r="P41">
        <v>78.026799999999994</v>
      </c>
    </row>
    <row r="42" spans="1:16" x14ac:dyDescent="0.3">
      <c r="A42" s="1">
        <v>43921</v>
      </c>
      <c r="B42">
        <v>5.4333999999999998</v>
      </c>
      <c r="C42">
        <v>0.98680000000000001</v>
      </c>
      <c r="D42">
        <v>0.62239999999999995</v>
      </c>
      <c r="E42">
        <v>316.59199999999998</v>
      </c>
      <c r="F42">
        <v>10.1165</v>
      </c>
      <c r="G42">
        <v>18.789400000000001</v>
      </c>
      <c r="H42">
        <v>22.9435</v>
      </c>
      <c r="I42">
        <v>491.26679999999999</v>
      </c>
      <c r="J42">
        <v>17.083600000000001</v>
      </c>
      <c r="K42">
        <v>4.9954999999999998</v>
      </c>
      <c r="L42">
        <v>146.876</v>
      </c>
      <c r="M42">
        <v>53063.774100000002</v>
      </c>
      <c r="N42">
        <v>11.4405</v>
      </c>
      <c r="O42">
        <v>8.6219999999999999</v>
      </c>
      <c r="P42">
        <v>59.559899999999999</v>
      </c>
    </row>
    <row r="43" spans="1:16" x14ac:dyDescent="0.3">
      <c r="A43" s="1">
        <v>44012</v>
      </c>
      <c r="B43">
        <v>4.5293999999999999</v>
      </c>
      <c r="C43">
        <v>1.3107</v>
      </c>
      <c r="D43">
        <v>0.77010000000000001</v>
      </c>
      <c r="E43">
        <v>301.88200000000001</v>
      </c>
      <c r="F43">
        <v>9.8665000000000003</v>
      </c>
      <c r="G43">
        <v>22.454499999999999</v>
      </c>
      <c r="H43">
        <v>22.534099999999999</v>
      </c>
      <c r="I43">
        <v>491.26679999999999</v>
      </c>
      <c r="J43">
        <v>16.8416</v>
      </c>
      <c r="K43">
        <v>5.0236999999999998</v>
      </c>
      <c r="L43">
        <v>281.387</v>
      </c>
      <c r="M43">
        <v>53063.774100000002</v>
      </c>
      <c r="N43">
        <v>14.7287</v>
      </c>
      <c r="O43">
        <v>8.8613</v>
      </c>
      <c r="P43">
        <v>59.864600000000003</v>
      </c>
    </row>
    <row r="44" spans="1:16" x14ac:dyDescent="0.3">
      <c r="A44" s="1">
        <v>44104</v>
      </c>
      <c r="B44">
        <v>4.5461999999999998</v>
      </c>
      <c r="C44">
        <v>1.4393</v>
      </c>
      <c r="D44">
        <v>0.91349999999999998</v>
      </c>
      <c r="E44">
        <v>249.29570000000001</v>
      </c>
      <c r="F44">
        <v>16.066099999999999</v>
      </c>
      <c r="G44">
        <v>27.543099999999999</v>
      </c>
      <c r="H44">
        <v>23.510899999999999</v>
      </c>
      <c r="I44">
        <v>491.26679999999999</v>
      </c>
      <c r="J44">
        <v>16.8965</v>
      </c>
      <c r="K44">
        <v>5.3075000000000001</v>
      </c>
      <c r="L44">
        <v>372.57799999999997</v>
      </c>
      <c r="M44">
        <v>53063.774100000002</v>
      </c>
      <c r="N44">
        <v>9.5698000000000008</v>
      </c>
      <c r="O44">
        <v>7.6471</v>
      </c>
      <c r="P44">
        <v>37.442700000000002</v>
      </c>
    </row>
  </sheetData>
  <phoneticPr fontId="1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_xll.BDH("K US Equity",B$1:P$1,"CQ1 2010","","Dir=V","Per=Q","Days=A","Dts=S","cols=16;rows=43")</f>
        <v>#NAME?</v>
      </c>
      <c r="B2">
        <v>8.8033999999999999</v>
      </c>
      <c r="C2">
        <v>0.85289999999999999</v>
      </c>
      <c r="D2">
        <v>0.51749999999999996</v>
      </c>
      <c r="E2">
        <v>203.93600000000001</v>
      </c>
      <c r="F2">
        <v>9.8000000000000007</v>
      </c>
      <c r="G2">
        <v>19.1983</v>
      </c>
      <c r="H2">
        <v>28.606300000000001</v>
      </c>
      <c r="I2" t="s">
        <v>5</v>
      </c>
      <c r="J2">
        <v>9.9849999999999994</v>
      </c>
      <c r="K2">
        <v>5.8128000000000002</v>
      </c>
      <c r="L2">
        <v>190</v>
      </c>
      <c r="M2">
        <v>13344.534600000001</v>
      </c>
      <c r="N2">
        <v>10.37</v>
      </c>
      <c r="O2">
        <v>6.9089</v>
      </c>
      <c r="P2">
        <v>33.971299999999999</v>
      </c>
    </row>
    <row r="3" spans="1:16" x14ac:dyDescent="0.3">
      <c r="A3" s="1">
        <v>40359</v>
      </c>
      <c r="B3">
        <v>8.3142999999999994</v>
      </c>
      <c r="C3">
        <v>0.85540000000000005</v>
      </c>
      <c r="D3">
        <v>0.49480000000000002</v>
      </c>
      <c r="E3">
        <v>210.95259999999999</v>
      </c>
      <c r="F3">
        <v>7.9180000000000001</v>
      </c>
      <c r="G3">
        <v>15.774000000000001</v>
      </c>
      <c r="H3">
        <v>27.718900000000001</v>
      </c>
      <c r="I3" t="s">
        <v>5</v>
      </c>
      <c r="J3">
        <v>9.8275000000000006</v>
      </c>
      <c r="K3">
        <v>5.6893000000000002</v>
      </c>
      <c r="L3">
        <v>256</v>
      </c>
      <c r="M3">
        <v>13344.534600000001</v>
      </c>
      <c r="N3">
        <v>10.7555</v>
      </c>
      <c r="O3">
        <v>6.7645</v>
      </c>
      <c r="P3">
        <v>47.682099999999998</v>
      </c>
    </row>
    <row r="4" spans="1:16" x14ac:dyDescent="0.3">
      <c r="A4" s="1">
        <v>40451</v>
      </c>
      <c r="B4">
        <v>7.8159999999999998</v>
      </c>
      <c r="C4">
        <v>0.79520000000000002</v>
      </c>
      <c r="D4">
        <v>0.46839999999999998</v>
      </c>
      <c r="E4">
        <v>246.66370000000001</v>
      </c>
      <c r="F4">
        <v>8.7257999999999996</v>
      </c>
      <c r="G4">
        <v>17.136500000000002</v>
      </c>
      <c r="H4">
        <v>26.535699999999999</v>
      </c>
      <c r="I4" t="s">
        <v>5</v>
      </c>
      <c r="J4">
        <v>10.081</v>
      </c>
      <c r="K4">
        <v>5.5762999999999998</v>
      </c>
      <c r="L4">
        <v>381</v>
      </c>
      <c r="M4">
        <v>13344.534600000001</v>
      </c>
      <c r="N4">
        <v>10.0909</v>
      </c>
      <c r="O4">
        <v>6.4499000000000004</v>
      </c>
      <c r="P4">
        <v>44.082799999999999</v>
      </c>
    </row>
    <row r="5" spans="1:16" x14ac:dyDescent="0.3">
      <c r="A5" s="1">
        <v>40543</v>
      </c>
      <c r="B5">
        <v>7.2309000000000001</v>
      </c>
      <c r="C5">
        <v>0.91549999999999998</v>
      </c>
      <c r="D5">
        <v>0.4168</v>
      </c>
      <c r="E5">
        <v>273.58670000000001</v>
      </c>
      <c r="F5">
        <v>5.4832999999999998</v>
      </c>
      <c r="G5">
        <v>11.503500000000001</v>
      </c>
      <c r="H5">
        <v>26.129200000000001</v>
      </c>
      <c r="I5" t="s">
        <v>5</v>
      </c>
      <c r="J5">
        <v>10.1866</v>
      </c>
      <c r="K5">
        <v>5.2412000000000001</v>
      </c>
      <c r="L5">
        <v>-293</v>
      </c>
      <c r="M5">
        <v>-2316.8543</v>
      </c>
      <c r="N5">
        <v>13.585800000000001</v>
      </c>
      <c r="O5">
        <v>6.5175000000000001</v>
      </c>
      <c r="P5">
        <v>78.835999999999999</v>
      </c>
    </row>
    <row r="6" spans="1:16" x14ac:dyDescent="0.3">
      <c r="A6" s="1">
        <v>40633</v>
      </c>
      <c r="B6">
        <v>8.1239000000000008</v>
      </c>
      <c r="C6">
        <v>0.89259999999999995</v>
      </c>
      <c r="D6">
        <v>0.5181</v>
      </c>
      <c r="E6">
        <v>259.11649999999997</v>
      </c>
      <c r="F6">
        <v>8.5373000000000001</v>
      </c>
      <c r="G6">
        <v>16.4132</v>
      </c>
      <c r="H6">
        <v>24.159099999999999</v>
      </c>
      <c r="I6" t="s">
        <v>5</v>
      </c>
      <c r="J6">
        <v>10.902100000000001</v>
      </c>
      <c r="K6">
        <v>5.1879</v>
      </c>
      <c r="L6">
        <v>207</v>
      </c>
      <c r="M6">
        <v>-2316.8543</v>
      </c>
      <c r="N6">
        <v>9.4786999999999999</v>
      </c>
      <c r="O6">
        <v>6.6788999999999996</v>
      </c>
      <c r="P6">
        <v>40.437199999999997</v>
      </c>
    </row>
    <row r="7" spans="1:16" x14ac:dyDescent="0.3">
      <c r="A7" s="1">
        <v>40724</v>
      </c>
      <c r="B7">
        <v>7.8495999999999997</v>
      </c>
      <c r="C7">
        <v>1.0364</v>
      </c>
      <c r="D7">
        <v>0.6018</v>
      </c>
      <c r="E7">
        <v>244.2199</v>
      </c>
      <c r="F7">
        <v>10.2453</v>
      </c>
      <c r="G7">
        <v>16.0366</v>
      </c>
      <c r="H7">
        <v>24.868500000000001</v>
      </c>
      <c r="I7" t="s">
        <v>5</v>
      </c>
      <c r="J7">
        <v>10.805899999999999</v>
      </c>
      <c r="K7">
        <v>5.0452000000000004</v>
      </c>
      <c r="L7">
        <v>196</v>
      </c>
      <c r="M7">
        <v>-2316.8543</v>
      </c>
      <c r="N7">
        <v>10.2775</v>
      </c>
      <c r="O7">
        <v>6.6553000000000004</v>
      </c>
      <c r="P7">
        <v>42.861499999999999</v>
      </c>
    </row>
    <row r="8" spans="1:16" x14ac:dyDescent="0.3">
      <c r="A8" s="1">
        <v>40816</v>
      </c>
      <c r="B8">
        <v>7.7751000000000001</v>
      </c>
      <c r="C8">
        <v>1.0247999999999999</v>
      </c>
      <c r="D8">
        <v>0.60750000000000004</v>
      </c>
      <c r="E8">
        <v>264.43279999999999</v>
      </c>
      <c r="F8">
        <v>8</v>
      </c>
      <c r="G8">
        <v>14.0097</v>
      </c>
      <c r="H8">
        <v>23.610900000000001</v>
      </c>
      <c r="I8" t="s">
        <v>5</v>
      </c>
      <c r="J8">
        <v>10.721</v>
      </c>
      <c r="K8">
        <v>5.1661999999999999</v>
      </c>
      <c r="L8">
        <v>474</v>
      </c>
      <c r="M8">
        <v>-2316.8543</v>
      </c>
      <c r="N8">
        <v>10.3804</v>
      </c>
      <c r="O8">
        <v>6.5671999999999997</v>
      </c>
      <c r="P8">
        <v>53.379300000000001</v>
      </c>
    </row>
    <row r="9" spans="1:16" x14ac:dyDescent="0.3">
      <c r="A9" s="1">
        <v>40907</v>
      </c>
      <c r="B9">
        <v>7.2762000000000002</v>
      </c>
      <c r="C9">
        <v>0.9264</v>
      </c>
      <c r="D9">
        <v>0.43559999999999999</v>
      </c>
      <c r="E9">
        <v>335.85750000000002</v>
      </c>
      <c r="F9">
        <v>-4.3273000000000001</v>
      </c>
      <c r="G9">
        <v>-7.8939000000000004</v>
      </c>
      <c r="H9">
        <v>16.861599999999999</v>
      </c>
      <c r="I9" t="s">
        <v>5</v>
      </c>
      <c r="J9">
        <v>13.880800000000001</v>
      </c>
      <c r="K9">
        <v>4.7213000000000003</v>
      </c>
      <c r="L9">
        <v>124</v>
      </c>
      <c r="M9">
        <v>10618.8925</v>
      </c>
      <c r="N9">
        <v>14.145799999999999</v>
      </c>
      <c r="O9">
        <v>7.0411000000000001</v>
      </c>
      <c r="P9">
        <v>53.379300000000001</v>
      </c>
    </row>
    <row r="10" spans="1:16" x14ac:dyDescent="0.3">
      <c r="A10" s="1">
        <v>40998</v>
      </c>
      <c r="B10">
        <v>7.6791</v>
      </c>
      <c r="C10">
        <v>0.79579999999999995</v>
      </c>
      <c r="D10">
        <v>0.42580000000000001</v>
      </c>
      <c r="E10">
        <v>283.1232</v>
      </c>
      <c r="F10">
        <v>15.9697</v>
      </c>
      <c r="G10">
        <v>15.319800000000001</v>
      </c>
      <c r="H10">
        <v>15.7463</v>
      </c>
      <c r="I10" t="s">
        <v>5</v>
      </c>
      <c r="J10">
        <v>14.716100000000001</v>
      </c>
      <c r="K10">
        <v>4.8467000000000002</v>
      </c>
      <c r="L10">
        <v>277</v>
      </c>
      <c r="M10">
        <v>10618.8925</v>
      </c>
      <c r="N10">
        <v>9.8487000000000009</v>
      </c>
      <c r="O10">
        <v>6.9644000000000004</v>
      </c>
      <c r="P10">
        <v>43.589700000000001</v>
      </c>
    </row>
    <row r="11" spans="1:16" x14ac:dyDescent="0.3">
      <c r="A11" s="1">
        <v>41089</v>
      </c>
      <c r="B11">
        <v>7.3072999999999997</v>
      </c>
      <c r="C11">
        <v>0.69710000000000005</v>
      </c>
      <c r="D11">
        <v>0.35820000000000002</v>
      </c>
      <c r="E11">
        <v>385.2627</v>
      </c>
      <c r="F11">
        <v>5.8315000000000001</v>
      </c>
      <c r="G11">
        <v>14.9396</v>
      </c>
      <c r="H11">
        <v>13.3993</v>
      </c>
      <c r="I11" t="s">
        <v>5</v>
      </c>
      <c r="J11">
        <v>15.477499999999999</v>
      </c>
      <c r="K11">
        <v>4.3121</v>
      </c>
      <c r="L11">
        <v>248</v>
      </c>
      <c r="M11">
        <v>10618.8925</v>
      </c>
      <c r="N11">
        <v>9.5122</v>
      </c>
      <c r="O11">
        <v>6.9399999999999995</v>
      </c>
      <c r="P11">
        <v>47.379600000000003</v>
      </c>
    </row>
    <row r="12" spans="1:16" x14ac:dyDescent="0.3">
      <c r="A12" s="1">
        <v>41180</v>
      </c>
      <c r="B12">
        <v>7.4345999999999997</v>
      </c>
      <c r="C12">
        <v>0.73240000000000005</v>
      </c>
      <c r="D12">
        <v>0.38080000000000003</v>
      </c>
      <c r="E12">
        <v>325.82100000000003</v>
      </c>
      <c r="F12">
        <v>7.0274000000000001</v>
      </c>
      <c r="G12">
        <v>13.7903</v>
      </c>
      <c r="H12">
        <v>14.105</v>
      </c>
      <c r="I12" t="s">
        <v>5</v>
      </c>
      <c r="J12">
        <v>15.1653</v>
      </c>
      <c r="K12">
        <v>4.4094999999999995</v>
      </c>
      <c r="L12">
        <v>588</v>
      </c>
      <c r="M12">
        <v>10618.8925</v>
      </c>
      <c r="N12">
        <v>10.050800000000001</v>
      </c>
      <c r="O12">
        <v>6.9236000000000004</v>
      </c>
      <c r="P12">
        <v>49.685499999999998</v>
      </c>
    </row>
    <row r="13" spans="1:16" x14ac:dyDescent="0.3">
      <c r="A13" s="1">
        <v>41274</v>
      </c>
      <c r="B13">
        <v>6.9027000000000003</v>
      </c>
      <c r="C13">
        <v>0.74729999999999996</v>
      </c>
      <c r="D13">
        <v>0.32279999999999998</v>
      </c>
      <c r="E13">
        <v>328.7022</v>
      </c>
      <c r="F13">
        <v>4.5499999999999999E-2</v>
      </c>
      <c r="G13">
        <v>8.4199999999999997E-2</v>
      </c>
      <c r="H13">
        <v>17.1112</v>
      </c>
      <c r="I13" t="s">
        <v>5</v>
      </c>
      <c r="J13">
        <v>13.781000000000001</v>
      </c>
      <c r="K13">
        <v>4.2614999999999998</v>
      </c>
      <c r="L13">
        <v>112</v>
      </c>
      <c r="M13">
        <v>12354.8387</v>
      </c>
      <c r="N13">
        <v>13.1332</v>
      </c>
      <c r="O13">
        <v>6.9116</v>
      </c>
      <c r="P13">
        <v>49.685499999999998</v>
      </c>
    </row>
    <row r="14" spans="1:16" x14ac:dyDescent="0.3">
      <c r="A14" s="1">
        <v>41361</v>
      </c>
      <c r="B14">
        <v>7.5320999999999998</v>
      </c>
      <c r="C14">
        <v>0.97030000000000005</v>
      </c>
      <c r="D14">
        <v>0.51570000000000005</v>
      </c>
      <c r="E14">
        <v>271.70080000000002</v>
      </c>
      <c r="F14">
        <v>8.3833000000000002</v>
      </c>
      <c r="G14">
        <v>13.027699999999999</v>
      </c>
      <c r="H14">
        <v>16.567</v>
      </c>
      <c r="I14" t="s">
        <v>5</v>
      </c>
      <c r="J14">
        <v>15.3102</v>
      </c>
      <c r="K14">
        <v>4.6612</v>
      </c>
      <c r="L14">
        <v>236</v>
      </c>
      <c r="M14">
        <v>12354.8387</v>
      </c>
      <c r="N14">
        <v>10.109299999999999</v>
      </c>
      <c r="O14">
        <v>7.0519999999999996</v>
      </c>
      <c r="P14">
        <v>51.356900000000003</v>
      </c>
    </row>
    <row r="15" spans="1:16" x14ac:dyDescent="0.3">
      <c r="A15" s="1">
        <v>41453</v>
      </c>
      <c r="B15">
        <v>7.45</v>
      </c>
      <c r="C15">
        <v>0.85840000000000005</v>
      </c>
      <c r="D15">
        <v>0.44700000000000001</v>
      </c>
      <c r="E15">
        <v>303.59660000000002</v>
      </c>
      <c r="F15">
        <v>9.3443000000000005</v>
      </c>
      <c r="G15">
        <v>15.347300000000001</v>
      </c>
      <c r="H15">
        <v>15.2342</v>
      </c>
      <c r="I15" t="s">
        <v>5</v>
      </c>
      <c r="J15">
        <v>15.073499999999999</v>
      </c>
      <c r="K15">
        <v>4.7359</v>
      </c>
      <c r="L15">
        <v>231</v>
      </c>
      <c r="M15">
        <v>12354.8387</v>
      </c>
      <c r="N15">
        <v>10.1351</v>
      </c>
      <c r="O15">
        <v>7.2470999999999997</v>
      </c>
      <c r="P15">
        <v>45.5</v>
      </c>
    </row>
    <row r="16" spans="1:16" x14ac:dyDescent="0.3">
      <c r="A16" s="1">
        <v>41547</v>
      </c>
      <c r="B16">
        <v>7.2234999999999996</v>
      </c>
      <c r="C16">
        <v>0.89570000000000005</v>
      </c>
      <c r="D16">
        <v>0.4627</v>
      </c>
      <c r="E16">
        <v>261.09350000000001</v>
      </c>
      <c r="F16">
        <v>9</v>
      </c>
      <c r="G16">
        <v>13.563000000000001</v>
      </c>
      <c r="H16">
        <v>15.2186</v>
      </c>
      <c r="I16" t="s">
        <v>5</v>
      </c>
      <c r="J16">
        <v>13.770099999999999</v>
      </c>
      <c r="K16">
        <v>4.6454000000000004</v>
      </c>
      <c r="L16">
        <v>559</v>
      </c>
      <c r="M16">
        <v>12354.8387</v>
      </c>
      <c r="N16">
        <v>10.2867</v>
      </c>
      <c r="O16">
        <v>6.8623000000000003</v>
      </c>
      <c r="P16">
        <v>51.079799999999999</v>
      </c>
    </row>
    <row r="17" spans="1:16" x14ac:dyDescent="0.3">
      <c r="A17" s="1">
        <v>41639</v>
      </c>
      <c r="B17">
        <v>6.6505999999999998</v>
      </c>
      <c r="C17">
        <v>0.85189999999999999</v>
      </c>
      <c r="D17">
        <v>0.39090000000000003</v>
      </c>
      <c r="E17">
        <v>207.5599</v>
      </c>
      <c r="F17">
        <v>21.7241</v>
      </c>
      <c r="G17">
        <v>35.989699999999999</v>
      </c>
      <c r="H17">
        <v>26.442399999999999</v>
      </c>
      <c r="I17" t="s">
        <v>5</v>
      </c>
      <c r="J17">
        <v>8.6869999999999994</v>
      </c>
      <c r="K17">
        <v>5.2031999999999998</v>
      </c>
      <c r="L17">
        <v>144</v>
      </c>
      <c r="M17">
        <v>13805.859200000001</v>
      </c>
      <c r="N17">
        <v>12.301</v>
      </c>
      <c r="O17">
        <v>6.0494000000000003</v>
      </c>
      <c r="P17">
        <v>20.4132</v>
      </c>
    </row>
    <row r="18" spans="1:16" x14ac:dyDescent="0.3">
      <c r="A18" s="1">
        <v>41729</v>
      </c>
      <c r="B18">
        <v>6.6059999999999999</v>
      </c>
      <c r="C18">
        <v>0.69069999999999998</v>
      </c>
      <c r="D18">
        <v>0.37240000000000001</v>
      </c>
      <c r="E18">
        <v>218.31389999999999</v>
      </c>
      <c r="F18">
        <v>11.807700000000001</v>
      </c>
      <c r="G18">
        <v>16.408300000000001</v>
      </c>
      <c r="H18">
        <v>27.009899999999998</v>
      </c>
      <c r="I18" t="s">
        <v>5</v>
      </c>
      <c r="J18">
        <v>8.6037999999999997</v>
      </c>
      <c r="K18">
        <v>4.9881000000000002</v>
      </c>
      <c r="L18">
        <v>171</v>
      </c>
      <c r="M18">
        <v>13805.859200000001</v>
      </c>
      <c r="N18">
        <v>9.1906999999999996</v>
      </c>
      <c r="O18">
        <v>5.9730999999999996</v>
      </c>
      <c r="P18">
        <v>40.788200000000003</v>
      </c>
    </row>
    <row r="19" spans="1:16" x14ac:dyDescent="0.3">
      <c r="A19" s="1">
        <v>41820</v>
      </c>
      <c r="B19">
        <v>6.5937000000000001</v>
      </c>
      <c r="C19">
        <v>0.81279999999999997</v>
      </c>
      <c r="D19">
        <v>0.42699999999999999</v>
      </c>
      <c r="E19">
        <v>199.73349999999999</v>
      </c>
      <c r="F19">
        <v>9.34</v>
      </c>
      <c r="G19">
        <v>12.673</v>
      </c>
      <c r="H19">
        <v>26.1465</v>
      </c>
      <c r="I19" t="s">
        <v>5</v>
      </c>
      <c r="J19">
        <v>9.1122999999999994</v>
      </c>
      <c r="K19">
        <v>5.0991999999999997</v>
      </c>
      <c r="L19">
        <v>257</v>
      </c>
      <c r="M19">
        <v>13805.859200000001</v>
      </c>
      <c r="N19">
        <v>9.5838000000000001</v>
      </c>
      <c r="O19">
        <v>6.0332999999999997</v>
      </c>
      <c r="P19">
        <v>55.979700000000001</v>
      </c>
    </row>
    <row r="20" spans="1:16" x14ac:dyDescent="0.3">
      <c r="A20" s="1">
        <v>41912</v>
      </c>
      <c r="B20">
        <v>6.8071000000000002</v>
      </c>
      <c r="C20">
        <v>0.76619999999999999</v>
      </c>
      <c r="D20">
        <v>0.42709999999999998</v>
      </c>
      <c r="E20">
        <v>226.1011</v>
      </c>
      <c r="F20">
        <v>6.7592999999999996</v>
      </c>
      <c r="G20">
        <v>10.030200000000001</v>
      </c>
      <c r="H20">
        <v>25.145199999999999</v>
      </c>
      <c r="I20" t="s">
        <v>5</v>
      </c>
      <c r="J20">
        <v>9.0035000000000007</v>
      </c>
      <c r="K20">
        <v>4.9065000000000003</v>
      </c>
      <c r="L20">
        <v>394</v>
      </c>
      <c r="M20">
        <v>13805.859200000001</v>
      </c>
      <c r="N20">
        <v>9.5867000000000004</v>
      </c>
      <c r="O20">
        <v>5.9147999999999996</v>
      </c>
      <c r="P20">
        <v>78.3125</v>
      </c>
    </row>
    <row r="21" spans="1:16" x14ac:dyDescent="0.3">
      <c r="A21" s="1">
        <v>42004</v>
      </c>
      <c r="B21">
        <v>7.5323000000000002</v>
      </c>
      <c r="C21">
        <v>0.76539999999999997</v>
      </c>
      <c r="D21">
        <v>0.39389999999999997</v>
      </c>
      <c r="E21">
        <v>264.25240000000002</v>
      </c>
      <c r="F21">
        <v>-7.9622999999999999</v>
      </c>
      <c r="G21">
        <v>-12.0091</v>
      </c>
      <c r="H21">
        <v>9.6122999999999994</v>
      </c>
      <c r="I21" t="s">
        <v>5</v>
      </c>
      <c r="J21">
        <v>19.792000000000002</v>
      </c>
      <c r="K21">
        <v>4.9065000000000003</v>
      </c>
      <c r="L21">
        <v>389</v>
      </c>
      <c r="M21">
        <v>20678.079900000001</v>
      </c>
      <c r="N21">
        <v>11.6547</v>
      </c>
      <c r="O21">
        <v>6.4513999999999996</v>
      </c>
      <c r="P21">
        <v>78.3125</v>
      </c>
    </row>
    <row r="22" spans="1:16" x14ac:dyDescent="0.3">
      <c r="A22" s="1">
        <v>42094</v>
      </c>
      <c r="B22">
        <v>7.7463999999999995</v>
      </c>
      <c r="C22">
        <v>0.86029999999999995</v>
      </c>
      <c r="D22">
        <v>0.46300000000000002</v>
      </c>
      <c r="E22">
        <v>303.61349999999999</v>
      </c>
      <c r="F22">
        <v>7.1111000000000004</v>
      </c>
      <c r="G22">
        <v>10.7987</v>
      </c>
      <c r="H22">
        <v>7.2850999999999999</v>
      </c>
      <c r="I22" t="s">
        <v>5</v>
      </c>
      <c r="J22">
        <v>23.611000000000001</v>
      </c>
      <c r="K22">
        <v>4.4424999999999999</v>
      </c>
      <c r="L22">
        <v>12</v>
      </c>
      <c r="M22">
        <v>20678.079900000001</v>
      </c>
      <c r="N22">
        <v>9.2624999999999993</v>
      </c>
      <c r="O22">
        <v>6.5151000000000003</v>
      </c>
      <c r="P22">
        <v>76.63</v>
      </c>
    </row>
    <row r="23" spans="1:16" x14ac:dyDescent="0.3">
      <c r="A23" s="1">
        <v>42185</v>
      </c>
      <c r="B23">
        <v>7.6158000000000001</v>
      </c>
      <c r="C23">
        <v>0.73599999999999999</v>
      </c>
      <c r="D23">
        <v>0.37930000000000003</v>
      </c>
      <c r="E23">
        <v>282.54149999999998</v>
      </c>
      <c r="F23">
        <v>7.1033999999999997</v>
      </c>
      <c r="G23">
        <v>11.7782</v>
      </c>
      <c r="H23">
        <v>6.8654999999999999</v>
      </c>
      <c r="I23" t="s">
        <v>5</v>
      </c>
      <c r="J23">
        <v>22.9998</v>
      </c>
      <c r="K23">
        <v>4.3792999999999997</v>
      </c>
      <c r="L23">
        <v>311</v>
      </c>
      <c r="M23">
        <v>20678.079900000001</v>
      </c>
      <c r="N23">
        <v>9.5863999999999994</v>
      </c>
      <c r="O23">
        <v>6.2108999999999996</v>
      </c>
      <c r="P23">
        <v>77.564999999999998</v>
      </c>
    </row>
    <row r="24" spans="1:16" x14ac:dyDescent="0.3">
      <c r="A24" s="1">
        <v>42277</v>
      </c>
      <c r="B24">
        <v>7.7104999999999997</v>
      </c>
      <c r="C24">
        <v>0.66110000000000002</v>
      </c>
      <c r="D24">
        <v>0.34620000000000001</v>
      </c>
      <c r="E24">
        <v>298.49790000000002</v>
      </c>
      <c r="F24">
        <v>5.9642999999999997</v>
      </c>
      <c r="G24">
        <v>10.032999999999999</v>
      </c>
      <c r="H24">
        <v>6.4962999999999997</v>
      </c>
      <c r="I24" t="s">
        <v>5</v>
      </c>
      <c r="J24">
        <v>25.503499999999999</v>
      </c>
      <c r="K24">
        <v>4.2907000000000002</v>
      </c>
      <c r="L24">
        <v>257</v>
      </c>
      <c r="M24">
        <v>20678.079900000001</v>
      </c>
      <c r="N24">
        <v>9.1972000000000005</v>
      </c>
      <c r="O24">
        <v>6.0624000000000002</v>
      </c>
      <c r="P24">
        <v>85.853700000000003</v>
      </c>
    </row>
    <row r="25" spans="1:16" x14ac:dyDescent="0.3">
      <c r="A25" s="1">
        <v>42369</v>
      </c>
      <c r="B25">
        <v>6.9940999999999995</v>
      </c>
      <c r="C25">
        <v>0.56389999999999996</v>
      </c>
      <c r="D25">
        <v>0.246</v>
      </c>
      <c r="E25">
        <v>363.95679999999999</v>
      </c>
      <c r="F25">
        <v>-0.66100000000000003</v>
      </c>
      <c r="G25">
        <v>-1.2412000000000001</v>
      </c>
      <c r="H25">
        <v>10.521699999999999</v>
      </c>
      <c r="I25" t="s">
        <v>5</v>
      </c>
      <c r="J25">
        <v>20.379300000000001</v>
      </c>
      <c r="K25">
        <v>3.9878</v>
      </c>
      <c r="L25">
        <v>558</v>
      </c>
      <c r="M25">
        <v>21502.814399999999</v>
      </c>
      <c r="N25">
        <v>11.0997</v>
      </c>
      <c r="O25">
        <v>5.1325000000000003</v>
      </c>
      <c r="P25">
        <v>85.853700000000003</v>
      </c>
    </row>
    <row r="26" spans="1:16" x14ac:dyDescent="0.3">
      <c r="A26" s="1">
        <v>42460</v>
      </c>
      <c r="B26">
        <v>7.2449000000000003</v>
      </c>
      <c r="C26">
        <v>0.62360000000000004</v>
      </c>
      <c r="D26">
        <v>0.35160000000000002</v>
      </c>
      <c r="E26">
        <v>405.613</v>
      </c>
      <c r="F26">
        <v>2.0184000000000002</v>
      </c>
      <c r="G26">
        <v>12.901299999999999</v>
      </c>
      <c r="H26">
        <v>11.0351</v>
      </c>
      <c r="I26" t="s">
        <v>5</v>
      </c>
      <c r="J26">
        <v>20.987200000000001</v>
      </c>
      <c r="K26">
        <v>4.0861000000000001</v>
      </c>
      <c r="L26">
        <v>-139</v>
      </c>
      <c r="M26">
        <v>21502.814399999999</v>
      </c>
      <c r="N26">
        <v>8.8856000000000002</v>
      </c>
      <c r="O26">
        <v>5.0141</v>
      </c>
      <c r="P26">
        <v>100.28570000000001</v>
      </c>
    </row>
    <row r="27" spans="1:16" x14ac:dyDescent="0.3">
      <c r="A27" s="1">
        <v>42551</v>
      </c>
      <c r="B27">
        <v>6.9419000000000004</v>
      </c>
      <c r="C27">
        <v>0.64900000000000002</v>
      </c>
      <c r="D27">
        <v>0.38019999999999998</v>
      </c>
      <c r="E27">
        <v>412.11059999999998</v>
      </c>
      <c r="F27">
        <v>6.6029</v>
      </c>
      <c r="G27">
        <v>13.7393</v>
      </c>
      <c r="H27">
        <v>11.5509</v>
      </c>
      <c r="I27" t="s">
        <v>5</v>
      </c>
      <c r="J27">
        <v>21.355399999999999</v>
      </c>
      <c r="K27">
        <v>4.2355999999999998</v>
      </c>
      <c r="L27">
        <v>538</v>
      </c>
      <c r="M27">
        <v>21502.814399999999</v>
      </c>
      <c r="N27">
        <v>9.0798000000000005</v>
      </c>
      <c r="O27">
        <v>4.7103000000000002</v>
      </c>
      <c r="P27">
        <v>62.5</v>
      </c>
    </row>
    <row r="28" spans="1:16" x14ac:dyDescent="0.3">
      <c r="A28" s="1">
        <v>42643</v>
      </c>
      <c r="B28">
        <v>6.8460999999999999</v>
      </c>
      <c r="C28">
        <v>0.65910000000000002</v>
      </c>
      <c r="D28">
        <v>0.37369999999999998</v>
      </c>
      <c r="E28">
        <v>361.00689999999997</v>
      </c>
      <c r="F28">
        <v>7.069</v>
      </c>
      <c r="G28">
        <v>12.5999</v>
      </c>
      <c r="H28">
        <v>12.1136</v>
      </c>
      <c r="I28" t="s">
        <v>5</v>
      </c>
      <c r="J28">
        <v>19.688700000000001</v>
      </c>
      <c r="K28">
        <v>4.2519999999999998</v>
      </c>
      <c r="L28">
        <v>246</v>
      </c>
      <c r="M28">
        <v>21502.814399999999</v>
      </c>
      <c r="N28">
        <v>8.7644000000000002</v>
      </c>
      <c r="O28">
        <v>4.6318000000000001</v>
      </c>
      <c r="P28">
        <v>62.328800000000001</v>
      </c>
    </row>
    <row r="29" spans="1:16" x14ac:dyDescent="0.3">
      <c r="A29" s="1">
        <v>42734</v>
      </c>
      <c r="B29">
        <v>6.5362</v>
      </c>
      <c r="C29">
        <v>0.65710000000000002</v>
      </c>
      <c r="D29">
        <v>0.308</v>
      </c>
      <c r="E29">
        <v>406.64920000000001</v>
      </c>
      <c r="F29">
        <v>2.9523999999999999</v>
      </c>
      <c r="G29">
        <v>6.1024000000000003</v>
      </c>
      <c r="H29">
        <v>14.4163</v>
      </c>
      <c r="I29" t="s">
        <v>5</v>
      </c>
      <c r="J29">
        <v>16.684100000000001</v>
      </c>
      <c r="K29">
        <v>4.4737999999999998</v>
      </c>
      <c r="L29">
        <v>119</v>
      </c>
      <c r="M29">
        <v>6690.0371999999998</v>
      </c>
      <c r="N29">
        <v>11.4785</v>
      </c>
      <c r="O29">
        <v>4.1413000000000002</v>
      </c>
      <c r="P29">
        <v>62.328800000000001</v>
      </c>
    </row>
    <row r="30" spans="1:16" x14ac:dyDescent="0.3">
      <c r="A30" s="1">
        <v>42825</v>
      </c>
      <c r="B30">
        <v>6.7438000000000002</v>
      </c>
      <c r="C30">
        <v>0.66479999999999995</v>
      </c>
      <c r="D30">
        <v>0.37240000000000001</v>
      </c>
      <c r="E30">
        <v>397.60719999999998</v>
      </c>
      <c r="F30">
        <v>4.5902000000000003</v>
      </c>
      <c r="G30">
        <v>8.6206999999999994</v>
      </c>
      <c r="H30">
        <v>12.966699999999999</v>
      </c>
      <c r="I30" t="s">
        <v>5</v>
      </c>
      <c r="J30">
        <v>17.917300000000001</v>
      </c>
      <c r="K30">
        <v>4.4737999999999998</v>
      </c>
      <c r="L30">
        <v>-164</v>
      </c>
      <c r="M30">
        <v>6690.0371999999998</v>
      </c>
      <c r="N30">
        <v>8.6346000000000007</v>
      </c>
      <c r="O30">
        <v>4.1143000000000001</v>
      </c>
      <c r="P30">
        <v>68.616500000000002</v>
      </c>
    </row>
    <row r="31" spans="1:16" x14ac:dyDescent="0.3">
      <c r="A31" s="1">
        <v>42916</v>
      </c>
      <c r="B31">
        <v>6.6372</v>
      </c>
      <c r="C31">
        <v>0.67559999999999998</v>
      </c>
      <c r="D31">
        <v>0.37559999999999999</v>
      </c>
      <c r="E31">
        <v>450.27260000000001</v>
      </c>
      <c r="F31">
        <v>6.1111000000000004</v>
      </c>
      <c r="G31">
        <v>12.125999999999999</v>
      </c>
      <c r="H31">
        <v>12.3386</v>
      </c>
      <c r="I31" t="s">
        <v>5</v>
      </c>
      <c r="J31">
        <v>18.262799999999999</v>
      </c>
      <c r="K31">
        <v>4.2202999999999999</v>
      </c>
      <c r="L31">
        <v>-12</v>
      </c>
      <c r="M31">
        <v>6690.0371999999998</v>
      </c>
      <c r="N31">
        <v>8.7759</v>
      </c>
      <c r="O31">
        <v>3.9584999999999999</v>
      </c>
      <c r="P31">
        <v>64.127200000000002</v>
      </c>
    </row>
    <row r="32" spans="1:16" x14ac:dyDescent="0.3">
      <c r="A32" s="1">
        <v>43007</v>
      </c>
      <c r="B32">
        <v>6.7122000000000002</v>
      </c>
      <c r="C32">
        <v>0.68259999999999998</v>
      </c>
      <c r="D32">
        <v>0.38279999999999997</v>
      </c>
      <c r="E32">
        <v>425.42809999999997</v>
      </c>
      <c r="F32">
        <v>5.2031000000000001</v>
      </c>
      <c r="G32">
        <v>10.258800000000001</v>
      </c>
      <c r="H32">
        <v>11.6639</v>
      </c>
      <c r="I32" t="s">
        <v>5</v>
      </c>
      <c r="J32">
        <v>17.235700000000001</v>
      </c>
      <c r="K32">
        <v>4.0033000000000003</v>
      </c>
      <c r="L32">
        <v>-8</v>
      </c>
      <c r="M32">
        <v>6690.0371999999998</v>
      </c>
      <c r="N32">
        <v>8.3802000000000003</v>
      </c>
      <c r="O32">
        <v>3.9165999999999999</v>
      </c>
      <c r="P32">
        <v>64.6875</v>
      </c>
    </row>
    <row r="33" spans="1:16" x14ac:dyDescent="0.3">
      <c r="A33" s="1">
        <v>43098</v>
      </c>
      <c r="B33">
        <v>6.6436000000000002</v>
      </c>
      <c r="C33">
        <v>0.6714</v>
      </c>
      <c r="D33">
        <v>0.33639999999999998</v>
      </c>
      <c r="E33">
        <v>395.54640000000001</v>
      </c>
      <c r="F33">
        <v>5.7206000000000001</v>
      </c>
      <c r="G33">
        <v>12.2135</v>
      </c>
      <c r="H33">
        <v>13.17</v>
      </c>
      <c r="I33" t="s">
        <v>5</v>
      </c>
      <c r="J33">
        <v>17.042400000000001</v>
      </c>
      <c r="K33">
        <v>4.3555999999999999</v>
      </c>
      <c r="L33">
        <v>86</v>
      </c>
      <c r="M33">
        <v>6454.5455000000002</v>
      </c>
      <c r="N33">
        <v>10.995699999999999</v>
      </c>
      <c r="O33">
        <v>3.7983000000000002</v>
      </c>
      <c r="P33">
        <v>44.604300000000002</v>
      </c>
    </row>
    <row r="34" spans="1:16" x14ac:dyDescent="0.3">
      <c r="A34" s="1">
        <v>43188</v>
      </c>
      <c r="B34">
        <v>6.8211000000000004</v>
      </c>
      <c r="C34">
        <v>0.73529999999999995</v>
      </c>
      <c r="D34">
        <v>0.4027</v>
      </c>
      <c r="E34">
        <v>345.07490000000001</v>
      </c>
      <c r="F34">
        <v>7.3913000000000002</v>
      </c>
      <c r="G34">
        <v>14.9956</v>
      </c>
      <c r="H34">
        <v>15.0685</v>
      </c>
      <c r="I34" t="s">
        <v>5</v>
      </c>
      <c r="J34">
        <v>14.7384</v>
      </c>
      <c r="K34">
        <v>4.3033999999999999</v>
      </c>
      <c r="L34">
        <v>96</v>
      </c>
      <c r="M34">
        <v>6454.5455000000002</v>
      </c>
      <c r="N34">
        <v>8.9334000000000007</v>
      </c>
      <c r="O34">
        <v>3.8982000000000001</v>
      </c>
      <c r="P34">
        <v>42.117100000000001</v>
      </c>
    </row>
    <row r="35" spans="1:16" x14ac:dyDescent="0.3">
      <c r="A35" s="1">
        <v>43280</v>
      </c>
      <c r="B35">
        <v>6.7552000000000003</v>
      </c>
      <c r="C35">
        <v>0.82379999999999998</v>
      </c>
      <c r="D35">
        <v>0.39989999999999998</v>
      </c>
      <c r="E35">
        <v>319.52080000000001</v>
      </c>
      <c r="F35">
        <v>6.5833000000000004</v>
      </c>
      <c r="G35">
        <v>14.107100000000001</v>
      </c>
      <c r="H35">
        <v>15.071999999999999</v>
      </c>
      <c r="I35" t="s">
        <v>5</v>
      </c>
      <c r="J35">
        <v>15.4109</v>
      </c>
      <c r="K35">
        <v>4.5857000000000001</v>
      </c>
      <c r="L35">
        <v>81</v>
      </c>
      <c r="M35">
        <v>6454.5455000000002</v>
      </c>
      <c r="N35">
        <v>9.5732999999999997</v>
      </c>
      <c r="O35">
        <v>3.8996</v>
      </c>
      <c r="P35">
        <v>31.439599999999999</v>
      </c>
    </row>
    <row r="36" spans="1:16" x14ac:dyDescent="0.3">
      <c r="A36" s="1">
        <v>43371</v>
      </c>
      <c r="B36">
        <v>6.8703000000000003</v>
      </c>
      <c r="C36">
        <v>0.84440000000000004</v>
      </c>
      <c r="D36">
        <v>0.41959999999999997</v>
      </c>
      <c r="E36">
        <v>292.74930000000001</v>
      </c>
      <c r="F36">
        <v>5.5</v>
      </c>
      <c r="G36">
        <v>11.4154</v>
      </c>
      <c r="H36">
        <v>15.566700000000001</v>
      </c>
      <c r="I36" t="s">
        <v>5</v>
      </c>
      <c r="J36">
        <v>14.8162</v>
      </c>
      <c r="K36">
        <v>4.4119999999999999</v>
      </c>
      <c r="L36">
        <v>360</v>
      </c>
      <c r="M36">
        <v>6454.5455000000002</v>
      </c>
      <c r="N36">
        <v>9.2708999999999993</v>
      </c>
      <c r="O36">
        <v>3.8872999999999998</v>
      </c>
      <c r="P36">
        <v>51.136800000000001</v>
      </c>
    </row>
    <row r="37" spans="1:16" x14ac:dyDescent="0.3">
      <c r="A37" s="1">
        <v>43465</v>
      </c>
      <c r="B37">
        <v>6.9265999999999996</v>
      </c>
      <c r="C37">
        <v>0.69710000000000005</v>
      </c>
      <c r="D37">
        <v>0.32550000000000001</v>
      </c>
      <c r="E37">
        <v>341.90699999999998</v>
      </c>
      <c r="F37">
        <v>4.4054000000000002</v>
      </c>
      <c r="G37">
        <v>9.8282000000000007</v>
      </c>
      <c r="H37">
        <v>14.5154</v>
      </c>
      <c r="I37" t="s">
        <v>5</v>
      </c>
      <c r="J37">
        <v>13.012499999999999</v>
      </c>
      <c r="K37">
        <v>4.1900000000000004</v>
      </c>
      <c r="L37">
        <v>421</v>
      </c>
      <c r="M37">
        <v>17941.176500000001</v>
      </c>
      <c r="N37">
        <v>11.3222</v>
      </c>
      <c r="O37">
        <v>3.8048999999999999</v>
      </c>
      <c r="P37">
        <v>51.136800000000001</v>
      </c>
    </row>
    <row r="38" spans="1:16" x14ac:dyDescent="0.3">
      <c r="A38" s="1">
        <v>43553</v>
      </c>
      <c r="B38">
        <v>7.1749000000000001</v>
      </c>
      <c r="C38">
        <v>0.67759999999999998</v>
      </c>
      <c r="D38">
        <v>0.3327</v>
      </c>
      <c r="E38">
        <v>384.68220000000002</v>
      </c>
      <c r="F38">
        <v>5.1486000000000001</v>
      </c>
      <c r="G38">
        <v>10.8177</v>
      </c>
      <c r="H38">
        <v>13.1617</v>
      </c>
      <c r="I38" t="s">
        <v>5</v>
      </c>
      <c r="J38">
        <v>13.386699999999999</v>
      </c>
      <c r="K38">
        <v>3.8391999999999999</v>
      </c>
      <c r="L38">
        <v>-78</v>
      </c>
      <c r="M38">
        <v>17941.176500000001</v>
      </c>
      <c r="N38">
        <v>9.6524999999999999</v>
      </c>
      <c r="O38">
        <v>3.9965000000000002</v>
      </c>
      <c r="P38">
        <v>68.085099999999997</v>
      </c>
    </row>
    <row r="39" spans="1:16" x14ac:dyDescent="0.3">
      <c r="A39" s="1">
        <v>43644</v>
      </c>
      <c r="B39">
        <v>7.2957999999999998</v>
      </c>
      <c r="C39">
        <v>0.70230000000000004</v>
      </c>
      <c r="D39">
        <v>0.3488</v>
      </c>
      <c r="E39">
        <v>368.37740000000002</v>
      </c>
      <c r="F39">
        <v>5.2933000000000003</v>
      </c>
      <c r="G39">
        <v>11.470700000000001</v>
      </c>
      <c r="H39">
        <v>11.780900000000001</v>
      </c>
      <c r="I39" t="s">
        <v>5</v>
      </c>
      <c r="J39">
        <v>13.7212</v>
      </c>
      <c r="K39">
        <v>3.4441000000000002</v>
      </c>
      <c r="L39">
        <v>304</v>
      </c>
      <c r="M39">
        <v>17941.176500000001</v>
      </c>
      <c r="N39">
        <v>10.0909</v>
      </c>
      <c r="O39">
        <v>3.8895</v>
      </c>
      <c r="P39">
        <v>65.734300000000005</v>
      </c>
    </row>
    <row r="40" spans="1:16" x14ac:dyDescent="0.3">
      <c r="A40" s="1">
        <v>43738</v>
      </c>
      <c r="B40">
        <v>7.3758999999999997</v>
      </c>
      <c r="C40">
        <v>0.79559999999999997</v>
      </c>
      <c r="D40">
        <v>0.4199</v>
      </c>
      <c r="E40">
        <v>306.01389999999998</v>
      </c>
      <c r="F40">
        <v>3.6528</v>
      </c>
      <c r="G40">
        <v>7.7995000000000001</v>
      </c>
      <c r="H40">
        <v>11.3017</v>
      </c>
      <c r="I40" t="s">
        <v>5</v>
      </c>
      <c r="J40">
        <v>15.498900000000001</v>
      </c>
      <c r="K40">
        <v>4.0237999999999996</v>
      </c>
      <c r="L40">
        <v>263</v>
      </c>
      <c r="M40">
        <v>17941.176500000001</v>
      </c>
      <c r="N40">
        <v>9.8643999999999998</v>
      </c>
      <c r="O40">
        <v>3.8984000000000001</v>
      </c>
      <c r="P40">
        <v>78.542500000000004</v>
      </c>
    </row>
    <row r="41" spans="1:16" x14ac:dyDescent="0.3">
      <c r="A41" s="1">
        <v>43830</v>
      </c>
      <c r="B41">
        <v>7.1963999999999997</v>
      </c>
      <c r="C41">
        <v>0.71809999999999996</v>
      </c>
      <c r="D41">
        <v>0.35620000000000002</v>
      </c>
      <c r="E41">
        <v>308.3</v>
      </c>
      <c r="F41">
        <v>5.7142999999999997</v>
      </c>
      <c r="G41">
        <v>11.169700000000001</v>
      </c>
      <c r="H41">
        <v>11.3423</v>
      </c>
      <c r="I41" t="s">
        <v>5</v>
      </c>
      <c r="J41">
        <v>16.228100000000001</v>
      </c>
      <c r="K41">
        <v>4.0159000000000002</v>
      </c>
      <c r="L41">
        <v>101</v>
      </c>
      <c r="M41">
        <v>8096.7741999999998</v>
      </c>
      <c r="N41">
        <v>11.048</v>
      </c>
      <c r="O41">
        <v>3.7776999999999998</v>
      </c>
      <c r="P41">
        <v>134.04830000000001</v>
      </c>
    </row>
    <row r="42" spans="1:16" x14ac:dyDescent="0.3">
      <c r="A42" s="1">
        <v>43921</v>
      </c>
      <c r="B42">
        <v>7.2168999999999999</v>
      </c>
      <c r="C42">
        <v>0.76680000000000004</v>
      </c>
      <c r="D42">
        <v>0.44090000000000001</v>
      </c>
      <c r="E42">
        <v>337.77109999999999</v>
      </c>
      <c r="F42">
        <v>7.1718999999999999</v>
      </c>
      <c r="G42">
        <v>13.452500000000001</v>
      </c>
      <c r="H42">
        <v>11.776899999999999</v>
      </c>
      <c r="I42" t="s">
        <v>5</v>
      </c>
      <c r="J42">
        <v>14.3706</v>
      </c>
      <c r="K42">
        <v>3.6227</v>
      </c>
      <c r="L42">
        <v>279</v>
      </c>
      <c r="M42">
        <v>8096.7741999999998</v>
      </c>
      <c r="N42">
        <v>9.5012000000000008</v>
      </c>
      <c r="O42">
        <v>3.7965999999999998</v>
      </c>
      <c r="P42">
        <v>56.195999999999998</v>
      </c>
    </row>
    <row r="43" spans="1:16" x14ac:dyDescent="0.3">
      <c r="A43" s="1">
        <v>44012</v>
      </c>
      <c r="B43">
        <v>7.3400999999999996</v>
      </c>
      <c r="C43">
        <v>0.7671</v>
      </c>
      <c r="D43">
        <v>0.45700000000000002</v>
      </c>
      <c r="E43">
        <v>316.82929999999999</v>
      </c>
      <c r="F43">
        <v>7.3333000000000004</v>
      </c>
      <c r="G43">
        <v>14.603199999999999</v>
      </c>
      <c r="H43">
        <v>12.452500000000001</v>
      </c>
      <c r="I43" t="s">
        <v>5</v>
      </c>
      <c r="J43">
        <v>14.549099999999999</v>
      </c>
      <c r="K43">
        <v>3.6355</v>
      </c>
      <c r="L43">
        <v>474</v>
      </c>
      <c r="M43">
        <v>8096.7741999999998</v>
      </c>
      <c r="N43">
        <v>9.5242000000000004</v>
      </c>
      <c r="O43">
        <v>3.7709999999999999</v>
      </c>
      <c r="P43">
        <v>55.555599999999998</v>
      </c>
    </row>
    <row r="44" spans="1:16" x14ac:dyDescent="0.3">
      <c r="A44" s="1">
        <v>44104</v>
      </c>
      <c r="B44">
        <v>7.2260999999999997</v>
      </c>
      <c r="C44">
        <v>0.78769999999999996</v>
      </c>
      <c r="D44">
        <v>0.4924</v>
      </c>
      <c r="E44">
        <v>301.44549999999998</v>
      </c>
      <c r="F44">
        <v>6.5237999999999996</v>
      </c>
      <c r="G44">
        <v>11.986000000000001</v>
      </c>
      <c r="H44">
        <v>14.214399999999999</v>
      </c>
      <c r="I44" t="s">
        <v>5</v>
      </c>
      <c r="J44">
        <v>13.4734</v>
      </c>
      <c r="K44">
        <v>3.6052</v>
      </c>
      <c r="L44">
        <v>514</v>
      </c>
      <c r="M44">
        <v>8096.7741999999998</v>
      </c>
      <c r="N44">
        <v>9.7261000000000006</v>
      </c>
      <c r="O44">
        <v>3.7443</v>
      </c>
      <c r="P44">
        <v>56.321800000000003</v>
      </c>
    </row>
  </sheetData>
  <phoneticPr fontId="18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_xll.BDH("KHC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>
        <v>4.4145000000000003</v>
      </c>
      <c r="G18">
        <v>16.955300000000001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>
        <v>4.1666999999999996</v>
      </c>
      <c r="G19">
        <v>15.3887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>
        <v>4.0072999999999999</v>
      </c>
      <c r="G20">
        <v>15.7014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>
        <v>1.5895999999999999</v>
      </c>
      <c r="D21">
        <v>1.0184</v>
      </c>
      <c r="E21">
        <v>187.69139999999999</v>
      </c>
      <c r="F21">
        <v>3.1979000000000002</v>
      </c>
      <c r="G21">
        <v>12.2866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>
        <v>0</v>
      </c>
    </row>
    <row r="22" spans="1:16" x14ac:dyDescent="0.3">
      <c r="A22" s="1">
        <v>42094</v>
      </c>
      <c r="B22" t="s">
        <v>5</v>
      </c>
      <c r="C22">
        <v>1.3064</v>
      </c>
      <c r="D22">
        <v>0.68479999999999996</v>
      </c>
      <c r="E22">
        <v>42.483800000000002</v>
      </c>
      <c r="F22">
        <v>4.2032999999999996</v>
      </c>
      <c r="G22">
        <v>18.770099999999999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>
        <v>1.3064</v>
      </c>
      <c r="D23">
        <v>0.68479999999999996</v>
      </c>
      <c r="E23">
        <v>42.483800000000002</v>
      </c>
      <c r="F23">
        <v>2.6438999999999999</v>
      </c>
      <c r="G23">
        <v>18.429200000000002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>
        <v>0</v>
      </c>
    </row>
    <row r="24" spans="1:16" x14ac:dyDescent="0.3">
      <c r="A24" s="1">
        <v>42277</v>
      </c>
      <c r="B24" t="s">
        <v>5</v>
      </c>
      <c r="C24">
        <v>1.8119000000000001</v>
      </c>
      <c r="D24">
        <v>1.0528999999999999</v>
      </c>
      <c r="E24">
        <v>43.06</v>
      </c>
      <c r="F24">
        <v>1.4174</v>
      </c>
      <c r="G24">
        <v>10.246700000000001</v>
      </c>
      <c r="H24" t="s">
        <v>5</v>
      </c>
      <c r="I24" t="s">
        <v>5</v>
      </c>
      <c r="J24" t="s">
        <v>5</v>
      </c>
      <c r="K24">
        <v>3.5366</v>
      </c>
      <c r="L24" t="s">
        <v>5</v>
      </c>
      <c r="M24" t="s">
        <v>5</v>
      </c>
      <c r="N24" t="s">
        <v>5</v>
      </c>
      <c r="O24" t="s">
        <v>5</v>
      </c>
      <c r="P24">
        <v>0</v>
      </c>
    </row>
    <row r="25" spans="1:16" x14ac:dyDescent="0.3">
      <c r="A25" s="1">
        <v>42369</v>
      </c>
      <c r="B25">
        <v>9.6234999999999999</v>
      </c>
      <c r="C25">
        <v>1.4108000000000001</v>
      </c>
      <c r="D25">
        <v>0.82340000000000002</v>
      </c>
      <c r="E25">
        <v>43.737499999999997</v>
      </c>
      <c r="F25">
        <v>4.8383000000000003</v>
      </c>
      <c r="G25">
        <v>18.0657</v>
      </c>
      <c r="H25">
        <v>6.3597000000000001</v>
      </c>
      <c r="I25" t="s">
        <v>5</v>
      </c>
      <c r="J25" t="s">
        <v>5</v>
      </c>
      <c r="K25">
        <v>3.5366</v>
      </c>
      <c r="L25" t="s">
        <v>5</v>
      </c>
      <c r="M25" t="s">
        <v>5</v>
      </c>
      <c r="N25">
        <v>31.878</v>
      </c>
      <c r="O25">
        <v>8.7795000000000005</v>
      </c>
      <c r="P25">
        <v>489.8596</v>
      </c>
    </row>
    <row r="26" spans="1:16" x14ac:dyDescent="0.3">
      <c r="A26" s="1">
        <v>42460</v>
      </c>
      <c r="B26">
        <v>5.8248999999999995</v>
      </c>
      <c r="C26">
        <v>1.4579</v>
      </c>
      <c r="D26">
        <v>0.76339999999999997</v>
      </c>
      <c r="E26">
        <v>43.359200000000001</v>
      </c>
      <c r="F26">
        <v>6.0762999999999998</v>
      </c>
      <c r="G26">
        <v>23.0289</v>
      </c>
      <c r="H26">
        <v>5.2051999999999996</v>
      </c>
      <c r="I26" t="s">
        <v>5</v>
      </c>
      <c r="J26" t="s">
        <v>5</v>
      </c>
      <c r="K26">
        <v>2.645</v>
      </c>
      <c r="L26">
        <v>-33</v>
      </c>
      <c r="M26" t="s">
        <v>5</v>
      </c>
      <c r="N26">
        <v>18.6981</v>
      </c>
      <c r="O26">
        <v>5.9904000000000002</v>
      </c>
      <c r="P26">
        <v>77.971500000000006</v>
      </c>
    </row>
    <row r="27" spans="1:16" x14ac:dyDescent="0.3">
      <c r="A27" s="1">
        <v>42551</v>
      </c>
      <c r="B27">
        <v>5.8248999999999995</v>
      </c>
      <c r="C27">
        <v>0.97440000000000004</v>
      </c>
      <c r="D27">
        <v>0.55779999999999996</v>
      </c>
      <c r="E27">
        <v>56.640599999999999</v>
      </c>
      <c r="F27">
        <v>6.1970000000000001</v>
      </c>
      <c r="G27">
        <v>24.083600000000001</v>
      </c>
      <c r="H27">
        <v>5.2051999999999996</v>
      </c>
      <c r="I27" t="s">
        <v>5</v>
      </c>
      <c r="J27" t="s">
        <v>5</v>
      </c>
      <c r="K27">
        <v>3.6688999999999998</v>
      </c>
      <c r="L27">
        <v>1623</v>
      </c>
      <c r="M27" t="s">
        <v>5</v>
      </c>
      <c r="N27">
        <v>18.6981</v>
      </c>
      <c r="O27">
        <v>5.9904000000000002</v>
      </c>
      <c r="P27">
        <v>90.879900000000006</v>
      </c>
    </row>
    <row r="28" spans="1:16" x14ac:dyDescent="0.3">
      <c r="A28" s="1">
        <v>42643</v>
      </c>
      <c r="B28">
        <v>5.6570999999999998</v>
      </c>
      <c r="C28">
        <v>0.95</v>
      </c>
      <c r="D28">
        <v>0.50719999999999998</v>
      </c>
      <c r="E28">
        <v>56.694800000000001</v>
      </c>
      <c r="F28">
        <v>4.5434000000000001</v>
      </c>
      <c r="G28">
        <v>22.546700000000001</v>
      </c>
      <c r="H28">
        <v>6.3640999999999996</v>
      </c>
      <c r="I28" t="s">
        <v>5</v>
      </c>
      <c r="J28" t="s">
        <v>5</v>
      </c>
      <c r="K28">
        <v>3.5411999999999999</v>
      </c>
      <c r="L28">
        <v>-1410</v>
      </c>
      <c r="M28" t="s">
        <v>5</v>
      </c>
      <c r="N28">
        <v>21.680700000000002</v>
      </c>
      <c r="O28">
        <v>5.6193999999999997</v>
      </c>
      <c r="P28">
        <v>86.793300000000002</v>
      </c>
    </row>
    <row r="29" spans="1:16" x14ac:dyDescent="0.3">
      <c r="A29" s="1">
        <v>42734</v>
      </c>
      <c r="B29">
        <v>6.3753000000000002</v>
      </c>
      <c r="C29">
        <v>0.92130000000000001</v>
      </c>
      <c r="D29">
        <v>0.52339999999999998</v>
      </c>
      <c r="E29">
        <v>56.494300000000003</v>
      </c>
      <c r="F29">
        <v>5.0968</v>
      </c>
      <c r="G29">
        <v>23.042100000000001</v>
      </c>
      <c r="H29">
        <v>5.4744000000000002</v>
      </c>
      <c r="I29" t="s">
        <v>5</v>
      </c>
      <c r="J29">
        <v>18.011500000000002</v>
      </c>
      <c r="K29">
        <v>3.7504</v>
      </c>
      <c r="L29">
        <v>1221</v>
      </c>
      <c r="M29">
        <v>39804.877999999997</v>
      </c>
      <c r="N29">
        <v>32.301200000000001</v>
      </c>
      <c r="O29">
        <v>4.9611000000000001</v>
      </c>
      <c r="P29">
        <v>77.351699999999994</v>
      </c>
    </row>
    <row r="30" spans="1:16" x14ac:dyDescent="0.3">
      <c r="A30" s="1">
        <v>42825</v>
      </c>
      <c r="B30">
        <v>5.6291000000000002</v>
      </c>
      <c r="C30">
        <v>0.93759999999999999</v>
      </c>
      <c r="D30">
        <v>0.43340000000000001</v>
      </c>
      <c r="E30">
        <v>56.726700000000001</v>
      </c>
      <c r="F30">
        <v>4.5304000000000002</v>
      </c>
      <c r="G30">
        <v>22.429600000000001</v>
      </c>
      <c r="H30">
        <v>6.6124000000000001</v>
      </c>
      <c r="I30" t="s">
        <v>5</v>
      </c>
      <c r="J30">
        <v>19.247</v>
      </c>
      <c r="K30">
        <v>3.7504</v>
      </c>
      <c r="L30">
        <v>-983</v>
      </c>
      <c r="M30">
        <v>39804.877999999997</v>
      </c>
      <c r="N30">
        <v>27.988299999999999</v>
      </c>
      <c r="O30">
        <v>5.1425000000000001</v>
      </c>
      <c r="P30">
        <v>82.191800000000001</v>
      </c>
    </row>
    <row r="31" spans="1:16" x14ac:dyDescent="0.3">
      <c r="A31" s="1">
        <v>42916</v>
      </c>
      <c r="B31">
        <v>5.7061000000000002</v>
      </c>
      <c r="C31">
        <v>0.94950000000000001</v>
      </c>
      <c r="D31">
        <v>0.32640000000000002</v>
      </c>
      <c r="E31">
        <v>53.407699999999998</v>
      </c>
      <c r="F31">
        <v>5.3388</v>
      </c>
      <c r="G31">
        <v>24.706099999999999</v>
      </c>
      <c r="H31">
        <v>6.6948999999999996</v>
      </c>
      <c r="I31" t="s">
        <v>5</v>
      </c>
      <c r="J31">
        <v>18.671099999999999</v>
      </c>
      <c r="K31">
        <v>3.7738</v>
      </c>
      <c r="L31">
        <v>115</v>
      </c>
      <c r="M31">
        <v>39804.877999999997</v>
      </c>
      <c r="N31">
        <v>24.992799999999999</v>
      </c>
      <c r="O31">
        <v>5.0092999999999996</v>
      </c>
      <c r="P31">
        <v>63.218000000000004</v>
      </c>
    </row>
    <row r="32" spans="1:16" x14ac:dyDescent="0.3">
      <c r="A32" s="1">
        <v>43007</v>
      </c>
      <c r="B32">
        <v>5.4089999999999998</v>
      </c>
      <c r="C32">
        <v>0.75419999999999998</v>
      </c>
      <c r="D32">
        <v>0.25169999999999998</v>
      </c>
      <c r="E32">
        <v>53.720100000000002</v>
      </c>
      <c r="F32">
        <v>4.8725000000000005</v>
      </c>
      <c r="G32">
        <v>23.745799999999999</v>
      </c>
      <c r="H32">
        <v>6.7698</v>
      </c>
      <c r="I32" t="s">
        <v>5</v>
      </c>
      <c r="J32">
        <v>16.717099999999999</v>
      </c>
      <c r="K32">
        <v>3.8780999999999999</v>
      </c>
      <c r="L32">
        <v>-73</v>
      </c>
      <c r="M32">
        <v>39804.877999999997</v>
      </c>
      <c r="N32">
        <v>29.104299999999999</v>
      </c>
      <c r="O32">
        <v>4.6158999999999999</v>
      </c>
      <c r="P32">
        <v>83.379000000000005</v>
      </c>
    </row>
    <row r="33" spans="1:16" x14ac:dyDescent="0.3">
      <c r="A33" s="1">
        <v>43098</v>
      </c>
      <c r="B33">
        <v>6.2611999999999997</v>
      </c>
      <c r="C33">
        <v>0.70920000000000005</v>
      </c>
      <c r="D33">
        <v>0.25109999999999999</v>
      </c>
      <c r="E33">
        <v>47.831099999999999</v>
      </c>
      <c r="F33">
        <v>4.8994</v>
      </c>
      <c r="G33">
        <v>22.058199999999999</v>
      </c>
      <c r="H33">
        <v>5.4376999999999995</v>
      </c>
      <c r="I33" t="s">
        <v>5</v>
      </c>
      <c r="J33">
        <v>17.612200000000001</v>
      </c>
      <c r="K33">
        <v>4.6352000000000002</v>
      </c>
      <c r="L33">
        <v>248</v>
      </c>
      <c r="M33">
        <v>12461.538500000001</v>
      </c>
      <c r="N33">
        <v>30.859200000000001</v>
      </c>
      <c r="O33">
        <v>4.0964</v>
      </c>
      <c r="P33">
        <v>9.4868000000000006</v>
      </c>
    </row>
    <row r="34" spans="1:16" x14ac:dyDescent="0.3">
      <c r="A34" s="1">
        <v>43188</v>
      </c>
      <c r="B34">
        <v>5.4325000000000001</v>
      </c>
      <c r="C34">
        <v>0.72</v>
      </c>
      <c r="D34">
        <v>0.27479999999999999</v>
      </c>
      <c r="E34">
        <v>48.7622</v>
      </c>
      <c r="F34">
        <v>4.7318999999999996</v>
      </c>
      <c r="G34">
        <v>23.7944</v>
      </c>
      <c r="H34">
        <v>6.4755000000000003</v>
      </c>
      <c r="I34" t="s">
        <v>5</v>
      </c>
      <c r="J34">
        <v>14.9467</v>
      </c>
      <c r="K34">
        <v>4.2693000000000003</v>
      </c>
      <c r="L34">
        <v>185</v>
      </c>
      <c r="M34">
        <v>12461.538500000001</v>
      </c>
      <c r="N34">
        <v>26.321200000000001</v>
      </c>
      <c r="O34">
        <v>4.1966000000000001</v>
      </c>
      <c r="P34">
        <v>75.959599999999995</v>
      </c>
    </row>
    <row r="35" spans="1:16" x14ac:dyDescent="0.3">
      <c r="A35" s="1">
        <v>43280</v>
      </c>
      <c r="B35">
        <v>5.5273000000000003</v>
      </c>
      <c r="C35">
        <v>1.0450999999999999</v>
      </c>
      <c r="D35">
        <v>0.58509999999999995</v>
      </c>
      <c r="E35">
        <v>52.024299999999997</v>
      </c>
      <c r="F35">
        <v>4.2942999999999998</v>
      </c>
      <c r="G35">
        <v>20.283999999999999</v>
      </c>
      <c r="H35">
        <v>6.1753999999999998</v>
      </c>
      <c r="I35" t="s">
        <v>5</v>
      </c>
      <c r="J35">
        <v>15.7445</v>
      </c>
      <c r="K35">
        <v>4.0068999999999999</v>
      </c>
      <c r="L35">
        <v>-407</v>
      </c>
      <c r="M35">
        <v>12461.538500000001</v>
      </c>
      <c r="N35">
        <v>17.867899999999999</v>
      </c>
      <c r="O35">
        <v>4.2328999999999999</v>
      </c>
      <c r="P35">
        <v>101.0444</v>
      </c>
    </row>
    <row r="36" spans="1:16" x14ac:dyDescent="0.3">
      <c r="A36" s="1">
        <v>43371</v>
      </c>
      <c r="B36">
        <v>5.3638000000000003</v>
      </c>
      <c r="C36">
        <v>1.0012000000000001</v>
      </c>
      <c r="D36">
        <v>0.44819999999999999</v>
      </c>
      <c r="E36">
        <v>49.515900000000002</v>
      </c>
      <c r="F36">
        <v>3.2945000000000002</v>
      </c>
      <c r="G36">
        <v>16.825900000000001</v>
      </c>
      <c r="H36">
        <v>5.7748999999999997</v>
      </c>
      <c r="I36" t="s">
        <v>5</v>
      </c>
      <c r="J36">
        <v>15.3881</v>
      </c>
      <c r="K36">
        <v>4.1100000000000003</v>
      </c>
      <c r="L36">
        <v>506</v>
      </c>
      <c r="M36">
        <v>12461.538500000001</v>
      </c>
      <c r="N36">
        <v>17.655200000000001</v>
      </c>
      <c r="O36">
        <v>4.2461000000000002</v>
      </c>
      <c r="P36">
        <v>123.08159999999999</v>
      </c>
    </row>
    <row r="37" spans="1:16" x14ac:dyDescent="0.3">
      <c r="A37" s="1">
        <v>43465</v>
      </c>
      <c r="B37">
        <v>6.3929</v>
      </c>
      <c r="C37">
        <v>1.2095</v>
      </c>
      <c r="D37">
        <v>0.43440000000000001</v>
      </c>
      <c r="E37">
        <v>60.336500000000001</v>
      </c>
      <c r="F37">
        <v>-43.495399999999997</v>
      </c>
      <c r="G37">
        <v>-205.1371</v>
      </c>
      <c r="H37">
        <v>-9.8667999999999996</v>
      </c>
      <c r="I37" t="s">
        <v>5</v>
      </c>
      <c r="J37">
        <v>13.189500000000001</v>
      </c>
      <c r="K37">
        <v>-8.7400000000000005E-2</v>
      </c>
      <c r="L37">
        <v>1464</v>
      </c>
      <c r="M37">
        <v>44631.5789</v>
      </c>
      <c r="N37">
        <v>17.224900000000002</v>
      </c>
      <c r="O37">
        <v>4.0526</v>
      </c>
      <c r="P37">
        <v>123.08159999999999</v>
      </c>
    </row>
    <row r="38" spans="1:16" x14ac:dyDescent="0.3">
      <c r="A38" s="1">
        <v>43553</v>
      </c>
      <c r="B38">
        <v>5.5110000000000001</v>
      </c>
      <c r="C38">
        <v>1.1083000000000001</v>
      </c>
      <c r="D38">
        <v>0.3896</v>
      </c>
      <c r="E38">
        <v>61.460700000000003</v>
      </c>
      <c r="F38">
        <v>1.7507999999999999</v>
      </c>
      <c r="G38">
        <v>9.4311000000000007</v>
      </c>
      <c r="H38">
        <v>-12.1675</v>
      </c>
      <c r="I38" t="s">
        <v>5</v>
      </c>
      <c r="J38">
        <v>13.189500000000001</v>
      </c>
      <c r="K38">
        <v>-0.44419999999999998</v>
      </c>
      <c r="L38">
        <v>55</v>
      </c>
      <c r="M38">
        <v>44631.5789</v>
      </c>
      <c r="N38">
        <v>16.976400000000002</v>
      </c>
      <c r="O38">
        <v>4.09</v>
      </c>
      <c r="P38">
        <v>120.49379999999999</v>
      </c>
    </row>
    <row r="39" spans="1:16" x14ac:dyDescent="0.3">
      <c r="A39" s="1">
        <v>43644</v>
      </c>
      <c r="B39">
        <v>5.5288000000000004</v>
      </c>
      <c r="C39">
        <v>1.1758</v>
      </c>
      <c r="D39">
        <v>0.44900000000000001</v>
      </c>
      <c r="E39">
        <v>61.630099999999999</v>
      </c>
      <c r="F39">
        <v>2.3228</v>
      </c>
      <c r="G39">
        <v>11.458</v>
      </c>
      <c r="H39">
        <v>-12.786</v>
      </c>
      <c r="I39" t="s">
        <v>5</v>
      </c>
      <c r="J39">
        <v>13.189500000000001</v>
      </c>
      <c r="K39">
        <v>-0.50819999999999999</v>
      </c>
      <c r="L39">
        <v>822</v>
      </c>
      <c r="M39">
        <v>44631.5789</v>
      </c>
      <c r="N39">
        <v>12.822699999999999</v>
      </c>
      <c r="O39">
        <v>4.0450999999999997</v>
      </c>
      <c r="P39">
        <v>108.68600000000001</v>
      </c>
    </row>
    <row r="40" spans="1:16" x14ac:dyDescent="0.3">
      <c r="A40" s="1">
        <v>43738</v>
      </c>
      <c r="B40">
        <v>5.2990000000000004</v>
      </c>
      <c r="C40">
        <v>1.0014000000000001</v>
      </c>
      <c r="D40">
        <v>0.46910000000000002</v>
      </c>
      <c r="E40">
        <v>60.557699999999997</v>
      </c>
      <c r="F40">
        <v>2.9647999999999999</v>
      </c>
      <c r="G40">
        <v>19.4207</v>
      </c>
      <c r="H40">
        <v>-12.839600000000001</v>
      </c>
      <c r="I40" t="s">
        <v>5</v>
      </c>
      <c r="J40">
        <v>13.189500000000001</v>
      </c>
      <c r="K40">
        <v>-0.56689999999999996</v>
      </c>
      <c r="L40">
        <v>532</v>
      </c>
      <c r="M40">
        <v>44631.5789</v>
      </c>
      <c r="N40">
        <v>12.694599999999999</v>
      </c>
      <c r="O40">
        <v>4.0026000000000002</v>
      </c>
      <c r="P40">
        <v>54.326999999999998</v>
      </c>
    </row>
    <row r="41" spans="1:16" x14ac:dyDescent="0.3">
      <c r="A41" s="1">
        <v>43830</v>
      </c>
      <c r="B41">
        <v>6.2472000000000003</v>
      </c>
      <c r="C41">
        <v>1.0282</v>
      </c>
      <c r="D41">
        <v>0.53990000000000005</v>
      </c>
      <c r="E41">
        <v>57.813400000000001</v>
      </c>
      <c r="F41">
        <v>1.8221000000000001</v>
      </c>
      <c r="G41">
        <v>9.0881000000000007</v>
      </c>
      <c r="H41">
        <v>3.2842000000000002</v>
      </c>
      <c r="I41" t="s">
        <v>5</v>
      </c>
      <c r="J41">
        <v>15.7812</v>
      </c>
      <c r="K41">
        <v>2.2683</v>
      </c>
      <c r="L41">
        <v>1375</v>
      </c>
      <c r="M41">
        <v>42216.216200000003</v>
      </c>
      <c r="N41">
        <v>12.178000000000001</v>
      </c>
      <c r="O41">
        <v>4.1402999999999999</v>
      </c>
      <c r="P41">
        <v>268.35160000000002</v>
      </c>
    </row>
    <row r="42" spans="1:16" x14ac:dyDescent="0.3">
      <c r="A42" s="1">
        <v>43921</v>
      </c>
      <c r="B42">
        <v>5.7760999999999996</v>
      </c>
      <c r="C42">
        <v>1.4757</v>
      </c>
      <c r="D42">
        <v>0.97350000000000003</v>
      </c>
      <c r="E42">
        <v>64.261200000000002</v>
      </c>
      <c r="F42">
        <v>2.4839000000000002</v>
      </c>
      <c r="G42">
        <v>12.5061</v>
      </c>
      <c r="H42">
        <v>3.9119999999999999</v>
      </c>
      <c r="I42" t="s">
        <v>5</v>
      </c>
      <c r="J42">
        <v>13.0938</v>
      </c>
      <c r="K42">
        <v>2.1069</v>
      </c>
      <c r="L42">
        <v>81</v>
      </c>
      <c r="M42">
        <v>42216.216200000003</v>
      </c>
      <c r="N42">
        <v>11.625500000000001</v>
      </c>
      <c r="O42">
        <v>4.1509</v>
      </c>
      <c r="P42">
        <v>129.31219999999999</v>
      </c>
    </row>
    <row r="43" spans="1:16" x14ac:dyDescent="0.3">
      <c r="A43" s="1">
        <v>44012</v>
      </c>
      <c r="B43">
        <v>5.7915000000000001</v>
      </c>
      <c r="C43">
        <v>1.0902000000000001</v>
      </c>
      <c r="D43">
        <v>0.60340000000000005</v>
      </c>
      <c r="E43">
        <v>58.849899999999998</v>
      </c>
      <c r="F43">
        <v>-3.0293999999999999</v>
      </c>
      <c r="G43">
        <v>-20.141400000000001</v>
      </c>
      <c r="H43">
        <v>1.4918</v>
      </c>
      <c r="I43" t="s">
        <v>5</v>
      </c>
      <c r="J43">
        <v>28.531400000000001</v>
      </c>
      <c r="K43">
        <v>1.8207</v>
      </c>
      <c r="L43">
        <v>1877</v>
      </c>
      <c r="M43">
        <v>42216.216200000003</v>
      </c>
      <c r="N43">
        <v>12.416700000000001</v>
      </c>
      <c r="O43">
        <v>4.1813000000000002</v>
      </c>
      <c r="P43">
        <v>129.31219999999999</v>
      </c>
    </row>
    <row r="44" spans="1:16" x14ac:dyDescent="0.3">
      <c r="A44" s="1">
        <v>44104</v>
      </c>
      <c r="B44">
        <v>5.8501000000000003</v>
      </c>
      <c r="C44">
        <v>1.3082</v>
      </c>
      <c r="D44">
        <v>0.61070000000000002</v>
      </c>
      <c r="E44">
        <v>57.737000000000002</v>
      </c>
      <c r="F44">
        <v>3.6528999999999998</v>
      </c>
      <c r="G44">
        <v>17.8078</v>
      </c>
      <c r="H44">
        <v>1.4563999999999999</v>
      </c>
      <c r="I44" t="s">
        <v>5</v>
      </c>
      <c r="J44">
        <v>28.456800000000001</v>
      </c>
      <c r="K44">
        <v>1.8847</v>
      </c>
      <c r="L44">
        <v>971</v>
      </c>
      <c r="M44">
        <v>42216.216200000003</v>
      </c>
      <c r="N44">
        <v>13.093999999999999</v>
      </c>
      <c r="O44">
        <v>4.0263</v>
      </c>
      <c r="P44">
        <v>81.942999999999998</v>
      </c>
    </row>
  </sheetData>
  <phoneticPr fontId="18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_xll.BDH("KMB US Equity",B$1:P$1,"CQ1 2010","","Dir=V","Per=Q","Days=A","Dts=S","cols=16;rows=43")</f>
        <v>#NAME?</v>
      </c>
      <c r="B2">
        <v>5.9865000000000004</v>
      </c>
      <c r="C2">
        <v>1.0881000000000001</v>
      </c>
      <c r="D2">
        <v>0.61380000000000001</v>
      </c>
      <c r="E2">
        <v>99.851699999999994</v>
      </c>
      <c r="F2">
        <v>10.9016</v>
      </c>
      <c r="G2">
        <v>13.7539</v>
      </c>
      <c r="H2">
        <v>24.708600000000001</v>
      </c>
      <c r="I2">
        <v>8.2051999999999996</v>
      </c>
      <c r="J2">
        <v>8.8036999999999992</v>
      </c>
      <c r="K2">
        <v>3.6348000000000003</v>
      </c>
      <c r="L2">
        <v>280</v>
      </c>
      <c r="M2" t="s">
        <v>5</v>
      </c>
      <c r="N2">
        <v>7.8741000000000003</v>
      </c>
      <c r="O2">
        <v>7.4581999999999997</v>
      </c>
      <c r="P2">
        <v>71.775000000000006</v>
      </c>
    </row>
    <row r="3" spans="1:16" x14ac:dyDescent="0.3">
      <c r="A3" s="1">
        <v>40359</v>
      </c>
      <c r="B3">
        <v>6.0140000000000002</v>
      </c>
      <c r="C3">
        <v>1.0302</v>
      </c>
      <c r="D3">
        <v>0.54530000000000001</v>
      </c>
      <c r="E3">
        <v>111.6451</v>
      </c>
      <c r="F3">
        <v>11.85</v>
      </c>
      <c r="G3">
        <v>14.6387</v>
      </c>
      <c r="H3">
        <v>25.0931</v>
      </c>
      <c r="I3">
        <v>9.2819000000000003</v>
      </c>
      <c r="J3">
        <v>8.3123000000000005</v>
      </c>
      <c r="K3">
        <v>3.5773000000000001</v>
      </c>
      <c r="L3">
        <v>408</v>
      </c>
      <c r="M3" t="s">
        <v>5</v>
      </c>
      <c r="N3">
        <v>8.2978000000000005</v>
      </c>
      <c r="O3">
        <v>7.3327999999999998</v>
      </c>
      <c r="P3">
        <v>54.8277</v>
      </c>
    </row>
    <row r="4" spans="1:16" x14ac:dyDescent="0.3">
      <c r="A4" s="1">
        <v>40451</v>
      </c>
      <c r="B4">
        <v>5.9248000000000003</v>
      </c>
      <c r="C4">
        <v>1.1808000000000001</v>
      </c>
      <c r="D4">
        <v>0.61329999999999996</v>
      </c>
      <c r="E4">
        <v>96.130700000000004</v>
      </c>
      <c r="F4">
        <v>11.830500000000001</v>
      </c>
      <c r="G4">
        <v>14.0189</v>
      </c>
      <c r="H4">
        <v>22.668900000000001</v>
      </c>
      <c r="I4">
        <v>7.8116000000000003</v>
      </c>
      <c r="J4">
        <v>9.0823</v>
      </c>
      <c r="K4">
        <v>3.6269999999999998</v>
      </c>
      <c r="L4">
        <v>497</v>
      </c>
      <c r="M4" t="s">
        <v>5</v>
      </c>
      <c r="N4">
        <v>7.7374000000000001</v>
      </c>
      <c r="O4">
        <v>7.1063000000000001</v>
      </c>
      <c r="P4">
        <v>57.683199999999999</v>
      </c>
    </row>
    <row r="5" spans="1:16" x14ac:dyDescent="0.3">
      <c r="A5" s="1">
        <v>40543</v>
      </c>
      <c r="B5">
        <v>5.99</v>
      </c>
      <c r="C5">
        <v>1.1855</v>
      </c>
      <c r="D5">
        <v>0.66800000000000004</v>
      </c>
      <c r="E5">
        <v>100.89570000000001</v>
      </c>
      <c r="F5">
        <v>11.0952</v>
      </c>
      <c r="G5">
        <v>13.773400000000001</v>
      </c>
      <c r="H5">
        <v>21.5395</v>
      </c>
      <c r="I5">
        <v>7.9223999999999997</v>
      </c>
      <c r="J5">
        <v>8.8196999999999992</v>
      </c>
      <c r="K5">
        <v>3.9952000000000001</v>
      </c>
      <c r="L5">
        <v>595</v>
      </c>
      <c r="M5" t="s">
        <v>5</v>
      </c>
      <c r="N5">
        <v>7.5137</v>
      </c>
      <c r="O5">
        <v>6.5613000000000001</v>
      </c>
      <c r="P5">
        <v>55.107300000000002</v>
      </c>
    </row>
    <row r="6" spans="1:16" x14ac:dyDescent="0.3">
      <c r="A6" s="1">
        <v>40633</v>
      </c>
      <c r="B6">
        <v>6.0274999999999999</v>
      </c>
      <c r="C6">
        <v>1.0876999999999999</v>
      </c>
      <c r="D6">
        <v>0.60429999999999995</v>
      </c>
      <c r="E6">
        <v>122.00960000000001</v>
      </c>
      <c r="F6">
        <v>8.5</v>
      </c>
      <c r="G6">
        <v>10.817299999999999</v>
      </c>
      <c r="H6">
        <v>21.2075</v>
      </c>
      <c r="I6">
        <v>8.9311000000000007</v>
      </c>
      <c r="J6">
        <v>9.4641999999999999</v>
      </c>
      <c r="K6">
        <v>3.3814000000000002</v>
      </c>
      <c r="L6">
        <v>16</v>
      </c>
      <c r="M6" t="s">
        <v>5</v>
      </c>
      <c r="N6">
        <v>7.2880000000000003</v>
      </c>
      <c r="O6">
        <v>6.6204999999999998</v>
      </c>
      <c r="P6">
        <v>80.680000000000007</v>
      </c>
    </row>
    <row r="7" spans="1:16" x14ac:dyDescent="0.3">
      <c r="A7" s="1">
        <v>40724</v>
      </c>
      <c r="B7">
        <v>5.9162999999999997</v>
      </c>
      <c r="C7">
        <v>1.0863</v>
      </c>
      <c r="D7">
        <v>0.59230000000000005</v>
      </c>
      <c r="E7">
        <v>124.85599999999999</v>
      </c>
      <c r="F7">
        <v>8.8027999999999995</v>
      </c>
      <c r="G7">
        <v>11.884399999999999</v>
      </c>
      <c r="H7">
        <v>20.3063</v>
      </c>
      <c r="I7">
        <v>8.8619000000000003</v>
      </c>
      <c r="J7">
        <v>9.4156999999999993</v>
      </c>
      <c r="K7">
        <v>3.3048999999999999</v>
      </c>
      <c r="L7">
        <v>570</v>
      </c>
      <c r="M7" t="s">
        <v>5</v>
      </c>
      <c r="N7">
        <v>7.9043999999999999</v>
      </c>
      <c r="O7">
        <v>6.5039999999999996</v>
      </c>
      <c r="P7">
        <v>67.477900000000005</v>
      </c>
    </row>
    <row r="8" spans="1:16" x14ac:dyDescent="0.3">
      <c r="A8" s="1">
        <v>40816</v>
      </c>
      <c r="B8">
        <v>6.0095000000000001</v>
      </c>
      <c r="C8">
        <v>1.1243000000000001</v>
      </c>
      <c r="D8">
        <v>0.63029999999999997</v>
      </c>
      <c r="E8">
        <v>129.09829999999999</v>
      </c>
      <c r="F8">
        <v>9.4571000000000005</v>
      </c>
      <c r="G8">
        <v>12.3003</v>
      </c>
      <c r="H8">
        <v>20.145700000000001</v>
      </c>
      <c r="I8">
        <v>10.6722</v>
      </c>
      <c r="J8">
        <v>9.5869999999999997</v>
      </c>
      <c r="K8">
        <v>3.5068000000000001</v>
      </c>
      <c r="L8">
        <v>529</v>
      </c>
      <c r="M8" t="s">
        <v>5</v>
      </c>
      <c r="N8">
        <v>8.1914999999999996</v>
      </c>
      <c r="O8">
        <v>6.6185</v>
      </c>
      <c r="P8">
        <v>63.550899999999999</v>
      </c>
    </row>
    <row r="9" spans="1:16" x14ac:dyDescent="0.3">
      <c r="A9" s="1">
        <v>40907</v>
      </c>
      <c r="B9">
        <v>6.2144000000000004</v>
      </c>
      <c r="C9">
        <v>1.1642000000000001</v>
      </c>
      <c r="D9">
        <v>0.62370000000000003</v>
      </c>
      <c r="E9">
        <v>116.8223</v>
      </c>
      <c r="F9">
        <v>8.4861000000000004</v>
      </c>
      <c r="G9">
        <v>11.804500000000001</v>
      </c>
      <c r="H9">
        <v>19.350200000000001</v>
      </c>
      <c r="I9">
        <v>12.696300000000001</v>
      </c>
      <c r="J9">
        <v>9.9588999999999999</v>
      </c>
      <c r="K9">
        <v>3.9405999999999999</v>
      </c>
      <c r="L9">
        <v>205</v>
      </c>
      <c r="M9" t="s">
        <v>5</v>
      </c>
      <c r="N9">
        <v>7.8783000000000003</v>
      </c>
      <c r="O9">
        <v>6.3895999999999997</v>
      </c>
      <c r="P9">
        <v>69.441400000000002</v>
      </c>
    </row>
    <row r="10" spans="1:16" x14ac:dyDescent="0.3">
      <c r="A10" s="1">
        <v>40998</v>
      </c>
      <c r="B10">
        <v>6.1695000000000002</v>
      </c>
      <c r="C10">
        <v>1.2035</v>
      </c>
      <c r="D10">
        <v>0.65859999999999996</v>
      </c>
      <c r="E10">
        <v>119.5218</v>
      </c>
      <c r="F10">
        <v>9.8591999999999995</v>
      </c>
      <c r="G10">
        <v>13.356199999999999</v>
      </c>
      <c r="H10">
        <v>20.3965</v>
      </c>
      <c r="I10">
        <v>12.1814</v>
      </c>
      <c r="J10">
        <v>9.6913</v>
      </c>
      <c r="K10">
        <v>3.7160000000000002</v>
      </c>
      <c r="L10">
        <v>326</v>
      </c>
      <c r="M10" t="s">
        <v>5</v>
      </c>
      <c r="N10">
        <v>7.5381999999999998</v>
      </c>
      <c r="O10">
        <v>6.3879999999999999</v>
      </c>
      <c r="P10">
        <v>62.267499999999998</v>
      </c>
    </row>
    <row r="11" spans="1:16" x14ac:dyDescent="0.3">
      <c r="A11" s="1">
        <v>41089</v>
      </c>
      <c r="B11">
        <v>5.9222999999999999</v>
      </c>
      <c r="C11">
        <v>1.2842</v>
      </c>
      <c r="D11">
        <v>0.71599999999999997</v>
      </c>
      <c r="E11">
        <v>115.2658</v>
      </c>
      <c r="F11">
        <v>10.6197</v>
      </c>
      <c r="G11">
        <v>14.3101</v>
      </c>
      <c r="H11">
        <v>21.079899999999999</v>
      </c>
      <c r="I11">
        <v>12.8994</v>
      </c>
      <c r="J11">
        <v>10.4718</v>
      </c>
      <c r="K11">
        <v>3.9384000000000001</v>
      </c>
      <c r="L11">
        <v>513</v>
      </c>
      <c r="M11" t="s">
        <v>5</v>
      </c>
      <c r="N11">
        <v>7.7484000000000002</v>
      </c>
      <c r="O11">
        <v>6.0579000000000001</v>
      </c>
      <c r="P11">
        <v>58.486699999999999</v>
      </c>
    </row>
    <row r="12" spans="1:16" x14ac:dyDescent="0.3">
      <c r="A12" s="1">
        <v>41180</v>
      </c>
      <c r="B12">
        <v>5.9085999999999999</v>
      </c>
      <c r="C12">
        <v>1.1495</v>
      </c>
      <c r="D12">
        <v>0.66110000000000002</v>
      </c>
      <c r="E12">
        <v>115.70010000000001</v>
      </c>
      <c r="F12">
        <v>11.185700000000001</v>
      </c>
      <c r="G12">
        <v>14.925699999999999</v>
      </c>
      <c r="H12">
        <v>22.354800000000001</v>
      </c>
      <c r="I12">
        <v>12.687100000000001</v>
      </c>
      <c r="J12">
        <v>10.606299999999999</v>
      </c>
      <c r="K12">
        <v>3.8681000000000001</v>
      </c>
      <c r="L12">
        <v>567</v>
      </c>
      <c r="M12" t="s">
        <v>5</v>
      </c>
      <c r="N12">
        <v>8.1006</v>
      </c>
      <c r="O12">
        <v>6.1303000000000001</v>
      </c>
      <c r="P12">
        <v>56.380299999999998</v>
      </c>
    </row>
    <row r="13" spans="1:16" x14ac:dyDescent="0.3">
      <c r="A13" s="1">
        <v>41274</v>
      </c>
      <c r="B13">
        <v>6.0858999999999996</v>
      </c>
      <c r="C13">
        <v>1.0818000000000001</v>
      </c>
      <c r="D13">
        <v>0.61529999999999996</v>
      </c>
      <c r="E13">
        <v>124.0722</v>
      </c>
      <c r="F13">
        <v>6.2361000000000004</v>
      </c>
      <c r="G13">
        <v>8.4604999999999997</v>
      </c>
      <c r="H13">
        <v>22.028099999999998</v>
      </c>
      <c r="I13">
        <v>17.447900000000001</v>
      </c>
      <c r="J13">
        <v>10.998100000000001</v>
      </c>
      <c r="K13">
        <v>3.8835999999999999</v>
      </c>
      <c r="L13">
        <v>789</v>
      </c>
      <c r="M13">
        <v>19293.1034</v>
      </c>
      <c r="N13">
        <v>8.0332000000000008</v>
      </c>
      <c r="O13">
        <v>5.9226000000000001</v>
      </c>
      <c r="P13">
        <v>109.0599</v>
      </c>
    </row>
    <row r="14" spans="1:16" x14ac:dyDescent="0.3">
      <c r="A14" s="1">
        <v>41361</v>
      </c>
      <c r="B14">
        <v>6.0503999999999998</v>
      </c>
      <c r="C14">
        <v>0.98</v>
      </c>
      <c r="D14">
        <v>0.5585</v>
      </c>
      <c r="E14">
        <v>137.8511</v>
      </c>
      <c r="F14">
        <v>11.6866</v>
      </c>
      <c r="G14">
        <v>14.723599999999999</v>
      </c>
      <c r="H14">
        <v>22.515899999999998</v>
      </c>
      <c r="I14">
        <v>24.860700000000001</v>
      </c>
      <c r="J14">
        <v>12.1531</v>
      </c>
      <c r="K14">
        <v>3.8673000000000002</v>
      </c>
      <c r="L14">
        <v>333</v>
      </c>
      <c r="M14">
        <v>19293.1034</v>
      </c>
      <c r="N14">
        <v>7.8456000000000001</v>
      </c>
      <c r="O14">
        <v>5.8875000000000002</v>
      </c>
      <c r="P14">
        <v>59.079700000000003</v>
      </c>
    </row>
    <row r="15" spans="1:16" x14ac:dyDescent="0.3">
      <c r="A15" s="1">
        <v>41453</v>
      </c>
      <c r="B15">
        <v>6.0601000000000003</v>
      </c>
      <c r="C15">
        <v>1.0909</v>
      </c>
      <c r="D15">
        <v>0.59160000000000001</v>
      </c>
      <c r="E15">
        <v>152.9614</v>
      </c>
      <c r="F15">
        <v>11.2113</v>
      </c>
      <c r="G15">
        <v>15.113</v>
      </c>
      <c r="H15">
        <v>23.007000000000001</v>
      </c>
      <c r="I15">
        <v>29.702999999999999</v>
      </c>
      <c r="J15">
        <v>11.9201</v>
      </c>
      <c r="K15">
        <v>3.88</v>
      </c>
      <c r="L15">
        <v>356</v>
      </c>
      <c r="M15">
        <v>19293.1034</v>
      </c>
      <c r="N15">
        <v>8.1755999999999993</v>
      </c>
      <c r="O15">
        <v>5.8616000000000001</v>
      </c>
      <c r="P15">
        <v>59.240900000000003</v>
      </c>
    </row>
    <row r="16" spans="1:16" x14ac:dyDescent="0.3">
      <c r="A16" s="1">
        <v>41547</v>
      </c>
      <c r="B16">
        <v>6.1510999999999996</v>
      </c>
      <c r="C16">
        <v>1.1927000000000001</v>
      </c>
      <c r="D16">
        <v>0.70540000000000003</v>
      </c>
      <c r="E16">
        <v>138.74010000000001</v>
      </c>
      <c r="F16">
        <v>11.0548</v>
      </c>
      <c r="G16">
        <v>15.336399999999999</v>
      </c>
      <c r="H16">
        <v>22.8721</v>
      </c>
      <c r="I16">
        <v>23.157900000000001</v>
      </c>
      <c r="J16">
        <v>11.4452</v>
      </c>
      <c r="K16">
        <v>3.9809999999999999</v>
      </c>
      <c r="L16">
        <v>709</v>
      </c>
      <c r="M16">
        <v>19293.1034</v>
      </c>
      <c r="N16">
        <v>7.5121000000000002</v>
      </c>
      <c r="O16">
        <v>5.9855</v>
      </c>
      <c r="P16">
        <v>56.789000000000001</v>
      </c>
    </row>
    <row r="17" spans="1:16" x14ac:dyDescent="0.3">
      <c r="A17" s="1">
        <v>41639</v>
      </c>
      <c r="B17">
        <v>5.9645999999999999</v>
      </c>
      <c r="C17">
        <v>1.1200000000000001</v>
      </c>
      <c r="D17">
        <v>0.61539999999999995</v>
      </c>
      <c r="E17">
        <v>129.05680000000001</v>
      </c>
      <c r="F17">
        <v>10.493</v>
      </c>
      <c r="G17">
        <v>15.2196</v>
      </c>
      <c r="H17">
        <v>26.873200000000001</v>
      </c>
      <c r="I17">
        <v>21.372199999999999</v>
      </c>
      <c r="J17">
        <v>11.4125</v>
      </c>
      <c r="K17">
        <v>4.5641999999999996</v>
      </c>
      <c r="L17">
        <v>689</v>
      </c>
      <c r="M17">
        <v>16578.947400000001</v>
      </c>
      <c r="N17">
        <v>7.9977</v>
      </c>
      <c r="O17">
        <v>5.3746999999999998</v>
      </c>
      <c r="P17">
        <v>64.150000000000006</v>
      </c>
    </row>
    <row r="18" spans="1:16" x14ac:dyDescent="0.3">
      <c r="A18" s="1">
        <v>41729</v>
      </c>
      <c r="B18">
        <v>5.7595000000000001</v>
      </c>
      <c r="C18">
        <v>1.0622</v>
      </c>
      <c r="D18">
        <v>0.60440000000000005</v>
      </c>
      <c r="E18">
        <v>146.0583</v>
      </c>
      <c r="F18">
        <v>10.014099999999999</v>
      </c>
      <c r="G18">
        <v>14.5488</v>
      </c>
      <c r="H18">
        <v>25.675699999999999</v>
      </c>
      <c r="I18">
        <v>26.2972</v>
      </c>
      <c r="J18">
        <v>12.179600000000001</v>
      </c>
      <c r="K18">
        <v>4.1927000000000003</v>
      </c>
      <c r="L18">
        <v>179</v>
      </c>
      <c r="M18">
        <v>16578.947400000001</v>
      </c>
      <c r="N18">
        <v>7.6142000000000003</v>
      </c>
      <c r="O18">
        <v>5.2991999999999999</v>
      </c>
      <c r="P18">
        <v>66.049800000000005</v>
      </c>
    </row>
    <row r="19" spans="1:16" x14ac:dyDescent="0.3">
      <c r="A19" s="1">
        <v>41820</v>
      </c>
      <c r="B19">
        <v>5.6238999999999999</v>
      </c>
      <c r="C19">
        <v>1.1689000000000001</v>
      </c>
      <c r="D19">
        <v>0.6552</v>
      </c>
      <c r="E19">
        <v>153.0342</v>
      </c>
      <c r="F19">
        <v>10.7639</v>
      </c>
      <c r="G19">
        <v>15.6471</v>
      </c>
      <c r="H19">
        <v>25.393899999999999</v>
      </c>
      <c r="I19">
        <v>28.206399999999999</v>
      </c>
      <c r="J19">
        <v>12.286099999999999</v>
      </c>
      <c r="K19">
        <v>4.1143999999999998</v>
      </c>
      <c r="L19">
        <v>661</v>
      </c>
      <c r="M19">
        <v>16578.947400000001</v>
      </c>
      <c r="N19">
        <v>7.8651</v>
      </c>
      <c r="O19">
        <v>5.1492000000000004</v>
      </c>
      <c r="P19">
        <v>63.008400000000002</v>
      </c>
    </row>
    <row r="20" spans="1:16" x14ac:dyDescent="0.3">
      <c r="A20" s="1">
        <v>41912</v>
      </c>
      <c r="B20">
        <v>5.7481</v>
      </c>
      <c r="C20">
        <v>1.1055999999999999</v>
      </c>
      <c r="D20">
        <v>0.63470000000000004</v>
      </c>
      <c r="E20">
        <v>162.0633</v>
      </c>
      <c r="F20">
        <v>12.1806</v>
      </c>
      <c r="G20">
        <v>17.345700000000001</v>
      </c>
      <c r="H20">
        <v>26.415099999999999</v>
      </c>
      <c r="I20">
        <v>34.252699999999997</v>
      </c>
      <c r="J20">
        <v>11.558</v>
      </c>
      <c r="K20">
        <v>4.0629</v>
      </c>
      <c r="L20">
        <v>685</v>
      </c>
      <c r="M20">
        <v>16578.947400000001</v>
      </c>
      <c r="N20">
        <v>7.2760999999999996</v>
      </c>
      <c r="O20">
        <v>5.2629000000000001</v>
      </c>
      <c r="P20">
        <v>55.895200000000003</v>
      </c>
    </row>
    <row r="21" spans="1:16" x14ac:dyDescent="0.3">
      <c r="A21" s="1">
        <v>42004</v>
      </c>
      <c r="B21">
        <v>6.3228999999999997</v>
      </c>
      <c r="C21">
        <v>0.89290000000000003</v>
      </c>
      <c r="D21">
        <v>0.48380000000000001</v>
      </c>
      <c r="E21">
        <v>954.18380000000002</v>
      </c>
      <c r="F21">
        <v>2.2898999999999998</v>
      </c>
      <c r="G21">
        <v>3.2726000000000002</v>
      </c>
      <c r="H21">
        <v>26.2837</v>
      </c>
      <c r="I21">
        <v>39.271299999999997</v>
      </c>
      <c r="J21">
        <v>14.644500000000001</v>
      </c>
      <c r="K21">
        <v>4.6219000000000001</v>
      </c>
      <c r="L21">
        <v>281</v>
      </c>
      <c r="M21">
        <v>13720.930200000001</v>
      </c>
      <c r="N21">
        <v>8.2735000000000003</v>
      </c>
      <c r="O21">
        <v>4.8715000000000002</v>
      </c>
      <c r="P21">
        <v>55.895200000000003</v>
      </c>
    </row>
    <row r="22" spans="1:16" x14ac:dyDescent="0.3">
      <c r="A22" s="1">
        <v>42094</v>
      </c>
      <c r="B22">
        <v>6.1516999999999999</v>
      </c>
      <c r="C22">
        <v>0.87019999999999997</v>
      </c>
      <c r="D22">
        <v>0.45760000000000001</v>
      </c>
      <c r="E22">
        <v>4005.6995000000002</v>
      </c>
      <c r="F22">
        <v>10.3889</v>
      </c>
      <c r="G22">
        <v>15.945399999999999</v>
      </c>
      <c r="H22">
        <v>25.541699999999999</v>
      </c>
      <c r="I22">
        <v>39.271299999999997</v>
      </c>
      <c r="J22">
        <v>13.707800000000001</v>
      </c>
      <c r="K22">
        <v>3.6292</v>
      </c>
      <c r="L22">
        <v>-264</v>
      </c>
      <c r="M22">
        <v>13720.930200000001</v>
      </c>
      <c r="N22">
        <v>8.0328999999999997</v>
      </c>
      <c r="O22">
        <v>4.9294000000000002</v>
      </c>
      <c r="P22">
        <v>68.670100000000005</v>
      </c>
    </row>
    <row r="23" spans="1:16" x14ac:dyDescent="0.3">
      <c r="A23" s="1">
        <v>42185</v>
      </c>
      <c r="B23">
        <v>5.8449</v>
      </c>
      <c r="C23">
        <v>0.81569999999999998</v>
      </c>
      <c r="D23">
        <v>0.42709999999999998</v>
      </c>
      <c r="E23">
        <v>1472.6744000000001</v>
      </c>
      <c r="F23">
        <v>-7.4520999999999997</v>
      </c>
      <c r="G23">
        <v>-11.7166</v>
      </c>
      <c r="H23">
        <v>12.120900000000001</v>
      </c>
      <c r="I23">
        <v>39.271299999999997</v>
      </c>
      <c r="J23">
        <v>22.391200000000001</v>
      </c>
      <c r="K23">
        <v>3.2269000000000001</v>
      </c>
      <c r="L23">
        <v>529</v>
      </c>
      <c r="M23">
        <v>13720.930200000001</v>
      </c>
      <c r="N23">
        <v>7.8746</v>
      </c>
      <c r="O23">
        <v>4.6298000000000004</v>
      </c>
      <c r="P23">
        <v>68.670100000000005</v>
      </c>
    </row>
    <row r="24" spans="1:16" x14ac:dyDescent="0.3">
      <c r="A24" s="1">
        <v>42277</v>
      </c>
      <c r="B24">
        <v>5.9216999999999995</v>
      </c>
      <c r="C24">
        <v>0.87760000000000005</v>
      </c>
      <c r="D24">
        <v>0.47199999999999998</v>
      </c>
      <c r="E24">
        <v>14046.2963</v>
      </c>
      <c r="F24">
        <v>10.526999999999999</v>
      </c>
      <c r="G24">
        <v>16.511199999999999</v>
      </c>
      <c r="H24">
        <v>11.723599999999999</v>
      </c>
      <c r="I24">
        <v>39.271299999999997</v>
      </c>
      <c r="J24">
        <v>24.545999999999999</v>
      </c>
      <c r="K24">
        <v>3.2509999999999999</v>
      </c>
      <c r="L24">
        <v>578</v>
      </c>
      <c r="M24">
        <v>13720.930200000001</v>
      </c>
      <c r="N24">
        <v>7.8243</v>
      </c>
      <c r="O24">
        <v>4.6650999999999998</v>
      </c>
      <c r="P24">
        <v>61.940399999999997</v>
      </c>
    </row>
    <row r="25" spans="1:16" x14ac:dyDescent="0.3">
      <c r="A25" s="1">
        <v>42369</v>
      </c>
      <c r="B25">
        <v>6.2968000000000002</v>
      </c>
      <c r="C25">
        <v>0.85460000000000003</v>
      </c>
      <c r="D25">
        <v>0.45679999999999998</v>
      </c>
      <c r="E25">
        <v>14046.2963</v>
      </c>
      <c r="F25">
        <v>8.2895000000000003</v>
      </c>
      <c r="G25">
        <v>13.8797</v>
      </c>
      <c r="H25">
        <v>20.763300000000001</v>
      </c>
      <c r="I25">
        <v>39.271299999999997</v>
      </c>
      <c r="J25">
        <v>22.739799999999999</v>
      </c>
      <c r="K25">
        <v>4.1212999999999997</v>
      </c>
      <c r="L25">
        <v>407</v>
      </c>
      <c r="M25">
        <v>15465.1163</v>
      </c>
      <c r="N25">
        <v>8.2553000000000001</v>
      </c>
      <c r="O25">
        <v>4.5845000000000002</v>
      </c>
      <c r="P25">
        <v>95.652199999999993</v>
      </c>
    </row>
    <row r="26" spans="1:16" x14ac:dyDescent="0.3">
      <c r="A26" s="1">
        <v>42460</v>
      </c>
      <c r="B26">
        <v>6.2039999999999997</v>
      </c>
      <c r="C26">
        <v>0.95550000000000002</v>
      </c>
      <c r="D26">
        <v>0.53610000000000002</v>
      </c>
      <c r="E26">
        <v>7250.4587000000001</v>
      </c>
      <c r="F26">
        <v>10.578900000000001</v>
      </c>
      <c r="G26">
        <v>17.962499999999999</v>
      </c>
      <c r="H26">
        <v>20.216799999999999</v>
      </c>
      <c r="I26">
        <v>39.271299999999997</v>
      </c>
      <c r="J26">
        <v>23.428999999999998</v>
      </c>
      <c r="K26">
        <v>3.8003</v>
      </c>
      <c r="L26">
        <v>333</v>
      </c>
      <c r="M26">
        <v>15465.1163</v>
      </c>
      <c r="N26">
        <v>8.1689000000000007</v>
      </c>
      <c r="O26">
        <v>4.7658000000000005</v>
      </c>
      <c r="P26">
        <v>60.888800000000003</v>
      </c>
    </row>
    <row r="27" spans="1:16" x14ac:dyDescent="0.3">
      <c r="A27" s="1">
        <v>42551</v>
      </c>
      <c r="B27">
        <v>6.2370000000000001</v>
      </c>
      <c r="C27">
        <v>0.97819999999999996</v>
      </c>
      <c r="D27">
        <v>0.55569999999999997</v>
      </c>
      <c r="E27">
        <v>3916.8366999999998</v>
      </c>
      <c r="F27">
        <v>10.345700000000001</v>
      </c>
      <c r="G27">
        <v>18.265000000000001</v>
      </c>
      <c r="H27">
        <v>36.803400000000003</v>
      </c>
      <c r="I27">
        <v>39.271299999999997</v>
      </c>
      <c r="J27">
        <v>15.1006</v>
      </c>
      <c r="K27">
        <v>4.2308000000000003</v>
      </c>
      <c r="L27">
        <v>683</v>
      </c>
      <c r="M27">
        <v>15465.1163</v>
      </c>
      <c r="N27">
        <v>8.0798000000000005</v>
      </c>
      <c r="O27">
        <v>4.5845000000000002</v>
      </c>
      <c r="P27">
        <v>58.515900000000002</v>
      </c>
    </row>
    <row r="28" spans="1:16" x14ac:dyDescent="0.3">
      <c r="A28" s="1">
        <v>42643</v>
      </c>
      <c r="B28">
        <v>6.4094999999999995</v>
      </c>
      <c r="C28">
        <v>0.91959999999999997</v>
      </c>
      <c r="D28">
        <v>0.54300000000000004</v>
      </c>
      <c r="E28">
        <v>2557.8595</v>
      </c>
      <c r="F28">
        <v>10.321</v>
      </c>
      <c r="G28">
        <v>18.197600000000001</v>
      </c>
      <c r="H28">
        <v>38.379800000000003</v>
      </c>
      <c r="I28">
        <v>39.271299999999997</v>
      </c>
      <c r="J28">
        <v>13.739699999999999</v>
      </c>
      <c r="K28">
        <v>4.0220000000000002</v>
      </c>
      <c r="L28">
        <v>763</v>
      </c>
      <c r="M28">
        <v>15465.1163</v>
      </c>
      <c r="N28">
        <v>8.0768000000000004</v>
      </c>
      <c r="O28">
        <v>4.6062000000000003</v>
      </c>
      <c r="P28">
        <v>60.084400000000002</v>
      </c>
    </row>
    <row r="29" spans="1:16" x14ac:dyDescent="0.3">
      <c r="A29" s="1">
        <v>42734</v>
      </c>
      <c r="B29">
        <v>6.4638</v>
      </c>
      <c r="C29">
        <v>0.875</v>
      </c>
      <c r="D29">
        <v>0.53010000000000002</v>
      </c>
      <c r="E29">
        <v>2557.8595</v>
      </c>
      <c r="F29">
        <v>11.172800000000001</v>
      </c>
      <c r="G29">
        <v>19.550699999999999</v>
      </c>
      <c r="H29">
        <v>44.891199999999998</v>
      </c>
      <c r="I29">
        <v>39.271299999999997</v>
      </c>
      <c r="J29">
        <v>11.692399999999999</v>
      </c>
      <c r="K29">
        <v>4.4940999999999995</v>
      </c>
      <c r="L29">
        <v>682</v>
      </c>
      <c r="M29">
        <v>20738.0952</v>
      </c>
      <c r="N29">
        <v>8.2059999999999995</v>
      </c>
      <c r="O29">
        <v>4.3540000000000001</v>
      </c>
      <c r="P29">
        <v>65.165099999999995</v>
      </c>
    </row>
    <row r="30" spans="1:16" x14ac:dyDescent="0.3">
      <c r="A30" s="1">
        <v>42825</v>
      </c>
      <c r="B30">
        <v>6.3928000000000003</v>
      </c>
      <c r="C30">
        <v>0.87180000000000002</v>
      </c>
      <c r="D30">
        <v>0.52170000000000005</v>
      </c>
      <c r="E30">
        <v>5700.7353000000003</v>
      </c>
      <c r="F30">
        <v>10.216900000000001</v>
      </c>
      <c r="G30">
        <v>18.8277</v>
      </c>
      <c r="H30">
        <v>41.617600000000003</v>
      </c>
      <c r="I30">
        <v>39.271299999999997</v>
      </c>
      <c r="J30">
        <v>13.056900000000001</v>
      </c>
      <c r="K30">
        <v>4.1219999999999999</v>
      </c>
      <c r="L30">
        <v>221</v>
      </c>
      <c r="M30">
        <v>20738.0952</v>
      </c>
      <c r="N30">
        <v>8.1782000000000004</v>
      </c>
      <c r="O30">
        <v>4.5597000000000003</v>
      </c>
      <c r="P30">
        <v>61.335700000000003</v>
      </c>
    </row>
    <row r="31" spans="1:16" x14ac:dyDescent="0.3">
      <c r="A31" s="1">
        <v>42916</v>
      </c>
      <c r="B31">
        <v>6.5461</v>
      </c>
      <c r="C31">
        <v>0.9153</v>
      </c>
      <c r="D31">
        <v>0.55559999999999998</v>
      </c>
      <c r="E31">
        <v>7865.6863000000003</v>
      </c>
      <c r="F31">
        <v>9.5764999999999993</v>
      </c>
      <c r="G31">
        <v>17.788499999999999</v>
      </c>
      <c r="H31">
        <v>41.056899999999999</v>
      </c>
      <c r="I31">
        <v>39.271299999999997</v>
      </c>
      <c r="J31">
        <v>12.893800000000001</v>
      </c>
      <c r="K31">
        <v>3.9975000000000001</v>
      </c>
      <c r="L31">
        <v>654</v>
      </c>
      <c r="M31">
        <v>20738.0952</v>
      </c>
      <c r="N31">
        <v>8.1892999999999994</v>
      </c>
      <c r="O31">
        <v>4.5435999999999996</v>
      </c>
      <c r="P31">
        <v>64.739699999999999</v>
      </c>
    </row>
    <row r="32" spans="1:16" x14ac:dyDescent="0.3">
      <c r="A32" s="1">
        <v>43007</v>
      </c>
      <c r="B32">
        <v>6.7031999999999998</v>
      </c>
      <c r="C32">
        <v>0.96560000000000001</v>
      </c>
      <c r="D32">
        <v>0.55710000000000004</v>
      </c>
      <c r="E32">
        <v>2952.1235999999999</v>
      </c>
      <c r="F32">
        <v>11.1282</v>
      </c>
      <c r="G32">
        <v>18.6066</v>
      </c>
      <c r="H32">
        <v>41.724899999999998</v>
      </c>
      <c r="I32">
        <v>39.271299999999997</v>
      </c>
      <c r="J32">
        <v>11.7689</v>
      </c>
      <c r="K32">
        <v>3.9098000000000002</v>
      </c>
      <c r="L32">
        <v>596</v>
      </c>
      <c r="M32">
        <v>20738.0952</v>
      </c>
      <c r="N32">
        <v>8.0200999999999993</v>
      </c>
      <c r="O32">
        <v>4.5105000000000004</v>
      </c>
      <c r="P32">
        <v>60.3384</v>
      </c>
    </row>
    <row r="33" spans="1:16" x14ac:dyDescent="0.3">
      <c r="A33" s="1">
        <v>43098</v>
      </c>
      <c r="B33">
        <v>6.7805999999999997</v>
      </c>
      <c r="C33">
        <v>0.88959999999999995</v>
      </c>
      <c r="D33">
        <v>0.50029999999999997</v>
      </c>
      <c r="E33">
        <v>1180.4452000000001</v>
      </c>
      <c r="F33">
        <v>11.5</v>
      </c>
      <c r="G33">
        <v>17.988299999999999</v>
      </c>
      <c r="H33">
        <v>42.611499999999999</v>
      </c>
      <c r="I33">
        <v>39.271299999999997</v>
      </c>
      <c r="J33">
        <v>12.1426</v>
      </c>
      <c r="K33">
        <v>4.5762</v>
      </c>
      <c r="L33">
        <v>673</v>
      </c>
      <c r="M33">
        <v>20547.618999999999</v>
      </c>
      <c r="N33">
        <v>8.1709999999999994</v>
      </c>
      <c r="O33">
        <v>4.3623000000000003</v>
      </c>
      <c r="P33">
        <v>55.558799999999998</v>
      </c>
    </row>
    <row r="34" spans="1:16" x14ac:dyDescent="0.3">
      <c r="A34" s="1">
        <v>43188</v>
      </c>
      <c r="B34">
        <v>7.0301999999999998</v>
      </c>
      <c r="C34">
        <v>0.80489999999999995</v>
      </c>
      <c r="D34">
        <v>0.46389999999999998</v>
      </c>
      <c r="E34">
        <v>2422.7129</v>
      </c>
      <c r="F34">
        <v>3.7423999999999999</v>
      </c>
      <c r="G34">
        <v>5.2209000000000003</v>
      </c>
      <c r="H34">
        <v>33.481099999999998</v>
      </c>
      <c r="I34">
        <v>39.271299999999997</v>
      </c>
      <c r="J34">
        <v>13.063700000000001</v>
      </c>
      <c r="K34">
        <v>3.4988999999999999</v>
      </c>
      <c r="L34">
        <v>353</v>
      </c>
      <c r="M34">
        <v>20547.618999999999</v>
      </c>
      <c r="N34">
        <v>7.9143999999999997</v>
      </c>
      <c r="O34">
        <v>4.5854999999999997</v>
      </c>
      <c r="P34">
        <v>379.13979999999998</v>
      </c>
    </row>
    <row r="35" spans="1:16" x14ac:dyDescent="0.3">
      <c r="A35" s="1">
        <v>43280</v>
      </c>
      <c r="B35">
        <v>7.1955</v>
      </c>
      <c r="C35">
        <v>0.75549999999999995</v>
      </c>
      <c r="D35">
        <v>0.41620000000000001</v>
      </c>
      <c r="E35">
        <v>2422.7129</v>
      </c>
      <c r="F35">
        <v>9.9117999999999995</v>
      </c>
      <c r="G35">
        <v>14.6394</v>
      </c>
      <c r="H35">
        <v>32.4328</v>
      </c>
      <c r="I35">
        <v>39.271299999999997</v>
      </c>
      <c r="J35">
        <v>12.9015</v>
      </c>
      <c r="K35">
        <v>3.4603000000000002</v>
      </c>
      <c r="L35">
        <v>629</v>
      </c>
      <c r="M35">
        <v>20547.618999999999</v>
      </c>
      <c r="N35">
        <v>8.2552000000000003</v>
      </c>
      <c r="O35">
        <v>4.6257000000000001</v>
      </c>
      <c r="P35">
        <v>76.659300000000002</v>
      </c>
    </row>
    <row r="36" spans="1:16" x14ac:dyDescent="0.3">
      <c r="A36" s="1">
        <v>43371</v>
      </c>
      <c r="B36">
        <v>7.2297000000000002</v>
      </c>
      <c r="C36">
        <v>0.75060000000000004</v>
      </c>
      <c r="D36">
        <v>0.4118</v>
      </c>
      <c r="E36">
        <v>2422.7129</v>
      </c>
      <c r="F36">
        <v>10.453099999999999</v>
      </c>
      <c r="G36">
        <v>14.6006</v>
      </c>
      <c r="H36">
        <v>30.415099999999999</v>
      </c>
      <c r="I36">
        <v>39.271299999999997</v>
      </c>
      <c r="J36">
        <v>14.3963</v>
      </c>
      <c r="K36">
        <v>3.4977999999999998</v>
      </c>
      <c r="L36">
        <v>473</v>
      </c>
      <c r="M36">
        <v>20547.618999999999</v>
      </c>
      <c r="N36">
        <v>7.9348999999999998</v>
      </c>
      <c r="O36">
        <v>4.4965999999999999</v>
      </c>
      <c r="P36">
        <v>76.984499999999997</v>
      </c>
    </row>
    <row r="37" spans="1:16" x14ac:dyDescent="0.3">
      <c r="A37" s="1">
        <v>43465</v>
      </c>
      <c r="B37">
        <v>7.1546000000000003</v>
      </c>
      <c r="C37">
        <v>0.77129999999999999</v>
      </c>
      <c r="D37">
        <v>0.41360000000000002</v>
      </c>
      <c r="E37">
        <v>2422.7129</v>
      </c>
      <c r="F37">
        <v>9.8308</v>
      </c>
      <c r="G37">
        <v>13.9856</v>
      </c>
      <c r="H37">
        <v>28.701999999999998</v>
      </c>
      <c r="I37">
        <v>39.271299999999997</v>
      </c>
      <c r="J37">
        <v>15.004300000000001</v>
      </c>
      <c r="K37">
        <v>4.1146000000000003</v>
      </c>
      <c r="L37">
        <v>638</v>
      </c>
      <c r="M37">
        <v>23146.341499999999</v>
      </c>
      <c r="N37">
        <v>8.2545000000000002</v>
      </c>
      <c r="O37">
        <v>4.2869000000000002</v>
      </c>
      <c r="P37">
        <v>84.033600000000007</v>
      </c>
    </row>
    <row r="38" spans="1:16" x14ac:dyDescent="0.3">
      <c r="A38" s="1">
        <v>43553</v>
      </c>
      <c r="B38">
        <v>6.9805000000000001</v>
      </c>
      <c r="C38">
        <v>0.73019999999999996</v>
      </c>
      <c r="D38">
        <v>0.39850000000000002</v>
      </c>
      <c r="E38">
        <v>2422.7129</v>
      </c>
      <c r="F38">
        <v>10.0769</v>
      </c>
      <c r="G38">
        <v>14.137700000000001</v>
      </c>
      <c r="H38">
        <v>32.041699999999999</v>
      </c>
      <c r="I38">
        <v>39.271299999999997</v>
      </c>
      <c r="J38">
        <v>13.724500000000001</v>
      </c>
      <c r="K38">
        <v>4.1009000000000002</v>
      </c>
      <c r="L38">
        <v>1</v>
      </c>
      <c r="M38">
        <v>23146.341499999999</v>
      </c>
      <c r="N38">
        <v>7.5873999999999997</v>
      </c>
      <c r="O38">
        <v>4.3621999999999996</v>
      </c>
      <c r="P38">
        <v>78.112099999999998</v>
      </c>
    </row>
    <row r="39" spans="1:16" x14ac:dyDescent="0.3">
      <c r="A39" s="1">
        <v>43644</v>
      </c>
      <c r="B39">
        <v>7.0138999999999996</v>
      </c>
      <c r="C39">
        <v>0.80800000000000005</v>
      </c>
      <c r="D39">
        <v>0.4451</v>
      </c>
      <c r="E39">
        <v>2422.7129</v>
      </c>
      <c r="F39">
        <v>10</v>
      </c>
      <c r="G39">
        <v>14.584199999999999</v>
      </c>
      <c r="H39">
        <v>32.716099999999997</v>
      </c>
      <c r="I39">
        <v>39.271299999999997</v>
      </c>
      <c r="J39">
        <v>14.5556</v>
      </c>
      <c r="K39">
        <v>4.2667999999999999</v>
      </c>
      <c r="L39">
        <v>356</v>
      </c>
      <c r="M39">
        <v>23146.341499999999</v>
      </c>
      <c r="N39">
        <v>7.8487999999999998</v>
      </c>
      <c r="O39">
        <v>4.4009999999999998</v>
      </c>
      <c r="P39">
        <v>73.098100000000002</v>
      </c>
    </row>
    <row r="40" spans="1:16" x14ac:dyDescent="0.3">
      <c r="A40" s="1">
        <v>43738</v>
      </c>
      <c r="B40">
        <v>7.0808999999999997</v>
      </c>
      <c r="C40">
        <v>0.74670000000000003</v>
      </c>
      <c r="D40">
        <v>0.40139999999999998</v>
      </c>
      <c r="E40">
        <v>2422.7129</v>
      </c>
      <c r="F40">
        <v>13.8636</v>
      </c>
      <c r="G40">
        <v>19.719799999999999</v>
      </c>
      <c r="H40">
        <v>36.295200000000001</v>
      </c>
      <c r="I40">
        <v>39.271299999999997</v>
      </c>
      <c r="J40">
        <v>14.3352</v>
      </c>
      <c r="K40">
        <v>4.5387000000000004</v>
      </c>
      <c r="L40">
        <v>588</v>
      </c>
      <c r="M40">
        <v>23146.341499999999</v>
      </c>
      <c r="N40">
        <v>7.9912999999999998</v>
      </c>
      <c r="O40">
        <v>4.2775999999999996</v>
      </c>
      <c r="P40">
        <v>52.666600000000003</v>
      </c>
    </row>
    <row r="41" spans="1:16" x14ac:dyDescent="0.3">
      <c r="A41" s="1">
        <v>43830</v>
      </c>
      <c r="B41">
        <v>6.8914999999999997</v>
      </c>
      <c r="C41">
        <v>0.73089999999999999</v>
      </c>
      <c r="D41">
        <v>0.39100000000000001</v>
      </c>
      <c r="E41">
        <v>2422.7129</v>
      </c>
      <c r="F41">
        <v>11.9206</v>
      </c>
      <c r="G41">
        <v>16.386600000000001</v>
      </c>
      <c r="H41">
        <v>39.0169</v>
      </c>
      <c r="I41">
        <v>39.271299999999997</v>
      </c>
      <c r="J41">
        <v>13.5425</v>
      </c>
      <c r="K41">
        <v>4.4442000000000004</v>
      </c>
      <c r="L41">
        <v>582</v>
      </c>
      <c r="M41">
        <v>23100</v>
      </c>
      <c r="N41">
        <v>8.3352000000000004</v>
      </c>
      <c r="O41">
        <v>3.9685999999999999</v>
      </c>
      <c r="P41">
        <v>64.375</v>
      </c>
    </row>
    <row r="42" spans="1:16" x14ac:dyDescent="0.3">
      <c r="A42" s="1">
        <v>43921</v>
      </c>
      <c r="B42">
        <v>7.3192000000000004</v>
      </c>
      <c r="C42">
        <v>0.87090000000000001</v>
      </c>
      <c r="D42">
        <v>0.53959999999999997</v>
      </c>
      <c r="E42">
        <v>2422.7129</v>
      </c>
      <c r="F42">
        <v>14.819699999999999</v>
      </c>
      <c r="G42">
        <v>18.047499999999999</v>
      </c>
      <c r="H42">
        <v>38.509500000000003</v>
      </c>
      <c r="I42">
        <v>39.271299999999997</v>
      </c>
      <c r="J42">
        <v>12.0623</v>
      </c>
      <c r="K42">
        <v>4.3532000000000002</v>
      </c>
      <c r="L42">
        <v>352</v>
      </c>
      <c r="M42">
        <v>23100</v>
      </c>
      <c r="N42">
        <v>7.6904000000000003</v>
      </c>
      <c r="O42">
        <v>4.1029999999999998</v>
      </c>
      <c r="P42">
        <v>55.348199999999999</v>
      </c>
    </row>
    <row r="43" spans="1:16" x14ac:dyDescent="0.3">
      <c r="A43" s="1">
        <v>44012</v>
      </c>
      <c r="B43">
        <v>6.6041999999999996</v>
      </c>
      <c r="C43">
        <v>0.90910000000000002</v>
      </c>
      <c r="D43">
        <v>0.53459999999999996</v>
      </c>
      <c r="E43">
        <v>3012.3134</v>
      </c>
      <c r="F43">
        <v>14.2308</v>
      </c>
      <c r="G43">
        <v>20.0564</v>
      </c>
      <c r="H43">
        <v>40.867600000000003</v>
      </c>
      <c r="I43">
        <v>39.271299999999997</v>
      </c>
      <c r="J43">
        <v>12.3941</v>
      </c>
      <c r="K43">
        <v>4.5458999999999996</v>
      </c>
      <c r="L43">
        <v>1295</v>
      </c>
      <c r="M43">
        <v>23100</v>
      </c>
      <c r="N43">
        <v>8.5248000000000008</v>
      </c>
      <c r="O43">
        <v>4.0246000000000004</v>
      </c>
      <c r="P43">
        <v>53.562800000000003</v>
      </c>
    </row>
    <row r="44" spans="1:16" x14ac:dyDescent="0.3">
      <c r="A44" s="1">
        <v>44104</v>
      </c>
      <c r="B44">
        <v>6.8216000000000001</v>
      </c>
      <c r="C44">
        <v>0.99560000000000004</v>
      </c>
      <c r="D44">
        <v>0.59699999999999998</v>
      </c>
      <c r="E44">
        <v>2497.9104000000002</v>
      </c>
      <c r="F44">
        <v>10.741899999999999</v>
      </c>
      <c r="G44">
        <v>14.2217</v>
      </c>
      <c r="H44">
        <v>37.610799999999998</v>
      </c>
      <c r="I44">
        <v>39.271299999999997</v>
      </c>
      <c r="J44">
        <v>13.981999999999999</v>
      </c>
      <c r="K44">
        <v>4.5388000000000002</v>
      </c>
      <c r="L44">
        <v>301</v>
      </c>
      <c r="M44">
        <v>23100</v>
      </c>
      <c r="N44">
        <v>8.5249000000000006</v>
      </c>
      <c r="O44">
        <v>4.1001000000000003</v>
      </c>
      <c r="P44">
        <v>77.166899999999998</v>
      </c>
    </row>
  </sheetData>
  <phoneticPr fontId="1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_xll.BDH("LW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5</v>
      </c>
      <c r="P23" t="s">
        <v>5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 t="s">
        <v>5</v>
      </c>
      <c r="F24">
        <v>60.428600000000003</v>
      </c>
      <c r="G24">
        <v>11.3132</v>
      </c>
      <c r="H24" t="s">
        <v>5</v>
      </c>
      <c r="I24" t="s">
        <v>5</v>
      </c>
      <c r="J24" t="s">
        <v>5</v>
      </c>
      <c r="K24" t="s">
        <v>5</v>
      </c>
      <c r="L24">
        <v>98.8</v>
      </c>
      <c r="M24" t="s">
        <v>5</v>
      </c>
      <c r="N24" t="s">
        <v>5</v>
      </c>
      <c r="O24" t="s">
        <v>5</v>
      </c>
      <c r="P24">
        <v>0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 t="s">
        <v>5</v>
      </c>
      <c r="F25">
        <v>60.428600000000003</v>
      </c>
      <c r="G25">
        <v>14.7913</v>
      </c>
      <c r="H25" t="s">
        <v>5</v>
      </c>
      <c r="I25" t="s">
        <v>5</v>
      </c>
      <c r="J25" t="s">
        <v>5</v>
      </c>
      <c r="K25" t="s">
        <v>5</v>
      </c>
      <c r="L25">
        <v>7.8</v>
      </c>
      <c r="M25" t="s">
        <v>5</v>
      </c>
      <c r="N25" t="s">
        <v>5</v>
      </c>
      <c r="O25" t="s">
        <v>5</v>
      </c>
      <c r="P25">
        <v>0</v>
      </c>
    </row>
    <row r="26" spans="1:16" x14ac:dyDescent="0.3">
      <c r="A26" s="1">
        <v>42460</v>
      </c>
      <c r="B26" t="s">
        <v>5</v>
      </c>
      <c r="C26">
        <v>2.3108</v>
      </c>
      <c r="D26">
        <v>0.62739999999999996</v>
      </c>
      <c r="E26">
        <v>9.4915000000000003</v>
      </c>
      <c r="F26">
        <v>60.428600000000003</v>
      </c>
      <c r="G26">
        <v>17.4695</v>
      </c>
      <c r="H26" t="s">
        <v>5</v>
      </c>
      <c r="I26" t="s">
        <v>5</v>
      </c>
      <c r="J26" t="s">
        <v>5</v>
      </c>
      <c r="K26" t="s">
        <v>5</v>
      </c>
      <c r="L26">
        <v>5.9</v>
      </c>
      <c r="M26" t="s">
        <v>5</v>
      </c>
      <c r="N26" t="s">
        <v>5</v>
      </c>
      <c r="O26" t="s">
        <v>5</v>
      </c>
      <c r="P26">
        <v>0</v>
      </c>
    </row>
    <row r="27" spans="1:16" x14ac:dyDescent="0.3">
      <c r="A27" s="1">
        <v>42551</v>
      </c>
      <c r="B27" t="s">
        <v>5</v>
      </c>
      <c r="C27">
        <v>1.9043000000000001</v>
      </c>
      <c r="D27">
        <v>0.54420000000000002</v>
      </c>
      <c r="E27">
        <v>10.209899999999999</v>
      </c>
      <c r="F27">
        <v>60.428600000000003</v>
      </c>
      <c r="G27">
        <v>6.6795</v>
      </c>
      <c r="H27" t="s">
        <v>5</v>
      </c>
      <c r="I27" t="s">
        <v>5</v>
      </c>
      <c r="J27" t="s">
        <v>5</v>
      </c>
      <c r="K27" t="s">
        <v>5</v>
      </c>
      <c r="L27">
        <v>117.5</v>
      </c>
      <c r="M27" t="s">
        <v>5</v>
      </c>
      <c r="N27" t="s">
        <v>5</v>
      </c>
      <c r="O27" t="s">
        <v>5</v>
      </c>
      <c r="P27">
        <v>0</v>
      </c>
    </row>
    <row r="28" spans="1:16" x14ac:dyDescent="0.3">
      <c r="A28" s="1">
        <v>42643</v>
      </c>
      <c r="B28" t="s">
        <v>5</v>
      </c>
      <c r="C28">
        <v>1.992</v>
      </c>
      <c r="D28">
        <v>0.70899999999999996</v>
      </c>
      <c r="E28">
        <v>9.7103000000000002</v>
      </c>
      <c r="F28">
        <v>78.125</v>
      </c>
      <c r="G28">
        <v>16.102</v>
      </c>
      <c r="H28" t="s">
        <v>5</v>
      </c>
      <c r="I28" t="s">
        <v>5</v>
      </c>
      <c r="J28" t="s">
        <v>5</v>
      </c>
      <c r="K28" t="s">
        <v>5</v>
      </c>
      <c r="L28">
        <v>55.7</v>
      </c>
      <c r="M28" t="s">
        <v>5</v>
      </c>
      <c r="N28" t="s">
        <v>5</v>
      </c>
      <c r="O28" t="s">
        <v>5</v>
      </c>
      <c r="P28">
        <v>0</v>
      </c>
    </row>
    <row r="29" spans="1:16" x14ac:dyDescent="0.3">
      <c r="A29" s="1">
        <v>42734</v>
      </c>
      <c r="B29" t="s">
        <v>5</v>
      </c>
      <c r="C29">
        <v>1.5468999999999999</v>
      </c>
      <c r="D29">
        <v>0.49840000000000001</v>
      </c>
      <c r="E29">
        <v>9.7103000000000002</v>
      </c>
      <c r="F29">
        <v>78.125</v>
      </c>
      <c r="G29">
        <v>15.872</v>
      </c>
      <c r="H29" t="s">
        <v>5</v>
      </c>
      <c r="I29" t="s">
        <v>5</v>
      </c>
      <c r="J29">
        <v>15.162100000000001</v>
      </c>
      <c r="K29">
        <v>3.1196000000000002</v>
      </c>
      <c r="L29">
        <v>-21.1</v>
      </c>
      <c r="M29" t="s">
        <v>5</v>
      </c>
      <c r="N29" t="s">
        <v>5</v>
      </c>
      <c r="O29" t="s">
        <v>5</v>
      </c>
      <c r="P29">
        <v>0</v>
      </c>
    </row>
    <row r="30" spans="1:16" x14ac:dyDescent="0.3">
      <c r="A30" s="1">
        <v>42825</v>
      </c>
      <c r="B30">
        <v>4.1966000000000001</v>
      </c>
      <c r="C30">
        <v>1.5857000000000001</v>
      </c>
      <c r="D30">
        <v>0.44440000000000002</v>
      </c>
      <c r="E30">
        <v>9.7103000000000002</v>
      </c>
      <c r="F30">
        <v>78.125</v>
      </c>
      <c r="G30">
        <v>18.893899999999999</v>
      </c>
      <c r="H30">
        <v>25.733799999999999</v>
      </c>
      <c r="I30" t="s">
        <v>5</v>
      </c>
      <c r="J30">
        <v>15.716900000000001</v>
      </c>
      <c r="K30">
        <v>3.3776000000000002</v>
      </c>
      <c r="L30">
        <v>15</v>
      </c>
      <c r="M30" t="s">
        <v>5</v>
      </c>
      <c r="N30">
        <v>14.895899999999999</v>
      </c>
      <c r="O30">
        <v>9.2600999999999996</v>
      </c>
      <c r="P30">
        <v>32.806899999999999</v>
      </c>
    </row>
    <row r="31" spans="1:16" x14ac:dyDescent="0.3">
      <c r="A31" s="1">
        <v>42916</v>
      </c>
      <c r="B31">
        <v>4.6562999999999999</v>
      </c>
      <c r="C31">
        <v>1.5451999999999999</v>
      </c>
      <c r="D31">
        <v>0.43630000000000002</v>
      </c>
      <c r="E31">
        <v>9.7103000000000002</v>
      </c>
      <c r="F31">
        <v>78.125</v>
      </c>
      <c r="G31">
        <v>14.714700000000001</v>
      </c>
      <c r="H31">
        <v>30.3005</v>
      </c>
      <c r="I31" t="s">
        <v>5</v>
      </c>
      <c r="J31">
        <v>14.110200000000001</v>
      </c>
      <c r="K31">
        <v>3.6353999999999997</v>
      </c>
      <c r="L31">
        <v>109.9</v>
      </c>
      <c r="M31">
        <v>29661.538499999999</v>
      </c>
      <c r="N31">
        <v>17.045999999999999</v>
      </c>
      <c r="O31">
        <v>9.0427999999999997</v>
      </c>
      <c r="P31">
        <v>36.240099999999998</v>
      </c>
    </row>
    <row r="32" spans="1:16" x14ac:dyDescent="0.3">
      <c r="A32" s="1">
        <v>43007</v>
      </c>
      <c r="B32">
        <v>4.9743000000000004</v>
      </c>
      <c r="C32">
        <v>1.6219999999999999</v>
      </c>
      <c r="D32">
        <v>0.54849999999999999</v>
      </c>
      <c r="E32">
        <v>9.7103000000000002</v>
      </c>
      <c r="F32">
        <v>78.125</v>
      </c>
      <c r="G32">
        <v>16.831800000000001</v>
      </c>
      <c r="H32">
        <v>30.1934</v>
      </c>
      <c r="I32" t="s">
        <v>5</v>
      </c>
      <c r="J32">
        <v>14.3628</v>
      </c>
      <c r="K32">
        <v>3.6644000000000001</v>
      </c>
      <c r="L32">
        <v>39.1</v>
      </c>
      <c r="M32">
        <v>29661.538499999999</v>
      </c>
      <c r="N32">
        <v>15.130599999999999</v>
      </c>
      <c r="O32">
        <v>9.3187999999999995</v>
      </c>
      <c r="P32">
        <v>32.868699999999997</v>
      </c>
    </row>
    <row r="33" spans="1:16" x14ac:dyDescent="0.3">
      <c r="A33" s="1">
        <v>43098</v>
      </c>
      <c r="B33">
        <v>3.8064999999999998</v>
      </c>
      <c r="C33">
        <v>1.5533999999999999</v>
      </c>
      <c r="D33">
        <v>0.45710000000000001</v>
      </c>
      <c r="E33">
        <v>9.7103000000000002</v>
      </c>
      <c r="F33">
        <v>78.125</v>
      </c>
      <c r="G33">
        <v>16.953700000000001</v>
      </c>
      <c r="H33">
        <v>28.504899999999999</v>
      </c>
      <c r="I33" t="s">
        <v>5</v>
      </c>
      <c r="J33">
        <v>16.029499999999999</v>
      </c>
      <c r="K33">
        <v>3.7717999999999998</v>
      </c>
      <c r="L33">
        <v>-10.9</v>
      </c>
      <c r="M33">
        <v>29661.538499999999</v>
      </c>
      <c r="N33">
        <v>14.205399999999999</v>
      </c>
      <c r="O33">
        <v>7.5522</v>
      </c>
      <c r="P33">
        <v>35.811</v>
      </c>
    </row>
    <row r="34" spans="1:16" x14ac:dyDescent="0.3">
      <c r="A34" s="1">
        <v>43188</v>
      </c>
      <c r="B34">
        <v>4.1458000000000004</v>
      </c>
      <c r="C34">
        <v>1.7231000000000001</v>
      </c>
      <c r="D34">
        <v>0.49370000000000003</v>
      </c>
      <c r="E34">
        <v>9.7103000000000002</v>
      </c>
      <c r="F34">
        <v>78.125</v>
      </c>
      <c r="G34">
        <v>19.596900000000002</v>
      </c>
      <c r="H34">
        <v>28.881</v>
      </c>
      <c r="I34" t="s">
        <v>5</v>
      </c>
      <c r="J34">
        <v>15.5595</v>
      </c>
      <c r="K34">
        <v>3.9594</v>
      </c>
      <c r="L34">
        <v>77.599999999999994</v>
      </c>
      <c r="M34">
        <v>29661.538499999999</v>
      </c>
      <c r="N34">
        <v>14.6822</v>
      </c>
      <c r="O34">
        <v>9.0434000000000001</v>
      </c>
      <c r="P34">
        <v>17.947299999999998</v>
      </c>
    </row>
    <row r="35" spans="1:16" x14ac:dyDescent="0.3">
      <c r="A35" s="1">
        <v>43280</v>
      </c>
      <c r="B35">
        <v>4.7347000000000001</v>
      </c>
      <c r="C35">
        <v>1.7936999999999999</v>
      </c>
      <c r="D35">
        <v>0.54269999999999996</v>
      </c>
      <c r="E35">
        <v>9.7103000000000002</v>
      </c>
      <c r="F35">
        <v>78.125</v>
      </c>
      <c r="G35">
        <v>14.539300000000001</v>
      </c>
      <c r="H35">
        <v>29.4819</v>
      </c>
      <c r="I35" t="s">
        <v>5</v>
      </c>
      <c r="J35">
        <v>17.145700000000001</v>
      </c>
      <c r="K35">
        <v>4.3833000000000002</v>
      </c>
      <c r="L35">
        <v>71</v>
      </c>
      <c r="M35">
        <v>23750</v>
      </c>
      <c r="N35">
        <v>16.656300000000002</v>
      </c>
      <c r="O35">
        <v>9.3516999999999992</v>
      </c>
      <c r="P35">
        <v>28.132899999999999</v>
      </c>
    </row>
    <row r="36" spans="1:16" x14ac:dyDescent="0.3">
      <c r="A36" s="1">
        <v>43371</v>
      </c>
      <c r="B36">
        <v>5.5350999999999999</v>
      </c>
      <c r="C36">
        <v>1.9001000000000001</v>
      </c>
      <c r="D36">
        <v>0.92920000000000003</v>
      </c>
      <c r="E36">
        <v>9.7103000000000002</v>
      </c>
      <c r="F36">
        <v>78.125</v>
      </c>
      <c r="G36">
        <v>16.679400000000001</v>
      </c>
      <c r="H36">
        <v>29.029299999999999</v>
      </c>
      <c r="I36" t="s">
        <v>5</v>
      </c>
      <c r="J36">
        <v>16.133299999999998</v>
      </c>
      <c r="K36">
        <v>4.4566999999999997</v>
      </c>
      <c r="L36">
        <v>140.9</v>
      </c>
      <c r="M36">
        <v>23750</v>
      </c>
      <c r="N36">
        <v>12.9262</v>
      </c>
      <c r="O36">
        <v>9.6298999999999992</v>
      </c>
      <c r="P36">
        <v>25.9908</v>
      </c>
    </row>
    <row r="37" spans="1:16" x14ac:dyDescent="0.3">
      <c r="A37" s="1">
        <v>43465</v>
      </c>
      <c r="B37">
        <v>4.1101000000000001</v>
      </c>
      <c r="C37">
        <v>1.6282999999999999</v>
      </c>
      <c r="D37">
        <v>0.66259999999999997</v>
      </c>
      <c r="E37">
        <v>9.7103000000000002</v>
      </c>
      <c r="F37">
        <v>78.125</v>
      </c>
      <c r="G37">
        <v>19.0915</v>
      </c>
      <c r="H37">
        <v>29.864999999999998</v>
      </c>
      <c r="I37" t="s">
        <v>5</v>
      </c>
      <c r="J37">
        <v>16.631799999999998</v>
      </c>
      <c r="K37">
        <v>4.6631</v>
      </c>
      <c r="L37">
        <v>5.5</v>
      </c>
      <c r="M37">
        <v>23750</v>
      </c>
      <c r="N37">
        <v>12.7826</v>
      </c>
      <c r="O37">
        <v>7.2850000000000001</v>
      </c>
      <c r="P37">
        <v>25.688099999999999</v>
      </c>
    </row>
    <row r="38" spans="1:16" x14ac:dyDescent="0.3">
      <c r="A38" s="1">
        <v>43553</v>
      </c>
      <c r="B38">
        <v>4.4073000000000002</v>
      </c>
      <c r="C38">
        <v>1.6021999999999998</v>
      </c>
      <c r="D38">
        <v>0.56479999999999997</v>
      </c>
      <c r="E38">
        <v>9.7103000000000002</v>
      </c>
      <c r="F38">
        <v>78.125</v>
      </c>
      <c r="G38">
        <v>20.910699999999999</v>
      </c>
      <c r="H38">
        <v>29.4053</v>
      </c>
      <c r="I38" t="s">
        <v>5</v>
      </c>
      <c r="J38">
        <v>16.513200000000001</v>
      </c>
      <c r="K38">
        <v>4.5129999999999999</v>
      </c>
      <c r="L38">
        <v>53.8</v>
      </c>
      <c r="M38">
        <v>23750</v>
      </c>
      <c r="N38">
        <v>12.321899999999999</v>
      </c>
      <c r="O38">
        <v>8.7934000000000001</v>
      </c>
      <c r="P38">
        <v>20.794899999999998</v>
      </c>
    </row>
    <row r="39" spans="1:16" x14ac:dyDescent="0.3">
      <c r="A39" s="1">
        <v>43644</v>
      </c>
      <c r="B39">
        <v>5.2538</v>
      </c>
      <c r="C39">
        <v>1.7393000000000001</v>
      </c>
      <c r="D39">
        <v>0.63729999999999998</v>
      </c>
      <c r="E39">
        <v>9.7103000000000002</v>
      </c>
      <c r="F39">
        <v>78.125</v>
      </c>
      <c r="G39">
        <v>14.7499</v>
      </c>
      <c r="H39">
        <v>30.178100000000001</v>
      </c>
      <c r="I39" t="s">
        <v>5</v>
      </c>
      <c r="J39">
        <v>13.9412</v>
      </c>
      <c r="K39">
        <v>4.4881000000000002</v>
      </c>
      <c r="L39">
        <v>146.5</v>
      </c>
      <c r="M39">
        <v>31118.4211</v>
      </c>
      <c r="N39">
        <v>13.273899999999999</v>
      </c>
      <c r="O39">
        <v>9.9397000000000002</v>
      </c>
      <c r="P39">
        <v>26.522500000000001</v>
      </c>
    </row>
    <row r="40" spans="1:16" x14ac:dyDescent="0.3">
      <c r="A40" s="1">
        <v>43738</v>
      </c>
      <c r="B40">
        <v>6.1455000000000002</v>
      </c>
      <c r="C40">
        <v>1.6778</v>
      </c>
      <c r="D40">
        <v>0.72230000000000005</v>
      </c>
      <c r="E40">
        <v>2611.0509000000002</v>
      </c>
      <c r="F40">
        <v>78.125</v>
      </c>
      <c r="G40">
        <v>17.1891</v>
      </c>
      <c r="H40">
        <v>29.222100000000001</v>
      </c>
      <c r="I40" t="s">
        <v>5</v>
      </c>
      <c r="J40">
        <v>15.175800000000001</v>
      </c>
      <c r="K40">
        <v>4.6251999999999995</v>
      </c>
      <c r="L40">
        <v>188.2</v>
      </c>
      <c r="M40">
        <v>31118.4211</v>
      </c>
      <c r="N40">
        <v>10.910299999999999</v>
      </c>
      <c r="O40">
        <v>10.188800000000001</v>
      </c>
      <c r="P40">
        <v>25.272300000000001</v>
      </c>
    </row>
    <row r="41" spans="1:16" x14ac:dyDescent="0.3">
      <c r="A41" s="1">
        <v>43830</v>
      </c>
      <c r="B41">
        <v>4.5575000000000001</v>
      </c>
      <c r="C41">
        <v>1.6541999999999999</v>
      </c>
      <c r="D41">
        <v>0.63270000000000004</v>
      </c>
      <c r="E41">
        <v>1200.6464000000001</v>
      </c>
      <c r="F41">
        <v>78.125</v>
      </c>
      <c r="G41">
        <v>18.985500000000002</v>
      </c>
      <c r="H41">
        <v>29.2364</v>
      </c>
      <c r="I41" t="s">
        <v>5</v>
      </c>
      <c r="J41">
        <v>16.786200000000001</v>
      </c>
      <c r="K41">
        <v>4.8604000000000003</v>
      </c>
      <c r="L41">
        <v>69</v>
      </c>
      <c r="M41">
        <v>31118.4211</v>
      </c>
      <c r="N41">
        <v>10.6472</v>
      </c>
      <c r="O41">
        <v>7.3857999999999997</v>
      </c>
      <c r="P41">
        <v>20.797699999999999</v>
      </c>
    </row>
    <row r="42" spans="1:16" x14ac:dyDescent="0.3">
      <c r="A42" s="1">
        <v>43921</v>
      </c>
      <c r="B42">
        <v>4.9165999999999999</v>
      </c>
      <c r="C42">
        <v>1.8486</v>
      </c>
      <c r="D42">
        <v>0.67190000000000005</v>
      </c>
      <c r="E42">
        <v>898.00300000000004</v>
      </c>
      <c r="F42">
        <v>78.125</v>
      </c>
      <c r="G42">
        <v>17.337</v>
      </c>
      <c r="H42">
        <v>26.5946</v>
      </c>
      <c r="I42" t="s">
        <v>5</v>
      </c>
      <c r="J42">
        <v>12.3292</v>
      </c>
      <c r="K42">
        <v>5.2633000000000001</v>
      </c>
      <c r="L42">
        <v>50.7</v>
      </c>
      <c r="M42">
        <v>31118.4211</v>
      </c>
      <c r="N42">
        <v>10.847099999999999</v>
      </c>
      <c r="O42">
        <v>9.7332999999999998</v>
      </c>
      <c r="P42">
        <v>30.1616</v>
      </c>
    </row>
    <row r="43" spans="1:16" x14ac:dyDescent="0.3">
      <c r="A43" s="1">
        <v>44012</v>
      </c>
      <c r="B43">
        <v>5.8826000000000001</v>
      </c>
      <c r="C43">
        <v>2.2467000000000001</v>
      </c>
      <c r="D43">
        <v>1.6646999999999998</v>
      </c>
      <c r="E43">
        <v>1547.125</v>
      </c>
      <c r="F43">
        <v>78.125</v>
      </c>
      <c r="G43">
        <v>3.6486000000000001</v>
      </c>
      <c r="H43">
        <v>17.7422</v>
      </c>
      <c r="I43" t="s">
        <v>5</v>
      </c>
      <c r="J43">
        <v>15.289</v>
      </c>
      <c r="K43">
        <v>3.1930999999999998</v>
      </c>
      <c r="L43">
        <v>98.4</v>
      </c>
      <c r="M43">
        <v>17961.039000000001</v>
      </c>
      <c r="N43">
        <v>11.1181</v>
      </c>
      <c r="O43">
        <v>10.8156</v>
      </c>
      <c r="P43">
        <v>30.1616</v>
      </c>
    </row>
    <row r="44" spans="1:16" x14ac:dyDescent="0.3">
      <c r="A44" s="1">
        <v>44104</v>
      </c>
      <c r="B44">
        <v>6.0068000000000001</v>
      </c>
      <c r="C44">
        <v>3.4407000000000001</v>
      </c>
      <c r="D44">
        <v>2.4878</v>
      </c>
      <c r="E44">
        <v>913.94579999999996</v>
      </c>
      <c r="F44">
        <v>78.125</v>
      </c>
      <c r="G44">
        <v>15.5709</v>
      </c>
      <c r="H44">
        <v>17.802800000000001</v>
      </c>
      <c r="I44" t="s">
        <v>5</v>
      </c>
      <c r="J44">
        <v>15.914300000000001</v>
      </c>
      <c r="K44">
        <v>3.6133999999999999</v>
      </c>
      <c r="L44">
        <v>230</v>
      </c>
      <c r="M44">
        <v>17961.039000000001</v>
      </c>
      <c r="N44">
        <v>10.412000000000001</v>
      </c>
      <c r="O44">
        <v>10.358700000000001</v>
      </c>
      <c r="P44">
        <v>37.680900000000001</v>
      </c>
    </row>
  </sheetData>
  <phoneticPr fontId="18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_xll.BDH("MDLZ US Equity",B$1:P$1,"CQ1 2010","","Dir=V","Per=Q","Days=A","Dts=S","cols=16;rows=43")</f>
        <v>#NAME?</v>
      </c>
      <c r="B2">
        <v>5.7218999999999998</v>
      </c>
      <c r="C2">
        <v>1.1049</v>
      </c>
      <c r="D2">
        <v>0.67090000000000005</v>
      </c>
      <c r="E2">
        <v>90.760099999999994</v>
      </c>
      <c r="F2">
        <v>3.1905000000000001</v>
      </c>
      <c r="G2">
        <v>10.6556</v>
      </c>
      <c r="H2">
        <v>9.2542000000000009</v>
      </c>
      <c r="I2" t="s">
        <v>5</v>
      </c>
      <c r="J2">
        <v>11.5639</v>
      </c>
      <c r="K2">
        <v>2.9464999999999999</v>
      </c>
      <c r="L2">
        <v>-246</v>
      </c>
      <c r="M2" t="s">
        <v>5</v>
      </c>
      <c r="N2">
        <v>7.4397000000000002</v>
      </c>
      <c r="O2">
        <v>6.3079999999999998</v>
      </c>
      <c r="P2">
        <v>211.2971</v>
      </c>
    </row>
    <row r="3" spans="1:16" x14ac:dyDescent="0.3">
      <c r="A3" s="1">
        <v>40359</v>
      </c>
      <c r="B3">
        <v>5.9836999999999998</v>
      </c>
      <c r="C3">
        <v>1.1075999999999999</v>
      </c>
      <c r="D3">
        <v>0.61439999999999995</v>
      </c>
      <c r="E3">
        <v>90.182900000000004</v>
      </c>
      <c r="F3">
        <v>3.7221000000000002</v>
      </c>
      <c r="G3">
        <v>13.882300000000001</v>
      </c>
      <c r="H3">
        <v>9.6738</v>
      </c>
      <c r="I3" t="s">
        <v>5</v>
      </c>
      <c r="J3">
        <v>11.459</v>
      </c>
      <c r="K3">
        <v>3.3875000000000002</v>
      </c>
      <c r="L3">
        <v>417</v>
      </c>
      <c r="M3" t="s">
        <v>5</v>
      </c>
      <c r="N3">
        <v>8.4987999999999992</v>
      </c>
      <c r="O3">
        <v>7.0324</v>
      </c>
      <c r="P3">
        <v>54.002099999999999</v>
      </c>
    </row>
    <row r="4" spans="1:16" x14ac:dyDescent="0.3">
      <c r="A4" s="1">
        <v>40451</v>
      </c>
      <c r="B4">
        <v>5.9099000000000004</v>
      </c>
      <c r="C4">
        <v>1.1613</v>
      </c>
      <c r="D4">
        <v>0.60919999999999996</v>
      </c>
      <c r="E4">
        <v>86.109499999999997</v>
      </c>
      <c r="F4">
        <v>3.5080999999999998</v>
      </c>
      <c r="G4">
        <v>12.804500000000001</v>
      </c>
      <c r="H4">
        <v>9.8513000000000002</v>
      </c>
      <c r="I4" t="s">
        <v>5</v>
      </c>
      <c r="J4">
        <v>11.7851</v>
      </c>
      <c r="K4">
        <v>3.4361999999999999</v>
      </c>
      <c r="L4">
        <v>33</v>
      </c>
      <c r="M4" t="s">
        <v>5</v>
      </c>
      <c r="N4">
        <v>8.5775000000000006</v>
      </c>
      <c r="O4">
        <v>7.3014000000000001</v>
      </c>
      <c r="P4">
        <v>67.373999999999995</v>
      </c>
    </row>
    <row r="5" spans="1:16" x14ac:dyDescent="0.3">
      <c r="A5" s="1">
        <v>40543</v>
      </c>
      <c r="B5">
        <v>6.8916000000000004</v>
      </c>
      <c r="C5">
        <v>1.0358000000000001</v>
      </c>
      <c r="D5">
        <v>0.57599999999999996</v>
      </c>
      <c r="E5">
        <v>80.158500000000004</v>
      </c>
      <c r="F5">
        <v>2.3755000000000002</v>
      </c>
      <c r="G5">
        <v>9.0030999999999999</v>
      </c>
      <c r="H5">
        <v>9.7422000000000004</v>
      </c>
      <c r="I5" t="s">
        <v>5</v>
      </c>
      <c r="J5">
        <v>11.454000000000001</v>
      </c>
      <c r="K5">
        <v>3.4748999999999999</v>
      </c>
      <c r="L5">
        <v>1883</v>
      </c>
      <c r="M5" t="s">
        <v>5</v>
      </c>
      <c r="N5">
        <v>8.3856999999999999</v>
      </c>
      <c r="O5">
        <v>7.1585999999999999</v>
      </c>
      <c r="P5">
        <v>94.035200000000003</v>
      </c>
    </row>
    <row r="6" spans="1:16" x14ac:dyDescent="0.3">
      <c r="A6" s="1">
        <v>40633</v>
      </c>
      <c r="B6">
        <v>5.71</v>
      </c>
      <c r="C6">
        <v>0.88619999999999999</v>
      </c>
      <c r="D6">
        <v>0.46610000000000001</v>
      </c>
      <c r="E6">
        <v>80.375100000000003</v>
      </c>
      <c r="F6">
        <v>3.5628000000000002</v>
      </c>
      <c r="G6">
        <v>13.0915</v>
      </c>
      <c r="H6">
        <v>8.8672000000000004</v>
      </c>
      <c r="I6" t="s">
        <v>5</v>
      </c>
      <c r="J6">
        <v>10.903499999999999</v>
      </c>
      <c r="K6">
        <v>3.2883</v>
      </c>
      <c r="L6">
        <v>-1223</v>
      </c>
      <c r="M6" t="s">
        <v>5</v>
      </c>
      <c r="N6">
        <v>7.3635000000000002</v>
      </c>
      <c r="O6">
        <v>6.0293999999999999</v>
      </c>
      <c r="P6">
        <v>63.704599999999999</v>
      </c>
    </row>
    <row r="7" spans="1:16" x14ac:dyDescent="0.3">
      <c r="A7" s="1">
        <v>40724</v>
      </c>
      <c r="B7">
        <v>5.7786</v>
      </c>
      <c r="C7">
        <v>0.86270000000000002</v>
      </c>
      <c r="D7">
        <v>0.4486</v>
      </c>
      <c r="E7">
        <v>75.863699999999994</v>
      </c>
      <c r="F7">
        <v>3.8839000000000001</v>
      </c>
      <c r="G7">
        <v>13.013400000000001</v>
      </c>
      <c r="H7">
        <v>9.0676000000000005</v>
      </c>
      <c r="I7" t="s">
        <v>5</v>
      </c>
      <c r="J7">
        <v>11.5845</v>
      </c>
      <c r="K7">
        <v>3.4138000000000002</v>
      </c>
      <c r="L7">
        <v>864</v>
      </c>
      <c r="M7" t="s">
        <v>5</v>
      </c>
      <c r="N7">
        <v>8.3767999999999994</v>
      </c>
      <c r="O7">
        <v>6.7915000000000001</v>
      </c>
      <c r="P7">
        <v>52.596299999999999</v>
      </c>
    </row>
    <row r="8" spans="1:16" x14ac:dyDescent="0.3">
      <c r="A8" s="1">
        <v>40816</v>
      </c>
      <c r="B8">
        <v>5.6913999999999998</v>
      </c>
      <c r="C8">
        <v>0.85109999999999997</v>
      </c>
      <c r="D8">
        <v>0.43280000000000002</v>
      </c>
      <c r="E8">
        <v>78.918899999999994</v>
      </c>
      <c r="F8">
        <v>3.8679000000000001</v>
      </c>
      <c r="G8">
        <v>12.8383</v>
      </c>
      <c r="H8">
        <v>9.5274999999999999</v>
      </c>
      <c r="I8" t="s">
        <v>5</v>
      </c>
      <c r="J8">
        <v>10.887499999999999</v>
      </c>
      <c r="K8">
        <v>3.5164999999999997</v>
      </c>
      <c r="L8">
        <v>743</v>
      </c>
      <c r="M8" t="s">
        <v>5</v>
      </c>
      <c r="N8">
        <v>8.3203999999999994</v>
      </c>
      <c r="O8">
        <v>6.7530999999999999</v>
      </c>
      <c r="P8">
        <v>56.182200000000002</v>
      </c>
    </row>
    <row r="9" spans="1:16" x14ac:dyDescent="0.3">
      <c r="A9" s="1">
        <v>40907</v>
      </c>
      <c r="B9">
        <v>5.7751000000000001</v>
      </c>
      <c r="C9">
        <v>0.87839999999999996</v>
      </c>
      <c r="D9">
        <v>0.45190000000000002</v>
      </c>
      <c r="E9">
        <v>76.471599999999995</v>
      </c>
      <c r="F9">
        <v>1.1461999999999999</v>
      </c>
      <c r="G9">
        <v>8.5029000000000003</v>
      </c>
      <c r="H9">
        <v>8.8430999999999997</v>
      </c>
      <c r="I9" t="s">
        <v>5</v>
      </c>
      <c r="J9">
        <v>12.211499999999999</v>
      </c>
      <c r="K9">
        <v>2.9055999999999997</v>
      </c>
      <c r="L9">
        <v>2365</v>
      </c>
      <c r="M9">
        <v>22658.730200000002</v>
      </c>
      <c r="N9">
        <v>7.6520999999999999</v>
      </c>
      <c r="O9">
        <v>5.8908000000000005</v>
      </c>
      <c r="P9">
        <v>114.89709999999999</v>
      </c>
    </row>
    <row r="10" spans="1:16" x14ac:dyDescent="0.3">
      <c r="A10" s="1">
        <v>40998</v>
      </c>
      <c r="B10">
        <v>4.7321</v>
      </c>
      <c r="C10">
        <v>0.91679999999999995</v>
      </c>
      <c r="D10">
        <v>0.47499999999999998</v>
      </c>
      <c r="E10">
        <v>76.669799999999995</v>
      </c>
      <c r="F10">
        <v>1.5897999999999999</v>
      </c>
      <c r="G10">
        <v>10.418799999999999</v>
      </c>
      <c r="H10">
        <v>7.8423999999999996</v>
      </c>
      <c r="I10" t="s">
        <v>5</v>
      </c>
      <c r="J10">
        <v>14.0038</v>
      </c>
      <c r="K10">
        <v>3.2869999999999999</v>
      </c>
      <c r="L10">
        <v>-1186</v>
      </c>
      <c r="M10">
        <v>22658.730200000002</v>
      </c>
      <c r="N10">
        <v>6.2927999999999997</v>
      </c>
      <c r="O10">
        <v>5.3273999999999999</v>
      </c>
      <c r="P10">
        <v>154.65469999999999</v>
      </c>
    </row>
    <row r="11" spans="1:16" x14ac:dyDescent="0.3">
      <c r="A11" s="1">
        <v>41089</v>
      </c>
      <c r="B11">
        <v>4.0787000000000004</v>
      </c>
      <c r="C11">
        <v>1.2353000000000001</v>
      </c>
      <c r="D11">
        <v>0.70289999999999997</v>
      </c>
      <c r="E11">
        <v>83.715699999999998</v>
      </c>
      <c r="F11">
        <v>2.1055999999999999</v>
      </c>
      <c r="G11">
        <v>10.9886</v>
      </c>
      <c r="H11">
        <v>6.4371999999999998</v>
      </c>
      <c r="I11" t="s">
        <v>5</v>
      </c>
      <c r="J11">
        <v>16.204000000000001</v>
      </c>
      <c r="K11">
        <v>3.1143000000000001</v>
      </c>
      <c r="L11">
        <v>1654</v>
      </c>
      <c r="M11">
        <v>22658.730200000002</v>
      </c>
      <c r="N11">
        <v>5.9528999999999996</v>
      </c>
      <c r="O11">
        <v>4.8532000000000002</v>
      </c>
      <c r="P11">
        <v>106.25360000000001</v>
      </c>
    </row>
    <row r="12" spans="1:16" x14ac:dyDescent="0.3">
      <c r="A12" s="1">
        <v>41180</v>
      </c>
      <c r="B12">
        <v>3.4687000000000001</v>
      </c>
      <c r="C12">
        <v>1.2317</v>
      </c>
      <c r="D12">
        <v>0.69320000000000004</v>
      </c>
      <c r="E12">
        <v>80.7256</v>
      </c>
      <c r="F12">
        <v>0.95009999999999994</v>
      </c>
      <c r="G12">
        <v>10.0649</v>
      </c>
      <c r="H12">
        <v>5.3026</v>
      </c>
      <c r="I12" t="s">
        <v>5</v>
      </c>
      <c r="J12">
        <v>20.093599999999999</v>
      </c>
      <c r="K12">
        <v>2.9358</v>
      </c>
      <c r="L12">
        <v>478</v>
      </c>
      <c r="M12">
        <v>22658.730200000002</v>
      </c>
      <c r="N12">
        <v>5.0483000000000002</v>
      </c>
      <c r="O12">
        <v>4.1285999999999996</v>
      </c>
      <c r="P12">
        <v>302.94119999999998</v>
      </c>
    </row>
    <row r="13" spans="1:16" x14ac:dyDescent="0.3">
      <c r="A13" s="1">
        <v>41274</v>
      </c>
      <c r="B13">
        <v>4.6445999999999996</v>
      </c>
      <c r="C13">
        <v>1.054</v>
      </c>
      <c r="D13">
        <v>0.71309999999999996</v>
      </c>
      <c r="E13">
        <v>60.183999999999997</v>
      </c>
      <c r="F13">
        <v>1.7185999999999999</v>
      </c>
      <c r="G13">
        <v>10.100099999999999</v>
      </c>
      <c r="H13">
        <v>6.0023</v>
      </c>
      <c r="I13" t="s">
        <v>5</v>
      </c>
      <c r="J13">
        <v>9.9756</v>
      </c>
      <c r="K13">
        <v>2.9386000000000001</v>
      </c>
      <c r="L13">
        <v>2313</v>
      </c>
      <c r="M13">
        <v>35663.636400000003</v>
      </c>
      <c r="N13">
        <v>5.6068999999999996</v>
      </c>
      <c r="O13">
        <v>3.9291999999999998</v>
      </c>
      <c r="P13">
        <v>39.442900000000002</v>
      </c>
    </row>
    <row r="14" spans="1:16" x14ac:dyDescent="0.3">
      <c r="A14" s="1">
        <v>41361</v>
      </c>
      <c r="B14">
        <v>4.3353000000000002</v>
      </c>
      <c r="C14">
        <v>1.0324</v>
      </c>
      <c r="D14">
        <v>0.65169999999999995</v>
      </c>
      <c r="E14">
        <v>58.044199999999996</v>
      </c>
      <c r="F14">
        <v>2.8081</v>
      </c>
      <c r="G14">
        <v>9.5380000000000003</v>
      </c>
      <c r="H14">
        <v>6.1403999999999996</v>
      </c>
      <c r="I14" t="s">
        <v>5</v>
      </c>
      <c r="J14">
        <v>11.946400000000001</v>
      </c>
      <c r="K14">
        <v>3.2393000000000001</v>
      </c>
      <c r="L14">
        <v>-620</v>
      </c>
      <c r="M14">
        <v>35663.636400000003</v>
      </c>
      <c r="N14">
        <v>5.1685999999999996</v>
      </c>
      <c r="O14">
        <v>3.9367000000000001</v>
      </c>
      <c r="P14">
        <v>43.268700000000003</v>
      </c>
    </row>
    <row r="15" spans="1:16" x14ac:dyDescent="0.3">
      <c r="A15" s="1">
        <v>41453</v>
      </c>
      <c r="B15">
        <v>4.3589000000000002</v>
      </c>
      <c r="C15">
        <v>1.0461</v>
      </c>
      <c r="D15">
        <v>0.64459999999999995</v>
      </c>
      <c r="E15">
        <v>57.506300000000003</v>
      </c>
      <c r="F15">
        <v>3.5451000000000001</v>
      </c>
      <c r="G15">
        <v>10.064</v>
      </c>
      <c r="H15">
        <v>6.0099</v>
      </c>
      <c r="I15" t="s">
        <v>5</v>
      </c>
      <c r="J15">
        <v>11.631600000000001</v>
      </c>
      <c r="K15">
        <v>3.3010000000000002</v>
      </c>
      <c r="L15">
        <v>470</v>
      </c>
      <c r="M15">
        <v>35663.636400000003</v>
      </c>
      <c r="N15">
        <v>5.5673000000000004</v>
      </c>
      <c r="O15">
        <v>4.1761999999999997</v>
      </c>
      <c r="P15">
        <v>38.6755</v>
      </c>
    </row>
    <row r="16" spans="1:16" x14ac:dyDescent="0.3">
      <c r="A16" s="1">
        <v>41547</v>
      </c>
      <c r="B16">
        <v>4.1810999999999998</v>
      </c>
      <c r="C16">
        <v>1.0126999999999999</v>
      </c>
      <c r="D16">
        <v>0.65080000000000005</v>
      </c>
      <c r="E16">
        <v>61.5867</v>
      </c>
      <c r="F16">
        <v>4.9104999999999999</v>
      </c>
      <c r="G16">
        <v>14.896100000000001</v>
      </c>
      <c r="H16">
        <v>6.5979999999999999</v>
      </c>
      <c r="I16" t="s">
        <v>5</v>
      </c>
      <c r="J16">
        <v>11.9095</v>
      </c>
      <c r="K16">
        <v>3.1974999999999998</v>
      </c>
      <c r="L16">
        <v>320</v>
      </c>
      <c r="M16">
        <v>35663.636400000003</v>
      </c>
      <c r="N16">
        <v>5.2873000000000001</v>
      </c>
      <c r="O16">
        <v>3.9615</v>
      </c>
      <c r="P16">
        <v>24.610700000000001</v>
      </c>
    </row>
    <row r="17" spans="1:16" x14ac:dyDescent="0.3">
      <c r="A17" s="1">
        <v>41639</v>
      </c>
      <c r="B17">
        <v>5.9297000000000004</v>
      </c>
      <c r="C17">
        <v>0.91800000000000004</v>
      </c>
      <c r="D17">
        <v>0.56040000000000001</v>
      </c>
      <c r="E17">
        <v>52.886699999999998</v>
      </c>
      <c r="F17">
        <v>4.1736000000000004</v>
      </c>
      <c r="G17">
        <v>10.645</v>
      </c>
      <c r="H17">
        <v>7.2053000000000003</v>
      </c>
      <c r="I17" t="s">
        <v>5</v>
      </c>
      <c r="J17">
        <v>15.1594</v>
      </c>
      <c r="K17">
        <v>3.5625999999999998</v>
      </c>
      <c r="L17">
        <v>4618</v>
      </c>
      <c r="M17">
        <v>48710.280400000003</v>
      </c>
      <c r="N17">
        <v>6.1219000000000001</v>
      </c>
      <c r="O17">
        <v>4.444</v>
      </c>
      <c r="P17">
        <v>149.7055</v>
      </c>
    </row>
    <row r="18" spans="1:16" x14ac:dyDescent="0.3">
      <c r="A18" s="1">
        <v>41729</v>
      </c>
      <c r="B18">
        <v>5.6181000000000001</v>
      </c>
      <c r="C18">
        <v>0.89410000000000001</v>
      </c>
      <c r="D18">
        <v>0.54300000000000004</v>
      </c>
      <c r="E18">
        <v>59.872300000000003</v>
      </c>
      <c r="F18">
        <v>3.5125000000000002</v>
      </c>
      <c r="G18">
        <v>9.7558000000000007</v>
      </c>
      <c r="H18">
        <v>7.8486000000000002</v>
      </c>
      <c r="I18" t="s">
        <v>5</v>
      </c>
      <c r="J18">
        <v>14.926299999999999</v>
      </c>
      <c r="K18">
        <v>3.4001000000000001</v>
      </c>
      <c r="L18">
        <v>-903</v>
      </c>
      <c r="M18">
        <v>48710.280400000003</v>
      </c>
      <c r="N18">
        <v>5.7864000000000004</v>
      </c>
      <c r="O18">
        <v>4.5747999999999998</v>
      </c>
      <c r="P18">
        <v>146.35579999999999</v>
      </c>
    </row>
    <row r="19" spans="1:16" x14ac:dyDescent="0.3">
      <c r="A19" s="1">
        <v>41820</v>
      </c>
      <c r="B19">
        <v>5.5054999999999996</v>
      </c>
      <c r="C19">
        <v>0.87829999999999997</v>
      </c>
      <c r="D19">
        <v>0.51390000000000002</v>
      </c>
      <c r="E19">
        <v>57.459400000000002</v>
      </c>
      <c r="F19">
        <v>4.0896999999999997</v>
      </c>
      <c r="G19">
        <v>11.344200000000001</v>
      </c>
      <c r="H19">
        <v>8.0846999999999998</v>
      </c>
      <c r="I19" t="s">
        <v>5</v>
      </c>
      <c r="J19">
        <v>15.565799999999999</v>
      </c>
      <c r="K19">
        <v>3.5558999999999998</v>
      </c>
      <c r="L19">
        <v>547</v>
      </c>
      <c r="M19">
        <v>48710.280400000003</v>
      </c>
      <c r="N19">
        <v>6.0818000000000003</v>
      </c>
      <c r="O19">
        <v>4.6246</v>
      </c>
      <c r="P19">
        <v>38.128599999999999</v>
      </c>
    </row>
    <row r="20" spans="1:16" x14ac:dyDescent="0.3">
      <c r="A20" s="1">
        <v>41912</v>
      </c>
      <c r="B20">
        <v>5.3018999999999998</v>
      </c>
      <c r="C20">
        <v>0.879</v>
      </c>
      <c r="D20">
        <v>0.48280000000000001</v>
      </c>
      <c r="E20">
        <v>57.965899999999998</v>
      </c>
      <c r="F20">
        <v>4.5372000000000003</v>
      </c>
      <c r="G20">
        <v>10.2315</v>
      </c>
      <c r="H20">
        <v>7.2241</v>
      </c>
      <c r="I20" t="s">
        <v>5</v>
      </c>
      <c r="J20">
        <v>15.6595</v>
      </c>
      <c r="K20">
        <v>3.5413999999999999</v>
      </c>
      <c r="L20">
        <v>376</v>
      </c>
      <c r="M20">
        <v>48710.280400000003</v>
      </c>
      <c r="N20">
        <v>6.0190999999999999</v>
      </c>
      <c r="O20">
        <v>4.5114999999999998</v>
      </c>
      <c r="P20">
        <v>28.1646</v>
      </c>
    </row>
    <row r="21" spans="1:16" x14ac:dyDescent="0.3">
      <c r="A21" s="1">
        <v>42004</v>
      </c>
      <c r="B21">
        <v>5.9939</v>
      </c>
      <c r="C21">
        <v>0.83889999999999998</v>
      </c>
      <c r="D21">
        <v>0.38790000000000002</v>
      </c>
      <c r="E21">
        <v>60.021599999999999</v>
      </c>
      <c r="F21">
        <v>5.0776000000000003</v>
      </c>
      <c r="G21">
        <v>6.6703999999999999</v>
      </c>
      <c r="H21">
        <v>6.3239000000000001</v>
      </c>
      <c r="I21" t="s">
        <v>5</v>
      </c>
      <c r="J21">
        <v>17.705500000000001</v>
      </c>
      <c r="K21">
        <v>3.6558999999999999</v>
      </c>
      <c r="L21">
        <v>1900</v>
      </c>
      <c r="M21">
        <v>23201.9231</v>
      </c>
      <c r="N21">
        <v>7.4402999999999997</v>
      </c>
      <c r="O21">
        <v>4.0179999999999998</v>
      </c>
      <c r="P21">
        <v>50.31</v>
      </c>
    </row>
    <row r="22" spans="1:16" x14ac:dyDescent="0.3">
      <c r="A22" s="1">
        <v>42094</v>
      </c>
      <c r="B22">
        <v>5.6474000000000002</v>
      </c>
      <c r="C22">
        <v>0.72050000000000003</v>
      </c>
      <c r="D22">
        <v>0.35809999999999997</v>
      </c>
      <c r="E22">
        <v>76.203900000000004</v>
      </c>
      <c r="F22">
        <v>4.6342999999999996</v>
      </c>
      <c r="G22">
        <v>10.4483</v>
      </c>
      <c r="H22">
        <v>6.4602000000000004</v>
      </c>
      <c r="I22" t="s">
        <v>5</v>
      </c>
      <c r="J22">
        <v>17.956399999999999</v>
      </c>
      <c r="K22">
        <v>3.5221999999999998</v>
      </c>
      <c r="L22">
        <v>-721</v>
      </c>
      <c r="M22">
        <v>23201.9231</v>
      </c>
      <c r="N22">
        <v>6.6990999999999996</v>
      </c>
      <c r="O22">
        <v>3.8643000000000001</v>
      </c>
      <c r="P22">
        <v>75.308599999999998</v>
      </c>
    </row>
    <row r="23" spans="1:16" x14ac:dyDescent="0.3">
      <c r="A23" s="1">
        <v>42185</v>
      </c>
      <c r="B23">
        <v>5.7266000000000004</v>
      </c>
      <c r="C23">
        <v>0.70809999999999995</v>
      </c>
      <c r="D23">
        <v>0.31280000000000002</v>
      </c>
      <c r="E23">
        <v>78.462199999999996</v>
      </c>
      <c r="F23">
        <v>4.9470999999999998</v>
      </c>
      <c r="G23">
        <v>10.9777</v>
      </c>
      <c r="H23">
        <v>6.5030999999999999</v>
      </c>
      <c r="I23" t="s">
        <v>5</v>
      </c>
      <c r="J23">
        <v>20.698399999999999</v>
      </c>
      <c r="K23">
        <v>3.3536000000000001</v>
      </c>
      <c r="L23">
        <v>502</v>
      </c>
      <c r="M23">
        <v>23201.9231</v>
      </c>
      <c r="N23">
        <v>7.3841999999999999</v>
      </c>
      <c r="O23">
        <v>3.919</v>
      </c>
      <c r="P23">
        <v>60.036900000000003</v>
      </c>
    </row>
    <row r="24" spans="1:16" x14ac:dyDescent="0.3">
      <c r="A24" s="1">
        <v>42277</v>
      </c>
      <c r="B24">
        <v>5.3920000000000003</v>
      </c>
      <c r="C24">
        <v>0.89270000000000005</v>
      </c>
      <c r="D24">
        <v>0.39529999999999998</v>
      </c>
      <c r="E24">
        <v>54.771000000000001</v>
      </c>
      <c r="F24">
        <v>54.559399999999997</v>
      </c>
      <c r="G24">
        <v>113.9144</v>
      </c>
      <c r="H24">
        <v>21.081</v>
      </c>
      <c r="I24" t="s">
        <v>5</v>
      </c>
      <c r="J24">
        <v>7.4644000000000004</v>
      </c>
      <c r="K24">
        <v>4.6408000000000005</v>
      </c>
      <c r="L24">
        <v>453</v>
      </c>
      <c r="M24">
        <v>23201.9231</v>
      </c>
      <c r="N24">
        <v>7.1466000000000003</v>
      </c>
      <c r="O24">
        <v>3.6158999999999999</v>
      </c>
      <c r="P24">
        <v>3.7645</v>
      </c>
    </row>
    <row r="25" spans="1:16" x14ac:dyDescent="0.3">
      <c r="A25" s="1">
        <v>42369</v>
      </c>
      <c r="B25">
        <v>5.9530000000000003</v>
      </c>
      <c r="C25">
        <v>0.82020000000000004</v>
      </c>
      <c r="D25">
        <v>0.41239999999999999</v>
      </c>
      <c r="E25">
        <v>54.969299999999997</v>
      </c>
      <c r="F25">
        <v>-3.7635000000000001</v>
      </c>
      <c r="G25">
        <v>-7.5637999999999996</v>
      </c>
      <c r="H25">
        <v>18.467500000000001</v>
      </c>
      <c r="I25" t="s">
        <v>5</v>
      </c>
      <c r="J25">
        <v>8.6685999999999996</v>
      </c>
      <c r="K25">
        <v>4.8878000000000004</v>
      </c>
      <c r="L25">
        <v>1980</v>
      </c>
      <c r="M25">
        <v>23393.939399999999</v>
      </c>
      <c r="N25">
        <v>9.2094000000000005</v>
      </c>
      <c r="O25">
        <v>3.3866000000000001</v>
      </c>
      <c r="P25">
        <v>3.7645</v>
      </c>
    </row>
    <row r="26" spans="1:16" x14ac:dyDescent="0.3">
      <c r="A26" s="1">
        <v>42460</v>
      </c>
      <c r="B26">
        <v>5.5765000000000002</v>
      </c>
      <c r="C26">
        <v>0.68359999999999999</v>
      </c>
      <c r="D26">
        <v>0.33679999999999999</v>
      </c>
      <c r="E26">
        <v>62.6539</v>
      </c>
      <c r="F26">
        <v>4.9116</v>
      </c>
      <c r="G26">
        <v>11.1851</v>
      </c>
      <c r="H26">
        <v>17.910800000000002</v>
      </c>
      <c r="I26" t="s">
        <v>5</v>
      </c>
      <c r="J26">
        <v>8.125</v>
      </c>
      <c r="K26">
        <v>4.4579000000000004</v>
      </c>
      <c r="L26">
        <v>-789</v>
      </c>
      <c r="M26">
        <v>23393.939399999999</v>
      </c>
      <c r="N26">
        <v>7.9108999999999998</v>
      </c>
      <c r="O26">
        <v>3.3189000000000002</v>
      </c>
      <c r="P26">
        <v>48.014400000000002</v>
      </c>
    </row>
    <row r="27" spans="1:16" x14ac:dyDescent="0.3">
      <c r="A27" s="1">
        <v>42551</v>
      </c>
      <c r="B27">
        <v>5.7462</v>
      </c>
      <c r="C27">
        <v>0.69089999999999996</v>
      </c>
      <c r="D27">
        <v>0.35020000000000001</v>
      </c>
      <c r="E27">
        <v>62.626800000000003</v>
      </c>
      <c r="F27">
        <v>4.2252000000000001</v>
      </c>
      <c r="G27">
        <v>10.123799999999999</v>
      </c>
      <c r="H27">
        <v>18.372</v>
      </c>
      <c r="I27" t="s">
        <v>5</v>
      </c>
      <c r="J27">
        <v>9.1263000000000005</v>
      </c>
      <c r="K27">
        <v>4.5644</v>
      </c>
      <c r="L27">
        <v>522</v>
      </c>
      <c r="M27">
        <v>23393.939399999999</v>
      </c>
      <c r="N27">
        <v>8.8570999999999991</v>
      </c>
      <c r="O27">
        <v>3.5596999999999999</v>
      </c>
      <c r="P27">
        <v>57.045299999999997</v>
      </c>
    </row>
    <row r="28" spans="1:16" x14ac:dyDescent="0.3">
      <c r="A28" s="1">
        <v>42643</v>
      </c>
      <c r="B28">
        <v>5.5617999999999999</v>
      </c>
      <c r="C28">
        <v>0.63439999999999996</v>
      </c>
      <c r="D28">
        <v>0.33710000000000001</v>
      </c>
      <c r="E28">
        <v>62.183300000000003</v>
      </c>
      <c r="F28">
        <v>4.8414000000000001</v>
      </c>
      <c r="G28">
        <v>10.9756</v>
      </c>
      <c r="H28">
        <v>3.1488</v>
      </c>
      <c r="I28" t="s">
        <v>5</v>
      </c>
      <c r="J28">
        <v>35.6342</v>
      </c>
      <c r="K28">
        <v>3.4712000000000001</v>
      </c>
      <c r="L28">
        <v>397</v>
      </c>
      <c r="M28">
        <v>23393.939399999999</v>
      </c>
      <c r="N28">
        <v>8.3242999999999991</v>
      </c>
      <c r="O28">
        <v>3.2565</v>
      </c>
      <c r="P28">
        <v>53.467199999999998</v>
      </c>
    </row>
    <row r="29" spans="1:16" x14ac:dyDescent="0.3">
      <c r="A29" s="1">
        <v>42734</v>
      </c>
      <c r="B29">
        <v>6.2210000000000001</v>
      </c>
      <c r="C29">
        <v>0.58819999999999995</v>
      </c>
      <c r="D29">
        <v>0.3019</v>
      </c>
      <c r="E29">
        <v>68.355800000000002</v>
      </c>
      <c r="F29">
        <v>0.88170000000000004</v>
      </c>
      <c r="G29">
        <v>7.4889000000000001</v>
      </c>
      <c r="H29">
        <v>5.4164000000000003</v>
      </c>
      <c r="I29" t="s">
        <v>5</v>
      </c>
      <c r="J29">
        <v>24.757000000000001</v>
      </c>
      <c r="K29">
        <v>3.5869999999999997</v>
      </c>
      <c r="L29">
        <v>1385</v>
      </c>
      <c r="M29">
        <v>23393.939399999999</v>
      </c>
      <c r="N29">
        <v>9.8848000000000003</v>
      </c>
      <c r="O29">
        <v>3.0672000000000001</v>
      </c>
      <c r="P29">
        <v>314.62369999999999</v>
      </c>
    </row>
    <row r="30" spans="1:16" x14ac:dyDescent="0.3">
      <c r="A30" s="1">
        <v>42825</v>
      </c>
      <c r="B30">
        <v>5.8857999999999997</v>
      </c>
      <c r="C30">
        <v>0.55889999999999995</v>
      </c>
      <c r="D30">
        <v>0.28839999999999999</v>
      </c>
      <c r="E30">
        <v>71.611199999999997</v>
      </c>
      <c r="F30">
        <v>6.9328000000000003</v>
      </c>
      <c r="G30">
        <v>12.862500000000001</v>
      </c>
      <c r="H30">
        <v>5.4401000000000002</v>
      </c>
      <c r="I30" t="s">
        <v>5</v>
      </c>
      <c r="J30">
        <v>23.739599999999999</v>
      </c>
      <c r="K30">
        <v>3.5247000000000002</v>
      </c>
      <c r="L30">
        <v>-863</v>
      </c>
      <c r="M30">
        <v>23393.939399999999</v>
      </c>
      <c r="N30">
        <v>8.4360999999999997</v>
      </c>
      <c r="O30">
        <v>3.2282000000000002</v>
      </c>
      <c r="P30">
        <v>46.031700000000001</v>
      </c>
    </row>
    <row r="31" spans="1:16" x14ac:dyDescent="0.3">
      <c r="A31" s="1">
        <v>42916</v>
      </c>
      <c r="B31">
        <v>5.7743000000000002</v>
      </c>
      <c r="C31">
        <v>0.52639999999999998</v>
      </c>
      <c r="D31">
        <v>0.2437</v>
      </c>
      <c r="E31">
        <v>73.021000000000001</v>
      </c>
      <c r="F31">
        <v>5.5789</v>
      </c>
      <c r="G31">
        <v>10.6248</v>
      </c>
      <c r="H31">
        <v>5.4265999999999996</v>
      </c>
      <c r="I31" t="s">
        <v>5</v>
      </c>
      <c r="J31">
        <v>23.846900000000002</v>
      </c>
      <c r="K31">
        <v>3.4573999999999998</v>
      </c>
      <c r="L31">
        <v>637</v>
      </c>
      <c r="M31">
        <v>23393.939399999999</v>
      </c>
      <c r="N31">
        <v>9.8500999999999994</v>
      </c>
      <c r="O31">
        <v>3.2701000000000002</v>
      </c>
      <c r="P31">
        <v>57.953800000000001</v>
      </c>
    </row>
    <row r="32" spans="1:16" x14ac:dyDescent="0.3">
      <c r="A32" s="1">
        <v>43007</v>
      </c>
      <c r="B32">
        <v>5.6612999999999998</v>
      </c>
      <c r="C32">
        <v>0.50860000000000005</v>
      </c>
      <c r="D32">
        <v>0.23849999999999999</v>
      </c>
      <c r="E32">
        <v>71.58</v>
      </c>
      <c r="F32">
        <v>61.631599999999999</v>
      </c>
      <c r="G32">
        <v>17.932600000000001</v>
      </c>
      <c r="H32">
        <v>6.3845000000000001</v>
      </c>
      <c r="I32" t="s">
        <v>5</v>
      </c>
      <c r="J32">
        <v>20.034800000000001</v>
      </c>
      <c r="K32">
        <v>3.4420999999999999</v>
      </c>
      <c r="L32">
        <v>269</v>
      </c>
      <c r="M32">
        <v>23393.939399999999</v>
      </c>
      <c r="N32">
        <v>8.5667000000000009</v>
      </c>
      <c r="O32">
        <v>3.1398000000000001</v>
      </c>
      <c r="P32">
        <v>33.796100000000003</v>
      </c>
    </row>
    <row r="33" spans="1:16" x14ac:dyDescent="0.3">
      <c r="A33" s="1">
        <v>43098</v>
      </c>
      <c r="B33">
        <v>6.3120000000000003</v>
      </c>
      <c r="C33">
        <v>0.47620000000000001</v>
      </c>
      <c r="D33">
        <v>0.21859999999999999</v>
      </c>
      <c r="E33">
        <v>67.908000000000001</v>
      </c>
      <c r="F33">
        <v>8.9246999999999996</v>
      </c>
      <c r="G33">
        <v>11.914999999999999</v>
      </c>
      <c r="H33">
        <v>7.3948</v>
      </c>
      <c r="I33" t="s">
        <v>5</v>
      </c>
      <c r="J33">
        <v>18.917899999999999</v>
      </c>
      <c r="K33">
        <v>3.5789999999999997</v>
      </c>
      <c r="L33">
        <v>1203</v>
      </c>
      <c r="M33">
        <v>17626.506000000001</v>
      </c>
      <c r="N33">
        <v>9.7683999999999997</v>
      </c>
      <c r="O33">
        <v>2.8938999999999999</v>
      </c>
      <c r="P33">
        <v>47.387099999999997</v>
      </c>
    </row>
    <row r="34" spans="1:16" x14ac:dyDescent="0.3">
      <c r="A34" s="1">
        <v>43188</v>
      </c>
      <c r="B34">
        <v>6.0815999999999999</v>
      </c>
      <c r="C34">
        <v>0.49830000000000002</v>
      </c>
      <c r="D34">
        <v>0.25259999999999999</v>
      </c>
      <c r="E34">
        <v>71.026799999999994</v>
      </c>
      <c r="F34">
        <v>13.0213</v>
      </c>
      <c r="G34">
        <v>18.0931</v>
      </c>
      <c r="H34">
        <v>7.9638999999999998</v>
      </c>
      <c r="I34" t="s">
        <v>5</v>
      </c>
      <c r="J34">
        <v>17.041499999999999</v>
      </c>
      <c r="K34">
        <v>3.5064000000000002</v>
      </c>
      <c r="L34">
        <v>123</v>
      </c>
      <c r="M34">
        <v>17626.506000000001</v>
      </c>
      <c r="N34">
        <v>8.5383999999999993</v>
      </c>
      <c r="O34">
        <v>2.9929999999999999</v>
      </c>
      <c r="P34">
        <v>31.5488</v>
      </c>
    </row>
    <row r="35" spans="1:16" x14ac:dyDescent="0.3">
      <c r="A35" s="1">
        <v>43280</v>
      </c>
      <c r="B35">
        <v>5.8528000000000002</v>
      </c>
      <c r="C35">
        <v>0.55300000000000005</v>
      </c>
      <c r="D35">
        <v>0.24690000000000001</v>
      </c>
      <c r="E35">
        <v>78.2089</v>
      </c>
      <c r="F35">
        <v>4.1825999999999999</v>
      </c>
      <c r="G35">
        <v>7.8697999999999997</v>
      </c>
      <c r="H35">
        <v>7.6386000000000003</v>
      </c>
      <c r="I35" t="s">
        <v>5</v>
      </c>
      <c r="J35">
        <v>17.4298</v>
      </c>
      <c r="K35">
        <v>3.6461999999999999</v>
      </c>
      <c r="L35">
        <v>527</v>
      </c>
      <c r="M35">
        <v>17626.506000000001</v>
      </c>
      <c r="N35">
        <v>10.9636</v>
      </c>
      <c r="O35">
        <v>3.0712000000000002</v>
      </c>
      <c r="P35">
        <v>101.88679999999999</v>
      </c>
    </row>
    <row r="36" spans="1:16" x14ac:dyDescent="0.3">
      <c r="A36" s="1">
        <v>43371</v>
      </c>
      <c r="B36">
        <v>5.5753000000000004</v>
      </c>
      <c r="C36">
        <v>0.56240000000000001</v>
      </c>
      <c r="D36">
        <v>0.26469999999999999</v>
      </c>
      <c r="E36">
        <v>78.815299999999993</v>
      </c>
      <c r="F36">
        <v>6.2991000000000001</v>
      </c>
      <c r="G36">
        <v>11.720700000000001</v>
      </c>
      <c r="H36">
        <v>6.673</v>
      </c>
      <c r="I36" t="s">
        <v>5</v>
      </c>
      <c r="J36">
        <v>19.958400000000001</v>
      </c>
      <c r="K36">
        <v>3.4963000000000002</v>
      </c>
      <c r="L36">
        <v>425</v>
      </c>
      <c r="M36">
        <v>17626.506000000001</v>
      </c>
      <c r="N36">
        <v>9.1478999999999999</v>
      </c>
      <c r="O36">
        <v>2.9935999999999998</v>
      </c>
      <c r="P36">
        <v>31.922899999999998</v>
      </c>
    </row>
    <row r="37" spans="1:16" x14ac:dyDescent="0.3">
      <c r="A37" s="1">
        <v>43465</v>
      </c>
      <c r="B37">
        <v>6.0540000000000003</v>
      </c>
      <c r="C37">
        <v>0.45429999999999998</v>
      </c>
      <c r="D37">
        <v>0.2009</v>
      </c>
      <c r="E37">
        <v>71.662099999999995</v>
      </c>
      <c r="F37">
        <v>6.7968999999999999</v>
      </c>
      <c r="G37">
        <v>12.8451</v>
      </c>
      <c r="H37">
        <v>7.0304000000000002</v>
      </c>
      <c r="I37" t="s">
        <v>5</v>
      </c>
      <c r="J37">
        <v>18.322800000000001</v>
      </c>
      <c r="K37">
        <v>3.4512999999999998</v>
      </c>
      <c r="L37">
        <v>1778</v>
      </c>
      <c r="M37">
        <v>25787.5</v>
      </c>
      <c r="N37">
        <v>10.473700000000001</v>
      </c>
      <c r="O37">
        <v>2.7168999999999999</v>
      </c>
      <c r="P37">
        <v>46.029200000000003</v>
      </c>
    </row>
    <row r="38" spans="1:16" x14ac:dyDescent="0.3">
      <c r="A38" s="1">
        <v>43553</v>
      </c>
      <c r="B38">
        <v>5.9599000000000002</v>
      </c>
      <c r="C38">
        <v>0.4819</v>
      </c>
      <c r="D38">
        <v>0.24390000000000001</v>
      </c>
      <c r="E38">
        <v>77.702500000000001</v>
      </c>
      <c r="F38">
        <v>12.95</v>
      </c>
      <c r="G38">
        <v>15.845800000000001</v>
      </c>
      <c r="H38">
        <v>6.4363999999999999</v>
      </c>
      <c r="I38" t="s">
        <v>5</v>
      </c>
      <c r="J38">
        <v>21.521999999999998</v>
      </c>
      <c r="K38">
        <v>3.4807999999999999</v>
      </c>
      <c r="L38">
        <v>200</v>
      </c>
      <c r="M38">
        <v>25787.5</v>
      </c>
      <c r="N38">
        <v>8.7245000000000008</v>
      </c>
      <c r="O38">
        <v>2.7654000000000001</v>
      </c>
      <c r="P38">
        <v>41.575499999999998</v>
      </c>
    </row>
    <row r="39" spans="1:16" x14ac:dyDescent="0.3">
      <c r="A39" s="1">
        <v>43644</v>
      </c>
      <c r="B39">
        <v>5.7760999999999996</v>
      </c>
      <c r="C39">
        <v>0.44030000000000002</v>
      </c>
      <c r="D39">
        <v>0.1925</v>
      </c>
      <c r="E39">
        <v>76.123900000000006</v>
      </c>
      <c r="F39">
        <v>17.372900000000001</v>
      </c>
      <c r="G39">
        <v>16.9086</v>
      </c>
      <c r="H39">
        <v>7.5652999999999997</v>
      </c>
      <c r="I39" t="s">
        <v>5</v>
      </c>
      <c r="J39">
        <v>20.007400000000001</v>
      </c>
      <c r="K39">
        <v>3.7044999999999999</v>
      </c>
      <c r="L39">
        <v>381</v>
      </c>
      <c r="M39">
        <v>25787.5</v>
      </c>
      <c r="N39">
        <v>11.1691</v>
      </c>
      <c r="O39">
        <v>2.9704999999999999</v>
      </c>
      <c r="P39">
        <v>47.073500000000003</v>
      </c>
    </row>
    <row r="40" spans="1:16" x14ac:dyDescent="0.3">
      <c r="A40" s="1">
        <v>43738</v>
      </c>
      <c r="B40">
        <v>5.5877999999999997</v>
      </c>
      <c r="C40">
        <v>0.50409999999999999</v>
      </c>
      <c r="D40">
        <v>0.23530000000000001</v>
      </c>
      <c r="E40">
        <v>75.065299999999993</v>
      </c>
      <c r="F40">
        <v>7.2397</v>
      </c>
      <c r="G40">
        <v>13.7844</v>
      </c>
      <c r="H40">
        <v>7.7737999999999996</v>
      </c>
      <c r="I40" t="s">
        <v>5</v>
      </c>
      <c r="J40">
        <v>19.678699999999999</v>
      </c>
      <c r="K40">
        <v>3.8129999999999997</v>
      </c>
      <c r="L40">
        <v>615</v>
      </c>
      <c r="M40">
        <v>25787.5</v>
      </c>
      <c r="N40">
        <v>9.8498999999999999</v>
      </c>
      <c r="O40">
        <v>2.8984999999999999</v>
      </c>
      <c r="P40">
        <v>28.821899999999999</v>
      </c>
    </row>
    <row r="41" spans="1:16" x14ac:dyDescent="0.3">
      <c r="A41" s="1">
        <v>43830</v>
      </c>
      <c r="B41">
        <v>6.0454999999999997</v>
      </c>
      <c r="C41">
        <v>0.498</v>
      </c>
      <c r="D41">
        <v>0.2286</v>
      </c>
      <c r="E41">
        <v>69.686499999999995</v>
      </c>
      <c r="F41">
        <v>8.0176999999999996</v>
      </c>
      <c r="G41">
        <v>13.105700000000001</v>
      </c>
      <c r="H41">
        <v>8.0167000000000002</v>
      </c>
      <c r="I41" t="s">
        <v>5</v>
      </c>
      <c r="J41">
        <v>19.016400000000001</v>
      </c>
      <c r="K41">
        <v>3.8675000000000002</v>
      </c>
      <c r="L41">
        <v>1857</v>
      </c>
      <c r="M41">
        <v>26037.5</v>
      </c>
      <c r="N41">
        <v>11.563700000000001</v>
      </c>
      <c r="O41">
        <v>2.6591</v>
      </c>
      <c r="P41">
        <v>56.568199999999997</v>
      </c>
    </row>
    <row r="42" spans="1:16" x14ac:dyDescent="0.3">
      <c r="A42" s="1">
        <v>43921</v>
      </c>
      <c r="B42">
        <v>6.2603999999999997</v>
      </c>
      <c r="C42">
        <v>0.5333</v>
      </c>
      <c r="D42">
        <v>0.26779999999999998</v>
      </c>
      <c r="E42">
        <v>78.7684</v>
      </c>
      <c r="F42">
        <v>2.9215</v>
      </c>
      <c r="G42">
        <v>12.7628</v>
      </c>
      <c r="H42">
        <v>7.4824999999999999</v>
      </c>
      <c r="I42" t="s">
        <v>5</v>
      </c>
      <c r="J42">
        <v>18.524000000000001</v>
      </c>
      <c r="K42">
        <v>3.6787000000000001</v>
      </c>
      <c r="L42">
        <v>70</v>
      </c>
      <c r="M42">
        <v>26037.5</v>
      </c>
      <c r="N42">
        <v>9.6273</v>
      </c>
      <c r="O42">
        <v>2.8170999999999999</v>
      </c>
      <c r="P42">
        <v>54.316099999999999</v>
      </c>
    </row>
    <row r="43" spans="1:16" x14ac:dyDescent="0.3">
      <c r="A43" s="1">
        <v>44012</v>
      </c>
      <c r="B43">
        <v>5.8184000000000005</v>
      </c>
      <c r="C43">
        <v>0.54990000000000006</v>
      </c>
      <c r="D43">
        <v>0.24629999999999999</v>
      </c>
      <c r="E43">
        <v>77.5732</v>
      </c>
      <c r="F43">
        <v>12.732099999999999</v>
      </c>
      <c r="G43">
        <v>12.0623</v>
      </c>
      <c r="H43">
        <v>6.8163999999999998</v>
      </c>
      <c r="I43" t="s">
        <v>5</v>
      </c>
      <c r="J43">
        <v>20.311699999999998</v>
      </c>
      <c r="K43">
        <v>3.7934999999999999</v>
      </c>
      <c r="L43">
        <v>1043</v>
      </c>
      <c r="M43">
        <v>26037.5</v>
      </c>
      <c r="N43">
        <v>12.4512</v>
      </c>
      <c r="O43">
        <v>2.9333999999999998</v>
      </c>
      <c r="P43">
        <v>75.183800000000005</v>
      </c>
    </row>
    <row r="44" spans="1:16" x14ac:dyDescent="0.3">
      <c r="A44" s="1">
        <v>44104</v>
      </c>
      <c r="B44">
        <v>5.6836000000000002</v>
      </c>
      <c r="C44">
        <v>0.74470000000000003</v>
      </c>
      <c r="D44">
        <v>0.41389999999999999</v>
      </c>
      <c r="E44">
        <v>76.450299999999999</v>
      </c>
      <c r="F44">
        <v>10.913499999999999</v>
      </c>
      <c r="G44">
        <v>17.029299999999999</v>
      </c>
      <c r="H44">
        <v>7.2325999999999997</v>
      </c>
      <c r="I44" t="s">
        <v>5</v>
      </c>
      <c r="J44">
        <v>21.075500000000002</v>
      </c>
      <c r="K44">
        <v>3.9735</v>
      </c>
      <c r="L44">
        <v>572</v>
      </c>
      <c r="M44">
        <v>26037.5</v>
      </c>
      <c r="N44">
        <v>10.514099999999999</v>
      </c>
      <c r="O44">
        <v>2.9234999999999998</v>
      </c>
      <c r="P44">
        <v>40.3932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_xll.BDH("RTX US Equity",B$1:P$1,"CQ1 2010","","Dir=V","Per=Q","Days=A","Dts=S","cols=16;rows=43")</f>
        <v>#NAME?</v>
      </c>
      <c r="B2">
        <v>4.5890000000000004</v>
      </c>
      <c r="C2">
        <v>1.3027</v>
      </c>
      <c r="D2">
        <v>0.72440000000000004</v>
      </c>
      <c r="E2">
        <v>59.867800000000003</v>
      </c>
      <c r="F2">
        <v>8.1882000000000001</v>
      </c>
      <c r="G2">
        <v>12.6495</v>
      </c>
      <c r="H2">
        <v>22.1404</v>
      </c>
      <c r="I2">
        <v>137.80799999999999</v>
      </c>
      <c r="J2">
        <v>9.6673000000000009</v>
      </c>
      <c r="K2">
        <v>4.3552999999999997</v>
      </c>
      <c r="L2">
        <v>1007</v>
      </c>
      <c r="M2">
        <v>7135.9458000000004</v>
      </c>
      <c r="N2">
        <v>6.0124000000000004</v>
      </c>
      <c r="O2">
        <v>7.9169999999999998</v>
      </c>
      <c r="P2">
        <v>43.071599999999997</v>
      </c>
    </row>
    <row r="3" spans="1:16" x14ac:dyDescent="0.3">
      <c r="A3" s="1">
        <v>40359</v>
      </c>
      <c r="B3">
        <v>20.2974</v>
      </c>
      <c r="C3">
        <v>1.3006</v>
      </c>
      <c r="D3">
        <v>0.73970000000000002</v>
      </c>
      <c r="E3">
        <v>60.527799999999999</v>
      </c>
      <c r="F3">
        <v>9.8020999999999994</v>
      </c>
      <c r="G3">
        <v>13.6357</v>
      </c>
      <c r="H3">
        <v>22.341000000000001</v>
      </c>
      <c r="I3">
        <v>137.80799999999999</v>
      </c>
      <c r="J3">
        <v>8.3064999999999998</v>
      </c>
      <c r="K3">
        <v>4.2596999999999996</v>
      </c>
      <c r="L3">
        <v>1245</v>
      </c>
      <c r="M3">
        <v>7135.9458000000004</v>
      </c>
      <c r="N3">
        <v>6.1273</v>
      </c>
      <c r="O3">
        <v>7.9981</v>
      </c>
      <c r="P3">
        <v>33.423400000000001</v>
      </c>
    </row>
    <row r="4" spans="1:16" x14ac:dyDescent="0.3">
      <c r="A4" s="1">
        <v>40451</v>
      </c>
      <c r="B4">
        <v>7.9661</v>
      </c>
      <c r="C4">
        <v>1.2913999999999999</v>
      </c>
      <c r="D4">
        <v>0.73709999999999998</v>
      </c>
      <c r="E4">
        <v>57.880899999999997</v>
      </c>
      <c r="F4">
        <v>10.593400000000001</v>
      </c>
      <c r="G4">
        <v>14.1557</v>
      </c>
      <c r="H4">
        <v>21.985800000000001</v>
      </c>
      <c r="I4">
        <v>137.80799999999999</v>
      </c>
      <c r="J4">
        <v>8.7331000000000003</v>
      </c>
      <c r="K4">
        <v>4.2382</v>
      </c>
      <c r="L4">
        <v>1499</v>
      </c>
      <c r="M4">
        <v>7135.9458000000004</v>
      </c>
      <c r="N4">
        <v>6.2313999999999998</v>
      </c>
      <c r="O4">
        <v>9.7652000000000001</v>
      </c>
      <c r="P4">
        <v>30.884799999999998</v>
      </c>
    </row>
    <row r="5" spans="1:16" x14ac:dyDescent="0.3">
      <c r="A5" s="1">
        <v>40543</v>
      </c>
      <c r="B5">
        <v>5.1605999999999996</v>
      </c>
      <c r="C5">
        <v>1.3259000000000001</v>
      </c>
      <c r="D5">
        <v>0.73360000000000003</v>
      </c>
      <c r="E5">
        <v>48.113199999999999</v>
      </c>
      <c r="F5">
        <v>9.7015999999999991</v>
      </c>
      <c r="G5">
        <v>12.4664</v>
      </c>
      <c r="H5">
        <v>22.005099999999999</v>
      </c>
      <c r="I5">
        <v>137.80799999999999</v>
      </c>
      <c r="J5">
        <v>9.4461999999999993</v>
      </c>
      <c r="K5">
        <v>4.6009000000000002</v>
      </c>
      <c r="L5">
        <v>1693</v>
      </c>
      <c r="M5">
        <v>9855.9078000000009</v>
      </c>
      <c r="N5">
        <v>6.2465000000000002</v>
      </c>
      <c r="O5">
        <v>8.0632000000000001</v>
      </c>
      <c r="P5">
        <v>31.9725</v>
      </c>
    </row>
    <row r="6" spans="1:16" x14ac:dyDescent="0.3">
      <c r="A6" s="1">
        <v>40633</v>
      </c>
      <c r="B6">
        <v>4.6879999999999997</v>
      </c>
      <c r="C6">
        <v>1.3219000000000001</v>
      </c>
      <c r="D6">
        <v>0.72430000000000005</v>
      </c>
      <c r="E6">
        <v>47.396700000000003</v>
      </c>
      <c r="F6">
        <v>10.2303</v>
      </c>
      <c r="G6">
        <v>13.3123</v>
      </c>
      <c r="H6">
        <v>21.882899999999999</v>
      </c>
      <c r="I6">
        <v>137.80799999999999</v>
      </c>
      <c r="J6">
        <v>9.8779000000000003</v>
      </c>
      <c r="K6">
        <v>4.6432000000000002</v>
      </c>
      <c r="L6">
        <v>1190</v>
      </c>
      <c r="M6">
        <v>9855.9078000000009</v>
      </c>
      <c r="N6">
        <v>6.1083999999999996</v>
      </c>
      <c r="O6">
        <v>7.7618</v>
      </c>
      <c r="P6">
        <v>38.134700000000002</v>
      </c>
    </row>
    <row r="7" spans="1:16" x14ac:dyDescent="0.3">
      <c r="A7" s="1">
        <v>40724</v>
      </c>
      <c r="B7">
        <v>7.6258999999999997</v>
      </c>
      <c r="C7">
        <v>1.3075000000000001</v>
      </c>
      <c r="D7">
        <v>0.75180000000000002</v>
      </c>
      <c r="E7">
        <v>50.160600000000002</v>
      </c>
      <c r="F7">
        <v>13.1098</v>
      </c>
      <c r="G7">
        <v>14.859400000000001</v>
      </c>
      <c r="H7">
        <v>22.155999999999999</v>
      </c>
      <c r="I7">
        <v>138.31100000000001</v>
      </c>
      <c r="J7">
        <v>9.9398999999999997</v>
      </c>
      <c r="K7">
        <v>4.6177999999999999</v>
      </c>
      <c r="L7">
        <v>1058</v>
      </c>
      <c r="M7">
        <v>9855.9078000000009</v>
      </c>
      <c r="N7">
        <v>5.9558</v>
      </c>
      <c r="O7">
        <v>8.8094999999999999</v>
      </c>
      <c r="P7">
        <v>32.140099999999997</v>
      </c>
    </row>
    <row r="8" spans="1:16" x14ac:dyDescent="0.3">
      <c r="A8" s="1">
        <v>40816</v>
      </c>
      <c r="B8">
        <v>4.8067000000000002</v>
      </c>
      <c r="C8">
        <v>1.3169999999999999</v>
      </c>
      <c r="D8">
        <v>0.77100000000000002</v>
      </c>
      <c r="E8">
        <v>50.305399999999999</v>
      </c>
      <c r="F8">
        <v>12.957800000000001</v>
      </c>
      <c r="G8">
        <v>15.1106</v>
      </c>
      <c r="H8">
        <v>22.357199999999999</v>
      </c>
      <c r="I8">
        <v>46.7836</v>
      </c>
      <c r="J8">
        <v>7.7538</v>
      </c>
      <c r="K8">
        <v>4.3932000000000002</v>
      </c>
      <c r="L8">
        <v>1751</v>
      </c>
      <c r="M8">
        <v>9855.9078000000009</v>
      </c>
      <c r="N8">
        <v>6.1696</v>
      </c>
      <c r="O8">
        <v>7.7941000000000003</v>
      </c>
      <c r="P8">
        <v>31.934699999999999</v>
      </c>
    </row>
    <row r="9" spans="1:16" x14ac:dyDescent="0.3">
      <c r="A9" s="1">
        <v>40907</v>
      </c>
      <c r="B9">
        <v>5.1894</v>
      </c>
      <c r="C9">
        <v>1.3835999999999999</v>
      </c>
      <c r="D9">
        <v>0.83289999999999997</v>
      </c>
      <c r="E9">
        <v>46.892099999999999</v>
      </c>
      <c r="F9">
        <v>10.4237</v>
      </c>
      <c r="G9">
        <v>12.833</v>
      </c>
      <c r="H9">
        <v>23.236999999999998</v>
      </c>
      <c r="I9">
        <v>1659.3456000000001</v>
      </c>
      <c r="J9">
        <v>7.8806000000000003</v>
      </c>
      <c r="K9">
        <v>4.5010000000000003</v>
      </c>
      <c r="L9">
        <v>1653</v>
      </c>
      <c r="M9">
        <v>9855.9078000000009</v>
      </c>
      <c r="N9">
        <v>6.0377000000000001</v>
      </c>
      <c r="O9">
        <v>7.5004</v>
      </c>
      <c r="P9">
        <v>33.3521</v>
      </c>
    </row>
    <row r="10" spans="1:16" x14ac:dyDescent="0.3">
      <c r="A10" s="1">
        <v>40998</v>
      </c>
      <c r="B10">
        <v>4.6702000000000004</v>
      </c>
      <c r="C10">
        <v>1.5192000000000001</v>
      </c>
      <c r="D10">
        <v>0.82479999999999998</v>
      </c>
      <c r="E10">
        <v>43.530999999999999</v>
      </c>
      <c r="F10">
        <v>10.4451</v>
      </c>
      <c r="G10">
        <v>13.7967</v>
      </c>
      <c r="H10">
        <v>23.280799999999999</v>
      </c>
      <c r="I10">
        <v>14.152100000000001</v>
      </c>
      <c r="J10">
        <v>8.7722999999999995</v>
      </c>
      <c r="K10">
        <v>4.5331000000000001</v>
      </c>
      <c r="L10">
        <v>1115</v>
      </c>
      <c r="M10">
        <v>9855.9078000000009</v>
      </c>
      <c r="N10">
        <v>6.1345999999999998</v>
      </c>
      <c r="O10">
        <v>7.2712000000000003</v>
      </c>
      <c r="P10">
        <v>35.965699999999998</v>
      </c>
    </row>
    <row r="11" spans="1:16" x14ac:dyDescent="0.3">
      <c r="A11" s="1">
        <v>41089</v>
      </c>
      <c r="B11">
        <v>4.5803000000000003</v>
      </c>
      <c r="C11">
        <v>1.9776</v>
      </c>
      <c r="D11">
        <v>0.7833</v>
      </c>
      <c r="E11">
        <v>91.669600000000003</v>
      </c>
      <c r="F11">
        <v>11.468400000000001</v>
      </c>
      <c r="G11">
        <v>15.7818</v>
      </c>
      <c r="H11">
        <v>19.6784</v>
      </c>
      <c r="I11">
        <v>20.777200000000001</v>
      </c>
      <c r="J11">
        <v>9.2789999999999999</v>
      </c>
      <c r="K11">
        <v>3.6497999999999999</v>
      </c>
      <c r="L11">
        <v>1483</v>
      </c>
      <c r="M11">
        <v>9855.9078000000009</v>
      </c>
      <c r="N11">
        <v>5.6708999999999996</v>
      </c>
      <c r="O11">
        <v>6.8753000000000002</v>
      </c>
      <c r="P11">
        <v>28.2104</v>
      </c>
    </row>
    <row r="12" spans="1:16" x14ac:dyDescent="0.3">
      <c r="A12" s="1">
        <v>41180</v>
      </c>
      <c r="B12">
        <v>4.2210999999999999</v>
      </c>
      <c r="C12">
        <v>1.1978</v>
      </c>
      <c r="D12">
        <v>0.6371</v>
      </c>
      <c r="E12">
        <v>115.00700000000001</v>
      </c>
      <c r="F12">
        <v>7.85</v>
      </c>
      <c r="G12">
        <v>13.5687</v>
      </c>
      <c r="H12">
        <v>17.226400000000002</v>
      </c>
      <c r="I12">
        <v>21.702200000000001</v>
      </c>
      <c r="J12">
        <v>10.4329</v>
      </c>
      <c r="K12">
        <v>3.4367999999999999</v>
      </c>
      <c r="L12">
        <v>1327</v>
      </c>
      <c r="M12">
        <v>9855.9078000000009</v>
      </c>
      <c r="N12">
        <v>5.5328999999999997</v>
      </c>
      <c r="O12">
        <v>7.1688999999999998</v>
      </c>
      <c r="P12">
        <v>37.188800000000001</v>
      </c>
    </row>
    <row r="13" spans="1:16" x14ac:dyDescent="0.3">
      <c r="A13" s="1">
        <v>41274</v>
      </c>
      <c r="B13">
        <v>4.8635999999999999</v>
      </c>
      <c r="C13">
        <v>1.2447999999999999</v>
      </c>
      <c r="D13">
        <v>0.66920000000000002</v>
      </c>
      <c r="E13">
        <v>89.607900000000001</v>
      </c>
      <c r="F13">
        <v>6.2759999999999998</v>
      </c>
      <c r="G13">
        <v>10.648899999999999</v>
      </c>
      <c r="H13">
        <v>17.941500000000001</v>
      </c>
      <c r="I13">
        <v>21.702200000000001</v>
      </c>
      <c r="J13">
        <v>10.312900000000001</v>
      </c>
      <c r="K13">
        <v>3.7753999999999999</v>
      </c>
      <c r="L13">
        <v>1332</v>
      </c>
      <c r="M13">
        <v>9050.4586999999992</v>
      </c>
      <c r="N13">
        <v>5.5905000000000005</v>
      </c>
      <c r="O13">
        <v>7.3148999999999997</v>
      </c>
      <c r="P13">
        <v>50.737299999999998</v>
      </c>
    </row>
    <row r="14" spans="1:16" x14ac:dyDescent="0.3">
      <c r="A14" s="1">
        <v>41361</v>
      </c>
      <c r="B14">
        <v>4.7161</v>
      </c>
      <c r="C14">
        <v>1.2927</v>
      </c>
      <c r="D14">
        <v>0.68969999999999998</v>
      </c>
      <c r="E14">
        <v>87.134500000000003</v>
      </c>
      <c r="F14">
        <v>7.8666999999999998</v>
      </c>
      <c r="G14">
        <v>13.9315</v>
      </c>
      <c r="H14">
        <v>18.9421</v>
      </c>
      <c r="I14">
        <v>21.702200000000001</v>
      </c>
      <c r="J14">
        <v>10.940300000000001</v>
      </c>
      <c r="K14">
        <v>4.0404999999999998</v>
      </c>
      <c r="L14">
        <v>399</v>
      </c>
      <c r="M14">
        <v>9050.4586999999992</v>
      </c>
      <c r="N14">
        <v>6.0834999999999999</v>
      </c>
      <c r="O14">
        <v>7.9287000000000001</v>
      </c>
      <c r="P14">
        <v>37.9681</v>
      </c>
    </row>
    <row r="15" spans="1:16" x14ac:dyDescent="0.3">
      <c r="A15" s="1">
        <v>41453</v>
      </c>
      <c r="B15">
        <v>4.8368000000000002</v>
      </c>
      <c r="C15">
        <v>1.2429000000000001</v>
      </c>
      <c r="D15">
        <v>0.69359999999999999</v>
      </c>
      <c r="E15">
        <v>80.245999999999995</v>
      </c>
      <c r="F15">
        <v>9.2169000000000008</v>
      </c>
      <c r="G15">
        <v>15.6629</v>
      </c>
      <c r="H15">
        <v>17.505800000000001</v>
      </c>
      <c r="I15">
        <v>21.702200000000001</v>
      </c>
      <c r="J15">
        <v>10.284800000000001</v>
      </c>
      <c r="K15">
        <v>4.1433</v>
      </c>
      <c r="L15">
        <v>1591</v>
      </c>
      <c r="M15">
        <v>9050.4586999999992</v>
      </c>
      <c r="N15">
        <v>5.9809000000000001</v>
      </c>
      <c r="O15">
        <v>7.5883000000000003</v>
      </c>
      <c r="P15">
        <v>29.961300000000001</v>
      </c>
    </row>
    <row r="16" spans="1:16" x14ac:dyDescent="0.3">
      <c r="A16" s="1">
        <v>41547</v>
      </c>
      <c r="B16">
        <v>4.2693000000000003</v>
      </c>
      <c r="C16">
        <v>1.248</v>
      </c>
      <c r="D16">
        <v>0.66990000000000005</v>
      </c>
      <c r="E16">
        <v>74.143500000000003</v>
      </c>
      <c r="F16">
        <v>9.5403000000000002</v>
      </c>
      <c r="G16">
        <v>15.302</v>
      </c>
      <c r="H16">
        <v>16.2439</v>
      </c>
      <c r="I16">
        <v>21.702200000000001</v>
      </c>
      <c r="J16">
        <v>11.200799999999999</v>
      </c>
      <c r="K16">
        <v>4.2634999999999996</v>
      </c>
      <c r="L16">
        <v>1251</v>
      </c>
      <c r="M16">
        <v>9050.4586999999992</v>
      </c>
      <c r="N16">
        <v>5.7309999999999999</v>
      </c>
      <c r="O16">
        <v>7.1372</v>
      </c>
      <c r="P16">
        <v>32.862200000000001</v>
      </c>
    </row>
    <row r="17" spans="1:16" x14ac:dyDescent="0.3">
      <c r="A17" s="1">
        <v>41639</v>
      </c>
      <c r="B17">
        <v>4.5624000000000002</v>
      </c>
      <c r="C17">
        <v>1.2913000000000001</v>
      </c>
      <c r="D17">
        <v>0.70509999999999995</v>
      </c>
      <c r="E17">
        <v>63.519100000000002</v>
      </c>
      <c r="F17">
        <v>8.9961000000000002</v>
      </c>
      <c r="G17">
        <v>13.903</v>
      </c>
      <c r="H17">
        <v>17.331299999999999</v>
      </c>
      <c r="I17">
        <v>21.702200000000001</v>
      </c>
      <c r="J17">
        <v>11.102600000000001</v>
      </c>
      <c r="K17">
        <v>4.2821999999999996</v>
      </c>
      <c r="L17">
        <v>2067</v>
      </c>
      <c r="M17">
        <v>12212.2642</v>
      </c>
      <c r="N17">
        <v>5.5526999999999997</v>
      </c>
      <c r="O17">
        <v>6.8847000000000005</v>
      </c>
      <c r="P17">
        <v>36.686700000000002</v>
      </c>
    </row>
    <row r="18" spans="1:16" x14ac:dyDescent="0.3">
      <c r="A18" s="1">
        <v>41729</v>
      </c>
      <c r="B18">
        <v>4.3063000000000002</v>
      </c>
      <c r="C18">
        <v>1.3004</v>
      </c>
      <c r="D18">
        <v>0.69840000000000002</v>
      </c>
      <c r="E18">
        <v>62.02</v>
      </c>
      <c r="F18">
        <v>8.6336999999999993</v>
      </c>
      <c r="G18">
        <v>14.2286</v>
      </c>
      <c r="H18">
        <v>17.798100000000002</v>
      </c>
      <c r="I18">
        <v>21.702200000000001</v>
      </c>
      <c r="J18">
        <v>11.226900000000001</v>
      </c>
      <c r="K18">
        <v>4.4808000000000003</v>
      </c>
      <c r="L18">
        <v>1002</v>
      </c>
      <c r="M18">
        <v>12212.2642</v>
      </c>
      <c r="N18">
        <v>5.6406000000000001</v>
      </c>
      <c r="O18">
        <v>7.0583999999999998</v>
      </c>
      <c r="P18">
        <v>42.374299999999998</v>
      </c>
    </row>
    <row r="19" spans="1:16" x14ac:dyDescent="0.3">
      <c r="A19" s="1">
        <v>41820</v>
      </c>
      <c r="B19">
        <v>4.6627000000000001</v>
      </c>
      <c r="C19">
        <v>1.2182999999999999</v>
      </c>
      <c r="D19">
        <v>0.68869999999999998</v>
      </c>
      <c r="E19">
        <v>59.411000000000001</v>
      </c>
      <c r="F19">
        <v>9.6121999999999996</v>
      </c>
      <c r="G19">
        <v>13.699</v>
      </c>
      <c r="H19">
        <v>17.326000000000001</v>
      </c>
      <c r="I19">
        <v>21.702200000000001</v>
      </c>
      <c r="J19">
        <v>11.201599999999999</v>
      </c>
      <c r="K19">
        <v>4.4478999999999997</v>
      </c>
      <c r="L19">
        <v>1336</v>
      </c>
      <c r="M19">
        <v>12212.2642</v>
      </c>
      <c r="N19">
        <v>5.5903</v>
      </c>
      <c r="O19">
        <v>6.6833</v>
      </c>
      <c r="P19">
        <v>31.610700000000001</v>
      </c>
    </row>
    <row r="20" spans="1:16" x14ac:dyDescent="0.3">
      <c r="A20" s="1">
        <v>41912</v>
      </c>
      <c r="B20">
        <v>4.3655999999999997</v>
      </c>
      <c r="C20">
        <v>1.2302</v>
      </c>
      <c r="D20">
        <v>0.67400000000000004</v>
      </c>
      <c r="E20">
        <v>58.732999999999997</v>
      </c>
      <c r="F20">
        <v>11.1149</v>
      </c>
      <c r="G20">
        <v>17.874500000000001</v>
      </c>
      <c r="H20">
        <v>17.6004</v>
      </c>
      <c r="I20">
        <v>21.702200000000001</v>
      </c>
      <c r="J20">
        <v>10.1416</v>
      </c>
      <c r="K20">
        <v>4.4122000000000003</v>
      </c>
      <c r="L20">
        <v>1621</v>
      </c>
      <c r="M20">
        <v>12212.2642</v>
      </c>
      <c r="N20">
        <v>5.6996000000000002</v>
      </c>
      <c r="O20">
        <v>6.6763000000000003</v>
      </c>
      <c r="P20">
        <v>30.196300000000001</v>
      </c>
    </row>
    <row r="21" spans="1:16" x14ac:dyDescent="0.3">
      <c r="A21" s="1">
        <v>42004</v>
      </c>
      <c r="B21">
        <v>4.9539999999999997</v>
      </c>
      <c r="C21">
        <v>1.3411</v>
      </c>
      <c r="D21">
        <v>0.66779999999999995</v>
      </c>
      <c r="E21">
        <v>63.117899999999999</v>
      </c>
      <c r="F21">
        <v>6.0476999999999999</v>
      </c>
      <c r="G21">
        <v>15.2203</v>
      </c>
      <c r="H21">
        <v>17.3399</v>
      </c>
      <c r="I21">
        <v>21.702200000000001</v>
      </c>
      <c r="J21">
        <v>10.819900000000001</v>
      </c>
      <c r="K21">
        <v>4.4263000000000003</v>
      </c>
      <c r="L21">
        <v>1765</v>
      </c>
      <c r="M21">
        <v>10855.791999999999</v>
      </c>
      <c r="N21">
        <v>5.6174999999999997</v>
      </c>
      <c r="O21">
        <v>6.3304999999999998</v>
      </c>
      <c r="P21">
        <v>41.3185</v>
      </c>
    </row>
    <row r="22" spans="1:16" x14ac:dyDescent="0.3">
      <c r="A22" s="1">
        <v>42094</v>
      </c>
      <c r="B22">
        <v>4.0635000000000003</v>
      </c>
      <c r="C22">
        <v>1.1644000000000001</v>
      </c>
      <c r="D22">
        <v>0.65269999999999995</v>
      </c>
      <c r="E22">
        <v>76.764399999999995</v>
      </c>
      <c r="F22">
        <v>9.1296999999999997</v>
      </c>
      <c r="G22">
        <v>16.381399999999999</v>
      </c>
      <c r="H22">
        <v>17.7621</v>
      </c>
      <c r="I22">
        <v>21.702200000000001</v>
      </c>
      <c r="J22">
        <v>11.106299999999999</v>
      </c>
      <c r="K22">
        <v>4.3651999999999997</v>
      </c>
      <c r="L22">
        <v>987</v>
      </c>
      <c r="M22">
        <v>10855.791999999999</v>
      </c>
      <c r="N22">
        <v>5.2153</v>
      </c>
      <c r="O22">
        <v>6.1502999999999997</v>
      </c>
      <c r="P22">
        <v>41.804299999999998</v>
      </c>
    </row>
    <row r="23" spans="1:16" x14ac:dyDescent="0.3">
      <c r="A23" s="1">
        <v>42185</v>
      </c>
      <c r="B23">
        <v>4.0487000000000002</v>
      </c>
      <c r="C23">
        <v>1.2925</v>
      </c>
      <c r="D23">
        <v>0.73529999999999995</v>
      </c>
      <c r="E23">
        <v>73.881600000000006</v>
      </c>
      <c r="F23">
        <v>9.8570999999999991</v>
      </c>
      <c r="G23">
        <v>16.439800000000002</v>
      </c>
      <c r="H23">
        <v>17.264299999999999</v>
      </c>
      <c r="I23">
        <v>21.702200000000001</v>
      </c>
      <c r="J23">
        <v>10.360099999999999</v>
      </c>
      <c r="K23">
        <v>4.2786</v>
      </c>
      <c r="L23">
        <v>1207</v>
      </c>
      <c r="M23">
        <v>10855.791999999999</v>
      </c>
      <c r="N23">
        <v>4.9420999999999999</v>
      </c>
      <c r="O23">
        <v>5.7125000000000004</v>
      </c>
      <c r="P23">
        <v>37.140900000000002</v>
      </c>
    </row>
    <row r="24" spans="1:16" x14ac:dyDescent="0.3">
      <c r="A24" s="1">
        <v>42277</v>
      </c>
      <c r="B24">
        <v>4.3108000000000004</v>
      </c>
      <c r="C24">
        <v>1.3660000000000001</v>
      </c>
      <c r="D24">
        <v>0.68069999999999997</v>
      </c>
      <c r="E24">
        <v>74.257199999999997</v>
      </c>
      <c r="F24">
        <v>10.322900000000001</v>
      </c>
      <c r="G24">
        <v>16.695699999999999</v>
      </c>
      <c r="H24">
        <v>16.631900000000002</v>
      </c>
      <c r="I24">
        <v>21.702200000000001</v>
      </c>
      <c r="J24">
        <v>8.8795999999999999</v>
      </c>
      <c r="K24">
        <v>4.1177999999999999</v>
      </c>
      <c r="L24">
        <v>508</v>
      </c>
      <c r="M24">
        <v>10855.791999999999</v>
      </c>
      <c r="N24">
        <v>5.2264999999999997</v>
      </c>
      <c r="O24">
        <v>5.7733999999999996</v>
      </c>
      <c r="P24">
        <v>39.305999999999997</v>
      </c>
    </row>
    <row r="25" spans="1:16" x14ac:dyDescent="0.3">
      <c r="A25" s="1">
        <v>42369</v>
      </c>
      <c r="B25">
        <v>5.1253000000000002</v>
      </c>
      <c r="C25">
        <v>1.1807000000000001</v>
      </c>
      <c r="D25">
        <v>0.78380000000000005</v>
      </c>
      <c r="E25">
        <v>74.658199999999994</v>
      </c>
      <c r="F25">
        <v>1.6471</v>
      </c>
      <c r="G25">
        <v>2.7412999999999998</v>
      </c>
      <c r="H25">
        <v>13.811299999999999</v>
      </c>
      <c r="I25">
        <v>21.702200000000001</v>
      </c>
      <c r="J25">
        <v>10.943200000000001</v>
      </c>
      <c r="K25">
        <v>4.3506999999999998</v>
      </c>
      <c r="L25">
        <v>2022</v>
      </c>
      <c r="M25">
        <v>13350.2538</v>
      </c>
      <c r="N25">
        <v>5.3170999999999999</v>
      </c>
      <c r="O25">
        <v>6.2359999999999998</v>
      </c>
      <c r="P25">
        <v>39.305999999999997</v>
      </c>
    </row>
    <row r="26" spans="1:16" x14ac:dyDescent="0.3">
      <c r="A26" s="1">
        <v>42460</v>
      </c>
      <c r="B26">
        <v>4.3071000000000002</v>
      </c>
      <c r="C26">
        <v>1.3412999999999999</v>
      </c>
      <c r="D26">
        <v>0.88260000000000005</v>
      </c>
      <c r="E26">
        <v>81.3</v>
      </c>
      <c r="F26">
        <v>8.0704999999999991</v>
      </c>
      <c r="G26">
        <v>14.5617</v>
      </c>
      <c r="H26">
        <v>13.388199999999999</v>
      </c>
      <c r="I26">
        <v>21.702200000000001</v>
      </c>
      <c r="J26">
        <v>11.3467</v>
      </c>
      <c r="K26">
        <v>4.3505000000000003</v>
      </c>
      <c r="L26">
        <v>-1715</v>
      </c>
      <c r="M26">
        <v>13350.2538</v>
      </c>
      <c r="N26">
        <v>5.0095999999999998</v>
      </c>
      <c r="O26">
        <v>5.7373000000000003</v>
      </c>
      <c r="P26">
        <v>45.051200000000001</v>
      </c>
    </row>
    <row r="27" spans="1:16" x14ac:dyDescent="0.3">
      <c r="A27" s="1">
        <v>42551</v>
      </c>
      <c r="B27">
        <v>4.2903000000000002</v>
      </c>
      <c r="C27">
        <v>1.2608999999999999</v>
      </c>
      <c r="D27">
        <v>0.82630000000000003</v>
      </c>
      <c r="E27">
        <v>77.473399999999998</v>
      </c>
      <c r="F27">
        <v>9.4234000000000009</v>
      </c>
      <c r="G27">
        <v>15.712</v>
      </c>
      <c r="H27">
        <v>12.9168</v>
      </c>
      <c r="I27">
        <v>21.702200000000001</v>
      </c>
      <c r="J27">
        <v>11.6439</v>
      </c>
      <c r="K27">
        <v>4.3139000000000003</v>
      </c>
      <c r="L27">
        <v>1209</v>
      </c>
      <c r="M27">
        <v>13350.2538</v>
      </c>
      <c r="N27">
        <v>4.8845999999999998</v>
      </c>
      <c r="O27">
        <v>5.4602000000000004</v>
      </c>
      <c r="P27">
        <v>36.886400000000002</v>
      </c>
    </row>
    <row r="28" spans="1:16" x14ac:dyDescent="0.3">
      <c r="A28" s="1">
        <v>42643</v>
      </c>
      <c r="B28">
        <v>4.7210999999999999</v>
      </c>
      <c r="C28">
        <v>1.2665</v>
      </c>
      <c r="D28">
        <v>0.82550000000000001</v>
      </c>
      <c r="E28">
        <v>77.654399999999995</v>
      </c>
      <c r="F28">
        <v>8.9324999999999992</v>
      </c>
      <c r="G28">
        <v>15.682</v>
      </c>
      <c r="H28">
        <v>12.7539</v>
      </c>
      <c r="I28">
        <v>21.702200000000001</v>
      </c>
      <c r="J28">
        <v>11.589</v>
      </c>
      <c r="K28">
        <v>4.2869000000000002</v>
      </c>
      <c r="L28">
        <v>1544</v>
      </c>
      <c r="M28">
        <v>13350.2538</v>
      </c>
      <c r="N28">
        <v>5.1370000000000005</v>
      </c>
      <c r="O28">
        <v>6.1050000000000004</v>
      </c>
      <c r="P28">
        <v>36.451799999999999</v>
      </c>
    </row>
    <row r="29" spans="1:16" x14ac:dyDescent="0.3">
      <c r="A29" s="1">
        <v>42734</v>
      </c>
      <c r="B29">
        <v>4.9242999999999997</v>
      </c>
      <c r="C29">
        <v>1.3033000000000001</v>
      </c>
      <c r="D29">
        <v>0.8508</v>
      </c>
      <c r="E29">
        <v>86.663799999999995</v>
      </c>
      <c r="F29">
        <v>3.9024000000000001</v>
      </c>
      <c r="G29">
        <v>11.1808</v>
      </c>
      <c r="H29">
        <v>15.333399999999999</v>
      </c>
      <c r="I29">
        <v>21.702200000000001</v>
      </c>
      <c r="J29">
        <v>10.745200000000001</v>
      </c>
      <c r="K29">
        <v>4.4381000000000004</v>
      </c>
      <c r="L29">
        <v>1143</v>
      </c>
      <c r="M29">
        <v>8923.6111000000001</v>
      </c>
      <c r="N29">
        <v>5.1725000000000003</v>
      </c>
      <c r="O29">
        <v>5.8544</v>
      </c>
      <c r="P29">
        <v>103.3828</v>
      </c>
    </row>
    <row r="30" spans="1:16" x14ac:dyDescent="0.3">
      <c r="A30" s="1">
        <v>42825</v>
      </c>
      <c r="B30">
        <v>4.6881000000000004</v>
      </c>
      <c r="C30">
        <v>1.2351000000000001</v>
      </c>
      <c r="D30">
        <v>0.80059999999999998</v>
      </c>
      <c r="E30">
        <v>89.084599999999995</v>
      </c>
      <c r="F30">
        <v>9.0846999999999998</v>
      </c>
      <c r="G30">
        <v>15.519399999999999</v>
      </c>
      <c r="H30">
        <v>15.6114</v>
      </c>
      <c r="I30">
        <v>21.702200000000001</v>
      </c>
      <c r="J30">
        <v>10.5375</v>
      </c>
      <c r="K30">
        <v>4.4223999999999997</v>
      </c>
      <c r="L30">
        <v>668</v>
      </c>
      <c r="M30">
        <v>8923.6111000000001</v>
      </c>
      <c r="N30">
        <v>5.0751999999999997</v>
      </c>
      <c r="O30">
        <v>6.0743</v>
      </c>
      <c r="P30">
        <v>37.785699999999999</v>
      </c>
    </row>
    <row r="31" spans="1:16" x14ac:dyDescent="0.3">
      <c r="A31" s="1">
        <v>42916</v>
      </c>
      <c r="B31">
        <v>4.5468000000000002</v>
      </c>
      <c r="C31">
        <v>1.3725000000000001</v>
      </c>
      <c r="D31">
        <v>0.9173</v>
      </c>
      <c r="E31">
        <v>93.615099999999998</v>
      </c>
      <c r="F31">
        <v>9.1234999999999999</v>
      </c>
      <c r="G31">
        <v>14.9869</v>
      </c>
      <c r="H31">
        <v>15.040699999999999</v>
      </c>
      <c r="I31">
        <v>21.702200000000001</v>
      </c>
      <c r="J31">
        <v>11.3109</v>
      </c>
      <c r="K31">
        <v>4.28</v>
      </c>
      <c r="L31">
        <v>1700</v>
      </c>
      <c r="M31">
        <v>8923.6111000000001</v>
      </c>
      <c r="N31">
        <v>4.8140999999999998</v>
      </c>
      <c r="O31">
        <v>5.5010000000000003</v>
      </c>
      <c r="P31">
        <v>38.380800000000001</v>
      </c>
    </row>
    <row r="32" spans="1:16" x14ac:dyDescent="0.3">
      <c r="A32" s="1">
        <v>43007</v>
      </c>
      <c r="B32">
        <v>4.4943999999999997</v>
      </c>
      <c r="C32">
        <v>1.3054999999999999</v>
      </c>
      <c r="D32">
        <v>0.85750000000000004</v>
      </c>
      <c r="E32">
        <v>91.228499999999997</v>
      </c>
      <c r="F32">
        <v>7.8760000000000003</v>
      </c>
      <c r="G32">
        <v>13.4909</v>
      </c>
      <c r="H32">
        <v>14.3294</v>
      </c>
      <c r="I32">
        <v>21.702200000000001</v>
      </c>
      <c r="J32">
        <v>11.154500000000001</v>
      </c>
      <c r="K32">
        <v>4.1585999999999999</v>
      </c>
      <c r="L32">
        <v>-472</v>
      </c>
      <c r="M32">
        <v>8923.6111000000001</v>
      </c>
      <c r="N32">
        <v>4.7763999999999998</v>
      </c>
      <c r="O32">
        <v>5.3639000000000001</v>
      </c>
      <c r="P32">
        <v>41.4895</v>
      </c>
    </row>
    <row r="33" spans="1:16" x14ac:dyDescent="0.3">
      <c r="A33" s="1">
        <v>43098</v>
      </c>
      <c r="B33">
        <v>4.7496999999999998</v>
      </c>
      <c r="C33">
        <v>1.3471</v>
      </c>
      <c r="D33">
        <v>0.88480000000000003</v>
      </c>
      <c r="E33">
        <v>92.823400000000007</v>
      </c>
      <c r="F33">
        <v>6.6102999999999996</v>
      </c>
      <c r="G33">
        <v>11.466799999999999</v>
      </c>
      <c r="H33">
        <v>14.501300000000001</v>
      </c>
      <c r="I33">
        <v>21.702200000000001</v>
      </c>
      <c r="J33">
        <v>11.756600000000001</v>
      </c>
      <c r="K33">
        <v>4.2469999999999999</v>
      </c>
      <c r="L33">
        <v>1721</v>
      </c>
      <c r="M33">
        <v>12297.561</v>
      </c>
      <c r="N33">
        <v>4.9706999999999999</v>
      </c>
      <c r="O33">
        <v>5.3117000000000001</v>
      </c>
      <c r="P33">
        <v>139.11840000000001</v>
      </c>
    </row>
    <row r="34" spans="1:16" x14ac:dyDescent="0.3">
      <c r="A34" s="1">
        <v>43188</v>
      </c>
      <c r="B34">
        <v>4.9423000000000004</v>
      </c>
      <c r="C34">
        <v>1.323</v>
      </c>
      <c r="D34">
        <v>0.78259999999999996</v>
      </c>
      <c r="E34">
        <v>89.5625</v>
      </c>
      <c r="F34">
        <v>7.5312999999999999</v>
      </c>
      <c r="G34">
        <v>12.6493</v>
      </c>
      <c r="H34">
        <v>14.102600000000001</v>
      </c>
      <c r="I34">
        <v>21.702200000000001</v>
      </c>
      <c r="J34">
        <v>11.937200000000001</v>
      </c>
      <c r="K34">
        <v>4.1475</v>
      </c>
      <c r="L34">
        <v>116</v>
      </c>
      <c r="M34">
        <v>12297.561</v>
      </c>
      <c r="N34">
        <v>5.2053000000000003</v>
      </c>
      <c r="O34">
        <v>5.4691000000000001</v>
      </c>
      <c r="P34">
        <v>42.631500000000003</v>
      </c>
    </row>
    <row r="35" spans="1:16" x14ac:dyDescent="0.3">
      <c r="A35" s="1">
        <v>43280</v>
      </c>
      <c r="B35">
        <v>4.9474999999999998</v>
      </c>
      <c r="C35">
        <v>1.4582999999999999</v>
      </c>
      <c r="D35">
        <v>0.91910000000000003</v>
      </c>
      <c r="E35">
        <v>90.259500000000003</v>
      </c>
      <c r="F35">
        <v>11.1473</v>
      </c>
      <c r="G35">
        <v>17.2164</v>
      </c>
      <c r="H35">
        <v>14.5143</v>
      </c>
      <c r="I35">
        <v>21.702200000000001</v>
      </c>
      <c r="J35">
        <v>10.944699999999999</v>
      </c>
      <c r="K35">
        <v>4.0766999999999998</v>
      </c>
      <c r="L35">
        <v>1730</v>
      </c>
      <c r="M35">
        <v>12297.561</v>
      </c>
      <c r="N35">
        <v>5.1029</v>
      </c>
      <c r="O35">
        <v>5.0340999999999996</v>
      </c>
      <c r="P35">
        <v>27.018999999999998</v>
      </c>
    </row>
    <row r="36" spans="1:16" x14ac:dyDescent="0.3">
      <c r="A36" s="1">
        <v>43371</v>
      </c>
      <c r="B36">
        <v>5.0162000000000004</v>
      </c>
      <c r="C36">
        <v>1.5169000000000001</v>
      </c>
      <c r="D36">
        <v>0.99419999999999997</v>
      </c>
      <c r="E36">
        <v>124.4098</v>
      </c>
      <c r="F36">
        <v>5.6904000000000003</v>
      </c>
      <c r="G36">
        <v>11.1326</v>
      </c>
      <c r="H36">
        <v>12.625500000000001</v>
      </c>
      <c r="I36">
        <v>21.702200000000001</v>
      </c>
      <c r="J36">
        <v>13.0318</v>
      </c>
      <c r="K36">
        <v>3.4773000000000001</v>
      </c>
      <c r="L36">
        <v>1349</v>
      </c>
      <c r="M36">
        <v>12297.561</v>
      </c>
      <c r="N36">
        <v>4.9954999999999998</v>
      </c>
      <c r="O36">
        <v>4.8204000000000002</v>
      </c>
      <c r="P36">
        <v>44.7423</v>
      </c>
    </row>
    <row r="37" spans="1:16" x14ac:dyDescent="0.3">
      <c r="A37" s="1">
        <v>43465</v>
      </c>
      <c r="B37">
        <v>5.0075000000000003</v>
      </c>
      <c r="C37">
        <v>1.1317999999999999</v>
      </c>
      <c r="D37">
        <v>0.65110000000000001</v>
      </c>
      <c r="E37">
        <v>118.44410000000001</v>
      </c>
      <c r="F37">
        <v>4.9253</v>
      </c>
      <c r="G37">
        <v>10.5908</v>
      </c>
      <c r="H37">
        <v>11.638199999999999</v>
      </c>
      <c r="I37">
        <v>21.702200000000001</v>
      </c>
      <c r="J37">
        <v>12.1601</v>
      </c>
      <c r="K37">
        <v>3.6170999999999998</v>
      </c>
      <c r="L37">
        <v>1225</v>
      </c>
      <c r="M37">
        <v>9780.4878000000008</v>
      </c>
      <c r="N37">
        <v>4.9505999999999997</v>
      </c>
      <c r="O37">
        <v>4.8586</v>
      </c>
      <c r="P37">
        <v>88.778400000000005</v>
      </c>
    </row>
    <row r="38" spans="1:16" x14ac:dyDescent="0.3">
      <c r="A38" s="1">
        <v>43553</v>
      </c>
      <c r="B38">
        <v>5.4</v>
      </c>
      <c r="C38">
        <v>1.1273</v>
      </c>
      <c r="D38">
        <v>0.63100000000000001</v>
      </c>
      <c r="E38">
        <v>120.2577</v>
      </c>
      <c r="F38">
        <v>4.5443999999999996</v>
      </c>
      <c r="G38">
        <v>11.135300000000001</v>
      </c>
      <c r="H38">
        <v>11.699199999999999</v>
      </c>
      <c r="I38">
        <v>21.702200000000001</v>
      </c>
      <c r="J38">
        <v>12.8108</v>
      </c>
      <c r="K38">
        <v>3.6661000000000001</v>
      </c>
      <c r="L38">
        <v>1137</v>
      </c>
      <c r="M38">
        <v>9780.4878000000008</v>
      </c>
      <c r="N38">
        <v>5.5098000000000003</v>
      </c>
      <c r="O38">
        <v>5.6082000000000001</v>
      </c>
      <c r="P38">
        <v>46.59</v>
      </c>
    </row>
    <row r="39" spans="1:16" x14ac:dyDescent="0.3">
      <c r="A39" s="1">
        <v>43644</v>
      </c>
      <c r="B39">
        <v>4.8756000000000004</v>
      </c>
      <c r="C39">
        <v>1.0462</v>
      </c>
      <c r="D39">
        <v>0.57909999999999995</v>
      </c>
      <c r="E39">
        <v>117.9982</v>
      </c>
      <c r="F39">
        <v>3.3</v>
      </c>
      <c r="G39">
        <v>12.2341</v>
      </c>
      <c r="H39">
        <v>9.3880999999999997</v>
      </c>
      <c r="I39">
        <v>21.702200000000001</v>
      </c>
      <c r="J39">
        <v>15.302899999999999</v>
      </c>
      <c r="K39">
        <v>3.4039000000000001</v>
      </c>
      <c r="L39">
        <v>1112</v>
      </c>
      <c r="M39">
        <v>9780.4878000000008</v>
      </c>
      <c r="N39">
        <v>5.0061</v>
      </c>
      <c r="O39">
        <v>4.8715999999999999</v>
      </c>
      <c r="P39">
        <v>53.445099999999996</v>
      </c>
    </row>
    <row r="40" spans="1:16" x14ac:dyDescent="0.3">
      <c r="A40" s="1">
        <v>43738</v>
      </c>
      <c r="B40">
        <v>4.3837999999999999</v>
      </c>
      <c r="C40">
        <v>1.0631999999999999</v>
      </c>
      <c r="D40">
        <v>0.58899999999999997</v>
      </c>
      <c r="E40">
        <v>116.7713</v>
      </c>
      <c r="F40">
        <v>3.3725999999999998</v>
      </c>
      <c r="G40">
        <v>12.573600000000001</v>
      </c>
      <c r="H40">
        <v>8.2334999999999994</v>
      </c>
      <c r="I40">
        <v>21.702200000000001</v>
      </c>
      <c r="J40">
        <v>16.209</v>
      </c>
      <c r="K40">
        <v>3.3344</v>
      </c>
      <c r="L40">
        <v>2047</v>
      </c>
      <c r="M40">
        <v>9780.4878000000008</v>
      </c>
      <c r="N40">
        <v>4.5197000000000003</v>
      </c>
      <c r="O40">
        <v>4.3741000000000003</v>
      </c>
      <c r="P40">
        <v>66.051599999999993</v>
      </c>
    </row>
    <row r="41" spans="1:16" x14ac:dyDescent="0.3">
      <c r="A41" s="1">
        <v>43830</v>
      </c>
      <c r="B41">
        <v>4.3269000000000002</v>
      </c>
      <c r="C41">
        <v>1.0842000000000001</v>
      </c>
      <c r="D41">
        <v>0.60429999999999995</v>
      </c>
      <c r="E41">
        <v>110.9207</v>
      </c>
      <c r="F41">
        <v>4.1132999999999997</v>
      </c>
      <c r="G41">
        <v>9.4674999999999994</v>
      </c>
      <c r="H41">
        <v>7.4917999999999996</v>
      </c>
      <c r="I41">
        <v>21.702200000000001</v>
      </c>
      <c r="J41">
        <v>16.656199999999998</v>
      </c>
      <c r="K41">
        <v>3.8060999999999998</v>
      </c>
      <c r="L41">
        <v>1885</v>
      </c>
      <c r="M41">
        <v>11439.144700000001</v>
      </c>
      <c r="N41">
        <v>4.3617999999999997</v>
      </c>
      <c r="O41">
        <v>4.2369000000000003</v>
      </c>
      <c r="P41">
        <v>55.044600000000003</v>
      </c>
    </row>
    <row r="42" spans="1:16" x14ac:dyDescent="0.3">
      <c r="A42" s="1">
        <v>43921</v>
      </c>
      <c r="B42">
        <v>4.1132999999999997</v>
      </c>
      <c r="C42">
        <v>1.234</v>
      </c>
      <c r="D42">
        <v>0.67</v>
      </c>
      <c r="E42">
        <v>122.9225</v>
      </c>
      <c r="F42">
        <v>4.5175000000000001</v>
      </c>
      <c r="G42">
        <v>9.9230999999999998</v>
      </c>
      <c r="H42">
        <v>7.1806000000000001</v>
      </c>
      <c r="I42">
        <v>21.702200000000001</v>
      </c>
      <c r="J42">
        <v>12.6092</v>
      </c>
      <c r="K42">
        <v>3.1469999999999998</v>
      </c>
      <c r="L42">
        <v>249</v>
      </c>
      <c r="M42">
        <v>11439.144700000001</v>
      </c>
      <c r="N42">
        <v>4.5327999999999999</v>
      </c>
      <c r="O42">
        <v>4.3334000000000001</v>
      </c>
      <c r="P42">
        <v>55.044600000000003</v>
      </c>
    </row>
    <row r="43" spans="1:16" x14ac:dyDescent="0.3">
      <c r="A43" s="1">
        <v>44012</v>
      </c>
      <c r="B43">
        <v>4.6120999999999999</v>
      </c>
      <c r="C43">
        <v>1.1979</v>
      </c>
      <c r="D43">
        <v>0.4667</v>
      </c>
      <c r="E43">
        <v>51.28</v>
      </c>
      <c r="F43">
        <v>-10.867100000000001</v>
      </c>
      <c r="G43">
        <v>-26.740600000000001</v>
      </c>
      <c r="H43">
        <v>1.365</v>
      </c>
      <c r="I43">
        <v>21.702200000000001</v>
      </c>
      <c r="J43">
        <v>23.5379</v>
      </c>
      <c r="K43">
        <v>2.8033000000000001</v>
      </c>
      <c r="L43">
        <v>-248</v>
      </c>
      <c r="M43">
        <v>11439.144700000001</v>
      </c>
      <c r="N43">
        <v>5.45</v>
      </c>
      <c r="O43">
        <v>5.2689000000000004</v>
      </c>
      <c r="P43">
        <v>55.044600000000003</v>
      </c>
    </row>
    <row r="44" spans="1:16" x14ac:dyDescent="0.3">
      <c r="A44" s="1">
        <v>44104</v>
      </c>
      <c r="B44">
        <v>5.0613999999999999</v>
      </c>
      <c r="C44">
        <v>1.2235</v>
      </c>
      <c r="D44">
        <v>0.56569999999999998</v>
      </c>
      <c r="E44">
        <v>50.354599999999998</v>
      </c>
      <c r="F44">
        <v>1.2191000000000001</v>
      </c>
      <c r="G44">
        <v>2.9430000000000001</v>
      </c>
      <c r="H44">
        <v>0.34100000000000003</v>
      </c>
      <c r="I44">
        <v>21.702200000000001</v>
      </c>
      <c r="J44">
        <v>24.3413</v>
      </c>
      <c r="K44">
        <v>2.7587000000000002</v>
      </c>
      <c r="L44">
        <v>1201</v>
      </c>
      <c r="M44">
        <v>11439.144700000001</v>
      </c>
      <c r="N44">
        <v>5.6124000000000001</v>
      </c>
      <c r="O44">
        <v>5.4744999999999999</v>
      </c>
      <c r="P44">
        <v>475.47190000000001</v>
      </c>
    </row>
  </sheetData>
  <phoneticPr fontId="18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1"/>
  <dimension ref="A1:P44"/>
  <sheetViews>
    <sheetView workbookViewId="0">
      <selection sqref="A1:F1048576"/>
    </sheetView>
  </sheetViews>
  <sheetFormatPr defaultRowHeight="16.2" x14ac:dyDescent="0.3"/>
  <cols>
    <col min="1" max="1" width="9.44140625" bestFit="1" customWidth="1"/>
  </cols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_xll.BDH("MKC US Equity",B$1:P$1,"CQ1 2010","","Dir=V","Per=Q","Days=A","Dts=S","cols=16;rows=43")</f>
        <v>#NAME?</v>
      </c>
      <c r="B2">
        <v>4.2060000000000004</v>
      </c>
      <c r="C2">
        <v>1.2604</v>
      </c>
      <c r="D2">
        <v>0.48530000000000001</v>
      </c>
      <c r="E2">
        <v>76.882900000000006</v>
      </c>
      <c r="F2">
        <v>8.1951000000000001</v>
      </c>
      <c r="G2">
        <v>13.1851</v>
      </c>
      <c r="H2">
        <v>20.2072</v>
      </c>
      <c r="I2" t="s">
        <v>5</v>
      </c>
      <c r="J2">
        <v>10.5562</v>
      </c>
      <c r="K2">
        <v>5.2889999999999997</v>
      </c>
      <c r="L2">
        <v>-14.1</v>
      </c>
      <c r="M2">
        <v>29426.666700000002</v>
      </c>
      <c r="N2">
        <v>9.7048000000000005</v>
      </c>
      <c r="O2">
        <v>7.4250999999999996</v>
      </c>
      <c r="P2">
        <v>50.662700000000001</v>
      </c>
    </row>
    <row r="3" spans="1:16" x14ac:dyDescent="0.3">
      <c r="A3" s="1">
        <v>40359</v>
      </c>
      <c r="B3">
        <v>4.1959999999999997</v>
      </c>
      <c r="C3">
        <v>1.2799</v>
      </c>
      <c r="D3">
        <v>0.47070000000000001</v>
      </c>
      <c r="E3">
        <v>78.500500000000002</v>
      </c>
      <c r="F3">
        <v>7.9268000000000001</v>
      </c>
      <c r="G3">
        <v>12.2135</v>
      </c>
      <c r="H3">
        <v>20.686599999999999</v>
      </c>
      <c r="I3" t="s">
        <v>5</v>
      </c>
      <c r="J3">
        <v>10.273300000000001</v>
      </c>
      <c r="K3">
        <v>5.4390000000000001</v>
      </c>
      <c r="L3">
        <v>46.9</v>
      </c>
      <c r="M3">
        <v>29426.666700000002</v>
      </c>
      <c r="N3">
        <v>10.449299999999999</v>
      </c>
      <c r="O3">
        <v>7.5463000000000005</v>
      </c>
      <c r="P3">
        <v>52.265900000000002</v>
      </c>
    </row>
    <row r="4" spans="1:16" x14ac:dyDescent="0.3">
      <c r="A4" s="1">
        <v>40451</v>
      </c>
      <c r="B4">
        <v>4.0103999999999997</v>
      </c>
      <c r="C4">
        <v>1.1967000000000001</v>
      </c>
      <c r="D4">
        <v>0.4299</v>
      </c>
      <c r="E4">
        <v>71.172600000000003</v>
      </c>
      <c r="F4">
        <v>10.161300000000001</v>
      </c>
      <c r="G4">
        <v>15.856999999999999</v>
      </c>
      <c r="H4">
        <v>20.712499999999999</v>
      </c>
      <c r="I4" t="s">
        <v>5</v>
      </c>
      <c r="J4">
        <v>10.989000000000001</v>
      </c>
      <c r="K4">
        <v>5.4227999999999996</v>
      </c>
      <c r="L4">
        <v>59.9</v>
      </c>
      <c r="M4">
        <v>29426.666700000002</v>
      </c>
      <c r="N4">
        <v>10.124599999999999</v>
      </c>
      <c r="O4">
        <v>7.6547000000000001</v>
      </c>
      <c r="P4">
        <v>33.886699999999998</v>
      </c>
    </row>
    <row r="5" spans="1:16" x14ac:dyDescent="0.3">
      <c r="A5" s="1">
        <v>40543</v>
      </c>
      <c r="B5">
        <v>4.1044</v>
      </c>
      <c r="C5">
        <v>1.2169000000000001</v>
      </c>
      <c r="D5">
        <v>0.52410000000000001</v>
      </c>
      <c r="E5">
        <v>60.555799999999998</v>
      </c>
      <c r="F5">
        <v>15.0732</v>
      </c>
      <c r="G5">
        <v>18.928000000000001</v>
      </c>
      <c r="H5">
        <v>21.758800000000001</v>
      </c>
      <c r="I5" t="s">
        <v>5</v>
      </c>
      <c r="J5">
        <v>11.6097</v>
      </c>
      <c r="K5">
        <v>5.3064999999999998</v>
      </c>
      <c r="L5">
        <v>205.8</v>
      </c>
      <c r="M5">
        <v>29426.666700000002</v>
      </c>
      <c r="N5">
        <v>8.8747000000000007</v>
      </c>
      <c r="O5">
        <v>6.4489999999999998</v>
      </c>
      <c r="P5">
        <v>25.902699999999999</v>
      </c>
    </row>
    <row r="6" spans="1:16" x14ac:dyDescent="0.3">
      <c r="A6" s="1">
        <v>40633</v>
      </c>
      <c r="B6">
        <v>3.8645</v>
      </c>
      <c r="C6">
        <v>1.2589999999999999</v>
      </c>
      <c r="D6">
        <v>0.45540000000000003</v>
      </c>
      <c r="E6">
        <v>61.898699999999998</v>
      </c>
      <c r="F6">
        <v>9.0655999999999999</v>
      </c>
      <c r="G6">
        <v>14.1288</v>
      </c>
      <c r="H6">
        <v>21.2257</v>
      </c>
      <c r="I6" t="s">
        <v>5</v>
      </c>
      <c r="J6">
        <v>11.8559</v>
      </c>
      <c r="K6">
        <v>5.5456000000000003</v>
      </c>
      <c r="L6">
        <v>-37.299999999999997</v>
      </c>
      <c r="M6">
        <v>29426.666700000002</v>
      </c>
      <c r="N6">
        <v>10.2904</v>
      </c>
      <c r="O6">
        <v>7.4442000000000004</v>
      </c>
      <c r="P6">
        <v>48.453099999999999</v>
      </c>
    </row>
    <row r="7" spans="1:16" x14ac:dyDescent="0.3">
      <c r="A7" s="1">
        <v>40724</v>
      </c>
      <c r="B7">
        <v>3.8330000000000002</v>
      </c>
      <c r="C7">
        <v>1.2753999999999999</v>
      </c>
      <c r="D7">
        <v>0.46129999999999999</v>
      </c>
      <c r="E7">
        <v>60.61</v>
      </c>
      <c r="F7">
        <v>8.8862000000000005</v>
      </c>
      <c r="G7">
        <v>12.368499999999999</v>
      </c>
      <c r="H7">
        <v>21.583100000000002</v>
      </c>
      <c r="I7" t="s">
        <v>5</v>
      </c>
      <c r="J7">
        <v>11.954000000000001</v>
      </c>
      <c r="K7">
        <v>5.5141999999999998</v>
      </c>
      <c r="L7">
        <v>40.200000000000003</v>
      </c>
      <c r="M7">
        <v>29426.666700000002</v>
      </c>
      <c r="N7">
        <v>10.5314</v>
      </c>
      <c r="O7">
        <v>7.4036999999999997</v>
      </c>
      <c r="P7">
        <v>50.407600000000002</v>
      </c>
    </row>
    <row r="8" spans="1:16" x14ac:dyDescent="0.3">
      <c r="A8" s="1">
        <v>40816</v>
      </c>
      <c r="B8">
        <v>3.7946</v>
      </c>
      <c r="C8">
        <v>1.8191000000000002</v>
      </c>
      <c r="D8">
        <v>0.69410000000000005</v>
      </c>
      <c r="E8">
        <v>60.305</v>
      </c>
      <c r="F8">
        <v>9.8015000000000008</v>
      </c>
      <c r="G8">
        <v>13.9505</v>
      </c>
      <c r="H8">
        <v>20.8827</v>
      </c>
      <c r="I8" t="s">
        <v>5</v>
      </c>
      <c r="J8">
        <v>11.224299999999999</v>
      </c>
      <c r="K8">
        <v>5.4878</v>
      </c>
      <c r="L8">
        <v>24</v>
      </c>
      <c r="M8">
        <v>29426.666700000002</v>
      </c>
      <c r="N8">
        <v>10.026400000000001</v>
      </c>
      <c r="O8">
        <v>7.6539000000000001</v>
      </c>
      <c r="P8">
        <v>40.326099999999997</v>
      </c>
    </row>
    <row r="9" spans="1:16" x14ac:dyDescent="0.3">
      <c r="A9" s="1">
        <v>40907</v>
      </c>
      <c r="B9">
        <v>3.9863</v>
      </c>
      <c r="C9">
        <v>1.2311000000000001</v>
      </c>
      <c r="D9">
        <v>0.48409999999999997</v>
      </c>
      <c r="E9">
        <v>78.173199999999994</v>
      </c>
      <c r="F9">
        <v>14.117599999999999</v>
      </c>
      <c r="G9">
        <v>17.2864</v>
      </c>
      <c r="H9">
        <v>20.697199999999999</v>
      </c>
      <c r="I9" t="s">
        <v>5</v>
      </c>
      <c r="J9">
        <v>12.379</v>
      </c>
      <c r="K9">
        <v>4.9610000000000003</v>
      </c>
      <c r="L9">
        <v>216.3</v>
      </c>
      <c r="M9">
        <v>29426.666700000002</v>
      </c>
      <c r="N9">
        <v>9.0884</v>
      </c>
      <c r="O9">
        <v>6.9062999999999999</v>
      </c>
      <c r="P9">
        <v>28.255099999999999</v>
      </c>
    </row>
    <row r="10" spans="1:16" x14ac:dyDescent="0.3">
      <c r="A10" s="1">
        <v>40998</v>
      </c>
      <c r="B10">
        <v>3.8334999999999999</v>
      </c>
      <c r="C10">
        <v>1.2425999999999999</v>
      </c>
      <c r="D10">
        <v>0.45369999999999999</v>
      </c>
      <c r="E10">
        <v>78.349199999999996</v>
      </c>
      <c r="F10">
        <v>8.3332999999999995</v>
      </c>
      <c r="G10">
        <v>12.4076</v>
      </c>
      <c r="H10">
        <v>19.5349</v>
      </c>
      <c r="I10" t="s">
        <v>5</v>
      </c>
      <c r="J10">
        <v>13.2509</v>
      </c>
      <c r="K10">
        <v>5.1931000000000003</v>
      </c>
      <c r="L10">
        <v>7.4</v>
      </c>
      <c r="M10">
        <v>29426.666700000002</v>
      </c>
      <c r="N10">
        <v>10.7967</v>
      </c>
      <c r="O10">
        <v>7.5263</v>
      </c>
      <c r="P10">
        <v>55.570500000000003</v>
      </c>
    </row>
    <row r="11" spans="1:16" x14ac:dyDescent="0.3">
      <c r="A11" s="1">
        <v>41089</v>
      </c>
      <c r="B11">
        <v>3.9291</v>
      </c>
      <c r="C11">
        <v>1.2965</v>
      </c>
      <c r="D11">
        <v>0.48809999999999998</v>
      </c>
      <c r="E11">
        <v>78.461699999999993</v>
      </c>
      <c r="F11">
        <v>8.7265999999999995</v>
      </c>
      <c r="G11">
        <v>12.327199999999999</v>
      </c>
      <c r="H11">
        <v>19.9971</v>
      </c>
      <c r="I11" t="s">
        <v>5</v>
      </c>
      <c r="J11">
        <v>14.1576</v>
      </c>
      <c r="K11">
        <v>5.6326999999999998</v>
      </c>
      <c r="L11">
        <v>101.8</v>
      </c>
      <c r="M11">
        <v>29426.666700000002</v>
      </c>
      <c r="N11">
        <v>10.8848</v>
      </c>
      <c r="O11">
        <v>7.5940000000000003</v>
      </c>
      <c r="P11">
        <v>51.126899999999999</v>
      </c>
    </row>
    <row r="12" spans="1:16" x14ac:dyDescent="0.3">
      <c r="A12" s="1">
        <v>41180</v>
      </c>
      <c r="B12">
        <v>3.8483000000000001</v>
      </c>
      <c r="C12">
        <v>1.351</v>
      </c>
      <c r="D12">
        <v>0.53559999999999997</v>
      </c>
      <c r="E12">
        <v>73.714799999999997</v>
      </c>
      <c r="F12">
        <v>10.924200000000001</v>
      </c>
      <c r="G12">
        <v>14.748900000000001</v>
      </c>
      <c r="H12">
        <v>19.881799999999998</v>
      </c>
      <c r="I12" t="s">
        <v>5</v>
      </c>
      <c r="J12">
        <v>14.019</v>
      </c>
      <c r="K12">
        <v>5.7709999999999999</v>
      </c>
      <c r="L12">
        <v>84.9</v>
      </c>
      <c r="M12">
        <v>29426.666700000002</v>
      </c>
      <c r="N12">
        <v>9.9117999999999995</v>
      </c>
      <c r="O12">
        <v>7.7103000000000002</v>
      </c>
      <c r="P12">
        <v>39.4636</v>
      </c>
    </row>
    <row r="13" spans="1:16" x14ac:dyDescent="0.3">
      <c r="A13" s="1">
        <v>41274</v>
      </c>
      <c r="B13">
        <v>3.9007000000000001</v>
      </c>
      <c r="C13">
        <v>1.0824</v>
      </c>
      <c r="D13">
        <v>0.45879999999999999</v>
      </c>
      <c r="E13">
        <v>69.629800000000003</v>
      </c>
      <c r="F13">
        <v>14.402900000000001</v>
      </c>
      <c r="G13">
        <v>17.4725</v>
      </c>
      <c r="H13">
        <v>20.107500000000002</v>
      </c>
      <c r="I13" t="s">
        <v>5</v>
      </c>
      <c r="J13">
        <v>13.996</v>
      </c>
      <c r="K13">
        <v>5.5062999999999995</v>
      </c>
      <c r="L13">
        <v>150.6</v>
      </c>
      <c r="M13">
        <v>29426.666700000002</v>
      </c>
      <c r="N13">
        <v>8.9914000000000005</v>
      </c>
      <c r="O13">
        <v>6.4592999999999998</v>
      </c>
      <c r="P13">
        <v>27.6599</v>
      </c>
    </row>
    <row r="14" spans="1:16" x14ac:dyDescent="0.3">
      <c r="A14" s="1">
        <v>41361</v>
      </c>
      <c r="B14">
        <v>3.8778999999999999</v>
      </c>
      <c r="C14">
        <v>1.0861000000000001</v>
      </c>
      <c r="D14">
        <v>0.42359999999999998</v>
      </c>
      <c r="E14">
        <v>72.036100000000005</v>
      </c>
      <c r="F14">
        <v>8.0576000000000008</v>
      </c>
      <c r="G14">
        <v>11.9863</v>
      </c>
      <c r="H14">
        <v>19.389199999999999</v>
      </c>
      <c r="I14" t="s">
        <v>5</v>
      </c>
      <c r="J14">
        <v>16.065100000000001</v>
      </c>
      <c r="K14">
        <v>5.8362999999999996</v>
      </c>
      <c r="L14">
        <v>19.2</v>
      </c>
      <c r="M14">
        <v>29426.666700000002</v>
      </c>
      <c r="N14">
        <v>10.297800000000001</v>
      </c>
      <c r="O14">
        <v>6.9855</v>
      </c>
      <c r="P14">
        <v>59.342100000000002</v>
      </c>
    </row>
    <row r="15" spans="1:16" x14ac:dyDescent="0.3">
      <c r="A15" s="1">
        <v>41453</v>
      </c>
      <c r="B15">
        <v>3.9763000000000002</v>
      </c>
      <c r="C15">
        <v>0.9929</v>
      </c>
      <c r="D15">
        <v>0.38490000000000002</v>
      </c>
      <c r="E15">
        <v>77.258700000000005</v>
      </c>
      <c r="F15">
        <v>8.5926000000000009</v>
      </c>
      <c r="G15">
        <v>11.569900000000001</v>
      </c>
      <c r="H15">
        <v>19.172699999999999</v>
      </c>
      <c r="I15" t="s">
        <v>5</v>
      </c>
      <c r="J15">
        <v>15.6136</v>
      </c>
      <c r="K15">
        <v>5.6716999999999995</v>
      </c>
      <c r="L15">
        <v>78.900000000000006</v>
      </c>
      <c r="M15">
        <v>29426.666700000002</v>
      </c>
      <c r="N15">
        <v>10.4396</v>
      </c>
      <c r="O15">
        <v>7.5488</v>
      </c>
      <c r="P15">
        <v>57.142499999999998</v>
      </c>
    </row>
    <row r="16" spans="1:16" x14ac:dyDescent="0.3">
      <c r="A16" s="1">
        <v>41547</v>
      </c>
      <c r="B16">
        <v>3.8650000000000002</v>
      </c>
      <c r="C16">
        <v>1.3003</v>
      </c>
      <c r="D16">
        <v>0.57779999999999998</v>
      </c>
      <c r="E16">
        <v>77.3018</v>
      </c>
      <c r="F16">
        <v>10.6</v>
      </c>
      <c r="G16">
        <v>14.6006</v>
      </c>
      <c r="H16">
        <v>18.728100000000001</v>
      </c>
      <c r="I16" t="s">
        <v>5</v>
      </c>
      <c r="J16">
        <v>14.4063</v>
      </c>
      <c r="K16">
        <v>5.5625</v>
      </c>
      <c r="L16">
        <v>75.3</v>
      </c>
      <c r="M16">
        <v>29426.666700000002</v>
      </c>
      <c r="N16">
        <v>9.3846000000000007</v>
      </c>
      <c r="O16">
        <v>7.6776999999999997</v>
      </c>
      <c r="P16">
        <v>43.0077</v>
      </c>
    </row>
    <row r="17" spans="1:16" x14ac:dyDescent="0.3">
      <c r="A17" s="1">
        <v>41639</v>
      </c>
      <c r="B17">
        <v>3.8045999999999998</v>
      </c>
      <c r="C17">
        <v>1.2888999999999999</v>
      </c>
      <c r="D17">
        <v>0.52539999999999998</v>
      </c>
      <c r="E17">
        <v>63.808500000000002</v>
      </c>
      <c r="F17">
        <v>14.6303</v>
      </c>
      <c r="G17">
        <v>14.879099999999999</v>
      </c>
      <c r="H17">
        <v>18.165600000000001</v>
      </c>
      <c r="I17" t="s">
        <v>5</v>
      </c>
      <c r="J17">
        <v>15.6585</v>
      </c>
      <c r="K17">
        <v>5.492</v>
      </c>
      <c r="L17">
        <v>191.9</v>
      </c>
      <c r="M17">
        <v>29426.666700000002</v>
      </c>
      <c r="N17">
        <v>8.5780999999999992</v>
      </c>
      <c r="O17">
        <v>6.6032999999999999</v>
      </c>
      <c r="P17">
        <v>34.497300000000003</v>
      </c>
    </row>
    <row r="18" spans="1:16" x14ac:dyDescent="0.3">
      <c r="A18" s="1">
        <v>41729</v>
      </c>
      <c r="B18">
        <v>3.8573</v>
      </c>
      <c r="C18">
        <v>1.3241000000000001</v>
      </c>
      <c r="D18">
        <v>0.51119999999999999</v>
      </c>
      <c r="E18">
        <v>65.868600000000001</v>
      </c>
      <c r="F18">
        <v>10.048400000000001</v>
      </c>
      <c r="G18">
        <v>12.5428</v>
      </c>
      <c r="H18">
        <v>18.046299999999999</v>
      </c>
      <c r="I18" t="s">
        <v>5</v>
      </c>
      <c r="J18">
        <v>15.805400000000001</v>
      </c>
      <c r="K18">
        <v>5.5578000000000003</v>
      </c>
      <c r="L18">
        <v>58.2</v>
      </c>
      <c r="M18">
        <v>29426.666700000002</v>
      </c>
      <c r="N18">
        <v>10.055300000000001</v>
      </c>
      <c r="O18">
        <v>7.4489999999999998</v>
      </c>
      <c r="P18">
        <v>58.909100000000002</v>
      </c>
    </row>
    <row r="19" spans="1:16" x14ac:dyDescent="0.3">
      <c r="A19" s="1">
        <v>41820</v>
      </c>
      <c r="B19">
        <v>3.8491999999999997</v>
      </c>
      <c r="C19">
        <v>1.321</v>
      </c>
      <c r="D19">
        <v>0.49709999999999999</v>
      </c>
      <c r="E19">
        <v>67.5364</v>
      </c>
      <c r="F19">
        <v>9.7360000000000007</v>
      </c>
      <c r="G19">
        <v>11.7767</v>
      </c>
      <c r="H19">
        <v>17.872499999999999</v>
      </c>
      <c r="I19" t="s">
        <v>5</v>
      </c>
      <c r="J19">
        <v>15.593999999999999</v>
      </c>
      <c r="K19">
        <v>5.7801</v>
      </c>
      <c r="L19">
        <v>76.5</v>
      </c>
      <c r="M19">
        <v>29426.666700000002</v>
      </c>
      <c r="N19">
        <v>10.3141</v>
      </c>
      <c r="O19">
        <v>7.8292000000000002</v>
      </c>
      <c r="P19">
        <v>56.923099999999998</v>
      </c>
    </row>
    <row r="20" spans="1:16" x14ac:dyDescent="0.3">
      <c r="A20" s="1">
        <v>41912</v>
      </c>
      <c r="B20">
        <v>3.7335000000000003</v>
      </c>
      <c r="C20">
        <v>1.3073000000000001</v>
      </c>
      <c r="D20">
        <v>0.52949999999999997</v>
      </c>
      <c r="E20">
        <v>70.048699999999997</v>
      </c>
      <c r="F20">
        <v>12.685499999999999</v>
      </c>
      <c r="G20">
        <v>15.0844</v>
      </c>
      <c r="H20">
        <v>17.7377</v>
      </c>
      <c r="I20" t="s">
        <v>5</v>
      </c>
      <c r="J20">
        <v>14.567399999999999</v>
      </c>
      <c r="K20">
        <v>5.5217999999999998</v>
      </c>
      <c r="L20">
        <v>63.1</v>
      </c>
      <c r="M20">
        <v>29426.666700000002</v>
      </c>
      <c r="N20">
        <v>9.0282999999999998</v>
      </c>
      <c r="O20">
        <v>7.7714999999999996</v>
      </c>
      <c r="P20">
        <v>39.017099999999999</v>
      </c>
    </row>
    <row r="21" spans="1:16" x14ac:dyDescent="0.3">
      <c r="A21" s="1">
        <v>42004</v>
      </c>
      <c r="B21">
        <v>3.6139999999999999</v>
      </c>
      <c r="C21">
        <v>1.2622</v>
      </c>
      <c r="D21">
        <v>0.50880000000000003</v>
      </c>
      <c r="E21">
        <v>71.694000000000003</v>
      </c>
      <c r="F21">
        <v>16.0806</v>
      </c>
      <c r="G21">
        <v>16.990500000000001</v>
      </c>
      <c r="H21">
        <v>19.193999999999999</v>
      </c>
      <c r="I21" t="s">
        <v>5</v>
      </c>
      <c r="J21">
        <v>15.360900000000001</v>
      </c>
      <c r="K21">
        <v>5.577</v>
      </c>
      <c r="L21">
        <v>173.1</v>
      </c>
      <c r="M21">
        <v>22780</v>
      </c>
      <c r="N21">
        <v>8.5799000000000003</v>
      </c>
      <c r="O21">
        <v>6.7156000000000002</v>
      </c>
      <c r="P21">
        <v>32.200000000000003</v>
      </c>
    </row>
    <row r="22" spans="1:16" x14ac:dyDescent="0.3">
      <c r="A22" s="1">
        <v>42094</v>
      </c>
      <c r="B22">
        <v>3.6395</v>
      </c>
      <c r="C22">
        <v>1.0686</v>
      </c>
      <c r="D22">
        <v>0.38159999999999999</v>
      </c>
      <c r="E22">
        <v>78.567599999999999</v>
      </c>
      <c r="F22">
        <v>7.2636000000000003</v>
      </c>
      <c r="G22">
        <v>9.2736000000000001</v>
      </c>
      <c r="H22">
        <v>18.1248</v>
      </c>
      <c r="I22" t="s">
        <v>5</v>
      </c>
      <c r="J22">
        <v>16.5822</v>
      </c>
      <c r="K22">
        <v>5.7614999999999998</v>
      </c>
      <c r="L22">
        <v>80.400000000000006</v>
      </c>
      <c r="M22">
        <v>22780</v>
      </c>
      <c r="N22">
        <v>10.4918</v>
      </c>
      <c r="O22">
        <v>7.4927999999999999</v>
      </c>
      <c r="P22">
        <v>72.766000000000005</v>
      </c>
    </row>
    <row r="23" spans="1:16" x14ac:dyDescent="0.3">
      <c r="A23" s="1">
        <v>42185</v>
      </c>
      <c r="B23">
        <v>3.5503</v>
      </c>
      <c r="C23">
        <v>1.0149999999999999</v>
      </c>
      <c r="D23">
        <v>0.35859999999999997</v>
      </c>
      <c r="E23">
        <v>83.396500000000003</v>
      </c>
      <c r="F23">
        <v>7.9846000000000004</v>
      </c>
      <c r="G23">
        <v>10.1357</v>
      </c>
      <c r="H23">
        <v>17.129000000000001</v>
      </c>
      <c r="I23" t="s">
        <v>5</v>
      </c>
      <c r="J23">
        <v>17.848300000000002</v>
      </c>
      <c r="K23">
        <v>5.5609999999999999</v>
      </c>
      <c r="L23">
        <v>62.8</v>
      </c>
      <c r="M23">
        <v>22780</v>
      </c>
      <c r="N23">
        <v>10.5259</v>
      </c>
      <c r="O23">
        <v>7.6669</v>
      </c>
      <c r="P23">
        <v>60.735500000000002</v>
      </c>
    </row>
    <row r="24" spans="1:16" x14ac:dyDescent="0.3">
      <c r="A24" s="1">
        <v>42277</v>
      </c>
      <c r="B24">
        <v>3.5543</v>
      </c>
      <c r="C24">
        <v>0.97860000000000003</v>
      </c>
      <c r="D24">
        <v>0.37830000000000003</v>
      </c>
      <c r="E24">
        <v>85.486699999999999</v>
      </c>
      <c r="F24">
        <v>10.198499999999999</v>
      </c>
      <c r="G24">
        <v>13.0861</v>
      </c>
      <c r="H24">
        <v>16.2502</v>
      </c>
      <c r="I24" t="s">
        <v>5</v>
      </c>
      <c r="J24">
        <v>18.620100000000001</v>
      </c>
      <c r="K24">
        <v>5.4684999999999997</v>
      </c>
      <c r="L24">
        <v>103.4</v>
      </c>
      <c r="M24">
        <v>22780</v>
      </c>
      <c r="N24">
        <v>9.4876000000000005</v>
      </c>
      <c r="O24">
        <v>7.6097000000000001</v>
      </c>
      <c r="P24">
        <v>52.459000000000003</v>
      </c>
    </row>
    <row r="25" spans="1:16" x14ac:dyDescent="0.3">
      <c r="A25" s="1">
        <v>42369</v>
      </c>
      <c r="B25">
        <v>3.5926</v>
      </c>
      <c r="C25">
        <v>1.0959000000000001</v>
      </c>
      <c r="D25">
        <v>0.45839999999999997</v>
      </c>
      <c r="E25">
        <v>83.486999999999995</v>
      </c>
      <c r="F25">
        <v>15.376799999999999</v>
      </c>
      <c r="G25">
        <v>17.6554</v>
      </c>
      <c r="H25">
        <v>17.7258</v>
      </c>
      <c r="I25" t="s">
        <v>5</v>
      </c>
      <c r="J25">
        <v>18.743300000000001</v>
      </c>
      <c r="K25">
        <v>5.6584000000000003</v>
      </c>
      <c r="L25">
        <v>215</v>
      </c>
      <c r="M25">
        <v>27340</v>
      </c>
      <c r="N25">
        <v>9.0563000000000002</v>
      </c>
      <c r="O25">
        <v>6.5204000000000004</v>
      </c>
      <c r="P25">
        <v>34.262700000000002</v>
      </c>
    </row>
    <row r="26" spans="1:16" x14ac:dyDescent="0.3">
      <c r="A26" s="1">
        <v>42460</v>
      </c>
      <c r="B26">
        <v>3.6345999999999998</v>
      </c>
      <c r="C26">
        <v>1.1536</v>
      </c>
      <c r="D26">
        <v>0.44290000000000002</v>
      </c>
      <c r="E26">
        <v>84.5047</v>
      </c>
      <c r="F26">
        <v>9.2878000000000007</v>
      </c>
      <c r="G26">
        <v>12.531499999999999</v>
      </c>
      <c r="H26">
        <v>18.8353</v>
      </c>
      <c r="I26" t="s">
        <v>5</v>
      </c>
      <c r="J26">
        <v>20.2178</v>
      </c>
      <c r="K26">
        <v>6.2670000000000003</v>
      </c>
      <c r="L26">
        <v>56.2</v>
      </c>
      <c r="M26">
        <v>27340</v>
      </c>
      <c r="N26">
        <v>11.428800000000001</v>
      </c>
      <c r="O26">
        <v>7.6189</v>
      </c>
      <c r="P26">
        <v>58.458199999999998</v>
      </c>
    </row>
    <row r="27" spans="1:16" x14ac:dyDescent="0.3">
      <c r="A27" s="1">
        <v>42551</v>
      </c>
      <c r="B27">
        <v>3.4826999999999999</v>
      </c>
      <c r="C27">
        <v>1.0650999999999999</v>
      </c>
      <c r="D27">
        <v>0.41839999999999999</v>
      </c>
      <c r="E27">
        <v>89.251400000000004</v>
      </c>
      <c r="F27">
        <v>9.1241000000000003</v>
      </c>
      <c r="G27">
        <v>11.7559</v>
      </c>
      <c r="H27">
        <v>18.595400000000001</v>
      </c>
      <c r="I27" t="s">
        <v>5</v>
      </c>
      <c r="J27">
        <v>21.066099999999999</v>
      </c>
      <c r="K27">
        <v>5.9783999999999997</v>
      </c>
      <c r="L27">
        <v>101.7</v>
      </c>
      <c r="M27">
        <v>27340</v>
      </c>
      <c r="N27">
        <v>11.023300000000001</v>
      </c>
      <c r="O27">
        <v>7.3152999999999997</v>
      </c>
      <c r="P27">
        <v>58.1738</v>
      </c>
    </row>
    <row r="28" spans="1:16" x14ac:dyDescent="0.3">
      <c r="A28" s="1">
        <v>42643</v>
      </c>
      <c r="B28">
        <v>3.4595000000000002</v>
      </c>
      <c r="C28">
        <v>1.0594999999999999</v>
      </c>
      <c r="D28">
        <v>0.43230000000000002</v>
      </c>
      <c r="E28">
        <v>91.988200000000006</v>
      </c>
      <c r="F28">
        <v>11.900700000000001</v>
      </c>
      <c r="G28">
        <v>15.3804</v>
      </c>
      <c r="H28">
        <v>19.0839</v>
      </c>
      <c r="I28" t="s">
        <v>5</v>
      </c>
      <c r="J28">
        <v>19.038900000000002</v>
      </c>
      <c r="K28">
        <v>5.9897</v>
      </c>
      <c r="L28">
        <v>76</v>
      </c>
      <c r="M28">
        <v>27340</v>
      </c>
      <c r="N28">
        <v>10.1046</v>
      </c>
      <c r="O28">
        <v>7.4770000000000003</v>
      </c>
      <c r="P28">
        <v>42.521500000000003</v>
      </c>
    </row>
    <row r="29" spans="1:16" x14ac:dyDescent="0.3">
      <c r="A29" s="1">
        <v>42734</v>
      </c>
      <c r="B29">
        <v>3.5169000000000001</v>
      </c>
      <c r="C29">
        <v>0.99939999999999996</v>
      </c>
      <c r="D29">
        <v>0.41020000000000001</v>
      </c>
      <c r="E29">
        <v>88.9709</v>
      </c>
      <c r="F29">
        <v>15.3217</v>
      </c>
      <c r="G29">
        <v>17.8566</v>
      </c>
      <c r="H29">
        <v>20.7484</v>
      </c>
      <c r="I29" t="s">
        <v>5</v>
      </c>
      <c r="J29">
        <v>17.478999999999999</v>
      </c>
      <c r="K29">
        <v>5.5856000000000003</v>
      </c>
      <c r="L29">
        <v>269.8</v>
      </c>
      <c r="M29">
        <v>31971.428599999999</v>
      </c>
      <c r="N29">
        <v>9.5860000000000003</v>
      </c>
      <c r="O29">
        <v>6.0861999999999998</v>
      </c>
      <c r="P29">
        <v>34.367199999999997</v>
      </c>
    </row>
    <row r="30" spans="1:16" x14ac:dyDescent="0.3">
      <c r="A30" s="1">
        <v>42825</v>
      </c>
      <c r="B30">
        <v>3.5188999999999999</v>
      </c>
      <c r="C30">
        <v>0.79679999999999995</v>
      </c>
      <c r="D30">
        <v>0.3049</v>
      </c>
      <c r="E30">
        <v>98.481899999999996</v>
      </c>
      <c r="F30">
        <v>9.2552000000000003</v>
      </c>
      <c r="G30">
        <v>12.8581</v>
      </c>
      <c r="H30">
        <v>19.5883</v>
      </c>
      <c r="I30" t="s">
        <v>5</v>
      </c>
      <c r="J30">
        <v>18.16</v>
      </c>
      <c r="K30">
        <v>5.6018999999999997</v>
      </c>
      <c r="L30">
        <v>14.7</v>
      </c>
      <c r="M30">
        <v>31971.428599999999</v>
      </c>
      <c r="N30">
        <v>11.410500000000001</v>
      </c>
      <c r="O30">
        <v>6.7515000000000001</v>
      </c>
      <c r="P30">
        <v>62.994700000000002</v>
      </c>
    </row>
    <row r="31" spans="1:16" x14ac:dyDescent="0.3">
      <c r="A31" s="1">
        <v>42916</v>
      </c>
      <c r="B31">
        <v>3.4546999999999999</v>
      </c>
      <c r="C31">
        <v>0.79159999999999997</v>
      </c>
      <c r="D31">
        <v>0.31069999999999998</v>
      </c>
      <c r="E31">
        <v>95.161600000000007</v>
      </c>
      <c r="F31">
        <v>8.8993000000000002</v>
      </c>
      <c r="G31">
        <v>11.899800000000001</v>
      </c>
      <c r="H31">
        <v>19.053599999999999</v>
      </c>
      <c r="I31" t="s">
        <v>5</v>
      </c>
      <c r="J31">
        <v>17.906500000000001</v>
      </c>
      <c r="K31">
        <v>5.6318999999999999</v>
      </c>
      <c r="L31">
        <v>95.8</v>
      </c>
      <c r="M31">
        <v>31971.428599999999</v>
      </c>
      <c r="N31">
        <v>10.794599999999999</v>
      </c>
      <c r="O31">
        <v>6.5048000000000004</v>
      </c>
      <c r="P31">
        <v>58.609000000000002</v>
      </c>
    </row>
    <row r="32" spans="1:16" x14ac:dyDescent="0.3">
      <c r="A32" s="1">
        <v>43007</v>
      </c>
      <c r="B32">
        <v>3.3685</v>
      </c>
      <c r="C32">
        <v>0.94720000000000004</v>
      </c>
      <c r="D32">
        <v>0.41649999999999998</v>
      </c>
      <c r="E32">
        <v>213.23759999999999</v>
      </c>
      <c r="F32">
        <v>7.8464999999999998</v>
      </c>
      <c r="G32">
        <v>14.2339</v>
      </c>
      <c r="H32">
        <v>11.584300000000001</v>
      </c>
      <c r="I32" t="s">
        <v>5</v>
      </c>
      <c r="J32">
        <v>24.2193</v>
      </c>
      <c r="K32">
        <v>3.8927</v>
      </c>
      <c r="L32">
        <v>83.6</v>
      </c>
      <c r="M32">
        <v>31971.428599999999</v>
      </c>
      <c r="N32">
        <v>9.1266999999999996</v>
      </c>
      <c r="O32">
        <v>6.2961999999999998</v>
      </c>
      <c r="P32">
        <v>54.862299999999998</v>
      </c>
    </row>
    <row r="33" spans="1:16" x14ac:dyDescent="0.3">
      <c r="A33" s="1">
        <v>43098</v>
      </c>
      <c r="B33">
        <v>3.7898000000000001</v>
      </c>
      <c r="C33">
        <v>0.83040000000000003</v>
      </c>
      <c r="D33">
        <v>0.38100000000000001</v>
      </c>
      <c r="E33">
        <v>196.37880000000001</v>
      </c>
      <c r="F33">
        <v>5.8995999999999995</v>
      </c>
      <c r="G33">
        <v>19.054099999999998</v>
      </c>
      <c r="H33">
        <v>13.0876</v>
      </c>
      <c r="I33" t="s">
        <v>5</v>
      </c>
      <c r="J33">
        <v>22.037199999999999</v>
      </c>
      <c r="K33">
        <v>3.9971999999999999</v>
      </c>
      <c r="L33">
        <v>437.6</v>
      </c>
      <c r="M33">
        <v>43786.324800000002</v>
      </c>
      <c r="N33">
        <v>9.2723999999999993</v>
      </c>
      <c r="O33">
        <v>5.4520999999999997</v>
      </c>
      <c r="P33">
        <v>34.516199999999998</v>
      </c>
    </row>
    <row r="34" spans="1:16" x14ac:dyDescent="0.3">
      <c r="A34" s="1">
        <v>43188</v>
      </c>
      <c r="B34">
        <v>3.8380000000000001</v>
      </c>
      <c r="C34">
        <v>0.85809999999999997</v>
      </c>
      <c r="D34">
        <v>0.36420000000000002</v>
      </c>
      <c r="E34">
        <v>167.7962</v>
      </c>
      <c r="F34">
        <v>4.3324999999999996</v>
      </c>
      <c r="G34">
        <v>14.900399999999999</v>
      </c>
      <c r="H34">
        <v>12.838699999999999</v>
      </c>
      <c r="I34" t="s">
        <v>5</v>
      </c>
      <c r="J34">
        <v>21.502099999999999</v>
      </c>
      <c r="K34">
        <v>4.4820000000000002</v>
      </c>
      <c r="L34">
        <v>-51.8</v>
      </c>
      <c r="M34">
        <v>43786.324800000002</v>
      </c>
      <c r="N34">
        <v>10.8164</v>
      </c>
      <c r="O34">
        <v>6.0439999999999996</v>
      </c>
      <c r="P34">
        <v>16.138200000000001</v>
      </c>
    </row>
    <row r="35" spans="1:16" x14ac:dyDescent="0.3">
      <c r="A35" s="1">
        <v>43280</v>
      </c>
      <c r="B35">
        <v>4.0406000000000004</v>
      </c>
      <c r="C35">
        <v>0.84699999999999998</v>
      </c>
      <c r="D35">
        <v>0.36630000000000001</v>
      </c>
      <c r="E35">
        <v>170.22290000000001</v>
      </c>
      <c r="F35">
        <v>4.2670000000000003</v>
      </c>
      <c r="G35">
        <v>14.4932</v>
      </c>
      <c r="H35">
        <v>13.7026</v>
      </c>
      <c r="I35" t="s">
        <v>5</v>
      </c>
      <c r="J35">
        <v>21.4009</v>
      </c>
      <c r="K35">
        <v>4.4683000000000002</v>
      </c>
      <c r="L35">
        <v>226.5</v>
      </c>
      <c r="M35">
        <v>43786.324800000002</v>
      </c>
      <c r="N35">
        <v>11.2638</v>
      </c>
      <c r="O35">
        <v>5.9498999999999995</v>
      </c>
      <c r="P35">
        <v>55.4161</v>
      </c>
    </row>
    <row r="36" spans="1:16" x14ac:dyDescent="0.3">
      <c r="A36" s="1">
        <v>43371</v>
      </c>
      <c r="B36">
        <v>3.9969999999999999</v>
      </c>
      <c r="C36">
        <v>0.79469999999999996</v>
      </c>
      <c r="D36">
        <v>0.31519999999999998</v>
      </c>
      <c r="E36">
        <v>160.72149999999999</v>
      </c>
      <c r="F36">
        <v>5.1432000000000002</v>
      </c>
      <c r="G36">
        <v>17.4404</v>
      </c>
      <c r="H36">
        <v>10.793799999999999</v>
      </c>
      <c r="I36" t="s">
        <v>5</v>
      </c>
      <c r="J36">
        <v>22.0166</v>
      </c>
      <c r="K36">
        <v>4.9000000000000004</v>
      </c>
      <c r="L36">
        <v>101.4</v>
      </c>
      <c r="M36">
        <v>43786.324800000002</v>
      </c>
      <c r="N36">
        <v>9.7798999999999996</v>
      </c>
      <c r="O36">
        <v>5.5918000000000001</v>
      </c>
      <c r="P36">
        <v>39.442100000000003</v>
      </c>
    </row>
    <row r="37" spans="1:16" x14ac:dyDescent="0.3">
      <c r="A37" s="1">
        <v>43465</v>
      </c>
      <c r="B37">
        <v>4.0636999999999999</v>
      </c>
      <c r="C37">
        <v>0.73929999999999996</v>
      </c>
      <c r="D37">
        <v>0.30709999999999998</v>
      </c>
      <c r="E37">
        <v>148.10939999999999</v>
      </c>
      <c r="F37">
        <v>6.6401000000000003</v>
      </c>
      <c r="G37">
        <v>19.8583</v>
      </c>
      <c r="H37">
        <v>11.505800000000001</v>
      </c>
      <c r="I37" t="s">
        <v>5</v>
      </c>
      <c r="J37">
        <v>22.019500000000001</v>
      </c>
      <c r="K37">
        <v>5.2606999999999999</v>
      </c>
      <c r="L37">
        <v>375.7</v>
      </c>
      <c r="M37">
        <v>37258.620699999999</v>
      </c>
      <c r="N37">
        <v>9.8821999999999992</v>
      </c>
      <c r="O37">
        <v>4.7447999999999997</v>
      </c>
      <c r="P37">
        <v>67.182699999999997</v>
      </c>
    </row>
    <row r="38" spans="1:16" x14ac:dyDescent="0.3">
      <c r="A38" s="1">
        <v>43553</v>
      </c>
      <c r="B38">
        <v>3.9377</v>
      </c>
      <c r="C38">
        <v>0.78069999999999995</v>
      </c>
      <c r="D38">
        <v>0.29409999999999997</v>
      </c>
      <c r="E38">
        <v>141.7953</v>
      </c>
      <c r="F38">
        <v>4.5791000000000004</v>
      </c>
      <c r="G38">
        <v>15.9886</v>
      </c>
      <c r="H38">
        <v>11.145899999999999</v>
      </c>
      <c r="I38" t="s">
        <v>5</v>
      </c>
      <c r="J38">
        <v>23.091100000000001</v>
      </c>
      <c r="K38">
        <v>5.2746000000000004</v>
      </c>
      <c r="L38">
        <v>78.2</v>
      </c>
      <c r="M38">
        <v>37258.620699999999</v>
      </c>
      <c r="N38">
        <v>11.3446</v>
      </c>
      <c r="O38">
        <v>5.0846</v>
      </c>
      <c r="P38">
        <v>50.914900000000003</v>
      </c>
    </row>
    <row r="39" spans="1:16" x14ac:dyDescent="0.3">
      <c r="A39" s="1">
        <v>43644</v>
      </c>
      <c r="B39">
        <v>3.9855999999999998</v>
      </c>
      <c r="C39">
        <v>0.79190000000000005</v>
      </c>
      <c r="D39">
        <v>0.30559999999999998</v>
      </c>
      <c r="E39">
        <v>138.55940000000001</v>
      </c>
      <c r="F39">
        <v>4.9080000000000004</v>
      </c>
      <c r="G39">
        <v>15.984299999999999</v>
      </c>
      <c r="H39">
        <v>11.402699999999999</v>
      </c>
      <c r="I39" t="s">
        <v>5</v>
      </c>
      <c r="J39">
        <v>23.1844</v>
      </c>
      <c r="K39">
        <v>5.5021000000000004</v>
      </c>
      <c r="L39">
        <v>181.9</v>
      </c>
      <c r="M39">
        <v>37258.620699999999</v>
      </c>
      <c r="N39">
        <v>11.783099999999999</v>
      </c>
      <c r="O39">
        <v>4.8628999999999998</v>
      </c>
      <c r="P39">
        <v>50.475900000000003</v>
      </c>
    </row>
    <row r="40" spans="1:16" x14ac:dyDescent="0.3">
      <c r="A40" s="1">
        <v>43738</v>
      </c>
      <c r="B40">
        <v>3.8835999999999999</v>
      </c>
      <c r="C40">
        <v>0.78280000000000005</v>
      </c>
      <c r="D40">
        <v>0.32379999999999998</v>
      </c>
      <c r="E40">
        <v>133.94069999999999</v>
      </c>
      <c r="F40">
        <v>6.1379999999999999</v>
      </c>
      <c r="G40">
        <v>19.0716</v>
      </c>
      <c r="H40">
        <v>11.7113</v>
      </c>
      <c r="I40" t="s">
        <v>5</v>
      </c>
      <c r="J40">
        <v>22.7697</v>
      </c>
      <c r="K40">
        <v>5.4459</v>
      </c>
      <c r="L40">
        <v>127.4</v>
      </c>
      <c r="M40">
        <v>37258.620699999999</v>
      </c>
      <c r="N40">
        <v>10.5943</v>
      </c>
      <c r="O40">
        <v>4.5484999999999998</v>
      </c>
      <c r="P40">
        <v>39.445500000000003</v>
      </c>
    </row>
    <row r="41" spans="1:16" x14ac:dyDescent="0.3">
      <c r="A41" s="1">
        <v>43830</v>
      </c>
      <c r="B41">
        <v>4.0340999999999996</v>
      </c>
      <c r="C41">
        <v>0.71960000000000002</v>
      </c>
      <c r="D41">
        <v>0.30559999999999998</v>
      </c>
      <c r="E41">
        <v>125.5502</v>
      </c>
      <c r="F41">
        <v>7.7713999999999999</v>
      </c>
      <c r="G41">
        <v>20.1509</v>
      </c>
      <c r="H41">
        <v>12.222200000000001</v>
      </c>
      <c r="I41" t="s">
        <v>5</v>
      </c>
      <c r="J41">
        <v>23.961400000000001</v>
      </c>
      <c r="K41">
        <v>5.5884</v>
      </c>
      <c r="L41">
        <v>385.6</v>
      </c>
      <c r="M41">
        <v>36467.741900000001</v>
      </c>
      <c r="N41">
        <v>10.4748</v>
      </c>
      <c r="O41">
        <v>4.1326000000000001</v>
      </c>
      <c r="P41">
        <v>35.524799999999999</v>
      </c>
    </row>
    <row r="42" spans="1:16" x14ac:dyDescent="0.3">
      <c r="A42" s="1">
        <v>43921</v>
      </c>
      <c r="B42">
        <v>3.8707000000000003</v>
      </c>
      <c r="C42">
        <v>0.73560000000000003</v>
      </c>
      <c r="D42">
        <v>0.2802</v>
      </c>
      <c r="E42">
        <v>128.40899999999999</v>
      </c>
      <c r="F42">
        <v>5.5014000000000003</v>
      </c>
      <c r="G42">
        <v>16.023099999999999</v>
      </c>
      <c r="H42">
        <v>11.7797</v>
      </c>
      <c r="I42" t="s">
        <v>5</v>
      </c>
      <c r="J42">
        <v>20.068999999999999</v>
      </c>
      <c r="K42">
        <v>5.1311</v>
      </c>
      <c r="L42">
        <v>6.3</v>
      </c>
      <c r="M42">
        <v>36467.741900000001</v>
      </c>
      <c r="N42">
        <v>12.6015</v>
      </c>
      <c r="O42">
        <v>4.3848000000000003</v>
      </c>
      <c r="P42">
        <v>56.986899999999999</v>
      </c>
    </row>
    <row r="43" spans="1:16" x14ac:dyDescent="0.3">
      <c r="A43" s="1">
        <v>44012</v>
      </c>
      <c r="B43">
        <v>3.8933999999999997</v>
      </c>
      <c r="C43">
        <v>1.0210999999999999</v>
      </c>
      <c r="D43">
        <v>0.42930000000000001</v>
      </c>
      <c r="E43">
        <v>121.0307</v>
      </c>
      <c r="F43">
        <v>7.4825999999999997</v>
      </c>
      <c r="G43">
        <v>18.371300000000002</v>
      </c>
      <c r="H43">
        <v>12.450200000000001</v>
      </c>
      <c r="I43" t="s">
        <v>5</v>
      </c>
      <c r="J43">
        <v>23.3096</v>
      </c>
      <c r="K43">
        <v>5.6996000000000002</v>
      </c>
      <c r="L43">
        <v>262.10000000000002</v>
      </c>
      <c r="M43">
        <v>36467.741900000001</v>
      </c>
      <c r="N43">
        <v>11.7559</v>
      </c>
      <c r="O43">
        <v>4.1215000000000002</v>
      </c>
      <c r="P43">
        <v>42.124600000000001</v>
      </c>
    </row>
    <row r="44" spans="1:16" x14ac:dyDescent="0.3">
      <c r="A44" s="1">
        <v>44104</v>
      </c>
      <c r="B44">
        <v>3.6428000000000003</v>
      </c>
      <c r="C44">
        <v>0.90069999999999995</v>
      </c>
      <c r="D44">
        <v>0.36730000000000002</v>
      </c>
      <c r="E44">
        <v>109.1871</v>
      </c>
      <c r="F44">
        <v>8.1493000000000002</v>
      </c>
      <c r="G44">
        <v>19.0869</v>
      </c>
      <c r="H44">
        <v>12.5108</v>
      </c>
      <c r="I44" t="s">
        <v>5</v>
      </c>
      <c r="J44">
        <v>24.405999999999999</v>
      </c>
      <c r="K44">
        <v>5.8734000000000002</v>
      </c>
      <c r="L44">
        <v>212.7</v>
      </c>
      <c r="M44">
        <v>36467.741900000001</v>
      </c>
      <c r="N44">
        <v>11.1557</v>
      </c>
      <c r="O44">
        <v>3.9784999999999999</v>
      </c>
      <c r="P44">
        <v>40.1</v>
      </c>
    </row>
  </sheetData>
  <phoneticPr fontId="18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2"/>
  <dimension ref="G20:V64"/>
  <sheetViews>
    <sheetView workbookViewId="0">
      <selection activeCell="G20" sqref="G20"/>
    </sheetView>
  </sheetViews>
  <sheetFormatPr defaultRowHeight="16.2" x14ac:dyDescent="0.3"/>
  <sheetData>
    <row r="20" spans="7:22" x14ac:dyDescent="0.3">
      <c r="H20" t="e">
        <f ca="1">_xll.BFieldInfo(H$21)</f>
        <v>#NAME?</v>
      </c>
      <c r="I20" t="e">
        <f ca="1">_xll.BFieldInfo(I$21)</f>
        <v>#NAME?</v>
      </c>
      <c r="J20" t="e">
        <f ca="1">_xll.BFieldInfo(J$21)</f>
        <v>#NAME?</v>
      </c>
      <c r="K20" t="e">
        <f ca="1">_xll.BFieldInfo(K$21)</f>
        <v>#NAME?</v>
      </c>
      <c r="L20" t="e">
        <f ca="1">_xll.BFieldInfo(L$21)</f>
        <v>#NAME?</v>
      </c>
      <c r="M20" t="e">
        <f ca="1">_xll.BFieldInfo(M$21)</f>
        <v>#NAME?</v>
      </c>
      <c r="N20" t="e">
        <f ca="1">_xll.BFieldInfo(N$21)</f>
        <v>#NAME?</v>
      </c>
      <c r="O20" t="e">
        <f ca="1">_xll.BFieldInfo(O$21)</f>
        <v>#NAME?</v>
      </c>
      <c r="P20" t="e">
        <f ca="1">_xll.BFieldInfo(P$21)</f>
        <v>#NAME?</v>
      </c>
      <c r="Q20" t="e">
        <f ca="1">_xll.BFieldInfo(Q$21)</f>
        <v>#NAME?</v>
      </c>
      <c r="R20" t="e">
        <f ca="1">_xll.BFieldInfo(R$21)</f>
        <v>#NAME?</v>
      </c>
      <c r="S20" t="e">
        <f ca="1">_xll.BFieldInfo(S$21)</f>
        <v>#NAME?</v>
      </c>
      <c r="T20" t="e">
        <f ca="1">_xll.BFieldInfo(T$21)</f>
        <v>#NAME?</v>
      </c>
      <c r="U20" t="e">
        <f ca="1">_xll.BFieldInfo(U$21)</f>
        <v>#NAME?</v>
      </c>
      <c r="V20" t="e">
        <f ca="1">_xll.BFieldInfo(V$21)</f>
        <v>#NAME?</v>
      </c>
    </row>
    <row r="21" spans="7:22" x14ac:dyDescent="0.3">
      <c r="G21" t="s">
        <v>0</v>
      </c>
      <c r="H21" t="s">
        <v>4</v>
      </c>
      <c r="I21" t="s">
        <v>1</v>
      </c>
      <c r="J21" t="s">
        <v>7</v>
      </c>
      <c r="K21" t="s">
        <v>8</v>
      </c>
      <c r="L21" t="s">
        <v>9</v>
      </c>
      <c r="M21" t="s">
        <v>3</v>
      </c>
      <c r="N21" t="s">
        <v>2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6</v>
      </c>
      <c r="V21" t="s">
        <v>16</v>
      </c>
    </row>
    <row r="22" spans="7:22" x14ac:dyDescent="0.3">
      <c r="G22" s="1" t="e">
        <f ca="1">_xll.BDH("PG US Equity",H$21:V$21,"CQ1 2010","","Dir=V","Per=Q","Days=A","Dts=S","cols=16;rows=43")</f>
        <v>#NAME?</v>
      </c>
      <c r="H22">
        <v>5.2385999999999999</v>
      </c>
      <c r="I22">
        <v>0.9234</v>
      </c>
      <c r="J22">
        <v>0.46229999999999999</v>
      </c>
      <c r="K22">
        <v>46.013599999999997</v>
      </c>
      <c r="L22">
        <v>17.793700000000001</v>
      </c>
      <c r="M22">
        <v>20.6904</v>
      </c>
      <c r="N22">
        <v>16.8401</v>
      </c>
      <c r="O22" t="s">
        <v>5</v>
      </c>
      <c r="P22">
        <v>10.616199999999999</v>
      </c>
      <c r="Q22">
        <v>6.5472000000000001</v>
      </c>
      <c r="R22">
        <v>4204</v>
      </c>
      <c r="S22" t="s">
        <v>5</v>
      </c>
      <c r="T22">
        <v>13.559799999999999</v>
      </c>
      <c r="U22">
        <v>6.7309000000000001</v>
      </c>
      <c r="V22">
        <v>50.284199999999998</v>
      </c>
    </row>
    <row r="23" spans="7:22" x14ac:dyDescent="0.3">
      <c r="G23" s="1">
        <v>40359</v>
      </c>
      <c r="H23">
        <v>5.7176</v>
      </c>
      <c r="I23">
        <v>0.77349999999999997</v>
      </c>
      <c r="J23">
        <v>0.33829999999999999</v>
      </c>
      <c r="K23">
        <v>49.854599999999998</v>
      </c>
      <c r="L23">
        <v>13.915100000000001</v>
      </c>
      <c r="M23">
        <v>15.587</v>
      </c>
      <c r="N23">
        <v>15.5349</v>
      </c>
      <c r="O23" t="s">
        <v>5</v>
      </c>
      <c r="P23">
        <v>10.5228</v>
      </c>
      <c r="Q23">
        <v>6.5701000000000001</v>
      </c>
      <c r="R23">
        <v>2226</v>
      </c>
      <c r="S23">
        <v>26086.6142</v>
      </c>
      <c r="T23">
        <v>14.1327</v>
      </c>
      <c r="U23">
        <v>5.6569000000000003</v>
      </c>
      <c r="V23">
        <v>62.7866</v>
      </c>
    </row>
    <row r="24" spans="7:22" x14ac:dyDescent="0.3">
      <c r="G24" s="1">
        <v>40451</v>
      </c>
      <c r="H24">
        <v>5.3339999999999996</v>
      </c>
      <c r="I24">
        <v>0.74150000000000005</v>
      </c>
      <c r="J24">
        <v>0.31419999999999998</v>
      </c>
      <c r="K24">
        <v>53.536799999999999</v>
      </c>
      <c r="L24">
        <v>21.639399999999998</v>
      </c>
      <c r="M24">
        <v>22.368600000000001</v>
      </c>
      <c r="N24">
        <v>16.1873</v>
      </c>
      <c r="O24" t="s">
        <v>5</v>
      </c>
      <c r="P24">
        <v>10.583299999999999</v>
      </c>
      <c r="Q24">
        <v>6.2436999999999996</v>
      </c>
      <c r="R24">
        <v>1933</v>
      </c>
      <c r="S24">
        <v>26086.6142</v>
      </c>
      <c r="T24">
        <v>12.864699999999999</v>
      </c>
      <c r="U24">
        <v>6.2514000000000003</v>
      </c>
      <c r="V24">
        <v>45.005699999999997</v>
      </c>
    </row>
    <row r="25" spans="7:22" x14ac:dyDescent="0.3">
      <c r="G25" s="1">
        <v>40543</v>
      </c>
      <c r="H25">
        <v>5.4260999999999999</v>
      </c>
      <c r="I25">
        <v>0.8014</v>
      </c>
      <c r="J25">
        <v>0.35980000000000001</v>
      </c>
      <c r="K25">
        <v>51.457000000000001</v>
      </c>
      <c r="L25">
        <v>20.3828</v>
      </c>
      <c r="M25">
        <v>19.956</v>
      </c>
      <c r="N25">
        <v>15.980700000000001</v>
      </c>
      <c r="O25" t="s">
        <v>5</v>
      </c>
      <c r="P25">
        <v>11.3035</v>
      </c>
      <c r="Q25">
        <v>6.3155999999999999</v>
      </c>
      <c r="R25">
        <v>2140</v>
      </c>
      <c r="S25">
        <v>26086.6142</v>
      </c>
      <c r="T25">
        <v>12.1532</v>
      </c>
      <c r="U25">
        <v>6.7214</v>
      </c>
      <c r="V25">
        <v>41.259500000000003</v>
      </c>
    </row>
    <row r="26" spans="7:22" x14ac:dyDescent="0.3">
      <c r="G26" s="1">
        <v>40633</v>
      </c>
      <c r="H26">
        <v>5.4736000000000002</v>
      </c>
      <c r="I26">
        <v>0.83340000000000003</v>
      </c>
      <c r="J26">
        <v>0.35189999999999999</v>
      </c>
      <c r="K26">
        <v>47.730400000000003</v>
      </c>
      <c r="L26">
        <v>18.3416</v>
      </c>
      <c r="M26">
        <v>18.624600000000001</v>
      </c>
      <c r="N26">
        <v>15.762700000000001</v>
      </c>
      <c r="O26" t="s">
        <v>5</v>
      </c>
      <c r="P26">
        <v>11.071999999999999</v>
      </c>
      <c r="Q26">
        <v>6.2622999999999998</v>
      </c>
      <c r="R26">
        <v>3246</v>
      </c>
      <c r="S26">
        <v>26086.6142</v>
      </c>
      <c r="T26">
        <v>13.2445</v>
      </c>
      <c r="U26">
        <v>6.5659999999999998</v>
      </c>
      <c r="V26">
        <v>48.652299999999997</v>
      </c>
    </row>
    <row r="27" spans="7:22" x14ac:dyDescent="0.3">
      <c r="G27" s="1">
        <v>40724</v>
      </c>
      <c r="H27">
        <v>5.8929</v>
      </c>
      <c r="I27">
        <v>0.80500000000000005</v>
      </c>
      <c r="J27">
        <v>0.33129999999999998</v>
      </c>
      <c r="K27">
        <v>48.209499999999998</v>
      </c>
      <c r="L27">
        <v>15.4953</v>
      </c>
      <c r="M27">
        <v>15.7478</v>
      </c>
      <c r="N27">
        <v>15.281000000000001</v>
      </c>
      <c r="O27" t="s">
        <v>5</v>
      </c>
      <c r="P27">
        <v>11.204700000000001</v>
      </c>
      <c r="Q27">
        <v>6.2323000000000004</v>
      </c>
      <c r="R27">
        <v>2539</v>
      </c>
      <c r="S27">
        <v>29294.5736</v>
      </c>
      <c r="T27">
        <v>14.164</v>
      </c>
      <c r="U27">
        <v>5.4405999999999999</v>
      </c>
      <c r="V27">
        <v>59.575000000000003</v>
      </c>
    </row>
    <row r="28" spans="7:22" x14ac:dyDescent="0.3">
      <c r="G28" s="1">
        <v>40816</v>
      </c>
      <c r="H28">
        <v>5.4547999999999996</v>
      </c>
      <c r="I28">
        <v>0.82679999999999998</v>
      </c>
      <c r="J28">
        <v>0.36349999999999999</v>
      </c>
      <c r="K28">
        <v>52.868499999999997</v>
      </c>
      <c r="L28">
        <v>20.531400000000001</v>
      </c>
      <c r="M28">
        <v>19.739899999999999</v>
      </c>
      <c r="N28">
        <v>15.8439</v>
      </c>
      <c r="O28" t="s">
        <v>5</v>
      </c>
      <c r="P28">
        <v>11.1723</v>
      </c>
      <c r="Q28">
        <v>6.1936</v>
      </c>
      <c r="R28">
        <v>1334</v>
      </c>
      <c r="S28">
        <v>29294.5736</v>
      </c>
      <c r="T28">
        <v>13.205399999999999</v>
      </c>
      <c r="U28">
        <v>6.0534999999999997</v>
      </c>
      <c r="V28">
        <v>49.702800000000003</v>
      </c>
    </row>
    <row r="29" spans="7:22" x14ac:dyDescent="0.3">
      <c r="G29" s="1">
        <v>40907</v>
      </c>
      <c r="H29">
        <v>5.6814</v>
      </c>
      <c r="I29">
        <v>0.79390000000000005</v>
      </c>
      <c r="J29">
        <v>0.37990000000000002</v>
      </c>
      <c r="K29">
        <v>52.929600000000001</v>
      </c>
      <c r="L29">
        <v>13.333299999999999</v>
      </c>
      <c r="M29">
        <v>12.325200000000001</v>
      </c>
      <c r="N29">
        <v>14.2422</v>
      </c>
      <c r="O29" t="s">
        <v>5</v>
      </c>
      <c r="P29">
        <v>12.747400000000001</v>
      </c>
      <c r="Q29">
        <v>6.1874000000000002</v>
      </c>
      <c r="R29">
        <v>2381</v>
      </c>
      <c r="S29">
        <v>29294.5736</v>
      </c>
      <c r="T29">
        <v>12.489100000000001</v>
      </c>
      <c r="U29">
        <v>6.4996</v>
      </c>
      <c r="V29">
        <v>91.306899999999999</v>
      </c>
    </row>
    <row r="30" spans="7:22" x14ac:dyDescent="0.3">
      <c r="G30" s="1">
        <v>40998</v>
      </c>
      <c r="H30">
        <v>5.7451999999999996</v>
      </c>
      <c r="I30">
        <v>0.8589</v>
      </c>
      <c r="J30">
        <v>0.37880000000000003</v>
      </c>
      <c r="K30">
        <v>51.686599999999999</v>
      </c>
      <c r="L30">
        <v>18.430199999999999</v>
      </c>
      <c r="M30">
        <v>16.336500000000001</v>
      </c>
      <c r="N30">
        <v>13.6593</v>
      </c>
      <c r="O30" t="s">
        <v>5</v>
      </c>
      <c r="P30">
        <v>12.9582</v>
      </c>
      <c r="Q30">
        <v>6.3129999999999997</v>
      </c>
      <c r="R30">
        <v>2933</v>
      </c>
      <c r="S30">
        <v>29294.5736</v>
      </c>
      <c r="T30">
        <v>13.531499999999999</v>
      </c>
      <c r="U30">
        <v>6.4375</v>
      </c>
      <c r="V30">
        <v>62.269799999999996</v>
      </c>
    </row>
    <row r="31" spans="7:22" x14ac:dyDescent="0.3">
      <c r="G31" s="1">
        <v>41089</v>
      </c>
      <c r="H31">
        <v>6.0129000000000001</v>
      </c>
      <c r="I31">
        <v>0.87970000000000004</v>
      </c>
      <c r="J31">
        <v>0.42170000000000002</v>
      </c>
      <c r="K31">
        <v>47.840800000000002</v>
      </c>
      <c r="L31">
        <v>16.829699999999999</v>
      </c>
      <c r="M31">
        <v>15.154400000000001</v>
      </c>
      <c r="N31">
        <v>12.845599999999999</v>
      </c>
      <c r="O31" t="s">
        <v>5</v>
      </c>
      <c r="P31">
        <v>11.818899999999999</v>
      </c>
      <c r="Q31">
        <v>6.2552000000000003</v>
      </c>
      <c r="R31">
        <v>2672</v>
      </c>
      <c r="S31">
        <v>31531.745999999999</v>
      </c>
      <c r="T31">
        <v>13.559100000000001</v>
      </c>
      <c r="U31">
        <v>5.2355999999999998</v>
      </c>
      <c r="V31">
        <v>74.095100000000002</v>
      </c>
    </row>
    <row r="32" spans="7:22" x14ac:dyDescent="0.3">
      <c r="G32" s="1">
        <v>41180</v>
      </c>
      <c r="H32">
        <v>5.4699</v>
      </c>
      <c r="I32">
        <v>0.96889999999999998</v>
      </c>
      <c r="J32">
        <v>0.49380000000000002</v>
      </c>
      <c r="K32">
        <v>50.494999999999997</v>
      </c>
      <c r="L32">
        <v>22.9709</v>
      </c>
      <c r="M32">
        <v>19.051100000000002</v>
      </c>
      <c r="N32">
        <v>13.237399999999999</v>
      </c>
      <c r="O32" t="s">
        <v>5</v>
      </c>
      <c r="P32">
        <v>13.5885</v>
      </c>
      <c r="Q32">
        <v>6.2222</v>
      </c>
      <c r="R32">
        <v>1965</v>
      </c>
      <c r="S32">
        <v>31531.745999999999</v>
      </c>
      <c r="T32">
        <v>12.2102</v>
      </c>
      <c r="U32">
        <v>5.5809999999999995</v>
      </c>
      <c r="V32">
        <v>56.028799999999997</v>
      </c>
    </row>
    <row r="33" spans="7:22" x14ac:dyDescent="0.3">
      <c r="G33" s="1">
        <v>41274</v>
      </c>
      <c r="H33">
        <v>5.7237999999999998</v>
      </c>
      <c r="I33">
        <v>0.97599999999999998</v>
      </c>
      <c r="J33">
        <v>0.52710000000000001</v>
      </c>
      <c r="K33">
        <v>51.012599999999999</v>
      </c>
      <c r="L33">
        <v>26.579899999999999</v>
      </c>
      <c r="M33">
        <v>20.257000000000001</v>
      </c>
      <c r="N33">
        <v>14.8766</v>
      </c>
      <c r="O33" t="s">
        <v>5</v>
      </c>
      <c r="P33">
        <v>11.899800000000001</v>
      </c>
      <c r="Q33">
        <v>6.1837999999999997</v>
      </c>
      <c r="R33">
        <v>3125</v>
      </c>
      <c r="S33">
        <v>31531.745999999999</v>
      </c>
      <c r="T33">
        <v>11.8285</v>
      </c>
      <c r="U33">
        <v>6.0091000000000001</v>
      </c>
      <c r="V33">
        <v>38.506599999999999</v>
      </c>
    </row>
    <row r="34" spans="7:22" x14ac:dyDescent="0.3">
      <c r="G34" s="1">
        <v>41361</v>
      </c>
      <c r="H34">
        <v>5.8113000000000001</v>
      </c>
      <c r="I34">
        <v>0.88639999999999997</v>
      </c>
      <c r="J34">
        <v>0.45760000000000001</v>
      </c>
      <c r="K34">
        <v>48.730400000000003</v>
      </c>
      <c r="L34">
        <v>20.889600000000002</v>
      </c>
      <c r="M34">
        <v>16.5307</v>
      </c>
      <c r="N34">
        <v>14.9711</v>
      </c>
      <c r="O34" t="s">
        <v>5</v>
      </c>
      <c r="P34">
        <v>13.351800000000001</v>
      </c>
      <c r="Q34">
        <v>6.3849</v>
      </c>
      <c r="R34">
        <v>2965</v>
      </c>
      <c r="S34">
        <v>31531.745999999999</v>
      </c>
      <c r="T34">
        <v>13.011699999999999</v>
      </c>
      <c r="U34">
        <v>5.9650999999999996</v>
      </c>
      <c r="V34">
        <v>61.334499999999998</v>
      </c>
    </row>
    <row r="35" spans="7:22" x14ac:dyDescent="0.3">
      <c r="G35" s="1">
        <v>41453</v>
      </c>
      <c r="H35">
        <v>6.2256999999999998</v>
      </c>
      <c r="I35">
        <v>0.79869999999999997</v>
      </c>
      <c r="J35">
        <v>0.41470000000000001</v>
      </c>
      <c r="K35">
        <v>47.130499999999998</v>
      </c>
      <c r="L35">
        <v>16.153400000000001</v>
      </c>
      <c r="M35">
        <v>12.7475</v>
      </c>
      <c r="N35">
        <v>13.991400000000001</v>
      </c>
      <c r="O35" t="s">
        <v>5</v>
      </c>
      <c r="P35">
        <v>13.651199999999999</v>
      </c>
      <c r="Q35">
        <v>6.1890999999999998</v>
      </c>
      <c r="R35">
        <v>2810</v>
      </c>
      <c r="S35">
        <v>36297.520700000001</v>
      </c>
      <c r="T35">
        <v>13.385300000000001</v>
      </c>
      <c r="U35">
        <v>5.1045999999999996</v>
      </c>
      <c r="V35">
        <v>91.512699999999995</v>
      </c>
    </row>
    <row r="36" spans="7:22" x14ac:dyDescent="0.3">
      <c r="G36" s="1">
        <v>41547</v>
      </c>
      <c r="H36">
        <v>5.7927</v>
      </c>
      <c r="I36">
        <v>0.79239999999999999</v>
      </c>
      <c r="J36">
        <v>0.38159999999999999</v>
      </c>
      <c r="K36">
        <v>51.9422</v>
      </c>
      <c r="L36">
        <v>24.9697</v>
      </c>
      <c r="M36">
        <v>19.779199999999999</v>
      </c>
      <c r="N36">
        <v>14.619199999999999</v>
      </c>
      <c r="O36" t="s">
        <v>5</v>
      </c>
      <c r="P36">
        <v>13.4255</v>
      </c>
      <c r="Q36">
        <v>6.1722999999999999</v>
      </c>
      <c r="R36">
        <v>1319</v>
      </c>
      <c r="S36">
        <v>36297.520700000001</v>
      </c>
      <c r="T36">
        <v>12.4384</v>
      </c>
      <c r="U36">
        <v>5.7000999999999999</v>
      </c>
      <c r="V36">
        <v>55.797699999999999</v>
      </c>
    </row>
    <row r="37" spans="7:22" x14ac:dyDescent="0.3">
      <c r="G37" s="1">
        <v>41639</v>
      </c>
      <c r="H37">
        <v>5.7879000000000005</v>
      </c>
      <c r="I37">
        <v>0.89390000000000003</v>
      </c>
      <c r="J37">
        <v>0.45040000000000002</v>
      </c>
      <c r="K37">
        <v>52.1706</v>
      </c>
      <c r="L37">
        <v>23.254100000000001</v>
      </c>
      <c r="M37">
        <v>20.389600000000002</v>
      </c>
      <c r="N37">
        <v>14.0052</v>
      </c>
      <c r="O37" t="s">
        <v>5</v>
      </c>
      <c r="P37">
        <v>14.375299999999999</v>
      </c>
      <c r="Q37">
        <v>6.2496999999999998</v>
      </c>
      <c r="R37">
        <v>2361</v>
      </c>
      <c r="S37">
        <v>36297.520700000001</v>
      </c>
      <c r="T37">
        <v>11.803900000000001</v>
      </c>
      <c r="U37">
        <v>5.9254999999999995</v>
      </c>
      <c r="V37">
        <v>51.3797</v>
      </c>
    </row>
    <row r="38" spans="7:22" x14ac:dyDescent="0.3">
      <c r="G38" s="1">
        <v>41729</v>
      </c>
      <c r="H38">
        <v>5.7983000000000002</v>
      </c>
      <c r="I38">
        <v>0.87570000000000003</v>
      </c>
      <c r="J38">
        <v>0.50139999999999996</v>
      </c>
      <c r="K38">
        <v>53.347700000000003</v>
      </c>
      <c r="L38">
        <v>18.366700000000002</v>
      </c>
      <c r="M38">
        <v>16.832100000000001</v>
      </c>
      <c r="N38">
        <v>13.9034</v>
      </c>
      <c r="O38" t="s">
        <v>5</v>
      </c>
      <c r="P38">
        <v>14.138500000000001</v>
      </c>
      <c r="Q38">
        <v>6.1529999999999996</v>
      </c>
      <c r="R38">
        <v>3165</v>
      </c>
      <c r="S38">
        <v>36297.520700000001</v>
      </c>
      <c r="T38">
        <v>12.6286</v>
      </c>
      <c r="U38">
        <v>5.6151999999999997</v>
      </c>
      <c r="V38">
        <v>66.746499999999997</v>
      </c>
    </row>
    <row r="39" spans="7:22" x14ac:dyDescent="0.3">
      <c r="G39" s="1">
        <v>41820</v>
      </c>
      <c r="H39">
        <v>6.0544000000000002</v>
      </c>
      <c r="I39">
        <v>0.9375</v>
      </c>
      <c r="J39">
        <v>0.50619999999999998</v>
      </c>
      <c r="K39">
        <v>52.005099999999999</v>
      </c>
      <c r="L39">
        <v>17.6648</v>
      </c>
      <c r="M39">
        <v>16.135899999999999</v>
      </c>
      <c r="N39">
        <v>13.625299999999999</v>
      </c>
      <c r="O39" t="s">
        <v>5</v>
      </c>
      <c r="P39">
        <v>13.2697</v>
      </c>
      <c r="Q39">
        <v>5.6821000000000002</v>
      </c>
      <c r="R39">
        <v>3265</v>
      </c>
      <c r="S39">
        <v>38186.440699999999</v>
      </c>
      <c r="T39">
        <v>12.589700000000001</v>
      </c>
      <c r="U39">
        <v>4.7831999999999999</v>
      </c>
      <c r="V39">
        <v>76.202299999999994</v>
      </c>
    </row>
    <row r="40" spans="7:22" x14ac:dyDescent="0.3">
      <c r="G40" s="1">
        <v>41912</v>
      </c>
      <c r="H40">
        <v>5.7064000000000004</v>
      </c>
      <c r="I40">
        <v>0.90759999999999996</v>
      </c>
      <c r="J40">
        <v>0.53139999999999998</v>
      </c>
      <c r="K40">
        <v>51.1631</v>
      </c>
      <c r="L40">
        <v>17.3964</v>
      </c>
      <c r="M40">
        <v>14.1401</v>
      </c>
      <c r="N40">
        <v>13.463799999999999</v>
      </c>
      <c r="O40" t="s">
        <v>5</v>
      </c>
      <c r="P40">
        <v>14.875</v>
      </c>
      <c r="Q40">
        <v>6.1830999999999996</v>
      </c>
      <c r="R40">
        <v>2823</v>
      </c>
      <c r="S40">
        <v>38186.440699999999</v>
      </c>
      <c r="T40">
        <v>12.724</v>
      </c>
      <c r="U40">
        <v>5.2077</v>
      </c>
      <c r="V40">
        <v>91.250699999999995</v>
      </c>
    </row>
    <row r="41" spans="7:22" x14ac:dyDescent="0.3">
      <c r="G41" s="1">
        <v>42004</v>
      </c>
      <c r="H41">
        <v>5.8369</v>
      </c>
      <c r="I41">
        <v>0.97150000000000003</v>
      </c>
      <c r="J41">
        <v>0.52859999999999996</v>
      </c>
      <c r="K41">
        <v>54.653500000000001</v>
      </c>
      <c r="L41">
        <v>22.3688</v>
      </c>
      <c r="M41">
        <v>19.351199999999999</v>
      </c>
      <c r="N41">
        <v>12.669599999999999</v>
      </c>
      <c r="O41" t="s">
        <v>5</v>
      </c>
      <c r="P41">
        <v>16.7334</v>
      </c>
      <c r="Q41">
        <v>6.0837000000000003</v>
      </c>
      <c r="R41">
        <v>2603</v>
      </c>
      <c r="S41">
        <v>38186.440699999999</v>
      </c>
      <c r="T41">
        <v>12.353300000000001</v>
      </c>
      <c r="U41">
        <v>5.3108000000000004</v>
      </c>
      <c r="V41">
        <v>67.59</v>
      </c>
    </row>
    <row r="42" spans="7:22" x14ac:dyDescent="0.3">
      <c r="G42" s="1">
        <v>42094</v>
      </c>
      <c r="H42">
        <v>5.9946999999999999</v>
      </c>
      <c r="I42">
        <v>0.99</v>
      </c>
      <c r="J42">
        <v>0.56930000000000003</v>
      </c>
      <c r="K42">
        <v>52.620600000000003</v>
      </c>
      <c r="L42">
        <v>20.4392</v>
      </c>
      <c r="M42">
        <v>17.867699999999999</v>
      </c>
      <c r="N42">
        <v>12.5662</v>
      </c>
      <c r="O42" t="s">
        <v>5</v>
      </c>
      <c r="P42">
        <v>15.280799999999999</v>
      </c>
      <c r="Q42">
        <v>6.1276999999999999</v>
      </c>
      <c r="R42">
        <v>2732</v>
      </c>
      <c r="S42">
        <v>38186.440699999999</v>
      </c>
      <c r="T42">
        <v>13.3674</v>
      </c>
      <c r="U42">
        <v>5.1349999999999998</v>
      </c>
      <c r="V42">
        <v>75.697199999999995</v>
      </c>
    </row>
    <row r="43" spans="7:22" x14ac:dyDescent="0.3">
      <c r="G43" s="1">
        <v>42185</v>
      </c>
      <c r="H43">
        <v>6.4531999999999998</v>
      </c>
      <c r="I43">
        <v>0.99519999999999997</v>
      </c>
      <c r="J43">
        <v>0.54279999999999995</v>
      </c>
      <c r="K43">
        <v>49.187100000000001</v>
      </c>
      <c r="L43">
        <v>5.4865000000000004</v>
      </c>
      <c r="M43">
        <v>4.9055</v>
      </c>
      <c r="N43">
        <v>9.8753999999999991</v>
      </c>
      <c r="O43" t="s">
        <v>5</v>
      </c>
      <c r="P43">
        <v>17.224900000000002</v>
      </c>
      <c r="Q43">
        <v>5.6882000000000001</v>
      </c>
      <c r="R43">
        <v>2714</v>
      </c>
      <c r="S43">
        <v>36254.5455</v>
      </c>
      <c r="T43">
        <v>13.2865</v>
      </c>
      <c r="U43">
        <v>4.3489000000000004</v>
      </c>
      <c r="V43">
        <v>466.61259999999999</v>
      </c>
    </row>
    <row r="44" spans="7:22" x14ac:dyDescent="0.3">
      <c r="G44" s="1">
        <v>42277</v>
      </c>
      <c r="H44">
        <v>5.7499000000000002</v>
      </c>
      <c r="I44">
        <v>1.1284000000000001</v>
      </c>
      <c r="J44">
        <v>0.54900000000000004</v>
      </c>
      <c r="K44">
        <v>49.799100000000003</v>
      </c>
      <c r="L44">
        <v>26.914300000000001</v>
      </c>
      <c r="M44">
        <v>22.799099999999999</v>
      </c>
      <c r="N44">
        <v>11.5596</v>
      </c>
      <c r="O44" t="s">
        <v>5</v>
      </c>
      <c r="P44">
        <v>15.068300000000001</v>
      </c>
      <c r="Q44">
        <v>5.6048</v>
      </c>
      <c r="R44">
        <v>3006</v>
      </c>
      <c r="S44">
        <v>36254.5455</v>
      </c>
      <c r="T44">
        <v>12.5456</v>
      </c>
      <c r="U44">
        <v>4.1917</v>
      </c>
      <c r="V44">
        <v>67.342299999999994</v>
      </c>
    </row>
    <row r="45" spans="7:22" x14ac:dyDescent="0.3">
      <c r="G45" s="1">
        <v>42369</v>
      </c>
      <c r="H45">
        <v>5.9259000000000004</v>
      </c>
      <c r="I45">
        <v>1.1339999999999999</v>
      </c>
      <c r="J45">
        <v>0.5927</v>
      </c>
      <c r="K45">
        <v>52.052300000000002</v>
      </c>
      <c r="L45">
        <v>26.944099999999999</v>
      </c>
      <c r="M45">
        <v>22.778600000000001</v>
      </c>
      <c r="N45">
        <v>11.867900000000001</v>
      </c>
      <c r="O45" t="s">
        <v>5</v>
      </c>
      <c r="P45">
        <v>16.202000000000002</v>
      </c>
      <c r="Q45">
        <v>5.7675000000000001</v>
      </c>
      <c r="R45">
        <v>3789</v>
      </c>
      <c r="S45">
        <v>36254.5455</v>
      </c>
      <c r="T45">
        <v>12.719799999999999</v>
      </c>
      <c r="U45">
        <v>4.2750000000000004</v>
      </c>
      <c r="V45">
        <v>67.399799999999999</v>
      </c>
    </row>
    <row r="46" spans="7:22" x14ac:dyDescent="0.3">
      <c r="G46" s="1">
        <v>42460</v>
      </c>
      <c r="H46">
        <v>6.15</v>
      </c>
      <c r="I46">
        <v>1.0944</v>
      </c>
      <c r="J46">
        <v>0.58709999999999996</v>
      </c>
      <c r="K46">
        <v>56.4375</v>
      </c>
      <c r="L46">
        <v>22.725999999999999</v>
      </c>
      <c r="M46">
        <v>21.06</v>
      </c>
      <c r="N46">
        <v>12.4688</v>
      </c>
      <c r="O46" t="s">
        <v>5</v>
      </c>
      <c r="P46">
        <v>16.442599999999999</v>
      </c>
      <c r="Q46">
        <v>5.9444999999999997</v>
      </c>
      <c r="R46">
        <v>2478</v>
      </c>
      <c r="S46">
        <v>36254.5455</v>
      </c>
      <c r="T46">
        <v>13.725099999999999</v>
      </c>
      <c r="U46">
        <v>4.3007999999999997</v>
      </c>
      <c r="V46">
        <v>79.545199999999994</v>
      </c>
    </row>
    <row r="47" spans="7:22" x14ac:dyDescent="0.3">
      <c r="G47" s="1">
        <v>42551</v>
      </c>
      <c r="H47">
        <v>6.7888999999999999</v>
      </c>
      <c r="I47">
        <v>1.0979000000000001</v>
      </c>
      <c r="J47">
        <v>0.57589999999999997</v>
      </c>
      <c r="K47">
        <v>55.299199999999999</v>
      </c>
      <c r="L47">
        <v>16.68</v>
      </c>
      <c r="M47">
        <v>15.538399999999999</v>
      </c>
      <c r="N47">
        <v>13.9581</v>
      </c>
      <c r="O47" t="s">
        <v>5</v>
      </c>
      <c r="P47">
        <v>14.8484</v>
      </c>
      <c r="Q47">
        <v>6.0133000000000001</v>
      </c>
      <c r="R47">
        <v>2848</v>
      </c>
      <c r="S47">
        <v>39419.047599999998</v>
      </c>
      <c r="T47">
        <v>14.6066</v>
      </c>
      <c r="U47">
        <v>3.7389000000000001</v>
      </c>
      <c r="V47">
        <v>92.066900000000004</v>
      </c>
    </row>
    <row r="48" spans="7:22" x14ac:dyDescent="0.3">
      <c r="G48" s="1">
        <v>42643</v>
      </c>
      <c r="H48">
        <v>6.4189999999999996</v>
      </c>
      <c r="I48">
        <v>1.0854999999999999</v>
      </c>
      <c r="J48">
        <v>0.57969999999999999</v>
      </c>
      <c r="K48">
        <v>54.383000000000003</v>
      </c>
      <c r="L48">
        <v>28.786300000000001</v>
      </c>
      <c r="M48">
        <v>22.829599999999999</v>
      </c>
      <c r="N48">
        <v>14.6515</v>
      </c>
      <c r="O48" t="s">
        <v>5</v>
      </c>
      <c r="P48">
        <v>15.6395</v>
      </c>
      <c r="Q48">
        <v>5.9968000000000004</v>
      </c>
      <c r="R48">
        <v>2341</v>
      </c>
      <c r="S48">
        <v>39419.047599999998</v>
      </c>
      <c r="T48">
        <v>13.837</v>
      </c>
      <c r="U48">
        <v>3.8874</v>
      </c>
      <c r="V48">
        <v>64.718299999999999</v>
      </c>
    </row>
    <row r="49" spans="7:22" x14ac:dyDescent="0.3">
      <c r="G49" s="1">
        <v>42734</v>
      </c>
      <c r="H49">
        <v>6.5975000000000001</v>
      </c>
      <c r="I49">
        <v>0.8851</v>
      </c>
      <c r="J49">
        <v>0.62939999999999996</v>
      </c>
      <c r="K49">
        <v>56.628100000000003</v>
      </c>
      <c r="L49">
        <v>31.7623</v>
      </c>
      <c r="M49">
        <v>22.988800000000001</v>
      </c>
      <c r="N49">
        <v>15.2125</v>
      </c>
      <c r="O49" t="s">
        <v>5</v>
      </c>
      <c r="P49">
        <v>14.688000000000001</v>
      </c>
      <c r="Q49">
        <v>6.9641999999999999</v>
      </c>
      <c r="R49">
        <v>2255</v>
      </c>
      <c r="S49">
        <v>39419.047599999998</v>
      </c>
      <c r="T49">
        <v>13.8055</v>
      </c>
      <c r="U49">
        <v>4.0406000000000004</v>
      </c>
      <c r="V49">
        <v>70.126000000000005</v>
      </c>
    </row>
    <row r="50" spans="7:22" x14ac:dyDescent="0.3">
      <c r="G50" s="1">
        <v>42825</v>
      </c>
      <c r="H50">
        <v>6.7176999999999998</v>
      </c>
      <c r="I50">
        <v>0.8901</v>
      </c>
      <c r="J50">
        <v>0.64249999999999996</v>
      </c>
      <c r="K50">
        <v>57.569600000000001</v>
      </c>
      <c r="L50">
        <v>35</v>
      </c>
      <c r="M50">
        <v>21.531600000000001</v>
      </c>
      <c r="N50">
        <v>15.209099999999999</v>
      </c>
      <c r="O50" t="s">
        <v>5</v>
      </c>
      <c r="P50">
        <v>15.0486</v>
      </c>
      <c r="Q50">
        <v>6.9414999999999996</v>
      </c>
      <c r="R50">
        <v>2239</v>
      </c>
      <c r="S50">
        <v>39419.047599999998</v>
      </c>
      <c r="T50">
        <v>14.5449</v>
      </c>
      <c r="U50">
        <v>4.0848000000000004</v>
      </c>
      <c r="V50">
        <v>69.704700000000003</v>
      </c>
    </row>
    <row r="51" spans="7:22" x14ac:dyDescent="0.3">
      <c r="G51" s="1">
        <v>42916</v>
      </c>
      <c r="H51">
        <v>6.9668000000000001</v>
      </c>
      <c r="I51">
        <v>0.877</v>
      </c>
      <c r="J51">
        <v>0.65310000000000001</v>
      </c>
      <c r="K51">
        <v>59.318100000000001</v>
      </c>
      <c r="L51">
        <v>25.4224</v>
      </c>
      <c r="M51">
        <v>18.340699999999998</v>
      </c>
      <c r="N51">
        <v>15.3552</v>
      </c>
      <c r="O51" t="s">
        <v>5</v>
      </c>
      <c r="P51">
        <v>14.4185</v>
      </c>
      <c r="Q51">
        <v>6.7515000000000001</v>
      </c>
      <c r="R51">
        <v>2534</v>
      </c>
      <c r="S51">
        <v>38821.052600000003</v>
      </c>
      <c r="T51">
        <v>14.5105</v>
      </c>
      <c r="U51">
        <v>3.4228000000000001</v>
      </c>
      <c r="V51">
        <v>82.095100000000002</v>
      </c>
    </row>
    <row r="52" spans="7:22" x14ac:dyDescent="0.3">
      <c r="G52" s="1">
        <v>43007</v>
      </c>
      <c r="H52">
        <v>6.5259999999999998</v>
      </c>
      <c r="I52">
        <v>0.91449999999999998</v>
      </c>
      <c r="J52">
        <v>0.68179999999999996</v>
      </c>
      <c r="K52">
        <v>63.562899999999999</v>
      </c>
      <c r="L52">
        <v>31.721699999999998</v>
      </c>
      <c r="M52">
        <v>21.905999999999999</v>
      </c>
      <c r="N52">
        <v>15.3941</v>
      </c>
      <c r="O52" t="s">
        <v>5</v>
      </c>
      <c r="P52">
        <v>15.1538</v>
      </c>
      <c r="Q52">
        <v>6.6344000000000003</v>
      </c>
      <c r="R52">
        <v>2499</v>
      </c>
      <c r="S52">
        <v>38821.052600000003</v>
      </c>
      <c r="T52">
        <v>13.5045</v>
      </c>
      <c r="U52">
        <v>3.5413999999999999</v>
      </c>
      <c r="V52">
        <v>66.479299999999995</v>
      </c>
    </row>
    <row r="53" spans="7:22" x14ac:dyDescent="0.3">
      <c r="G53" s="1">
        <v>43098</v>
      </c>
      <c r="H53">
        <v>6.6774000000000004</v>
      </c>
      <c r="I53">
        <v>0.94279999999999997</v>
      </c>
      <c r="J53">
        <v>0.72309999999999997</v>
      </c>
      <c r="K53">
        <v>71.025499999999994</v>
      </c>
      <c r="L53">
        <v>32.122999999999998</v>
      </c>
      <c r="M53">
        <v>22.529499999999999</v>
      </c>
      <c r="N53">
        <v>15.798299999999999</v>
      </c>
      <c r="O53" t="s">
        <v>5</v>
      </c>
      <c r="P53">
        <v>15.2544</v>
      </c>
      <c r="Q53">
        <v>6.2907999999999999</v>
      </c>
      <c r="R53">
        <v>2916</v>
      </c>
      <c r="S53">
        <v>38821.052600000003</v>
      </c>
      <c r="T53">
        <v>13.2645</v>
      </c>
      <c r="U53">
        <v>3.7092000000000001</v>
      </c>
      <c r="V53">
        <v>71.819900000000004</v>
      </c>
    </row>
    <row r="54" spans="7:22" x14ac:dyDescent="0.3">
      <c r="G54" s="1">
        <v>43188</v>
      </c>
      <c r="H54">
        <v>6.7586000000000004</v>
      </c>
      <c r="I54">
        <v>0.91039999999999999</v>
      </c>
      <c r="J54">
        <v>0.67349999999999999</v>
      </c>
      <c r="K54">
        <v>66.173599999999993</v>
      </c>
      <c r="L54">
        <v>24.127800000000001</v>
      </c>
      <c r="M54">
        <v>19.710100000000001</v>
      </c>
      <c r="N54">
        <v>15.667199999999999</v>
      </c>
      <c r="O54" t="s">
        <v>5</v>
      </c>
      <c r="P54">
        <v>13.384499999999999</v>
      </c>
      <c r="Q54">
        <v>6.3018999999999998</v>
      </c>
      <c r="R54">
        <v>2443</v>
      </c>
      <c r="S54">
        <v>38821.052600000003</v>
      </c>
      <c r="T54">
        <v>13.9703</v>
      </c>
      <c r="U54">
        <v>3.8348</v>
      </c>
      <c r="V54">
        <v>71.385099999999994</v>
      </c>
    </row>
    <row r="55" spans="7:22" x14ac:dyDescent="0.3">
      <c r="G55" s="1">
        <v>43280</v>
      </c>
      <c r="H55">
        <v>7.3556999999999997</v>
      </c>
      <c r="I55">
        <v>0.82589999999999997</v>
      </c>
      <c r="J55">
        <v>0.58560000000000001</v>
      </c>
      <c r="K55">
        <v>60.955500000000001</v>
      </c>
      <c r="L55">
        <v>19.022099999999998</v>
      </c>
      <c r="M55">
        <v>15.6759</v>
      </c>
      <c r="N55">
        <v>15.307600000000001</v>
      </c>
      <c r="O55" t="s">
        <v>5</v>
      </c>
      <c r="P55">
        <v>13.414999999999999</v>
      </c>
      <c r="Q55">
        <v>6.7617000000000003</v>
      </c>
      <c r="R55">
        <v>3292</v>
      </c>
      <c r="S55">
        <v>45641.304300000003</v>
      </c>
      <c r="T55">
        <v>14.4034</v>
      </c>
      <c r="U55">
        <v>3.4588000000000001</v>
      </c>
      <c r="V55">
        <v>103.05419999999999</v>
      </c>
    </row>
    <row r="56" spans="7:22" x14ac:dyDescent="0.3">
      <c r="G56" s="1">
        <v>43371</v>
      </c>
      <c r="H56">
        <v>6.7902000000000005</v>
      </c>
      <c r="I56">
        <v>0.79900000000000004</v>
      </c>
      <c r="J56">
        <v>0.55740000000000001</v>
      </c>
      <c r="K56">
        <v>61.006100000000004</v>
      </c>
      <c r="L56">
        <v>27.5504</v>
      </c>
      <c r="M56">
        <v>21.2942</v>
      </c>
      <c r="N56">
        <v>15.3027</v>
      </c>
      <c r="O56" t="s">
        <v>5</v>
      </c>
      <c r="P56">
        <v>14.2286</v>
      </c>
      <c r="Q56">
        <v>6.8222000000000005</v>
      </c>
      <c r="R56">
        <v>2487</v>
      </c>
      <c r="S56">
        <v>45641.304300000003</v>
      </c>
      <c r="T56">
        <v>13.4046</v>
      </c>
      <c r="U56">
        <v>3.5333999999999999</v>
      </c>
      <c r="V56">
        <v>57.133299999999998</v>
      </c>
    </row>
    <row r="57" spans="7:22" x14ac:dyDescent="0.3">
      <c r="G57" s="1">
        <v>43465</v>
      </c>
      <c r="H57">
        <v>6.6955</v>
      </c>
      <c r="I57">
        <v>0.78190000000000004</v>
      </c>
      <c r="J57">
        <v>0.54959999999999998</v>
      </c>
      <c r="K57">
        <v>63.394500000000001</v>
      </c>
      <c r="L57">
        <v>28.2319</v>
      </c>
      <c r="M57">
        <v>22.341999999999999</v>
      </c>
      <c r="N57">
        <v>14.6751</v>
      </c>
      <c r="O57" t="s">
        <v>5</v>
      </c>
      <c r="P57">
        <v>15.74</v>
      </c>
      <c r="Q57">
        <v>6.7884000000000002</v>
      </c>
      <c r="R57">
        <v>3306</v>
      </c>
      <c r="S57">
        <v>45641.304300000003</v>
      </c>
      <c r="T57">
        <v>13.0726</v>
      </c>
      <c r="U57">
        <v>3.4996999999999998</v>
      </c>
      <c r="V57">
        <v>57.2958</v>
      </c>
    </row>
    <row r="58" spans="7:22" x14ac:dyDescent="0.3">
      <c r="G58" s="1">
        <v>43553</v>
      </c>
      <c r="H58">
        <v>6.6067</v>
      </c>
      <c r="I58">
        <v>0.78649999999999998</v>
      </c>
      <c r="J58">
        <v>0.52949999999999997</v>
      </c>
      <c r="K58">
        <v>55.9116</v>
      </c>
      <c r="L58">
        <v>24.648900000000001</v>
      </c>
      <c r="M58">
        <v>19.614899999999999</v>
      </c>
      <c r="N58">
        <v>15.0693</v>
      </c>
      <c r="O58" t="s">
        <v>5</v>
      </c>
      <c r="P58">
        <v>17.612300000000001</v>
      </c>
      <c r="Q58">
        <v>7.3849</v>
      </c>
      <c r="R58">
        <v>2765</v>
      </c>
      <c r="S58">
        <v>45641.304300000003</v>
      </c>
      <c r="T58">
        <v>12.9686</v>
      </c>
      <c r="U58">
        <v>3.5186000000000002</v>
      </c>
      <c r="V58">
        <v>67.121499999999997</v>
      </c>
    </row>
    <row r="59" spans="7:22" x14ac:dyDescent="0.3">
      <c r="G59" s="1">
        <v>43644</v>
      </c>
      <c r="H59">
        <v>7.1281999999999996</v>
      </c>
      <c r="I59">
        <v>0.74880000000000002</v>
      </c>
      <c r="J59">
        <v>0.50770000000000004</v>
      </c>
      <c r="K59">
        <v>65.041300000000007</v>
      </c>
      <c r="L59">
        <v>-46.774799999999999</v>
      </c>
      <c r="M59">
        <v>-30.373200000000001</v>
      </c>
      <c r="N59">
        <v>6.5522999999999998</v>
      </c>
      <c r="O59" t="s">
        <v>5</v>
      </c>
      <c r="P59">
        <v>35.634300000000003</v>
      </c>
      <c r="Q59">
        <v>6.5865</v>
      </c>
      <c r="R59">
        <v>3337</v>
      </c>
      <c r="S59">
        <v>42793.814400000003</v>
      </c>
      <c r="T59">
        <v>14.0467</v>
      </c>
      <c r="U59">
        <v>3.2444999999999999</v>
      </c>
      <c r="V59">
        <v>67.121499999999997</v>
      </c>
    </row>
    <row r="60" spans="7:22" x14ac:dyDescent="0.3">
      <c r="G60" s="1">
        <v>43738</v>
      </c>
      <c r="H60">
        <v>6.5758999999999999</v>
      </c>
      <c r="I60">
        <v>0.72470000000000001</v>
      </c>
      <c r="J60">
        <v>0.47749999999999998</v>
      </c>
      <c r="K60">
        <v>66.587800000000001</v>
      </c>
      <c r="L60">
        <v>39.722200000000001</v>
      </c>
      <c r="M60">
        <v>24.1038</v>
      </c>
      <c r="N60">
        <v>7.7694000000000001</v>
      </c>
      <c r="O60" t="s">
        <v>5</v>
      </c>
      <c r="P60">
        <v>35.248800000000003</v>
      </c>
      <c r="Q60">
        <v>7.0382999999999996</v>
      </c>
      <c r="R60">
        <v>3090</v>
      </c>
      <c r="S60">
        <v>42793.814400000003</v>
      </c>
      <c r="T60">
        <v>13.517799999999999</v>
      </c>
      <c r="U60">
        <v>3.3302</v>
      </c>
      <c r="V60">
        <v>52.940300000000001</v>
      </c>
    </row>
    <row r="61" spans="7:22" x14ac:dyDescent="0.3">
      <c r="G61" s="1">
        <v>43830</v>
      </c>
      <c r="H61">
        <v>6.4722999999999997</v>
      </c>
      <c r="I61">
        <v>0.62709999999999999</v>
      </c>
      <c r="J61">
        <v>0.38040000000000002</v>
      </c>
      <c r="K61">
        <v>65.128699999999995</v>
      </c>
      <c r="L61">
        <v>44.82</v>
      </c>
      <c r="M61">
        <v>24.572400000000002</v>
      </c>
      <c r="N61">
        <v>8.4016000000000002</v>
      </c>
      <c r="O61" t="s">
        <v>5</v>
      </c>
      <c r="P61">
        <v>33.268299999999996</v>
      </c>
      <c r="Q61">
        <v>7.3708999999999998</v>
      </c>
      <c r="R61">
        <v>3759</v>
      </c>
      <c r="S61">
        <v>42793.814400000003</v>
      </c>
      <c r="T61">
        <v>13.577999999999999</v>
      </c>
      <c r="U61">
        <v>3.3445999999999998</v>
      </c>
      <c r="V61">
        <v>50.781599999999997</v>
      </c>
    </row>
    <row r="62" spans="7:22" x14ac:dyDescent="0.3">
      <c r="G62" s="1">
        <v>43921</v>
      </c>
      <c r="H62">
        <v>6.5953999999999997</v>
      </c>
      <c r="I62">
        <v>0.82499999999999996</v>
      </c>
      <c r="J62">
        <v>0.60899999999999999</v>
      </c>
      <c r="K62">
        <v>82.663499999999999</v>
      </c>
      <c r="L62">
        <v>34.53</v>
      </c>
      <c r="M62">
        <v>20.0593</v>
      </c>
      <c r="N62">
        <v>8.3872</v>
      </c>
      <c r="O62" t="s">
        <v>5</v>
      </c>
      <c r="P62">
        <v>28.334199999999999</v>
      </c>
      <c r="Q62">
        <v>6.3437000000000001</v>
      </c>
      <c r="R62">
        <v>3333</v>
      </c>
      <c r="S62">
        <v>42793.814400000003</v>
      </c>
      <c r="T62">
        <v>14.3009</v>
      </c>
      <c r="U62">
        <v>3.4074999999999998</v>
      </c>
      <c r="V62">
        <v>66.596599999999995</v>
      </c>
    </row>
    <row r="63" spans="7:22" x14ac:dyDescent="0.3">
      <c r="G63" s="1">
        <v>44012</v>
      </c>
      <c r="H63">
        <v>6.7046999999999999</v>
      </c>
      <c r="I63">
        <v>0.84870000000000001</v>
      </c>
      <c r="J63">
        <v>0.61739999999999995</v>
      </c>
      <c r="K63">
        <v>78.053200000000004</v>
      </c>
      <c r="L63">
        <v>22.172000000000001</v>
      </c>
      <c r="M63">
        <v>19.668900000000001</v>
      </c>
      <c r="N63">
        <v>19.2149</v>
      </c>
      <c r="O63" t="s">
        <v>5</v>
      </c>
      <c r="P63">
        <v>16.610500000000002</v>
      </c>
      <c r="Q63">
        <v>6.9162999999999997</v>
      </c>
      <c r="R63">
        <v>4148</v>
      </c>
      <c r="S63">
        <v>48545.4545</v>
      </c>
      <c r="T63">
        <v>15.543900000000001</v>
      </c>
      <c r="U63">
        <v>3.0630000000000002</v>
      </c>
      <c r="V63">
        <v>73.763800000000003</v>
      </c>
    </row>
    <row r="64" spans="7:22" x14ac:dyDescent="0.3">
      <c r="G64" s="1">
        <v>44104</v>
      </c>
      <c r="H64">
        <v>6.3853999999999997</v>
      </c>
      <c r="I64">
        <v>0.86729999999999996</v>
      </c>
      <c r="J64">
        <v>0.61429999999999996</v>
      </c>
      <c r="K64">
        <v>66.932400000000001</v>
      </c>
      <c r="L64">
        <v>38.8309</v>
      </c>
      <c r="M64">
        <v>27.337199999999999</v>
      </c>
      <c r="N64">
        <v>21.186299999999999</v>
      </c>
      <c r="O64" t="s">
        <v>5</v>
      </c>
      <c r="P64">
        <v>18.3523</v>
      </c>
      <c r="Q64">
        <v>7.7085999999999997</v>
      </c>
      <c r="R64">
        <v>3889</v>
      </c>
      <c r="S64">
        <v>48545.4545</v>
      </c>
      <c r="T64">
        <v>14.2293</v>
      </c>
      <c r="U64">
        <v>3.1383000000000001</v>
      </c>
      <c r="V64">
        <v>46.6815</v>
      </c>
    </row>
  </sheetData>
  <phoneticPr fontId="18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_xll.BDH("SJM US Equity",B$1:P$1,"CQ1 2010","","Dir=V","Per=Q","Days=A","Dts=S","cols=16;rows=43")</f>
        <v>#NAME?</v>
      </c>
      <c r="B2">
        <v>4.4779999999999998</v>
      </c>
      <c r="C2">
        <v>2.5550999999999999</v>
      </c>
      <c r="D2">
        <v>1.0909</v>
      </c>
      <c r="E2">
        <v>17.085000000000001</v>
      </c>
      <c r="F2">
        <v>12.4598</v>
      </c>
      <c r="G2">
        <v>16.930700000000002</v>
      </c>
      <c r="H2">
        <v>12.348100000000001</v>
      </c>
      <c r="I2" t="s">
        <v>5</v>
      </c>
      <c r="J2">
        <v>7.9912999999999998</v>
      </c>
      <c r="K2">
        <v>5.9328000000000003</v>
      </c>
      <c r="L2">
        <v>177.58500000000001</v>
      </c>
      <c r="M2" t="s">
        <v>5</v>
      </c>
      <c r="N2">
        <v>18.2422</v>
      </c>
      <c r="O2">
        <v>15.1646</v>
      </c>
      <c r="P2">
        <v>39.507599999999996</v>
      </c>
    </row>
    <row r="3" spans="1:16" x14ac:dyDescent="0.3">
      <c r="A3" s="1">
        <v>40359</v>
      </c>
      <c r="B3">
        <v>3.6097000000000001</v>
      </c>
      <c r="C3">
        <v>3.7439</v>
      </c>
      <c r="D3">
        <v>1.9489000000000001</v>
      </c>
      <c r="E3">
        <v>24.281300000000002</v>
      </c>
      <c r="F3">
        <v>9.9864999999999995</v>
      </c>
      <c r="G3">
        <v>15.7706</v>
      </c>
      <c r="H3">
        <v>11.9275</v>
      </c>
      <c r="I3" t="s">
        <v>5</v>
      </c>
      <c r="J3">
        <v>8.0319000000000003</v>
      </c>
      <c r="K3">
        <v>5.9241000000000001</v>
      </c>
      <c r="L3">
        <v>-54.183999999999997</v>
      </c>
      <c r="M3" t="s">
        <v>5</v>
      </c>
      <c r="N3">
        <v>15.013500000000001</v>
      </c>
      <c r="O3">
        <v>14.650499999999999</v>
      </c>
      <c r="P3">
        <v>46.384</v>
      </c>
    </row>
    <row r="4" spans="1:16" x14ac:dyDescent="0.3">
      <c r="A4" s="1">
        <v>40451</v>
      </c>
      <c r="B4">
        <v>3.5190000000000001</v>
      </c>
      <c r="C4">
        <v>3.8877999999999999</v>
      </c>
      <c r="D4">
        <v>1.9948000000000001</v>
      </c>
      <c r="E4">
        <v>23.6191</v>
      </c>
      <c r="F4">
        <v>12.971399999999999</v>
      </c>
      <c r="G4">
        <v>18.768799999999999</v>
      </c>
      <c r="H4">
        <v>11.882</v>
      </c>
      <c r="I4" t="s">
        <v>5</v>
      </c>
      <c r="J4">
        <v>7.9261999999999997</v>
      </c>
      <c r="K4">
        <v>5.2241</v>
      </c>
      <c r="L4">
        <v>11.657</v>
      </c>
      <c r="M4" t="s">
        <v>5</v>
      </c>
      <c r="N4">
        <v>11.1267</v>
      </c>
      <c r="O4">
        <v>14.450200000000001</v>
      </c>
      <c r="P4">
        <v>31.9282</v>
      </c>
    </row>
    <row r="5" spans="1:16" x14ac:dyDescent="0.3">
      <c r="A5" s="1">
        <v>40543</v>
      </c>
      <c r="B5">
        <v>4.0918000000000001</v>
      </c>
      <c r="C5">
        <v>3.9952999999999999</v>
      </c>
      <c r="D5">
        <v>2.0762</v>
      </c>
      <c r="E5">
        <v>24.238800000000001</v>
      </c>
      <c r="F5">
        <v>11.745100000000001</v>
      </c>
      <c r="G5">
        <v>16.227499999999999</v>
      </c>
      <c r="H5">
        <v>12.473800000000001</v>
      </c>
      <c r="I5" t="s">
        <v>5</v>
      </c>
      <c r="J5">
        <v>8.2954000000000008</v>
      </c>
      <c r="K5">
        <v>5.1916000000000002</v>
      </c>
      <c r="L5">
        <v>325.774</v>
      </c>
      <c r="M5" t="s">
        <v>5</v>
      </c>
      <c r="N5">
        <v>16.482600000000001</v>
      </c>
      <c r="O5">
        <v>18.034300000000002</v>
      </c>
      <c r="P5">
        <v>39.0533</v>
      </c>
    </row>
    <row r="6" spans="1:16" x14ac:dyDescent="0.3">
      <c r="A6" s="1">
        <v>40633</v>
      </c>
      <c r="B6">
        <v>3.9365000000000001</v>
      </c>
      <c r="C6">
        <v>3.3915000000000002</v>
      </c>
      <c r="D6">
        <v>1.3761999999999999</v>
      </c>
      <c r="E6">
        <v>24.64</v>
      </c>
      <c r="F6">
        <v>10.1174</v>
      </c>
      <c r="G6">
        <v>13.991899999999999</v>
      </c>
      <c r="H6">
        <v>12.1479</v>
      </c>
      <c r="I6" t="s">
        <v>5</v>
      </c>
      <c r="J6">
        <v>9.0482999999999993</v>
      </c>
      <c r="K6">
        <v>5.3776999999999999</v>
      </c>
      <c r="L6">
        <v>-71.765000000000001</v>
      </c>
      <c r="M6" t="s">
        <v>5</v>
      </c>
      <c r="N6">
        <v>16.547000000000001</v>
      </c>
      <c r="O6">
        <v>15.430999999999999</v>
      </c>
      <c r="P6">
        <v>53.529800000000002</v>
      </c>
    </row>
    <row r="7" spans="1:16" x14ac:dyDescent="0.3">
      <c r="A7" s="1">
        <v>40724</v>
      </c>
      <c r="B7">
        <v>3.1490999999999998</v>
      </c>
      <c r="C7">
        <v>1.9878</v>
      </c>
      <c r="D7">
        <v>0.51729999999999998</v>
      </c>
      <c r="E7">
        <v>30.3873</v>
      </c>
      <c r="F7">
        <v>11.7172</v>
      </c>
      <c r="G7">
        <v>15.199400000000001</v>
      </c>
      <c r="H7">
        <v>11.6616</v>
      </c>
      <c r="I7" t="s">
        <v>5</v>
      </c>
      <c r="J7">
        <v>9.8675999999999995</v>
      </c>
      <c r="K7">
        <v>5.6162000000000001</v>
      </c>
      <c r="L7">
        <v>-125.87</v>
      </c>
      <c r="M7" t="s">
        <v>5</v>
      </c>
      <c r="N7">
        <v>15.1509</v>
      </c>
      <c r="O7">
        <v>15.1166</v>
      </c>
      <c r="P7">
        <v>48.688600000000001</v>
      </c>
    </row>
    <row r="8" spans="1:16" x14ac:dyDescent="0.3">
      <c r="A8" s="1">
        <v>40816</v>
      </c>
      <c r="B8">
        <v>3.4045000000000001</v>
      </c>
      <c r="C8">
        <v>4.0256999999999996</v>
      </c>
      <c r="D8">
        <v>1.7589000000000001</v>
      </c>
      <c r="E8">
        <v>38.629800000000003</v>
      </c>
      <c r="F8">
        <v>10.881</v>
      </c>
      <c r="G8">
        <v>13.978</v>
      </c>
      <c r="H8">
        <v>10.8347</v>
      </c>
      <c r="I8" t="s">
        <v>5</v>
      </c>
      <c r="J8">
        <v>9.7210999999999999</v>
      </c>
      <c r="K8">
        <v>5.1763000000000003</v>
      </c>
      <c r="L8">
        <v>50.097000000000001</v>
      </c>
      <c r="M8" t="s">
        <v>5</v>
      </c>
      <c r="N8">
        <v>11.8504</v>
      </c>
      <c r="O8">
        <v>16.1325</v>
      </c>
      <c r="P8">
        <v>42.5246</v>
      </c>
    </row>
    <row r="9" spans="1:16" x14ac:dyDescent="0.3">
      <c r="A9" s="1">
        <v>40907</v>
      </c>
      <c r="B9">
        <v>4.0884</v>
      </c>
      <c r="C9">
        <v>3.6534</v>
      </c>
      <c r="D9">
        <v>1.4872000000000001</v>
      </c>
      <c r="E9">
        <v>38.468600000000002</v>
      </c>
      <c r="F9">
        <v>8.4903999999999993</v>
      </c>
      <c r="G9">
        <v>13.652200000000001</v>
      </c>
      <c r="H9">
        <v>10.748799999999999</v>
      </c>
      <c r="I9" t="s">
        <v>5</v>
      </c>
      <c r="J9">
        <v>10.5679</v>
      </c>
      <c r="K9">
        <v>4.8132000000000001</v>
      </c>
      <c r="L9">
        <v>348.12099999999998</v>
      </c>
      <c r="M9" t="s">
        <v>5</v>
      </c>
      <c r="N9">
        <v>16.377300000000002</v>
      </c>
      <c r="O9">
        <v>18.5809</v>
      </c>
      <c r="P9">
        <v>46.212899999999998</v>
      </c>
    </row>
    <row r="10" spans="1:16" x14ac:dyDescent="0.3">
      <c r="A10" s="1">
        <v>40998</v>
      </c>
      <c r="B10">
        <v>4.0191999999999997</v>
      </c>
      <c r="C10">
        <v>2.6638000000000002</v>
      </c>
      <c r="D10">
        <v>0.93559999999999999</v>
      </c>
      <c r="E10">
        <v>40.100499999999997</v>
      </c>
      <c r="F10">
        <v>8.1306999999999992</v>
      </c>
      <c r="G10">
        <v>13.6938</v>
      </c>
      <c r="H10">
        <v>11.251799999999999</v>
      </c>
      <c r="I10" t="s">
        <v>5</v>
      </c>
      <c r="J10">
        <v>10.6846</v>
      </c>
      <c r="K10">
        <v>5.0503</v>
      </c>
      <c r="L10">
        <v>184.33699999999999</v>
      </c>
      <c r="M10" t="s">
        <v>5</v>
      </c>
      <c r="N10">
        <v>15.972099999999999</v>
      </c>
      <c r="O10">
        <v>14.7784</v>
      </c>
      <c r="P10">
        <v>51.3538</v>
      </c>
    </row>
    <row r="11" spans="1:16" x14ac:dyDescent="0.3">
      <c r="A11" s="1">
        <v>41089</v>
      </c>
      <c r="B11">
        <v>3.4121999999999999</v>
      </c>
      <c r="C11">
        <v>2.5339999999999998</v>
      </c>
      <c r="D11">
        <v>0.98860000000000003</v>
      </c>
      <c r="E11">
        <v>39.626600000000003</v>
      </c>
      <c r="F11">
        <v>8.0719999999999992</v>
      </c>
      <c r="G11">
        <v>13.908200000000001</v>
      </c>
      <c r="H11">
        <v>11.0181</v>
      </c>
      <c r="I11" t="s">
        <v>5</v>
      </c>
      <c r="J11">
        <v>9.7032000000000007</v>
      </c>
      <c r="K11">
        <v>5.0679999999999996</v>
      </c>
      <c r="L11">
        <v>130.4</v>
      </c>
      <c r="M11" t="s">
        <v>5</v>
      </c>
      <c r="N11">
        <v>15.3979</v>
      </c>
      <c r="O11">
        <v>12.657299999999999</v>
      </c>
      <c r="P11">
        <v>51.305399999999999</v>
      </c>
    </row>
    <row r="12" spans="1:16" x14ac:dyDescent="0.3">
      <c r="A12" s="1">
        <v>41180</v>
      </c>
      <c r="B12">
        <v>3.6749000000000001</v>
      </c>
      <c r="C12">
        <v>2.4588000000000001</v>
      </c>
      <c r="D12">
        <v>0.95309999999999995</v>
      </c>
      <c r="E12">
        <v>40.1571</v>
      </c>
      <c r="F12">
        <v>8.0719999999999992</v>
      </c>
      <c r="G12">
        <v>15.202299999999999</v>
      </c>
      <c r="H12">
        <v>11.2446</v>
      </c>
      <c r="I12" t="s">
        <v>5</v>
      </c>
      <c r="J12">
        <v>10.500500000000001</v>
      </c>
      <c r="K12">
        <v>4.8817000000000004</v>
      </c>
      <c r="L12">
        <v>130.69999999999999</v>
      </c>
      <c r="M12" t="s">
        <v>5</v>
      </c>
      <c r="N12">
        <v>12.4985</v>
      </c>
      <c r="O12">
        <v>13.5306</v>
      </c>
      <c r="P12">
        <v>37.836100000000002</v>
      </c>
    </row>
    <row r="13" spans="1:16" x14ac:dyDescent="0.3">
      <c r="A13" s="1">
        <v>41274</v>
      </c>
      <c r="B13">
        <v>4.1901999999999999</v>
      </c>
      <c r="C13">
        <v>2.9420000000000002</v>
      </c>
      <c r="D13">
        <v>1.3464</v>
      </c>
      <c r="E13">
        <v>39.323500000000003</v>
      </c>
      <c r="F13">
        <v>8.0719999999999992</v>
      </c>
      <c r="G13">
        <v>16.561900000000001</v>
      </c>
      <c r="H13">
        <v>11.931699999999999</v>
      </c>
      <c r="I13" t="s">
        <v>5</v>
      </c>
      <c r="J13">
        <v>9.6494</v>
      </c>
      <c r="K13">
        <v>5.1288</v>
      </c>
      <c r="L13">
        <v>276</v>
      </c>
      <c r="M13" t="s">
        <v>5</v>
      </c>
      <c r="N13">
        <v>16.314299999999999</v>
      </c>
      <c r="O13">
        <v>15.7149</v>
      </c>
      <c r="P13">
        <v>36.579500000000003</v>
      </c>
    </row>
    <row r="14" spans="1:16" x14ac:dyDescent="0.3">
      <c r="A14" s="1">
        <v>41361</v>
      </c>
      <c r="B14">
        <v>4.0587</v>
      </c>
      <c r="C14">
        <v>2.6729000000000003</v>
      </c>
      <c r="D14">
        <v>0.95530000000000004</v>
      </c>
      <c r="E14">
        <v>39.189700000000002</v>
      </c>
      <c r="F14">
        <v>8.0719999999999992</v>
      </c>
      <c r="G14">
        <v>15.973700000000001</v>
      </c>
      <c r="H14">
        <v>12.641299999999999</v>
      </c>
      <c r="I14" t="s">
        <v>5</v>
      </c>
      <c r="J14">
        <v>10.6752</v>
      </c>
      <c r="K14">
        <v>5.3689</v>
      </c>
      <c r="L14">
        <v>112.2</v>
      </c>
      <c r="M14">
        <v>35323.0769</v>
      </c>
      <c r="N14">
        <v>17.838899999999999</v>
      </c>
      <c r="O14">
        <v>13.7515</v>
      </c>
      <c r="P14">
        <v>42.778399999999998</v>
      </c>
    </row>
    <row r="15" spans="1:16" x14ac:dyDescent="0.3">
      <c r="A15" s="1">
        <v>41453</v>
      </c>
      <c r="B15">
        <v>3.6833999999999998</v>
      </c>
      <c r="C15">
        <v>2.0295000000000001</v>
      </c>
      <c r="D15">
        <v>0.64100000000000001</v>
      </c>
      <c r="E15">
        <v>41.419899999999998</v>
      </c>
      <c r="F15">
        <v>8.8874999999999993</v>
      </c>
      <c r="G15">
        <v>15.7895</v>
      </c>
      <c r="H15">
        <v>12.8979</v>
      </c>
      <c r="I15" t="s">
        <v>5</v>
      </c>
      <c r="J15">
        <v>10.8911</v>
      </c>
      <c r="K15">
        <v>5.7274000000000003</v>
      </c>
      <c r="L15">
        <v>45.8</v>
      </c>
      <c r="M15">
        <v>35323.0769</v>
      </c>
      <c r="N15">
        <v>15.7143</v>
      </c>
      <c r="O15">
        <v>14.1174</v>
      </c>
      <c r="P15">
        <v>48.139800000000001</v>
      </c>
    </row>
    <row r="16" spans="1:16" x14ac:dyDescent="0.3">
      <c r="A16" s="1">
        <v>41547</v>
      </c>
      <c r="B16">
        <v>3.7503000000000002</v>
      </c>
      <c r="C16">
        <v>1.9668999999999999</v>
      </c>
      <c r="D16">
        <v>0.68600000000000005</v>
      </c>
      <c r="E16">
        <v>43.356099999999998</v>
      </c>
      <c r="F16">
        <v>12</v>
      </c>
      <c r="G16">
        <v>16.077999999999999</v>
      </c>
      <c r="H16">
        <v>12.800699999999999</v>
      </c>
      <c r="I16" t="s">
        <v>5</v>
      </c>
      <c r="J16">
        <v>11.059900000000001</v>
      </c>
      <c r="K16">
        <v>5.7160000000000002</v>
      </c>
      <c r="L16">
        <v>38.799999999999997</v>
      </c>
      <c r="M16">
        <v>35323.0769</v>
      </c>
      <c r="N16">
        <v>12.447100000000001</v>
      </c>
      <c r="O16">
        <v>13.7658</v>
      </c>
      <c r="P16">
        <v>39.749600000000001</v>
      </c>
    </row>
    <row r="17" spans="1:16" x14ac:dyDescent="0.3">
      <c r="A17" s="1">
        <v>41639</v>
      </c>
      <c r="B17">
        <v>4.1832000000000003</v>
      </c>
      <c r="C17">
        <v>2.4792000000000001</v>
      </c>
      <c r="D17">
        <v>0.87749999999999995</v>
      </c>
      <c r="E17">
        <v>38.990900000000003</v>
      </c>
      <c r="F17">
        <v>14.016</v>
      </c>
      <c r="G17">
        <v>17.9802</v>
      </c>
      <c r="H17">
        <v>12.9315</v>
      </c>
      <c r="I17" t="s">
        <v>5</v>
      </c>
      <c r="J17">
        <v>10.6631</v>
      </c>
      <c r="K17">
        <v>5.4756999999999998</v>
      </c>
      <c r="L17">
        <v>355.6</v>
      </c>
      <c r="M17">
        <v>35323.0769</v>
      </c>
      <c r="N17">
        <v>15.759499999999999</v>
      </c>
      <c r="O17">
        <v>15.3979</v>
      </c>
      <c r="P17">
        <v>36.4602</v>
      </c>
    </row>
    <row r="18" spans="1:16" x14ac:dyDescent="0.3">
      <c r="A18" s="1">
        <v>41729</v>
      </c>
      <c r="B18">
        <v>3.8151999999999999</v>
      </c>
      <c r="C18">
        <v>1.7375</v>
      </c>
      <c r="D18">
        <v>0.52259999999999995</v>
      </c>
      <c r="E18">
        <v>44.065100000000001</v>
      </c>
      <c r="F18">
        <v>11.063599999999999</v>
      </c>
      <c r="G18">
        <v>15.5068</v>
      </c>
      <c r="H18">
        <v>12.7509</v>
      </c>
      <c r="I18" t="s">
        <v>5</v>
      </c>
      <c r="J18">
        <v>10.3331</v>
      </c>
      <c r="K18">
        <v>5.6802999999999999</v>
      </c>
      <c r="L18">
        <v>136.30000000000001</v>
      </c>
      <c r="M18">
        <v>55895.288</v>
      </c>
      <c r="N18">
        <v>18.008700000000001</v>
      </c>
      <c r="O18">
        <v>12.4003</v>
      </c>
      <c r="P18">
        <v>50.193100000000001</v>
      </c>
    </row>
    <row r="19" spans="1:16" x14ac:dyDescent="0.3">
      <c r="A19" s="1">
        <v>41820</v>
      </c>
      <c r="B19">
        <v>3.3275000000000001</v>
      </c>
      <c r="C19">
        <v>1.6955</v>
      </c>
      <c r="D19">
        <v>0.53159999999999996</v>
      </c>
      <c r="E19">
        <v>46.241399999999999</v>
      </c>
      <c r="F19">
        <v>10.8249</v>
      </c>
      <c r="G19">
        <v>14.4735</v>
      </c>
      <c r="H19">
        <v>12.2811</v>
      </c>
      <c r="I19" t="s">
        <v>5</v>
      </c>
      <c r="J19">
        <v>11.305199999999999</v>
      </c>
      <c r="K19">
        <v>5.2213000000000003</v>
      </c>
      <c r="L19">
        <v>-57.1</v>
      </c>
      <c r="M19">
        <v>55895.288</v>
      </c>
      <c r="N19">
        <v>14.8933</v>
      </c>
      <c r="O19">
        <v>13.200699999999999</v>
      </c>
      <c r="P19">
        <v>55.739899999999999</v>
      </c>
    </row>
    <row r="20" spans="1:16" x14ac:dyDescent="0.3">
      <c r="A20" s="1">
        <v>41912</v>
      </c>
      <c r="B20">
        <v>3.3555000000000001</v>
      </c>
      <c r="C20">
        <v>1.7187999999999999</v>
      </c>
      <c r="D20">
        <v>0.55620000000000003</v>
      </c>
      <c r="E20">
        <v>47.177199999999999</v>
      </c>
      <c r="F20">
        <v>15.349399999999999</v>
      </c>
      <c r="G20">
        <v>17.1953</v>
      </c>
      <c r="H20">
        <v>12.0092</v>
      </c>
      <c r="I20" t="s">
        <v>5</v>
      </c>
      <c r="J20">
        <v>10.719799999999999</v>
      </c>
      <c r="K20">
        <v>4.9484000000000004</v>
      </c>
      <c r="L20">
        <v>27.3</v>
      </c>
      <c r="M20">
        <v>55895.288</v>
      </c>
      <c r="N20">
        <v>12.0022</v>
      </c>
      <c r="O20">
        <v>13.827999999999999</v>
      </c>
      <c r="P20">
        <v>41.165900000000001</v>
      </c>
    </row>
    <row r="21" spans="1:16" x14ac:dyDescent="0.3">
      <c r="A21" s="1">
        <v>42004</v>
      </c>
      <c r="B21">
        <v>3.8712</v>
      </c>
      <c r="C21">
        <v>2.1343000000000001</v>
      </c>
      <c r="D21">
        <v>0.68379999999999996</v>
      </c>
      <c r="E21">
        <v>41.725000000000001</v>
      </c>
      <c r="F21">
        <v>14.8314</v>
      </c>
      <c r="G21">
        <v>17.715299999999999</v>
      </c>
      <c r="H21">
        <v>12.1996</v>
      </c>
      <c r="I21" t="s">
        <v>5</v>
      </c>
      <c r="J21">
        <v>10.7631</v>
      </c>
      <c r="K21">
        <v>4.9951999999999996</v>
      </c>
      <c r="L21">
        <v>379.3</v>
      </c>
      <c r="M21">
        <v>55895.288</v>
      </c>
      <c r="N21">
        <v>14.8286</v>
      </c>
      <c r="O21">
        <v>15.827199999999999</v>
      </c>
      <c r="P21">
        <v>40.25</v>
      </c>
    </row>
    <row r="22" spans="1:16" x14ac:dyDescent="0.3">
      <c r="A22" s="1">
        <v>42094</v>
      </c>
      <c r="B22">
        <v>3.5558000000000001</v>
      </c>
      <c r="C22">
        <v>1.9401000000000002</v>
      </c>
      <c r="D22">
        <v>0.54339999999999999</v>
      </c>
      <c r="E22">
        <v>87.074700000000007</v>
      </c>
      <c r="F22">
        <v>14.8314</v>
      </c>
      <c r="G22">
        <v>4.8718000000000004</v>
      </c>
      <c r="H22">
        <v>6.7416</v>
      </c>
      <c r="I22" t="s">
        <v>5</v>
      </c>
      <c r="J22">
        <v>19.1435</v>
      </c>
      <c r="K22">
        <v>5.3940999999999999</v>
      </c>
      <c r="L22">
        <v>141.9</v>
      </c>
      <c r="M22">
        <v>30868.385300000002</v>
      </c>
      <c r="N22">
        <v>15.396100000000001</v>
      </c>
      <c r="O22">
        <v>11.4353</v>
      </c>
      <c r="P22">
        <v>40.25</v>
      </c>
    </row>
    <row r="23" spans="1:16" x14ac:dyDescent="0.3">
      <c r="A23" s="1">
        <v>42185</v>
      </c>
      <c r="B23">
        <v>3.6703999999999999</v>
      </c>
      <c r="C23">
        <v>1.9125000000000001</v>
      </c>
      <c r="D23">
        <v>0.60570000000000002</v>
      </c>
      <c r="E23">
        <v>84.113600000000005</v>
      </c>
      <c r="F23">
        <v>5.9620999999999995</v>
      </c>
      <c r="G23">
        <v>13.683400000000001</v>
      </c>
      <c r="H23">
        <v>8.2430000000000003</v>
      </c>
      <c r="I23" t="s">
        <v>5</v>
      </c>
      <c r="J23">
        <v>16.235800000000001</v>
      </c>
      <c r="K23">
        <v>3.722</v>
      </c>
      <c r="L23">
        <v>254</v>
      </c>
      <c r="M23">
        <v>30868.385300000002</v>
      </c>
      <c r="N23">
        <v>14.0402</v>
      </c>
      <c r="O23">
        <v>13.3073</v>
      </c>
      <c r="P23">
        <v>58.497199999999999</v>
      </c>
    </row>
    <row r="24" spans="1:16" x14ac:dyDescent="0.3">
      <c r="A24" s="1">
        <v>42277</v>
      </c>
      <c r="B24">
        <v>4.2023000000000001</v>
      </c>
      <c r="C24">
        <v>1.7709999999999999</v>
      </c>
      <c r="D24">
        <v>0.65720000000000001</v>
      </c>
      <c r="E24">
        <v>81.077500000000001</v>
      </c>
      <c r="F24">
        <v>7.2976999999999999</v>
      </c>
      <c r="G24">
        <v>15.103199999999999</v>
      </c>
      <c r="H24">
        <v>8.7586999999999993</v>
      </c>
      <c r="I24" t="s">
        <v>5</v>
      </c>
      <c r="J24">
        <v>15.3332</v>
      </c>
      <c r="K24">
        <v>3.9314999999999998</v>
      </c>
      <c r="L24">
        <v>211.1</v>
      </c>
      <c r="M24">
        <v>30868.385300000002</v>
      </c>
      <c r="N24">
        <v>13.0678</v>
      </c>
      <c r="O24">
        <v>14.9604</v>
      </c>
      <c r="P24">
        <v>45.5563</v>
      </c>
    </row>
    <row r="25" spans="1:16" x14ac:dyDescent="0.3">
      <c r="A25" s="1">
        <v>42369</v>
      </c>
      <c r="B25">
        <v>5.0263</v>
      </c>
      <c r="C25">
        <v>1.7877000000000001</v>
      </c>
      <c r="D25">
        <v>0.64049999999999996</v>
      </c>
      <c r="E25">
        <v>72.1357</v>
      </c>
      <c r="F25">
        <v>7.2176999999999998</v>
      </c>
      <c r="G25">
        <v>16.125399999999999</v>
      </c>
      <c r="H25">
        <v>9.6903000000000006</v>
      </c>
      <c r="I25" t="s">
        <v>5</v>
      </c>
      <c r="J25">
        <v>14.5161</v>
      </c>
      <c r="K25">
        <v>4.2095000000000002</v>
      </c>
      <c r="L25">
        <v>498.9</v>
      </c>
      <c r="M25">
        <v>30868.385300000002</v>
      </c>
      <c r="N25">
        <v>16.977799999999998</v>
      </c>
      <c r="O25">
        <v>15.7073</v>
      </c>
      <c r="P25">
        <v>43.088200000000001</v>
      </c>
    </row>
    <row r="26" spans="1:16" x14ac:dyDescent="0.3">
      <c r="A26" s="1">
        <v>42460</v>
      </c>
      <c r="B26">
        <v>4.6955</v>
      </c>
      <c r="C26">
        <v>1.2970999999999999</v>
      </c>
      <c r="D26">
        <v>0.46160000000000001</v>
      </c>
      <c r="E26">
        <v>77.4773</v>
      </c>
      <c r="F26">
        <v>5.9878</v>
      </c>
      <c r="G26">
        <v>13.614699999999999</v>
      </c>
      <c r="H26">
        <v>7.5533000000000001</v>
      </c>
      <c r="I26" t="s">
        <v>5</v>
      </c>
      <c r="J26">
        <v>13.241099999999999</v>
      </c>
      <c r="K26">
        <v>4.7792000000000003</v>
      </c>
      <c r="L26">
        <v>295.60000000000002</v>
      </c>
      <c r="M26">
        <v>48654.124499999998</v>
      </c>
      <c r="N26">
        <v>17.748699999999999</v>
      </c>
      <c r="O26">
        <v>10.6221</v>
      </c>
      <c r="P26">
        <v>41.657699999999998</v>
      </c>
    </row>
    <row r="27" spans="1:16" x14ac:dyDescent="0.3">
      <c r="A27" s="1">
        <v>42551</v>
      </c>
      <c r="B27">
        <v>4.3532000000000002</v>
      </c>
      <c r="C27">
        <v>1.3511</v>
      </c>
      <c r="D27">
        <v>0.49099999999999999</v>
      </c>
      <c r="E27">
        <v>75.419600000000003</v>
      </c>
      <c r="F27">
        <v>7.0118999999999998</v>
      </c>
      <c r="G27">
        <v>16.180199999999999</v>
      </c>
      <c r="H27">
        <v>9.1652000000000005</v>
      </c>
      <c r="I27" t="s">
        <v>5</v>
      </c>
      <c r="J27">
        <v>14.374700000000001</v>
      </c>
      <c r="K27">
        <v>5.0758000000000001</v>
      </c>
      <c r="L27">
        <v>188.7</v>
      </c>
      <c r="M27">
        <v>48654.124499999998</v>
      </c>
      <c r="N27">
        <v>14.889900000000001</v>
      </c>
      <c r="O27">
        <v>11.455400000000001</v>
      </c>
      <c r="P27">
        <v>51.551400000000001</v>
      </c>
    </row>
    <row r="28" spans="1:16" x14ac:dyDescent="0.3">
      <c r="A28" s="1">
        <v>42643</v>
      </c>
      <c r="B28">
        <v>4.4175000000000004</v>
      </c>
      <c r="C28">
        <v>1.3818999999999999</v>
      </c>
      <c r="D28">
        <v>0.48959999999999998</v>
      </c>
      <c r="E28">
        <v>74.531000000000006</v>
      </c>
      <c r="F28">
        <v>7.3083999999999998</v>
      </c>
      <c r="G28">
        <v>15.847200000000001</v>
      </c>
      <c r="H28">
        <v>9.0639000000000003</v>
      </c>
      <c r="I28" t="s">
        <v>5</v>
      </c>
      <c r="J28">
        <v>13.249000000000001</v>
      </c>
      <c r="K28">
        <v>5.1501000000000001</v>
      </c>
      <c r="L28">
        <v>102.6</v>
      </c>
      <c r="M28">
        <v>48654.124499999998</v>
      </c>
      <c r="N28">
        <v>13.374599999999999</v>
      </c>
      <c r="O28">
        <v>11.7622</v>
      </c>
      <c r="P28">
        <v>49.251100000000001</v>
      </c>
    </row>
    <row r="29" spans="1:16" x14ac:dyDescent="0.3">
      <c r="A29" s="1">
        <v>42734</v>
      </c>
      <c r="B29">
        <v>4.6858000000000004</v>
      </c>
      <c r="C29">
        <v>1.6956</v>
      </c>
      <c r="D29">
        <v>0.56259999999999999</v>
      </c>
      <c r="E29">
        <v>70.244</v>
      </c>
      <c r="F29">
        <v>5.8259999999999996</v>
      </c>
      <c r="G29">
        <v>12.6517</v>
      </c>
      <c r="H29">
        <v>8.6684999999999999</v>
      </c>
      <c r="I29" t="s">
        <v>5</v>
      </c>
      <c r="J29">
        <v>13.2201</v>
      </c>
      <c r="K29">
        <v>4.9177999999999997</v>
      </c>
      <c r="L29">
        <v>366.9</v>
      </c>
      <c r="M29">
        <v>48654.124499999998</v>
      </c>
      <c r="N29">
        <v>16.031300000000002</v>
      </c>
      <c r="O29">
        <v>11.4902</v>
      </c>
      <c r="P29">
        <v>64.869399999999999</v>
      </c>
    </row>
    <row r="30" spans="1:16" x14ac:dyDescent="0.3">
      <c r="A30" s="1">
        <v>42825</v>
      </c>
      <c r="B30">
        <v>5.0490000000000004</v>
      </c>
      <c r="C30">
        <v>0.89590000000000003</v>
      </c>
      <c r="D30">
        <v>0.33040000000000003</v>
      </c>
      <c r="E30">
        <v>78.807900000000004</v>
      </c>
      <c r="F30">
        <v>4.8211000000000004</v>
      </c>
      <c r="G30">
        <v>11.026999999999999</v>
      </c>
      <c r="H30">
        <v>7.0925000000000002</v>
      </c>
      <c r="I30" t="s">
        <v>5</v>
      </c>
      <c r="J30">
        <v>14.1295</v>
      </c>
      <c r="K30">
        <v>5.1157000000000004</v>
      </c>
      <c r="L30">
        <v>208.4</v>
      </c>
      <c r="M30">
        <v>48654.124499999998</v>
      </c>
      <c r="N30">
        <v>16.6343</v>
      </c>
      <c r="O30">
        <v>9.7444000000000006</v>
      </c>
      <c r="P30">
        <v>77.989099999999993</v>
      </c>
    </row>
    <row r="31" spans="1:16" x14ac:dyDescent="0.3">
      <c r="A31" s="1">
        <v>42916</v>
      </c>
      <c r="B31">
        <v>4.5600000000000005</v>
      </c>
      <c r="C31">
        <v>0.96640000000000004</v>
      </c>
      <c r="D31">
        <v>0.3523</v>
      </c>
      <c r="E31">
        <v>75.419399999999996</v>
      </c>
      <c r="F31">
        <v>5.5341000000000005</v>
      </c>
      <c r="G31">
        <v>13.448499999999999</v>
      </c>
      <c r="H31">
        <v>7.9073000000000002</v>
      </c>
      <c r="I31" t="s">
        <v>5</v>
      </c>
      <c r="J31">
        <v>13.2624</v>
      </c>
      <c r="K31">
        <v>4.6126000000000005</v>
      </c>
      <c r="L31">
        <v>234.7</v>
      </c>
      <c r="M31">
        <v>48654.124499999998</v>
      </c>
      <c r="N31">
        <v>15.3139</v>
      </c>
      <c r="O31">
        <v>9.7189999999999994</v>
      </c>
      <c r="P31">
        <v>70.150599999999997</v>
      </c>
    </row>
    <row r="32" spans="1:16" x14ac:dyDescent="0.3">
      <c r="A32" s="1">
        <v>43007</v>
      </c>
      <c r="B32">
        <v>4.4588999999999999</v>
      </c>
      <c r="C32">
        <v>0.96299999999999997</v>
      </c>
      <c r="D32">
        <v>0.3569</v>
      </c>
      <c r="E32">
        <v>74.721100000000007</v>
      </c>
      <c r="F32">
        <v>7.9832000000000001</v>
      </c>
      <c r="G32">
        <v>17.264500000000002</v>
      </c>
      <c r="H32">
        <v>8.07</v>
      </c>
      <c r="I32" t="s">
        <v>5</v>
      </c>
      <c r="J32">
        <v>11.9823</v>
      </c>
      <c r="K32">
        <v>4.5079000000000002</v>
      </c>
      <c r="L32">
        <v>69.900000000000006</v>
      </c>
      <c r="M32">
        <v>48654.124499999998</v>
      </c>
      <c r="N32">
        <v>14.679</v>
      </c>
      <c r="O32">
        <v>9.609</v>
      </c>
      <c r="P32">
        <v>45.292900000000003</v>
      </c>
    </row>
    <row r="33" spans="1:16" x14ac:dyDescent="0.3">
      <c r="A33" s="1">
        <v>43098</v>
      </c>
      <c r="B33">
        <v>4.7957000000000001</v>
      </c>
      <c r="C33">
        <v>1.4771000000000001</v>
      </c>
      <c r="D33">
        <v>0.55869999999999997</v>
      </c>
      <c r="E33">
        <v>63.331299999999999</v>
      </c>
      <c r="F33">
        <v>3.8050999999999999</v>
      </c>
      <c r="G33">
        <v>8.6166</v>
      </c>
      <c r="H33">
        <v>7.4016000000000002</v>
      </c>
      <c r="I33" t="s">
        <v>5</v>
      </c>
      <c r="J33">
        <v>14.0389</v>
      </c>
      <c r="K33">
        <v>4.3371000000000004</v>
      </c>
      <c r="L33">
        <v>388.7</v>
      </c>
      <c r="M33">
        <v>48654.124499999998</v>
      </c>
      <c r="N33">
        <v>17.4377</v>
      </c>
      <c r="O33">
        <v>9.9603999999999999</v>
      </c>
      <c r="P33">
        <v>10.6027</v>
      </c>
    </row>
    <row r="34" spans="1:16" x14ac:dyDescent="0.3">
      <c r="A34" s="1">
        <v>43188</v>
      </c>
      <c r="B34">
        <v>5.1372</v>
      </c>
      <c r="C34">
        <v>1.5042</v>
      </c>
      <c r="D34">
        <v>0.55930000000000002</v>
      </c>
      <c r="E34">
        <v>61.233499999999999</v>
      </c>
      <c r="F34">
        <v>6.4741</v>
      </c>
      <c r="G34">
        <v>17.554600000000001</v>
      </c>
      <c r="H34">
        <v>7.3215000000000003</v>
      </c>
      <c r="I34" t="s">
        <v>5</v>
      </c>
      <c r="J34">
        <v>12.8521</v>
      </c>
      <c r="K34">
        <v>5.2590000000000003</v>
      </c>
      <c r="L34">
        <v>202.8</v>
      </c>
      <c r="M34">
        <v>44914.2857</v>
      </c>
      <c r="N34">
        <v>17.8505</v>
      </c>
      <c r="O34">
        <v>9.0360999999999994</v>
      </c>
      <c r="P34">
        <v>47.664299999999997</v>
      </c>
    </row>
    <row r="35" spans="1:16" x14ac:dyDescent="0.3">
      <c r="A35" s="1">
        <v>43280</v>
      </c>
      <c r="B35">
        <v>4.6615000000000002</v>
      </c>
      <c r="C35">
        <v>1.1696</v>
      </c>
      <c r="D35">
        <v>0.45090000000000002</v>
      </c>
      <c r="E35">
        <v>84.668599999999998</v>
      </c>
      <c r="F35">
        <v>4.1786000000000003</v>
      </c>
      <c r="G35">
        <v>11.926399999999999</v>
      </c>
      <c r="H35">
        <v>7.7275</v>
      </c>
      <c r="I35" t="s">
        <v>5</v>
      </c>
      <c r="J35">
        <v>12.8725</v>
      </c>
      <c r="K35">
        <v>5.2720000000000002</v>
      </c>
      <c r="L35">
        <v>141.69999999999999</v>
      </c>
      <c r="M35">
        <v>44914.2857</v>
      </c>
      <c r="N35">
        <v>16.015999999999998</v>
      </c>
      <c r="O35">
        <v>9.2989999999999995</v>
      </c>
      <c r="P35">
        <v>73.049899999999994</v>
      </c>
    </row>
    <row r="36" spans="1:16" x14ac:dyDescent="0.3">
      <c r="A36" s="1">
        <v>43371</v>
      </c>
      <c r="B36">
        <v>4.7930999999999999</v>
      </c>
      <c r="C36">
        <v>1.2459</v>
      </c>
      <c r="D36">
        <v>0.51100000000000001</v>
      </c>
      <c r="E36">
        <v>78.145700000000005</v>
      </c>
      <c r="F36">
        <v>6.1660000000000004</v>
      </c>
      <c r="G36">
        <v>16.3492</v>
      </c>
      <c r="H36">
        <v>7.7755000000000001</v>
      </c>
      <c r="I36" t="s">
        <v>5</v>
      </c>
      <c r="J36">
        <v>12.1568</v>
      </c>
      <c r="K36">
        <v>6.6710000000000003</v>
      </c>
      <c r="L36">
        <v>125.1</v>
      </c>
      <c r="M36">
        <v>44914.2857</v>
      </c>
      <c r="N36">
        <v>14.582800000000001</v>
      </c>
      <c r="O36">
        <v>8.8594000000000008</v>
      </c>
      <c r="P36">
        <v>51.543999999999997</v>
      </c>
    </row>
    <row r="37" spans="1:16" x14ac:dyDescent="0.3">
      <c r="A37" s="1">
        <v>43465</v>
      </c>
      <c r="B37">
        <v>5.2386999999999997</v>
      </c>
      <c r="C37">
        <v>0.95030000000000003</v>
      </c>
      <c r="D37">
        <v>0.39040000000000002</v>
      </c>
      <c r="E37">
        <v>75.908799999999999</v>
      </c>
      <c r="F37">
        <v>4.2171000000000003</v>
      </c>
      <c r="G37">
        <v>10.8156</v>
      </c>
      <c r="H37">
        <v>8.0998000000000001</v>
      </c>
      <c r="I37" t="s">
        <v>5</v>
      </c>
      <c r="J37">
        <v>10.846299999999999</v>
      </c>
      <c r="K37">
        <v>4.7191000000000001</v>
      </c>
      <c r="L37">
        <v>333</v>
      </c>
      <c r="M37">
        <v>44914.2857</v>
      </c>
      <c r="N37">
        <v>16.680399999999999</v>
      </c>
      <c r="O37">
        <v>9.7274999999999991</v>
      </c>
      <c r="P37">
        <v>79.258600000000001</v>
      </c>
    </row>
    <row r="38" spans="1:16" x14ac:dyDescent="0.3">
      <c r="A38" s="1">
        <v>43553</v>
      </c>
      <c r="B38">
        <v>5.5785999999999998</v>
      </c>
      <c r="C38">
        <v>0.69410000000000005</v>
      </c>
      <c r="D38">
        <v>0.25840000000000002</v>
      </c>
      <c r="E38">
        <v>74.158500000000004</v>
      </c>
      <c r="F38">
        <v>2.8182999999999998</v>
      </c>
      <c r="G38">
        <v>8.0753000000000004</v>
      </c>
      <c r="H38">
        <v>6.3205999999999998</v>
      </c>
      <c r="I38" t="s">
        <v>5</v>
      </c>
      <c r="J38">
        <v>13.8635</v>
      </c>
      <c r="K38">
        <v>4.7043999999999997</v>
      </c>
      <c r="L38">
        <v>181.6</v>
      </c>
      <c r="M38">
        <v>37054.054100000001</v>
      </c>
      <c r="N38">
        <v>17.625399999999999</v>
      </c>
      <c r="O38">
        <v>9.0258000000000003</v>
      </c>
      <c r="P38">
        <v>135.1678</v>
      </c>
    </row>
    <row r="39" spans="1:16" x14ac:dyDescent="0.3">
      <c r="A39" s="1">
        <v>43644</v>
      </c>
      <c r="B39">
        <v>4.7050999999999998</v>
      </c>
      <c r="C39">
        <v>0.70430000000000004</v>
      </c>
      <c r="D39">
        <v>0.2281</v>
      </c>
      <c r="E39">
        <v>74.209800000000001</v>
      </c>
      <c r="F39">
        <v>5.2145999999999999</v>
      </c>
      <c r="G39">
        <v>14.4809</v>
      </c>
      <c r="H39">
        <v>6.7443</v>
      </c>
      <c r="I39" t="s">
        <v>5</v>
      </c>
      <c r="J39">
        <v>13.126799999999999</v>
      </c>
      <c r="K39">
        <v>4.5857000000000001</v>
      </c>
      <c r="L39">
        <v>148.5</v>
      </c>
      <c r="M39">
        <v>37054.054100000001</v>
      </c>
      <c r="N39">
        <v>15.7775</v>
      </c>
      <c r="O39">
        <v>9.2218</v>
      </c>
      <c r="P39">
        <v>65.170400000000001</v>
      </c>
    </row>
    <row r="40" spans="1:16" x14ac:dyDescent="0.3">
      <c r="A40" s="1">
        <v>43738</v>
      </c>
      <c r="B40">
        <v>4.7798999999999996</v>
      </c>
      <c r="C40">
        <v>0.71819999999999995</v>
      </c>
      <c r="D40">
        <v>0.24729999999999999</v>
      </c>
      <c r="E40">
        <v>72.617400000000004</v>
      </c>
      <c r="F40">
        <v>6.7168999999999999</v>
      </c>
      <c r="G40">
        <v>16.845400000000001</v>
      </c>
      <c r="H40">
        <v>6.8151999999999999</v>
      </c>
      <c r="I40" t="s">
        <v>5</v>
      </c>
      <c r="J40">
        <v>12.6845</v>
      </c>
      <c r="K40">
        <v>4.3917999999999999</v>
      </c>
      <c r="L40">
        <v>160.6</v>
      </c>
      <c r="M40">
        <v>37054.054100000001</v>
      </c>
      <c r="N40">
        <v>14.111800000000001</v>
      </c>
      <c r="O40">
        <v>8.8958999999999993</v>
      </c>
      <c r="P40">
        <v>47.836100000000002</v>
      </c>
    </row>
    <row r="41" spans="1:16" x14ac:dyDescent="0.3">
      <c r="A41" s="1">
        <v>43830</v>
      </c>
      <c r="B41">
        <v>4.9961000000000002</v>
      </c>
      <c r="C41">
        <v>0.77149999999999996</v>
      </c>
      <c r="D41">
        <v>0.2656</v>
      </c>
      <c r="E41">
        <v>68.224299999999999</v>
      </c>
      <c r="F41">
        <v>6.4080000000000004</v>
      </c>
      <c r="G41">
        <v>14.652900000000001</v>
      </c>
      <c r="H41">
        <v>7.4318999999999997</v>
      </c>
      <c r="I41" t="s">
        <v>5</v>
      </c>
      <c r="J41">
        <v>11.4154</v>
      </c>
      <c r="K41">
        <v>4.3361999999999998</v>
      </c>
      <c r="L41">
        <v>465.1</v>
      </c>
      <c r="M41">
        <v>37054.054100000001</v>
      </c>
      <c r="N41">
        <v>15.5344</v>
      </c>
      <c r="O41">
        <v>8.6592000000000002</v>
      </c>
      <c r="P41">
        <v>53.532600000000002</v>
      </c>
    </row>
    <row r="42" spans="1:16" x14ac:dyDescent="0.3">
      <c r="A42" s="1">
        <v>43921</v>
      </c>
      <c r="B42">
        <v>5.3156999999999996</v>
      </c>
      <c r="C42">
        <v>1.2429999999999999</v>
      </c>
      <c r="D42">
        <v>0.59389999999999998</v>
      </c>
      <c r="E42">
        <v>70.608800000000002</v>
      </c>
      <c r="F42">
        <v>7.6030999999999995</v>
      </c>
      <c r="G42">
        <v>16.572700000000001</v>
      </c>
      <c r="H42">
        <v>8.0246999999999993</v>
      </c>
      <c r="I42" t="s">
        <v>5</v>
      </c>
      <c r="J42">
        <v>10.5129</v>
      </c>
      <c r="K42">
        <v>4.5194999999999999</v>
      </c>
      <c r="L42">
        <v>211.3</v>
      </c>
      <c r="M42">
        <v>39410.958899999998</v>
      </c>
      <c r="N42">
        <v>14.7858</v>
      </c>
      <c r="O42">
        <v>6.9687000000000001</v>
      </c>
      <c r="P42">
        <v>44.330500000000001</v>
      </c>
    </row>
    <row r="43" spans="1:16" x14ac:dyDescent="0.3">
      <c r="A43" s="1">
        <v>44012</v>
      </c>
      <c r="B43">
        <v>4.8958000000000004</v>
      </c>
      <c r="C43">
        <v>0.95740000000000003</v>
      </c>
      <c r="D43">
        <v>0.43130000000000002</v>
      </c>
      <c r="E43">
        <v>66.173400000000001</v>
      </c>
      <c r="F43">
        <v>7.8330000000000002</v>
      </c>
      <c r="G43">
        <v>18.313199999999998</v>
      </c>
      <c r="H43">
        <v>9.5739999999999998</v>
      </c>
      <c r="I43" t="s">
        <v>5</v>
      </c>
      <c r="J43">
        <v>9.4320000000000004</v>
      </c>
      <c r="K43">
        <v>4.7061999999999999</v>
      </c>
      <c r="L43">
        <v>332.4</v>
      </c>
      <c r="M43">
        <v>39410.958899999998</v>
      </c>
      <c r="N43">
        <v>16.4602</v>
      </c>
      <c r="O43">
        <v>7.6307999999999998</v>
      </c>
      <c r="P43">
        <v>43.531199999999998</v>
      </c>
    </row>
    <row r="44" spans="1:16" x14ac:dyDescent="0.3">
      <c r="A44" s="1">
        <v>44104</v>
      </c>
      <c r="B44">
        <v>4.9107000000000003</v>
      </c>
      <c r="C44">
        <v>0.76759999999999995</v>
      </c>
      <c r="D44">
        <v>0.3649</v>
      </c>
      <c r="E44">
        <v>62.2196</v>
      </c>
      <c r="F44">
        <v>8.4435000000000002</v>
      </c>
      <c r="G44">
        <v>18.721699999999998</v>
      </c>
      <c r="H44">
        <v>9.4901</v>
      </c>
      <c r="I44" t="s">
        <v>5</v>
      </c>
      <c r="J44">
        <v>9.6389999999999993</v>
      </c>
      <c r="K44">
        <v>4.7377000000000002</v>
      </c>
      <c r="L44">
        <v>326.3</v>
      </c>
      <c r="M44">
        <v>39410.958899999998</v>
      </c>
      <c r="N44">
        <v>14.680899999999999</v>
      </c>
      <c r="O44">
        <v>7.1191000000000004</v>
      </c>
      <c r="P44">
        <v>44.706400000000002</v>
      </c>
    </row>
  </sheetData>
  <phoneticPr fontId="18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_xll.BDH("TSN US Equity",B$1:P$1,"CQ1 2010","","Dir=V","Per=Q","Days=A","Dts=S","cols=16;rows=43")</f>
        <v>#NAME?</v>
      </c>
      <c r="B2">
        <v>12.165699999999999</v>
      </c>
      <c r="C2">
        <v>2.2061000000000002</v>
      </c>
      <c r="D2">
        <v>1.0104</v>
      </c>
      <c r="E2">
        <v>63.477499999999999</v>
      </c>
      <c r="F2">
        <v>3.44</v>
      </c>
      <c r="G2">
        <v>4.9740000000000002</v>
      </c>
      <c r="H2">
        <v>7.5780000000000003</v>
      </c>
      <c r="I2">
        <v>2.3957000000000002</v>
      </c>
      <c r="J2">
        <v>8.4062000000000001</v>
      </c>
      <c r="K2">
        <v>4.3624999999999998</v>
      </c>
      <c r="L2">
        <v>-213</v>
      </c>
      <c r="M2" t="s">
        <v>5</v>
      </c>
      <c r="N2">
        <v>24.843299999999999</v>
      </c>
      <c r="O2">
        <v>26.510400000000001</v>
      </c>
      <c r="P2">
        <v>9.3835999999999995</v>
      </c>
    </row>
    <row r="3" spans="1:16" x14ac:dyDescent="0.3">
      <c r="A3" s="1">
        <v>40359</v>
      </c>
      <c r="B3">
        <v>12.299200000000001</v>
      </c>
      <c r="C3">
        <v>2.0185</v>
      </c>
      <c r="D3">
        <v>0.95420000000000005</v>
      </c>
      <c r="E3">
        <v>52.436999999999998</v>
      </c>
      <c r="F3">
        <v>4.9706000000000001</v>
      </c>
      <c r="G3">
        <v>6.8163</v>
      </c>
      <c r="H3">
        <v>10.581099999999999</v>
      </c>
      <c r="I3">
        <v>1.8809</v>
      </c>
      <c r="J3">
        <v>5.9640000000000004</v>
      </c>
      <c r="K3">
        <v>5.1097000000000001</v>
      </c>
      <c r="L3">
        <v>457</v>
      </c>
      <c r="M3" t="s">
        <v>5</v>
      </c>
      <c r="N3">
        <v>23.951599999999999</v>
      </c>
      <c r="O3">
        <v>27.030200000000001</v>
      </c>
      <c r="P3">
        <v>6.0484</v>
      </c>
    </row>
    <row r="4" spans="1:16" x14ac:dyDescent="0.3">
      <c r="A4" s="1">
        <v>40451</v>
      </c>
      <c r="B4">
        <v>12.101800000000001</v>
      </c>
      <c r="C4">
        <v>1.8145</v>
      </c>
      <c r="D4">
        <v>0.85499999999999998</v>
      </c>
      <c r="E4">
        <v>49.090200000000003</v>
      </c>
      <c r="F4">
        <v>6.0153999999999996</v>
      </c>
      <c r="G4">
        <v>5.2546999999999997</v>
      </c>
      <c r="H4">
        <v>19.6477</v>
      </c>
      <c r="I4">
        <v>1.6844999999999999</v>
      </c>
      <c r="J4">
        <v>3.7524999999999999</v>
      </c>
      <c r="K4">
        <v>5.1805000000000003</v>
      </c>
      <c r="L4">
        <v>178</v>
      </c>
      <c r="M4">
        <v>2817.3912999999998</v>
      </c>
      <c r="N4">
        <v>24.743300000000001</v>
      </c>
      <c r="O4">
        <v>24.664200000000001</v>
      </c>
      <c r="P4">
        <v>7.0235000000000003</v>
      </c>
    </row>
    <row r="5" spans="1:16" x14ac:dyDescent="0.3">
      <c r="A5" s="1">
        <v>40543</v>
      </c>
      <c r="B5">
        <v>12.042899999999999</v>
      </c>
      <c r="C5">
        <v>1.8726</v>
      </c>
      <c r="D5">
        <v>0.87029999999999996</v>
      </c>
      <c r="E5">
        <v>46.795200000000001</v>
      </c>
      <c r="F5">
        <v>7.5454999999999997</v>
      </c>
      <c r="G5">
        <v>6.5396999999999998</v>
      </c>
      <c r="H5">
        <v>21.548000000000002</v>
      </c>
      <c r="I5">
        <v>1.6646000000000001</v>
      </c>
      <c r="J5">
        <v>3.5789</v>
      </c>
      <c r="K5">
        <v>5.3197999999999999</v>
      </c>
      <c r="L5">
        <v>213</v>
      </c>
      <c r="M5">
        <v>2817.3912999999998</v>
      </c>
      <c r="N5">
        <v>26.353000000000002</v>
      </c>
      <c r="O5">
        <v>24.607299999999999</v>
      </c>
      <c r="P5">
        <v>5.0201000000000002</v>
      </c>
    </row>
    <row r="6" spans="1:16" x14ac:dyDescent="0.3">
      <c r="A6" s="1">
        <v>40633</v>
      </c>
      <c r="B6">
        <v>11.481199999999999</v>
      </c>
      <c r="C6">
        <v>1.9915</v>
      </c>
      <c r="D6">
        <v>0.82689999999999997</v>
      </c>
      <c r="E6">
        <v>44.167099999999998</v>
      </c>
      <c r="F6">
        <v>4.8094999999999999</v>
      </c>
      <c r="G6">
        <v>3.7875000000000001</v>
      </c>
      <c r="H6">
        <v>21.217600000000001</v>
      </c>
      <c r="I6">
        <v>1.7623</v>
      </c>
      <c r="J6">
        <v>3.8755999999999999</v>
      </c>
      <c r="K6">
        <v>5.3632999999999997</v>
      </c>
      <c r="L6">
        <v>-329</v>
      </c>
      <c r="M6">
        <v>2817.3912999999998</v>
      </c>
      <c r="N6">
        <v>25.6144</v>
      </c>
      <c r="O6">
        <v>27.203399999999998</v>
      </c>
      <c r="P6">
        <v>9.4339999999999993</v>
      </c>
    </row>
    <row r="7" spans="1:16" x14ac:dyDescent="0.3">
      <c r="A7" s="1">
        <v>40724</v>
      </c>
      <c r="B7">
        <v>11.904199999999999</v>
      </c>
      <c r="C7">
        <v>1.8732</v>
      </c>
      <c r="D7">
        <v>0.83850000000000002</v>
      </c>
      <c r="E7">
        <v>42.6982</v>
      </c>
      <c r="F7">
        <v>5.3792999999999997</v>
      </c>
      <c r="G7">
        <v>3.7831999999999999</v>
      </c>
      <c r="H7">
        <v>18.989899999999999</v>
      </c>
      <c r="I7">
        <v>1.7178</v>
      </c>
      <c r="J7">
        <v>4.4093999999999998</v>
      </c>
      <c r="K7">
        <v>5.5419999999999998</v>
      </c>
      <c r="L7">
        <v>282</v>
      </c>
      <c r="M7">
        <v>2817.3912999999998</v>
      </c>
      <c r="N7">
        <v>24.4268</v>
      </c>
      <c r="O7">
        <v>26.866099999999999</v>
      </c>
      <c r="P7">
        <v>7.6326999999999998</v>
      </c>
    </row>
    <row r="8" spans="1:16" x14ac:dyDescent="0.3">
      <c r="A8" s="1">
        <v>40816</v>
      </c>
      <c r="B8">
        <v>12.370699999999999</v>
      </c>
      <c r="C8">
        <v>2.0135000000000001</v>
      </c>
      <c r="D8">
        <v>0.85799999999999998</v>
      </c>
      <c r="E8">
        <v>38.5717</v>
      </c>
      <c r="F8">
        <v>3.1273</v>
      </c>
      <c r="G8">
        <v>2.0466000000000002</v>
      </c>
      <c r="H8">
        <v>16.337199999999999</v>
      </c>
      <c r="I8">
        <v>1.5533999999999999</v>
      </c>
      <c r="J8">
        <v>4.4716000000000005</v>
      </c>
      <c r="K8">
        <v>5.4817999999999998</v>
      </c>
      <c r="L8">
        <v>186</v>
      </c>
      <c r="M8">
        <v>3130.4348</v>
      </c>
      <c r="N8">
        <v>25.618099999999998</v>
      </c>
      <c r="O8">
        <v>25.593900000000001</v>
      </c>
      <c r="P8">
        <v>15.2165</v>
      </c>
    </row>
    <row r="9" spans="1:16" x14ac:dyDescent="0.3">
      <c r="A9" s="1">
        <v>40907</v>
      </c>
      <c r="B9">
        <v>12.2005</v>
      </c>
      <c r="C9">
        <v>2.0463</v>
      </c>
      <c r="D9">
        <v>0.90059999999999996</v>
      </c>
      <c r="E9">
        <v>38.315199999999997</v>
      </c>
      <c r="F9">
        <v>5.6734999999999998</v>
      </c>
      <c r="G9">
        <v>3.3376999999999999</v>
      </c>
      <c r="H9">
        <v>13.2142</v>
      </c>
      <c r="I9">
        <v>1.7821</v>
      </c>
      <c r="J9">
        <v>5.7625999999999999</v>
      </c>
      <c r="K9">
        <v>5.7408000000000001</v>
      </c>
      <c r="L9">
        <v>156</v>
      </c>
      <c r="M9">
        <v>3130.4348</v>
      </c>
      <c r="N9">
        <v>26.802099999999999</v>
      </c>
      <c r="O9">
        <v>24.234200000000001</v>
      </c>
      <c r="P9">
        <v>9.4102999999999994</v>
      </c>
    </row>
    <row r="10" spans="1:16" x14ac:dyDescent="0.3">
      <c r="A10" s="1">
        <v>40998</v>
      </c>
      <c r="B10">
        <v>11.6958</v>
      </c>
      <c r="C10">
        <v>2.1888999999999998</v>
      </c>
      <c r="D10">
        <v>0.91059999999999997</v>
      </c>
      <c r="E10">
        <v>37.588900000000002</v>
      </c>
      <c r="F10">
        <v>5.8076999999999996</v>
      </c>
      <c r="G10">
        <v>3.6526000000000001</v>
      </c>
      <c r="H10">
        <v>12.9732</v>
      </c>
      <c r="I10">
        <v>1.5899999999999999</v>
      </c>
      <c r="J10">
        <v>5.5110999999999999</v>
      </c>
      <c r="K10">
        <v>5.8002000000000002</v>
      </c>
      <c r="L10">
        <v>-46</v>
      </c>
      <c r="M10">
        <v>3130.4348</v>
      </c>
      <c r="N10">
        <v>26.503</v>
      </c>
      <c r="O10">
        <v>26.922699999999999</v>
      </c>
      <c r="P10">
        <v>8.7711000000000006</v>
      </c>
    </row>
    <row r="11" spans="1:16" x14ac:dyDescent="0.3">
      <c r="A11" s="1">
        <v>41089</v>
      </c>
      <c r="B11">
        <v>11.620699999999999</v>
      </c>
      <c r="C11">
        <v>2.2534999999999998</v>
      </c>
      <c r="D11">
        <v>0.98060000000000003</v>
      </c>
      <c r="E11">
        <v>41.969000000000001</v>
      </c>
      <c r="F11">
        <v>1.5907</v>
      </c>
      <c r="G11">
        <v>4.1398999999999999</v>
      </c>
      <c r="H11">
        <v>13.1744</v>
      </c>
      <c r="I11">
        <v>1.5604</v>
      </c>
      <c r="J11">
        <v>5.3962000000000003</v>
      </c>
      <c r="K11">
        <v>5.6225000000000005</v>
      </c>
      <c r="L11">
        <v>79</v>
      </c>
      <c r="M11">
        <v>3130.4348</v>
      </c>
      <c r="N11">
        <v>24.785399999999999</v>
      </c>
      <c r="O11">
        <v>26.228400000000001</v>
      </c>
      <c r="P11">
        <v>17.6098</v>
      </c>
    </row>
    <row r="12" spans="1:16" x14ac:dyDescent="0.3">
      <c r="A12" s="1">
        <v>41180</v>
      </c>
      <c r="B12">
        <v>11.485900000000001</v>
      </c>
      <c r="C12">
        <v>1.9092</v>
      </c>
      <c r="D12">
        <v>0.86539999999999995</v>
      </c>
      <c r="E12">
        <v>40.452399999999997</v>
      </c>
      <c r="F12">
        <v>8.85</v>
      </c>
      <c r="G12">
        <v>4.2573999999999996</v>
      </c>
      <c r="H12">
        <v>15.5562</v>
      </c>
      <c r="I12">
        <v>1.2709999999999999</v>
      </c>
      <c r="J12">
        <v>4.0503</v>
      </c>
      <c r="K12">
        <v>5.2969999999999997</v>
      </c>
      <c r="L12">
        <v>308</v>
      </c>
      <c r="M12">
        <v>4069.5652</v>
      </c>
      <c r="N12">
        <v>24.581700000000001</v>
      </c>
      <c r="O12">
        <v>23.680599999999998</v>
      </c>
      <c r="P12">
        <v>6.9179000000000004</v>
      </c>
    </row>
    <row r="13" spans="1:16" x14ac:dyDescent="0.3">
      <c r="A13" s="1">
        <v>41274</v>
      </c>
      <c r="B13">
        <v>11.2043</v>
      </c>
      <c r="C13">
        <v>1.8928</v>
      </c>
      <c r="D13">
        <v>0.81379999999999997</v>
      </c>
      <c r="E13">
        <v>40.205500000000001</v>
      </c>
      <c r="F13">
        <v>8.2162000000000006</v>
      </c>
      <c r="G13">
        <v>3.6337999999999999</v>
      </c>
      <c r="H13">
        <v>15.7742</v>
      </c>
      <c r="I13">
        <v>1.5245</v>
      </c>
      <c r="J13">
        <v>4.6760999999999999</v>
      </c>
      <c r="K13">
        <v>5.4554999999999998</v>
      </c>
      <c r="L13">
        <v>33</v>
      </c>
      <c r="M13">
        <v>4069.5652</v>
      </c>
      <c r="N13">
        <v>25.102</v>
      </c>
      <c r="O13">
        <v>22.423200000000001</v>
      </c>
      <c r="P13">
        <v>32.090400000000002</v>
      </c>
    </row>
    <row r="14" spans="1:16" x14ac:dyDescent="0.3">
      <c r="A14" s="1">
        <v>41361</v>
      </c>
      <c r="B14">
        <v>11.2437</v>
      </c>
      <c r="C14">
        <v>1.9396</v>
      </c>
      <c r="D14">
        <v>0.80159999999999998</v>
      </c>
      <c r="E14">
        <v>39.762999999999998</v>
      </c>
      <c r="F14">
        <v>6.5556000000000001</v>
      </c>
      <c r="G14">
        <v>2.8151999999999999</v>
      </c>
      <c r="H14">
        <v>14.8157</v>
      </c>
      <c r="I14">
        <v>1.9298</v>
      </c>
      <c r="J14">
        <v>5.9985999999999997</v>
      </c>
      <c r="K14">
        <v>5.7161999999999997</v>
      </c>
      <c r="L14">
        <v>-93</v>
      </c>
      <c r="M14">
        <v>4069.5652</v>
      </c>
      <c r="N14">
        <v>24.860099999999999</v>
      </c>
      <c r="O14">
        <v>25.619700000000002</v>
      </c>
      <c r="P14">
        <v>11.242000000000001</v>
      </c>
    </row>
    <row r="15" spans="1:16" x14ac:dyDescent="0.3">
      <c r="A15" s="1">
        <v>41453</v>
      </c>
      <c r="B15">
        <v>11.3102</v>
      </c>
      <c r="C15">
        <v>1.8812</v>
      </c>
      <c r="D15">
        <v>0.81589999999999996</v>
      </c>
      <c r="E15">
        <v>38.741300000000003</v>
      </c>
      <c r="F15">
        <v>11.6389</v>
      </c>
      <c r="G15">
        <v>4.7990000000000004</v>
      </c>
      <c r="H15">
        <v>15.4262</v>
      </c>
      <c r="I15">
        <v>1.9371</v>
      </c>
      <c r="J15">
        <v>5.798</v>
      </c>
      <c r="K15">
        <v>5.6962000000000002</v>
      </c>
      <c r="L15">
        <v>407</v>
      </c>
      <c r="M15">
        <v>4069.5652</v>
      </c>
      <c r="N15">
        <v>24.104900000000001</v>
      </c>
      <c r="O15">
        <v>25.4163</v>
      </c>
      <c r="P15">
        <v>6.9763000000000002</v>
      </c>
    </row>
    <row r="16" spans="1:16" x14ac:dyDescent="0.3">
      <c r="A16" s="1">
        <v>41547</v>
      </c>
      <c r="B16">
        <v>11.381399999999999</v>
      </c>
      <c r="C16">
        <v>1.8618000000000001</v>
      </c>
      <c r="D16">
        <v>0.87770000000000004</v>
      </c>
      <c r="E16">
        <v>38.8324</v>
      </c>
      <c r="F16">
        <v>11.5556</v>
      </c>
      <c r="G16">
        <v>4.6772999999999998</v>
      </c>
      <c r="H16">
        <v>15.994</v>
      </c>
      <c r="I16">
        <v>2.0912999999999999</v>
      </c>
      <c r="J16">
        <v>5.9427000000000003</v>
      </c>
      <c r="K16">
        <v>5.8528000000000002</v>
      </c>
      <c r="L16">
        <v>409</v>
      </c>
      <c r="M16">
        <v>4713.0434999999998</v>
      </c>
      <c r="N16">
        <v>23.912299999999998</v>
      </c>
      <c r="O16">
        <v>23.452200000000001</v>
      </c>
      <c r="P16">
        <v>6.6475</v>
      </c>
    </row>
    <row r="17" spans="1:16" x14ac:dyDescent="0.3">
      <c r="A17" s="1">
        <v>41639</v>
      </c>
      <c r="B17">
        <v>11.3012</v>
      </c>
      <c r="C17">
        <v>2.0068999999999999</v>
      </c>
      <c r="D17">
        <v>0.89100000000000001</v>
      </c>
      <c r="E17">
        <v>30.899000000000001</v>
      </c>
      <c r="F17">
        <v>14.7143</v>
      </c>
      <c r="G17">
        <v>4.7027000000000001</v>
      </c>
      <c r="H17">
        <v>17.715900000000001</v>
      </c>
      <c r="I17">
        <v>2.4028999999999998</v>
      </c>
      <c r="J17">
        <v>6.3292000000000002</v>
      </c>
      <c r="K17">
        <v>6.3609999999999998</v>
      </c>
      <c r="L17">
        <v>221</v>
      </c>
      <c r="M17">
        <v>4713.0434999999998</v>
      </c>
      <c r="N17">
        <v>24.297000000000001</v>
      </c>
      <c r="O17">
        <v>22.054300000000001</v>
      </c>
      <c r="P17">
        <v>10.068899999999999</v>
      </c>
    </row>
    <row r="18" spans="1:16" x14ac:dyDescent="0.3">
      <c r="A18" s="1">
        <v>41729</v>
      </c>
      <c r="B18">
        <v>11.116</v>
      </c>
      <c r="C18">
        <v>2.0695000000000001</v>
      </c>
      <c r="D18">
        <v>0.79279999999999995</v>
      </c>
      <c r="E18">
        <v>30.142900000000001</v>
      </c>
      <c r="F18">
        <v>14.44</v>
      </c>
      <c r="G18">
        <v>3.9969000000000001</v>
      </c>
      <c r="H18">
        <v>18.991399999999999</v>
      </c>
      <c r="I18">
        <v>3.1684000000000001</v>
      </c>
      <c r="J18">
        <v>7.7785000000000002</v>
      </c>
      <c r="K18">
        <v>6.8781999999999996</v>
      </c>
      <c r="L18">
        <v>-249</v>
      </c>
      <c r="M18">
        <v>4713.0434999999998</v>
      </c>
      <c r="N18">
        <v>23.802399999999999</v>
      </c>
      <c r="O18">
        <v>24.334099999999999</v>
      </c>
      <c r="P18">
        <v>12.077500000000001</v>
      </c>
    </row>
    <row r="19" spans="1:16" x14ac:dyDescent="0.3">
      <c r="A19" s="1">
        <v>41820</v>
      </c>
      <c r="B19">
        <v>11.314</v>
      </c>
      <c r="C19">
        <v>2.1105999999999998</v>
      </c>
      <c r="D19">
        <v>0.84650000000000003</v>
      </c>
      <c r="E19">
        <v>27.263200000000001</v>
      </c>
      <c r="F19">
        <v>14.04</v>
      </c>
      <c r="G19">
        <v>3.6253000000000002</v>
      </c>
      <c r="H19">
        <v>17.918399999999998</v>
      </c>
      <c r="I19">
        <v>2.5752999999999999</v>
      </c>
      <c r="J19">
        <v>6.9783999999999997</v>
      </c>
      <c r="K19">
        <v>6.7583000000000002</v>
      </c>
      <c r="L19">
        <v>134</v>
      </c>
      <c r="M19">
        <v>4713.0434999999998</v>
      </c>
      <c r="N19">
        <v>23.631599999999999</v>
      </c>
      <c r="O19">
        <v>24.161899999999999</v>
      </c>
      <c r="P19">
        <v>10.0962</v>
      </c>
    </row>
    <row r="20" spans="1:16" x14ac:dyDescent="0.3">
      <c r="A20" s="1">
        <v>41912</v>
      </c>
      <c r="B20">
        <v>11.4579</v>
      </c>
      <c r="C20">
        <v>1.6383999999999999</v>
      </c>
      <c r="D20">
        <v>0.55889999999999995</v>
      </c>
      <c r="E20">
        <v>91.991</v>
      </c>
      <c r="F20">
        <v>5.6666999999999996</v>
      </c>
      <c r="G20">
        <v>3.0282</v>
      </c>
      <c r="H20">
        <v>11.084</v>
      </c>
      <c r="I20">
        <v>2.6705000000000001</v>
      </c>
      <c r="J20">
        <v>11.6594</v>
      </c>
      <c r="K20">
        <v>5.0244999999999997</v>
      </c>
      <c r="L20">
        <v>440</v>
      </c>
      <c r="M20">
        <v>5120.9677000000001</v>
      </c>
      <c r="N20">
        <v>23.627800000000001</v>
      </c>
      <c r="O20">
        <v>22.339300000000001</v>
      </c>
      <c r="P20">
        <v>27.956199999999999</v>
      </c>
    </row>
    <row r="21" spans="1:16" x14ac:dyDescent="0.3">
      <c r="A21" s="1">
        <v>42004</v>
      </c>
      <c r="B21">
        <v>12.2881</v>
      </c>
      <c r="C21">
        <v>1.5018</v>
      </c>
      <c r="D21">
        <v>0.54579999999999995</v>
      </c>
      <c r="E21">
        <v>82.505799999999994</v>
      </c>
      <c r="F21">
        <v>6.6104000000000003</v>
      </c>
      <c r="G21">
        <v>4.7056000000000004</v>
      </c>
      <c r="H21">
        <v>12.254200000000001</v>
      </c>
      <c r="I21">
        <v>2.6705000000000001</v>
      </c>
      <c r="J21">
        <v>11.152900000000001</v>
      </c>
      <c r="K21">
        <v>5.3673000000000002</v>
      </c>
      <c r="L21">
        <v>581</v>
      </c>
      <c r="M21">
        <v>5120.9677000000001</v>
      </c>
      <c r="N21">
        <v>24.212599999999998</v>
      </c>
      <c r="O21">
        <v>20.471299999999999</v>
      </c>
      <c r="P21">
        <v>13.139200000000001</v>
      </c>
    </row>
    <row r="22" spans="1:16" x14ac:dyDescent="0.3">
      <c r="A22" s="1">
        <v>42094</v>
      </c>
      <c r="B22">
        <v>11.970800000000001</v>
      </c>
      <c r="C22">
        <v>1.3992</v>
      </c>
      <c r="D22">
        <v>0.45789999999999997</v>
      </c>
      <c r="E22">
        <v>82.031000000000006</v>
      </c>
      <c r="F22">
        <v>7.7042000000000002</v>
      </c>
      <c r="G22">
        <v>5.4814999999999996</v>
      </c>
      <c r="H22">
        <v>13.4627</v>
      </c>
      <c r="I22">
        <v>2.6705000000000001</v>
      </c>
      <c r="J22">
        <v>9.8589000000000002</v>
      </c>
      <c r="K22">
        <v>5.5629999999999997</v>
      </c>
      <c r="L22">
        <v>-208</v>
      </c>
      <c r="M22">
        <v>5120.9677000000001</v>
      </c>
      <c r="N22">
        <v>25.523900000000001</v>
      </c>
      <c r="O22">
        <v>24.0685</v>
      </c>
      <c r="P22">
        <v>13.032299999999999</v>
      </c>
    </row>
    <row r="23" spans="1:16" x14ac:dyDescent="0.3">
      <c r="A23" s="1">
        <v>42185</v>
      </c>
      <c r="B23">
        <v>12.1533</v>
      </c>
      <c r="C23">
        <v>1.3875</v>
      </c>
      <c r="D23">
        <v>0.52229999999999999</v>
      </c>
      <c r="E23">
        <v>74.831900000000005</v>
      </c>
      <c r="F23">
        <v>7.7122999999999999</v>
      </c>
      <c r="G23">
        <v>5.5903</v>
      </c>
      <c r="H23">
        <v>15.1265</v>
      </c>
      <c r="I23">
        <v>2.6705000000000001</v>
      </c>
      <c r="J23">
        <v>9.2718000000000007</v>
      </c>
      <c r="K23">
        <v>5.8295000000000003</v>
      </c>
      <c r="L23">
        <v>663</v>
      </c>
      <c r="M23">
        <v>5120.9677000000001</v>
      </c>
      <c r="N23">
        <v>25.159300000000002</v>
      </c>
      <c r="O23">
        <v>23.965399999999999</v>
      </c>
      <c r="P23">
        <v>11.807600000000001</v>
      </c>
    </row>
    <row r="24" spans="1:16" x14ac:dyDescent="0.3">
      <c r="A24" s="1">
        <v>42277</v>
      </c>
      <c r="B24">
        <v>12.1769</v>
      </c>
      <c r="C24">
        <v>1.5222</v>
      </c>
      <c r="D24">
        <v>0.65290000000000004</v>
      </c>
      <c r="E24">
        <v>69.394300000000001</v>
      </c>
      <c r="F24">
        <v>7.6388999999999996</v>
      </c>
      <c r="G24">
        <v>5.2351000000000001</v>
      </c>
      <c r="H24">
        <v>12.9207</v>
      </c>
      <c r="I24">
        <v>2.6705000000000001</v>
      </c>
      <c r="J24">
        <v>8.1798000000000002</v>
      </c>
      <c r="K24">
        <v>5.8295000000000003</v>
      </c>
      <c r="L24">
        <v>680</v>
      </c>
      <c r="M24">
        <v>7946.9026999999996</v>
      </c>
      <c r="N24">
        <v>25.0442</v>
      </c>
      <c r="O24">
        <v>21.372499999999999</v>
      </c>
      <c r="P24">
        <v>19.525200000000002</v>
      </c>
    </row>
    <row r="25" spans="1:16" x14ac:dyDescent="0.3">
      <c r="A25" s="1">
        <v>42369</v>
      </c>
      <c r="B25">
        <v>11.829000000000001</v>
      </c>
      <c r="C25">
        <v>1.5476999999999999</v>
      </c>
      <c r="D25">
        <v>0.73640000000000005</v>
      </c>
      <c r="E25">
        <v>68.684700000000007</v>
      </c>
      <c r="F25">
        <v>11.582100000000001</v>
      </c>
      <c r="G25">
        <v>8.4789999999999992</v>
      </c>
      <c r="H25">
        <v>14.698600000000001</v>
      </c>
      <c r="I25">
        <v>2.6705000000000001</v>
      </c>
      <c r="J25">
        <v>8.4746000000000006</v>
      </c>
      <c r="K25">
        <v>6.2301000000000002</v>
      </c>
      <c r="L25">
        <v>907</v>
      </c>
      <c r="M25">
        <v>7946.9026999999996</v>
      </c>
      <c r="N25">
        <v>24.1313</v>
      </c>
      <c r="O25">
        <v>17.9084</v>
      </c>
      <c r="P25">
        <v>17.136700000000001</v>
      </c>
    </row>
    <row r="26" spans="1:16" x14ac:dyDescent="0.3">
      <c r="A26" s="1">
        <v>42460</v>
      </c>
      <c r="B26">
        <v>11.0449</v>
      </c>
      <c r="C26">
        <v>1.8877000000000002</v>
      </c>
      <c r="D26">
        <v>0.66930000000000001</v>
      </c>
      <c r="E26">
        <v>64.845299999999995</v>
      </c>
      <c r="F26">
        <v>11</v>
      </c>
      <c r="G26">
        <v>7.6772</v>
      </c>
      <c r="H26">
        <v>15.6205</v>
      </c>
      <c r="I26">
        <v>2.6705000000000001</v>
      </c>
      <c r="J26">
        <v>9.8160000000000007</v>
      </c>
      <c r="K26">
        <v>6.1867000000000001</v>
      </c>
      <c r="L26">
        <v>-157</v>
      </c>
      <c r="M26">
        <v>7946.9026999999996</v>
      </c>
      <c r="N26">
        <v>24.895399999999999</v>
      </c>
      <c r="O26">
        <v>21.761299999999999</v>
      </c>
      <c r="P26">
        <v>13.472200000000001</v>
      </c>
    </row>
    <row r="27" spans="1:16" x14ac:dyDescent="0.3">
      <c r="A27" s="1">
        <v>42551</v>
      </c>
      <c r="B27">
        <v>11.212300000000001</v>
      </c>
      <c r="C27">
        <v>1.7991000000000001</v>
      </c>
      <c r="D27">
        <v>0.66200000000000003</v>
      </c>
      <c r="E27">
        <v>63.098799999999997</v>
      </c>
      <c r="F27">
        <v>12.783300000000001</v>
      </c>
      <c r="G27">
        <v>8.157</v>
      </c>
      <c r="H27">
        <v>17.002500000000001</v>
      </c>
      <c r="I27">
        <v>2.6705000000000001</v>
      </c>
      <c r="J27">
        <v>9.3661999999999992</v>
      </c>
      <c r="K27">
        <v>6.9485000000000001</v>
      </c>
      <c r="L27">
        <v>608</v>
      </c>
      <c r="M27">
        <v>7946.9026999999996</v>
      </c>
      <c r="N27">
        <v>23.657800000000002</v>
      </c>
      <c r="O27">
        <v>21.686399999999999</v>
      </c>
      <c r="P27">
        <v>11.838799999999999</v>
      </c>
    </row>
    <row r="28" spans="1:16" x14ac:dyDescent="0.3">
      <c r="A28" s="1">
        <v>42643</v>
      </c>
      <c r="B28">
        <v>11.473800000000001</v>
      </c>
      <c r="C28">
        <v>1.7697000000000001</v>
      </c>
      <c r="D28">
        <v>0.68459999999999999</v>
      </c>
      <c r="E28">
        <v>65.351799999999997</v>
      </c>
      <c r="F28">
        <v>10.103400000000001</v>
      </c>
      <c r="G28">
        <v>6.4001999999999999</v>
      </c>
      <c r="H28">
        <v>17.4909</v>
      </c>
      <c r="I28">
        <v>2.6705000000000001</v>
      </c>
      <c r="J28">
        <v>10.1091</v>
      </c>
      <c r="K28">
        <v>7.0255000000000001</v>
      </c>
      <c r="L28">
        <v>663</v>
      </c>
      <c r="M28">
        <v>7394.7367999999997</v>
      </c>
      <c r="N28">
        <v>23.3276</v>
      </c>
      <c r="O28">
        <v>20.194099999999999</v>
      </c>
      <c r="P28">
        <v>14.386200000000001</v>
      </c>
    </row>
    <row r="29" spans="1:16" x14ac:dyDescent="0.3">
      <c r="A29" s="1">
        <v>42734</v>
      </c>
      <c r="B29">
        <v>11.434900000000001</v>
      </c>
      <c r="C29">
        <v>1.5956000000000001</v>
      </c>
      <c r="D29">
        <v>0.61199999999999999</v>
      </c>
      <c r="E29">
        <v>62.481700000000004</v>
      </c>
      <c r="F29">
        <v>16.931000000000001</v>
      </c>
      <c r="G29">
        <v>10.694800000000001</v>
      </c>
      <c r="H29">
        <v>18.984300000000001</v>
      </c>
      <c r="I29">
        <v>2.6705000000000001</v>
      </c>
      <c r="J29">
        <v>7.9244000000000003</v>
      </c>
      <c r="K29">
        <v>6.9739000000000004</v>
      </c>
      <c r="L29">
        <v>934</v>
      </c>
      <c r="M29">
        <v>7394.7367999999997</v>
      </c>
      <c r="N29">
        <v>24.395900000000001</v>
      </c>
      <c r="O29">
        <v>18.909300000000002</v>
      </c>
      <c r="P29">
        <v>18.566600000000001</v>
      </c>
    </row>
    <row r="30" spans="1:16" x14ac:dyDescent="0.3">
      <c r="A30" s="1">
        <v>42825</v>
      </c>
      <c r="B30">
        <v>10.7265</v>
      </c>
      <c r="C30">
        <v>1.6153</v>
      </c>
      <c r="D30">
        <v>0.58979999999999999</v>
      </c>
      <c r="E30">
        <v>65.991200000000006</v>
      </c>
      <c r="F30">
        <v>10.196400000000001</v>
      </c>
      <c r="G30">
        <v>6.2865000000000002</v>
      </c>
      <c r="H30">
        <v>17.9421</v>
      </c>
      <c r="I30">
        <v>2.6705000000000001</v>
      </c>
      <c r="J30">
        <v>8.3501999999999992</v>
      </c>
      <c r="K30">
        <v>6.9739000000000004</v>
      </c>
      <c r="L30">
        <v>-419</v>
      </c>
      <c r="M30">
        <v>7394.7367999999997</v>
      </c>
      <c r="N30">
        <v>23.8962</v>
      </c>
      <c r="O30">
        <v>21.874099999999999</v>
      </c>
      <c r="P30">
        <v>24.154399999999999</v>
      </c>
    </row>
    <row r="31" spans="1:16" x14ac:dyDescent="0.3">
      <c r="A31" s="1">
        <v>42916</v>
      </c>
      <c r="B31">
        <v>10.525499999999999</v>
      </c>
      <c r="C31">
        <v>1.6269</v>
      </c>
      <c r="D31">
        <v>0.50219999999999998</v>
      </c>
      <c r="E31">
        <v>106.98820000000001</v>
      </c>
      <c r="F31">
        <v>9.8169000000000004</v>
      </c>
      <c r="G31">
        <v>7.0761000000000003</v>
      </c>
      <c r="H31">
        <v>15.352600000000001</v>
      </c>
      <c r="I31">
        <v>2.6705000000000001</v>
      </c>
      <c r="J31">
        <v>9.8497000000000003</v>
      </c>
      <c r="K31">
        <v>6.766</v>
      </c>
      <c r="L31">
        <v>152</v>
      </c>
      <c r="M31">
        <v>7394.7367999999997</v>
      </c>
      <c r="N31">
        <v>22.527000000000001</v>
      </c>
      <c r="O31">
        <v>21.327300000000001</v>
      </c>
      <c r="P31">
        <v>18.422799999999999</v>
      </c>
    </row>
    <row r="32" spans="1:16" x14ac:dyDescent="0.3">
      <c r="A32" s="1">
        <v>43007</v>
      </c>
      <c r="B32">
        <v>11.1197</v>
      </c>
      <c r="C32">
        <v>1.5521</v>
      </c>
      <c r="D32">
        <v>0.49430000000000002</v>
      </c>
      <c r="E32">
        <v>96.793499999999995</v>
      </c>
      <c r="F32">
        <v>7.1383000000000001</v>
      </c>
      <c r="G32">
        <v>6.6140999999999996</v>
      </c>
      <c r="H32">
        <v>15.904400000000001</v>
      </c>
      <c r="I32">
        <v>2.6705000000000001</v>
      </c>
      <c r="J32">
        <v>9.5639000000000003</v>
      </c>
      <c r="K32">
        <v>6.0880999999999998</v>
      </c>
      <c r="L32">
        <v>863</v>
      </c>
      <c r="M32">
        <v>9426.2294999999995</v>
      </c>
      <c r="N32">
        <v>23.786100000000001</v>
      </c>
      <c r="O32">
        <v>21.006499999999999</v>
      </c>
      <c r="P32">
        <v>109.4284</v>
      </c>
    </row>
    <row r="33" spans="1:16" x14ac:dyDescent="0.3">
      <c r="A33" s="1">
        <v>43098</v>
      </c>
      <c r="B33">
        <v>11.4666</v>
      </c>
      <c r="C33">
        <v>1.5065</v>
      </c>
      <c r="D33">
        <v>0.47589999999999999</v>
      </c>
      <c r="E33">
        <v>81.020499999999998</v>
      </c>
      <c r="F33">
        <v>10.4773</v>
      </c>
      <c r="G33">
        <v>9.0136000000000003</v>
      </c>
      <c r="H33">
        <v>15.3842</v>
      </c>
      <c r="I33">
        <v>2.6705000000000001</v>
      </c>
      <c r="J33">
        <v>10.668100000000001</v>
      </c>
      <c r="K33">
        <v>6.6288</v>
      </c>
      <c r="L33">
        <v>830</v>
      </c>
      <c r="M33">
        <v>9426.2294999999995</v>
      </c>
      <c r="N33">
        <v>25.261600000000001</v>
      </c>
      <c r="O33">
        <v>20.8032</v>
      </c>
      <c r="P33">
        <v>15.9999</v>
      </c>
    </row>
    <row r="34" spans="1:16" x14ac:dyDescent="0.3">
      <c r="A34" s="1">
        <v>43188</v>
      </c>
      <c r="B34">
        <v>11.116899999999999</v>
      </c>
      <c r="C34">
        <v>1.5607</v>
      </c>
      <c r="D34">
        <v>0.46689999999999998</v>
      </c>
      <c r="E34">
        <v>82.399500000000003</v>
      </c>
      <c r="F34">
        <v>5.7442000000000002</v>
      </c>
      <c r="G34">
        <v>5.0547000000000004</v>
      </c>
      <c r="H34">
        <v>14.502599999999999</v>
      </c>
      <c r="I34">
        <v>2.6705000000000001</v>
      </c>
      <c r="J34">
        <v>10.065899999999999</v>
      </c>
      <c r="K34">
        <v>6.5518999999999998</v>
      </c>
      <c r="L34">
        <v>-250</v>
      </c>
      <c r="M34">
        <v>9426.2294999999995</v>
      </c>
      <c r="N34">
        <v>25.131599999999999</v>
      </c>
      <c r="O34">
        <v>23.9681</v>
      </c>
      <c r="P34">
        <v>66.2286</v>
      </c>
    </row>
    <row r="35" spans="1:16" x14ac:dyDescent="0.3">
      <c r="A35" s="1">
        <v>43280</v>
      </c>
      <c r="B35">
        <v>10.597899999999999</v>
      </c>
      <c r="C35">
        <v>1.4779</v>
      </c>
      <c r="D35">
        <v>0.45090000000000002</v>
      </c>
      <c r="E35">
        <v>81.763999999999996</v>
      </c>
      <c r="F35">
        <v>8.9550999999999998</v>
      </c>
      <c r="G35">
        <v>7.9295999999999998</v>
      </c>
      <c r="H35">
        <v>13.242100000000001</v>
      </c>
      <c r="I35">
        <v>2.6705000000000001</v>
      </c>
      <c r="J35">
        <v>9.2948000000000004</v>
      </c>
      <c r="K35">
        <v>6.4234999999999998</v>
      </c>
      <c r="L35">
        <v>457</v>
      </c>
      <c r="M35">
        <v>9426.2294999999995</v>
      </c>
      <c r="N35">
        <v>23.6877</v>
      </c>
      <c r="O35">
        <v>22.346900000000002</v>
      </c>
      <c r="P35">
        <v>38.456600000000002</v>
      </c>
    </row>
    <row r="36" spans="1:16" x14ac:dyDescent="0.3">
      <c r="A36" s="1">
        <v>43371</v>
      </c>
      <c r="B36">
        <v>10.3543</v>
      </c>
      <c r="C36">
        <v>1.1306</v>
      </c>
      <c r="D36">
        <v>0.39610000000000001</v>
      </c>
      <c r="E36">
        <v>77.114699999999999</v>
      </c>
      <c r="F36">
        <v>9.4138000000000002</v>
      </c>
      <c r="G36">
        <v>8.1907999999999994</v>
      </c>
      <c r="H36">
        <v>13.9406</v>
      </c>
      <c r="I36">
        <v>2.6705000000000001</v>
      </c>
      <c r="J36">
        <v>7.8981000000000003</v>
      </c>
      <c r="K36">
        <v>6.2024999999999997</v>
      </c>
      <c r="L36">
        <v>726</v>
      </c>
      <c r="M36">
        <v>8586.7769000000008</v>
      </c>
      <c r="N36">
        <v>23.573899999999998</v>
      </c>
      <c r="O36">
        <v>20.772400000000001</v>
      </c>
      <c r="P36">
        <v>38.636899999999997</v>
      </c>
    </row>
    <row r="37" spans="1:16" x14ac:dyDescent="0.3">
      <c r="A37" s="1">
        <v>43465</v>
      </c>
      <c r="B37">
        <v>10.0166</v>
      </c>
      <c r="C37">
        <v>0.84799999999999998</v>
      </c>
      <c r="D37">
        <v>0.3085</v>
      </c>
      <c r="E37">
        <v>91.353700000000003</v>
      </c>
      <c r="F37">
        <v>8.1515000000000004</v>
      </c>
      <c r="G37">
        <v>7.9172000000000002</v>
      </c>
      <c r="H37">
        <v>12.436299999999999</v>
      </c>
      <c r="I37">
        <v>2.6705000000000001</v>
      </c>
      <c r="J37">
        <v>8.0518000000000001</v>
      </c>
      <c r="K37">
        <v>5.2961</v>
      </c>
      <c r="L37">
        <v>550</v>
      </c>
      <c r="M37">
        <v>8586.7769000000008</v>
      </c>
      <c r="N37">
        <v>22.918700000000001</v>
      </c>
      <c r="O37">
        <v>19.176300000000001</v>
      </c>
      <c r="P37">
        <v>56.482799999999997</v>
      </c>
    </row>
    <row r="38" spans="1:16" x14ac:dyDescent="0.3">
      <c r="A38" s="1">
        <v>43553</v>
      </c>
      <c r="B38">
        <v>9.8245000000000005</v>
      </c>
      <c r="C38">
        <v>1.3818999999999999</v>
      </c>
      <c r="D38">
        <v>0.47620000000000001</v>
      </c>
      <c r="E38">
        <v>92.185100000000006</v>
      </c>
      <c r="F38">
        <v>5.3361000000000001</v>
      </c>
      <c r="G38">
        <v>6.0806000000000004</v>
      </c>
      <c r="H38">
        <v>12.718299999999999</v>
      </c>
      <c r="I38">
        <v>2.6705000000000001</v>
      </c>
      <c r="J38">
        <v>9.2273999999999994</v>
      </c>
      <c r="K38">
        <v>5.7910000000000004</v>
      </c>
      <c r="L38">
        <v>-267</v>
      </c>
      <c r="M38">
        <v>8586.7769000000008</v>
      </c>
      <c r="N38">
        <v>23.716699999999999</v>
      </c>
      <c r="O38">
        <v>22.580300000000001</v>
      </c>
      <c r="P38">
        <v>60.923000000000002</v>
      </c>
    </row>
    <row r="39" spans="1:16" x14ac:dyDescent="0.3">
      <c r="A39" s="1">
        <v>43644</v>
      </c>
      <c r="B39">
        <v>9.6447000000000003</v>
      </c>
      <c r="C39">
        <v>1.3280000000000001</v>
      </c>
      <c r="D39">
        <v>0.51060000000000005</v>
      </c>
      <c r="E39">
        <v>90.364699999999999</v>
      </c>
      <c r="F39">
        <v>6.4545000000000003</v>
      </c>
      <c r="G39">
        <v>7.1749999999999998</v>
      </c>
      <c r="H39">
        <v>12.3348</v>
      </c>
      <c r="I39">
        <v>2.6705000000000001</v>
      </c>
      <c r="J39">
        <v>10.2143</v>
      </c>
      <c r="K39">
        <v>5.5933000000000002</v>
      </c>
      <c r="L39">
        <v>281</v>
      </c>
      <c r="M39">
        <v>8586.7769000000008</v>
      </c>
      <c r="N39">
        <v>20.077400000000001</v>
      </c>
      <c r="O39">
        <v>21.158100000000001</v>
      </c>
      <c r="P39">
        <v>38.286799999999999</v>
      </c>
    </row>
    <row r="40" spans="1:16" x14ac:dyDescent="0.3">
      <c r="A40" s="1">
        <v>43738</v>
      </c>
      <c r="B40">
        <v>9.8104999999999993</v>
      </c>
      <c r="C40">
        <v>1.3004</v>
      </c>
      <c r="D40">
        <v>0.48199999999999998</v>
      </c>
      <c r="E40">
        <v>84.732299999999995</v>
      </c>
      <c r="F40">
        <v>4.9105999999999996</v>
      </c>
      <c r="G40">
        <v>5.5494000000000003</v>
      </c>
      <c r="H40">
        <v>11.566599999999999</v>
      </c>
      <c r="I40">
        <v>2.6705000000000001</v>
      </c>
      <c r="J40">
        <v>10.957000000000001</v>
      </c>
      <c r="K40">
        <v>5.7869999999999999</v>
      </c>
      <c r="L40">
        <v>690</v>
      </c>
      <c r="M40">
        <v>6936.1701999999996</v>
      </c>
      <c r="N40">
        <v>21.7685</v>
      </c>
      <c r="O40">
        <v>20.982299999999999</v>
      </c>
      <c r="P40">
        <v>70.140699999999995</v>
      </c>
    </row>
    <row r="41" spans="1:16" x14ac:dyDescent="0.3">
      <c r="A41" s="1">
        <v>43830</v>
      </c>
      <c r="B41">
        <v>9.3849999999999998</v>
      </c>
      <c r="C41">
        <v>1.2993000000000001</v>
      </c>
      <c r="D41">
        <v>0.46239999999999998</v>
      </c>
      <c r="E41">
        <v>84.936499999999995</v>
      </c>
      <c r="F41">
        <v>6.8833000000000002</v>
      </c>
      <c r="G41">
        <v>7.6375000000000002</v>
      </c>
      <c r="H41">
        <v>10.932700000000001</v>
      </c>
      <c r="I41">
        <v>2.6705000000000001</v>
      </c>
      <c r="J41">
        <v>10.809200000000001</v>
      </c>
      <c r="K41">
        <v>5.6899999999999995</v>
      </c>
      <c r="L41">
        <v>582</v>
      </c>
      <c r="M41">
        <v>6936.1701999999996</v>
      </c>
      <c r="N41">
        <v>21.758299999999998</v>
      </c>
      <c r="O41">
        <v>19.828299999999999</v>
      </c>
      <c r="P41">
        <v>57.610799999999998</v>
      </c>
    </row>
    <row r="42" spans="1:16" x14ac:dyDescent="0.3">
      <c r="A42" s="1">
        <v>43921</v>
      </c>
      <c r="B42">
        <v>9.7263999999999999</v>
      </c>
      <c r="C42">
        <v>1.6112</v>
      </c>
      <c r="D42">
        <v>0.60940000000000005</v>
      </c>
      <c r="E42">
        <v>87.625399999999999</v>
      </c>
      <c r="F42">
        <v>4.2100999999999997</v>
      </c>
      <c r="G42">
        <v>4.6013999999999999</v>
      </c>
      <c r="H42">
        <v>10.198</v>
      </c>
      <c r="I42">
        <v>2.6705000000000001</v>
      </c>
      <c r="J42">
        <v>8.2334999999999994</v>
      </c>
      <c r="K42">
        <v>5.3601000000000001</v>
      </c>
      <c r="L42">
        <v>54</v>
      </c>
      <c r="M42">
        <v>6936.1701999999996</v>
      </c>
      <c r="N42">
        <v>21.2837</v>
      </c>
      <c r="O42">
        <v>22.399799999999999</v>
      </c>
      <c r="P42">
        <v>79.580799999999996</v>
      </c>
    </row>
    <row r="43" spans="1:16" x14ac:dyDescent="0.3">
      <c r="A43" s="1">
        <v>44012</v>
      </c>
      <c r="B43">
        <v>9.3491999999999997</v>
      </c>
      <c r="C43">
        <v>1.8018000000000001</v>
      </c>
      <c r="D43">
        <v>0.80249999999999999</v>
      </c>
      <c r="E43">
        <v>84.600899999999996</v>
      </c>
      <c r="F43">
        <v>6.3525</v>
      </c>
      <c r="G43">
        <v>7.7329999999999997</v>
      </c>
      <c r="H43">
        <v>9.9666999999999994</v>
      </c>
      <c r="I43">
        <v>2.6705000000000001</v>
      </c>
      <c r="J43">
        <v>8.1290999999999993</v>
      </c>
      <c r="K43">
        <v>5.1877000000000004</v>
      </c>
      <c r="L43">
        <v>1165</v>
      </c>
      <c r="M43">
        <v>6936.1701999999996</v>
      </c>
      <c r="N43">
        <v>18.870200000000001</v>
      </c>
      <c r="O43">
        <v>20.244299999999999</v>
      </c>
      <c r="P43">
        <v>54.815199999999997</v>
      </c>
    </row>
    <row r="44" spans="1:16" x14ac:dyDescent="0.3">
      <c r="A44" s="1">
        <v>44104</v>
      </c>
      <c r="B44">
        <v>9.1616999999999997</v>
      </c>
      <c r="C44">
        <v>1.8618000000000001</v>
      </c>
      <c r="D44">
        <v>0.7964</v>
      </c>
      <c r="E44">
        <v>73.320400000000006</v>
      </c>
      <c r="F44">
        <v>8.1613000000000007</v>
      </c>
      <c r="G44">
        <v>8.8307000000000002</v>
      </c>
      <c r="H44">
        <v>11.719799999999999</v>
      </c>
      <c r="I44">
        <v>2.6705000000000001</v>
      </c>
      <c r="J44">
        <v>7.3658000000000001</v>
      </c>
      <c r="K44">
        <v>5.1877000000000004</v>
      </c>
      <c r="L44">
        <v>874</v>
      </c>
      <c r="M44">
        <v>8388.4892</v>
      </c>
      <c r="N44">
        <v>20.938199999999998</v>
      </c>
      <c r="O44">
        <v>19.903700000000001</v>
      </c>
      <c r="P44">
        <v>41.745100000000001</v>
      </c>
    </row>
  </sheetData>
  <phoneticPr fontId="18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_xll.BDH("AXP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552.87900000000002</v>
      </c>
      <c r="F2" t="s">
        <v>5</v>
      </c>
      <c r="G2">
        <v>19.0854</v>
      </c>
      <c r="H2">
        <v>4.1199000000000003</v>
      </c>
      <c r="I2">
        <v>4.1641000000000004</v>
      </c>
      <c r="J2">
        <v>14.8598</v>
      </c>
      <c r="K2" t="s">
        <v>5</v>
      </c>
      <c r="L2">
        <v>2115</v>
      </c>
      <c r="M2">
        <v>38666.666700000002</v>
      </c>
      <c r="N2" t="s">
        <v>5</v>
      </c>
      <c r="O2" t="s">
        <v>5</v>
      </c>
      <c r="P2">
        <v>24.433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495.79</v>
      </c>
      <c r="F3" t="s">
        <v>5</v>
      </c>
      <c r="G3">
        <v>23.438600000000001</v>
      </c>
      <c r="H3">
        <v>5.7733999999999996</v>
      </c>
      <c r="I3">
        <v>3.6494</v>
      </c>
      <c r="J3">
        <v>12.397500000000001</v>
      </c>
      <c r="K3" t="s">
        <v>5</v>
      </c>
      <c r="L3">
        <v>2013</v>
      </c>
      <c r="M3">
        <v>37084.745799999997</v>
      </c>
      <c r="N3" t="s">
        <v>5</v>
      </c>
      <c r="O3" t="s">
        <v>5</v>
      </c>
      <c r="P3">
        <v>21.334700000000002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444.39069999999998</v>
      </c>
      <c r="F4" t="s">
        <v>5</v>
      </c>
      <c r="G4">
        <v>23.519300000000001</v>
      </c>
      <c r="H4">
        <v>6.6696</v>
      </c>
      <c r="I4">
        <v>3.4384999999999999</v>
      </c>
      <c r="J4">
        <v>11.348100000000001</v>
      </c>
      <c r="K4" t="s">
        <v>5</v>
      </c>
      <c r="L4">
        <v>2513</v>
      </c>
      <c r="M4">
        <v>46908.783799999997</v>
      </c>
      <c r="N4" t="s">
        <v>5</v>
      </c>
      <c r="O4" t="s">
        <v>5</v>
      </c>
      <c r="P4">
        <v>19.883299999999998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430.25259999999997</v>
      </c>
      <c r="F5" t="s">
        <v>5</v>
      </c>
      <c r="G5">
        <v>20.389299999999999</v>
      </c>
      <c r="H5">
        <v>7.6604000000000001</v>
      </c>
      <c r="I5">
        <v>3.5076999999999998</v>
      </c>
      <c r="J5">
        <v>11.3005</v>
      </c>
      <c r="K5" t="s">
        <v>5</v>
      </c>
      <c r="L5">
        <v>1210</v>
      </c>
      <c r="M5">
        <v>24622.950799999999</v>
      </c>
      <c r="N5" t="s">
        <v>5</v>
      </c>
      <c r="O5" t="s">
        <v>5</v>
      </c>
      <c r="P5">
        <v>21.4057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349.7081</v>
      </c>
      <c r="F6" t="s">
        <v>5</v>
      </c>
      <c r="G6">
        <v>24.633800000000001</v>
      </c>
      <c r="H6">
        <v>7.2275</v>
      </c>
      <c r="I6">
        <v>3.3982999999999999</v>
      </c>
      <c r="J6">
        <v>9.8545999999999996</v>
      </c>
      <c r="K6" t="s">
        <v>5</v>
      </c>
      <c r="L6">
        <v>282</v>
      </c>
      <c r="M6">
        <v>8605.7692000000006</v>
      </c>
      <c r="N6" t="s">
        <v>5</v>
      </c>
      <c r="O6" t="s">
        <v>5</v>
      </c>
      <c r="P6">
        <v>18.448799999999999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357.57760000000002</v>
      </c>
      <c r="F7" t="s">
        <v>5</v>
      </c>
      <c r="G7">
        <v>23.168800000000001</v>
      </c>
      <c r="H7">
        <v>7.4652000000000003</v>
      </c>
      <c r="I7">
        <v>3.8947000000000003</v>
      </c>
      <c r="J7">
        <v>10.4375</v>
      </c>
      <c r="K7" t="s">
        <v>5</v>
      </c>
      <c r="L7">
        <v>3136</v>
      </c>
      <c r="M7">
        <v>54936.102200000001</v>
      </c>
      <c r="N7" t="s">
        <v>5</v>
      </c>
      <c r="O7" t="s">
        <v>5</v>
      </c>
      <c r="P7">
        <v>16.734400000000001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361.4144</v>
      </c>
      <c r="F8" t="s">
        <v>5</v>
      </c>
      <c r="G8">
        <v>22.599399999999999</v>
      </c>
      <c r="H8">
        <v>7.5690999999999997</v>
      </c>
      <c r="I8">
        <v>3.3397999999999999</v>
      </c>
      <c r="J8">
        <v>9.4108999999999998</v>
      </c>
      <c r="K8" t="s">
        <v>5</v>
      </c>
      <c r="L8">
        <v>2071</v>
      </c>
      <c r="M8">
        <v>38245.614000000001</v>
      </c>
      <c r="N8" t="s">
        <v>5</v>
      </c>
      <c r="O8" t="s">
        <v>5</v>
      </c>
      <c r="P8">
        <v>17.336099999999998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340.0394</v>
      </c>
      <c r="F9" t="s">
        <v>5</v>
      </c>
      <c r="G9">
        <v>22.578099999999999</v>
      </c>
      <c r="H9">
        <v>8.2783999999999995</v>
      </c>
      <c r="I9">
        <v>3.3208000000000002</v>
      </c>
      <c r="J9">
        <v>9.2015999999999991</v>
      </c>
      <c r="K9" t="s">
        <v>5</v>
      </c>
      <c r="L9">
        <v>3090</v>
      </c>
      <c r="M9">
        <v>54304</v>
      </c>
      <c r="N9" t="s">
        <v>5</v>
      </c>
      <c r="O9" t="s">
        <v>5</v>
      </c>
      <c r="P9">
        <v>17.679099999999998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304.42559999999997</v>
      </c>
      <c r="F10" t="s">
        <v>5</v>
      </c>
      <c r="G10">
        <v>23.3689</v>
      </c>
      <c r="H10">
        <v>8.3513999999999999</v>
      </c>
      <c r="I10">
        <v>3.798</v>
      </c>
      <c r="J10">
        <v>9.8615999999999993</v>
      </c>
      <c r="K10" t="s">
        <v>5</v>
      </c>
      <c r="L10">
        <v>3166</v>
      </c>
      <c r="M10">
        <v>53877.550999999999</v>
      </c>
      <c r="N10" t="s">
        <v>5</v>
      </c>
      <c r="O10" t="s">
        <v>5</v>
      </c>
      <c r="P10">
        <v>18.679500000000001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308.84930000000003</v>
      </c>
      <c r="F11" t="s">
        <v>5</v>
      </c>
      <c r="G11">
        <v>23.590699999999998</v>
      </c>
      <c r="H11">
        <v>8.5571999999999999</v>
      </c>
      <c r="I11">
        <v>3.8795999999999999</v>
      </c>
      <c r="J11">
        <v>10.133800000000001</v>
      </c>
      <c r="K11" t="s">
        <v>5</v>
      </c>
      <c r="L11">
        <v>3080</v>
      </c>
      <c r="M11">
        <v>51799.686999999998</v>
      </c>
      <c r="N11" t="s">
        <v>5</v>
      </c>
      <c r="O11" t="s">
        <v>5</v>
      </c>
      <c r="P11">
        <v>17.283000000000001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309.56979999999999</v>
      </c>
      <c r="F12" t="s">
        <v>5</v>
      </c>
      <c r="G12">
        <v>23.785299999999999</v>
      </c>
      <c r="H12">
        <v>8.7113999999999994</v>
      </c>
      <c r="I12">
        <v>3.6941000000000002</v>
      </c>
      <c r="J12">
        <v>9.5206</v>
      </c>
      <c r="K12" t="s">
        <v>5</v>
      </c>
      <c r="L12">
        <v>3603</v>
      </c>
      <c r="M12">
        <v>60880.503100000002</v>
      </c>
      <c r="N12" t="s">
        <v>5</v>
      </c>
      <c r="O12" t="s">
        <v>5</v>
      </c>
      <c r="P12">
        <v>18.220099999999999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329.80509999999998</v>
      </c>
      <c r="F13" t="s">
        <v>5</v>
      </c>
      <c r="G13">
        <v>11.4114</v>
      </c>
      <c r="H13">
        <v>7.7332000000000001</v>
      </c>
      <c r="I13">
        <v>3.8326000000000002</v>
      </c>
      <c r="J13">
        <v>10.7944</v>
      </c>
      <c r="K13" t="s">
        <v>5</v>
      </c>
      <c r="L13">
        <v>-3820</v>
      </c>
      <c r="M13">
        <v>-55622.047200000001</v>
      </c>
      <c r="N13" t="s">
        <v>5</v>
      </c>
      <c r="O13" t="s">
        <v>5</v>
      </c>
      <c r="P13">
        <v>35.238100000000003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309.6164</v>
      </c>
      <c r="F14" t="s">
        <v>5</v>
      </c>
      <c r="G14">
        <v>24.222799999999999</v>
      </c>
      <c r="H14">
        <v>8.1016999999999992</v>
      </c>
      <c r="I14">
        <v>4.3156999999999996</v>
      </c>
      <c r="J14">
        <v>10.911799999999999</v>
      </c>
      <c r="K14" t="s">
        <v>5</v>
      </c>
      <c r="L14">
        <v>7343</v>
      </c>
      <c r="M14">
        <v>-55622.047200000001</v>
      </c>
      <c r="N14" t="s">
        <v>5</v>
      </c>
      <c r="O14" t="s">
        <v>5</v>
      </c>
      <c r="P14">
        <v>17.320699999999999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292.298</v>
      </c>
      <c r="F15" t="s">
        <v>5</v>
      </c>
      <c r="G15">
        <v>24.1965</v>
      </c>
      <c r="H15">
        <v>8.5734999999999992</v>
      </c>
      <c r="I15">
        <v>4.8163</v>
      </c>
      <c r="J15">
        <v>11.701700000000001</v>
      </c>
      <c r="K15" t="s">
        <v>5</v>
      </c>
      <c r="L15">
        <v>2411</v>
      </c>
      <c r="M15">
        <v>42843.450499999999</v>
      </c>
      <c r="N15" t="s">
        <v>5</v>
      </c>
      <c r="O15" t="s">
        <v>5</v>
      </c>
      <c r="P15">
        <v>18.010100000000001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290.25810000000001</v>
      </c>
      <c r="F16" t="s">
        <v>5</v>
      </c>
      <c r="G16">
        <v>24.1417</v>
      </c>
      <c r="H16">
        <v>8.6796000000000006</v>
      </c>
      <c r="I16">
        <v>4.7638999999999996</v>
      </c>
      <c r="J16">
        <v>11.6374</v>
      </c>
      <c r="K16" t="s">
        <v>5</v>
      </c>
      <c r="L16">
        <v>-2186</v>
      </c>
      <c r="M16">
        <v>42843.450499999999</v>
      </c>
      <c r="N16" t="s">
        <v>5</v>
      </c>
      <c r="O16" t="s">
        <v>5</v>
      </c>
      <c r="P16">
        <v>18.2437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309.55579999999998</v>
      </c>
      <c r="F17" t="s">
        <v>5</v>
      </c>
      <c r="G17">
        <v>23.166</v>
      </c>
      <c r="H17">
        <v>9.3522999999999996</v>
      </c>
      <c r="I17">
        <v>5.6055999999999999</v>
      </c>
      <c r="J17">
        <v>12.7058</v>
      </c>
      <c r="K17" t="s">
        <v>5</v>
      </c>
      <c r="L17">
        <v>-27</v>
      </c>
      <c r="M17">
        <v>5477.7070000000003</v>
      </c>
      <c r="N17" t="s">
        <v>5</v>
      </c>
      <c r="O17" t="s">
        <v>5</v>
      </c>
      <c r="P17">
        <v>18.921399999999998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284.9076</v>
      </c>
      <c r="F18" t="s">
        <v>5</v>
      </c>
      <c r="G18">
        <v>27.015799999999999</v>
      </c>
      <c r="H18">
        <v>10.331099999999999</v>
      </c>
      <c r="I18">
        <v>5.3781999999999996</v>
      </c>
      <c r="J18">
        <v>11.889200000000001</v>
      </c>
      <c r="K18" t="s">
        <v>5</v>
      </c>
      <c r="L18">
        <v>3059</v>
      </c>
      <c r="M18">
        <v>5477.7070000000003</v>
      </c>
      <c r="N18" t="s">
        <v>5</v>
      </c>
      <c r="O18" t="s">
        <v>5</v>
      </c>
      <c r="P18">
        <v>17.169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288.28969999999998</v>
      </c>
      <c r="F19" t="s">
        <v>5</v>
      </c>
      <c r="G19">
        <v>26.787199999999999</v>
      </c>
      <c r="H19">
        <v>10.924099999999999</v>
      </c>
      <c r="I19">
        <v>5.4629000000000003</v>
      </c>
      <c r="J19">
        <v>12.335900000000001</v>
      </c>
      <c r="K19" t="s">
        <v>5</v>
      </c>
      <c r="L19">
        <v>1280</v>
      </c>
      <c r="M19">
        <v>5477.7070000000003</v>
      </c>
      <c r="N19" t="s">
        <v>5</v>
      </c>
      <c r="O19" t="s">
        <v>5</v>
      </c>
      <c r="P19">
        <v>18.0303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292.31299999999999</v>
      </c>
      <c r="F20" t="s">
        <v>5</v>
      </c>
      <c r="G20">
        <v>27.0505</v>
      </c>
      <c r="H20">
        <v>11.1587</v>
      </c>
      <c r="I20">
        <v>5.0006000000000004</v>
      </c>
      <c r="J20">
        <v>11.225</v>
      </c>
      <c r="K20" t="s">
        <v>5</v>
      </c>
      <c r="L20">
        <v>3393</v>
      </c>
      <c r="M20">
        <v>5477.7070000000003</v>
      </c>
      <c r="N20" t="s">
        <v>5</v>
      </c>
      <c r="O20" t="s">
        <v>5</v>
      </c>
      <c r="P20">
        <v>18.462499999999999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297.17509999999999</v>
      </c>
      <c r="F21" t="s">
        <v>5</v>
      </c>
      <c r="G21">
        <v>24.5017</v>
      </c>
      <c r="H21">
        <v>10.647399999999999</v>
      </c>
      <c r="I21">
        <v>5.1498999999999997</v>
      </c>
      <c r="J21">
        <v>11.5639</v>
      </c>
      <c r="K21" t="s">
        <v>5</v>
      </c>
      <c r="L21">
        <v>2063</v>
      </c>
      <c r="M21">
        <v>44518.518499999998</v>
      </c>
      <c r="N21" t="s">
        <v>5</v>
      </c>
      <c r="O21" t="s">
        <v>5</v>
      </c>
      <c r="P21">
        <v>18.6128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261.44299999999998</v>
      </c>
      <c r="F22" t="s">
        <v>5</v>
      </c>
      <c r="G22">
        <v>29.132100000000001</v>
      </c>
      <c r="H22">
        <v>11.5085</v>
      </c>
      <c r="I22">
        <v>4.0255000000000001</v>
      </c>
      <c r="J22">
        <v>9.5702999999999996</v>
      </c>
      <c r="K22" t="s">
        <v>5</v>
      </c>
      <c r="L22">
        <v>1870</v>
      </c>
      <c r="M22">
        <v>44518.518499999998</v>
      </c>
      <c r="N22" t="s">
        <v>5</v>
      </c>
      <c r="O22" t="s">
        <v>5</v>
      </c>
      <c r="P22">
        <v>17.499300000000002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261.48500000000001</v>
      </c>
      <c r="F23" t="s">
        <v>5</v>
      </c>
      <c r="G23">
        <v>26.9194</v>
      </c>
      <c r="H23">
        <v>11.277699999999999</v>
      </c>
      <c r="I23">
        <v>3.9523999999999999</v>
      </c>
      <c r="J23">
        <v>9.8572000000000006</v>
      </c>
      <c r="K23" t="s">
        <v>5</v>
      </c>
      <c r="L23">
        <v>1828</v>
      </c>
      <c r="M23">
        <v>44518.518499999998</v>
      </c>
      <c r="N23" t="s">
        <v>5</v>
      </c>
      <c r="O23" t="s">
        <v>5</v>
      </c>
      <c r="P23">
        <v>20.292000000000002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242.8545</v>
      </c>
      <c r="F24" t="s">
        <v>5</v>
      </c>
      <c r="G24">
        <v>23.654299999999999</v>
      </c>
      <c r="H24">
        <v>11.253500000000001</v>
      </c>
      <c r="I24">
        <v>3.8220999999999998</v>
      </c>
      <c r="J24">
        <v>9.3356999999999992</v>
      </c>
      <c r="K24" t="s">
        <v>5</v>
      </c>
      <c r="L24">
        <v>3247</v>
      </c>
      <c r="M24">
        <v>44518.518499999998</v>
      </c>
      <c r="N24" t="s">
        <v>5</v>
      </c>
      <c r="O24" t="s">
        <v>5</v>
      </c>
      <c r="P24">
        <v>23.3598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255.7587</v>
      </c>
      <c r="F25" t="s">
        <v>5</v>
      </c>
      <c r="G25">
        <v>17.328099999999999</v>
      </c>
      <c r="H25">
        <v>9.7971000000000004</v>
      </c>
      <c r="I25">
        <v>3.6252</v>
      </c>
      <c r="J25">
        <v>9.2950999999999997</v>
      </c>
      <c r="K25" t="s">
        <v>5</v>
      </c>
      <c r="L25">
        <v>2686</v>
      </c>
      <c r="M25">
        <v>57445.255499999999</v>
      </c>
      <c r="N25" t="s">
        <v>5</v>
      </c>
      <c r="O25" t="s">
        <v>5</v>
      </c>
      <c r="P25">
        <v>32.454799999999999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240.7826</v>
      </c>
      <c r="F26" t="s">
        <v>5</v>
      </c>
      <c r="G26">
        <v>27.003</v>
      </c>
      <c r="H26">
        <v>10.2928</v>
      </c>
      <c r="I26">
        <v>3.1734</v>
      </c>
      <c r="J26">
        <v>7.9741</v>
      </c>
      <c r="K26" t="s">
        <v>5</v>
      </c>
      <c r="L26">
        <v>2227</v>
      </c>
      <c r="M26">
        <v>57445.255499999999</v>
      </c>
      <c r="N26" t="s">
        <v>5</v>
      </c>
      <c r="O26" t="s">
        <v>5</v>
      </c>
      <c r="P26">
        <v>19.992100000000001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255.85169999999999</v>
      </c>
      <c r="F27" t="s">
        <v>5</v>
      </c>
      <c r="G27">
        <v>36.624200000000002</v>
      </c>
      <c r="H27">
        <v>11.0837</v>
      </c>
      <c r="I27">
        <v>3.0693999999999999</v>
      </c>
      <c r="J27">
        <v>6.8048000000000002</v>
      </c>
      <c r="K27" t="s">
        <v>5</v>
      </c>
      <c r="L27">
        <v>324</v>
      </c>
      <c r="M27">
        <v>57445.255499999999</v>
      </c>
      <c r="N27" t="s">
        <v>5</v>
      </c>
      <c r="O27" t="s">
        <v>5</v>
      </c>
      <c r="P27">
        <v>13.7453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227.2208</v>
      </c>
      <c r="F28" t="s">
        <v>5</v>
      </c>
      <c r="G28">
        <v>22.318000000000001</v>
      </c>
      <c r="H28">
        <v>11.635400000000001</v>
      </c>
      <c r="I28">
        <v>3.2012999999999998</v>
      </c>
      <c r="J28">
        <v>7.2083000000000004</v>
      </c>
      <c r="K28" t="s">
        <v>5</v>
      </c>
      <c r="L28">
        <v>1425</v>
      </c>
      <c r="M28">
        <v>57445.255499999999</v>
      </c>
      <c r="N28" t="s">
        <v>5</v>
      </c>
      <c r="O28" t="s">
        <v>5</v>
      </c>
      <c r="P28">
        <v>26.474799999999998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256.4314</v>
      </c>
      <c r="F29" t="s">
        <v>5</v>
      </c>
      <c r="G29">
        <v>14.4727</v>
      </c>
      <c r="H29">
        <v>10.564</v>
      </c>
      <c r="I29">
        <v>3.7650999999999999</v>
      </c>
      <c r="J29">
        <v>8.7347999999999999</v>
      </c>
      <c r="K29" t="s">
        <v>5</v>
      </c>
      <c r="L29">
        <v>2940</v>
      </c>
      <c r="M29">
        <v>59219.858200000002</v>
      </c>
      <c r="N29" t="s">
        <v>5</v>
      </c>
      <c r="O29" t="s">
        <v>5</v>
      </c>
      <c r="P29">
        <v>36.4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263.89780000000002</v>
      </c>
      <c r="F30" t="s">
        <v>5</v>
      </c>
      <c r="G30">
        <v>21.116099999999999</v>
      </c>
      <c r="H30">
        <v>10.3987</v>
      </c>
      <c r="I30">
        <v>4.0430000000000001</v>
      </c>
      <c r="J30">
        <v>9.1553000000000004</v>
      </c>
      <c r="K30" t="s">
        <v>5</v>
      </c>
      <c r="L30">
        <v>883</v>
      </c>
      <c r="M30">
        <v>59219.858200000002</v>
      </c>
      <c r="N30" t="s">
        <v>5</v>
      </c>
      <c r="O30" t="s">
        <v>5</v>
      </c>
      <c r="P30">
        <v>23.580300000000001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261.4923</v>
      </c>
      <c r="F31" t="s">
        <v>5</v>
      </c>
      <c r="G31">
        <v>21.3367</v>
      </c>
      <c r="H31">
        <v>8.7670999999999992</v>
      </c>
      <c r="I31">
        <v>4.0430000000000001</v>
      </c>
      <c r="J31">
        <v>10.360900000000001</v>
      </c>
      <c r="K31" t="s">
        <v>5</v>
      </c>
      <c r="L31">
        <v>2862</v>
      </c>
      <c r="M31">
        <v>59219.858200000002</v>
      </c>
      <c r="N31" t="s">
        <v>5</v>
      </c>
      <c r="O31" t="s">
        <v>5</v>
      </c>
      <c r="P31">
        <v>21.674299999999999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242.4188</v>
      </c>
      <c r="F32" t="s">
        <v>5</v>
      </c>
      <c r="G32">
        <v>19.709399999999999</v>
      </c>
      <c r="H32">
        <v>9.4549000000000003</v>
      </c>
      <c r="I32">
        <v>4.0430000000000001</v>
      </c>
      <c r="J32">
        <v>10.521599999999999</v>
      </c>
      <c r="K32" t="s">
        <v>5</v>
      </c>
      <c r="L32">
        <v>4024</v>
      </c>
      <c r="M32">
        <v>59219.858200000002</v>
      </c>
      <c r="N32" t="s">
        <v>5</v>
      </c>
      <c r="O32" t="s">
        <v>5</v>
      </c>
      <c r="P32">
        <v>23.157499999999999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324.14550000000003</v>
      </c>
      <c r="F33" t="s">
        <v>5</v>
      </c>
      <c r="G33">
        <v>18.5227</v>
      </c>
      <c r="H33">
        <v>9.4518000000000004</v>
      </c>
      <c r="I33">
        <v>5.6858000000000004</v>
      </c>
      <c r="J33">
        <v>10.3477</v>
      </c>
      <c r="K33" t="s">
        <v>5</v>
      </c>
      <c r="L33">
        <v>4709</v>
      </c>
      <c r="M33">
        <v>90163.636400000003</v>
      </c>
      <c r="N33" t="s">
        <v>5</v>
      </c>
      <c r="O33" t="s">
        <v>5</v>
      </c>
      <c r="P33">
        <v>23.157499999999999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276.92349999999999</v>
      </c>
      <c r="F34" t="s">
        <v>5</v>
      </c>
      <c r="G34">
        <v>21.424199999999999</v>
      </c>
      <c r="H34">
        <v>10.014200000000001</v>
      </c>
      <c r="I34">
        <v>5.2979000000000003</v>
      </c>
      <c r="J34">
        <v>9.1303000000000001</v>
      </c>
      <c r="K34" t="s">
        <v>5</v>
      </c>
      <c r="L34">
        <v>1826</v>
      </c>
      <c r="M34">
        <v>90163.636400000003</v>
      </c>
      <c r="N34" t="s">
        <v>5</v>
      </c>
      <c r="O34" t="s">
        <v>5</v>
      </c>
      <c r="P34">
        <v>18.790600000000001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276.92419999999998</v>
      </c>
      <c r="F35" t="s">
        <v>5</v>
      </c>
      <c r="G35">
        <v>20.905799999999999</v>
      </c>
      <c r="H35">
        <v>9.8476999999999997</v>
      </c>
      <c r="I35">
        <v>5.2979000000000003</v>
      </c>
      <c r="J35">
        <v>9.6313999999999993</v>
      </c>
      <c r="K35" t="s">
        <v>5</v>
      </c>
      <c r="L35">
        <v>2734</v>
      </c>
      <c r="M35">
        <v>90163.636400000003</v>
      </c>
      <c r="N35" t="s">
        <v>5</v>
      </c>
      <c r="O35" t="s">
        <v>5</v>
      </c>
      <c r="P35">
        <v>18.918900000000001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268.3691</v>
      </c>
      <c r="F36" t="s">
        <v>5</v>
      </c>
      <c r="G36">
        <v>20.879300000000001</v>
      </c>
      <c r="H36">
        <v>10.458299999999999</v>
      </c>
      <c r="I36">
        <v>5.2979000000000003</v>
      </c>
      <c r="J36">
        <v>9.7963000000000005</v>
      </c>
      <c r="K36" t="s">
        <v>5</v>
      </c>
      <c r="L36">
        <v>4751</v>
      </c>
      <c r="M36">
        <v>90163.636400000003</v>
      </c>
      <c r="N36" t="s">
        <v>5</v>
      </c>
      <c r="O36" t="s">
        <v>5</v>
      </c>
      <c r="P36">
        <v>20.642800000000001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276.01170000000002</v>
      </c>
      <c r="F37" t="s">
        <v>5</v>
      </c>
      <c r="G37">
        <v>17.481400000000001</v>
      </c>
      <c r="H37">
        <v>9.6796000000000006</v>
      </c>
      <c r="I37">
        <v>4.1268000000000002</v>
      </c>
      <c r="J37">
        <v>8.6424000000000003</v>
      </c>
      <c r="K37" t="s">
        <v>5</v>
      </c>
      <c r="L37">
        <v>7620</v>
      </c>
      <c r="M37">
        <v>151355.93220000001</v>
      </c>
      <c r="N37" t="s">
        <v>5</v>
      </c>
      <c r="O37" t="s">
        <v>5</v>
      </c>
      <c r="P37">
        <v>16.784800000000001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272.05869999999999</v>
      </c>
      <c r="F38" t="s">
        <v>5</v>
      </c>
      <c r="G38">
        <v>18.892299999999999</v>
      </c>
      <c r="H38">
        <v>9.9664999999999999</v>
      </c>
      <c r="I38">
        <v>4.7453000000000003</v>
      </c>
      <c r="J38">
        <v>8.8341999999999992</v>
      </c>
      <c r="K38" t="s">
        <v>5</v>
      </c>
      <c r="L38">
        <v>8199</v>
      </c>
      <c r="M38">
        <v>151355.93220000001</v>
      </c>
      <c r="N38" t="s">
        <v>5</v>
      </c>
      <c r="O38" t="s">
        <v>5</v>
      </c>
      <c r="P38">
        <v>21.6067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262.26830000000001</v>
      </c>
      <c r="F39" t="s">
        <v>5</v>
      </c>
      <c r="G39">
        <v>20.474299999999999</v>
      </c>
      <c r="H39">
        <v>9.7661999999999995</v>
      </c>
      <c r="I39">
        <v>4.7453000000000003</v>
      </c>
      <c r="J39">
        <v>9.9684000000000008</v>
      </c>
      <c r="K39" t="s">
        <v>5</v>
      </c>
      <c r="L39">
        <v>2438</v>
      </c>
      <c r="M39">
        <v>151355.93220000001</v>
      </c>
      <c r="N39" t="s">
        <v>5</v>
      </c>
      <c r="O39" t="s">
        <v>5</v>
      </c>
      <c r="P39">
        <v>18.812000000000001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266.19760000000002</v>
      </c>
      <c r="F40" t="s">
        <v>5</v>
      </c>
      <c r="G40">
        <v>20.6206</v>
      </c>
      <c r="H40">
        <v>9.8772000000000002</v>
      </c>
      <c r="I40">
        <v>4.7453000000000003</v>
      </c>
      <c r="J40">
        <v>9.6910000000000007</v>
      </c>
      <c r="K40" t="s">
        <v>5</v>
      </c>
      <c r="L40">
        <v>-1415</v>
      </c>
      <c r="M40">
        <v>151355.93220000001</v>
      </c>
      <c r="N40" t="s">
        <v>5</v>
      </c>
      <c r="O40" t="s">
        <v>5</v>
      </c>
      <c r="P40">
        <v>20.589099999999998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278.60520000000002</v>
      </c>
      <c r="F41" t="s">
        <v>5</v>
      </c>
      <c r="G41">
        <v>17.474699999999999</v>
      </c>
      <c r="H41">
        <v>9.4472000000000005</v>
      </c>
      <c r="I41">
        <v>5.0833000000000004</v>
      </c>
      <c r="J41">
        <v>10.871600000000001</v>
      </c>
      <c r="K41" t="s">
        <v>5</v>
      </c>
      <c r="L41">
        <v>2765</v>
      </c>
      <c r="M41">
        <v>49550.387600000002</v>
      </c>
      <c r="N41" t="s">
        <v>5</v>
      </c>
      <c r="O41" t="s">
        <v>5</v>
      </c>
      <c r="P41">
        <v>21.072800000000001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266.99509999999998</v>
      </c>
      <c r="F42" t="s">
        <v>5</v>
      </c>
      <c r="G42">
        <v>4.3841000000000001</v>
      </c>
      <c r="H42">
        <v>8.2855000000000008</v>
      </c>
      <c r="I42">
        <v>3.6987999999999999</v>
      </c>
      <c r="J42">
        <v>7.7801</v>
      </c>
      <c r="K42" t="s">
        <v>5</v>
      </c>
      <c r="L42">
        <v>-2554</v>
      </c>
      <c r="M42">
        <v>49550.387600000002</v>
      </c>
      <c r="N42" t="s">
        <v>5</v>
      </c>
      <c r="O42" t="s">
        <v>5</v>
      </c>
      <c r="P42">
        <v>104.2072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239.12260000000001</v>
      </c>
      <c r="F43" t="s">
        <v>5</v>
      </c>
      <c r="G43">
        <v>8.1042000000000005</v>
      </c>
      <c r="H43">
        <v>6.5399000000000003</v>
      </c>
      <c r="I43">
        <v>3.6987999999999999</v>
      </c>
      <c r="J43">
        <v>8.9267000000000003</v>
      </c>
      <c r="K43" t="s">
        <v>5</v>
      </c>
      <c r="L43">
        <v>1776</v>
      </c>
      <c r="M43">
        <v>49550.387600000002</v>
      </c>
      <c r="N43" t="s">
        <v>5</v>
      </c>
      <c r="O43" t="s">
        <v>5</v>
      </c>
      <c r="P43">
        <v>145.26050000000001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212.5977</v>
      </c>
      <c r="F44" t="s">
        <v>5</v>
      </c>
      <c r="G44">
        <v>15.5868</v>
      </c>
      <c r="H44">
        <v>5.5094000000000003</v>
      </c>
      <c r="I44">
        <v>3.6987999999999999</v>
      </c>
      <c r="J44">
        <v>11.275</v>
      </c>
      <c r="K44" t="s">
        <v>5</v>
      </c>
      <c r="L44">
        <v>1827</v>
      </c>
      <c r="M44">
        <v>49550.387600000002</v>
      </c>
      <c r="N44" t="s">
        <v>5</v>
      </c>
      <c r="O44" t="s">
        <v>5</v>
      </c>
      <c r="P44">
        <v>32.925699999999999</v>
      </c>
    </row>
  </sheetData>
  <phoneticPr fontId="18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_xll.BDH("COF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216.09610000000001</v>
      </c>
      <c r="F2" t="s">
        <v>5</v>
      </c>
      <c r="G2">
        <v>22.476099999999999</v>
      </c>
      <c r="H2">
        <v>3.5122</v>
      </c>
      <c r="I2">
        <v>1.6343000000000001</v>
      </c>
      <c r="J2">
        <v>10.620799999999999</v>
      </c>
      <c r="K2" t="s">
        <v>5</v>
      </c>
      <c r="L2">
        <v>1950</v>
      </c>
      <c r="M2">
        <v>72544.802899999995</v>
      </c>
      <c r="N2" t="s">
        <v>5</v>
      </c>
      <c r="O2" t="s">
        <v>5</v>
      </c>
      <c r="P2">
        <v>3.1943999999999999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190.0198</v>
      </c>
      <c r="F3" t="s">
        <v>5</v>
      </c>
      <c r="G3">
        <v>30.251000000000001</v>
      </c>
      <c r="H3">
        <v>4.9559999999999995</v>
      </c>
      <c r="I3">
        <v>1.4541999999999999</v>
      </c>
      <c r="J3">
        <v>9.0059000000000005</v>
      </c>
      <c r="K3" t="s">
        <v>5</v>
      </c>
      <c r="L3">
        <v>2710.5050000000001</v>
      </c>
      <c r="M3">
        <v>108444.82490000001</v>
      </c>
      <c r="N3" t="s">
        <v>5</v>
      </c>
      <c r="O3" t="s">
        <v>5</v>
      </c>
      <c r="P3">
        <v>2.7833000000000001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170.11240000000001</v>
      </c>
      <c r="F4" t="s">
        <v>5</v>
      </c>
      <c r="G4">
        <v>28.7102</v>
      </c>
      <c r="H4">
        <v>6.0198999999999998</v>
      </c>
      <c r="I4">
        <v>1.3323</v>
      </c>
      <c r="J4">
        <v>7.8940000000000001</v>
      </c>
      <c r="K4" t="s">
        <v>5</v>
      </c>
      <c r="L4">
        <v>3134</v>
      </c>
      <c r="M4">
        <v>124863.8132</v>
      </c>
      <c r="N4" t="s">
        <v>5</v>
      </c>
      <c r="O4" t="s">
        <v>5</v>
      </c>
      <c r="P4">
        <v>2.7688999999999999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157.47710000000001</v>
      </c>
      <c r="F5" t="s">
        <v>5</v>
      </c>
      <c r="G5">
        <v>26.047499999999999</v>
      </c>
      <c r="H5">
        <v>7.1745000000000001</v>
      </c>
      <c r="I5">
        <v>1.3729</v>
      </c>
      <c r="J5">
        <v>7.1708999999999996</v>
      </c>
      <c r="K5" t="s">
        <v>5</v>
      </c>
      <c r="L5">
        <v>7</v>
      </c>
      <c r="M5">
        <v>4747.0816999999997</v>
      </c>
      <c r="N5" t="s">
        <v>5</v>
      </c>
      <c r="O5" t="s">
        <v>5</v>
      </c>
      <c r="P5">
        <v>3.1383999999999999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144.4537</v>
      </c>
      <c r="F6" t="s">
        <v>5</v>
      </c>
      <c r="G6">
        <v>33.953899999999997</v>
      </c>
      <c r="H6">
        <v>6.0453000000000001</v>
      </c>
      <c r="I6">
        <v>1.5594000000000001</v>
      </c>
      <c r="J6">
        <v>6.8966000000000003</v>
      </c>
      <c r="K6" t="s">
        <v>5</v>
      </c>
      <c r="L6">
        <v>1802</v>
      </c>
      <c r="M6">
        <v>54649.122799999997</v>
      </c>
      <c r="N6" t="s">
        <v>5</v>
      </c>
      <c r="O6" t="s">
        <v>5</v>
      </c>
      <c r="P6">
        <v>2.2286999999999999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131.56790000000001</v>
      </c>
      <c r="F7" t="s">
        <v>5</v>
      </c>
      <c r="G7">
        <v>34.936100000000003</v>
      </c>
      <c r="H7">
        <v>6.5778999999999996</v>
      </c>
      <c r="I7">
        <v>1.4274</v>
      </c>
      <c r="J7">
        <v>6.7984999999999998</v>
      </c>
      <c r="K7" t="s">
        <v>5</v>
      </c>
      <c r="L7">
        <v>2400</v>
      </c>
      <c r="M7">
        <v>88368.794299999994</v>
      </c>
      <c r="N7" t="s">
        <v>5</v>
      </c>
      <c r="O7" t="s">
        <v>5</v>
      </c>
      <c r="P7">
        <v>2.4127000000000001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116.8051</v>
      </c>
      <c r="F8" t="s">
        <v>5</v>
      </c>
      <c r="G8">
        <v>29.730399999999999</v>
      </c>
      <c r="H8">
        <v>6.9847999999999999</v>
      </c>
      <c r="I8">
        <v>1.0416000000000001</v>
      </c>
      <c r="J8">
        <v>5.7629999999999999</v>
      </c>
      <c r="K8" t="s">
        <v>5</v>
      </c>
      <c r="L8">
        <v>1445</v>
      </c>
      <c r="M8">
        <v>52711.864399999999</v>
      </c>
      <c r="N8" t="s">
        <v>5</v>
      </c>
      <c r="O8" t="s">
        <v>5</v>
      </c>
      <c r="P8">
        <v>2.6589999999999998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133.35470000000001</v>
      </c>
      <c r="F9" t="s">
        <v>5</v>
      </c>
      <c r="G9">
        <v>14.098800000000001</v>
      </c>
      <c r="H9">
        <v>6.4419000000000004</v>
      </c>
      <c r="I9">
        <v>1.0892999999999999</v>
      </c>
      <c r="J9">
        <v>7.1523000000000003</v>
      </c>
      <c r="K9" t="s">
        <v>5</v>
      </c>
      <c r="L9">
        <v>1493</v>
      </c>
      <c r="M9">
        <v>48792.0867</v>
      </c>
      <c r="N9" t="s">
        <v>5</v>
      </c>
      <c r="O9" t="s">
        <v>5</v>
      </c>
      <c r="P9">
        <v>5.7142999999999997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88.998599999999996</v>
      </c>
      <c r="F10" t="s">
        <v>5</v>
      </c>
      <c r="G10">
        <v>42.801200000000001</v>
      </c>
      <c r="H10">
        <v>6.9154999999999998</v>
      </c>
      <c r="I10">
        <v>1.2490000000000001</v>
      </c>
      <c r="J10">
        <v>4.3663999999999996</v>
      </c>
      <c r="K10" t="s">
        <v>5</v>
      </c>
      <c r="L10">
        <v>1681</v>
      </c>
      <c r="M10">
        <v>53713.450299999997</v>
      </c>
      <c r="N10" t="s">
        <v>5</v>
      </c>
      <c r="O10" t="s">
        <v>5</v>
      </c>
      <c r="P10">
        <v>1.6021000000000001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96.456199999999995</v>
      </c>
      <c r="F11" t="s">
        <v>5</v>
      </c>
      <c r="G11">
        <v>4.6685999999999996</v>
      </c>
      <c r="H11">
        <v>5.2359999999999998</v>
      </c>
      <c r="I11">
        <v>1.3523000000000001</v>
      </c>
      <c r="J11">
        <v>8.6503999999999994</v>
      </c>
      <c r="K11" t="s">
        <v>5</v>
      </c>
      <c r="L11">
        <v>2086</v>
      </c>
      <c r="M11">
        <v>58609.625699999997</v>
      </c>
      <c r="N11" t="s">
        <v>5</v>
      </c>
      <c r="O11" t="s">
        <v>5</v>
      </c>
      <c r="P11">
        <v>15.104200000000001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98.861400000000003</v>
      </c>
      <c r="F12" t="s">
        <v>5</v>
      </c>
      <c r="G12">
        <v>29.799399999999999</v>
      </c>
      <c r="H12">
        <v>5.8052000000000001</v>
      </c>
      <c r="I12">
        <v>1.2990999999999999</v>
      </c>
      <c r="J12">
        <v>8.1673000000000009</v>
      </c>
      <c r="K12" t="s">
        <v>5</v>
      </c>
      <c r="L12">
        <v>4893</v>
      </c>
      <c r="M12">
        <v>132712.766</v>
      </c>
      <c r="N12" t="s">
        <v>5</v>
      </c>
      <c r="O12" t="s">
        <v>5</v>
      </c>
      <c r="P12">
        <v>2.4514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125.8891</v>
      </c>
      <c r="F13" t="s">
        <v>5</v>
      </c>
      <c r="G13">
        <v>21.6572</v>
      </c>
      <c r="H13">
        <v>6.1528</v>
      </c>
      <c r="I13">
        <v>1.2652999999999999</v>
      </c>
      <c r="J13">
        <v>7.9165000000000001</v>
      </c>
      <c r="K13" t="s">
        <v>5</v>
      </c>
      <c r="L13">
        <v>898</v>
      </c>
      <c r="M13">
        <v>27757.4319</v>
      </c>
      <c r="N13" t="s">
        <v>5</v>
      </c>
      <c r="O13" t="s">
        <v>5</v>
      </c>
      <c r="P13">
        <v>3.4891999999999999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92.703299999999999</v>
      </c>
      <c r="F14" t="s">
        <v>5</v>
      </c>
      <c r="G14">
        <v>30.174700000000001</v>
      </c>
      <c r="H14">
        <v>6.1695000000000002</v>
      </c>
      <c r="I14">
        <v>1.1517999999999999</v>
      </c>
      <c r="J14">
        <v>6.9683999999999999</v>
      </c>
      <c r="K14" t="s">
        <v>5</v>
      </c>
      <c r="L14">
        <v>2134</v>
      </c>
      <c r="M14">
        <v>60305.343500000003</v>
      </c>
      <c r="N14" t="s">
        <v>5</v>
      </c>
      <c r="O14" t="s">
        <v>5</v>
      </c>
      <c r="P14">
        <v>2.6882000000000001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90.153800000000004</v>
      </c>
      <c r="F15" t="s">
        <v>5</v>
      </c>
      <c r="G15">
        <v>32.954900000000002</v>
      </c>
      <c r="H15">
        <v>8.1054999999999993</v>
      </c>
      <c r="I15">
        <v>1.3299000000000001</v>
      </c>
      <c r="J15">
        <v>6.3125</v>
      </c>
      <c r="K15" t="s">
        <v>5</v>
      </c>
      <c r="L15">
        <v>2340</v>
      </c>
      <c r="M15">
        <v>64494.949500000002</v>
      </c>
      <c r="N15" t="s">
        <v>5</v>
      </c>
      <c r="O15" t="s">
        <v>5</v>
      </c>
      <c r="P15">
        <v>14.417400000000001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77.866299999999995</v>
      </c>
      <c r="F16" t="s">
        <v>5</v>
      </c>
      <c r="G16">
        <v>29.959299999999999</v>
      </c>
      <c r="H16">
        <v>7.9984999999999999</v>
      </c>
      <c r="I16">
        <v>1.4043000000000001</v>
      </c>
      <c r="J16">
        <v>6.3060999999999998</v>
      </c>
      <c r="K16" t="s">
        <v>5</v>
      </c>
      <c r="L16">
        <v>3343</v>
      </c>
      <c r="M16">
        <v>88762.626300000004</v>
      </c>
      <c r="N16" t="s">
        <v>5</v>
      </c>
      <c r="O16" t="s">
        <v>5</v>
      </c>
      <c r="P16">
        <v>15.8809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99.6935</v>
      </c>
      <c r="F17" t="s">
        <v>5</v>
      </c>
      <c r="G17">
        <v>23.574999999999999</v>
      </c>
      <c r="H17">
        <v>7.1463000000000001</v>
      </c>
      <c r="I17">
        <v>1.5508</v>
      </c>
      <c r="J17">
        <v>7.6406000000000001</v>
      </c>
      <c r="K17" t="s">
        <v>5</v>
      </c>
      <c r="L17">
        <v>-5476</v>
      </c>
      <c r="M17">
        <v>-125861.1237</v>
      </c>
      <c r="N17" t="s">
        <v>5</v>
      </c>
      <c r="O17" t="s">
        <v>5</v>
      </c>
      <c r="P17">
        <v>19.886700000000001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71.798400000000001</v>
      </c>
      <c r="F18" t="s">
        <v>5</v>
      </c>
      <c r="G18">
        <v>31.713200000000001</v>
      </c>
      <c r="H18">
        <v>8.1801999999999992</v>
      </c>
      <c r="I18">
        <v>1.4908000000000001</v>
      </c>
      <c r="J18">
        <v>6.5617000000000001</v>
      </c>
      <c r="K18" t="s">
        <v>5</v>
      </c>
      <c r="L18">
        <v>3030</v>
      </c>
      <c r="M18">
        <v>76861.313899999994</v>
      </c>
      <c r="N18" t="s">
        <v>5</v>
      </c>
      <c r="O18" t="s">
        <v>5</v>
      </c>
      <c r="P18">
        <v>15.488200000000001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92.082800000000006</v>
      </c>
      <c r="F19" t="s">
        <v>5</v>
      </c>
      <c r="G19">
        <v>32.644500000000001</v>
      </c>
      <c r="H19">
        <v>7.6959999999999997</v>
      </c>
      <c r="I19">
        <v>1.5326</v>
      </c>
      <c r="J19">
        <v>8.0353999999999992</v>
      </c>
      <c r="K19" t="s">
        <v>5</v>
      </c>
      <c r="L19">
        <v>1640</v>
      </c>
      <c r="M19">
        <v>39484.304900000003</v>
      </c>
      <c r="N19" t="s">
        <v>5</v>
      </c>
      <c r="O19" t="s">
        <v>5</v>
      </c>
      <c r="P19">
        <v>14.3429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98.971500000000006</v>
      </c>
      <c r="F20" t="s">
        <v>5</v>
      </c>
      <c r="G20">
        <v>29.4556</v>
      </c>
      <c r="H20">
        <v>7.6673999999999998</v>
      </c>
      <c r="I20">
        <v>1.4923</v>
      </c>
      <c r="J20">
        <v>8.3146000000000004</v>
      </c>
      <c r="K20" t="s">
        <v>5</v>
      </c>
      <c r="L20">
        <v>2626</v>
      </c>
      <c r="M20">
        <v>61937.639199999998</v>
      </c>
      <c r="N20" t="s">
        <v>5</v>
      </c>
      <c r="O20" t="s">
        <v>5</v>
      </c>
      <c r="P20">
        <v>15.27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112.0885</v>
      </c>
      <c r="F21" t="s">
        <v>5</v>
      </c>
      <c r="G21">
        <v>24.428000000000001</v>
      </c>
      <c r="H21">
        <v>6.8585000000000003</v>
      </c>
      <c r="I21">
        <v>1.4652000000000001</v>
      </c>
      <c r="J21">
        <v>8.7618000000000009</v>
      </c>
      <c r="K21" t="s">
        <v>5</v>
      </c>
      <c r="L21">
        <v>1506</v>
      </c>
      <c r="M21">
        <v>34847.826099999998</v>
      </c>
      <c r="N21" t="s">
        <v>5</v>
      </c>
      <c r="O21" t="s">
        <v>5</v>
      </c>
      <c r="P21">
        <v>17.596800000000002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93.443100000000001</v>
      </c>
      <c r="F22" t="s">
        <v>5</v>
      </c>
      <c r="G22">
        <v>29.449300000000001</v>
      </c>
      <c r="H22">
        <v>7.7643000000000004</v>
      </c>
      <c r="I22">
        <v>1.3531</v>
      </c>
      <c r="J22">
        <v>7.6700999999999997</v>
      </c>
      <c r="K22" t="s">
        <v>5</v>
      </c>
      <c r="L22">
        <v>1840</v>
      </c>
      <c r="M22">
        <v>42404.255299999997</v>
      </c>
      <c r="N22" t="s">
        <v>5</v>
      </c>
      <c r="O22" t="s">
        <v>5</v>
      </c>
      <c r="P22">
        <v>15.2372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104.37179999999999</v>
      </c>
      <c r="F23" t="s">
        <v>5</v>
      </c>
      <c r="G23">
        <v>21.7913</v>
      </c>
      <c r="H23">
        <v>6.4989999999999997</v>
      </c>
      <c r="I23">
        <v>1.5002</v>
      </c>
      <c r="J23">
        <v>9.3666</v>
      </c>
      <c r="K23" t="s">
        <v>5</v>
      </c>
      <c r="L23">
        <v>2279</v>
      </c>
      <c r="M23">
        <v>49578.947399999997</v>
      </c>
      <c r="N23" t="s">
        <v>5</v>
      </c>
      <c r="O23" t="s">
        <v>5</v>
      </c>
      <c r="P23">
        <v>26.617799999999999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96.366399999999999</v>
      </c>
      <c r="F24" t="s">
        <v>5</v>
      </c>
      <c r="G24">
        <v>27.932200000000002</v>
      </c>
      <c r="H24">
        <v>6.4236000000000004</v>
      </c>
      <c r="I24">
        <v>1.1985000000000001</v>
      </c>
      <c r="J24">
        <v>8.1965000000000003</v>
      </c>
      <c r="K24" t="s">
        <v>5</v>
      </c>
      <c r="L24">
        <v>4475</v>
      </c>
      <c r="M24">
        <v>99296.3753</v>
      </c>
      <c r="N24" t="s">
        <v>5</v>
      </c>
      <c r="O24" t="s">
        <v>5</v>
      </c>
      <c r="P24">
        <v>20.036899999999999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134.3828</v>
      </c>
      <c r="F25" t="s">
        <v>5</v>
      </c>
      <c r="G25">
        <v>21.536999999999999</v>
      </c>
      <c r="H25">
        <v>5.4348999999999998</v>
      </c>
      <c r="I25">
        <v>1.2204999999999999</v>
      </c>
      <c r="J25">
        <v>9.6594999999999995</v>
      </c>
      <c r="K25" t="s">
        <v>5</v>
      </c>
      <c r="L25">
        <v>1001</v>
      </c>
      <c r="M25">
        <v>24713.6564</v>
      </c>
      <c r="N25" t="s">
        <v>5</v>
      </c>
      <c r="O25" t="s">
        <v>5</v>
      </c>
      <c r="P25">
        <v>25.397100000000002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113.6987</v>
      </c>
      <c r="F26" t="s">
        <v>5</v>
      </c>
      <c r="G26">
        <v>23.633400000000002</v>
      </c>
      <c r="H26">
        <v>5.8403</v>
      </c>
      <c r="I26">
        <v>1.1305000000000001</v>
      </c>
      <c r="J26">
        <v>8.8201999999999998</v>
      </c>
      <c r="K26" t="s">
        <v>5</v>
      </c>
      <c r="L26">
        <v>3968</v>
      </c>
      <c r="M26">
        <v>89563.318799999994</v>
      </c>
      <c r="N26" t="s">
        <v>5</v>
      </c>
      <c r="O26" t="s">
        <v>5</v>
      </c>
      <c r="P26">
        <v>21.476900000000001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132.0592</v>
      </c>
      <c r="F27" t="s">
        <v>5</v>
      </c>
      <c r="G27">
        <v>21.858000000000001</v>
      </c>
      <c r="H27">
        <v>5.5347999999999997</v>
      </c>
      <c r="I27">
        <v>1.0076000000000001</v>
      </c>
      <c r="J27">
        <v>8.8916000000000004</v>
      </c>
      <c r="K27" t="s">
        <v>5</v>
      </c>
      <c r="L27">
        <v>2276</v>
      </c>
      <c r="M27">
        <v>53492.407800000001</v>
      </c>
      <c r="N27" t="s">
        <v>5</v>
      </c>
      <c r="O27" t="s">
        <v>5</v>
      </c>
      <c r="P27">
        <v>23.5092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134.92420000000001</v>
      </c>
      <c r="F28" t="s">
        <v>5</v>
      </c>
      <c r="G28">
        <v>23.402000000000001</v>
      </c>
      <c r="H28">
        <v>5.4226999999999999</v>
      </c>
      <c r="I28">
        <v>1.1234</v>
      </c>
      <c r="J28">
        <v>9.2096</v>
      </c>
      <c r="K28" t="s">
        <v>5</v>
      </c>
      <c r="L28">
        <v>3109</v>
      </c>
      <c r="M28">
        <v>70817.204299999998</v>
      </c>
      <c r="N28" t="s">
        <v>5</v>
      </c>
      <c r="O28" t="s">
        <v>5</v>
      </c>
      <c r="P28">
        <v>20.555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140.10290000000001</v>
      </c>
      <c r="F29" t="s">
        <v>5</v>
      </c>
      <c r="G29">
        <v>17.286000000000001</v>
      </c>
      <c r="H29">
        <v>4.6875999999999998</v>
      </c>
      <c r="I29">
        <v>1.4003000000000001</v>
      </c>
      <c r="J29">
        <v>9.7603000000000009</v>
      </c>
      <c r="K29" t="s">
        <v>5</v>
      </c>
      <c r="L29">
        <v>1724</v>
      </c>
      <c r="M29">
        <v>42177.589899999999</v>
      </c>
      <c r="N29" t="s">
        <v>5</v>
      </c>
      <c r="O29" t="s">
        <v>5</v>
      </c>
      <c r="P29">
        <v>27.247199999999999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110.8951</v>
      </c>
      <c r="F30" t="s">
        <v>5</v>
      </c>
      <c r="G30">
        <v>16.970199999999998</v>
      </c>
      <c r="H30">
        <v>4.9478</v>
      </c>
      <c r="I30">
        <v>1.3759000000000001</v>
      </c>
      <c r="J30">
        <v>8.8145000000000007</v>
      </c>
      <c r="K30" t="s">
        <v>5</v>
      </c>
      <c r="L30">
        <v>2941</v>
      </c>
      <c r="M30">
        <v>65351.239699999998</v>
      </c>
      <c r="N30" t="s">
        <v>5</v>
      </c>
      <c r="O30" t="s">
        <v>5</v>
      </c>
      <c r="P30">
        <v>26.458600000000001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111.5617</v>
      </c>
      <c r="F31" t="s">
        <v>5</v>
      </c>
      <c r="G31">
        <v>22.2255</v>
      </c>
      <c r="H31">
        <v>4.7815000000000003</v>
      </c>
      <c r="I31">
        <v>1.2694000000000001</v>
      </c>
      <c r="J31">
        <v>8.8135999999999992</v>
      </c>
      <c r="K31" t="s">
        <v>5</v>
      </c>
      <c r="L31">
        <v>3599</v>
      </c>
      <c r="M31">
        <v>77354.709400000007</v>
      </c>
      <c r="N31" t="s">
        <v>5</v>
      </c>
      <c r="O31" t="s">
        <v>5</v>
      </c>
      <c r="P31">
        <v>20.3337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129.83799999999999</v>
      </c>
      <c r="F32" t="s">
        <v>5</v>
      </c>
      <c r="G32">
        <v>22.691500000000001</v>
      </c>
      <c r="H32">
        <v>4.5987999999999998</v>
      </c>
      <c r="I32">
        <v>1.2633000000000001</v>
      </c>
      <c r="J32">
        <v>9.4581</v>
      </c>
      <c r="K32" t="s">
        <v>5</v>
      </c>
      <c r="L32">
        <v>2775</v>
      </c>
      <c r="M32">
        <v>60873.015899999999</v>
      </c>
      <c r="N32" t="s">
        <v>5</v>
      </c>
      <c r="O32" t="s">
        <v>5</v>
      </c>
      <c r="P32">
        <v>18.105799999999999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135.85980000000001</v>
      </c>
      <c r="F33" t="s">
        <v>5</v>
      </c>
      <c r="G33">
        <v>18.6511</v>
      </c>
      <c r="H33">
        <v>4.6119000000000003</v>
      </c>
      <c r="I33">
        <v>1.5693000000000001</v>
      </c>
      <c r="J33">
        <v>9.2454999999999998</v>
      </c>
      <c r="K33" t="s">
        <v>5</v>
      </c>
      <c r="L33">
        <v>3849</v>
      </c>
      <c r="M33">
        <v>82981.744399999996</v>
      </c>
      <c r="N33" t="s">
        <v>5</v>
      </c>
      <c r="O33" t="s">
        <v>5</v>
      </c>
      <c r="P33">
        <v>18.105799999999999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113.0455</v>
      </c>
      <c r="F34" t="s">
        <v>5</v>
      </c>
      <c r="G34">
        <v>24.055599999999998</v>
      </c>
      <c r="H34">
        <v>5.7318999999999996</v>
      </c>
      <c r="I34">
        <v>1.4882</v>
      </c>
      <c r="J34">
        <v>7.5861999999999998</v>
      </c>
      <c r="K34" t="s">
        <v>5</v>
      </c>
      <c r="L34">
        <v>1402</v>
      </c>
      <c r="M34">
        <v>33549.0605</v>
      </c>
      <c r="N34" t="s">
        <v>5</v>
      </c>
      <c r="O34" t="s">
        <v>5</v>
      </c>
      <c r="P34">
        <v>15.3786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116.99509999999999</v>
      </c>
      <c r="F35" t="s">
        <v>5</v>
      </c>
      <c r="G35">
        <v>34.6496</v>
      </c>
      <c r="H35">
        <v>6.4989999999999997</v>
      </c>
      <c r="I35">
        <v>1.3759999999999999</v>
      </c>
      <c r="J35">
        <v>6.9505999999999997</v>
      </c>
      <c r="K35" t="s">
        <v>5</v>
      </c>
      <c r="L35">
        <v>3856</v>
      </c>
      <c r="M35">
        <v>85355.648499999996</v>
      </c>
      <c r="N35" t="s">
        <v>5</v>
      </c>
      <c r="O35" t="s">
        <v>5</v>
      </c>
      <c r="P35">
        <v>10.739699999999999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112.8074</v>
      </c>
      <c r="F36" t="s">
        <v>5</v>
      </c>
      <c r="G36">
        <v>27.592600000000001</v>
      </c>
      <c r="H36">
        <v>6.5022000000000002</v>
      </c>
      <c r="I36">
        <v>1.3783000000000001</v>
      </c>
      <c r="J36">
        <v>6.6550000000000002</v>
      </c>
      <c r="K36" t="s">
        <v>5</v>
      </c>
      <c r="L36">
        <v>3111</v>
      </c>
      <c r="M36">
        <v>70399.159700000004</v>
      </c>
      <c r="N36" t="s">
        <v>5</v>
      </c>
      <c r="O36" t="s">
        <v>5</v>
      </c>
      <c r="P36">
        <v>13.342600000000001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124.5138</v>
      </c>
      <c r="F37" t="s">
        <v>5</v>
      </c>
      <c r="G37">
        <v>17.7242</v>
      </c>
      <c r="H37">
        <v>6.1158000000000001</v>
      </c>
      <c r="I37">
        <v>1.054</v>
      </c>
      <c r="J37">
        <v>6.1279000000000003</v>
      </c>
      <c r="K37" t="s">
        <v>5</v>
      </c>
      <c r="L37">
        <v>3735</v>
      </c>
      <c r="M37">
        <v>82773.109200000006</v>
      </c>
      <c r="N37" t="s">
        <v>5</v>
      </c>
      <c r="O37" t="s">
        <v>5</v>
      </c>
      <c r="P37">
        <v>16.085100000000001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102.98650000000001</v>
      </c>
      <c r="F38" t="s">
        <v>5</v>
      </c>
      <c r="G38">
        <v>24.269400000000001</v>
      </c>
      <c r="H38">
        <v>6.7399000000000004</v>
      </c>
      <c r="I38">
        <v>1.0878000000000001</v>
      </c>
      <c r="J38">
        <v>5.1902999999999997</v>
      </c>
      <c r="K38" t="s">
        <v>5</v>
      </c>
      <c r="L38">
        <v>4698</v>
      </c>
      <c r="M38">
        <v>100020.4918</v>
      </c>
      <c r="N38" t="s">
        <v>5</v>
      </c>
      <c r="O38" t="s">
        <v>5</v>
      </c>
      <c r="P38">
        <v>14.190200000000001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96.072500000000005</v>
      </c>
      <c r="F39" t="s">
        <v>5</v>
      </c>
      <c r="G39">
        <v>28.116199999999999</v>
      </c>
      <c r="H39">
        <v>6.1787999999999998</v>
      </c>
      <c r="I39">
        <v>1.1388</v>
      </c>
      <c r="J39">
        <v>5.4694000000000003</v>
      </c>
      <c r="K39" t="s">
        <v>5</v>
      </c>
      <c r="L39">
        <v>4013</v>
      </c>
      <c r="M39">
        <v>83353.057199999996</v>
      </c>
      <c r="N39" t="s">
        <v>5</v>
      </c>
      <c r="O39" t="s">
        <v>5</v>
      </c>
      <c r="P39">
        <v>12.336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95.825400000000002</v>
      </c>
      <c r="F40" t="s">
        <v>5</v>
      </c>
      <c r="G40">
        <v>24.4863</v>
      </c>
      <c r="H40">
        <v>5.9132999999999996</v>
      </c>
      <c r="I40">
        <v>1.1072</v>
      </c>
      <c r="J40">
        <v>5.3830999999999998</v>
      </c>
      <c r="K40" t="s">
        <v>5</v>
      </c>
      <c r="L40">
        <v>3177</v>
      </c>
      <c r="M40">
        <v>65489.443399999996</v>
      </c>
      <c r="N40" t="s">
        <v>5</v>
      </c>
      <c r="O40" t="s">
        <v>5</v>
      </c>
      <c r="P40">
        <v>14.834099999999999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105.3595</v>
      </c>
      <c r="F41" t="s">
        <v>5</v>
      </c>
      <c r="G41">
        <v>19.496400000000001</v>
      </c>
      <c r="H41">
        <v>5.6603000000000003</v>
      </c>
      <c r="I41">
        <v>1.2096</v>
      </c>
      <c r="J41">
        <v>6.1074999999999999</v>
      </c>
      <c r="K41" t="s">
        <v>5</v>
      </c>
      <c r="L41">
        <v>3864</v>
      </c>
      <c r="M41">
        <v>79383.429699999993</v>
      </c>
      <c r="N41" t="s">
        <v>5</v>
      </c>
      <c r="O41" t="s">
        <v>5</v>
      </c>
      <c r="P41">
        <v>18.024899999999999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107.86499999999999</v>
      </c>
      <c r="F42" t="s">
        <v>5</v>
      </c>
      <c r="G42">
        <v>-26.251899999999999</v>
      </c>
      <c r="H42">
        <v>2.7332000000000001</v>
      </c>
      <c r="I42">
        <v>0.61760000000000004</v>
      </c>
      <c r="J42">
        <v>4.9317000000000002</v>
      </c>
      <c r="K42" t="s">
        <v>5</v>
      </c>
      <c r="L42">
        <v>5255</v>
      </c>
      <c r="M42">
        <v>103819.57769999999</v>
      </c>
      <c r="N42" t="s">
        <v>5</v>
      </c>
      <c r="O42" t="s">
        <v>5</v>
      </c>
      <c r="P42">
        <v>18.024899999999999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88.3232</v>
      </c>
      <c r="F43" t="s">
        <v>5</v>
      </c>
      <c r="G43">
        <v>-22.2697</v>
      </c>
      <c r="H43">
        <v>-0.18340000000000001</v>
      </c>
      <c r="I43">
        <v>0.79</v>
      </c>
      <c r="J43">
        <v>2.8536000000000001</v>
      </c>
      <c r="K43" t="s">
        <v>5</v>
      </c>
      <c r="L43">
        <v>3618</v>
      </c>
      <c r="M43">
        <v>71676.082899999994</v>
      </c>
      <c r="N43" t="s">
        <v>5</v>
      </c>
      <c r="O43" t="s">
        <v>5</v>
      </c>
      <c r="P43">
        <v>18.024899999999999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80.6023</v>
      </c>
      <c r="F44" t="s">
        <v>5</v>
      </c>
      <c r="G44">
        <v>47.446100000000001</v>
      </c>
      <c r="H44">
        <v>1.3631</v>
      </c>
      <c r="I44">
        <v>0.85599999999999998</v>
      </c>
      <c r="J44">
        <v>4.0583</v>
      </c>
      <c r="K44" t="s">
        <v>5</v>
      </c>
      <c r="L44">
        <v>2656</v>
      </c>
      <c r="M44">
        <v>54419.047599999998</v>
      </c>
      <c r="N44" t="s">
        <v>5</v>
      </c>
      <c r="O44" t="s">
        <v>5</v>
      </c>
      <c r="P44">
        <v>2.0266999999999999</v>
      </c>
    </row>
  </sheetData>
  <phoneticPr fontId="18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_xll.BDH("DFS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>
        <v>382.5376</v>
      </c>
      <c r="F2" t="s">
        <v>5</v>
      </c>
      <c r="G2">
        <v>-10.093299999999999</v>
      </c>
      <c r="H2">
        <v>7.7443</v>
      </c>
      <c r="I2">
        <v>1.2406999999999999</v>
      </c>
      <c r="J2">
        <v>5.7476000000000003</v>
      </c>
      <c r="K2" t="s">
        <v>5</v>
      </c>
      <c r="L2">
        <v>1127.2760000000001</v>
      </c>
      <c r="M2">
        <v>95404.095199999996</v>
      </c>
      <c r="N2" t="s">
        <v>5</v>
      </c>
      <c r="O2" t="s">
        <v>5</v>
      </c>
      <c r="P2">
        <v>3.2848000000000002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>
        <v>303.25139999999999</v>
      </c>
      <c r="F3" t="s">
        <v>5</v>
      </c>
      <c r="G3">
        <v>25.433199999999999</v>
      </c>
      <c r="H3">
        <v>8.8953000000000007</v>
      </c>
      <c r="I3">
        <v>1.1256999999999999</v>
      </c>
      <c r="J3">
        <v>4.5258000000000003</v>
      </c>
      <c r="K3" t="s">
        <v>5</v>
      </c>
      <c r="L3">
        <v>1299.07</v>
      </c>
      <c r="M3">
        <v>95404.095199999996</v>
      </c>
      <c r="N3" t="s">
        <v>5</v>
      </c>
      <c r="O3" t="s">
        <v>5</v>
      </c>
      <c r="P3">
        <v>5.8928000000000003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>
        <v>289.77080000000001</v>
      </c>
      <c r="F4" t="s">
        <v>5</v>
      </c>
      <c r="G4">
        <v>25.2575</v>
      </c>
      <c r="H4">
        <v>6.3364000000000003</v>
      </c>
      <c r="I4">
        <v>1.3287</v>
      </c>
      <c r="J4">
        <v>6.2008999999999999</v>
      </c>
      <c r="K4" t="s">
        <v>5</v>
      </c>
      <c r="L4">
        <v>250.87799999999999</v>
      </c>
      <c r="M4">
        <v>95404.095199999996</v>
      </c>
      <c r="N4" t="s">
        <v>5</v>
      </c>
      <c r="O4" t="s">
        <v>5</v>
      </c>
      <c r="P4">
        <v>4.2445000000000004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>
        <v>274.21640000000002</v>
      </c>
      <c r="F5" t="s">
        <v>5</v>
      </c>
      <c r="G5">
        <v>36.669200000000004</v>
      </c>
      <c r="H5">
        <v>6.7083000000000004</v>
      </c>
      <c r="I5">
        <v>1.3944000000000001</v>
      </c>
      <c r="J5">
        <v>7.5064000000000002</v>
      </c>
      <c r="K5" t="s">
        <v>5</v>
      </c>
      <c r="L5">
        <v>1140.6859999999999</v>
      </c>
      <c r="M5">
        <v>113186.79610000001</v>
      </c>
      <c r="N5" t="s">
        <v>5</v>
      </c>
      <c r="O5" t="s">
        <v>5</v>
      </c>
      <c r="P5">
        <v>3.1153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>
        <v>276.70260000000002</v>
      </c>
      <c r="F6" t="s">
        <v>5</v>
      </c>
      <c r="G6">
        <v>41.55</v>
      </c>
      <c r="H6">
        <v>6.8955000000000002</v>
      </c>
      <c r="I6">
        <v>1.6936</v>
      </c>
      <c r="J6">
        <v>7.0456000000000003</v>
      </c>
      <c r="K6" t="s">
        <v>5</v>
      </c>
      <c r="L6">
        <v>1242.057</v>
      </c>
      <c r="M6">
        <v>113186.79610000001</v>
      </c>
      <c r="N6" t="s">
        <v>5</v>
      </c>
      <c r="O6" t="s">
        <v>5</v>
      </c>
      <c r="P6">
        <v>2.4034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>
        <v>239.76849999999999</v>
      </c>
      <c r="F7" t="s">
        <v>5</v>
      </c>
      <c r="G7">
        <v>53.332299999999996</v>
      </c>
      <c r="H7">
        <v>9.4337999999999997</v>
      </c>
      <c r="I7">
        <v>1.7175</v>
      </c>
      <c r="J7">
        <v>6.7583000000000002</v>
      </c>
      <c r="K7" t="s">
        <v>5</v>
      </c>
      <c r="L7">
        <v>905.07399999999996</v>
      </c>
      <c r="M7">
        <v>113186.79610000001</v>
      </c>
      <c r="N7" t="s">
        <v>5</v>
      </c>
      <c r="O7" t="s">
        <v>5</v>
      </c>
      <c r="P7">
        <v>5.5870999999999995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>
        <v>222.56290000000001</v>
      </c>
      <c r="F8" t="s">
        <v>5</v>
      </c>
      <c r="G8">
        <v>58.528799999999997</v>
      </c>
      <c r="H8">
        <v>11.7812</v>
      </c>
      <c r="I8">
        <v>1.3627</v>
      </c>
      <c r="J8">
        <v>5.4509999999999996</v>
      </c>
      <c r="K8" t="s">
        <v>5</v>
      </c>
      <c r="L8">
        <v>479.98700000000002</v>
      </c>
      <c r="M8">
        <v>113186.79610000001</v>
      </c>
      <c r="N8" t="s">
        <v>5</v>
      </c>
      <c r="O8" t="s">
        <v>5</v>
      </c>
      <c r="P8">
        <v>5.1787999999999998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>
        <v>222.48240000000001</v>
      </c>
      <c r="F9" t="s">
        <v>5</v>
      </c>
      <c r="G9">
        <v>45.293500000000002</v>
      </c>
      <c r="H9">
        <v>13.111700000000001</v>
      </c>
      <c r="I9">
        <v>1.3673999999999999</v>
      </c>
      <c r="J9">
        <v>5.4706000000000001</v>
      </c>
      <c r="K9" t="s">
        <v>5</v>
      </c>
      <c r="L9">
        <v>745.03800000000001</v>
      </c>
      <c r="M9">
        <v>67466.5236</v>
      </c>
      <c r="N9" t="s">
        <v>5</v>
      </c>
      <c r="O9" t="s">
        <v>5</v>
      </c>
      <c r="P9">
        <v>2.0945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>
        <v>212.4143</v>
      </c>
      <c r="F10" t="s">
        <v>5</v>
      </c>
      <c r="G10">
        <v>55.0383</v>
      </c>
      <c r="H10">
        <v>12.9925</v>
      </c>
      <c r="I10">
        <v>1.7703</v>
      </c>
      <c r="J10">
        <v>5.4836</v>
      </c>
      <c r="K10" t="s">
        <v>5</v>
      </c>
      <c r="L10">
        <v>984.30100000000004</v>
      </c>
      <c r="M10">
        <v>67466.5236</v>
      </c>
      <c r="N10" t="s">
        <v>5</v>
      </c>
      <c r="O10" t="s">
        <v>5</v>
      </c>
      <c r="P10">
        <v>8.6022999999999996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>
        <v>213.7792</v>
      </c>
      <c r="F11" t="s">
        <v>5</v>
      </c>
      <c r="G11">
        <v>46.9191</v>
      </c>
      <c r="H11">
        <v>12.922000000000001</v>
      </c>
      <c r="I11">
        <v>1.782</v>
      </c>
      <c r="J11">
        <v>5.8975999999999997</v>
      </c>
      <c r="K11" t="s">
        <v>5</v>
      </c>
      <c r="L11">
        <v>462.476</v>
      </c>
      <c r="M11">
        <v>67466.5236</v>
      </c>
      <c r="N11" t="s">
        <v>5</v>
      </c>
      <c r="O11" t="s">
        <v>5</v>
      </c>
      <c r="P11">
        <v>10.109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>
        <v>213.16900000000001</v>
      </c>
      <c r="F12" t="s">
        <v>5</v>
      </c>
      <c r="G12">
        <v>51.515300000000003</v>
      </c>
      <c r="H12">
        <v>12.7035</v>
      </c>
      <c r="I12">
        <v>1.9662999999999999</v>
      </c>
      <c r="J12">
        <v>6.3341000000000003</v>
      </c>
      <c r="K12" t="s">
        <v>5</v>
      </c>
      <c r="L12">
        <v>607.74199999999996</v>
      </c>
      <c r="M12">
        <v>67466.5236</v>
      </c>
      <c r="N12" t="s">
        <v>5</v>
      </c>
      <c r="O12" t="s">
        <v>5</v>
      </c>
      <c r="P12">
        <v>8.4027999999999992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217.1078</v>
      </c>
      <c r="F13" t="s">
        <v>5</v>
      </c>
      <c r="G13">
        <v>43.042999999999999</v>
      </c>
      <c r="H13">
        <v>12.938000000000001</v>
      </c>
      <c r="I13">
        <v>1.8671</v>
      </c>
      <c r="J13">
        <v>6.7472000000000003</v>
      </c>
      <c r="K13" t="s">
        <v>5</v>
      </c>
      <c r="L13">
        <v>842.48099999999999</v>
      </c>
      <c r="M13">
        <v>67783.534499999994</v>
      </c>
      <c r="N13" t="s">
        <v>5</v>
      </c>
      <c r="O13" t="s">
        <v>5</v>
      </c>
      <c r="P13">
        <v>9.2975999999999992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200.43129999999999</v>
      </c>
      <c r="F14" t="s">
        <v>5</v>
      </c>
      <c r="G14">
        <v>54.216900000000003</v>
      </c>
      <c r="H14">
        <v>12.517900000000001</v>
      </c>
      <c r="I14">
        <v>2.0283000000000002</v>
      </c>
      <c r="J14">
        <v>6.2855999999999996</v>
      </c>
      <c r="K14" t="s">
        <v>5</v>
      </c>
      <c r="L14">
        <v>1433</v>
      </c>
      <c r="M14">
        <v>67783.534499999994</v>
      </c>
      <c r="N14" t="s">
        <v>5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185.0222</v>
      </c>
      <c r="F15" t="s">
        <v>5</v>
      </c>
      <c r="G15">
        <v>48.064700000000002</v>
      </c>
      <c r="H15">
        <v>13.0892</v>
      </c>
      <c r="I15">
        <v>2.0989</v>
      </c>
      <c r="J15">
        <v>6.4871999999999996</v>
      </c>
      <c r="K15" t="s">
        <v>5</v>
      </c>
      <c r="L15">
        <v>537</v>
      </c>
      <c r="M15">
        <v>67783.534499999994</v>
      </c>
      <c r="N15" t="s">
        <v>5</v>
      </c>
      <c r="O15" t="s">
        <v>5</v>
      </c>
      <c r="P15">
        <v>16.6327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187.10419999999999</v>
      </c>
      <c r="F16" t="s">
        <v>5</v>
      </c>
      <c r="G16">
        <v>45.877800000000001</v>
      </c>
      <c r="H16">
        <v>12.6128</v>
      </c>
      <c r="I16">
        <v>2.1682000000000001</v>
      </c>
      <c r="J16">
        <v>6.8197000000000001</v>
      </c>
      <c r="K16" t="s">
        <v>5</v>
      </c>
      <c r="L16">
        <v>388</v>
      </c>
      <c r="M16">
        <v>67783.534499999994</v>
      </c>
      <c r="N16" t="s">
        <v>5</v>
      </c>
      <c r="O16" t="s">
        <v>5</v>
      </c>
      <c r="P16">
        <v>16.6494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201.1318</v>
      </c>
      <c r="F17" t="s">
        <v>5</v>
      </c>
      <c r="G17">
        <v>44.011299999999999</v>
      </c>
      <c r="H17">
        <v>12.574300000000001</v>
      </c>
      <c r="I17">
        <v>2.3254999999999999</v>
      </c>
      <c r="J17">
        <v>7.6142000000000003</v>
      </c>
      <c r="K17" t="s">
        <v>5</v>
      </c>
      <c r="L17">
        <v>928</v>
      </c>
      <c r="M17">
        <v>69507.361300000004</v>
      </c>
      <c r="N17" t="s">
        <v>5</v>
      </c>
      <c r="O17" t="s">
        <v>5</v>
      </c>
      <c r="P17">
        <v>16.156500000000001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194.11150000000001</v>
      </c>
      <c r="F18" t="s">
        <v>5</v>
      </c>
      <c r="G18">
        <v>49.181899999999999</v>
      </c>
      <c r="H18">
        <v>12.0738</v>
      </c>
      <c r="I18">
        <v>2.3563000000000001</v>
      </c>
      <c r="J18">
        <v>7.3617999999999997</v>
      </c>
      <c r="K18" t="s">
        <v>5</v>
      </c>
      <c r="L18">
        <v>1086</v>
      </c>
      <c r="M18">
        <v>69507.361300000004</v>
      </c>
      <c r="N18" t="s">
        <v>5</v>
      </c>
      <c r="O18" t="s">
        <v>5</v>
      </c>
      <c r="P18">
        <v>15.242699999999999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186.4615</v>
      </c>
      <c r="F19" t="s">
        <v>5</v>
      </c>
      <c r="G19">
        <v>46.731099999999998</v>
      </c>
      <c r="H19">
        <v>12.3521</v>
      </c>
      <c r="I19">
        <v>2.4161999999999999</v>
      </c>
      <c r="J19">
        <v>7.9668000000000001</v>
      </c>
      <c r="K19" t="s">
        <v>5</v>
      </c>
      <c r="L19">
        <v>612</v>
      </c>
      <c r="M19">
        <v>69507.361300000004</v>
      </c>
      <c r="N19" t="s">
        <v>5</v>
      </c>
      <c r="O19" t="s">
        <v>5</v>
      </c>
      <c r="P19">
        <v>17.752400000000002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196.04320000000001</v>
      </c>
      <c r="F20" t="s">
        <v>5</v>
      </c>
      <c r="G20">
        <v>46.073099999999997</v>
      </c>
      <c r="H20">
        <v>12.257099999999999</v>
      </c>
      <c r="I20">
        <v>2.4851999999999999</v>
      </c>
      <c r="J20">
        <v>8.0707000000000004</v>
      </c>
      <c r="K20" t="s">
        <v>5</v>
      </c>
      <c r="L20">
        <v>1026</v>
      </c>
      <c r="M20">
        <v>69507.361300000004</v>
      </c>
      <c r="N20" t="s">
        <v>5</v>
      </c>
      <c r="O20" t="s">
        <v>5</v>
      </c>
      <c r="P20">
        <v>17.523800000000001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214.27090000000001</v>
      </c>
      <c r="F21" t="s">
        <v>5</v>
      </c>
      <c r="G21">
        <v>31.811499999999999</v>
      </c>
      <c r="H21">
        <v>11.031499999999999</v>
      </c>
      <c r="I21">
        <v>2.5369000000000002</v>
      </c>
      <c r="J21">
        <v>8.7803000000000004</v>
      </c>
      <c r="K21" t="s">
        <v>5</v>
      </c>
      <c r="L21">
        <v>957</v>
      </c>
      <c r="M21">
        <v>68138.457299999995</v>
      </c>
      <c r="N21" t="s">
        <v>5</v>
      </c>
      <c r="O21" t="s">
        <v>5</v>
      </c>
      <c r="P21">
        <v>27.673500000000001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216.78720000000001</v>
      </c>
      <c r="F22" t="s">
        <v>5</v>
      </c>
      <c r="G22">
        <v>41.823999999999998</v>
      </c>
      <c r="H22">
        <v>10.377599999999999</v>
      </c>
      <c r="I22">
        <v>2.1532</v>
      </c>
      <c r="J22">
        <v>7.2245999999999997</v>
      </c>
      <c r="K22" t="s">
        <v>5</v>
      </c>
      <c r="L22">
        <v>1022</v>
      </c>
      <c r="M22">
        <v>68138.457299999995</v>
      </c>
      <c r="N22" t="s">
        <v>5</v>
      </c>
      <c r="O22" t="s">
        <v>5</v>
      </c>
      <c r="P22">
        <v>18.848199999999999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226.8245</v>
      </c>
      <c r="F23" t="s">
        <v>5</v>
      </c>
      <c r="G23">
        <v>43.310299999999998</v>
      </c>
      <c r="H23">
        <v>9.9611999999999998</v>
      </c>
      <c r="I23">
        <v>2.1671</v>
      </c>
      <c r="J23">
        <v>7.8051000000000004</v>
      </c>
      <c r="K23" t="s">
        <v>5</v>
      </c>
      <c r="L23">
        <v>553</v>
      </c>
      <c r="M23">
        <v>68138.457299999995</v>
      </c>
      <c r="N23" t="s">
        <v>5</v>
      </c>
      <c r="O23" t="s">
        <v>5</v>
      </c>
      <c r="P23">
        <v>21.331099999999999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221.8494</v>
      </c>
      <c r="F24" t="s">
        <v>5</v>
      </c>
      <c r="G24">
        <v>44.515500000000003</v>
      </c>
      <c r="H24">
        <v>9.8012999999999995</v>
      </c>
      <c r="I24">
        <v>1.9222999999999999</v>
      </c>
      <c r="J24">
        <v>7.2157</v>
      </c>
      <c r="K24" t="s">
        <v>5</v>
      </c>
      <c r="L24">
        <v>1116</v>
      </c>
      <c r="M24">
        <v>68138.457299999995</v>
      </c>
      <c r="N24" t="s">
        <v>5</v>
      </c>
      <c r="O24" t="s">
        <v>5</v>
      </c>
      <c r="P24">
        <v>20.534199999999998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230.37379999999999</v>
      </c>
      <c r="F25" t="s">
        <v>5</v>
      </c>
      <c r="G25">
        <v>35.737000000000002</v>
      </c>
      <c r="H25">
        <v>10.0434</v>
      </c>
      <c r="I25">
        <v>1.9613</v>
      </c>
      <c r="J25">
        <v>7.3251999999999997</v>
      </c>
      <c r="K25" t="s">
        <v>5</v>
      </c>
      <c r="L25">
        <v>995</v>
      </c>
      <c r="M25">
        <v>69433.359899999996</v>
      </c>
      <c r="N25" t="s">
        <v>5</v>
      </c>
      <c r="O25" t="s">
        <v>5</v>
      </c>
      <c r="P25">
        <v>24.795100000000001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230.44409999999999</v>
      </c>
      <c r="F26" t="s">
        <v>5</v>
      </c>
      <c r="G26">
        <v>41.097099999999998</v>
      </c>
      <c r="H26">
        <v>9.7697000000000003</v>
      </c>
      <c r="I26">
        <v>1.8332999999999999</v>
      </c>
      <c r="J26">
        <v>6.4747000000000003</v>
      </c>
      <c r="K26" t="s">
        <v>5</v>
      </c>
      <c r="L26">
        <v>1112</v>
      </c>
      <c r="M26">
        <v>69433.359899999996</v>
      </c>
      <c r="N26" t="s">
        <v>5</v>
      </c>
      <c r="O26" t="s">
        <v>5</v>
      </c>
      <c r="P26">
        <v>20.996400000000001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228.06319999999999</v>
      </c>
      <c r="F27" t="s">
        <v>5</v>
      </c>
      <c r="G27">
        <v>40.523499999999999</v>
      </c>
      <c r="H27">
        <v>9.4967000000000006</v>
      </c>
      <c r="I27">
        <v>1.8881999999999999</v>
      </c>
      <c r="J27">
        <v>6.9657</v>
      </c>
      <c r="K27" t="s">
        <v>5</v>
      </c>
      <c r="L27">
        <v>618</v>
      </c>
      <c r="M27">
        <v>69433.359899999996</v>
      </c>
      <c r="N27" t="s">
        <v>5</v>
      </c>
      <c r="O27" t="s">
        <v>5</v>
      </c>
      <c r="P27">
        <v>19.269100000000002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249.07169999999999</v>
      </c>
      <c r="F28" t="s">
        <v>5</v>
      </c>
      <c r="G28">
        <v>41.764499999999998</v>
      </c>
      <c r="H28">
        <v>9.2437000000000005</v>
      </c>
      <c r="I28">
        <v>1.9626999999999999</v>
      </c>
      <c r="J28">
        <v>7.2206999999999999</v>
      </c>
      <c r="K28" t="s">
        <v>5</v>
      </c>
      <c r="L28">
        <v>1271</v>
      </c>
      <c r="M28">
        <v>69433.359899999996</v>
      </c>
      <c r="N28" t="s">
        <v>5</v>
      </c>
      <c r="O28" t="s">
        <v>5</v>
      </c>
      <c r="P28">
        <v>19.52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236.72309999999999</v>
      </c>
      <c r="F29" t="s">
        <v>5</v>
      </c>
      <c r="G29">
        <v>37.447000000000003</v>
      </c>
      <c r="H29">
        <v>9.6646999999999998</v>
      </c>
      <c r="I29">
        <v>2.4725000000000001</v>
      </c>
      <c r="J29">
        <v>7.8697999999999997</v>
      </c>
      <c r="K29" t="s">
        <v>5</v>
      </c>
      <c r="L29">
        <v>1245</v>
      </c>
      <c r="M29">
        <v>83092.160300000003</v>
      </c>
      <c r="N29" t="s">
        <v>5</v>
      </c>
      <c r="O29" t="s">
        <v>5</v>
      </c>
      <c r="P29">
        <v>21.818200000000001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250.91669999999999</v>
      </c>
      <c r="F30" t="s">
        <v>5</v>
      </c>
      <c r="G30">
        <v>37.109900000000003</v>
      </c>
      <c r="H30">
        <v>9.2161000000000008</v>
      </c>
      <c r="I30">
        <v>2.3298000000000001</v>
      </c>
      <c r="J30">
        <v>7.1014999999999997</v>
      </c>
      <c r="K30" t="s">
        <v>5</v>
      </c>
      <c r="L30">
        <v>966</v>
      </c>
      <c r="M30">
        <v>83092.160300000003</v>
      </c>
      <c r="N30" t="s">
        <v>5</v>
      </c>
      <c r="O30" t="s">
        <v>5</v>
      </c>
      <c r="P30">
        <v>21.234100000000002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247.45410000000001</v>
      </c>
      <c r="F31" t="s">
        <v>5</v>
      </c>
      <c r="G31">
        <v>35.841299999999997</v>
      </c>
      <c r="H31">
        <v>9.1641999999999992</v>
      </c>
      <c r="I31">
        <v>2.0901000000000001</v>
      </c>
      <c r="J31">
        <v>6.9149000000000003</v>
      </c>
      <c r="K31" t="s">
        <v>5</v>
      </c>
      <c r="L31">
        <v>963</v>
      </c>
      <c r="M31">
        <v>83092.160300000003</v>
      </c>
      <c r="N31" t="s">
        <v>5</v>
      </c>
      <c r="O31" t="s">
        <v>5</v>
      </c>
      <c r="P31">
        <v>21.616499999999998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251.95060000000001</v>
      </c>
      <c r="F32" t="s">
        <v>5</v>
      </c>
      <c r="G32">
        <v>35.7624</v>
      </c>
      <c r="H32">
        <v>8.7309000000000001</v>
      </c>
      <c r="I32">
        <v>2.1417999999999999</v>
      </c>
      <c r="J32">
        <v>6.9512999999999998</v>
      </c>
      <c r="K32" t="s">
        <v>5</v>
      </c>
      <c r="L32">
        <v>1494</v>
      </c>
      <c r="M32">
        <v>83092.160300000003</v>
      </c>
      <c r="N32" t="s">
        <v>5</v>
      </c>
      <c r="O32" t="s">
        <v>5</v>
      </c>
      <c r="P32">
        <v>22.0458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255.04750000000001</v>
      </c>
      <c r="F33" t="s">
        <v>5</v>
      </c>
      <c r="G33">
        <v>34.3917</v>
      </c>
      <c r="H33">
        <v>9.0687999999999995</v>
      </c>
      <c r="I33">
        <v>2.5851999999999999</v>
      </c>
      <c r="J33">
        <v>7.4473000000000003</v>
      </c>
      <c r="K33" t="s">
        <v>5</v>
      </c>
      <c r="L33">
        <v>1567</v>
      </c>
      <c r="M33">
        <v>98424.242400000003</v>
      </c>
      <c r="N33" t="s">
        <v>5</v>
      </c>
      <c r="O33" t="s">
        <v>5</v>
      </c>
      <c r="P33">
        <v>35.292499999999997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254.7714</v>
      </c>
      <c r="F34" t="s">
        <v>5</v>
      </c>
      <c r="G34">
        <v>33.242699999999999</v>
      </c>
      <c r="H34">
        <v>8.7902000000000005</v>
      </c>
      <c r="I34">
        <v>2.3889</v>
      </c>
      <c r="J34">
        <v>6.2218</v>
      </c>
      <c r="K34" t="s">
        <v>5</v>
      </c>
      <c r="L34">
        <v>1180</v>
      </c>
      <c r="M34">
        <v>98424.242400000003</v>
      </c>
      <c r="N34" t="s">
        <v>5</v>
      </c>
      <c r="O34" t="s">
        <v>5</v>
      </c>
      <c r="P34">
        <v>19.5046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254.40450000000001</v>
      </c>
      <c r="F35" t="s">
        <v>5</v>
      </c>
      <c r="G35">
        <v>33.691899999999997</v>
      </c>
      <c r="H35">
        <v>8.8320000000000007</v>
      </c>
      <c r="I35">
        <v>2.2945000000000002</v>
      </c>
      <c r="J35">
        <v>6.1783999999999999</v>
      </c>
      <c r="K35" t="s">
        <v>5</v>
      </c>
      <c r="L35">
        <v>1526</v>
      </c>
      <c r="M35">
        <v>98424.242400000003</v>
      </c>
      <c r="N35" t="s">
        <v>5</v>
      </c>
      <c r="O35" t="s">
        <v>5</v>
      </c>
      <c r="P35">
        <v>18.401199999999999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258.45299999999997</v>
      </c>
      <c r="F36" t="s">
        <v>5</v>
      </c>
      <c r="G36">
        <v>35.499299999999998</v>
      </c>
      <c r="H36">
        <v>8.8431999999999995</v>
      </c>
      <c r="I36">
        <v>2.4293</v>
      </c>
      <c r="J36">
        <v>6.2919</v>
      </c>
      <c r="K36" t="s">
        <v>5</v>
      </c>
      <c r="L36">
        <v>1547</v>
      </c>
      <c r="M36">
        <v>98424.242400000003</v>
      </c>
      <c r="N36" t="s">
        <v>5</v>
      </c>
      <c r="O36" t="s">
        <v>5</v>
      </c>
      <c r="P36">
        <v>19.5136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257.84089999999998</v>
      </c>
      <c r="F37" t="s">
        <v>5</v>
      </c>
      <c r="G37">
        <v>31.9558</v>
      </c>
      <c r="H37">
        <v>8.9314</v>
      </c>
      <c r="I37">
        <v>1.8277999999999999</v>
      </c>
      <c r="J37">
        <v>5.5606</v>
      </c>
      <c r="K37" t="s">
        <v>5</v>
      </c>
      <c r="L37">
        <v>684</v>
      </c>
      <c r="M37">
        <v>45843.373500000002</v>
      </c>
      <c r="N37" t="s">
        <v>5</v>
      </c>
      <c r="O37" t="s">
        <v>5</v>
      </c>
      <c r="P37">
        <v>19.6769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245.8228</v>
      </c>
      <c r="F38" t="s">
        <v>5</v>
      </c>
      <c r="G38">
        <v>33.659100000000002</v>
      </c>
      <c r="H38">
        <v>9.1181999999999999</v>
      </c>
      <c r="I38">
        <v>2.1496</v>
      </c>
      <c r="J38">
        <v>5.4519000000000002</v>
      </c>
      <c r="K38" t="s">
        <v>5</v>
      </c>
      <c r="L38">
        <v>2253</v>
      </c>
      <c r="M38">
        <v>45843.373500000002</v>
      </c>
      <c r="N38" t="s">
        <v>5</v>
      </c>
      <c r="O38" t="s">
        <v>5</v>
      </c>
      <c r="P38">
        <v>18.723400000000002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230.36709999999999</v>
      </c>
      <c r="F39" t="s">
        <v>5</v>
      </c>
      <c r="G39">
        <v>34.607300000000002</v>
      </c>
      <c r="H39">
        <v>9.4730000000000008</v>
      </c>
      <c r="I39">
        <v>2.2616000000000001</v>
      </c>
      <c r="J39">
        <v>6.1032999999999999</v>
      </c>
      <c r="K39" t="s">
        <v>5</v>
      </c>
      <c r="L39">
        <v>1509</v>
      </c>
      <c r="M39">
        <v>45843.373500000002</v>
      </c>
      <c r="N39" t="s">
        <v>5</v>
      </c>
      <c r="O39" t="s">
        <v>5</v>
      </c>
      <c r="P39">
        <v>17.402899999999999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219.37739999999999</v>
      </c>
      <c r="F40" t="s">
        <v>5</v>
      </c>
      <c r="G40">
        <v>34.2759</v>
      </c>
      <c r="H40">
        <v>9.4712999999999994</v>
      </c>
      <c r="I40">
        <v>2.2942999999999998</v>
      </c>
      <c r="J40">
        <v>6.6284000000000001</v>
      </c>
      <c r="K40" t="s">
        <v>5</v>
      </c>
      <c r="L40">
        <v>758</v>
      </c>
      <c r="M40">
        <v>45843.373500000002</v>
      </c>
      <c r="N40" t="s">
        <v>5</v>
      </c>
      <c r="O40" t="s">
        <v>5</v>
      </c>
      <c r="P40">
        <v>18.622199999999999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227.66409999999999</v>
      </c>
      <c r="F41" t="s">
        <v>5</v>
      </c>
      <c r="G41">
        <v>31.385899999999999</v>
      </c>
      <c r="H41">
        <v>9.4277999999999995</v>
      </c>
      <c r="I41">
        <v>2.3435000000000001</v>
      </c>
      <c r="J41">
        <v>6.7542</v>
      </c>
      <c r="K41" t="s">
        <v>5</v>
      </c>
      <c r="L41">
        <v>1392</v>
      </c>
      <c r="M41">
        <v>85116.2791</v>
      </c>
      <c r="N41" t="s">
        <v>5</v>
      </c>
      <c r="O41" t="s">
        <v>5</v>
      </c>
      <c r="P41">
        <v>19.6023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286.94889999999998</v>
      </c>
      <c r="F42" t="s">
        <v>5</v>
      </c>
      <c r="G42">
        <v>-2.7008000000000001</v>
      </c>
      <c r="H42">
        <v>6.7839</v>
      </c>
      <c r="I42">
        <v>1.2262999999999999</v>
      </c>
      <c r="J42">
        <v>4.7778999999999998</v>
      </c>
      <c r="K42" t="s">
        <v>5</v>
      </c>
      <c r="L42">
        <v>1621</v>
      </c>
      <c r="M42">
        <v>85116.2791</v>
      </c>
      <c r="N42" t="s">
        <v>5</v>
      </c>
      <c r="O42" t="s">
        <v>5</v>
      </c>
      <c r="P42">
        <v>19.6023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268.35590000000002</v>
      </c>
      <c r="F43" t="s">
        <v>5</v>
      </c>
      <c r="G43">
        <v>-17.317799999999998</v>
      </c>
      <c r="H43">
        <v>3.41</v>
      </c>
      <c r="I43">
        <v>1.8246</v>
      </c>
      <c r="J43">
        <v>5.8398000000000003</v>
      </c>
      <c r="K43" t="s">
        <v>5</v>
      </c>
      <c r="L43">
        <v>1493</v>
      </c>
      <c r="M43">
        <v>85116.2791</v>
      </c>
      <c r="N43" t="s">
        <v>5</v>
      </c>
      <c r="O43" t="s">
        <v>5</v>
      </c>
      <c r="P43">
        <v>19.6023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354.3999</v>
      </c>
      <c r="F44" t="s">
        <v>5</v>
      </c>
      <c r="G44">
        <v>35.335299999999997</v>
      </c>
      <c r="H44">
        <v>2.9704999999999999</v>
      </c>
      <c r="I44">
        <v>1.9937</v>
      </c>
      <c r="J44">
        <v>10.6532</v>
      </c>
      <c r="K44" t="s">
        <v>5</v>
      </c>
      <c r="L44">
        <v>1243</v>
      </c>
      <c r="M44">
        <v>85116.2791</v>
      </c>
      <c r="N44" t="s">
        <v>5</v>
      </c>
      <c r="O44" t="s">
        <v>5</v>
      </c>
      <c r="P44">
        <v>18.2423</v>
      </c>
    </row>
  </sheetData>
  <phoneticPr fontId="18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_xll.BDH("MA US Equity",B$1:P$1,"CQ1 2010","","Dir=V","Per=Q","Days=A","Dts=S","cols=16;rows=43")</f>
        <v>#NAME?</v>
      </c>
      <c r="B2" t="s">
        <v>5</v>
      </c>
      <c r="C2">
        <v>1.8094000000000001</v>
      </c>
      <c r="D2">
        <v>1.2778</v>
      </c>
      <c r="E2">
        <v>0.54920000000000002</v>
      </c>
      <c r="F2">
        <v>46.666699999999999</v>
      </c>
      <c r="G2">
        <v>53.516800000000003</v>
      </c>
      <c r="H2">
        <v>87.060199999999995</v>
      </c>
      <c r="I2">
        <v>10.0693</v>
      </c>
      <c r="J2">
        <v>11.745200000000001</v>
      </c>
      <c r="K2">
        <v>8.5064999999999991</v>
      </c>
      <c r="L2">
        <v>92</v>
      </c>
      <c r="M2" t="s">
        <v>5</v>
      </c>
      <c r="N2">
        <v>10.1112</v>
      </c>
      <c r="O2" t="s">
        <v>5</v>
      </c>
      <c r="P2">
        <v>4.3045999999999998</v>
      </c>
    </row>
    <row r="3" spans="1:16" x14ac:dyDescent="0.3">
      <c r="A3" s="1">
        <v>40359</v>
      </c>
      <c r="B3" t="s">
        <v>5</v>
      </c>
      <c r="C3">
        <v>1.9670000000000001</v>
      </c>
      <c r="D3">
        <v>1.4088000000000001</v>
      </c>
      <c r="E3">
        <v>0.46150000000000002</v>
      </c>
      <c r="F3">
        <v>42.176499999999997</v>
      </c>
      <c r="G3">
        <v>52.527500000000003</v>
      </c>
      <c r="H3">
        <v>80.527500000000003</v>
      </c>
      <c r="I3">
        <v>7.1458000000000004</v>
      </c>
      <c r="J3">
        <v>8.3803000000000001</v>
      </c>
      <c r="K3">
        <v>7.6704999999999997</v>
      </c>
      <c r="L3">
        <v>321</v>
      </c>
      <c r="M3" t="s">
        <v>5</v>
      </c>
      <c r="N3">
        <v>10.0466</v>
      </c>
      <c r="O3" t="s">
        <v>5</v>
      </c>
      <c r="P3">
        <v>4.2904</v>
      </c>
    </row>
    <row r="4" spans="1:16" x14ac:dyDescent="0.3">
      <c r="A4" s="1">
        <v>40451</v>
      </c>
      <c r="B4" t="s">
        <v>5</v>
      </c>
      <c r="C4">
        <v>2.2008999999999999</v>
      </c>
      <c r="D4">
        <v>1.4816</v>
      </c>
      <c r="E4">
        <v>2.07E-2</v>
      </c>
      <c r="F4">
        <v>69.636399999999995</v>
      </c>
      <c r="G4">
        <v>53.641500000000001</v>
      </c>
      <c r="H4">
        <v>67.936599999999999</v>
      </c>
      <c r="I4">
        <v>6.7228000000000003</v>
      </c>
      <c r="J4">
        <v>9.2223000000000006</v>
      </c>
      <c r="K4">
        <v>8.2423000000000002</v>
      </c>
      <c r="L4">
        <v>577</v>
      </c>
      <c r="M4" t="s">
        <v>5</v>
      </c>
      <c r="N4">
        <v>9.968</v>
      </c>
      <c r="O4" t="s">
        <v>5</v>
      </c>
      <c r="P4">
        <v>3.7934000000000001</v>
      </c>
    </row>
    <row r="5" spans="1:16" x14ac:dyDescent="0.3">
      <c r="A5" s="1">
        <v>40543</v>
      </c>
      <c r="B5" t="s">
        <v>5</v>
      </c>
      <c r="C5">
        <v>2.0535000000000001</v>
      </c>
      <c r="D5">
        <v>1.5422</v>
      </c>
      <c r="E5">
        <v>0</v>
      </c>
      <c r="F5">
        <v>63.222200000000001</v>
      </c>
      <c r="G5">
        <v>39.568800000000003</v>
      </c>
      <c r="H5">
        <v>63.740600000000001</v>
      </c>
      <c r="I5">
        <v>6.9591000000000003</v>
      </c>
      <c r="J5">
        <v>8.6341000000000001</v>
      </c>
      <c r="K5">
        <v>7.8320999999999996</v>
      </c>
      <c r="L5">
        <v>646</v>
      </c>
      <c r="M5">
        <v>119642.85709999999</v>
      </c>
      <c r="N5">
        <v>9.3564000000000007</v>
      </c>
      <c r="O5" t="s">
        <v>5</v>
      </c>
      <c r="P5">
        <v>4.7348999999999997</v>
      </c>
    </row>
    <row r="6" spans="1:16" x14ac:dyDescent="0.3">
      <c r="A6" s="1">
        <v>40633</v>
      </c>
      <c r="B6" t="s">
        <v>5</v>
      </c>
      <c r="C6">
        <v>2.1758999999999999</v>
      </c>
      <c r="D6">
        <v>1.6402999999999999</v>
      </c>
      <c r="E6">
        <v>0</v>
      </c>
      <c r="F6">
        <v>83.6</v>
      </c>
      <c r="G6">
        <v>55.696199999999997</v>
      </c>
      <c r="H6">
        <v>63.971600000000002</v>
      </c>
      <c r="I6">
        <v>7.7897999999999996</v>
      </c>
      <c r="J6">
        <v>9.5003999999999991</v>
      </c>
      <c r="K6">
        <v>9.2916000000000007</v>
      </c>
      <c r="L6">
        <v>345</v>
      </c>
      <c r="M6">
        <v>119642.85709999999</v>
      </c>
      <c r="N6">
        <v>10.021000000000001</v>
      </c>
      <c r="O6" t="s">
        <v>5</v>
      </c>
      <c r="P6">
        <v>3.5587</v>
      </c>
    </row>
    <row r="7" spans="1:16" x14ac:dyDescent="0.3">
      <c r="A7" s="1">
        <v>40724</v>
      </c>
      <c r="B7" t="s">
        <v>5</v>
      </c>
      <c r="C7">
        <v>2.028</v>
      </c>
      <c r="D7">
        <v>1.4555</v>
      </c>
      <c r="E7">
        <v>0</v>
      </c>
      <c r="F7">
        <v>442.5</v>
      </c>
      <c r="G7">
        <v>53.089399999999998</v>
      </c>
      <c r="H7">
        <v>63.173099999999998</v>
      </c>
      <c r="I7">
        <v>9.8264999999999993</v>
      </c>
      <c r="J7">
        <v>10.7841</v>
      </c>
      <c r="K7">
        <v>10.0158</v>
      </c>
      <c r="L7">
        <v>513</v>
      </c>
      <c r="M7">
        <v>119642.85709999999</v>
      </c>
      <c r="N7">
        <v>9.8353999999999999</v>
      </c>
      <c r="O7" t="s">
        <v>5</v>
      </c>
      <c r="P7">
        <v>3.125</v>
      </c>
    </row>
    <row r="8" spans="1:16" x14ac:dyDescent="0.3">
      <c r="A8" s="1">
        <v>40816</v>
      </c>
      <c r="B8" t="s">
        <v>5</v>
      </c>
      <c r="C8">
        <v>2.1749000000000001</v>
      </c>
      <c r="D8">
        <v>1.657</v>
      </c>
      <c r="E8">
        <v>0</v>
      </c>
      <c r="F8">
        <v>167</v>
      </c>
      <c r="G8">
        <v>55.115499999999997</v>
      </c>
      <c r="H8">
        <v>60.271000000000001</v>
      </c>
      <c r="I8">
        <v>8.9713999999999992</v>
      </c>
      <c r="J8">
        <v>10.3621</v>
      </c>
      <c r="K8">
        <v>10.132400000000001</v>
      </c>
      <c r="L8">
        <v>991</v>
      </c>
      <c r="M8">
        <v>119642.85709999999</v>
      </c>
      <c r="N8">
        <v>9.6384000000000007</v>
      </c>
      <c r="O8" t="s">
        <v>5</v>
      </c>
      <c r="P8">
        <v>2.6569000000000003</v>
      </c>
    </row>
    <row r="9" spans="1:16" x14ac:dyDescent="0.3">
      <c r="A9" s="1">
        <v>40907</v>
      </c>
      <c r="B9" t="s">
        <v>5</v>
      </c>
      <c r="C9">
        <v>1.8357000000000001</v>
      </c>
      <c r="D9">
        <v>1.3642000000000001</v>
      </c>
      <c r="E9">
        <v>0.78390000000000004</v>
      </c>
      <c r="F9">
        <v>-1.4285999999999999</v>
      </c>
      <c r="G9">
        <v>-0.57869999999999999</v>
      </c>
      <c r="H9">
        <v>47.954000000000001</v>
      </c>
      <c r="I9">
        <v>10.7319</v>
      </c>
      <c r="J9">
        <v>14.771100000000001</v>
      </c>
      <c r="K9">
        <v>8.9034999999999993</v>
      </c>
      <c r="L9">
        <v>758</v>
      </c>
      <c r="M9">
        <v>117014.92539999999</v>
      </c>
      <c r="N9">
        <v>9.2416</v>
      </c>
      <c r="O9" t="s">
        <v>5</v>
      </c>
      <c r="P9">
        <v>1002.6316</v>
      </c>
    </row>
    <row r="10" spans="1:16" x14ac:dyDescent="0.3">
      <c r="A10" s="1">
        <v>40998</v>
      </c>
      <c r="B10" t="s">
        <v>5</v>
      </c>
      <c r="C10">
        <v>1.9826000000000001</v>
      </c>
      <c r="D10">
        <v>1.4536</v>
      </c>
      <c r="E10">
        <v>0</v>
      </c>
      <c r="F10">
        <v>166.66669999999999</v>
      </c>
      <c r="G10">
        <v>56.882800000000003</v>
      </c>
      <c r="H10">
        <v>48.203099999999999</v>
      </c>
      <c r="I10">
        <v>10.885</v>
      </c>
      <c r="J10">
        <v>15.592000000000001</v>
      </c>
      <c r="K10">
        <v>9.7827999999999999</v>
      </c>
      <c r="L10">
        <v>415</v>
      </c>
      <c r="M10">
        <v>117014.92539999999</v>
      </c>
      <c r="N10">
        <v>9.6417999999999999</v>
      </c>
      <c r="O10" t="s">
        <v>5</v>
      </c>
      <c r="P10">
        <v>5.5865</v>
      </c>
    </row>
    <row r="11" spans="1:16" x14ac:dyDescent="0.3">
      <c r="A11" s="1">
        <v>41089</v>
      </c>
      <c r="B11" t="s">
        <v>5</v>
      </c>
      <c r="C11">
        <v>1.9231</v>
      </c>
      <c r="D11">
        <v>1.3427</v>
      </c>
      <c r="E11">
        <v>0</v>
      </c>
      <c r="F11">
        <v>324.66669999999999</v>
      </c>
      <c r="G11">
        <v>53.516500000000001</v>
      </c>
      <c r="H11">
        <v>49.482799999999997</v>
      </c>
      <c r="I11">
        <v>11.112399999999999</v>
      </c>
      <c r="J11">
        <v>15.5489</v>
      </c>
      <c r="K11">
        <v>9.7218</v>
      </c>
      <c r="L11">
        <v>613</v>
      </c>
      <c r="M11">
        <v>117014.92539999999</v>
      </c>
      <c r="N11">
        <v>9.27</v>
      </c>
      <c r="O11" t="s">
        <v>5</v>
      </c>
      <c r="P11">
        <v>5.4</v>
      </c>
    </row>
    <row r="12" spans="1:16" x14ac:dyDescent="0.3">
      <c r="A12" s="1">
        <v>41180</v>
      </c>
      <c r="B12" t="s">
        <v>5</v>
      </c>
      <c r="C12">
        <v>1.9946999999999999</v>
      </c>
      <c r="D12">
        <v>1.4403999999999999</v>
      </c>
      <c r="E12">
        <v>0</v>
      </c>
      <c r="F12">
        <v>266</v>
      </c>
      <c r="G12">
        <v>55.474499999999999</v>
      </c>
      <c r="H12">
        <v>45.972799999999999</v>
      </c>
      <c r="I12">
        <v>10.395899999999999</v>
      </c>
      <c r="J12">
        <v>15.614800000000001</v>
      </c>
      <c r="K12">
        <v>9.61</v>
      </c>
      <c r="L12">
        <v>986</v>
      </c>
      <c r="M12">
        <v>117014.92539999999</v>
      </c>
      <c r="N12">
        <v>8.6775000000000002</v>
      </c>
      <c r="O12" t="s">
        <v>5</v>
      </c>
      <c r="P12">
        <v>4.8574999999999999</v>
      </c>
    </row>
    <row r="13" spans="1:16" x14ac:dyDescent="0.3">
      <c r="A13" s="1">
        <v>41274</v>
      </c>
      <c r="B13" t="s">
        <v>5</v>
      </c>
      <c r="C13">
        <v>1.9073</v>
      </c>
      <c r="D13">
        <v>1.2059</v>
      </c>
      <c r="E13">
        <v>0.70840000000000003</v>
      </c>
      <c r="F13">
        <v>128.42859999999999</v>
      </c>
      <c r="G13">
        <v>47.440600000000003</v>
      </c>
      <c r="H13">
        <v>59.896500000000003</v>
      </c>
      <c r="I13">
        <v>11.1953</v>
      </c>
      <c r="J13">
        <v>13.4641</v>
      </c>
      <c r="K13">
        <v>9.9869000000000003</v>
      </c>
      <c r="L13">
        <v>838</v>
      </c>
      <c r="M13">
        <v>115466.6667</v>
      </c>
      <c r="N13">
        <v>8.6091999999999995</v>
      </c>
      <c r="O13" t="s">
        <v>5</v>
      </c>
      <c r="P13">
        <v>6.1487999999999996</v>
      </c>
    </row>
    <row r="14" spans="1:16" x14ac:dyDescent="0.3">
      <c r="A14" s="1">
        <v>41361</v>
      </c>
      <c r="B14" t="s">
        <v>5</v>
      </c>
      <c r="C14">
        <v>1.9898</v>
      </c>
      <c r="D14">
        <v>1.3471</v>
      </c>
      <c r="E14">
        <v>0</v>
      </c>
      <c r="F14">
        <v>221.4</v>
      </c>
      <c r="G14">
        <v>58.079700000000003</v>
      </c>
      <c r="H14">
        <v>59.040799999999997</v>
      </c>
      <c r="I14">
        <v>12.4193</v>
      </c>
      <c r="J14">
        <v>14.345599999999999</v>
      </c>
      <c r="K14">
        <v>11.5799</v>
      </c>
      <c r="L14">
        <v>852</v>
      </c>
      <c r="M14">
        <v>115466.6667</v>
      </c>
      <c r="N14">
        <v>8.7004999999999999</v>
      </c>
      <c r="O14" t="s">
        <v>5</v>
      </c>
      <c r="P14">
        <v>4.8015999999999996</v>
      </c>
    </row>
    <row r="15" spans="1:16" x14ac:dyDescent="0.3">
      <c r="A15" s="1">
        <v>41453</v>
      </c>
      <c r="B15" t="s">
        <v>5</v>
      </c>
      <c r="C15">
        <v>2.0712000000000002</v>
      </c>
      <c r="D15">
        <v>1.3906000000000001</v>
      </c>
      <c r="E15">
        <v>0</v>
      </c>
      <c r="F15">
        <v>245.6</v>
      </c>
      <c r="G15">
        <v>58.587800000000001</v>
      </c>
      <c r="H15">
        <v>63.261699999999998</v>
      </c>
      <c r="I15">
        <v>12.437200000000001</v>
      </c>
      <c r="J15">
        <v>14.2616</v>
      </c>
      <c r="K15">
        <v>12.256600000000001</v>
      </c>
      <c r="L15">
        <v>714</v>
      </c>
      <c r="M15">
        <v>115466.6667</v>
      </c>
      <c r="N15">
        <v>8.9110999999999994</v>
      </c>
      <c r="O15" t="s">
        <v>5</v>
      </c>
      <c r="P15">
        <v>8.5896000000000008</v>
      </c>
    </row>
    <row r="16" spans="1:16" x14ac:dyDescent="0.3">
      <c r="A16" s="1">
        <v>41547</v>
      </c>
      <c r="B16" t="s">
        <v>5</v>
      </c>
      <c r="C16">
        <v>1.9481999999999999</v>
      </c>
      <c r="D16">
        <v>1.2839</v>
      </c>
      <c r="E16">
        <v>0</v>
      </c>
      <c r="F16">
        <v>245.6</v>
      </c>
      <c r="G16">
        <v>56.2669</v>
      </c>
      <c r="H16">
        <v>60.060299999999998</v>
      </c>
      <c r="I16">
        <v>13.112</v>
      </c>
      <c r="J16">
        <v>15.886200000000001</v>
      </c>
      <c r="K16">
        <v>11.5863</v>
      </c>
      <c r="L16">
        <v>1305</v>
      </c>
      <c r="M16">
        <v>115466.6667</v>
      </c>
      <c r="N16">
        <v>8.7071000000000005</v>
      </c>
      <c r="O16" t="s">
        <v>5</v>
      </c>
      <c r="P16">
        <v>8.2253000000000007</v>
      </c>
    </row>
    <row r="17" spans="1:16" x14ac:dyDescent="0.3">
      <c r="A17" s="1">
        <v>41639</v>
      </c>
      <c r="B17" t="s">
        <v>5</v>
      </c>
      <c r="C17">
        <v>1.8153000000000001</v>
      </c>
      <c r="D17">
        <v>1.2016</v>
      </c>
      <c r="E17">
        <v>0</v>
      </c>
      <c r="F17">
        <v>131.42859999999999</v>
      </c>
      <c r="G17">
        <v>43.273800000000001</v>
      </c>
      <c r="H17">
        <v>61.045200000000001</v>
      </c>
      <c r="I17">
        <v>16.767299999999999</v>
      </c>
      <c r="J17">
        <v>19.803999999999998</v>
      </c>
      <c r="K17">
        <v>12.4175</v>
      </c>
      <c r="L17">
        <v>1109</v>
      </c>
      <c r="M17">
        <v>146219.5122</v>
      </c>
      <c r="N17">
        <v>8.9452999999999996</v>
      </c>
      <c r="O17" t="s">
        <v>5</v>
      </c>
      <c r="P17">
        <v>11.566599999999999</v>
      </c>
    </row>
    <row r="18" spans="1:16" x14ac:dyDescent="0.3">
      <c r="A18" s="1">
        <v>41729</v>
      </c>
      <c r="B18" t="s">
        <v>5</v>
      </c>
      <c r="C18">
        <v>1.8921999999999999</v>
      </c>
      <c r="D18">
        <v>1.2589000000000001</v>
      </c>
      <c r="E18">
        <v>22.7501</v>
      </c>
      <c r="F18">
        <v>214.16669999999999</v>
      </c>
      <c r="G18">
        <v>59.162100000000002</v>
      </c>
      <c r="H18">
        <v>60.194200000000002</v>
      </c>
      <c r="I18">
        <v>18.432700000000001</v>
      </c>
      <c r="J18">
        <v>16.884399999999999</v>
      </c>
      <c r="K18">
        <v>10.0374</v>
      </c>
      <c r="L18">
        <v>543</v>
      </c>
      <c r="M18">
        <v>146219.5122</v>
      </c>
      <c r="N18">
        <v>9.0177999999999994</v>
      </c>
      <c r="O18" t="s">
        <v>5</v>
      </c>
      <c r="P18">
        <v>15.057499999999999</v>
      </c>
    </row>
    <row r="19" spans="1:16" x14ac:dyDescent="0.3">
      <c r="A19" s="1">
        <v>41820</v>
      </c>
      <c r="B19" t="s">
        <v>5</v>
      </c>
      <c r="C19">
        <v>1.8268</v>
      </c>
      <c r="D19">
        <v>1.1812</v>
      </c>
      <c r="E19">
        <v>23.843</v>
      </c>
      <c r="F19">
        <v>92.2</v>
      </c>
      <c r="G19">
        <v>58.403700000000001</v>
      </c>
      <c r="H19">
        <v>63.711199999999998</v>
      </c>
      <c r="I19">
        <v>20.522200000000002</v>
      </c>
      <c r="J19">
        <v>15.935700000000001</v>
      </c>
      <c r="K19">
        <v>10.2706</v>
      </c>
      <c r="L19">
        <v>715</v>
      </c>
      <c r="M19">
        <v>146219.5122</v>
      </c>
      <c r="N19">
        <v>8.6588999999999992</v>
      </c>
      <c r="O19" t="s">
        <v>5</v>
      </c>
      <c r="P19">
        <v>14.0709</v>
      </c>
    </row>
    <row r="20" spans="1:16" x14ac:dyDescent="0.3">
      <c r="A20" s="1">
        <v>41912</v>
      </c>
      <c r="B20" t="s">
        <v>5</v>
      </c>
      <c r="C20">
        <v>1.8731</v>
      </c>
      <c r="D20">
        <v>1.26</v>
      </c>
      <c r="E20">
        <v>22.981100000000001</v>
      </c>
      <c r="F20">
        <v>129.0909</v>
      </c>
      <c r="G20">
        <v>57.028100000000002</v>
      </c>
      <c r="H20">
        <v>62.424399999999999</v>
      </c>
      <c r="I20">
        <v>18.884499999999999</v>
      </c>
      <c r="J20">
        <v>15.202999999999999</v>
      </c>
      <c r="K20">
        <v>10.2834</v>
      </c>
      <c r="L20">
        <v>1327</v>
      </c>
      <c r="M20">
        <v>146219.5122</v>
      </c>
      <c r="N20">
        <v>9.1423000000000005</v>
      </c>
      <c r="O20" t="s">
        <v>5</v>
      </c>
      <c r="P20">
        <v>12.7094</v>
      </c>
    </row>
    <row r="21" spans="1:16" x14ac:dyDescent="0.3">
      <c r="A21" s="1">
        <v>42004</v>
      </c>
      <c r="B21" t="s">
        <v>5</v>
      </c>
      <c r="C21">
        <v>1.7673999999999999</v>
      </c>
      <c r="D21">
        <v>1.1972</v>
      </c>
      <c r="E21">
        <v>22.0029</v>
      </c>
      <c r="F21">
        <v>63.625</v>
      </c>
      <c r="G21">
        <v>42.223100000000002</v>
      </c>
      <c r="H21">
        <v>63.511400000000002</v>
      </c>
      <c r="I21">
        <v>20.962599999999998</v>
      </c>
      <c r="J21">
        <v>17.4682</v>
      </c>
      <c r="K21">
        <v>10.8835</v>
      </c>
      <c r="L21">
        <v>647</v>
      </c>
      <c r="M21">
        <v>70388.349499999997</v>
      </c>
      <c r="N21">
        <v>9.3152000000000008</v>
      </c>
      <c r="O21" t="s">
        <v>5</v>
      </c>
      <c r="P21">
        <v>23.031199999999998</v>
      </c>
    </row>
    <row r="22" spans="1:16" x14ac:dyDescent="0.3">
      <c r="A22" s="1">
        <v>42094</v>
      </c>
      <c r="B22" t="s">
        <v>5</v>
      </c>
      <c r="C22">
        <v>1.7429999999999999</v>
      </c>
      <c r="D22">
        <v>1.147</v>
      </c>
      <c r="E22">
        <v>23.726400000000002</v>
      </c>
      <c r="F22">
        <v>79.470600000000005</v>
      </c>
      <c r="G22">
        <v>60.582999999999998</v>
      </c>
      <c r="H22">
        <v>62.694699999999997</v>
      </c>
      <c r="I22">
        <v>22.741499999999998</v>
      </c>
      <c r="J22">
        <v>17.341899999999999</v>
      </c>
      <c r="K22">
        <v>11.325699999999999</v>
      </c>
      <c r="L22">
        <v>880</v>
      </c>
      <c r="M22">
        <v>70388.349499999997</v>
      </c>
      <c r="N22">
        <v>9.5084999999999997</v>
      </c>
      <c r="O22" t="s">
        <v>5</v>
      </c>
      <c r="P22">
        <v>17.941199999999998</v>
      </c>
    </row>
    <row r="23" spans="1:16" x14ac:dyDescent="0.3">
      <c r="A23" s="1">
        <v>42185</v>
      </c>
      <c r="B23" t="s">
        <v>5</v>
      </c>
      <c r="C23">
        <v>1.5777000000000001</v>
      </c>
      <c r="D23">
        <v>0.95309999999999995</v>
      </c>
      <c r="E23">
        <v>23.344799999999999</v>
      </c>
      <c r="F23">
        <v>73.588200000000001</v>
      </c>
      <c r="G23">
        <v>52.3431</v>
      </c>
      <c r="H23">
        <v>62.538800000000002</v>
      </c>
      <c r="I23">
        <v>28.412500000000001</v>
      </c>
      <c r="J23">
        <v>19.4693</v>
      </c>
      <c r="K23">
        <v>11.4748</v>
      </c>
      <c r="L23">
        <v>796</v>
      </c>
      <c r="M23">
        <v>70388.349499999997</v>
      </c>
      <c r="N23">
        <v>8.5775000000000006</v>
      </c>
      <c r="O23" t="s">
        <v>5</v>
      </c>
      <c r="P23">
        <v>19.6526</v>
      </c>
    </row>
    <row r="24" spans="1:16" x14ac:dyDescent="0.3">
      <c r="A24" s="1">
        <v>42277</v>
      </c>
      <c r="B24" t="s">
        <v>5</v>
      </c>
      <c r="C24">
        <v>1.6196000000000002</v>
      </c>
      <c r="D24">
        <v>1.0347</v>
      </c>
      <c r="E24">
        <v>23.8551</v>
      </c>
      <c r="F24">
        <v>91.2667</v>
      </c>
      <c r="G24">
        <v>54.110700000000001</v>
      </c>
      <c r="H24">
        <v>61.467399999999998</v>
      </c>
      <c r="I24">
        <v>27.679300000000001</v>
      </c>
      <c r="J24">
        <v>17.7437</v>
      </c>
      <c r="K24">
        <v>11.7281</v>
      </c>
      <c r="L24">
        <v>1203</v>
      </c>
      <c r="M24">
        <v>70388.349499999997</v>
      </c>
      <c r="N24">
        <v>9.1448999999999998</v>
      </c>
      <c r="O24" t="s">
        <v>5</v>
      </c>
      <c r="P24">
        <v>18.505600000000001</v>
      </c>
    </row>
    <row r="25" spans="1:16" x14ac:dyDescent="0.3">
      <c r="A25" s="1">
        <v>42369</v>
      </c>
      <c r="B25" t="s">
        <v>5</v>
      </c>
      <c r="C25">
        <v>1.7521</v>
      </c>
      <c r="D25">
        <v>1.2433000000000001</v>
      </c>
      <c r="E25">
        <v>54.213700000000003</v>
      </c>
      <c r="F25">
        <v>92.25</v>
      </c>
      <c r="G25">
        <v>43.980899999999998</v>
      </c>
      <c r="H25">
        <v>57.453200000000002</v>
      </c>
      <c r="I25">
        <v>31.569700000000001</v>
      </c>
      <c r="J25">
        <v>18.498200000000001</v>
      </c>
      <c r="K25">
        <v>10.479699999999999</v>
      </c>
      <c r="L25">
        <v>1045</v>
      </c>
      <c r="M25">
        <v>97079.645999999993</v>
      </c>
      <c r="N25">
        <v>9.077</v>
      </c>
      <c r="O25" t="s">
        <v>5</v>
      </c>
      <c r="P25">
        <v>20.152799999999999</v>
      </c>
    </row>
    <row r="26" spans="1:16" x14ac:dyDescent="0.3">
      <c r="A26" s="1">
        <v>42460</v>
      </c>
      <c r="B26" t="s">
        <v>5</v>
      </c>
      <c r="C26">
        <v>1.6469</v>
      </c>
      <c r="D26">
        <v>1.1453</v>
      </c>
      <c r="E26">
        <v>60.832300000000004</v>
      </c>
      <c r="F26">
        <v>67.400000000000006</v>
      </c>
      <c r="G26">
        <v>55.110399999999998</v>
      </c>
      <c r="H26">
        <v>60.012999999999998</v>
      </c>
      <c r="I26">
        <v>36.036299999999997</v>
      </c>
      <c r="J26">
        <v>18.0715</v>
      </c>
      <c r="K26">
        <v>10.2456</v>
      </c>
      <c r="L26">
        <v>1021</v>
      </c>
      <c r="M26">
        <v>97079.645999999993</v>
      </c>
      <c r="N26">
        <v>9.0587</v>
      </c>
      <c r="O26" t="s">
        <v>5</v>
      </c>
      <c r="P26">
        <v>22.106400000000001</v>
      </c>
    </row>
    <row r="27" spans="1:16" x14ac:dyDescent="0.3">
      <c r="A27" s="1">
        <v>42551</v>
      </c>
      <c r="B27" t="s">
        <v>5</v>
      </c>
      <c r="C27">
        <v>1.7019</v>
      </c>
      <c r="D27">
        <v>1.1814</v>
      </c>
      <c r="E27">
        <v>56.6387</v>
      </c>
      <c r="F27">
        <v>62.7273</v>
      </c>
      <c r="G27">
        <v>51.224899999999998</v>
      </c>
      <c r="H27">
        <v>60.610300000000002</v>
      </c>
      <c r="I27">
        <v>29.015999999999998</v>
      </c>
      <c r="J27">
        <v>16.1983</v>
      </c>
      <c r="K27">
        <v>9.7870000000000008</v>
      </c>
      <c r="L27">
        <v>997</v>
      </c>
      <c r="M27">
        <v>97079.645999999993</v>
      </c>
      <c r="N27">
        <v>8.9281000000000006</v>
      </c>
      <c r="O27" t="s">
        <v>5</v>
      </c>
      <c r="P27">
        <v>21.261399999999998</v>
      </c>
    </row>
    <row r="28" spans="1:16" x14ac:dyDescent="0.3">
      <c r="A28" s="1">
        <v>42643</v>
      </c>
      <c r="B28" t="s">
        <v>5</v>
      </c>
      <c r="C28">
        <v>1.6536999999999999</v>
      </c>
      <c r="D28">
        <v>1.1605000000000001</v>
      </c>
      <c r="E28">
        <v>53.481299999999997</v>
      </c>
      <c r="F28">
        <v>72.608699999999999</v>
      </c>
      <c r="G28">
        <v>57.9861</v>
      </c>
      <c r="H28">
        <v>62.8568</v>
      </c>
      <c r="I28">
        <v>29.612200000000001</v>
      </c>
      <c r="J28">
        <v>18.386500000000002</v>
      </c>
      <c r="K28">
        <v>10.151299999999999</v>
      </c>
      <c r="L28">
        <v>1370</v>
      </c>
      <c r="M28">
        <v>97079.645999999993</v>
      </c>
      <c r="N28">
        <v>9.0640999999999998</v>
      </c>
      <c r="O28" t="s">
        <v>5</v>
      </c>
      <c r="P28">
        <v>17.567599999999999</v>
      </c>
    </row>
    <row r="29" spans="1:16" x14ac:dyDescent="0.3">
      <c r="A29" s="1">
        <v>42734</v>
      </c>
      <c r="B29" t="s">
        <v>5</v>
      </c>
      <c r="C29">
        <v>1.8357000000000001</v>
      </c>
      <c r="D29">
        <v>1.3492</v>
      </c>
      <c r="E29">
        <v>91.584199999999996</v>
      </c>
      <c r="F29">
        <v>45.433300000000003</v>
      </c>
      <c r="G29">
        <v>49.4557</v>
      </c>
      <c r="H29">
        <v>57.5122</v>
      </c>
      <c r="I29">
        <v>34.296500000000002</v>
      </c>
      <c r="J29">
        <v>17.831099999999999</v>
      </c>
      <c r="K29">
        <v>9.1597000000000008</v>
      </c>
      <c r="L29">
        <v>1035</v>
      </c>
      <c r="M29">
        <v>91932.773100000006</v>
      </c>
      <c r="N29">
        <v>8.8218999999999994</v>
      </c>
      <c r="O29" t="s">
        <v>5</v>
      </c>
      <c r="P29">
        <v>22.136099999999999</v>
      </c>
    </row>
    <row r="30" spans="1:16" x14ac:dyDescent="0.3">
      <c r="A30" s="1">
        <v>42825</v>
      </c>
      <c r="B30" t="s">
        <v>5</v>
      </c>
      <c r="C30">
        <v>1.8161</v>
      </c>
      <c r="D30">
        <v>1.2967</v>
      </c>
      <c r="E30">
        <v>92.960300000000004</v>
      </c>
      <c r="F30">
        <v>38.615400000000001</v>
      </c>
      <c r="G30">
        <v>55.084099999999999</v>
      </c>
      <c r="H30">
        <v>59.496400000000001</v>
      </c>
      <c r="I30">
        <v>37.716299999999997</v>
      </c>
      <c r="J30">
        <v>18.892800000000001</v>
      </c>
      <c r="K30">
        <v>9.7205999999999992</v>
      </c>
      <c r="L30">
        <v>663</v>
      </c>
      <c r="M30">
        <v>91932.773100000006</v>
      </c>
      <c r="N30">
        <v>8.1713000000000005</v>
      </c>
      <c r="O30" t="s">
        <v>5</v>
      </c>
      <c r="P30">
        <v>21.831600000000002</v>
      </c>
    </row>
    <row r="31" spans="1:16" x14ac:dyDescent="0.3">
      <c r="A31" s="1">
        <v>42916</v>
      </c>
      <c r="B31" t="s">
        <v>5</v>
      </c>
      <c r="C31">
        <v>1.6539999999999999</v>
      </c>
      <c r="D31">
        <v>1.1424000000000001</v>
      </c>
      <c r="E31">
        <v>91.011600000000001</v>
      </c>
      <c r="F31">
        <v>42.384599999999999</v>
      </c>
      <c r="G31">
        <v>54.143500000000003</v>
      </c>
      <c r="H31">
        <v>60.872999999999998</v>
      </c>
      <c r="I31">
        <v>64.594800000000006</v>
      </c>
      <c r="J31">
        <v>19.317</v>
      </c>
      <c r="K31">
        <v>9.8535000000000004</v>
      </c>
      <c r="L31">
        <v>1275</v>
      </c>
      <c r="M31">
        <v>91932.773100000006</v>
      </c>
      <c r="N31">
        <v>7.9024999999999999</v>
      </c>
      <c r="O31" t="s">
        <v>5</v>
      </c>
      <c r="P31">
        <v>20.2209</v>
      </c>
    </row>
    <row r="32" spans="1:16" x14ac:dyDescent="0.3">
      <c r="A32" s="1">
        <v>43007</v>
      </c>
      <c r="B32" t="s">
        <v>5</v>
      </c>
      <c r="C32">
        <v>1.6572</v>
      </c>
      <c r="D32">
        <v>1.1618999999999999</v>
      </c>
      <c r="E32">
        <v>83.716200000000001</v>
      </c>
      <c r="F32">
        <v>55.457099999999997</v>
      </c>
      <c r="G32">
        <v>57.1218</v>
      </c>
      <c r="H32">
        <v>60.140500000000003</v>
      </c>
      <c r="I32">
        <v>64.481899999999996</v>
      </c>
      <c r="J32">
        <v>21.586600000000001</v>
      </c>
      <c r="K32">
        <v>10.509499999999999</v>
      </c>
      <c r="L32">
        <v>1689</v>
      </c>
      <c r="M32">
        <v>91932.773100000006</v>
      </c>
      <c r="N32">
        <v>7.6082000000000001</v>
      </c>
      <c r="O32" t="s">
        <v>5</v>
      </c>
      <c r="P32">
        <v>16.1538</v>
      </c>
    </row>
    <row r="33" spans="1:16" x14ac:dyDescent="0.3">
      <c r="A33" s="1">
        <v>43098</v>
      </c>
      <c r="B33" t="s">
        <v>5</v>
      </c>
      <c r="C33">
        <v>1.5691000000000002</v>
      </c>
      <c r="D33">
        <v>1.1083000000000001</v>
      </c>
      <c r="E33">
        <v>99.195300000000003</v>
      </c>
      <c r="F33">
        <v>37.122</v>
      </c>
      <c r="G33">
        <v>45.954099999999997</v>
      </c>
      <c r="H33">
        <v>60.638199999999998</v>
      </c>
      <c r="I33">
        <v>119.5341</v>
      </c>
      <c r="J33">
        <v>22.380099999999999</v>
      </c>
      <c r="K33">
        <v>10.2729</v>
      </c>
      <c r="L33">
        <v>1737</v>
      </c>
      <c r="M33">
        <v>136044.77609999999</v>
      </c>
      <c r="N33">
        <v>7.4608999999999996</v>
      </c>
      <c r="O33" t="s">
        <v>5</v>
      </c>
      <c r="P33">
        <v>104.4053</v>
      </c>
    </row>
    <row r="34" spans="1:16" x14ac:dyDescent="0.3">
      <c r="A34" s="1">
        <v>43188</v>
      </c>
      <c r="B34" t="s">
        <v>5</v>
      </c>
      <c r="C34">
        <v>1.6435999999999999</v>
      </c>
      <c r="D34">
        <v>1.1600999999999999</v>
      </c>
      <c r="E34">
        <v>113.4315</v>
      </c>
      <c r="F34">
        <v>42.441899999999997</v>
      </c>
      <c r="G34">
        <v>50.977699999999999</v>
      </c>
      <c r="H34">
        <v>59.49</v>
      </c>
      <c r="I34">
        <v>122.1319</v>
      </c>
      <c r="J34">
        <v>24.636900000000001</v>
      </c>
      <c r="K34">
        <v>10.534800000000001</v>
      </c>
      <c r="L34">
        <v>953</v>
      </c>
      <c r="M34">
        <v>136044.77609999999</v>
      </c>
      <c r="N34">
        <v>7.3052000000000001</v>
      </c>
      <c r="O34" t="s">
        <v>5</v>
      </c>
      <c r="P34">
        <v>17.560300000000002</v>
      </c>
    </row>
    <row r="35" spans="1:16" x14ac:dyDescent="0.3">
      <c r="A35" s="1">
        <v>43280</v>
      </c>
      <c r="B35" t="s">
        <v>5</v>
      </c>
      <c r="C35">
        <v>1.5129999999999999</v>
      </c>
      <c r="D35">
        <v>1.0439000000000001</v>
      </c>
      <c r="E35">
        <v>111.4324</v>
      </c>
      <c r="F35">
        <v>40.333300000000001</v>
      </c>
      <c r="G35">
        <v>52.823999999999998</v>
      </c>
      <c r="H35">
        <v>64.267600000000002</v>
      </c>
      <c r="I35">
        <v>162.48249999999999</v>
      </c>
      <c r="J35">
        <v>26.234999999999999</v>
      </c>
      <c r="K35">
        <v>11.456300000000001</v>
      </c>
      <c r="L35">
        <v>1399</v>
      </c>
      <c r="M35">
        <v>136044.77609999999</v>
      </c>
      <c r="N35">
        <v>7.2891000000000004</v>
      </c>
      <c r="O35" t="s">
        <v>5</v>
      </c>
      <c r="P35">
        <v>16.7623</v>
      </c>
    </row>
    <row r="36" spans="1:16" x14ac:dyDescent="0.3">
      <c r="A36" s="1">
        <v>43371</v>
      </c>
      <c r="B36" t="s">
        <v>5</v>
      </c>
      <c r="C36">
        <v>1.5516000000000001</v>
      </c>
      <c r="D36">
        <v>1.1054999999999999</v>
      </c>
      <c r="E36">
        <v>110.09520000000001</v>
      </c>
      <c r="F36">
        <v>47.645800000000001</v>
      </c>
      <c r="G36">
        <v>58.671100000000003</v>
      </c>
      <c r="H36">
        <v>62.795499999999997</v>
      </c>
      <c r="I36">
        <v>126.32299999999999</v>
      </c>
      <c r="J36">
        <v>28.526800000000001</v>
      </c>
      <c r="K36">
        <v>12.238099999999999</v>
      </c>
      <c r="L36">
        <v>2284</v>
      </c>
      <c r="M36">
        <v>136044.77609999999</v>
      </c>
      <c r="N36">
        <v>7.0616000000000003</v>
      </c>
      <c r="O36" t="s">
        <v>5</v>
      </c>
      <c r="P36">
        <v>13.6388</v>
      </c>
    </row>
    <row r="37" spans="1:16" x14ac:dyDescent="0.3">
      <c r="A37" s="1">
        <v>43465</v>
      </c>
      <c r="B37" t="s">
        <v>5</v>
      </c>
      <c r="C37">
        <v>1.3949</v>
      </c>
      <c r="D37">
        <v>0.91900000000000004</v>
      </c>
      <c r="E37">
        <v>117.405</v>
      </c>
      <c r="F37">
        <v>26.255299999999998</v>
      </c>
      <c r="G37">
        <v>32.414000000000001</v>
      </c>
      <c r="H37">
        <v>64.671400000000006</v>
      </c>
      <c r="I37">
        <v>128.25640000000001</v>
      </c>
      <c r="J37">
        <v>24.9175</v>
      </c>
      <c r="K37">
        <v>9.9781999999999993</v>
      </c>
      <c r="L37">
        <v>1257</v>
      </c>
      <c r="M37">
        <v>90000</v>
      </c>
      <c r="N37">
        <v>7.0536000000000003</v>
      </c>
      <c r="O37" t="s">
        <v>5</v>
      </c>
      <c r="P37">
        <v>29.2547</v>
      </c>
    </row>
    <row r="38" spans="1:16" x14ac:dyDescent="0.3">
      <c r="A38" s="1">
        <v>43553</v>
      </c>
      <c r="B38" t="s">
        <v>5</v>
      </c>
      <c r="C38">
        <v>1.405</v>
      </c>
      <c r="D38">
        <v>0.94930000000000003</v>
      </c>
      <c r="E38">
        <v>129.7407</v>
      </c>
      <c r="F38">
        <v>48.108699999999999</v>
      </c>
      <c r="G38">
        <v>56.9041</v>
      </c>
      <c r="H38">
        <v>63.561500000000002</v>
      </c>
      <c r="I38">
        <v>199.24359999999999</v>
      </c>
      <c r="J38">
        <v>29.361599999999999</v>
      </c>
      <c r="K38">
        <v>12.3309</v>
      </c>
      <c r="L38">
        <v>1229</v>
      </c>
      <c r="M38">
        <v>90000</v>
      </c>
      <c r="N38">
        <v>6.5404999999999998</v>
      </c>
      <c r="O38" t="s">
        <v>5</v>
      </c>
      <c r="P38">
        <v>18.098800000000001</v>
      </c>
    </row>
    <row r="39" spans="1:16" x14ac:dyDescent="0.3">
      <c r="A39" s="1">
        <v>43644</v>
      </c>
      <c r="B39" t="s">
        <v>5</v>
      </c>
      <c r="C39">
        <v>1.4915</v>
      </c>
      <c r="D39">
        <v>0.9577</v>
      </c>
      <c r="E39">
        <v>164.21729999999999</v>
      </c>
      <c r="F39">
        <v>47</v>
      </c>
      <c r="G39">
        <v>58.278599999999997</v>
      </c>
      <c r="H39">
        <v>66.504099999999994</v>
      </c>
      <c r="I39">
        <v>1058.6445000000001</v>
      </c>
      <c r="J39">
        <v>31.331600000000002</v>
      </c>
      <c r="K39">
        <v>12.811</v>
      </c>
      <c r="L39">
        <v>1445</v>
      </c>
      <c r="M39">
        <v>90000</v>
      </c>
      <c r="N39">
        <v>6.6555</v>
      </c>
      <c r="O39" t="s">
        <v>5</v>
      </c>
      <c r="P39">
        <v>16.455100000000002</v>
      </c>
    </row>
    <row r="40" spans="1:16" x14ac:dyDescent="0.3">
      <c r="A40" s="1">
        <v>43738</v>
      </c>
      <c r="B40" t="s">
        <v>5</v>
      </c>
      <c r="C40">
        <v>1.3857999999999999</v>
      </c>
      <c r="D40">
        <v>0.77669999999999995</v>
      </c>
      <c r="E40">
        <v>166.07400000000001</v>
      </c>
      <c r="F40">
        <v>42.142899999999997</v>
      </c>
      <c r="G40">
        <v>59.435899999999997</v>
      </c>
      <c r="H40">
        <v>66.980400000000003</v>
      </c>
      <c r="I40">
        <v>1078.3613</v>
      </c>
      <c r="J40">
        <v>30.6112</v>
      </c>
      <c r="K40">
        <v>12.4084</v>
      </c>
      <c r="L40">
        <v>2223</v>
      </c>
      <c r="M40">
        <v>90000</v>
      </c>
      <c r="N40">
        <v>6.9112999999999998</v>
      </c>
      <c r="O40" t="s">
        <v>5</v>
      </c>
      <c r="P40">
        <v>15.8444</v>
      </c>
    </row>
    <row r="41" spans="1:16" x14ac:dyDescent="0.3">
      <c r="A41" s="1">
        <v>43830</v>
      </c>
      <c r="B41" t="s">
        <v>5</v>
      </c>
      <c r="C41">
        <v>1.4198999999999999</v>
      </c>
      <c r="D41">
        <v>0.85499999999999998</v>
      </c>
      <c r="E41">
        <v>157.6277</v>
      </c>
      <c r="F41">
        <v>37.484400000000001</v>
      </c>
      <c r="G41">
        <v>54.349800000000002</v>
      </c>
      <c r="H41">
        <v>72.6845</v>
      </c>
      <c r="I41">
        <v>657.29179999999997</v>
      </c>
      <c r="J41">
        <v>29.452400000000001</v>
      </c>
      <c r="K41">
        <v>12.0763</v>
      </c>
      <c r="L41">
        <v>2864</v>
      </c>
      <c r="M41">
        <v>160215.05379999999</v>
      </c>
      <c r="N41">
        <v>7.0670000000000002</v>
      </c>
      <c r="O41" t="s">
        <v>5</v>
      </c>
      <c r="P41">
        <v>15.857099999999999</v>
      </c>
    </row>
    <row r="42" spans="1:16" x14ac:dyDescent="0.3">
      <c r="A42" s="1">
        <v>43921</v>
      </c>
      <c r="B42" t="s">
        <v>5</v>
      </c>
      <c r="C42">
        <v>1.8660000000000001</v>
      </c>
      <c r="D42">
        <v>1.3425</v>
      </c>
      <c r="E42">
        <v>230.9374</v>
      </c>
      <c r="F42">
        <v>32.043500000000002</v>
      </c>
      <c r="G42">
        <v>55.1509</v>
      </c>
      <c r="H42">
        <v>65.467399999999998</v>
      </c>
      <c r="I42">
        <v>558.2278</v>
      </c>
      <c r="J42">
        <v>23.7804</v>
      </c>
      <c r="K42">
        <v>10.104200000000001</v>
      </c>
      <c r="L42">
        <v>1728</v>
      </c>
      <c r="M42">
        <v>160215.05379999999</v>
      </c>
      <c r="N42">
        <v>6.9301000000000004</v>
      </c>
      <c r="O42" t="s">
        <v>5</v>
      </c>
      <c r="P42">
        <v>23.744800000000001</v>
      </c>
    </row>
    <row r="43" spans="1:16" x14ac:dyDescent="0.3">
      <c r="A43" s="1">
        <v>44012</v>
      </c>
      <c r="B43" t="s">
        <v>5</v>
      </c>
      <c r="C43">
        <v>1.9531000000000001</v>
      </c>
      <c r="D43">
        <v>1.3731</v>
      </c>
      <c r="E43">
        <v>193.16849999999999</v>
      </c>
      <c r="F43">
        <v>16.901</v>
      </c>
      <c r="G43">
        <v>51.184399999999997</v>
      </c>
      <c r="H43">
        <v>55.789099999999998</v>
      </c>
      <c r="I43">
        <v>325.78879999999998</v>
      </c>
      <c r="J43">
        <v>31.026599999999998</v>
      </c>
      <c r="K43">
        <v>11.026899999999999</v>
      </c>
      <c r="L43">
        <v>1388</v>
      </c>
      <c r="M43">
        <v>160215.05379999999</v>
      </c>
      <c r="N43">
        <v>6.9146000000000001</v>
      </c>
      <c r="O43" t="s">
        <v>5</v>
      </c>
      <c r="P43">
        <v>28.309899999999999</v>
      </c>
    </row>
    <row r="44" spans="1:16" x14ac:dyDescent="0.3">
      <c r="A44" s="1">
        <v>44104</v>
      </c>
      <c r="B44" t="s">
        <v>5</v>
      </c>
      <c r="C44">
        <v>1.8547</v>
      </c>
      <c r="D44">
        <v>1.2997000000000001</v>
      </c>
      <c r="E44">
        <v>216.9427</v>
      </c>
      <c r="F44">
        <v>20.047599999999999</v>
      </c>
      <c r="G44">
        <v>54.860599999999998</v>
      </c>
      <c r="H44">
        <v>53.4679</v>
      </c>
      <c r="I44">
        <v>2590.4872999999998</v>
      </c>
      <c r="J44">
        <v>37.722900000000003</v>
      </c>
      <c r="K44">
        <v>11.9863</v>
      </c>
      <c r="L44">
        <v>1575</v>
      </c>
      <c r="M44">
        <v>160215.05379999999</v>
      </c>
      <c r="N44">
        <v>6.5156000000000001</v>
      </c>
      <c r="O44" t="s">
        <v>5</v>
      </c>
      <c r="P44">
        <v>26.305399999999999</v>
      </c>
    </row>
  </sheetData>
  <phoneticPr fontId="18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_xll.BDH("SYF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>
        <v>50.514400000000002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>
        <v>51.373800000000003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>
        <v>32.4574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>
        <v>607.31439999999998</v>
      </c>
      <c r="F13" t="s">
        <v>5</v>
      </c>
      <c r="G13">
        <v>34.456899999999997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>
        <v>0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>
        <v>607.31439999999998</v>
      </c>
      <c r="F14" t="s">
        <v>5</v>
      </c>
      <c r="G14">
        <v>21.6799</v>
      </c>
      <c r="H14" t="s">
        <v>5</v>
      </c>
      <c r="I14" t="s">
        <v>5</v>
      </c>
      <c r="J14" t="s">
        <v>5</v>
      </c>
      <c r="K14" t="s">
        <v>5</v>
      </c>
      <c r="L14">
        <v>1586</v>
      </c>
      <c r="M14" t="s">
        <v>5</v>
      </c>
      <c r="N14" t="s">
        <v>5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>
        <v>607.31439999999998</v>
      </c>
      <c r="F15" t="s">
        <v>5</v>
      </c>
      <c r="G15">
        <v>32.522799999999997</v>
      </c>
      <c r="H15" t="s">
        <v>5</v>
      </c>
      <c r="I15" t="s">
        <v>5</v>
      </c>
      <c r="J15" t="s">
        <v>5</v>
      </c>
      <c r="K15" t="s">
        <v>5</v>
      </c>
      <c r="L15">
        <v>1184</v>
      </c>
      <c r="M15" t="s">
        <v>5</v>
      </c>
      <c r="N15" t="s">
        <v>5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>
        <v>275.74779999999998</v>
      </c>
      <c r="F16" t="s">
        <v>5</v>
      </c>
      <c r="G16">
        <v>36.244199999999999</v>
      </c>
      <c r="H16" t="s">
        <v>5</v>
      </c>
      <c r="I16" t="s">
        <v>5</v>
      </c>
      <c r="J16" t="s">
        <v>5</v>
      </c>
      <c r="K16" t="s">
        <v>5</v>
      </c>
      <c r="L16">
        <v>1764</v>
      </c>
      <c r="M16" t="s">
        <v>5</v>
      </c>
      <c r="N16" t="s">
        <v>5</v>
      </c>
      <c r="O16" t="s">
        <v>5</v>
      </c>
      <c r="P16">
        <v>0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>
        <v>257.75170000000003</v>
      </c>
      <c r="F17" t="s">
        <v>5</v>
      </c>
      <c r="G17">
        <v>23.229299999999999</v>
      </c>
      <c r="H17">
        <v>10.640599999999999</v>
      </c>
      <c r="I17" t="s">
        <v>5</v>
      </c>
      <c r="J17" t="s">
        <v>5</v>
      </c>
      <c r="K17" t="s">
        <v>5</v>
      </c>
      <c r="L17">
        <v>1145</v>
      </c>
      <c r="M17">
        <v>104090.9091</v>
      </c>
      <c r="N17" t="s">
        <v>5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>
        <v>242.33699999999999</v>
      </c>
      <c r="F18" t="s">
        <v>5</v>
      </c>
      <c r="G18">
        <v>31.140699999999999</v>
      </c>
      <c r="H18">
        <v>10.640599999999999</v>
      </c>
      <c r="I18" t="s">
        <v>5</v>
      </c>
      <c r="J18" t="s">
        <v>5</v>
      </c>
      <c r="K18" t="s">
        <v>5</v>
      </c>
      <c r="L18">
        <v>1772</v>
      </c>
      <c r="M18">
        <v>104090.9091</v>
      </c>
      <c r="N18" t="s">
        <v>5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>
        <v>359.34620000000001</v>
      </c>
      <c r="F19" t="s">
        <v>5</v>
      </c>
      <c r="G19">
        <v>26.977399999999999</v>
      </c>
      <c r="H19">
        <v>10.640599999999999</v>
      </c>
      <c r="I19" t="s">
        <v>5</v>
      </c>
      <c r="J19" t="s">
        <v>5</v>
      </c>
      <c r="K19" t="s">
        <v>5</v>
      </c>
      <c r="L19">
        <v>1227</v>
      </c>
      <c r="M19">
        <v>104090.9091</v>
      </c>
      <c r="N19" t="s">
        <v>5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>
        <v>263.34370000000001</v>
      </c>
      <c r="F20" t="s">
        <v>5</v>
      </c>
      <c r="G20">
        <v>29.546199999999999</v>
      </c>
      <c r="H20">
        <v>10.2394</v>
      </c>
      <c r="I20">
        <v>2.1436000000000002</v>
      </c>
      <c r="J20">
        <v>7.5111999999999997</v>
      </c>
      <c r="K20" t="s">
        <v>5</v>
      </c>
      <c r="L20">
        <v>4294</v>
      </c>
      <c r="M20">
        <v>104090.9091</v>
      </c>
      <c r="N20" t="s">
        <v>5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>
        <v>262.0729</v>
      </c>
      <c r="F21" t="s">
        <v>5</v>
      </c>
      <c r="G21">
        <v>27.165600000000001</v>
      </c>
      <c r="H21">
        <v>10.3985</v>
      </c>
      <c r="I21">
        <v>2.4630000000000001</v>
      </c>
      <c r="J21">
        <v>8.9818999999999996</v>
      </c>
      <c r="K21" t="s">
        <v>5</v>
      </c>
      <c r="L21">
        <v>1046</v>
      </c>
      <c r="M21">
        <v>95090.909100000004</v>
      </c>
      <c r="N21" t="s">
        <v>5</v>
      </c>
      <c r="O21" t="s">
        <v>5</v>
      </c>
      <c r="P21">
        <v>0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>
        <v>218.0138</v>
      </c>
      <c r="F22" t="s">
        <v>5</v>
      </c>
      <c r="G22">
        <v>29.6707</v>
      </c>
      <c r="H22">
        <v>10.8942</v>
      </c>
      <c r="I22">
        <v>2.3755999999999999</v>
      </c>
      <c r="J22">
        <v>8.3180999999999994</v>
      </c>
      <c r="K22" t="s">
        <v>5</v>
      </c>
      <c r="L22">
        <v>1665</v>
      </c>
      <c r="M22">
        <v>95090.909100000004</v>
      </c>
      <c r="N22" t="s">
        <v>5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>
        <v>204.62950000000001</v>
      </c>
      <c r="F23" t="s">
        <v>5</v>
      </c>
      <c r="G23">
        <v>28.443999999999999</v>
      </c>
      <c r="H23">
        <v>9.7993000000000006</v>
      </c>
      <c r="I23">
        <v>2.4432</v>
      </c>
      <c r="J23">
        <v>8.5158000000000005</v>
      </c>
      <c r="K23" t="s">
        <v>5</v>
      </c>
      <c r="L23">
        <v>1313</v>
      </c>
      <c r="M23">
        <v>95090.909100000004</v>
      </c>
      <c r="N23" t="s">
        <v>5</v>
      </c>
      <c r="O23" t="s">
        <v>5</v>
      </c>
      <c r="P23">
        <v>0</v>
      </c>
    </row>
    <row r="24" spans="1:16" x14ac:dyDescent="0.3">
      <c r="A24" s="1">
        <v>42277</v>
      </c>
      <c r="B24" t="s">
        <v>5</v>
      </c>
      <c r="C24" t="s">
        <v>5</v>
      </c>
      <c r="D24" t="s">
        <v>5</v>
      </c>
      <c r="E24">
        <v>196.4221</v>
      </c>
      <c r="F24" t="s">
        <v>5</v>
      </c>
      <c r="G24">
        <v>28.835899999999999</v>
      </c>
      <c r="H24">
        <v>8.9428999999999998</v>
      </c>
      <c r="I24">
        <v>2.2105000000000001</v>
      </c>
      <c r="J24">
        <v>7.8654000000000002</v>
      </c>
      <c r="K24" t="s">
        <v>5</v>
      </c>
      <c r="L24">
        <v>1317</v>
      </c>
      <c r="M24">
        <v>95090.909100000004</v>
      </c>
      <c r="N24" t="s">
        <v>5</v>
      </c>
      <c r="O24" t="s">
        <v>5</v>
      </c>
      <c r="P24">
        <v>0</v>
      </c>
    </row>
    <row r="25" spans="1:16" x14ac:dyDescent="0.3">
      <c r="A25" s="1">
        <v>42369</v>
      </c>
      <c r="B25" t="s">
        <v>5</v>
      </c>
      <c r="C25" t="s">
        <v>5</v>
      </c>
      <c r="D25" t="s">
        <v>5</v>
      </c>
      <c r="E25">
        <v>193.14500000000001</v>
      </c>
      <c r="F25" t="s">
        <v>5</v>
      </c>
      <c r="G25">
        <v>26.3429</v>
      </c>
      <c r="H25">
        <v>8.8274000000000008</v>
      </c>
      <c r="I25">
        <v>2.0710000000000002</v>
      </c>
      <c r="J25">
        <v>7.7222</v>
      </c>
      <c r="K25" t="s">
        <v>5</v>
      </c>
      <c r="L25">
        <v>1889</v>
      </c>
      <c r="M25">
        <v>157416.6667</v>
      </c>
      <c r="N25" t="s">
        <v>5</v>
      </c>
      <c r="O25" t="s">
        <v>5</v>
      </c>
      <c r="P25">
        <v>0</v>
      </c>
    </row>
    <row r="26" spans="1:16" x14ac:dyDescent="0.3">
      <c r="A26" s="1">
        <v>42460</v>
      </c>
      <c r="B26" t="s">
        <v>5</v>
      </c>
      <c r="C26" t="s">
        <v>5</v>
      </c>
      <c r="D26" t="s">
        <v>5</v>
      </c>
      <c r="E26">
        <v>155.07419999999999</v>
      </c>
      <c r="F26" t="s">
        <v>5</v>
      </c>
      <c r="G26">
        <v>28.1127</v>
      </c>
      <c r="H26">
        <v>9.4539000000000009</v>
      </c>
      <c r="I26">
        <v>1.8506</v>
      </c>
      <c r="J26">
        <v>6.4546999999999999</v>
      </c>
      <c r="K26" t="s">
        <v>5</v>
      </c>
      <c r="L26">
        <v>1500</v>
      </c>
      <c r="M26">
        <v>157416.6667</v>
      </c>
      <c r="N26" t="s">
        <v>5</v>
      </c>
      <c r="O26" t="s">
        <v>5</v>
      </c>
      <c r="P26">
        <v>0</v>
      </c>
    </row>
    <row r="27" spans="1:16" x14ac:dyDescent="0.3">
      <c r="A27" s="1">
        <v>42551</v>
      </c>
      <c r="B27" t="s">
        <v>5</v>
      </c>
      <c r="C27" t="s">
        <v>5</v>
      </c>
      <c r="D27" t="s">
        <v>5</v>
      </c>
      <c r="E27">
        <v>140.68539999999999</v>
      </c>
      <c r="F27" t="s">
        <v>5</v>
      </c>
      <c r="G27">
        <v>23.399100000000001</v>
      </c>
      <c r="H27">
        <v>9.2373999999999992</v>
      </c>
      <c r="I27">
        <v>1.5636999999999999</v>
      </c>
      <c r="J27">
        <v>5.8452999999999999</v>
      </c>
      <c r="K27" t="s">
        <v>5</v>
      </c>
      <c r="L27">
        <v>1472</v>
      </c>
      <c r="M27">
        <v>157416.6667</v>
      </c>
      <c r="N27" t="s">
        <v>5</v>
      </c>
      <c r="O27" t="s">
        <v>5</v>
      </c>
      <c r="P27">
        <v>0</v>
      </c>
    </row>
    <row r="28" spans="1:16" x14ac:dyDescent="0.3">
      <c r="A28" s="1">
        <v>42643</v>
      </c>
      <c r="B28" t="s">
        <v>5</v>
      </c>
      <c r="C28" t="s">
        <v>5</v>
      </c>
      <c r="D28" t="s">
        <v>5</v>
      </c>
      <c r="E28">
        <v>144.2458</v>
      </c>
      <c r="F28" t="s">
        <v>5</v>
      </c>
      <c r="G28">
        <v>27.012599999999999</v>
      </c>
      <c r="H28">
        <v>9.0893999999999995</v>
      </c>
      <c r="I28">
        <v>1.6892</v>
      </c>
      <c r="J28">
        <v>6.0206999999999997</v>
      </c>
      <c r="K28" t="s">
        <v>5</v>
      </c>
      <c r="L28">
        <v>1815</v>
      </c>
      <c r="M28">
        <v>157416.6667</v>
      </c>
      <c r="N28" t="s">
        <v>5</v>
      </c>
      <c r="O28" t="s">
        <v>5</v>
      </c>
      <c r="P28">
        <v>17.829799999999999</v>
      </c>
    </row>
    <row r="29" spans="1:16" x14ac:dyDescent="0.3">
      <c r="A29" s="1">
        <v>42734</v>
      </c>
      <c r="B29" t="s">
        <v>5</v>
      </c>
      <c r="C29" t="s">
        <v>5</v>
      </c>
      <c r="D29" t="s">
        <v>5</v>
      </c>
      <c r="E29">
        <v>141.9203</v>
      </c>
      <c r="F29" t="s">
        <v>5</v>
      </c>
      <c r="G29">
        <v>24.454599999999999</v>
      </c>
      <c r="H29">
        <v>9.2148000000000003</v>
      </c>
      <c r="I29">
        <v>2.1356000000000002</v>
      </c>
      <c r="J29">
        <v>8.0931999999999995</v>
      </c>
      <c r="K29" t="s">
        <v>5</v>
      </c>
      <c r="L29">
        <v>1724</v>
      </c>
      <c r="M29">
        <v>114933.3333</v>
      </c>
      <c r="N29" t="s">
        <v>5</v>
      </c>
      <c r="O29" t="s">
        <v>5</v>
      </c>
      <c r="P29">
        <v>18.5182</v>
      </c>
    </row>
    <row r="30" spans="1:16" x14ac:dyDescent="0.3">
      <c r="A30" s="1">
        <v>42825</v>
      </c>
      <c r="B30" t="s">
        <v>5</v>
      </c>
      <c r="C30" t="s">
        <v>5</v>
      </c>
      <c r="D30" t="s">
        <v>5</v>
      </c>
      <c r="E30">
        <v>140.59739999999999</v>
      </c>
      <c r="F30" t="s">
        <v>5</v>
      </c>
      <c r="G30">
        <v>26.101500000000001</v>
      </c>
      <c r="H30">
        <v>8.9478000000000009</v>
      </c>
      <c r="I30">
        <v>2.0091000000000001</v>
      </c>
      <c r="J30">
        <v>6.5437000000000003</v>
      </c>
      <c r="K30" t="s">
        <v>5</v>
      </c>
      <c r="L30">
        <v>1480</v>
      </c>
      <c r="M30">
        <v>114933.3333</v>
      </c>
      <c r="N30" t="s">
        <v>5</v>
      </c>
      <c r="O30" t="s">
        <v>5</v>
      </c>
      <c r="P30">
        <v>21.042100000000001</v>
      </c>
    </row>
    <row r="31" spans="1:16" x14ac:dyDescent="0.3">
      <c r="A31" s="1">
        <v>42916</v>
      </c>
      <c r="B31" t="s">
        <v>5</v>
      </c>
      <c r="C31" t="s">
        <v>5</v>
      </c>
      <c r="D31" t="s">
        <v>5</v>
      </c>
      <c r="E31">
        <v>144.4948</v>
      </c>
      <c r="F31" t="s">
        <v>5</v>
      </c>
      <c r="G31">
        <v>26.049600000000002</v>
      </c>
      <c r="H31">
        <v>8.9438999999999993</v>
      </c>
      <c r="I31">
        <v>1.7199</v>
      </c>
      <c r="J31">
        <v>5.2047999999999996</v>
      </c>
      <c r="K31" t="s">
        <v>5</v>
      </c>
      <c r="L31">
        <v>1724</v>
      </c>
      <c r="M31">
        <v>114933.3333</v>
      </c>
      <c r="N31" t="s">
        <v>5</v>
      </c>
      <c r="O31" t="s">
        <v>5</v>
      </c>
      <c r="P31">
        <v>21.072600000000001</v>
      </c>
    </row>
    <row r="32" spans="1:16" x14ac:dyDescent="0.3">
      <c r="A32" s="1">
        <v>43007</v>
      </c>
      <c r="B32" t="s">
        <v>5</v>
      </c>
      <c r="C32" t="s">
        <v>5</v>
      </c>
      <c r="D32" t="s">
        <v>5</v>
      </c>
      <c r="E32">
        <v>138.16829999999999</v>
      </c>
      <c r="F32" t="s">
        <v>5</v>
      </c>
      <c r="G32">
        <v>27.9314</v>
      </c>
      <c r="H32">
        <v>8.6159999999999997</v>
      </c>
      <c r="I32">
        <v>1.7589999999999999</v>
      </c>
      <c r="J32">
        <v>4.3258999999999999</v>
      </c>
      <c r="K32" t="s">
        <v>5</v>
      </c>
      <c r="L32">
        <v>2588</v>
      </c>
      <c r="M32">
        <v>114933.3333</v>
      </c>
      <c r="N32" t="s">
        <v>5</v>
      </c>
      <c r="O32" t="s">
        <v>5</v>
      </c>
      <c r="P32">
        <v>21.278400000000001</v>
      </c>
    </row>
    <row r="33" spans="1:16" x14ac:dyDescent="0.3">
      <c r="A33" s="1">
        <v>43098</v>
      </c>
      <c r="B33" t="s">
        <v>5</v>
      </c>
      <c r="C33" t="s">
        <v>5</v>
      </c>
      <c r="D33" t="s">
        <v>5</v>
      </c>
      <c r="E33">
        <v>146.12200000000001</v>
      </c>
      <c r="F33" t="s">
        <v>5</v>
      </c>
      <c r="G33">
        <v>21.995999999999999</v>
      </c>
      <c r="H33">
        <v>8.4786000000000001</v>
      </c>
      <c r="I33">
        <v>2.1884999999999999</v>
      </c>
      <c r="J33">
        <v>5.5301</v>
      </c>
      <c r="K33" t="s">
        <v>5</v>
      </c>
      <c r="L33">
        <v>2783</v>
      </c>
      <c r="M33">
        <v>173937.5</v>
      </c>
      <c r="N33" t="s">
        <v>5</v>
      </c>
      <c r="O33" t="s">
        <v>5</v>
      </c>
      <c r="P33">
        <v>30.749400000000001</v>
      </c>
    </row>
    <row r="34" spans="1:16" x14ac:dyDescent="0.3">
      <c r="A34" s="1">
        <v>43188</v>
      </c>
      <c r="B34" t="s">
        <v>5</v>
      </c>
      <c r="C34" t="s">
        <v>5</v>
      </c>
      <c r="D34" t="s">
        <v>5</v>
      </c>
      <c r="E34">
        <v>146.38480000000001</v>
      </c>
      <c r="F34" t="s">
        <v>5</v>
      </c>
      <c r="G34">
        <v>26.493600000000001</v>
      </c>
      <c r="H34">
        <v>8.4364000000000008</v>
      </c>
      <c r="I34">
        <v>1.8688</v>
      </c>
      <c r="J34">
        <v>4.5736999999999997</v>
      </c>
      <c r="K34" t="s">
        <v>5</v>
      </c>
      <c r="L34">
        <v>1915</v>
      </c>
      <c r="M34">
        <v>173937.5</v>
      </c>
      <c r="N34" t="s">
        <v>5</v>
      </c>
      <c r="O34" t="s">
        <v>5</v>
      </c>
      <c r="P34">
        <v>17.8125</v>
      </c>
    </row>
    <row r="35" spans="1:16" x14ac:dyDescent="0.3">
      <c r="A35" s="1">
        <v>43280</v>
      </c>
      <c r="B35" t="s">
        <v>5</v>
      </c>
      <c r="C35" t="s">
        <v>5</v>
      </c>
      <c r="D35" t="s">
        <v>5</v>
      </c>
      <c r="E35">
        <v>150.23519999999999</v>
      </c>
      <c r="F35" t="s">
        <v>5</v>
      </c>
      <c r="G35">
        <v>28.3445</v>
      </c>
      <c r="H35">
        <v>8.5112000000000005</v>
      </c>
      <c r="I35">
        <v>1.8376000000000001</v>
      </c>
      <c r="J35">
        <v>4.1531000000000002</v>
      </c>
      <c r="K35" t="s">
        <v>5</v>
      </c>
      <c r="L35">
        <v>2166</v>
      </c>
      <c r="M35">
        <v>173937.5</v>
      </c>
      <c r="N35" t="s">
        <v>5</v>
      </c>
      <c r="O35" t="s">
        <v>5</v>
      </c>
      <c r="P35">
        <v>16.211200000000002</v>
      </c>
    </row>
    <row r="36" spans="1:16" x14ac:dyDescent="0.3">
      <c r="A36" s="1">
        <v>43371</v>
      </c>
      <c r="B36" t="s">
        <v>5</v>
      </c>
      <c r="C36" t="s">
        <v>5</v>
      </c>
      <c r="D36" t="s">
        <v>5</v>
      </c>
      <c r="E36">
        <v>169.62700000000001</v>
      </c>
      <c r="F36" t="s">
        <v>5</v>
      </c>
      <c r="G36">
        <v>26.280200000000001</v>
      </c>
      <c r="H36">
        <v>8.3877000000000006</v>
      </c>
      <c r="I36">
        <v>1.7572000000000001</v>
      </c>
      <c r="J36">
        <v>4.4812000000000003</v>
      </c>
      <c r="K36" t="s">
        <v>5</v>
      </c>
      <c r="L36">
        <v>2685</v>
      </c>
      <c r="M36">
        <v>173937.5</v>
      </c>
      <c r="N36" t="s">
        <v>5</v>
      </c>
      <c r="O36" t="s">
        <v>5</v>
      </c>
      <c r="P36">
        <v>22.9999</v>
      </c>
    </row>
    <row r="37" spans="1:16" x14ac:dyDescent="0.3">
      <c r="A37" s="1">
        <v>43465</v>
      </c>
      <c r="B37" t="s">
        <v>5</v>
      </c>
      <c r="C37" t="s">
        <v>5</v>
      </c>
      <c r="D37" t="s">
        <v>5</v>
      </c>
      <c r="E37">
        <v>163.4828</v>
      </c>
      <c r="F37" t="s">
        <v>5</v>
      </c>
      <c r="G37">
        <v>28.571400000000001</v>
      </c>
      <c r="H37">
        <v>8.5577000000000005</v>
      </c>
      <c r="I37">
        <v>1.2665999999999999</v>
      </c>
      <c r="J37">
        <v>3.5289999999999999</v>
      </c>
      <c r="K37" t="s">
        <v>5</v>
      </c>
      <c r="L37">
        <v>2576</v>
      </c>
      <c r="M37">
        <v>156121.2121</v>
      </c>
      <c r="N37" t="s">
        <v>5</v>
      </c>
      <c r="O37" t="s">
        <v>5</v>
      </c>
      <c r="P37">
        <v>19.275500000000001</v>
      </c>
    </row>
    <row r="38" spans="1:16" x14ac:dyDescent="0.3">
      <c r="A38" s="1">
        <v>43553</v>
      </c>
      <c r="B38" t="s">
        <v>5</v>
      </c>
      <c r="C38" t="s">
        <v>5</v>
      </c>
      <c r="D38" t="s">
        <v>5</v>
      </c>
      <c r="E38">
        <v>148.8272</v>
      </c>
      <c r="F38" t="s">
        <v>5</v>
      </c>
      <c r="G38">
        <v>43.4602</v>
      </c>
      <c r="H38">
        <v>10.1828</v>
      </c>
      <c r="I38">
        <v>1.6814</v>
      </c>
      <c r="J38">
        <v>3.177</v>
      </c>
      <c r="K38" t="s">
        <v>5</v>
      </c>
      <c r="L38">
        <v>2289</v>
      </c>
      <c r="M38">
        <v>156121.2121</v>
      </c>
      <c r="N38" t="s">
        <v>5</v>
      </c>
      <c r="O38" t="s">
        <v>5</v>
      </c>
      <c r="P38">
        <v>13.5501</v>
      </c>
    </row>
    <row r="39" spans="1:16" x14ac:dyDescent="0.3">
      <c r="A39" s="1">
        <v>43644</v>
      </c>
      <c r="B39" t="s">
        <v>5</v>
      </c>
      <c r="C39" t="s">
        <v>5</v>
      </c>
      <c r="D39" t="s">
        <v>5</v>
      </c>
      <c r="E39">
        <v>144.18350000000001</v>
      </c>
      <c r="F39" t="s">
        <v>5</v>
      </c>
      <c r="G39">
        <v>33.343200000000003</v>
      </c>
      <c r="H39">
        <v>10.7271</v>
      </c>
      <c r="I39">
        <v>1.7759</v>
      </c>
      <c r="J39">
        <v>3.1659000000000002</v>
      </c>
      <c r="K39" t="s">
        <v>5</v>
      </c>
      <c r="L39">
        <v>1966</v>
      </c>
      <c r="M39">
        <v>156121.2121</v>
      </c>
      <c r="N39" t="s">
        <v>5</v>
      </c>
      <c r="O39" t="s">
        <v>5</v>
      </c>
      <c r="P39">
        <v>16.998799999999999</v>
      </c>
    </row>
    <row r="40" spans="1:16" x14ac:dyDescent="0.3">
      <c r="A40" s="1">
        <v>43738</v>
      </c>
      <c r="B40" t="s">
        <v>5</v>
      </c>
      <c r="C40" t="s">
        <v>5</v>
      </c>
      <c r="D40" t="s">
        <v>5</v>
      </c>
      <c r="E40">
        <v>134.67590000000001</v>
      </c>
      <c r="F40" t="s">
        <v>5</v>
      </c>
      <c r="G40">
        <v>39.762900000000002</v>
      </c>
      <c r="H40">
        <v>11.706099999999999</v>
      </c>
      <c r="I40">
        <v>1.6604000000000001</v>
      </c>
      <c r="J40">
        <v>2.7909999999999999</v>
      </c>
      <c r="K40" t="s">
        <v>5</v>
      </c>
      <c r="L40">
        <v>2399</v>
      </c>
      <c r="M40">
        <v>156121.2121</v>
      </c>
      <c r="N40" t="s">
        <v>5</v>
      </c>
      <c r="O40" t="s">
        <v>5</v>
      </c>
      <c r="P40">
        <v>13.714600000000001</v>
      </c>
    </row>
    <row r="41" spans="1:16" x14ac:dyDescent="0.3">
      <c r="A41" s="1">
        <v>43830</v>
      </c>
      <c r="B41" t="s">
        <v>5</v>
      </c>
      <c r="C41" t="s">
        <v>5</v>
      </c>
      <c r="D41" t="s">
        <v>5</v>
      </c>
      <c r="E41">
        <v>138.5549</v>
      </c>
      <c r="F41" t="s">
        <v>5</v>
      </c>
      <c r="G41">
        <v>29.671399999999998</v>
      </c>
      <c r="H41">
        <v>11.4856</v>
      </c>
      <c r="I41">
        <v>1.7837000000000001</v>
      </c>
      <c r="J41">
        <v>2.7833000000000001</v>
      </c>
      <c r="K41" t="s">
        <v>5</v>
      </c>
      <c r="L41">
        <v>2336</v>
      </c>
      <c r="M41">
        <v>141575.75760000001</v>
      </c>
      <c r="N41" t="s">
        <v>5</v>
      </c>
      <c r="O41" t="s">
        <v>5</v>
      </c>
      <c r="P41">
        <v>19.0717</v>
      </c>
    </row>
    <row r="42" spans="1:16" x14ac:dyDescent="0.3">
      <c r="A42" s="1">
        <v>43921</v>
      </c>
      <c r="B42" t="s">
        <v>5</v>
      </c>
      <c r="C42" t="s">
        <v>5</v>
      </c>
      <c r="D42" t="s">
        <v>5</v>
      </c>
      <c r="E42">
        <v>153.72550000000001</v>
      </c>
      <c r="F42" t="s">
        <v>5</v>
      </c>
      <c r="G42">
        <v>12.4796</v>
      </c>
      <c r="H42">
        <v>9.4075000000000006</v>
      </c>
      <c r="I42">
        <v>1.02</v>
      </c>
      <c r="J42">
        <v>1.3805000000000001</v>
      </c>
      <c r="K42" t="s">
        <v>5</v>
      </c>
      <c r="L42">
        <v>1537</v>
      </c>
      <c r="M42">
        <v>141575.75760000001</v>
      </c>
      <c r="N42" t="s">
        <v>5</v>
      </c>
      <c r="O42" t="s">
        <v>5</v>
      </c>
      <c r="P42">
        <v>49.090899999999998</v>
      </c>
    </row>
    <row r="43" spans="1:16" x14ac:dyDescent="0.3">
      <c r="A43" s="1">
        <v>44012</v>
      </c>
      <c r="B43" t="s">
        <v>5</v>
      </c>
      <c r="C43" t="s">
        <v>5</v>
      </c>
      <c r="D43" t="s">
        <v>5</v>
      </c>
      <c r="E43">
        <v>144.12950000000001</v>
      </c>
      <c r="F43" t="s">
        <v>5</v>
      </c>
      <c r="G43">
        <v>2.1707000000000001</v>
      </c>
      <c r="H43">
        <v>6.8806000000000003</v>
      </c>
      <c r="I43">
        <v>1.4262999999999999</v>
      </c>
      <c r="J43">
        <v>1.4964999999999999</v>
      </c>
      <c r="K43" t="s">
        <v>5</v>
      </c>
      <c r="L43">
        <v>2381</v>
      </c>
      <c r="M43">
        <v>141575.75760000001</v>
      </c>
      <c r="N43" t="s">
        <v>5</v>
      </c>
      <c r="O43" t="s">
        <v>5</v>
      </c>
      <c r="P43">
        <v>345.94589999999999</v>
      </c>
    </row>
    <row r="44" spans="1:16" x14ac:dyDescent="0.3">
      <c r="A44" s="1">
        <v>44104</v>
      </c>
      <c r="B44" t="s">
        <v>5</v>
      </c>
      <c r="C44" t="s">
        <v>5</v>
      </c>
      <c r="D44" t="s">
        <v>5</v>
      </c>
      <c r="E44">
        <v>138.96379999999999</v>
      </c>
      <c r="F44" t="s">
        <v>5</v>
      </c>
      <c r="G44">
        <v>15.3217</v>
      </c>
      <c r="H44">
        <v>4.4851000000000001</v>
      </c>
      <c r="I44">
        <v>1.6497999999999999</v>
      </c>
      <c r="J44">
        <v>2.3782000000000001</v>
      </c>
      <c r="K44" t="s">
        <v>5</v>
      </c>
      <c r="L44">
        <v>1483</v>
      </c>
      <c r="M44">
        <v>141575.75760000001</v>
      </c>
      <c r="N44" t="s">
        <v>5</v>
      </c>
      <c r="O44" t="s">
        <v>5</v>
      </c>
      <c r="P44">
        <v>42.574300000000001</v>
      </c>
    </row>
  </sheetData>
  <phoneticPr fontId="18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_xll.BDH("V US Equity",B$1:P$1,"CQ1 2010","","Dir=V","Per=Q","Days=A","Dts=S","cols=16;rows=43")</f>
        <v>#NAME?</v>
      </c>
      <c r="B2" t="s">
        <v>5</v>
      </c>
      <c r="C2">
        <v>2.577</v>
      </c>
      <c r="D2">
        <v>1.4552</v>
      </c>
      <c r="E2">
        <v>0.20849999999999999</v>
      </c>
      <c r="F2">
        <v>40.071399999999997</v>
      </c>
      <c r="G2">
        <v>57.274099999999997</v>
      </c>
      <c r="H2">
        <v>17.4221</v>
      </c>
      <c r="I2">
        <v>21.4787</v>
      </c>
      <c r="J2">
        <v>22.7989</v>
      </c>
      <c r="K2">
        <v>7.9071999999999996</v>
      </c>
      <c r="L2">
        <v>567</v>
      </c>
      <c r="M2" t="s">
        <v>5</v>
      </c>
      <c r="N2">
        <v>17.034300000000002</v>
      </c>
      <c r="O2" t="s">
        <v>5</v>
      </c>
      <c r="P2">
        <v>8.2749000000000006</v>
      </c>
    </row>
    <row r="3" spans="1:16" x14ac:dyDescent="0.3">
      <c r="A3" s="1">
        <v>40359</v>
      </c>
      <c r="B3" t="s">
        <v>5</v>
      </c>
      <c r="C3">
        <v>2.8288000000000002</v>
      </c>
      <c r="D3">
        <v>1.6631</v>
      </c>
      <c r="E3">
        <v>0.1905</v>
      </c>
      <c r="F3">
        <v>87.461500000000001</v>
      </c>
      <c r="G3">
        <v>56.037500000000001</v>
      </c>
      <c r="H3">
        <v>18.2471</v>
      </c>
      <c r="I3">
        <v>13.358599999999999</v>
      </c>
      <c r="J3">
        <v>14.820399999999999</v>
      </c>
      <c r="K3">
        <v>6.9376999999999995</v>
      </c>
      <c r="L3">
        <v>1153</v>
      </c>
      <c r="M3" t="s">
        <v>5</v>
      </c>
      <c r="N3">
        <v>17.0152</v>
      </c>
      <c r="O3" t="s">
        <v>5</v>
      </c>
      <c r="P3">
        <v>8.6242999999999999</v>
      </c>
    </row>
    <row r="4" spans="1:16" x14ac:dyDescent="0.3">
      <c r="A4" s="1">
        <v>40451</v>
      </c>
      <c r="B4" t="s">
        <v>5</v>
      </c>
      <c r="C4">
        <v>2.4969000000000001</v>
      </c>
      <c r="D4">
        <v>1.2942</v>
      </c>
      <c r="E4">
        <v>0.1759</v>
      </c>
      <c r="F4">
        <v>74.2</v>
      </c>
      <c r="G4">
        <v>52.574399999999997</v>
      </c>
      <c r="H4">
        <v>16.554500000000001</v>
      </c>
      <c r="I4">
        <v>24.004799999999999</v>
      </c>
      <c r="J4">
        <v>14.8444</v>
      </c>
      <c r="K4">
        <v>7.2746000000000004</v>
      </c>
      <c r="L4">
        <v>796</v>
      </c>
      <c r="M4">
        <v>131323.5294</v>
      </c>
      <c r="N4">
        <v>17.532599999999999</v>
      </c>
      <c r="O4" t="s">
        <v>5</v>
      </c>
      <c r="P4">
        <v>11.724399999999999</v>
      </c>
    </row>
    <row r="5" spans="1:16" x14ac:dyDescent="0.3">
      <c r="A5" s="1">
        <v>40543</v>
      </c>
      <c r="B5" t="s">
        <v>5</v>
      </c>
      <c r="C5">
        <v>2.5427999999999997</v>
      </c>
      <c r="D5">
        <v>1.1992</v>
      </c>
      <c r="E5">
        <v>0.1605</v>
      </c>
      <c r="F5">
        <v>74.2</v>
      </c>
      <c r="G5">
        <v>61.0366</v>
      </c>
      <c r="H5">
        <v>19.293500000000002</v>
      </c>
      <c r="I5">
        <v>17.750399999999999</v>
      </c>
      <c r="J5">
        <v>13.6289</v>
      </c>
      <c r="K5">
        <v>7.0669000000000004</v>
      </c>
      <c r="L5">
        <v>931</v>
      </c>
      <c r="M5">
        <v>131323.5294</v>
      </c>
      <c r="N5">
        <v>15.697100000000001</v>
      </c>
      <c r="O5" t="s">
        <v>5</v>
      </c>
      <c r="P5">
        <v>12.2172</v>
      </c>
    </row>
    <row r="6" spans="1:16" x14ac:dyDescent="0.3">
      <c r="A6" s="1">
        <v>40633</v>
      </c>
      <c r="B6" t="s">
        <v>5</v>
      </c>
      <c r="C6">
        <v>2.7723</v>
      </c>
      <c r="D6">
        <v>1.2257</v>
      </c>
      <c r="E6">
        <v>0.14149999999999999</v>
      </c>
      <c r="F6">
        <v>115.25</v>
      </c>
      <c r="G6">
        <v>61.6036</v>
      </c>
      <c r="H6">
        <v>19.905200000000001</v>
      </c>
      <c r="I6">
        <v>15.6181</v>
      </c>
      <c r="J6">
        <v>13.128299999999999</v>
      </c>
      <c r="K6">
        <v>7.3667999999999996</v>
      </c>
      <c r="L6">
        <v>531</v>
      </c>
      <c r="M6">
        <v>131323.5294</v>
      </c>
      <c r="N6">
        <v>16.594200000000001</v>
      </c>
      <c r="O6" t="s">
        <v>5</v>
      </c>
      <c r="P6">
        <v>12.145300000000001</v>
      </c>
    </row>
    <row r="7" spans="1:16" x14ac:dyDescent="0.3">
      <c r="A7" s="1">
        <v>40724</v>
      </c>
      <c r="B7" t="s">
        <v>5</v>
      </c>
      <c r="C7">
        <v>2.6949999999999998</v>
      </c>
      <c r="D7">
        <v>1.2379</v>
      </c>
      <c r="E7">
        <v>0.13439999999999999</v>
      </c>
      <c r="F7">
        <v>122.2727</v>
      </c>
      <c r="G7">
        <v>57.924199999999999</v>
      </c>
      <c r="H7">
        <v>20.494399999999999</v>
      </c>
      <c r="I7">
        <v>18.5718</v>
      </c>
      <c r="J7">
        <v>12.9298</v>
      </c>
      <c r="K7">
        <v>7.9397000000000002</v>
      </c>
      <c r="L7">
        <v>1306</v>
      </c>
      <c r="M7">
        <v>131323.5294</v>
      </c>
      <c r="N7">
        <v>16.962</v>
      </c>
      <c r="O7" t="s">
        <v>5</v>
      </c>
      <c r="P7">
        <v>7.7760999999999996</v>
      </c>
    </row>
    <row r="8" spans="1:16" x14ac:dyDescent="0.3">
      <c r="A8" s="1">
        <v>40816</v>
      </c>
      <c r="B8" t="s">
        <v>5</v>
      </c>
      <c r="C8">
        <v>2.6630000000000003</v>
      </c>
      <c r="D8">
        <v>1.1469</v>
      </c>
      <c r="E8">
        <v>0.13439999999999999</v>
      </c>
      <c r="F8">
        <v>104.7692</v>
      </c>
      <c r="G8">
        <v>57.154800000000002</v>
      </c>
      <c r="H8">
        <v>20.494399999999999</v>
      </c>
      <c r="I8">
        <v>16.536300000000001</v>
      </c>
      <c r="J8">
        <v>11.901299999999999</v>
      </c>
      <c r="K8">
        <v>8.0018999999999991</v>
      </c>
      <c r="L8">
        <v>751</v>
      </c>
      <c r="M8">
        <v>115733.3333</v>
      </c>
      <c r="N8">
        <v>17.737500000000001</v>
      </c>
      <c r="O8" t="s">
        <v>5</v>
      </c>
      <c r="P8">
        <v>11.703200000000001</v>
      </c>
    </row>
    <row r="9" spans="1:16" x14ac:dyDescent="0.3">
      <c r="A9" s="1">
        <v>40907</v>
      </c>
      <c r="B9" t="s">
        <v>5</v>
      </c>
      <c r="C9">
        <v>2.8209999999999997</v>
      </c>
      <c r="D9">
        <v>0.95279999999999998</v>
      </c>
      <c r="E9">
        <v>0</v>
      </c>
      <c r="F9">
        <v>161.80000000000001</v>
      </c>
      <c r="G9">
        <v>63.525700000000001</v>
      </c>
      <c r="H9">
        <v>21.586099999999998</v>
      </c>
      <c r="I9">
        <v>15.315300000000001</v>
      </c>
      <c r="J9">
        <v>13.6203</v>
      </c>
      <c r="K9">
        <v>8.6633999999999993</v>
      </c>
      <c r="L9">
        <v>1220</v>
      </c>
      <c r="M9">
        <v>115733.3333</v>
      </c>
      <c r="N9">
        <v>16.430800000000001</v>
      </c>
      <c r="O9" t="s">
        <v>5</v>
      </c>
      <c r="P9">
        <v>14.771599999999999</v>
      </c>
    </row>
    <row r="10" spans="1:16" x14ac:dyDescent="0.3">
      <c r="A10" s="1">
        <v>40998</v>
      </c>
      <c r="B10" t="s">
        <v>5</v>
      </c>
      <c r="C10">
        <v>2.8700999999999999</v>
      </c>
      <c r="D10">
        <v>1.0069999999999999</v>
      </c>
      <c r="E10">
        <v>0</v>
      </c>
      <c r="F10">
        <v>229.42859999999999</v>
      </c>
      <c r="G10">
        <v>62.296399999999998</v>
      </c>
      <c r="H10">
        <v>21.680800000000001</v>
      </c>
      <c r="I10">
        <v>13.7811</v>
      </c>
      <c r="J10">
        <v>14.486499999999999</v>
      </c>
      <c r="K10">
        <v>9.3368000000000002</v>
      </c>
      <c r="L10">
        <v>1036</v>
      </c>
      <c r="M10">
        <v>115733.3333</v>
      </c>
      <c r="N10">
        <v>16.479500000000002</v>
      </c>
      <c r="O10" t="s">
        <v>5</v>
      </c>
      <c r="P10">
        <v>8.9225999999999992</v>
      </c>
    </row>
    <row r="11" spans="1:16" x14ac:dyDescent="0.3">
      <c r="A11" s="1">
        <v>41089</v>
      </c>
      <c r="B11" t="s">
        <v>5</v>
      </c>
      <c r="C11">
        <v>1.3876999999999999</v>
      </c>
      <c r="D11">
        <v>0.39419999999999999</v>
      </c>
      <c r="E11">
        <v>0</v>
      </c>
      <c r="F11">
        <v>-237</v>
      </c>
      <c r="G11">
        <v>-101.6374</v>
      </c>
      <c r="H11">
        <v>7.5758000000000001</v>
      </c>
      <c r="I11">
        <v>25.6189</v>
      </c>
      <c r="J11">
        <v>40.424599999999998</v>
      </c>
      <c r="K11">
        <v>5.8353999999999999</v>
      </c>
      <c r="L11">
        <v>1149</v>
      </c>
      <c r="M11">
        <v>115733.3333</v>
      </c>
      <c r="N11">
        <v>14.989599999999999</v>
      </c>
      <c r="O11" t="s">
        <v>5</v>
      </c>
      <c r="P11">
        <v>8.9225999999999992</v>
      </c>
    </row>
    <row r="12" spans="1:16" x14ac:dyDescent="0.3">
      <c r="A12" s="1">
        <v>41180</v>
      </c>
      <c r="B12" t="s">
        <v>5</v>
      </c>
      <c r="C12">
        <v>1.4818</v>
      </c>
      <c r="D12">
        <v>0.4451</v>
      </c>
      <c r="E12">
        <v>0</v>
      </c>
      <c r="F12">
        <v>-237</v>
      </c>
      <c r="G12">
        <v>55.730499999999999</v>
      </c>
      <c r="H12">
        <v>7.5758000000000001</v>
      </c>
      <c r="I12">
        <v>18.709199999999999</v>
      </c>
      <c r="J12">
        <v>40.1614</v>
      </c>
      <c r="K12">
        <v>6.3089000000000004</v>
      </c>
      <c r="L12">
        <v>1228</v>
      </c>
      <c r="M12">
        <v>161058.8235</v>
      </c>
      <c r="N12">
        <v>16.244700000000002</v>
      </c>
      <c r="O12" t="s">
        <v>5</v>
      </c>
      <c r="P12">
        <v>8.8164999999999996</v>
      </c>
    </row>
    <row r="13" spans="1:16" x14ac:dyDescent="0.3">
      <c r="A13" s="1">
        <v>41274</v>
      </c>
      <c r="B13" t="s">
        <v>5</v>
      </c>
      <c r="C13">
        <v>1.9714</v>
      </c>
      <c r="D13">
        <v>0.95699999999999996</v>
      </c>
      <c r="E13">
        <v>0</v>
      </c>
      <c r="F13">
        <v>-237</v>
      </c>
      <c r="G13">
        <v>63.246699999999997</v>
      </c>
      <c r="H13">
        <v>8.4571000000000005</v>
      </c>
      <c r="I13">
        <v>21.063500000000001</v>
      </c>
      <c r="J13">
        <v>42.692100000000003</v>
      </c>
      <c r="K13">
        <v>10.109500000000001</v>
      </c>
      <c r="L13">
        <v>-2924</v>
      </c>
      <c r="M13">
        <v>161058.8235</v>
      </c>
      <c r="N13">
        <v>14.993</v>
      </c>
      <c r="O13" t="s">
        <v>5</v>
      </c>
      <c r="P13">
        <v>17.014700000000001</v>
      </c>
    </row>
    <row r="14" spans="1:16" x14ac:dyDescent="0.3">
      <c r="A14" s="1">
        <v>41361</v>
      </c>
      <c r="B14" t="s">
        <v>5</v>
      </c>
      <c r="C14">
        <v>1.9537</v>
      </c>
      <c r="D14">
        <v>0.99490000000000001</v>
      </c>
      <c r="E14">
        <v>0</v>
      </c>
      <c r="F14">
        <v>-237</v>
      </c>
      <c r="G14">
        <v>62.880299999999998</v>
      </c>
      <c r="H14">
        <v>9.2933000000000003</v>
      </c>
      <c r="I14">
        <v>27.357600000000001</v>
      </c>
      <c r="J14">
        <v>41.227699999999999</v>
      </c>
      <c r="K14">
        <v>11.1227</v>
      </c>
      <c r="L14">
        <v>1533</v>
      </c>
      <c r="M14">
        <v>161058.8235</v>
      </c>
      <c r="N14">
        <v>15.236800000000001</v>
      </c>
      <c r="O14" t="s">
        <v>5</v>
      </c>
      <c r="P14">
        <v>17.020900000000001</v>
      </c>
    </row>
    <row r="15" spans="1:16" x14ac:dyDescent="0.3">
      <c r="A15" s="1">
        <v>41453</v>
      </c>
      <c r="B15" t="s">
        <v>5</v>
      </c>
      <c r="C15">
        <v>1.8908</v>
      </c>
      <c r="D15">
        <v>1.1242000000000001</v>
      </c>
      <c r="E15">
        <v>0</v>
      </c>
      <c r="F15">
        <v>-237</v>
      </c>
      <c r="G15">
        <v>60.912999999999997</v>
      </c>
      <c r="H15">
        <v>26.372699999999998</v>
      </c>
      <c r="I15">
        <v>28.2956</v>
      </c>
      <c r="J15">
        <v>17.346299999999999</v>
      </c>
      <c r="K15">
        <v>12.6732</v>
      </c>
      <c r="L15">
        <v>2035</v>
      </c>
      <c r="M15">
        <v>161058.8235</v>
      </c>
      <c r="N15">
        <v>14.6768</v>
      </c>
      <c r="O15" t="s">
        <v>5</v>
      </c>
      <c r="P15">
        <v>17.403700000000001</v>
      </c>
    </row>
    <row r="16" spans="1:16" x14ac:dyDescent="0.3">
      <c r="A16" s="1">
        <v>41547</v>
      </c>
      <c r="B16" t="s">
        <v>5</v>
      </c>
      <c r="C16">
        <v>1.8044</v>
      </c>
      <c r="D16">
        <v>1.1571</v>
      </c>
      <c r="E16">
        <v>0</v>
      </c>
      <c r="F16">
        <v>-237</v>
      </c>
      <c r="G16">
        <v>58.896700000000003</v>
      </c>
      <c r="H16">
        <v>23.244</v>
      </c>
      <c r="I16">
        <v>30.2075</v>
      </c>
      <c r="J16">
        <v>17.246600000000001</v>
      </c>
      <c r="K16">
        <v>12.0816</v>
      </c>
      <c r="L16">
        <v>1907</v>
      </c>
      <c r="M16">
        <v>215263.15789999999</v>
      </c>
      <c r="N16">
        <v>15.8733</v>
      </c>
      <c r="O16" t="s">
        <v>5</v>
      </c>
      <c r="P16">
        <v>17.691700000000001</v>
      </c>
    </row>
    <row r="17" spans="1:16" x14ac:dyDescent="0.3">
      <c r="A17" s="1">
        <v>41639</v>
      </c>
      <c r="B17" t="s">
        <v>5</v>
      </c>
      <c r="C17">
        <v>1.7707999999999999</v>
      </c>
      <c r="D17">
        <v>1.1243000000000001</v>
      </c>
      <c r="E17">
        <v>0</v>
      </c>
      <c r="F17">
        <v>-237</v>
      </c>
      <c r="G17">
        <v>65.831999999999994</v>
      </c>
      <c r="H17">
        <v>27.530100000000001</v>
      </c>
      <c r="I17">
        <v>33.638399999999997</v>
      </c>
      <c r="J17">
        <v>19.2636</v>
      </c>
      <c r="K17">
        <v>13.18</v>
      </c>
      <c r="L17">
        <v>1421</v>
      </c>
      <c r="M17">
        <v>215263.15789999999</v>
      </c>
      <c r="N17">
        <v>14.731299999999999</v>
      </c>
      <c r="O17" t="s">
        <v>5</v>
      </c>
      <c r="P17">
        <v>18.052600000000002</v>
      </c>
    </row>
    <row r="18" spans="1:16" x14ac:dyDescent="0.3">
      <c r="A18" s="1">
        <v>41729</v>
      </c>
      <c r="B18" t="s">
        <v>5</v>
      </c>
      <c r="C18">
        <v>1.7147999999999999</v>
      </c>
      <c r="D18">
        <v>0.872</v>
      </c>
      <c r="E18">
        <v>0</v>
      </c>
      <c r="F18">
        <v>-237</v>
      </c>
      <c r="G18">
        <v>64.748699999999999</v>
      </c>
      <c r="H18">
        <v>28.433299999999999</v>
      </c>
      <c r="I18">
        <v>30.1617</v>
      </c>
      <c r="J18">
        <v>18.097200000000001</v>
      </c>
      <c r="K18">
        <v>12.0261</v>
      </c>
      <c r="L18">
        <v>1832</v>
      </c>
      <c r="M18">
        <v>215263.15789999999</v>
      </c>
      <c r="N18">
        <v>15.045299999999999</v>
      </c>
      <c r="O18" t="s">
        <v>5</v>
      </c>
      <c r="P18">
        <v>15.770899999999999</v>
      </c>
    </row>
    <row r="19" spans="1:16" x14ac:dyDescent="0.3">
      <c r="A19" s="1">
        <v>41820</v>
      </c>
      <c r="B19" t="s">
        <v>5</v>
      </c>
      <c r="C19">
        <v>1.6983000000000001</v>
      </c>
      <c r="D19">
        <v>0.91979999999999995</v>
      </c>
      <c r="E19">
        <v>0</v>
      </c>
      <c r="F19">
        <v>-237</v>
      </c>
      <c r="G19">
        <v>64.025400000000005</v>
      </c>
      <c r="H19">
        <v>29.088799999999999</v>
      </c>
      <c r="I19">
        <v>30.5352</v>
      </c>
      <c r="J19">
        <v>17.033200000000001</v>
      </c>
      <c r="K19">
        <v>11.467700000000001</v>
      </c>
      <c r="L19">
        <v>1833</v>
      </c>
      <c r="M19">
        <v>215263.15789999999</v>
      </c>
      <c r="N19">
        <v>15.5284</v>
      </c>
      <c r="O19" t="s">
        <v>5</v>
      </c>
      <c r="P19">
        <v>18.383700000000001</v>
      </c>
    </row>
    <row r="20" spans="1:16" x14ac:dyDescent="0.3">
      <c r="A20" s="1">
        <v>41912</v>
      </c>
      <c r="B20" t="s">
        <v>5</v>
      </c>
      <c r="C20">
        <v>1.5920999999999998</v>
      </c>
      <c r="D20">
        <v>0.79449999999999998</v>
      </c>
      <c r="E20">
        <v>0</v>
      </c>
      <c r="F20">
        <v>-237</v>
      </c>
      <c r="G20">
        <v>48.064399999999999</v>
      </c>
      <c r="H20">
        <v>24.755199999999999</v>
      </c>
      <c r="I20">
        <v>29.735800000000001</v>
      </c>
      <c r="J20">
        <v>17.468599999999999</v>
      </c>
      <c r="K20">
        <v>10.7311</v>
      </c>
      <c r="L20">
        <v>1566</v>
      </c>
      <c r="M20">
        <v>188736.84210000001</v>
      </c>
      <c r="N20">
        <v>16.047999999999998</v>
      </c>
      <c r="O20" t="s">
        <v>5</v>
      </c>
      <c r="P20">
        <v>23.077200000000001</v>
      </c>
    </row>
    <row r="21" spans="1:16" x14ac:dyDescent="0.3">
      <c r="A21" s="1">
        <v>42004</v>
      </c>
      <c r="B21" t="s">
        <v>5</v>
      </c>
      <c r="C21">
        <v>1.7013</v>
      </c>
      <c r="D21">
        <v>0.94520000000000004</v>
      </c>
      <c r="E21">
        <v>0</v>
      </c>
      <c r="F21">
        <v>-237</v>
      </c>
      <c r="G21">
        <v>66.173900000000003</v>
      </c>
      <c r="H21">
        <v>28.5974</v>
      </c>
      <c r="I21">
        <v>40.010100000000001</v>
      </c>
      <c r="J21">
        <v>20.8688</v>
      </c>
      <c r="K21">
        <v>12.538399999999999</v>
      </c>
      <c r="L21">
        <v>1657</v>
      </c>
      <c r="M21">
        <v>188736.84210000001</v>
      </c>
      <c r="N21">
        <v>14.860900000000001</v>
      </c>
      <c r="O21" t="s">
        <v>5</v>
      </c>
      <c r="P21">
        <v>23.281099999999999</v>
      </c>
    </row>
    <row r="22" spans="1:16" x14ac:dyDescent="0.3">
      <c r="A22" s="1">
        <v>42094</v>
      </c>
      <c r="B22" t="s">
        <v>5</v>
      </c>
      <c r="C22">
        <v>1.8565</v>
      </c>
      <c r="D22">
        <v>1.0107999999999999</v>
      </c>
      <c r="E22">
        <v>0</v>
      </c>
      <c r="F22">
        <v>-237</v>
      </c>
      <c r="G22">
        <v>66.911100000000005</v>
      </c>
      <c r="H22">
        <v>29.14</v>
      </c>
      <c r="I22">
        <v>27.468</v>
      </c>
      <c r="J22">
        <v>17.5837</v>
      </c>
      <c r="K22">
        <v>12.8903</v>
      </c>
      <c r="L22">
        <v>880</v>
      </c>
      <c r="M22">
        <v>188736.84210000001</v>
      </c>
      <c r="N22">
        <v>15.248799999999999</v>
      </c>
      <c r="O22" t="s">
        <v>5</v>
      </c>
      <c r="P22">
        <v>15.1974</v>
      </c>
    </row>
    <row r="23" spans="1:16" x14ac:dyDescent="0.3">
      <c r="A23" s="1">
        <v>42185</v>
      </c>
      <c r="B23" t="s">
        <v>5</v>
      </c>
      <c r="C23">
        <v>1.7391999999999999</v>
      </c>
      <c r="D23">
        <v>0.9698</v>
      </c>
      <c r="E23">
        <v>0</v>
      </c>
      <c r="F23">
        <v>-237</v>
      </c>
      <c r="G23">
        <v>64.297899999999998</v>
      </c>
      <c r="H23">
        <v>29.806999999999999</v>
      </c>
      <c r="I23">
        <v>29.003900000000002</v>
      </c>
      <c r="J23">
        <v>19.656400000000001</v>
      </c>
      <c r="K23">
        <v>12.888</v>
      </c>
      <c r="L23">
        <v>2037</v>
      </c>
      <c r="M23">
        <v>188736.84210000001</v>
      </c>
      <c r="N23">
        <v>15.778600000000001</v>
      </c>
      <c r="O23" t="s">
        <v>5</v>
      </c>
      <c r="P23">
        <v>13.824400000000001</v>
      </c>
    </row>
    <row r="24" spans="1:16" x14ac:dyDescent="0.3">
      <c r="A24" s="1">
        <v>42277</v>
      </c>
      <c r="B24" t="s">
        <v>5</v>
      </c>
      <c r="C24">
        <v>2.0268000000000002</v>
      </c>
      <c r="D24">
        <v>1.2768999999999999</v>
      </c>
      <c r="E24">
        <v>0</v>
      </c>
      <c r="F24">
        <v>-237</v>
      </c>
      <c r="G24">
        <v>63.931699999999999</v>
      </c>
      <c r="H24">
        <v>27.7348</v>
      </c>
      <c r="I24">
        <v>24.582699999999999</v>
      </c>
      <c r="J24">
        <v>18.427900000000001</v>
      </c>
      <c r="K24">
        <v>14.752700000000001</v>
      </c>
      <c r="L24">
        <v>1596</v>
      </c>
      <c r="M24">
        <v>153451.32740000001</v>
      </c>
      <c r="N24">
        <v>16.6327</v>
      </c>
      <c r="O24" t="s">
        <v>5</v>
      </c>
      <c r="P24">
        <v>15.4603</v>
      </c>
    </row>
    <row r="25" spans="1:16" x14ac:dyDescent="0.3">
      <c r="A25" s="1">
        <v>42369</v>
      </c>
      <c r="B25" t="s">
        <v>5</v>
      </c>
      <c r="C25">
        <v>4.7550999999999997</v>
      </c>
      <c r="D25">
        <v>4.1566000000000001</v>
      </c>
      <c r="E25">
        <v>53.864199999999997</v>
      </c>
      <c r="F25">
        <v>82.620699999999999</v>
      </c>
      <c r="G25">
        <v>67.209000000000003</v>
      </c>
      <c r="H25">
        <v>24.9861</v>
      </c>
      <c r="I25">
        <v>26.049399999999999</v>
      </c>
      <c r="J25">
        <v>18.383600000000001</v>
      </c>
      <c r="K25">
        <v>6.6886999999999999</v>
      </c>
      <c r="L25">
        <v>1853</v>
      </c>
      <c r="M25">
        <v>153451.32740000001</v>
      </c>
      <c r="N25">
        <v>15.4369</v>
      </c>
      <c r="O25" t="s">
        <v>5</v>
      </c>
      <c r="P25">
        <v>17.5167</v>
      </c>
    </row>
    <row r="26" spans="1:16" x14ac:dyDescent="0.3">
      <c r="A26" s="1">
        <v>42460</v>
      </c>
      <c r="B26" t="s">
        <v>5</v>
      </c>
      <c r="C26">
        <v>4.742</v>
      </c>
      <c r="D26">
        <v>4.0664999999999996</v>
      </c>
      <c r="E26">
        <v>54.498600000000003</v>
      </c>
      <c r="F26">
        <v>18.439399999999999</v>
      </c>
      <c r="G26">
        <v>67.126300000000001</v>
      </c>
      <c r="H26">
        <v>25.599399999999999</v>
      </c>
      <c r="I26">
        <v>26.960999999999999</v>
      </c>
      <c r="J26">
        <v>19.653300000000002</v>
      </c>
      <c r="K26">
        <v>7.0842999999999998</v>
      </c>
      <c r="L26">
        <v>716</v>
      </c>
      <c r="M26">
        <v>153451.32740000001</v>
      </c>
      <c r="N26">
        <v>15.521699999999999</v>
      </c>
      <c r="O26" t="s">
        <v>5</v>
      </c>
      <c r="P26">
        <v>15.656700000000001</v>
      </c>
    </row>
    <row r="27" spans="1:16" x14ac:dyDescent="0.3">
      <c r="A27" s="1">
        <v>42551</v>
      </c>
      <c r="B27" t="s">
        <v>5</v>
      </c>
      <c r="C27">
        <v>1.8468</v>
      </c>
      <c r="D27">
        <v>1.2615000000000001</v>
      </c>
      <c r="E27">
        <v>58.572499999999998</v>
      </c>
      <c r="F27">
        <v>3.2671999999999999</v>
      </c>
      <c r="G27">
        <v>11.7906</v>
      </c>
      <c r="H27">
        <v>19.502700000000001</v>
      </c>
      <c r="I27">
        <v>27.1006</v>
      </c>
      <c r="J27">
        <v>25.278099999999998</v>
      </c>
      <c r="K27">
        <v>6.2545999999999999</v>
      </c>
      <c r="L27">
        <v>171</v>
      </c>
      <c r="M27">
        <v>153451.32740000001</v>
      </c>
      <c r="N27">
        <v>14.700699999999999</v>
      </c>
      <c r="O27" t="s">
        <v>5</v>
      </c>
      <c r="P27">
        <v>81.310699999999997</v>
      </c>
    </row>
    <row r="28" spans="1:16" x14ac:dyDescent="0.3">
      <c r="A28" s="1">
        <v>42643</v>
      </c>
      <c r="B28" t="s">
        <v>5</v>
      </c>
      <c r="C28">
        <v>1.7789000000000001</v>
      </c>
      <c r="D28">
        <v>1.2402</v>
      </c>
      <c r="E28">
        <v>58.400399999999998</v>
      </c>
      <c r="F28">
        <v>19.444400000000002</v>
      </c>
      <c r="G28">
        <v>61.6053</v>
      </c>
      <c r="H28">
        <v>17.964500000000001</v>
      </c>
      <c r="I28">
        <v>27.1006</v>
      </c>
      <c r="J28">
        <v>27.847899999999999</v>
      </c>
      <c r="K28">
        <v>6.6745000000000001</v>
      </c>
      <c r="L28">
        <v>2311</v>
      </c>
      <c r="M28">
        <v>153451.32740000001</v>
      </c>
      <c r="N28">
        <v>15.976699999999999</v>
      </c>
      <c r="O28" t="s">
        <v>5</v>
      </c>
      <c r="P28">
        <v>13.6157</v>
      </c>
    </row>
    <row r="29" spans="1:16" x14ac:dyDescent="0.3">
      <c r="A29" s="1">
        <v>42734</v>
      </c>
      <c r="B29" t="s">
        <v>5</v>
      </c>
      <c r="C29">
        <v>1.4205000000000001</v>
      </c>
      <c r="D29">
        <v>1.0289999999999999</v>
      </c>
      <c r="E29">
        <v>63.251199999999997</v>
      </c>
      <c r="F29">
        <v>22.142900000000001</v>
      </c>
      <c r="G29">
        <v>69.491100000000003</v>
      </c>
      <c r="H29">
        <v>18.260100000000001</v>
      </c>
      <c r="I29">
        <v>27.1006</v>
      </c>
      <c r="J29">
        <v>23.290199999999999</v>
      </c>
      <c r="K29">
        <v>6.3486000000000002</v>
      </c>
      <c r="L29">
        <v>2337</v>
      </c>
      <c r="M29">
        <v>153451.32740000001</v>
      </c>
      <c r="N29">
        <v>15.6494</v>
      </c>
      <c r="O29" t="s">
        <v>5</v>
      </c>
      <c r="P29">
        <v>33.829000000000001</v>
      </c>
    </row>
    <row r="30" spans="1:16" x14ac:dyDescent="0.3">
      <c r="A30" s="1">
        <v>42825</v>
      </c>
      <c r="B30" t="s">
        <v>5</v>
      </c>
      <c r="C30">
        <v>1.5192000000000001</v>
      </c>
      <c r="D30">
        <v>0.8821</v>
      </c>
      <c r="E30">
        <v>63.082700000000003</v>
      </c>
      <c r="F30">
        <v>20.8</v>
      </c>
      <c r="G30">
        <v>62.720599999999997</v>
      </c>
      <c r="H30">
        <v>19.5489</v>
      </c>
      <c r="I30">
        <v>27.1006</v>
      </c>
      <c r="J30">
        <v>25.203299999999999</v>
      </c>
      <c r="K30">
        <v>6.7957999999999998</v>
      </c>
      <c r="L30">
        <v>250</v>
      </c>
      <c r="M30">
        <v>153451.32740000001</v>
      </c>
      <c r="N30">
        <v>16.621200000000002</v>
      </c>
      <c r="O30" t="s">
        <v>5</v>
      </c>
      <c r="P30">
        <v>71.141900000000007</v>
      </c>
    </row>
    <row r="31" spans="1:16" x14ac:dyDescent="0.3">
      <c r="A31" s="1">
        <v>42916</v>
      </c>
      <c r="B31" t="s">
        <v>5</v>
      </c>
      <c r="C31">
        <v>1.6526000000000001</v>
      </c>
      <c r="D31">
        <v>1.1877</v>
      </c>
      <c r="E31">
        <v>60.152200000000001</v>
      </c>
      <c r="F31">
        <v>21.6</v>
      </c>
      <c r="G31">
        <v>66.243200000000002</v>
      </c>
      <c r="H31">
        <v>23.9422</v>
      </c>
      <c r="I31">
        <v>27.1006</v>
      </c>
      <c r="J31">
        <v>20.481200000000001</v>
      </c>
      <c r="K31">
        <v>7.5715000000000003</v>
      </c>
      <c r="L31">
        <v>3342</v>
      </c>
      <c r="M31">
        <v>153451.32740000001</v>
      </c>
      <c r="N31">
        <v>16.364799999999999</v>
      </c>
      <c r="O31" t="s">
        <v>5</v>
      </c>
      <c r="P31">
        <v>19.1355</v>
      </c>
    </row>
    <row r="32" spans="1:16" x14ac:dyDescent="0.3">
      <c r="A32" s="1">
        <v>43007</v>
      </c>
      <c r="B32" t="s">
        <v>5</v>
      </c>
      <c r="C32">
        <v>1.9034</v>
      </c>
      <c r="D32">
        <v>1.4579</v>
      </c>
      <c r="E32">
        <v>67.441400000000002</v>
      </c>
      <c r="F32">
        <v>21.7027</v>
      </c>
      <c r="G32">
        <v>66.158600000000007</v>
      </c>
      <c r="H32">
        <v>22.1251</v>
      </c>
      <c r="I32">
        <v>27.1006</v>
      </c>
      <c r="J32">
        <v>21.999600000000001</v>
      </c>
      <c r="K32">
        <v>7.4008000000000003</v>
      </c>
      <c r="L32">
        <v>2693</v>
      </c>
      <c r="M32">
        <v>153451.32740000001</v>
      </c>
      <c r="N32">
        <v>16.8965</v>
      </c>
      <c r="O32" t="s">
        <v>5</v>
      </c>
      <c r="P32">
        <v>14.071300000000001</v>
      </c>
    </row>
    <row r="33" spans="1:16" x14ac:dyDescent="0.3">
      <c r="A33" s="1">
        <v>43098</v>
      </c>
      <c r="B33" t="s">
        <v>5</v>
      </c>
      <c r="C33">
        <v>2.0670999999999999</v>
      </c>
      <c r="D33">
        <v>1.5344</v>
      </c>
      <c r="E33">
        <v>59.520099999999999</v>
      </c>
      <c r="F33">
        <v>21.603899999999999</v>
      </c>
      <c r="G33">
        <v>68.428600000000003</v>
      </c>
      <c r="H33">
        <v>25.195799999999998</v>
      </c>
      <c r="I33">
        <v>27.1006</v>
      </c>
      <c r="J33">
        <v>22.613499999999998</v>
      </c>
      <c r="K33">
        <v>8.1205999999999996</v>
      </c>
      <c r="L33">
        <v>2672</v>
      </c>
      <c r="M33">
        <v>153451.32740000001</v>
      </c>
      <c r="N33">
        <v>15.625999999999999</v>
      </c>
      <c r="O33" t="s">
        <v>5</v>
      </c>
      <c r="P33">
        <v>15.079700000000001</v>
      </c>
    </row>
    <row r="34" spans="1:16" x14ac:dyDescent="0.3">
      <c r="A34" s="1">
        <v>43188</v>
      </c>
      <c r="B34" t="s">
        <v>5</v>
      </c>
      <c r="C34">
        <v>1.9407000000000001</v>
      </c>
      <c r="D34">
        <v>1.3588</v>
      </c>
      <c r="E34">
        <v>58.071100000000001</v>
      </c>
      <c r="F34">
        <v>21.803899999999999</v>
      </c>
      <c r="G34">
        <v>65.759900000000002</v>
      </c>
      <c r="H34">
        <v>26.487200000000001</v>
      </c>
      <c r="I34">
        <v>27.1006</v>
      </c>
      <c r="J34">
        <v>22.607299999999999</v>
      </c>
      <c r="K34">
        <v>7.6932999999999998</v>
      </c>
      <c r="L34">
        <v>2703</v>
      </c>
      <c r="M34">
        <v>153451.32740000001</v>
      </c>
      <c r="N34">
        <v>16.5427</v>
      </c>
      <c r="O34" t="s">
        <v>5</v>
      </c>
      <c r="P34">
        <v>14.494400000000001</v>
      </c>
    </row>
    <row r="35" spans="1:16" x14ac:dyDescent="0.3">
      <c r="A35" s="1">
        <v>43280</v>
      </c>
      <c r="B35" t="s">
        <v>5</v>
      </c>
      <c r="C35">
        <v>1.6911</v>
      </c>
      <c r="D35">
        <v>1.2</v>
      </c>
      <c r="E35">
        <v>59.706299999999999</v>
      </c>
      <c r="F35">
        <v>18.6129</v>
      </c>
      <c r="G35">
        <v>55.057299999999998</v>
      </c>
      <c r="H35">
        <v>26.099399999999999</v>
      </c>
      <c r="I35">
        <v>27.1006</v>
      </c>
      <c r="J35">
        <v>24.972300000000001</v>
      </c>
      <c r="K35">
        <v>8.0456000000000003</v>
      </c>
      <c r="L35">
        <v>3567</v>
      </c>
      <c r="M35">
        <v>153451.32740000001</v>
      </c>
      <c r="N35">
        <v>17.2301</v>
      </c>
      <c r="O35" t="s">
        <v>5</v>
      </c>
      <c r="P35">
        <v>16.085899999999999</v>
      </c>
    </row>
    <row r="36" spans="1:16" x14ac:dyDescent="0.3">
      <c r="A36" s="1">
        <v>43371</v>
      </c>
      <c r="B36" t="s">
        <v>5</v>
      </c>
      <c r="C36">
        <v>1.6113</v>
      </c>
      <c r="D36">
        <v>1.1426000000000001</v>
      </c>
      <c r="E36">
        <v>58.277299999999997</v>
      </c>
      <c r="F36">
        <v>22.706700000000001</v>
      </c>
      <c r="G36">
        <v>62.679400000000001</v>
      </c>
      <c r="H36">
        <v>23.4222</v>
      </c>
      <c r="I36">
        <v>27.1006</v>
      </c>
      <c r="J36">
        <v>27.930199999999999</v>
      </c>
      <c r="K36">
        <v>9.5599000000000007</v>
      </c>
      <c r="L36">
        <v>3281</v>
      </c>
      <c r="M36">
        <v>153451.32740000001</v>
      </c>
      <c r="N36">
        <v>17.6145</v>
      </c>
      <c r="O36" t="s">
        <v>5</v>
      </c>
      <c r="P36">
        <v>15.588799999999999</v>
      </c>
    </row>
    <row r="37" spans="1:16" x14ac:dyDescent="0.3">
      <c r="A37" s="1">
        <v>43465</v>
      </c>
      <c r="B37" t="s">
        <v>5</v>
      </c>
      <c r="C37">
        <v>1.5018</v>
      </c>
      <c r="D37">
        <v>0.98250000000000004</v>
      </c>
      <c r="E37">
        <v>58.0944</v>
      </c>
      <c r="F37">
        <v>25.634499999999999</v>
      </c>
      <c r="G37">
        <v>67.508200000000002</v>
      </c>
      <c r="H37">
        <v>26.4893</v>
      </c>
      <c r="I37">
        <v>27.1006</v>
      </c>
      <c r="J37">
        <v>23.697700000000001</v>
      </c>
      <c r="K37">
        <v>8.1845999999999997</v>
      </c>
      <c r="L37">
        <v>3137</v>
      </c>
      <c r="M37">
        <v>153451.32740000001</v>
      </c>
      <c r="N37">
        <v>15.824999999999999</v>
      </c>
      <c r="O37" t="s">
        <v>5</v>
      </c>
      <c r="P37">
        <v>14.78</v>
      </c>
    </row>
    <row r="38" spans="1:16" x14ac:dyDescent="0.3">
      <c r="A38" s="1">
        <v>43553</v>
      </c>
      <c r="B38" t="s">
        <v>5</v>
      </c>
      <c r="C38">
        <v>1.6248</v>
      </c>
      <c r="D38">
        <v>1.1360000000000001</v>
      </c>
      <c r="E38">
        <v>57.720999999999997</v>
      </c>
      <c r="F38">
        <v>26.007100000000001</v>
      </c>
      <c r="G38">
        <v>66.272300000000001</v>
      </c>
      <c r="H38">
        <v>26.8597</v>
      </c>
      <c r="I38">
        <v>27.1006</v>
      </c>
      <c r="J38">
        <v>25.732600000000001</v>
      </c>
      <c r="K38">
        <v>9.3206000000000007</v>
      </c>
      <c r="L38">
        <v>1908</v>
      </c>
      <c r="M38">
        <v>153451.32740000001</v>
      </c>
      <c r="N38">
        <v>16.277899999999999</v>
      </c>
      <c r="O38" t="s">
        <v>5</v>
      </c>
      <c r="P38">
        <v>14.6792</v>
      </c>
    </row>
    <row r="39" spans="1:16" x14ac:dyDescent="0.3">
      <c r="A39" s="1">
        <v>43644</v>
      </c>
      <c r="B39" t="s">
        <v>5</v>
      </c>
      <c r="C39">
        <v>1.6903999999999999</v>
      </c>
      <c r="D39">
        <v>1.1735</v>
      </c>
      <c r="E39">
        <v>56.526600000000002</v>
      </c>
      <c r="F39">
        <v>30.531300000000002</v>
      </c>
      <c r="G39">
        <v>66.9178</v>
      </c>
      <c r="H39">
        <v>28.872199999999999</v>
      </c>
      <c r="I39">
        <v>27.1006</v>
      </c>
      <c r="J39">
        <v>26.500800000000002</v>
      </c>
      <c r="K39">
        <v>10.2187</v>
      </c>
      <c r="L39">
        <v>3190</v>
      </c>
      <c r="M39">
        <v>153451.32740000001</v>
      </c>
      <c r="N39">
        <v>16.1934</v>
      </c>
      <c r="O39" t="s">
        <v>5</v>
      </c>
      <c r="P39">
        <v>16.0593</v>
      </c>
    </row>
    <row r="40" spans="1:16" x14ac:dyDescent="0.3">
      <c r="A40" s="1">
        <v>43738</v>
      </c>
      <c r="B40" t="s">
        <v>5</v>
      </c>
      <c r="C40">
        <v>1.5632000000000001</v>
      </c>
      <c r="D40">
        <v>1.0149999999999999</v>
      </c>
      <c r="E40">
        <v>57.247999999999998</v>
      </c>
      <c r="F40">
        <v>31.125</v>
      </c>
      <c r="G40">
        <v>60.860399999999998</v>
      </c>
      <c r="H40">
        <v>27.170999999999999</v>
      </c>
      <c r="I40">
        <v>27.1006</v>
      </c>
      <c r="J40">
        <v>25.561900000000001</v>
      </c>
      <c r="K40">
        <v>9.4581</v>
      </c>
      <c r="L40">
        <v>3793</v>
      </c>
      <c r="M40">
        <v>153451.32740000001</v>
      </c>
      <c r="N40">
        <v>16.7105</v>
      </c>
      <c r="O40" t="s">
        <v>5</v>
      </c>
      <c r="P40">
        <v>17.0975</v>
      </c>
    </row>
    <row r="41" spans="1:16" x14ac:dyDescent="0.3">
      <c r="A41" s="1">
        <v>43830</v>
      </c>
      <c r="B41" t="s">
        <v>5</v>
      </c>
      <c r="C41">
        <v>1.2696000000000001</v>
      </c>
      <c r="D41">
        <v>0.81520000000000004</v>
      </c>
      <c r="E41">
        <v>57.910600000000002</v>
      </c>
      <c r="F41">
        <v>36.180199999999999</v>
      </c>
      <c r="G41">
        <v>66.336299999999994</v>
      </c>
      <c r="H41">
        <v>29.659600000000001</v>
      </c>
      <c r="I41">
        <v>27.1006</v>
      </c>
      <c r="J41">
        <v>26.9392</v>
      </c>
      <c r="K41">
        <v>9.4806000000000008</v>
      </c>
      <c r="L41">
        <v>3684</v>
      </c>
      <c r="M41">
        <v>153451.32740000001</v>
      </c>
      <c r="N41">
        <v>15.345700000000001</v>
      </c>
      <c r="O41" t="s">
        <v>5</v>
      </c>
      <c r="P41">
        <v>15.706</v>
      </c>
    </row>
    <row r="42" spans="1:16" x14ac:dyDescent="0.3">
      <c r="A42" s="1">
        <v>43921</v>
      </c>
      <c r="B42" t="s">
        <v>5</v>
      </c>
      <c r="C42">
        <v>1.2486999999999999</v>
      </c>
      <c r="D42">
        <v>0.85729999999999995</v>
      </c>
      <c r="E42">
        <v>63.451599999999999</v>
      </c>
      <c r="F42">
        <v>33.254199999999997</v>
      </c>
      <c r="G42">
        <v>67.031099999999995</v>
      </c>
      <c r="H42">
        <v>30.0017</v>
      </c>
      <c r="I42">
        <v>27.1006</v>
      </c>
      <c r="J42">
        <v>22.832899999999999</v>
      </c>
      <c r="K42">
        <v>8.9102999999999994</v>
      </c>
      <c r="L42">
        <v>1251</v>
      </c>
      <c r="M42">
        <v>153451.32740000001</v>
      </c>
      <c r="N42">
        <v>16.3596</v>
      </c>
      <c r="O42" t="s">
        <v>5</v>
      </c>
      <c r="P42">
        <v>19.0564</v>
      </c>
    </row>
    <row r="43" spans="1:16" x14ac:dyDescent="0.3">
      <c r="A43" s="1">
        <v>44012</v>
      </c>
      <c r="B43" t="s">
        <v>5</v>
      </c>
      <c r="C43">
        <v>1.5535000000000001</v>
      </c>
      <c r="D43">
        <v>1.1235999999999999</v>
      </c>
      <c r="E43">
        <v>70.929000000000002</v>
      </c>
      <c r="F43">
        <v>21.119700000000002</v>
      </c>
      <c r="G43">
        <v>62.001199999999997</v>
      </c>
      <c r="H43">
        <v>27.035399999999999</v>
      </c>
      <c r="I43">
        <v>27.1006</v>
      </c>
      <c r="J43">
        <v>28.383700000000001</v>
      </c>
      <c r="K43">
        <v>8.9465000000000003</v>
      </c>
      <c r="L43">
        <v>2841</v>
      </c>
      <c r="M43">
        <v>153451.32740000001</v>
      </c>
      <c r="N43">
        <v>15.336500000000001</v>
      </c>
      <c r="O43" t="s">
        <v>5</v>
      </c>
      <c r="P43">
        <v>21.365400000000001</v>
      </c>
    </row>
    <row r="44" spans="1:16" x14ac:dyDescent="0.3">
      <c r="A44" s="1">
        <v>44104</v>
      </c>
      <c r="B44" t="s">
        <v>5</v>
      </c>
      <c r="C44">
        <v>1.9052</v>
      </c>
      <c r="D44">
        <v>1.4927000000000001</v>
      </c>
      <c r="E44">
        <v>79.350300000000004</v>
      </c>
      <c r="F44">
        <v>21.669</v>
      </c>
      <c r="G44">
        <v>61.595799999999997</v>
      </c>
      <c r="H44">
        <v>23.211300000000001</v>
      </c>
      <c r="I44">
        <v>27.1006</v>
      </c>
      <c r="J44">
        <v>30.419499999999999</v>
      </c>
      <c r="K44">
        <v>8.7022999999999993</v>
      </c>
      <c r="L44">
        <v>1928</v>
      </c>
      <c r="M44">
        <v>153451.32740000001</v>
      </c>
      <c r="N44">
        <v>13.826599999999999</v>
      </c>
      <c r="O44" t="s">
        <v>5</v>
      </c>
      <c r="P44">
        <v>29.065000000000001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_xll.BDH("TDG US Equity",B$1:P$1,"CQ1 2010","","Dir=V","Per=Q","Days=A","Dts=S","cols=16;rows=43")</f>
        <v>#NAME?</v>
      </c>
      <c r="B2">
        <v>2.0682999999999998</v>
      </c>
      <c r="C2">
        <v>5.5019</v>
      </c>
      <c r="D2">
        <v>3.2595000000000001</v>
      </c>
      <c r="E2">
        <v>364.15789999999998</v>
      </c>
      <c r="F2" t="s">
        <v>5</v>
      </c>
      <c r="G2">
        <v>42.731099999999998</v>
      </c>
      <c r="H2">
        <v>15.3407</v>
      </c>
      <c r="I2" t="s">
        <v>5</v>
      </c>
      <c r="J2">
        <v>11.5855</v>
      </c>
      <c r="K2">
        <v>4.6502999999999997</v>
      </c>
      <c r="L2">
        <v>20.797000000000001</v>
      </c>
      <c r="M2" t="s">
        <v>5</v>
      </c>
      <c r="N2">
        <v>7.3261000000000003</v>
      </c>
      <c r="O2">
        <v>12.7302</v>
      </c>
      <c r="P2">
        <v>0</v>
      </c>
    </row>
    <row r="3" spans="1:16" x14ac:dyDescent="0.3">
      <c r="A3" s="1">
        <v>40359</v>
      </c>
      <c r="B3">
        <v>2.1259000000000001</v>
      </c>
      <c r="C3">
        <v>5.1017000000000001</v>
      </c>
      <c r="D3">
        <v>3.3243999999999998</v>
      </c>
      <c r="E3">
        <v>330.52780000000001</v>
      </c>
      <c r="F3" t="s">
        <v>5</v>
      </c>
      <c r="G3">
        <v>44.484099999999998</v>
      </c>
      <c r="H3">
        <v>15.4574</v>
      </c>
      <c r="I3" t="s">
        <v>5</v>
      </c>
      <c r="J3">
        <v>10.8203</v>
      </c>
      <c r="K3">
        <v>4.7308000000000003</v>
      </c>
      <c r="L3">
        <v>68.491</v>
      </c>
      <c r="M3" t="s">
        <v>5</v>
      </c>
      <c r="N3">
        <v>7.1287000000000003</v>
      </c>
      <c r="O3">
        <v>15.029400000000001</v>
      </c>
      <c r="P3">
        <v>0</v>
      </c>
    </row>
    <row r="4" spans="1:16" x14ac:dyDescent="0.3">
      <c r="A4" s="1">
        <v>40451</v>
      </c>
      <c r="B4">
        <v>1.9891999999999999</v>
      </c>
      <c r="C4">
        <v>5.1631999999999998</v>
      </c>
      <c r="D4">
        <v>3.2614000000000001</v>
      </c>
      <c r="E4">
        <v>298.7704</v>
      </c>
      <c r="F4" t="s">
        <v>5</v>
      </c>
      <c r="G4">
        <v>46.2896</v>
      </c>
      <c r="H4">
        <v>14.9664</v>
      </c>
      <c r="I4" t="s">
        <v>5</v>
      </c>
      <c r="J4">
        <v>11.695499999999999</v>
      </c>
      <c r="K4">
        <v>4.9325000000000001</v>
      </c>
      <c r="L4">
        <v>39.024999999999999</v>
      </c>
      <c r="M4">
        <v>17517.083299999998</v>
      </c>
      <c r="N4">
        <v>6.8711000000000002</v>
      </c>
      <c r="O4">
        <v>8.4489000000000001</v>
      </c>
      <c r="P4">
        <v>0</v>
      </c>
    </row>
    <row r="5" spans="1:16" x14ac:dyDescent="0.3">
      <c r="A5" s="1">
        <v>40543</v>
      </c>
      <c r="B5">
        <v>1.7737000000000001</v>
      </c>
      <c r="C5">
        <v>4.0199999999999996</v>
      </c>
      <c r="D5">
        <v>2.3296000000000001</v>
      </c>
      <c r="E5">
        <v>533.55820000000006</v>
      </c>
      <c r="F5" t="s">
        <v>5</v>
      </c>
      <c r="G5">
        <v>39.5411</v>
      </c>
      <c r="H5">
        <v>12.655900000000001</v>
      </c>
      <c r="I5" t="s">
        <v>5</v>
      </c>
      <c r="J5">
        <v>15.867800000000001</v>
      </c>
      <c r="K5">
        <v>4.9325000000000001</v>
      </c>
      <c r="L5">
        <v>59.161000000000001</v>
      </c>
      <c r="M5">
        <v>17517.083299999998</v>
      </c>
      <c r="N5">
        <v>6.6984000000000004</v>
      </c>
      <c r="O5">
        <v>11.584300000000001</v>
      </c>
      <c r="P5">
        <v>0</v>
      </c>
    </row>
    <row r="6" spans="1:16" x14ac:dyDescent="0.3">
      <c r="A6" s="1">
        <v>40633</v>
      </c>
      <c r="B6">
        <v>2.0731000000000002</v>
      </c>
      <c r="C6">
        <v>4.4272999999999998</v>
      </c>
      <c r="D6">
        <v>3.0665</v>
      </c>
      <c r="E6">
        <v>471.66449999999998</v>
      </c>
      <c r="F6" t="s">
        <v>5</v>
      </c>
      <c r="G6">
        <v>37.212699999999998</v>
      </c>
      <c r="H6">
        <v>13.221</v>
      </c>
      <c r="I6" t="s">
        <v>5</v>
      </c>
      <c r="J6">
        <v>15.2582</v>
      </c>
      <c r="K6">
        <v>3.9422000000000001</v>
      </c>
      <c r="L6">
        <v>61.603999999999999</v>
      </c>
      <c r="M6">
        <v>17517.083299999998</v>
      </c>
      <c r="N6">
        <v>7.0987999999999998</v>
      </c>
      <c r="O6">
        <v>12.0641</v>
      </c>
      <c r="P6">
        <v>0</v>
      </c>
    </row>
    <row r="7" spans="1:16" x14ac:dyDescent="0.3">
      <c r="A7" s="1">
        <v>40724</v>
      </c>
      <c r="B7">
        <v>2.2865000000000002</v>
      </c>
      <c r="C7">
        <v>6.4413</v>
      </c>
      <c r="D7">
        <v>4.6124999999999998</v>
      </c>
      <c r="E7">
        <v>427.32920000000001</v>
      </c>
      <c r="F7" t="s">
        <v>5</v>
      </c>
      <c r="G7">
        <v>42.789400000000001</v>
      </c>
      <c r="H7">
        <v>14.4589</v>
      </c>
      <c r="I7" t="s">
        <v>5</v>
      </c>
      <c r="J7">
        <v>14.309900000000001</v>
      </c>
      <c r="K7">
        <v>3.7042999999999999</v>
      </c>
      <c r="L7">
        <v>10.057</v>
      </c>
      <c r="M7">
        <v>17517.083299999998</v>
      </c>
      <c r="N7">
        <v>7.6215999999999999</v>
      </c>
      <c r="O7">
        <v>13.6122</v>
      </c>
      <c r="P7">
        <v>0</v>
      </c>
    </row>
    <row r="8" spans="1:16" x14ac:dyDescent="0.3">
      <c r="A8" s="1">
        <v>40816</v>
      </c>
      <c r="B8">
        <v>2.3997999999999999</v>
      </c>
      <c r="C8">
        <v>4.2072000000000003</v>
      </c>
      <c r="D8">
        <v>2.7336</v>
      </c>
      <c r="E8">
        <v>387.00029999999998</v>
      </c>
      <c r="F8" t="s">
        <v>5</v>
      </c>
      <c r="G8">
        <v>41.518799999999999</v>
      </c>
      <c r="H8">
        <v>14.428000000000001</v>
      </c>
      <c r="I8" t="s">
        <v>5</v>
      </c>
      <c r="J8">
        <v>12.496499999999999</v>
      </c>
      <c r="K8">
        <v>4.4447999999999999</v>
      </c>
      <c r="L8">
        <v>111.538</v>
      </c>
      <c r="M8">
        <v>30879.736799999999</v>
      </c>
      <c r="N8">
        <v>7.4501999999999997</v>
      </c>
      <c r="O8">
        <v>11.6874</v>
      </c>
      <c r="P8">
        <v>0</v>
      </c>
    </row>
    <row r="9" spans="1:16" x14ac:dyDescent="0.3">
      <c r="A9" s="1">
        <v>40907</v>
      </c>
      <c r="B9">
        <v>2.2454999999999998</v>
      </c>
      <c r="C9">
        <v>5.0994000000000002</v>
      </c>
      <c r="D9">
        <v>3.2452000000000001</v>
      </c>
      <c r="E9">
        <v>353.35509999999999</v>
      </c>
      <c r="F9" t="s">
        <v>5</v>
      </c>
      <c r="G9">
        <v>41.2134</v>
      </c>
      <c r="H9">
        <v>13.805899999999999</v>
      </c>
      <c r="I9" t="s">
        <v>5</v>
      </c>
      <c r="J9">
        <v>12.4275</v>
      </c>
      <c r="K9">
        <v>5.0704000000000002</v>
      </c>
      <c r="L9">
        <v>63.390999999999998</v>
      </c>
      <c r="M9">
        <v>30879.736799999999</v>
      </c>
      <c r="N9">
        <v>7.9546000000000001</v>
      </c>
      <c r="O9">
        <v>12.319599999999999</v>
      </c>
      <c r="P9">
        <v>0</v>
      </c>
    </row>
    <row r="10" spans="1:16" x14ac:dyDescent="0.3">
      <c r="A10" s="1">
        <v>40998</v>
      </c>
      <c r="B10">
        <v>2.2096</v>
      </c>
      <c r="C10">
        <v>3.8757999999999999</v>
      </c>
      <c r="D10">
        <v>2.1015000000000001</v>
      </c>
      <c r="E10">
        <v>364.78949999999998</v>
      </c>
      <c r="F10" t="s">
        <v>5</v>
      </c>
      <c r="G10">
        <v>41.851199999999999</v>
      </c>
      <c r="H10">
        <v>14.2441</v>
      </c>
      <c r="I10" t="s">
        <v>5</v>
      </c>
      <c r="J10">
        <v>13.8225</v>
      </c>
      <c r="K10">
        <v>5.3886000000000003</v>
      </c>
      <c r="L10">
        <v>92.856999999999999</v>
      </c>
      <c r="M10">
        <v>30879.736799999999</v>
      </c>
      <c r="N10">
        <v>7.1695000000000002</v>
      </c>
      <c r="O10">
        <v>11.0541</v>
      </c>
      <c r="P10">
        <v>0</v>
      </c>
    </row>
    <row r="11" spans="1:16" x14ac:dyDescent="0.3">
      <c r="A11" s="1">
        <v>41089</v>
      </c>
      <c r="B11">
        <v>2.4140999999999999</v>
      </c>
      <c r="C11">
        <v>4.9916</v>
      </c>
      <c r="D11">
        <v>2.9506999999999999</v>
      </c>
      <c r="E11">
        <v>327.49770000000001</v>
      </c>
      <c r="F11" t="s">
        <v>5</v>
      </c>
      <c r="G11">
        <v>40.259900000000002</v>
      </c>
      <c r="H11">
        <v>15.096500000000001</v>
      </c>
      <c r="I11" t="s">
        <v>5</v>
      </c>
      <c r="J11">
        <v>14.161099999999999</v>
      </c>
      <c r="K11">
        <v>5.6604000000000001</v>
      </c>
      <c r="L11">
        <v>85.918999999999997</v>
      </c>
      <c r="M11">
        <v>30879.736799999999</v>
      </c>
      <c r="N11">
        <v>7.8575999999999997</v>
      </c>
      <c r="O11">
        <v>12.0166</v>
      </c>
      <c r="P11">
        <v>0</v>
      </c>
    </row>
    <row r="12" spans="1:16" x14ac:dyDescent="0.3">
      <c r="A12" s="1">
        <v>41180</v>
      </c>
      <c r="B12">
        <v>2.5758000000000001</v>
      </c>
      <c r="C12">
        <v>4.4911000000000003</v>
      </c>
      <c r="D12">
        <v>2.8913000000000002</v>
      </c>
      <c r="E12">
        <v>296.93340000000001</v>
      </c>
      <c r="F12" t="s">
        <v>5</v>
      </c>
      <c r="G12">
        <v>41.3782</v>
      </c>
      <c r="H12">
        <v>14.921799999999999</v>
      </c>
      <c r="I12" t="s">
        <v>5</v>
      </c>
      <c r="J12">
        <v>13.644500000000001</v>
      </c>
      <c r="K12">
        <v>5.6113999999999997</v>
      </c>
      <c r="L12">
        <v>147.02500000000001</v>
      </c>
      <c r="M12">
        <v>28900.3704</v>
      </c>
      <c r="N12">
        <v>7.9995000000000003</v>
      </c>
      <c r="O12">
        <v>11.8819</v>
      </c>
      <c r="P12">
        <v>0</v>
      </c>
    </row>
    <row r="13" spans="1:16" x14ac:dyDescent="0.3">
      <c r="A13" s="1">
        <v>41274</v>
      </c>
      <c r="B13">
        <v>2.6158999999999999</v>
      </c>
      <c r="C13">
        <v>4.9439000000000002</v>
      </c>
      <c r="D13">
        <v>3.3079999999999998</v>
      </c>
      <c r="E13">
        <v>721.24009999999998</v>
      </c>
      <c r="F13" t="s">
        <v>5</v>
      </c>
      <c r="G13">
        <v>40.157699999999998</v>
      </c>
      <c r="H13">
        <v>16.2287</v>
      </c>
      <c r="I13" t="s">
        <v>5</v>
      </c>
      <c r="J13">
        <v>13.597899999999999</v>
      </c>
      <c r="K13">
        <v>4.6116999999999999</v>
      </c>
      <c r="L13">
        <v>89.438000000000002</v>
      </c>
      <c r="M13">
        <v>28900.3704</v>
      </c>
      <c r="N13">
        <v>9.0409000000000006</v>
      </c>
      <c r="O13">
        <v>14.465299999999999</v>
      </c>
      <c r="P13">
        <v>1941.5123000000001</v>
      </c>
    </row>
    <row r="14" spans="1:16" x14ac:dyDescent="0.3">
      <c r="A14" s="1">
        <v>41361</v>
      </c>
      <c r="B14">
        <v>2.4365000000000001</v>
      </c>
      <c r="C14">
        <v>5.1208999999999998</v>
      </c>
      <c r="D14">
        <v>3.5605000000000002</v>
      </c>
      <c r="E14">
        <v>633.89210000000003</v>
      </c>
      <c r="F14" t="s">
        <v>5</v>
      </c>
      <c r="G14">
        <v>41.689900000000002</v>
      </c>
      <c r="H14">
        <v>15.417999999999999</v>
      </c>
      <c r="I14" t="s">
        <v>5</v>
      </c>
      <c r="J14">
        <v>13.916</v>
      </c>
      <c r="K14">
        <v>4.5696000000000003</v>
      </c>
      <c r="L14">
        <v>91.534999999999997</v>
      </c>
      <c r="M14">
        <v>28900.3704</v>
      </c>
      <c r="N14">
        <v>7.5292000000000003</v>
      </c>
      <c r="O14">
        <v>11.236599999999999</v>
      </c>
      <c r="P14">
        <v>0</v>
      </c>
    </row>
    <row r="15" spans="1:16" x14ac:dyDescent="0.3">
      <c r="A15" s="1">
        <v>41453</v>
      </c>
      <c r="B15">
        <v>2.2199</v>
      </c>
      <c r="C15">
        <v>4.0430000000000001</v>
      </c>
      <c r="D15">
        <v>2.1638000000000002</v>
      </c>
      <c r="E15">
        <v>541.20730000000003</v>
      </c>
      <c r="F15" t="s">
        <v>5</v>
      </c>
      <c r="G15">
        <v>36.166800000000002</v>
      </c>
      <c r="H15">
        <v>14.8932</v>
      </c>
      <c r="I15" t="s">
        <v>5</v>
      </c>
      <c r="J15">
        <v>15.307399999999999</v>
      </c>
      <c r="K15">
        <v>5.1938000000000004</v>
      </c>
      <c r="L15">
        <v>62.429000000000002</v>
      </c>
      <c r="M15">
        <v>28900.3704</v>
      </c>
      <c r="N15">
        <v>7.0289999999999999</v>
      </c>
      <c r="O15">
        <v>11.979200000000001</v>
      </c>
      <c r="P15">
        <v>0</v>
      </c>
    </row>
    <row r="16" spans="1:16" x14ac:dyDescent="0.3">
      <c r="A16" s="1">
        <v>41547</v>
      </c>
      <c r="B16">
        <v>2.3835000000000002</v>
      </c>
      <c r="C16">
        <v>4.0945999999999998</v>
      </c>
      <c r="D16">
        <v>2.6516999999999999</v>
      </c>
      <c r="E16">
        <v>541.20730000000003</v>
      </c>
      <c r="F16" t="s">
        <v>5</v>
      </c>
      <c r="G16">
        <v>38.124699999999997</v>
      </c>
      <c r="H16">
        <v>13.779400000000001</v>
      </c>
      <c r="I16" t="s">
        <v>5</v>
      </c>
      <c r="J16">
        <v>15.1328</v>
      </c>
      <c r="K16">
        <v>3.2673999999999999</v>
      </c>
      <c r="L16">
        <v>191.268</v>
      </c>
      <c r="M16">
        <v>33306.557399999998</v>
      </c>
      <c r="N16">
        <v>7.3139000000000003</v>
      </c>
      <c r="O16">
        <v>10.698399999999999</v>
      </c>
      <c r="P16">
        <v>0</v>
      </c>
    </row>
    <row r="17" spans="1:16" x14ac:dyDescent="0.3">
      <c r="A17" s="1">
        <v>41639</v>
      </c>
      <c r="B17">
        <v>2.3936000000000002</v>
      </c>
      <c r="C17">
        <v>3.6057999999999999</v>
      </c>
      <c r="D17">
        <v>2.1656</v>
      </c>
      <c r="E17">
        <v>541.20730000000003</v>
      </c>
      <c r="F17" t="s">
        <v>5</v>
      </c>
      <c r="G17">
        <v>39.791699999999999</v>
      </c>
      <c r="H17">
        <v>15.1173</v>
      </c>
      <c r="I17" t="s">
        <v>5</v>
      </c>
      <c r="J17">
        <v>15.915699999999999</v>
      </c>
      <c r="K17">
        <v>3.6566000000000001</v>
      </c>
      <c r="L17">
        <v>107.61</v>
      </c>
      <c r="M17">
        <v>33306.557399999998</v>
      </c>
      <c r="N17">
        <v>7.4785000000000004</v>
      </c>
      <c r="O17">
        <v>12.979699999999999</v>
      </c>
      <c r="P17">
        <v>0</v>
      </c>
    </row>
    <row r="18" spans="1:16" x14ac:dyDescent="0.3">
      <c r="A18" s="1">
        <v>41729</v>
      </c>
      <c r="B18">
        <v>2.5169000000000001</v>
      </c>
      <c r="C18">
        <v>3.7677</v>
      </c>
      <c r="D18">
        <v>2.3209</v>
      </c>
      <c r="E18">
        <v>541.20730000000003</v>
      </c>
      <c r="F18" t="s">
        <v>5</v>
      </c>
      <c r="G18">
        <v>36.985199999999999</v>
      </c>
      <c r="H18">
        <v>15.2736</v>
      </c>
      <c r="I18" t="s">
        <v>5</v>
      </c>
      <c r="J18">
        <v>16.6693</v>
      </c>
      <c r="K18">
        <v>3.8752</v>
      </c>
      <c r="L18">
        <v>95.168999999999997</v>
      </c>
      <c r="M18">
        <v>33306.557399999998</v>
      </c>
      <c r="N18">
        <v>7.3395000000000001</v>
      </c>
      <c r="O18">
        <v>13.305899999999999</v>
      </c>
      <c r="P18">
        <v>0</v>
      </c>
    </row>
    <row r="19" spans="1:16" x14ac:dyDescent="0.3">
      <c r="A19" s="1">
        <v>41820</v>
      </c>
      <c r="B19">
        <v>2.4405000000000001</v>
      </c>
      <c r="C19">
        <v>2.9449000000000001</v>
      </c>
      <c r="D19">
        <v>1.962</v>
      </c>
      <c r="E19">
        <v>541.20730000000003</v>
      </c>
      <c r="F19" t="s">
        <v>5</v>
      </c>
      <c r="G19">
        <v>39.3035</v>
      </c>
      <c r="H19">
        <v>15.8492</v>
      </c>
      <c r="I19" t="s">
        <v>5</v>
      </c>
      <c r="J19">
        <v>16.045500000000001</v>
      </c>
      <c r="K19">
        <v>2.3281999999999998</v>
      </c>
      <c r="L19">
        <v>121.3</v>
      </c>
      <c r="M19">
        <v>33306.557399999998</v>
      </c>
      <c r="N19">
        <v>7.0815999999999999</v>
      </c>
      <c r="O19">
        <v>13.0913</v>
      </c>
      <c r="P19">
        <v>0</v>
      </c>
    </row>
    <row r="20" spans="1:16" x14ac:dyDescent="0.3">
      <c r="A20" s="1">
        <v>41912</v>
      </c>
      <c r="B20">
        <v>2.5326</v>
      </c>
      <c r="C20">
        <v>2.8837000000000002</v>
      </c>
      <c r="D20">
        <v>1.9984</v>
      </c>
      <c r="E20">
        <v>541.20730000000003</v>
      </c>
      <c r="F20" t="s">
        <v>5</v>
      </c>
      <c r="G20">
        <v>40.283900000000003</v>
      </c>
      <c r="H20">
        <v>15.4419</v>
      </c>
      <c r="I20" t="s">
        <v>5</v>
      </c>
      <c r="J20">
        <v>15.946099999999999</v>
      </c>
      <c r="K20">
        <v>2.5592999999999999</v>
      </c>
      <c r="L20">
        <v>182.99700000000001</v>
      </c>
      <c r="M20">
        <v>26259.3151</v>
      </c>
      <c r="N20">
        <v>7.3949999999999996</v>
      </c>
      <c r="O20">
        <v>10.3414</v>
      </c>
      <c r="P20">
        <v>0</v>
      </c>
    </row>
    <row r="21" spans="1:16" x14ac:dyDescent="0.3">
      <c r="A21" s="1">
        <v>42004</v>
      </c>
      <c r="B21">
        <v>2.4632000000000001</v>
      </c>
      <c r="C21">
        <v>2.9088000000000003</v>
      </c>
      <c r="D21">
        <v>2.0853000000000002</v>
      </c>
      <c r="E21">
        <v>541.20730000000003</v>
      </c>
      <c r="F21" t="s">
        <v>5</v>
      </c>
      <c r="G21">
        <v>41.006799999999998</v>
      </c>
      <c r="H21">
        <v>16.650600000000001</v>
      </c>
      <c r="I21" t="s">
        <v>5</v>
      </c>
      <c r="J21">
        <v>15.930400000000001</v>
      </c>
      <c r="K21">
        <v>2.6569000000000003</v>
      </c>
      <c r="L21">
        <v>180.821</v>
      </c>
      <c r="M21">
        <v>26259.3151</v>
      </c>
      <c r="N21">
        <v>7.4105999999999996</v>
      </c>
      <c r="O21">
        <v>12.590299999999999</v>
      </c>
      <c r="P21">
        <v>0</v>
      </c>
    </row>
    <row r="22" spans="1:16" x14ac:dyDescent="0.3">
      <c r="A22" s="1">
        <v>42094</v>
      </c>
      <c r="B22">
        <v>2.2141000000000002</v>
      </c>
      <c r="C22">
        <v>2.3917000000000002</v>
      </c>
      <c r="D22">
        <v>1.3237999999999999</v>
      </c>
      <c r="E22">
        <v>541.20730000000003</v>
      </c>
      <c r="F22" t="s">
        <v>5</v>
      </c>
      <c r="G22">
        <v>41.445599999999999</v>
      </c>
      <c r="H22">
        <v>16.865600000000001</v>
      </c>
      <c r="I22" t="s">
        <v>5</v>
      </c>
      <c r="J22">
        <v>17.2364</v>
      </c>
      <c r="K22">
        <v>3.0406</v>
      </c>
      <c r="L22">
        <v>-20.904</v>
      </c>
      <c r="M22">
        <v>26259.3151</v>
      </c>
      <c r="N22">
        <v>6.4532999999999996</v>
      </c>
      <c r="O22">
        <v>11.2545</v>
      </c>
      <c r="P22">
        <v>0</v>
      </c>
    </row>
    <row r="23" spans="1:16" x14ac:dyDescent="0.3">
      <c r="A23" s="1">
        <v>42185</v>
      </c>
      <c r="B23">
        <v>2.2566000000000002</v>
      </c>
      <c r="C23">
        <v>2.9859</v>
      </c>
      <c r="D23">
        <v>1.9645999999999999</v>
      </c>
      <c r="E23">
        <v>541.20730000000003</v>
      </c>
      <c r="F23" t="s">
        <v>5</v>
      </c>
      <c r="G23">
        <v>38.139699999999998</v>
      </c>
      <c r="H23">
        <v>15.4735</v>
      </c>
      <c r="I23" t="s">
        <v>5</v>
      </c>
      <c r="J23">
        <v>17.583500000000001</v>
      </c>
      <c r="K23">
        <v>2.8357999999999999</v>
      </c>
      <c r="L23">
        <v>173.21100000000001</v>
      </c>
      <c r="M23">
        <v>26259.3151</v>
      </c>
      <c r="N23">
        <v>6.5684000000000005</v>
      </c>
      <c r="O23">
        <v>11.4482</v>
      </c>
      <c r="P23">
        <v>0</v>
      </c>
    </row>
    <row r="24" spans="1:16" x14ac:dyDescent="0.3">
      <c r="A24" s="1">
        <v>42277</v>
      </c>
      <c r="B24">
        <v>2.3936999999999999</v>
      </c>
      <c r="C24">
        <v>2.7831999999999999</v>
      </c>
      <c r="D24">
        <v>1.7595000000000001</v>
      </c>
      <c r="E24">
        <v>541.20730000000003</v>
      </c>
      <c r="F24" t="s">
        <v>5</v>
      </c>
      <c r="G24">
        <v>38.6614</v>
      </c>
      <c r="H24">
        <v>15.251899999999999</v>
      </c>
      <c r="I24" t="s">
        <v>5</v>
      </c>
      <c r="J24">
        <v>16.344200000000001</v>
      </c>
      <c r="K24">
        <v>3.2338</v>
      </c>
      <c r="L24">
        <v>132.93899999999999</v>
      </c>
      <c r="M24">
        <v>17989.1463</v>
      </c>
      <c r="N24">
        <v>6.8071000000000002</v>
      </c>
      <c r="O24">
        <v>10.7486</v>
      </c>
      <c r="P24">
        <v>0</v>
      </c>
    </row>
    <row r="25" spans="1:16" x14ac:dyDescent="0.3">
      <c r="A25" s="1">
        <v>42369</v>
      </c>
      <c r="B25">
        <v>2.4643999999999999</v>
      </c>
      <c r="C25">
        <v>2.8346</v>
      </c>
      <c r="D25">
        <v>1.8776000000000002</v>
      </c>
      <c r="E25">
        <v>541.20730000000003</v>
      </c>
      <c r="F25" t="s">
        <v>5</v>
      </c>
      <c r="G25">
        <v>39.339199999999998</v>
      </c>
      <c r="H25">
        <v>16.5745</v>
      </c>
      <c r="I25" t="s">
        <v>5</v>
      </c>
      <c r="J25">
        <v>16.399799999999999</v>
      </c>
      <c r="K25">
        <v>3.2338</v>
      </c>
      <c r="L25">
        <v>168.49700000000001</v>
      </c>
      <c r="M25">
        <v>17989.1463</v>
      </c>
      <c r="N25">
        <v>7.4184999999999999</v>
      </c>
      <c r="O25">
        <v>14.0283</v>
      </c>
      <c r="P25">
        <v>0</v>
      </c>
    </row>
    <row r="26" spans="1:16" x14ac:dyDescent="0.3">
      <c r="A26" s="1">
        <v>42460</v>
      </c>
      <c r="B26">
        <v>2.3794</v>
      </c>
      <c r="C26">
        <v>2.6006</v>
      </c>
      <c r="D26">
        <v>1.6162999999999998</v>
      </c>
      <c r="E26">
        <v>541.20730000000003</v>
      </c>
      <c r="F26" t="s">
        <v>5</v>
      </c>
      <c r="G26">
        <v>39.165999999999997</v>
      </c>
      <c r="H26">
        <v>17.148599999999998</v>
      </c>
      <c r="I26" t="s">
        <v>5</v>
      </c>
      <c r="J26">
        <v>15.3184</v>
      </c>
      <c r="K26">
        <v>3.4220999999999999</v>
      </c>
      <c r="L26">
        <v>96.069000000000003</v>
      </c>
      <c r="M26">
        <v>17989.1463</v>
      </c>
      <c r="N26">
        <v>6.6643999999999997</v>
      </c>
      <c r="O26">
        <v>12.113200000000001</v>
      </c>
      <c r="P26">
        <v>0</v>
      </c>
    </row>
    <row r="27" spans="1:16" x14ac:dyDescent="0.3">
      <c r="A27" s="1">
        <v>42551</v>
      </c>
      <c r="B27">
        <v>2.2412000000000001</v>
      </c>
      <c r="C27">
        <v>4.0313999999999997</v>
      </c>
      <c r="D27">
        <v>3.0145</v>
      </c>
      <c r="E27">
        <v>541.20730000000003</v>
      </c>
      <c r="F27" t="s">
        <v>5</v>
      </c>
      <c r="G27">
        <v>41.449800000000003</v>
      </c>
      <c r="H27">
        <v>14.772399999999999</v>
      </c>
      <c r="I27" t="s">
        <v>5</v>
      </c>
      <c r="J27">
        <v>16.7624</v>
      </c>
      <c r="K27">
        <v>3.7021999999999999</v>
      </c>
      <c r="L27">
        <v>187.60300000000001</v>
      </c>
      <c r="M27">
        <v>17989.1463</v>
      </c>
      <c r="N27">
        <v>6.5682</v>
      </c>
      <c r="O27">
        <v>11.861800000000001</v>
      </c>
      <c r="P27">
        <v>0</v>
      </c>
    </row>
    <row r="28" spans="1:16" x14ac:dyDescent="0.3">
      <c r="A28" s="1">
        <v>42643</v>
      </c>
      <c r="B28">
        <v>2.1945000000000001</v>
      </c>
      <c r="C28">
        <v>3.8940999999999999</v>
      </c>
      <c r="D28">
        <v>2.8745000000000003</v>
      </c>
      <c r="E28">
        <v>541.20730000000003</v>
      </c>
      <c r="F28" t="s">
        <v>5</v>
      </c>
      <c r="G28">
        <v>39.875700000000002</v>
      </c>
      <c r="H28">
        <v>14.2136</v>
      </c>
      <c r="I28" t="s">
        <v>5</v>
      </c>
      <c r="J28">
        <v>17.279599999999999</v>
      </c>
      <c r="K28">
        <v>3.3599000000000001</v>
      </c>
      <c r="L28">
        <v>224.887</v>
      </c>
      <c r="M28">
        <v>25684.085999999999</v>
      </c>
      <c r="N28">
        <v>6.2159000000000004</v>
      </c>
      <c r="O28">
        <v>10.545199999999999</v>
      </c>
      <c r="P28">
        <v>0</v>
      </c>
    </row>
    <row r="29" spans="1:16" x14ac:dyDescent="0.3">
      <c r="A29" s="1">
        <v>42734</v>
      </c>
      <c r="B29">
        <v>2.2606000000000002</v>
      </c>
      <c r="C29">
        <v>3.1983999999999999</v>
      </c>
      <c r="D29">
        <v>2.1248999999999998</v>
      </c>
      <c r="E29">
        <v>541.20730000000003</v>
      </c>
      <c r="F29" t="s">
        <v>5</v>
      </c>
      <c r="G29">
        <v>38.9437</v>
      </c>
      <c r="H29">
        <v>16.0349</v>
      </c>
      <c r="I29" t="s">
        <v>5</v>
      </c>
      <c r="J29">
        <v>16.036799999999999</v>
      </c>
      <c r="K29">
        <v>2.9998</v>
      </c>
      <c r="L29">
        <v>203.98400000000001</v>
      </c>
      <c r="M29">
        <v>25684.085999999999</v>
      </c>
      <c r="N29">
        <v>6.9863</v>
      </c>
      <c r="O29">
        <v>13.1793</v>
      </c>
      <c r="P29">
        <v>5923.9126999999999</v>
      </c>
    </row>
    <row r="30" spans="1:16" x14ac:dyDescent="0.3">
      <c r="A30" s="1">
        <v>42825</v>
      </c>
      <c r="B30">
        <v>2.1985999999999999</v>
      </c>
      <c r="C30">
        <v>3.1671999999999998</v>
      </c>
      <c r="D30">
        <v>2.1284000000000001</v>
      </c>
      <c r="E30">
        <v>541.20730000000003</v>
      </c>
      <c r="F30" t="s">
        <v>5</v>
      </c>
      <c r="G30">
        <v>42.193600000000004</v>
      </c>
      <c r="H30">
        <v>16.585999999999999</v>
      </c>
      <c r="I30" t="s">
        <v>5</v>
      </c>
      <c r="J30">
        <v>14.4817</v>
      </c>
      <c r="K30">
        <v>2.9998</v>
      </c>
      <c r="L30">
        <v>148.08000000000001</v>
      </c>
      <c r="M30">
        <v>25684.085999999999</v>
      </c>
      <c r="N30">
        <v>6.3643000000000001</v>
      </c>
      <c r="O30">
        <v>11.9656</v>
      </c>
      <c r="P30">
        <v>0</v>
      </c>
    </row>
    <row r="31" spans="1:16" x14ac:dyDescent="0.3">
      <c r="A31" s="1">
        <v>42916</v>
      </c>
      <c r="B31">
        <v>2.0941999999999998</v>
      </c>
      <c r="C31">
        <v>3.2667000000000002</v>
      </c>
      <c r="D31">
        <v>2.1576</v>
      </c>
      <c r="E31">
        <v>541.20730000000003</v>
      </c>
      <c r="F31" t="s">
        <v>5</v>
      </c>
      <c r="G31">
        <v>43.260800000000003</v>
      </c>
      <c r="H31">
        <v>15.283099999999999</v>
      </c>
      <c r="I31" t="s">
        <v>5</v>
      </c>
      <c r="J31">
        <v>15.3902</v>
      </c>
      <c r="K31">
        <v>3.0205000000000002</v>
      </c>
      <c r="L31">
        <v>147.48099999999999</v>
      </c>
      <c r="M31">
        <v>25684.085999999999</v>
      </c>
      <c r="N31">
        <v>6.1063000000000001</v>
      </c>
      <c r="O31">
        <v>11.0252</v>
      </c>
      <c r="P31">
        <v>0</v>
      </c>
    </row>
    <row r="32" spans="1:16" x14ac:dyDescent="0.3">
      <c r="A32" s="1">
        <v>43007</v>
      </c>
      <c r="B32">
        <v>2.0893000000000002</v>
      </c>
      <c r="C32">
        <v>2.4496000000000002</v>
      </c>
      <c r="D32">
        <v>1.4773000000000001</v>
      </c>
      <c r="E32">
        <v>541.20730000000003</v>
      </c>
      <c r="F32" t="s">
        <v>5</v>
      </c>
      <c r="G32">
        <v>44.154499999999999</v>
      </c>
      <c r="H32">
        <v>15.2898</v>
      </c>
      <c r="I32" t="s">
        <v>5</v>
      </c>
      <c r="J32">
        <v>15.0433</v>
      </c>
      <c r="K32">
        <v>2.7814000000000001</v>
      </c>
      <c r="L32">
        <v>218.17500000000001</v>
      </c>
      <c r="M32">
        <v>25382.282599999999</v>
      </c>
      <c r="N32">
        <v>5.7804000000000002</v>
      </c>
      <c r="O32">
        <v>10.014099999999999</v>
      </c>
      <c r="P32">
        <v>997.43669999999997</v>
      </c>
    </row>
    <row r="33" spans="1:16" x14ac:dyDescent="0.3">
      <c r="A33" s="1">
        <v>43098</v>
      </c>
      <c r="B33">
        <v>2.0849000000000002</v>
      </c>
      <c r="C33">
        <v>2.7584</v>
      </c>
      <c r="D33">
        <v>1.718</v>
      </c>
      <c r="E33">
        <v>541.20730000000003</v>
      </c>
      <c r="F33" t="s">
        <v>5</v>
      </c>
      <c r="G33">
        <v>41.630499999999998</v>
      </c>
      <c r="H33">
        <v>16.7561</v>
      </c>
      <c r="I33" t="s">
        <v>5</v>
      </c>
      <c r="J33">
        <v>15.252700000000001</v>
      </c>
      <c r="K33">
        <v>3.02</v>
      </c>
      <c r="L33">
        <v>277.52100000000002</v>
      </c>
      <c r="M33">
        <v>25382.282599999999</v>
      </c>
      <c r="N33">
        <v>6.6163999999999996</v>
      </c>
      <c r="O33">
        <v>11.2888</v>
      </c>
      <c r="P33">
        <v>0</v>
      </c>
    </row>
    <row r="34" spans="1:16" x14ac:dyDescent="0.3">
      <c r="A34" s="1">
        <v>43188</v>
      </c>
      <c r="B34">
        <v>2.0651999999999999</v>
      </c>
      <c r="C34">
        <v>3.0388999999999999</v>
      </c>
      <c r="D34">
        <v>2.0373000000000001</v>
      </c>
      <c r="E34">
        <v>541.20730000000003</v>
      </c>
      <c r="F34" t="s">
        <v>5</v>
      </c>
      <c r="G34">
        <v>43.843499999999999</v>
      </c>
      <c r="H34">
        <v>16.856400000000001</v>
      </c>
      <c r="I34" t="s">
        <v>5</v>
      </c>
      <c r="J34">
        <v>15.8413</v>
      </c>
      <c r="K34">
        <v>3.1328</v>
      </c>
      <c r="L34">
        <v>145.279</v>
      </c>
      <c r="M34">
        <v>25382.282599999999</v>
      </c>
      <c r="N34">
        <v>5.9109999999999996</v>
      </c>
      <c r="O34">
        <v>10.891299999999999</v>
      </c>
      <c r="P34">
        <v>0</v>
      </c>
    </row>
    <row r="35" spans="1:16" x14ac:dyDescent="0.3">
      <c r="A35" s="1">
        <v>43280</v>
      </c>
      <c r="B35">
        <v>2.0196000000000001</v>
      </c>
      <c r="C35">
        <v>4.1428000000000003</v>
      </c>
      <c r="D35">
        <v>3.0735000000000001</v>
      </c>
      <c r="E35">
        <v>541.20730000000003</v>
      </c>
      <c r="F35" t="s">
        <v>5</v>
      </c>
      <c r="G35">
        <v>44.610700000000001</v>
      </c>
      <c r="H35">
        <v>16.083100000000002</v>
      </c>
      <c r="I35" t="s">
        <v>5</v>
      </c>
      <c r="J35">
        <v>16.792000000000002</v>
      </c>
      <c r="K35">
        <v>3.0003000000000002</v>
      </c>
      <c r="L35">
        <v>218.01300000000001</v>
      </c>
      <c r="M35">
        <v>25382.282599999999</v>
      </c>
      <c r="N35">
        <v>5.8308</v>
      </c>
      <c r="O35">
        <v>10.862500000000001</v>
      </c>
      <c r="P35">
        <v>0</v>
      </c>
    </row>
    <row r="36" spans="1:16" x14ac:dyDescent="0.3">
      <c r="A36" s="1">
        <v>43371</v>
      </c>
      <c r="B36">
        <v>2.1271</v>
      </c>
      <c r="C36">
        <v>4.0618999999999996</v>
      </c>
      <c r="D36">
        <v>3.0846</v>
      </c>
      <c r="E36">
        <v>541.20730000000003</v>
      </c>
      <c r="F36" t="s">
        <v>5</v>
      </c>
      <c r="G36">
        <v>43.369799999999998</v>
      </c>
      <c r="H36">
        <v>15.919</v>
      </c>
      <c r="I36" t="s">
        <v>5</v>
      </c>
      <c r="J36">
        <v>17.033799999999999</v>
      </c>
      <c r="K36">
        <v>3.0939000000000001</v>
      </c>
      <c r="L36">
        <v>308.01900000000001</v>
      </c>
      <c r="M36">
        <v>32798.316800000001</v>
      </c>
      <c r="N36">
        <v>5.6863999999999999</v>
      </c>
      <c r="O36">
        <v>10.598100000000001</v>
      </c>
      <c r="P36">
        <v>0</v>
      </c>
    </row>
    <row r="37" spans="1:16" x14ac:dyDescent="0.3">
      <c r="A37" s="1">
        <v>43465</v>
      </c>
      <c r="B37">
        <v>2.1374</v>
      </c>
      <c r="C37">
        <v>4.1277999999999997</v>
      </c>
      <c r="D37">
        <v>3.1484000000000001</v>
      </c>
      <c r="E37">
        <v>541.20730000000003</v>
      </c>
      <c r="F37" t="s">
        <v>5</v>
      </c>
      <c r="G37">
        <v>42.497500000000002</v>
      </c>
      <c r="H37">
        <v>16.929200000000002</v>
      </c>
      <c r="I37" t="s">
        <v>5</v>
      </c>
      <c r="J37">
        <v>15.3309</v>
      </c>
      <c r="K37">
        <v>3.1122999999999998</v>
      </c>
      <c r="L37">
        <v>306</v>
      </c>
      <c r="M37">
        <v>32798.316800000001</v>
      </c>
      <c r="N37">
        <v>6.5152999999999999</v>
      </c>
      <c r="O37">
        <v>11.1267</v>
      </c>
      <c r="P37">
        <v>0</v>
      </c>
    </row>
    <row r="38" spans="1:16" x14ac:dyDescent="0.3">
      <c r="A38" s="1">
        <v>43553</v>
      </c>
      <c r="B38">
        <v>1.6307</v>
      </c>
      <c r="C38">
        <v>3.2414999999999998</v>
      </c>
      <c r="D38">
        <v>2.0754000000000001</v>
      </c>
      <c r="E38">
        <v>541.20730000000003</v>
      </c>
      <c r="F38" t="s">
        <v>5</v>
      </c>
      <c r="G38">
        <v>40.0685</v>
      </c>
      <c r="H38">
        <v>14.147600000000001</v>
      </c>
      <c r="I38" t="s">
        <v>5</v>
      </c>
      <c r="J38">
        <v>20.1782</v>
      </c>
      <c r="K38">
        <v>2.6248</v>
      </c>
      <c r="L38">
        <v>103</v>
      </c>
      <c r="M38">
        <v>32798.316800000001</v>
      </c>
      <c r="N38">
        <v>4.6927000000000003</v>
      </c>
      <c r="O38">
        <v>10.6151</v>
      </c>
      <c r="P38">
        <v>0</v>
      </c>
    </row>
    <row r="39" spans="1:16" x14ac:dyDescent="0.3">
      <c r="A39" s="1">
        <v>43644</v>
      </c>
      <c r="B39">
        <v>1.9802</v>
      </c>
      <c r="C39">
        <v>3.9192999999999998</v>
      </c>
      <c r="D39">
        <v>2.8096999999999999</v>
      </c>
      <c r="E39">
        <v>541.20730000000003</v>
      </c>
      <c r="F39" t="s">
        <v>5</v>
      </c>
      <c r="G39">
        <v>27.810700000000001</v>
      </c>
      <c r="H39">
        <v>13.4156</v>
      </c>
      <c r="I39" t="s">
        <v>5</v>
      </c>
      <c r="J39">
        <v>20.572299999999998</v>
      </c>
      <c r="K39">
        <v>2.8822000000000001</v>
      </c>
      <c r="L39">
        <v>279</v>
      </c>
      <c r="M39">
        <v>32798.316800000001</v>
      </c>
      <c r="N39">
        <v>5.1978999999999997</v>
      </c>
      <c r="O39">
        <v>12.032299999999999</v>
      </c>
      <c r="P39">
        <v>0</v>
      </c>
    </row>
    <row r="40" spans="1:16" x14ac:dyDescent="0.3">
      <c r="A40" s="1">
        <v>43738</v>
      </c>
      <c r="B40">
        <v>2.3685999999999998</v>
      </c>
      <c r="C40">
        <v>3.1631999999999998</v>
      </c>
      <c r="D40">
        <v>1.6482000000000001</v>
      </c>
      <c r="E40">
        <v>541.20730000000003</v>
      </c>
      <c r="F40" t="s">
        <v>5</v>
      </c>
      <c r="G40">
        <v>39.909100000000002</v>
      </c>
      <c r="H40">
        <v>14.870200000000001</v>
      </c>
      <c r="I40" t="s">
        <v>5</v>
      </c>
      <c r="J40">
        <v>20.070900000000002</v>
      </c>
      <c r="K40">
        <v>2.8397999999999999</v>
      </c>
      <c r="L40">
        <v>225</v>
      </c>
      <c r="M40">
        <v>13497.2678</v>
      </c>
      <c r="N40">
        <v>5.8940000000000001</v>
      </c>
      <c r="O40">
        <v>12.641</v>
      </c>
      <c r="P40">
        <v>737.55460000000005</v>
      </c>
    </row>
    <row r="41" spans="1:16" x14ac:dyDescent="0.3">
      <c r="A41" s="1">
        <v>43830</v>
      </c>
      <c r="B41">
        <v>2.4842</v>
      </c>
      <c r="C41">
        <v>1.9857</v>
      </c>
      <c r="D41">
        <v>1.5579000000000001</v>
      </c>
      <c r="E41">
        <v>541.20730000000003</v>
      </c>
      <c r="F41" t="s">
        <v>5</v>
      </c>
      <c r="G41">
        <v>38.225299999999997</v>
      </c>
      <c r="H41">
        <v>16.008900000000001</v>
      </c>
      <c r="I41" t="s">
        <v>5</v>
      </c>
      <c r="J41">
        <v>18.835599999999999</v>
      </c>
      <c r="K41">
        <v>2.1137999999999999</v>
      </c>
      <c r="L41">
        <v>406</v>
      </c>
      <c r="M41">
        <v>13497.2678</v>
      </c>
      <c r="N41">
        <v>6.7689000000000004</v>
      </c>
      <c r="O41">
        <v>14.078099999999999</v>
      </c>
      <c r="P41">
        <v>3886.4582999999998</v>
      </c>
    </row>
    <row r="42" spans="1:16" x14ac:dyDescent="0.3">
      <c r="A42" s="1">
        <v>43921</v>
      </c>
      <c r="B42">
        <v>1.9927000000000001</v>
      </c>
      <c r="C42">
        <v>3.1400999999999999</v>
      </c>
      <c r="D42">
        <v>2.2143999999999999</v>
      </c>
      <c r="E42">
        <v>541.20730000000003</v>
      </c>
      <c r="F42" t="s">
        <v>5</v>
      </c>
      <c r="G42">
        <v>41.025599999999997</v>
      </c>
      <c r="H42">
        <v>14.325100000000001</v>
      </c>
      <c r="I42" t="s">
        <v>5</v>
      </c>
      <c r="J42">
        <v>13.243</v>
      </c>
      <c r="K42">
        <v>2.4056000000000002</v>
      </c>
      <c r="L42">
        <v>138</v>
      </c>
      <c r="M42">
        <v>13497.2678</v>
      </c>
      <c r="N42">
        <v>5.5788000000000002</v>
      </c>
      <c r="O42">
        <v>8.9497999999999998</v>
      </c>
      <c r="P42">
        <v>0</v>
      </c>
    </row>
    <row r="43" spans="1:16" x14ac:dyDescent="0.3">
      <c r="A43" s="1">
        <v>44012</v>
      </c>
      <c r="B43">
        <v>1.7976999999999999</v>
      </c>
      <c r="C43">
        <v>4.1012000000000004</v>
      </c>
      <c r="D43">
        <v>3.1949999999999998</v>
      </c>
      <c r="E43">
        <v>541.20730000000003</v>
      </c>
      <c r="F43" t="s">
        <v>5</v>
      </c>
      <c r="G43">
        <v>27.984300000000001</v>
      </c>
      <c r="H43">
        <v>13.0396</v>
      </c>
      <c r="I43" t="s">
        <v>5</v>
      </c>
      <c r="J43">
        <v>16.615600000000001</v>
      </c>
      <c r="K43">
        <v>2.1970999999999998</v>
      </c>
      <c r="L43">
        <v>385</v>
      </c>
      <c r="M43">
        <v>13497.2678</v>
      </c>
      <c r="N43">
        <v>5.7945000000000002</v>
      </c>
      <c r="O43">
        <v>8.8986000000000001</v>
      </c>
      <c r="P43">
        <v>0</v>
      </c>
    </row>
    <row r="44" spans="1:16" x14ac:dyDescent="0.3">
      <c r="A44" s="1">
        <v>44104</v>
      </c>
      <c r="B44">
        <v>1.9531000000000001</v>
      </c>
      <c r="C44">
        <v>4.3068999999999997</v>
      </c>
      <c r="D44">
        <v>3.3645</v>
      </c>
      <c r="E44">
        <v>541.20730000000003</v>
      </c>
      <c r="F44" t="s">
        <v>5</v>
      </c>
      <c r="G44">
        <v>26.683700000000002</v>
      </c>
      <c r="H44">
        <v>11.3187</v>
      </c>
      <c r="I44" t="s">
        <v>5</v>
      </c>
      <c r="J44">
        <v>19.9513</v>
      </c>
      <c r="K44">
        <v>2.1084000000000001</v>
      </c>
      <c r="L44">
        <v>179</v>
      </c>
      <c r="M44">
        <v>15633.802799999999</v>
      </c>
      <c r="N44">
        <v>5.7081</v>
      </c>
      <c r="O44">
        <v>10.149800000000001</v>
      </c>
      <c r="P44">
        <v>0</v>
      </c>
    </row>
  </sheetData>
  <phoneticPr fontId="18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_xll.BDH("PYPL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>
        <v>16.969100000000001</v>
      </c>
      <c r="H18" t="s">
        <v>5</v>
      </c>
      <c r="I18" t="s">
        <v>5</v>
      </c>
      <c r="J18" t="s">
        <v>5</v>
      </c>
      <c r="K18" t="s">
        <v>5</v>
      </c>
      <c r="L18">
        <v>325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>
        <v>16.641500000000001</v>
      </c>
      <c r="H19" t="s">
        <v>5</v>
      </c>
      <c r="I19" t="s">
        <v>5</v>
      </c>
      <c r="J19" t="s">
        <v>5</v>
      </c>
      <c r="K19" t="s">
        <v>5</v>
      </c>
      <c r="L19">
        <v>464</v>
      </c>
      <c r="M19" t="s">
        <v>5</v>
      </c>
      <c r="N19" t="s">
        <v>5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>
        <v>13.7722</v>
      </c>
      <c r="H20" t="s">
        <v>5</v>
      </c>
      <c r="I20" t="s">
        <v>5</v>
      </c>
      <c r="J20" t="s">
        <v>5</v>
      </c>
      <c r="K20" t="s">
        <v>5</v>
      </c>
      <c r="L20">
        <v>431</v>
      </c>
      <c r="M20" t="s">
        <v>5</v>
      </c>
      <c r="N20" t="s">
        <v>5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>
        <v>1.3224</v>
      </c>
      <c r="D21">
        <v>0.22500000000000001</v>
      </c>
      <c r="E21">
        <v>13.2517</v>
      </c>
      <c r="F21" t="s">
        <v>5</v>
      </c>
      <c r="G21">
        <v>15.8687</v>
      </c>
      <c r="H21" t="s">
        <v>5</v>
      </c>
      <c r="I21" t="s">
        <v>5</v>
      </c>
      <c r="J21" t="s">
        <v>5</v>
      </c>
      <c r="K21" t="s">
        <v>5</v>
      </c>
      <c r="L21">
        <v>508</v>
      </c>
      <c r="M21" t="s">
        <v>5</v>
      </c>
      <c r="N21" t="s">
        <v>5</v>
      </c>
      <c r="O21" t="s">
        <v>5</v>
      </c>
      <c r="P21">
        <v>0</v>
      </c>
    </row>
    <row r="22" spans="1:16" x14ac:dyDescent="0.3">
      <c r="A22" s="1">
        <v>42094</v>
      </c>
      <c r="B22" t="s">
        <v>5</v>
      </c>
      <c r="C22">
        <v>1.3437999999999999</v>
      </c>
      <c r="D22">
        <v>0.2374</v>
      </c>
      <c r="E22">
        <v>10.0463</v>
      </c>
      <c r="F22" t="s">
        <v>5</v>
      </c>
      <c r="G22">
        <v>15.0679</v>
      </c>
      <c r="H22" t="s">
        <v>5</v>
      </c>
      <c r="I22" t="s">
        <v>5</v>
      </c>
      <c r="J22" t="s">
        <v>5</v>
      </c>
      <c r="K22" t="s">
        <v>5</v>
      </c>
      <c r="L22">
        <v>350</v>
      </c>
      <c r="M22" t="s">
        <v>5</v>
      </c>
      <c r="N22" t="s">
        <v>5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>
        <v>1.5665</v>
      </c>
      <c r="D23">
        <v>0.3649</v>
      </c>
      <c r="E23">
        <v>0.80059999999999998</v>
      </c>
      <c r="F23" t="s">
        <v>5</v>
      </c>
      <c r="G23">
        <v>17.326899999999998</v>
      </c>
      <c r="H23" t="s">
        <v>5</v>
      </c>
      <c r="I23" t="s">
        <v>5</v>
      </c>
      <c r="J23" t="s">
        <v>5</v>
      </c>
      <c r="K23" t="s">
        <v>5</v>
      </c>
      <c r="L23">
        <v>391</v>
      </c>
      <c r="M23" t="s">
        <v>5</v>
      </c>
      <c r="N23" t="s">
        <v>5</v>
      </c>
      <c r="O23" t="s">
        <v>5</v>
      </c>
      <c r="P23">
        <v>0</v>
      </c>
    </row>
    <row r="24" spans="1:16" x14ac:dyDescent="0.3">
      <c r="A24" s="1">
        <v>42277</v>
      </c>
      <c r="B24" t="s">
        <v>5</v>
      </c>
      <c r="C24">
        <v>1.5724</v>
      </c>
      <c r="D24">
        <v>0.34210000000000002</v>
      </c>
      <c r="E24">
        <v>0</v>
      </c>
      <c r="F24" t="s">
        <v>5</v>
      </c>
      <c r="G24">
        <v>14.614699999999999</v>
      </c>
      <c r="H24" t="s">
        <v>5</v>
      </c>
      <c r="I24">
        <v>3.9375999999999998</v>
      </c>
      <c r="J24">
        <v>16.9861</v>
      </c>
      <c r="K24">
        <v>2.488</v>
      </c>
      <c r="L24">
        <v>519</v>
      </c>
      <c r="M24" t="s">
        <v>5</v>
      </c>
      <c r="N24" t="s">
        <v>5</v>
      </c>
      <c r="O24" t="s">
        <v>5</v>
      </c>
      <c r="P24">
        <v>0</v>
      </c>
    </row>
    <row r="25" spans="1:16" x14ac:dyDescent="0.3">
      <c r="A25" s="1">
        <v>42369</v>
      </c>
      <c r="B25" t="s">
        <v>5</v>
      </c>
      <c r="C25">
        <v>1.5163</v>
      </c>
      <c r="D25">
        <v>0.2606</v>
      </c>
      <c r="E25">
        <v>0</v>
      </c>
      <c r="F25" t="s">
        <v>5</v>
      </c>
      <c r="G25">
        <v>16.079799999999999</v>
      </c>
      <c r="H25">
        <v>11.959199999999999</v>
      </c>
      <c r="I25">
        <v>4.7480000000000002</v>
      </c>
      <c r="J25">
        <v>19.726500000000001</v>
      </c>
      <c r="K25">
        <v>2.7133000000000003</v>
      </c>
      <c r="L25">
        <v>564</v>
      </c>
      <c r="M25">
        <v>43333.333299999998</v>
      </c>
      <c r="N25">
        <v>20.642900000000001</v>
      </c>
      <c r="O25" t="s">
        <v>5</v>
      </c>
      <c r="P25">
        <v>0</v>
      </c>
    </row>
    <row r="26" spans="1:16" x14ac:dyDescent="0.3">
      <c r="A26" s="1">
        <v>42460</v>
      </c>
      <c r="B26" t="s">
        <v>5</v>
      </c>
      <c r="C26">
        <v>1.5295999999999998</v>
      </c>
      <c r="D26">
        <v>0.34300000000000003</v>
      </c>
      <c r="E26">
        <v>0</v>
      </c>
      <c r="F26" t="s">
        <v>5</v>
      </c>
      <c r="G26">
        <v>15.9984</v>
      </c>
      <c r="H26">
        <v>13.339700000000001</v>
      </c>
      <c r="I26">
        <v>5.0644999999999998</v>
      </c>
      <c r="J26">
        <v>19.400200000000002</v>
      </c>
      <c r="K26">
        <v>2.7941000000000003</v>
      </c>
      <c r="L26">
        <v>605</v>
      </c>
      <c r="M26">
        <v>43333.333299999998</v>
      </c>
      <c r="N26">
        <v>19.309999999999999</v>
      </c>
      <c r="O26" t="s">
        <v>5</v>
      </c>
      <c r="P26">
        <v>0</v>
      </c>
    </row>
    <row r="27" spans="1:16" x14ac:dyDescent="0.3">
      <c r="A27" s="1">
        <v>42551</v>
      </c>
      <c r="B27" t="s">
        <v>5</v>
      </c>
      <c r="C27">
        <v>1.5409000000000002</v>
      </c>
      <c r="D27">
        <v>0.33660000000000001</v>
      </c>
      <c r="E27">
        <v>0</v>
      </c>
      <c r="F27" t="s">
        <v>5</v>
      </c>
      <c r="G27">
        <v>14</v>
      </c>
      <c r="H27">
        <v>11.3659</v>
      </c>
      <c r="I27">
        <v>4.6548999999999996</v>
      </c>
      <c r="J27">
        <v>17.975300000000001</v>
      </c>
      <c r="K27">
        <v>2.5987999999999998</v>
      </c>
      <c r="L27">
        <v>495</v>
      </c>
      <c r="M27">
        <v>43333.333299999998</v>
      </c>
      <c r="N27">
        <v>57.025599999999997</v>
      </c>
      <c r="O27" t="s">
        <v>5</v>
      </c>
      <c r="P27">
        <v>0</v>
      </c>
    </row>
    <row r="28" spans="1:16" x14ac:dyDescent="0.3">
      <c r="A28" s="1">
        <v>42643</v>
      </c>
      <c r="B28" t="s">
        <v>5</v>
      </c>
      <c r="C28">
        <v>1.5472000000000001</v>
      </c>
      <c r="D28">
        <v>0.33779999999999999</v>
      </c>
      <c r="E28">
        <v>0</v>
      </c>
      <c r="F28" t="s">
        <v>5</v>
      </c>
      <c r="G28">
        <v>13.048400000000001</v>
      </c>
      <c r="H28">
        <v>11.168799999999999</v>
      </c>
      <c r="I28">
        <v>5.0015000000000001</v>
      </c>
      <c r="J28">
        <v>19.838699999999999</v>
      </c>
      <c r="K28">
        <v>2.7673999999999999</v>
      </c>
      <c r="L28">
        <v>618</v>
      </c>
      <c r="M28">
        <v>43333.333299999998</v>
      </c>
      <c r="N28">
        <v>57.872199999999999</v>
      </c>
      <c r="O28" t="s">
        <v>5</v>
      </c>
      <c r="P28">
        <v>0</v>
      </c>
    </row>
    <row r="29" spans="1:16" x14ac:dyDescent="0.3">
      <c r="A29" s="1">
        <v>42734</v>
      </c>
      <c r="B29" t="s">
        <v>5</v>
      </c>
      <c r="C29">
        <v>1.5246</v>
      </c>
      <c r="D29">
        <v>0.30740000000000001</v>
      </c>
      <c r="E29">
        <v>0</v>
      </c>
      <c r="F29" t="s">
        <v>5</v>
      </c>
      <c r="G29">
        <v>15.431100000000001</v>
      </c>
      <c r="H29">
        <v>10.266</v>
      </c>
      <c r="I29">
        <v>4.5624000000000002</v>
      </c>
      <c r="J29">
        <v>18.463799999999999</v>
      </c>
      <c r="K29">
        <v>2.5803000000000003</v>
      </c>
      <c r="L29">
        <v>771</v>
      </c>
      <c r="M29">
        <v>50994.475100000003</v>
      </c>
      <c r="N29">
        <v>61.777799999999999</v>
      </c>
      <c r="O29" t="s">
        <v>5</v>
      </c>
      <c r="P29">
        <v>0</v>
      </c>
    </row>
    <row r="30" spans="1:16" x14ac:dyDescent="0.3">
      <c r="A30" s="1">
        <v>42825</v>
      </c>
      <c r="B30" t="s">
        <v>5</v>
      </c>
      <c r="C30">
        <v>1.4708000000000001</v>
      </c>
      <c r="D30">
        <v>0.24490000000000001</v>
      </c>
      <c r="E30">
        <v>0</v>
      </c>
      <c r="F30" t="s">
        <v>5</v>
      </c>
      <c r="G30">
        <v>14.487399999999999</v>
      </c>
      <c r="H30">
        <v>11.3652</v>
      </c>
      <c r="I30">
        <v>4.9558999999999997</v>
      </c>
      <c r="J30">
        <v>20.441800000000001</v>
      </c>
      <c r="K30">
        <v>2.6684999999999999</v>
      </c>
      <c r="L30">
        <v>603</v>
      </c>
      <c r="M30">
        <v>50994.475100000003</v>
      </c>
      <c r="N30">
        <v>66.902100000000004</v>
      </c>
      <c r="O30" t="s">
        <v>5</v>
      </c>
      <c r="P30">
        <v>0</v>
      </c>
    </row>
    <row r="31" spans="1:16" x14ac:dyDescent="0.3">
      <c r="A31" s="1">
        <v>42916</v>
      </c>
      <c r="B31" t="s">
        <v>5</v>
      </c>
      <c r="C31">
        <v>1.4502999999999999</v>
      </c>
      <c r="D31">
        <v>0.22889999999999999</v>
      </c>
      <c r="E31">
        <v>0</v>
      </c>
      <c r="F31" t="s">
        <v>5</v>
      </c>
      <c r="G31">
        <v>13.7117</v>
      </c>
      <c r="H31">
        <v>11.534599999999999</v>
      </c>
      <c r="I31">
        <v>5.9771000000000001</v>
      </c>
      <c r="J31">
        <v>24.878699999999998</v>
      </c>
      <c r="K31">
        <v>2.9130000000000003</v>
      </c>
      <c r="L31">
        <v>747</v>
      </c>
      <c r="M31">
        <v>50994.475100000003</v>
      </c>
      <c r="N31">
        <v>68.565600000000003</v>
      </c>
      <c r="O31" t="s">
        <v>5</v>
      </c>
      <c r="P31">
        <v>0</v>
      </c>
    </row>
    <row r="32" spans="1:16" x14ac:dyDescent="0.3">
      <c r="A32" s="1">
        <v>43007</v>
      </c>
      <c r="B32" t="s">
        <v>5</v>
      </c>
      <c r="C32">
        <v>1.4218999999999999</v>
      </c>
      <c r="D32">
        <v>0.25219999999999998</v>
      </c>
      <c r="E32">
        <v>0</v>
      </c>
      <c r="F32">
        <v>423</v>
      </c>
      <c r="G32">
        <v>13.0596</v>
      </c>
      <c r="H32">
        <v>11.719200000000001</v>
      </c>
      <c r="I32">
        <v>7.1032999999999999</v>
      </c>
      <c r="J32">
        <v>28.7011</v>
      </c>
      <c r="K32">
        <v>3.0640999999999998</v>
      </c>
      <c r="L32">
        <v>841</v>
      </c>
      <c r="M32">
        <v>50994.475100000003</v>
      </c>
      <c r="N32">
        <v>50.536900000000003</v>
      </c>
      <c r="O32" t="s">
        <v>5</v>
      </c>
      <c r="P32">
        <v>0</v>
      </c>
    </row>
    <row r="33" spans="1:16" x14ac:dyDescent="0.3">
      <c r="A33" s="1">
        <v>43098</v>
      </c>
      <c r="B33" t="s">
        <v>5</v>
      </c>
      <c r="C33">
        <v>1.4278999999999999</v>
      </c>
      <c r="D33">
        <v>0.26150000000000001</v>
      </c>
      <c r="E33">
        <v>6.2523</v>
      </c>
      <c r="F33">
        <v>423</v>
      </c>
      <c r="G33">
        <v>22.515999999999998</v>
      </c>
      <c r="H33">
        <v>12.9062</v>
      </c>
      <c r="I33">
        <v>7.6908000000000003</v>
      </c>
      <c r="J33">
        <v>28.5776</v>
      </c>
      <c r="K33">
        <v>3.1682999999999999</v>
      </c>
      <c r="L33">
        <v>-327</v>
      </c>
      <c r="M33">
        <v>-7860.9625999999998</v>
      </c>
      <c r="N33">
        <v>52.6922</v>
      </c>
      <c r="O33" t="s">
        <v>5</v>
      </c>
      <c r="P33">
        <v>0</v>
      </c>
    </row>
    <row r="34" spans="1:16" x14ac:dyDescent="0.3">
      <c r="A34" s="1">
        <v>43188</v>
      </c>
      <c r="B34" t="s">
        <v>5</v>
      </c>
      <c r="C34">
        <v>1.3511</v>
      </c>
      <c r="D34">
        <v>0.25530000000000003</v>
      </c>
      <c r="E34">
        <v>20.490400000000001</v>
      </c>
      <c r="F34">
        <v>33.375</v>
      </c>
      <c r="G34">
        <v>14.491199999999999</v>
      </c>
      <c r="H34">
        <v>13.745900000000001</v>
      </c>
      <c r="I34">
        <v>8.8297000000000008</v>
      </c>
      <c r="J34">
        <v>28.893699999999999</v>
      </c>
      <c r="K34">
        <v>2.9794999999999998</v>
      </c>
      <c r="L34">
        <v>-527</v>
      </c>
      <c r="M34">
        <v>-7860.9625999999998</v>
      </c>
      <c r="N34">
        <v>63.321100000000001</v>
      </c>
      <c r="O34" t="s">
        <v>5</v>
      </c>
      <c r="P34">
        <v>0</v>
      </c>
    </row>
    <row r="35" spans="1:16" x14ac:dyDescent="0.3">
      <c r="A35" s="1">
        <v>43280</v>
      </c>
      <c r="B35" t="s">
        <v>5</v>
      </c>
      <c r="C35">
        <v>1.3778999999999999</v>
      </c>
      <c r="D35">
        <v>0.21149999999999999</v>
      </c>
      <c r="E35">
        <v>13.3165</v>
      </c>
      <c r="F35">
        <v>30.1053</v>
      </c>
      <c r="G35">
        <v>14.8302</v>
      </c>
      <c r="H35">
        <v>14.7393</v>
      </c>
      <c r="I35">
        <v>9.3337000000000003</v>
      </c>
      <c r="J35">
        <v>30.370100000000001</v>
      </c>
      <c r="K35">
        <v>3.3109999999999999</v>
      </c>
      <c r="L35">
        <v>-170</v>
      </c>
      <c r="M35">
        <v>-7860.9625999999998</v>
      </c>
      <c r="N35">
        <v>63.2898</v>
      </c>
      <c r="O35" t="s">
        <v>5</v>
      </c>
      <c r="P35">
        <v>0</v>
      </c>
    </row>
    <row r="36" spans="1:16" x14ac:dyDescent="0.3">
      <c r="A36" s="1">
        <v>43371</v>
      </c>
      <c r="B36" t="s">
        <v>5</v>
      </c>
      <c r="C36">
        <v>1.2759</v>
      </c>
      <c r="D36">
        <v>0.37530000000000002</v>
      </c>
      <c r="E36">
        <v>13.2319</v>
      </c>
      <c r="F36">
        <v>22.2727</v>
      </c>
      <c r="G36">
        <v>13.304399999999999</v>
      </c>
      <c r="H36">
        <v>14.912000000000001</v>
      </c>
      <c r="I36">
        <v>12.3523</v>
      </c>
      <c r="J36">
        <v>29.943100000000001</v>
      </c>
      <c r="K36">
        <v>3.2419000000000002</v>
      </c>
      <c r="L36">
        <v>4447</v>
      </c>
      <c r="M36">
        <v>-7860.9625999999998</v>
      </c>
      <c r="N36">
        <v>41.988799999999998</v>
      </c>
      <c r="O36" t="s">
        <v>5</v>
      </c>
      <c r="P36">
        <v>0</v>
      </c>
    </row>
    <row r="37" spans="1:16" x14ac:dyDescent="0.3">
      <c r="A37" s="1">
        <v>43465</v>
      </c>
      <c r="B37" t="s">
        <v>5</v>
      </c>
      <c r="C37">
        <v>1.2725</v>
      </c>
      <c r="D37">
        <v>0.36370000000000002</v>
      </c>
      <c r="E37">
        <v>12.985799999999999</v>
      </c>
      <c r="F37">
        <v>29.9</v>
      </c>
      <c r="G37">
        <v>14.150499999999999</v>
      </c>
      <c r="H37">
        <v>12.7852</v>
      </c>
      <c r="I37">
        <v>11.927199999999999</v>
      </c>
      <c r="J37">
        <v>30.958600000000001</v>
      </c>
      <c r="K37">
        <v>3.2143000000000002</v>
      </c>
      <c r="L37">
        <v>910</v>
      </c>
      <c r="M37">
        <v>52018.348599999998</v>
      </c>
      <c r="N37">
        <v>51.848999999999997</v>
      </c>
      <c r="O37" t="s">
        <v>5</v>
      </c>
      <c r="P37">
        <v>0</v>
      </c>
    </row>
    <row r="38" spans="1:16" x14ac:dyDescent="0.3">
      <c r="A38" s="1">
        <v>43553</v>
      </c>
      <c r="B38" t="s">
        <v>5</v>
      </c>
      <c r="C38">
        <v>1.2184999999999999</v>
      </c>
      <c r="D38">
        <v>0.28839999999999999</v>
      </c>
      <c r="E38">
        <v>16.4742</v>
      </c>
      <c r="F38">
        <v>23.545500000000001</v>
      </c>
      <c r="G38">
        <v>12.548400000000001</v>
      </c>
      <c r="H38">
        <v>12.393800000000001</v>
      </c>
      <c r="I38">
        <v>14.890599999999999</v>
      </c>
      <c r="J38">
        <v>37.247900000000001</v>
      </c>
      <c r="K38">
        <v>3.3603999999999998</v>
      </c>
      <c r="L38">
        <v>809</v>
      </c>
      <c r="M38">
        <v>52018.348599999998</v>
      </c>
      <c r="N38">
        <v>47.658200000000001</v>
      </c>
      <c r="O38" t="s">
        <v>5</v>
      </c>
      <c r="P38">
        <v>0</v>
      </c>
    </row>
    <row r="39" spans="1:16" x14ac:dyDescent="0.3">
      <c r="A39" s="1">
        <v>43644</v>
      </c>
      <c r="B39" t="s">
        <v>5</v>
      </c>
      <c r="C39">
        <v>1.2206999999999999</v>
      </c>
      <c r="D39">
        <v>0.29459999999999997</v>
      </c>
      <c r="E39">
        <v>18.625699999999998</v>
      </c>
      <c r="F39">
        <v>26.1111</v>
      </c>
      <c r="G39">
        <v>16.376300000000001</v>
      </c>
      <c r="H39">
        <v>12.732099999999999</v>
      </c>
      <c r="I39">
        <v>14.6371</v>
      </c>
      <c r="J39">
        <v>39.065899999999999</v>
      </c>
      <c r="K39">
        <v>3.5197000000000003</v>
      </c>
      <c r="L39">
        <v>1035</v>
      </c>
      <c r="M39">
        <v>52018.348599999998</v>
      </c>
      <c r="N39">
        <v>49.371600000000001</v>
      </c>
      <c r="O39" t="s">
        <v>5</v>
      </c>
      <c r="P39">
        <v>0</v>
      </c>
    </row>
    <row r="40" spans="1:16" x14ac:dyDescent="0.3">
      <c r="A40" s="1">
        <v>43738</v>
      </c>
      <c r="B40" t="s">
        <v>5</v>
      </c>
      <c r="C40">
        <v>1.4331</v>
      </c>
      <c r="D40">
        <v>0.41299999999999998</v>
      </c>
      <c r="E40">
        <v>33.228200000000001</v>
      </c>
      <c r="F40">
        <v>24.034500000000001</v>
      </c>
      <c r="G40">
        <v>15.920500000000001</v>
      </c>
      <c r="H40">
        <v>12.8309</v>
      </c>
      <c r="I40">
        <v>12.5687</v>
      </c>
      <c r="J40">
        <v>32.968600000000002</v>
      </c>
      <c r="K40">
        <v>3.3193999999999999</v>
      </c>
      <c r="L40">
        <v>923</v>
      </c>
      <c r="M40">
        <v>52018.348599999998</v>
      </c>
      <c r="N40">
        <v>41.102499999999999</v>
      </c>
      <c r="O40" t="s">
        <v>5</v>
      </c>
      <c r="P40">
        <v>0</v>
      </c>
    </row>
    <row r="41" spans="1:16" x14ac:dyDescent="0.3">
      <c r="A41" s="1">
        <v>43830</v>
      </c>
      <c r="B41" t="s">
        <v>5</v>
      </c>
      <c r="C41">
        <v>1.43</v>
      </c>
      <c r="D41">
        <v>0.41589999999999999</v>
      </c>
      <c r="E41">
        <v>32.407499999999999</v>
      </c>
      <c r="F41">
        <v>21.5946</v>
      </c>
      <c r="G41">
        <v>16.105599999999999</v>
      </c>
      <c r="H41">
        <v>13.7681</v>
      </c>
      <c r="I41">
        <v>12.823</v>
      </c>
      <c r="J41">
        <v>32.376300000000001</v>
      </c>
      <c r="K41">
        <v>3.3948</v>
      </c>
      <c r="L41">
        <v>1090</v>
      </c>
      <c r="M41">
        <v>54482.758600000001</v>
      </c>
      <c r="N41">
        <v>47.518700000000003</v>
      </c>
      <c r="O41" t="s">
        <v>5</v>
      </c>
      <c r="P41">
        <v>0</v>
      </c>
    </row>
    <row r="42" spans="1:16" x14ac:dyDescent="0.3">
      <c r="A42" s="1">
        <v>43921</v>
      </c>
      <c r="B42" t="s">
        <v>5</v>
      </c>
      <c r="C42">
        <v>1.3911</v>
      </c>
      <c r="D42">
        <v>0.3861</v>
      </c>
      <c r="E42">
        <v>54.468600000000002</v>
      </c>
      <c r="F42">
        <v>10.7568</v>
      </c>
      <c r="G42">
        <v>8.6183999999999994</v>
      </c>
      <c r="H42">
        <v>12.2088</v>
      </c>
      <c r="I42">
        <v>20.515699999999999</v>
      </c>
      <c r="J42">
        <v>29.887799999999999</v>
      </c>
      <c r="K42">
        <v>2.9329000000000001</v>
      </c>
      <c r="L42">
        <v>1298</v>
      </c>
      <c r="M42">
        <v>54482.758600000001</v>
      </c>
      <c r="N42">
        <v>44.487200000000001</v>
      </c>
      <c r="O42" t="s">
        <v>5</v>
      </c>
      <c r="P42">
        <v>0</v>
      </c>
    </row>
    <row r="43" spans="1:16" x14ac:dyDescent="0.3">
      <c r="A43" s="1">
        <v>44012</v>
      </c>
      <c r="B43" t="s">
        <v>5</v>
      </c>
      <c r="C43">
        <v>1.3786</v>
      </c>
      <c r="D43">
        <v>0.40010000000000001</v>
      </c>
      <c r="E43">
        <v>54.841299999999997</v>
      </c>
      <c r="F43">
        <v>17.290900000000001</v>
      </c>
      <c r="G43">
        <v>18.0764</v>
      </c>
      <c r="H43">
        <v>12.2485</v>
      </c>
      <c r="I43">
        <v>28.119399999999999</v>
      </c>
      <c r="J43">
        <v>49.874600000000001</v>
      </c>
      <c r="K43">
        <v>3.7904</v>
      </c>
      <c r="L43">
        <v>2190</v>
      </c>
      <c r="M43">
        <v>54482.758600000001</v>
      </c>
      <c r="N43">
        <v>46.589100000000002</v>
      </c>
      <c r="O43" t="s">
        <v>5</v>
      </c>
      <c r="P43">
        <v>0</v>
      </c>
    </row>
    <row r="44" spans="1:16" x14ac:dyDescent="0.3">
      <c r="A44" s="1">
        <v>44104</v>
      </c>
      <c r="B44" t="s">
        <v>5</v>
      </c>
      <c r="C44">
        <v>1.3817999999999999</v>
      </c>
      <c r="D44">
        <v>0.41539999999999999</v>
      </c>
      <c r="E44">
        <v>52.285899999999998</v>
      </c>
      <c r="F44">
        <v>16.844799999999999</v>
      </c>
      <c r="G44">
        <v>17.897100000000002</v>
      </c>
      <c r="H44">
        <v>12.521599999999999</v>
      </c>
      <c r="I44">
        <v>28.0992</v>
      </c>
      <c r="J44">
        <v>51.551900000000003</v>
      </c>
      <c r="K44">
        <v>4.0666000000000002</v>
      </c>
      <c r="L44">
        <v>479</v>
      </c>
      <c r="M44">
        <v>54482.758600000001</v>
      </c>
      <c r="N44">
        <v>45.159100000000002</v>
      </c>
      <c r="O44" t="s">
        <v>5</v>
      </c>
      <c r="P44">
        <v>0</v>
      </c>
    </row>
  </sheetData>
  <phoneticPr fontId="18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_xll.BDH("WU US Equity",B$1:P$1,"CQ1 2010","","Dir=V","Per=Q","Days=A","Dts=S","cols=16;rows=43")</f>
        <v>#NAME?</v>
      </c>
      <c r="B2" t="s">
        <v>5</v>
      </c>
      <c r="C2">
        <v>1.2432000000000001</v>
      </c>
      <c r="D2">
        <v>0.49819999999999998</v>
      </c>
      <c r="E2">
        <v>800.84079999999994</v>
      </c>
      <c r="F2">
        <v>8.1392000000000007</v>
      </c>
      <c r="G2">
        <v>25.618600000000001</v>
      </c>
      <c r="H2">
        <v>34.135899999999999</v>
      </c>
      <c r="I2" t="s">
        <v>5</v>
      </c>
      <c r="J2">
        <v>9.1392000000000007</v>
      </c>
      <c r="K2">
        <v>3.4628000000000001</v>
      </c>
      <c r="L2">
        <v>63.4</v>
      </c>
      <c r="M2" t="s">
        <v>5</v>
      </c>
      <c r="N2" t="s">
        <v>5</v>
      </c>
      <c r="O2" t="s">
        <v>5</v>
      </c>
      <c r="P2">
        <v>19.480499999999999</v>
      </c>
    </row>
    <row r="3" spans="1:16" x14ac:dyDescent="0.3">
      <c r="A3" s="1">
        <v>40359</v>
      </c>
      <c r="B3" t="s">
        <v>5</v>
      </c>
      <c r="C3">
        <v>1.3118000000000001</v>
      </c>
      <c r="D3">
        <v>0.5605</v>
      </c>
      <c r="E3">
        <v>824.74360000000001</v>
      </c>
      <c r="F3">
        <v>7.5669000000000004</v>
      </c>
      <c r="G3">
        <v>24.422799999999999</v>
      </c>
      <c r="H3">
        <v>31.507000000000001</v>
      </c>
      <c r="I3" t="s">
        <v>5</v>
      </c>
      <c r="J3">
        <v>8.3013999999999992</v>
      </c>
      <c r="K3">
        <v>3.1665999999999999</v>
      </c>
      <c r="L3">
        <v>232.1</v>
      </c>
      <c r="M3" t="s">
        <v>5</v>
      </c>
      <c r="N3" t="s">
        <v>5</v>
      </c>
      <c r="O3" t="s">
        <v>5</v>
      </c>
      <c r="P3">
        <v>17.918600000000001</v>
      </c>
    </row>
    <row r="4" spans="1:16" x14ac:dyDescent="0.3">
      <c r="A4" s="1">
        <v>40451</v>
      </c>
      <c r="B4" t="s">
        <v>5</v>
      </c>
      <c r="C4">
        <v>1.3178000000000001</v>
      </c>
      <c r="D4">
        <v>0.59940000000000004</v>
      </c>
      <c r="E4">
        <v>752.96939999999995</v>
      </c>
      <c r="F4">
        <v>7.8392999999999997</v>
      </c>
      <c r="G4">
        <v>26.414000000000001</v>
      </c>
      <c r="H4">
        <v>32.459200000000003</v>
      </c>
      <c r="I4" t="s">
        <v>5</v>
      </c>
      <c r="J4">
        <v>8.8202999999999996</v>
      </c>
      <c r="K4">
        <v>3.2686000000000002</v>
      </c>
      <c r="L4">
        <v>354.1</v>
      </c>
      <c r="M4" t="s">
        <v>5</v>
      </c>
      <c r="N4" t="s">
        <v>5</v>
      </c>
      <c r="O4" t="s">
        <v>5</v>
      </c>
      <c r="P4">
        <v>16.588100000000001</v>
      </c>
    </row>
    <row r="5" spans="1:16" x14ac:dyDescent="0.3">
      <c r="A5" s="1">
        <v>40543</v>
      </c>
      <c r="B5" t="s">
        <v>5</v>
      </c>
      <c r="C5">
        <v>1.3646</v>
      </c>
      <c r="D5">
        <v>0.61429999999999996</v>
      </c>
      <c r="E5">
        <v>564.59580000000005</v>
      </c>
      <c r="F5">
        <v>7.1261000000000001</v>
      </c>
      <c r="G5">
        <v>23.7362</v>
      </c>
      <c r="H5">
        <v>31.6904</v>
      </c>
      <c r="I5" t="s">
        <v>5</v>
      </c>
      <c r="J5">
        <v>9.0189000000000004</v>
      </c>
      <c r="K5">
        <v>3.2136</v>
      </c>
      <c r="L5">
        <v>266.10000000000002</v>
      </c>
      <c r="M5">
        <v>40642.857100000001</v>
      </c>
      <c r="N5" t="s">
        <v>5</v>
      </c>
      <c r="O5" t="s">
        <v>5</v>
      </c>
      <c r="P5">
        <v>18.911000000000001</v>
      </c>
    </row>
    <row r="6" spans="1:16" x14ac:dyDescent="0.3">
      <c r="A6" s="1">
        <v>40633</v>
      </c>
      <c r="B6" t="s">
        <v>5</v>
      </c>
      <c r="C6">
        <v>1.3673999999999999</v>
      </c>
      <c r="D6">
        <v>0.63790000000000002</v>
      </c>
      <c r="E6">
        <v>1278.3803</v>
      </c>
      <c r="F6">
        <v>7.2096999999999998</v>
      </c>
      <c r="G6">
        <v>24.388200000000001</v>
      </c>
      <c r="H6">
        <v>32.345100000000002</v>
      </c>
      <c r="I6" t="s">
        <v>5</v>
      </c>
      <c r="J6">
        <v>10.029199999999999</v>
      </c>
      <c r="K6">
        <v>3.2031999999999998</v>
      </c>
      <c r="L6">
        <v>236.8</v>
      </c>
      <c r="M6">
        <v>40642.857100000001</v>
      </c>
      <c r="N6" t="s">
        <v>5</v>
      </c>
      <c r="O6" t="s">
        <v>5</v>
      </c>
      <c r="P6">
        <v>21.265499999999999</v>
      </c>
    </row>
    <row r="7" spans="1:16" x14ac:dyDescent="0.3">
      <c r="A7" s="1">
        <v>40724</v>
      </c>
      <c r="B7" t="s">
        <v>5</v>
      </c>
      <c r="C7">
        <v>1.3387</v>
      </c>
      <c r="D7">
        <v>0.59840000000000004</v>
      </c>
      <c r="E7">
        <v>945.79269999999997</v>
      </c>
      <c r="F7">
        <v>7.9344000000000001</v>
      </c>
      <c r="G7">
        <v>25.667899999999999</v>
      </c>
      <c r="H7">
        <v>31.868099999999998</v>
      </c>
      <c r="I7" t="s">
        <v>5</v>
      </c>
      <c r="J7">
        <v>9.3249999999999993</v>
      </c>
      <c r="K7">
        <v>3.2275</v>
      </c>
      <c r="L7">
        <v>238.9</v>
      </c>
      <c r="M7">
        <v>40642.857100000001</v>
      </c>
      <c r="N7" t="s">
        <v>5</v>
      </c>
      <c r="O7" t="s">
        <v>5</v>
      </c>
      <c r="P7">
        <v>19.110900000000001</v>
      </c>
    </row>
    <row r="8" spans="1:16" x14ac:dyDescent="0.3">
      <c r="A8" s="1">
        <v>40816</v>
      </c>
      <c r="B8" t="s">
        <v>5</v>
      </c>
      <c r="C8">
        <v>1.4267000000000001</v>
      </c>
      <c r="D8">
        <v>0.70209999999999995</v>
      </c>
      <c r="E8">
        <v>793.54449999999997</v>
      </c>
      <c r="F8">
        <v>7.7729999999999997</v>
      </c>
      <c r="G8">
        <v>25.7301</v>
      </c>
      <c r="H8">
        <v>29.764399999999998</v>
      </c>
      <c r="I8" t="s">
        <v>5</v>
      </c>
      <c r="J8">
        <v>7.1242000000000001</v>
      </c>
      <c r="K8">
        <v>2.7429999999999999</v>
      </c>
      <c r="L8">
        <v>359.1</v>
      </c>
      <c r="M8">
        <v>40642.857100000001</v>
      </c>
      <c r="N8" t="s">
        <v>5</v>
      </c>
      <c r="O8" t="s">
        <v>5</v>
      </c>
      <c r="P8">
        <v>20.692499999999999</v>
      </c>
    </row>
    <row r="9" spans="1:16" x14ac:dyDescent="0.3">
      <c r="A9" s="1">
        <v>40907</v>
      </c>
      <c r="B9" t="s">
        <v>5</v>
      </c>
      <c r="C9">
        <v>1.1357999999999999</v>
      </c>
      <c r="D9">
        <v>0.34899999999999998</v>
      </c>
      <c r="E9">
        <v>400.447</v>
      </c>
      <c r="F9">
        <v>7.5293999999999999</v>
      </c>
      <c r="G9">
        <v>25.040199999999999</v>
      </c>
      <c r="H9">
        <v>30.576699999999999</v>
      </c>
      <c r="I9" t="s">
        <v>5</v>
      </c>
      <c r="J9">
        <v>8.5686</v>
      </c>
      <c r="K9">
        <v>3.1122000000000001</v>
      </c>
      <c r="L9">
        <v>274.3</v>
      </c>
      <c r="M9">
        <v>36512.5</v>
      </c>
      <c r="N9" t="s">
        <v>5</v>
      </c>
      <c r="O9" t="s">
        <v>5</v>
      </c>
      <c r="P9">
        <v>10.9556</v>
      </c>
    </row>
    <row r="10" spans="1:16" x14ac:dyDescent="0.3">
      <c r="A10" s="1">
        <v>40998</v>
      </c>
      <c r="B10" t="s">
        <v>5</v>
      </c>
      <c r="C10">
        <v>1.1617999999999999</v>
      </c>
      <c r="D10">
        <v>0.35399999999999998</v>
      </c>
      <c r="E10">
        <v>375.61509999999998</v>
      </c>
      <c r="F10">
        <v>7.4886999999999997</v>
      </c>
      <c r="G10">
        <v>23.862500000000001</v>
      </c>
      <c r="H10">
        <v>30.75</v>
      </c>
      <c r="I10" t="s">
        <v>5</v>
      </c>
      <c r="J10">
        <v>8.1388999999999996</v>
      </c>
      <c r="K10">
        <v>3.1469999999999998</v>
      </c>
      <c r="L10">
        <v>195</v>
      </c>
      <c r="M10">
        <v>36512.5</v>
      </c>
      <c r="N10" t="s">
        <v>5</v>
      </c>
      <c r="O10" t="s">
        <v>5</v>
      </c>
      <c r="P10">
        <v>24.908999999999999</v>
      </c>
    </row>
    <row r="11" spans="1:16" x14ac:dyDescent="0.3">
      <c r="A11" s="1">
        <v>41089</v>
      </c>
      <c r="B11" t="s">
        <v>5</v>
      </c>
      <c r="C11">
        <v>1.1896</v>
      </c>
      <c r="D11">
        <v>0.3705</v>
      </c>
      <c r="E11">
        <v>348.88869999999997</v>
      </c>
      <c r="F11">
        <v>7.6696</v>
      </c>
      <c r="G11">
        <v>24.271999999999998</v>
      </c>
      <c r="H11">
        <v>30.090900000000001</v>
      </c>
      <c r="I11" t="s">
        <v>5</v>
      </c>
      <c r="J11">
        <v>7.7533000000000003</v>
      </c>
      <c r="K11">
        <v>3.1650999999999998</v>
      </c>
      <c r="L11">
        <v>207.7</v>
      </c>
      <c r="M11">
        <v>36512.5</v>
      </c>
      <c r="N11" t="s">
        <v>5</v>
      </c>
      <c r="O11" t="s">
        <v>5</v>
      </c>
      <c r="P11">
        <v>22.713899999999999</v>
      </c>
    </row>
    <row r="12" spans="1:16" x14ac:dyDescent="0.3">
      <c r="A12" s="1">
        <v>41180</v>
      </c>
      <c r="B12" t="s">
        <v>5</v>
      </c>
      <c r="C12">
        <v>1.1498999999999999</v>
      </c>
      <c r="D12">
        <v>0.34620000000000001</v>
      </c>
      <c r="E12">
        <v>299.38080000000002</v>
      </c>
      <c r="F12">
        <v>8.1973000000000003</v>
      </c>
      <c r="G12">
        <v>25.717500000000001</v>
      </c>
      <c r="H12">
        <v>28.685400000000001</v>
      </c>
      <c r="I12" t="s">
        <v>5</v>
      </c>
      <c r="J12">
        <v>7.9028</v>
      </c>
      <c r="K12">
        <v>3.1253000000000002</v>
      </c>
      <c r="L12">
        <v>390.9</v>
      </c>
      <c r="M12">
        <v>36512.5</v>
      </c>
      <c r="N12" t="s">
        <v>5</v>
      </c>
      <c r="O12" t="s">
        <v>5</v>
      </c>
      <c r="P12">
        <v>22.226299999999998</v>
      </c>
    </row>
    <row r="13" spans="1:16" x14ac:dyDescent="0.3">
      <c r="A13" s="1">
        <v>41274</v>
      </c>
      <c r="B13" t="s">
        <v>5</v>
      </c>
      <c r="C13">
        <v>1.2576000000000001</v>
      </c>
      <c r="D13">
        <v>0.45679999999999998</v>
      </c>
      <c r="E13">
        <v>428.36489999999998</v>
      </c>
      <c r="F13">
        <v>6.2857000000000003</v>
      </c>
      <c r="G13">
        <v>20.074400000000001</v>
      </c>
      <c r="H13">
        <v>26.484000000000002</v>
      </c>
      <c r="I13" t="s">
        <v>5</v>
      </c>
      <c r="J13">
        <v>6.5808999999999997</v>
      </c>
      <c r="K13">
        <v>2.8486000000000002</v>
      </c>
      <c r="L13">
        <v>298.39999999999998</v>
      </c>
      <c r="M13">
        <v>36512.5</v>
      </c>
      <c r="N13" t="s">
        <v>5</v>
      </c>
      <c r="O13" t="s">
        <v>5</v>
      </c>
      <c r="P13">
        <v>30.895299999999999</v>
      </c>
    </row>
    <row r="14" spans="1:16" x14ac:dyDescent="0.3">
      <c r="A14" s="1">
        <v>41361</v>
      </c>
      <c r="B14" t="s">
        <v>5</v>
      </c>
      <c r="C14">
        <v>1.1632</v>
      </c>
      <c r="D14">
        <v>0.34799999999999998</v>
      </c>
      <c r="E14">
        <v>406.1465</v>
      </c>
      <c r="F14">
        <v>6.0716000000000001</v>
      </c>
      <c r="G14">
        <v>22.4008</v>
      </c>
      <c r="H14">
        <v>26.596499999999999</v>
      </c>
      <c r="I14" t="s">
        <v>5</v>
      </c>
      <c r="J14">
        <v>7.0568</v>
      </c>
      <c r="K14">
        <v>2.7976000000000001</v>
      </c>
      <c r="L14">
        <v>211.2</v>
      </c>
      <c r="M14">
        <v>36512.5</v>
      </c>
      <c r="N14" t="s">
        <v>5</v>
      </c>
      <c r="O14" t="s">
        <v>5</v>
      </c>
      <c r="P14">
        <v>33.160400000000003</v>
      </c>
    </row>
    <row r="15" spans="1:16" x14ac:dyDescent="0.3">
      <c r="A15" s="1">
        <v>41453</v>
      </c>
      <c r="B15" t="s">
        <v>5</v>
      </c>
      <c r="C15">
        <v>1.1526000000000001</v>
      </c>
      <c r="D15">
        <v>0.33110000000000001</v>
      </c>
      <c r="E15">
        <v>400.31229999999999</v>
      </c>
      <c r="F15">
        <v>5.7667000000000002</v>
      </c>
      <c r="G15">
        <v>19.9726</v>
      </c>
      <c r="H15">
        <v>25.077500000000001</v>
      </c>
      <c r="I15" t="s">
        <v>5</v>
      </c>
      <c r="J15">
        <v>8.0213999999999999</v>
      </c>
      <c r="K15">
        <v>2.7206000000000001</v>
      </c>
      <c r="L15">
        <v>230.5</v>
      </c>
      <c r="M15">
        <v>36512.5</v>
      </c>
      <c r="N15" t="s">
        <v>5</v>
      </c>
      <c r="O15" t="s">
        <v>5</v>
      </c>
      <c r="P15">
        <v>34.894300000000001</v>
      </c>
    </row>
    <row r="16" spans="1:16" x14ac:dyDescent="0.3">
      <c r="A16" s="1">
        <v>41547</v>
      </c>
      <c r="B16" t="s">
        <v>5</v>
      </c>
      <c r="C16">
        <v>1.2252000000000001</v>
      </c>
      <c r="D16">
        <v>0.41449999999999998</v>
      </c>
      <c r="E16">
        <v>377.86349999999999</v>
      </c>
      <c r="F16">
        <v>6.0511999999999997</v>
      </c>
      <c r="G16">
        <v>20.961099999999998</v>
      </c>
      <c r="H16">
        <v>23.0337</v>
      </c>
      <c r="I16" t="s">
        <v>5</v>
      </c>
      <c r="J16">
        <v>8.8522999999999996</v>
      </c>
      <c r="K16">
        <v>2.6718999999999999</v>
      </c>
      <c r="L16">
        <v>308.5</v>
      </c>
      <c r="M16">
        <v>36512.5</v>
      </c>
      <c r="N16" t="s">
        <v>5</v>
      </c>
      <c r="O16" t="s">
        <v>5</v>
      </c>
      <c r="P16">
        <v>32.188699999999997</v>
      </c>
    </row>
    <row r="17" spans="1:16" x14ac:dyDescent="0.3">
      <c r="A17" s="1">
        <v>41639</v>
      </c>
      <c r="B17" t="s">
        <v>5</v>
      </c>
      <c r="C17">
        <v>1.2949999999999999</v>
      </c>
      <c r="D17">
        <v>0.50239999999999996</v>
      </c>
      <c r="E17">
        <v>381.37049999999999</v>
      </c>
      <c r="F17">
        <v>4.7775999999999996</v>
      </c>
      <c r="G17">
        <v>16.766300000000001</v>
      </c>
      <c r="H17">
        <v>20.492599999999999</v>
      </c>
      <c r="I17" t="s">
        <v>5</v>
      </c>
      <c r="J17">
        <v>8.5143000000000004</v>
      </c>
      <c r="K17">
        <v>2.5773999999999999</v>
      </c>
      <c r="L17">
        <v>258.2</v>
      </c>
      <c r="M17">
        <v>36512.5</v>
      </c>
      <c r="N17" t="s">
        <v>5</v>
      </c>
      <c r="O17" t="s">
        <v>5</v>
      </c>
      <c r="P17">
        <v>39.734699999999997</v>
      </c>
    </row>
    <row r="18" spans="1:16" x14ac:dyDescent="0.3">
      <c r="A18" s="1">
        <v>41729</v>
      </c>
      <c r="B18" t="s">
        <v>5</v>
      </c>
      <c r="C18">
        <v>1.2081999999999999</v>
      </c>
      <c r="D18">
        <v>0.39290000000000003</v>
      </c>
      <c r="E18">
        <v>360.03559999999999</v>
      </c>
      <c r="F18">
        <v>5.7142999999999997</v>
      </c>
      <c r="G18">
        <v>20.136199999999999</v>
      </c>
      <c r="H18">
        <v>21.636199999999999</v>
      </c>
      <c r="I18" t="s">
        <v>5</v>
      </c>
      <c r="J18">
        <v>8.2353000000000005</v>
      </c>
      <c r="K18">
        <v>2.5293999999999999</v>
      </c>
      <c r="L18">
        <v>167.8</v>
      </c>
      <c r="M18">
        <v>36512.5</v>
      </c>
      <c r="N18" t="s">
        <v>5</v>
      </c>
      <c r="O18" t="s">
        <v>5</v>
      </c>
      <c r="P18">
        <v>33.3005</v>
      </c>
    </row>
    <row r="19" spans="1:16" x14ac:dyDescent="0.3">
      <c r="A19" s="1">
        <v>41820</v>
      </c>
      <c r="B19" t="s">
        <v>5</v>
      </c>
      <c r="C19">
        <v>1.1948000000000001</v>
      </c>
      <c r="D19">
        <v>0.36809999999999998</v>
      </c>
      <c r="E19">
        <v>350.78489999999999</v>
      </c>
      <c r="F19">
        <v>6.4123999999999999</v>
      </c>
      <c r="G19">
        <v>19.799399999999999</v>
      </c>
      <c r="H19">
        <v>21.936900000000001</v>
      </c>
      <c r="I19" t="s">
        <v>5</v>
      </c>
      <c r="J19">
        <v>8.4947999999999997</v>
      </c>
      <c r="K19">
        <v>2.5531999999999999</v>
      </c>
      <c r="L19">
        <v>248</v>
      </c>
      <c r="M19">
        <v>36512.5</v>
      </c>
      <c r="N19" t="s">
        <v>5</v>
      </c>
      <c r="O19" t="s">
        <v>5</v>
      </c>
      <c r="P19">
        <v>34.468499999999999</v>
      </c>
    </row>
    <row r="20" spans="1:16" x14ac:dyDescent="0.3">
      <c r="A20" s="1">
        <v>41912</v>
      </c>
      <c r="B20" t="s">
        <v>5</v>
      </c>
      <c r="C20">
        <v>1.204</v>
      </c>
      <c r="D20">
        <v>0.3911</v>
      </c>
      <c r="E20">
        <v>314.84280000000001</v>
      </c>
      <c r="F20">
        <v>7.2708000000000004</v>
      </c>
      <c r="G20">
        <v>21.7989</v>
      </c>
      <c r="H20">
        <v>21.3903</v>
      </c>
      <c r="I20" t="s">
        <v>5</v>
      </c>
      <c r="J20">
        <v>7.6959999999999997</v>
      </c>
      <c r="K20">
        <v>2.5348999999999999</v>
      </c>
      <c r="L20">
        <v>308.60000000000002</v>
      </c>
      <c r="M20">
        <v>36512.5</v>
      </c>
      <c r="N20" t="s">
        <v>5</v>
      </c>
      <c r="O20" t="s">
        <v>5</v>
      </c>
      <c r="P20">
        <v>28.182400000000001</v>
      </c>
    </row>
    <row r="21" spans="1:16" x14ac:dyDescent="0.3">
      <c r="A21" s="1">
        <v>42004</v>
      </c>
      <c r="B21" t="s">
        <v>5</v>
      </c>
      <c r="C21">
        <v>1.2490999999999999</v>
      </c>
      <c r="D21">
        <v>0.437</v>
      </c>
      <c r="E21">
        <v>286.09660000000002</v>
      </c>
      <c r="F21">
        <v>6.5118</v>
      </c>
      <c r="G21">
        <v>19.582899999999999</v>
      </c>
      <c r="H21">
        <v>21.125800000000002</v>
      </c>
      <c r="I21" t="s">
        <v>5</v>
      </c>
      <c r="J21">
        <v>7.9988000000000001</v>
      </c>
      <c r="K21">
        <v>2.6539000000000001</v>
      </c>
      <c r="L21">
        <v>215.6</v>
      </c>
      <c r="M21">
        <v>36512.5</v>
      </c>
      <c r="N21" t="s">
        <v>5</v>
      </c>
      <c r="O21" t="s">
        <v>5</v>
      </c>
      <c r="P21">
        <v>29.503399999999999</v>
      </c>
    </row>
    <row r="22" spans="1:16" x14ac:dyDescent="0.3">
      <c r="A22" s="1">
        <v>42094</v>
      </c>
      <c r="B22" t="s">
        <v>5</v>
      </c>
      <c r="C22">
        <v>1.2333000000000001</v>
      </c>
      <c r="D22">
        <v>0.41410000000000002</v>
      </c>
      <c r="E22">
        <v>276.2131</v>
      </c>
      <c r="F22">
        <v>6.5144000000000002</v>
      </c>
      <c r="G22">
        <v>20.614699999999999</v>
      </c>
      <c r="H22">
        <v>21.942499999999999</v>
      </c>
      <c r="I22" t="s">
        <v>5</v>
      </c>
      <c r="J22">
        <v>9.0992999999999995</v>
      </c>
      <c r="K22">
        <v>2.5686</v>
      </c>
      <c r="L22">
        <v>184.6</v>
      </c>
      <c r="M22">
        <v>36512.5</v>
      </c>
      <c r="N22" t="s">
        <v>5</v>
      </c>
      <c r="O22" t="s">
        <v>5</v>
      </c>
      <c r="P22">
        <v>39.4801</v>
      </c>
    </row>
    <row r="23" spans="1:16" x14ac:dyDescent="0.3">
      <c r="A23" s="1">
        <v>42185</v>
      </c>
      <c r="B23" t="s">
        <v>5</v>
      </c>
      <c r="C23">
        <v>1.2035</v>
      </c>
      <c r="D23">
        <v>0.38319999999999999</v>
      </c>
      <c r="E23">
        <v>284.9778</v>
      </c>
      <c r="F23">
        <v>5.819</v>
      </c>
      <c r="G23">
        <v>18.1266</v>
      </c>
      <c r="H23">
        <v>21.751999999999999</v>
      </c>
      <c r="I23" t="s">
        <v>5</v>
      </c>
      <c r="J23">
        <v>9.1484000000000005</v>
      </c>
      <c r="K23">
        <v>2.5971000000000002</v>
      </c>
      <c r="L23">
        <v>233.4</v>
      </c>
      <c r="M23">
        <v>36512.5</v>
      </c>
      <c r="N23" t="s">
        <v>5</v>
      </c>
      <c r="O23" t="s">
        <v>5</v>
      </c>
      <c r="P23">
        <v>41.9968</v>
      </c>
    </row>
    <row r="24" spans="1:16" x14ac:dyDescent="0.3">
      <c r="A24" s="1">
        <v>42277</v>
      </c>
      <c r="B24" t="s">
        <v>5</v>
      </c>
      <c r="C24">
        <v>1.1345000000000001</v>
      </c>
      <c r="D24">
        <v>0.33539999999999998</v>
      </c>
      <c r="E24">
        <v>258.59559999999999</v>
      </c>
      <c r="F24">
        <v>7.2156000000000002</v>
      </c>
      <c r="G24">
        <v>21.7624</v>
      </c>
      <c r="H24">
        <v>21.8004</v>
      </c>
      <c r="I24" t="s">
        <v>5</v>
      </c>
      <c r="J24">
        <v>8.3376999999999999</v>
      </c>
      <c r="K24">
        <v>2.5457999999999998</v>
      </c>
      <c r="L24">
        <v>320.5</v>
      </c>
      <c r="M24">
        <v>36512.5</v>
      </c>
      <c r="N24" t="s">
        <v>5</v>
      </c>
      <c r="O24" t="s">
        <v>5</v>
      </c>
      <c r="P24">
        <v>34.002600000000001</v>
      </c>
    </row>
    <row r="25" spans="1:16" x14ac:dyDescent="0.3">
      <c r="A25" s="1">
        <v>42369</v>
      </c>
      <c r="B25" t="s">
        <v>5</v>
      </c>
      <c r="C25">
        <v>1.1206</v>
      </c>
      <c r="D25">
        <v>0.31890000000000002</v>
      </c>
      <c r="E25">
        <v>228.90600000000001</v>
      </c>
      <c r="F25">
        <v>6.9069000000000003</v>
      </c>
      <c r="G25">
        <v>20.420300000000001</v>
      </c>
      <c r="H25">
        <v>21.973300000000002</v>
      </c>
      <c r="I25" t="s">
        <v>5</v>
      </c>
      <c r="J25">
        <v>7.9367999999999999</v>
      </c>
      <c r="K25">
        <v>2.6659000000000002</v>
      </c>
      <c r="L25">
        <v>188.9</v>
      </c>
      <c r="M25">
        <v>36512.5</v>
      </c>
      <c r="N25" t="s">
        <v>5</v>
      </c>
      <c r="O25" t="s">
        <v>5</v>
      </c>
      <c r="P25">
        <v>36.833500000000001</v>
      </c>
    </row>
    <row r="26" spans="1:16" x14ac:dyDescent="0.3">
      <c r="A26" s="1">
        <v>42460</v>
      </c>
      <c r="B26" t="s">
        <v>5</v>
      </c>
      <c r="C26">
        <v>1.0869</v>
      </c>
      <c r="D26">
        <v>0.28110000000000002</v>
      </c>
      <c r="E26">
        <v>260.34710000000001</v>
      </c>
      <c r="F26">
        <v>6.3852000000000002</v>
      </c>
      <c r="G26">
        <v>19.927599999999998</v>
      </c>
      <c r="H26">
        <v>22.020800000000001</v>
      </c>
      <c r="I26" t="s">
        <v>5</v>
      </c>
      <c r="J26">
        <v>8.5008999999999997</v>
      </c>
      <c r="K26">
        <v>2.6200999999999999</v>
      </c>
      <c r="L26">
        <v>185</v>
      </c>
      <c r="M26">
        <v>36512.5</v>
      </c>
      <c r="N26" t="s">
        <v>5</v>
      </c>
      <c r="O26" t="s">
        <v>5</v>
      </c>
      <c r="P26">
        <v>42.703299999999999</v>
      </c>
    </row>
    <row r="27" spans="1:16" x14ac:dyDescent="0.3">
      <c r="A27" s="1">
        <v>42551</v>
      </c>
      <c r="B27" t="s">
        <v>5</v>
      </c>
      <c r="C27">
        <v>1.107</v>
      </c>
      <c r="D27">
        <v>0.2848</v>
      </c>
      <c r="E27">
        <v>245.62540000000001</v>
      </c>
      <c r="F27">
        <v>6.3487999999999998</v>
      </c>
      <c r="G27">
        <v>18.921299999999999</v>
      </c>
      <c r="H27">
        <v>22.179200000000002</v>
      </c>
      <c r="I27" t="s">
        <v>5</v>
      </c>
      <c r="J27">
        <v>8.3224999999999998</v>
      </c>
      <c r="K27">
        <v>2.6615000000000002</v>
      </c>
      <c r="L27">
        <v>251.9</v>
      </c>
      <c r="M27">
        <v>36512.5</v>
      </c>
      <c r="N27" t="s">
        <v>5</v>
      </c>
      <c r="O27" t="s">
        <v>5</v>
      </c>
      <c r="P27">
        <v>37.986400000000003</v>
      </c>
    </row>
    <row r="28" spans="1:16" x14ac:dyDescent="0.3">
      <c r="A28" s="1">
        <v>42643</v>
      </c>
      <c r="B28" t="s">
        <v>5</v>
      </c>
      <c r="C28">
        <v>1.1166</v>
      </c>
      <c r="D28">
        <v>0.30620000000000003</v>
      </c>
      <c r="E28">
        <v>232.40129999999999</v>
      </c>
      <c r="F28">
        <v>6.7222</v>
      </c>
      <c r="G28">
        <v>20.198899999999998</v>
      </c>
      <c r="H28">
        <v>21.8459</v>
      </c>
      <c r="I28" t="s">
        <v>5</v>
      </c>
      <c r="J28">
        <v>8.9893000000000001</v>
      </c>
      <c r="K28">
        <v>2.6705999999999999</v>
      </c>
      <c r="L28">
        <v>333.6</v>
      </c>
      <c r="M28">
        <v>36512.5</v>
      </c>
      <c r="N28" t="s">
        <v>5</v>
      </c>
      <c r="O28" t="s">
        <v>5</v>
      </c>
      <c r="P28">
        <v>35.924399999999999</v>
      </c>
    </row>
    <row r="29" spans="1:16" x14ac:dyDescent="0.3">
      <c r="A29" s="1">
        <v>42734</v>
      </c>
      <c r="B29" t="s">
        <v>5</v>
      </c>
      <c r="C29">
        <v>0.87529999999999997</v>
      </c>
      <c r="D29">
        <v>0.16600000000000001</v>
      </c>
      <c r="E29">
        <v>308.81180000000001</v>
      </c>
      <c r="F29">
        <v>-10.591200000000001</v>
      </c>
      <c r="G29">
        <v>-22.854900000000001</v>
      </c>
      <c r="H29">
        <v>10.719799999999999</v>
      </c>
      <c r="I29" t="s">
        <v>5</v>
      </c>
      <c r="J29">
        <v>16.655000000000001</v>
      </c>
      <c r="K29">
        <v>1.9601999999999999</v>
      </c>
      <c r="L29">
        <v>202.6</v>
      </c>
      <c r="M29">
        <v>36512.5</v>
      </c>
      <c r="N29" t="s">
        <v>5</v>
      </c>
      <c r="O29" t="s">
        <v>5</v>
      </c>
      <c r="P29">
        <v>35.924399999999999</v>
      </c>
    </row>
    <row r="30" spans="1:16" x14ac:dyDescent="0.3">
      <c r="A30" s="1">
        <v>42825</v>
      </c>
      <c r="B30" t="s">
        <v>5</v>
      </c>
      <c r="C30">
        <v>0.9294</v>
      </c>
      <c r="D30">
        <v>0.25750000000000001</v>
      </c>
      <c r="E30">
        <v>465.2672</v>
      </c>
      <c r="F30">
        <v>7.6708999999999996</v>
      </c>
      <c r="G30">
        <v>18.435199999999998</v>
      </c>
      <c r="H30">
        <v>9.9715000000000007</v>
      </c>
      <c r="I30" t="s">
        <v>5</v>
      </c>
      <c r="J30">
        <v>16.263000000000002</v>
      </c>
      <c r="K30">
        <v>1.88</v>
      </c>
      <c r="L30">
        <v>66.7</v>
      </c>
      <c r="M30">
        <v>36512.5</v>
      </c>
      <c r="N30" t="s">
        <v>5</v>
      </c>
      <c r="O30" t="s">
        <v>5</v>
      </c>
      <c r="P30">
        <v>51.5152</v>
      </c>
    </row>
    <row r="31" spans="1:16" x14ac:dyDescent="0.3">
      <c r="A31" s="1">
        <v>42916</v>
      </c>
      <c r="B31" t="s">
        <v>5</v>
      </c>
      <c r="C31">
        <v>0.93759999999999999</v>
      </c>
      <c r="D31">
        <v>0.21099999999999999</v>
      </c>
      <c r="E31">
        <v>548.60860000000002</v>
      </c>
      <c r="F31">
        <v>6.0335999999999999</v>
      </c>
      <c r="G31">
        <v>15.6211</v>
      </c>
      <c r="H31">
        <v>8.8966999999999992</v>
      </c>
      <c r="I31" t="s">
        <v>5</v>
      </c>
      <c r="J31">
        <v>16.889399999999998</v>
      </c>
      <c r="K31">
        <v>1.8081</v>
      </c>
      <c r="L31">
        <v>-145.5</v>
      </c>
      <c r="M31">
        <v>36512.5</v>
      </c>
      <c r="N31" t="s">
        <v>5</v>
      </c>
      <c r="O31" t="s">
        <v>5</v>
      </c>
      <c r="P31">
        <v>48.948900000000002</v>
      </c>
    </row>
    <row r="32" spans="1:16" x14ac:dyDescent="0.3">
      <c r="A32" s="1">
        <v>43007</v>
      </c>
      <c r="B32" t="s">
        <v>5</v>
      </c>
      <c r="C32">
        <v>0.99590000000000001</v>
      </c>
      <c r="D32">
        <v>0.2069</v>
      </c>
      <c r="E32">
        <v>498.0829</v>
      </c>
      <c r="F32">
        <v>7.3171999999999997</v>
      </c>
      <c r="G32">
        <v>19.377800000000001</v>
      </c>
      <c r="H32">
        <v>8.6693999999999996</v>
      </c>
      <c r="I32" t="s">
        <v>5</v>
      </c>
      <c r="J32">
        <v>16.8599</v>
      </c>
      <c r="K32">
        <v>1.7524</v>
      </c>
      <c r="L32">
        <v>398.2</v>
      </c>
      <c r="M32">
        <v>36512.5</v>
      </c>
      <c r="N32" t="s">
        <v>5</v>
      </c>
      <c r="O32" t="s">
        <v>5</v>
      </c>
      <c r="P32">
        <v>34.376100000000001</v>
      </c>
    </row>
    <row r="33" spans="1:16" x14ac:dyDescent="0.3">
      <c r="A33" s="1">
        <v>43098</v>
      </c>
      <c r="B33" t="s">
        <v>5</v>
      </c>
      <c r="C33">
        <v>0.81620000000000004</v>
      </c>
      <c r="D33">
        <v>0.1361</v>
      </c>
      <c r="E33">
        <v>498.0829</v>
      </c>
      <c r="F33">
        <v>-6.6463999999999999</v>
      </c>
      <c r="G33">
        <v>-17.5137</v>
      </c>
      <c r="H33">
        <v>11.880599999999999</v>
      </c>
      <c r="I33" t="s">
        <v>5</v>
      </c>
      <c r="J33">
        <v>14.791600000000001</v>
      </c>
      <c r="K33">
        <v>1.2783</v>
      </c>
      <c r="L33">
        <v>298.7</v>
      </c>
      <c r="M33">
        <v>27730.434799999999</v>
      </c>
      <c r="N33" t="s">
        <v>5</v>
      </c>
      <c r="O33" t="s">
        <v>5</v>
      </c>
      <c r="P33">
        <v>34.376100000000001</v>
      </c>
    </row>
    <row r="34" spans="1:16" x14ac:dyDescent="0.3">
      <c r="A34" s="1">
        <v>43188</v>
      </c>
      <c r="B34" t="s">
        <v>5</v>
      </c>
      <c r="C34">
        <v>0.82779999999999998</v>
      </c>
      <c r="D34">
        <v>0.15590000000000001</v>
      </c>
      <c r="E34">
        <v>498.0829</v>
      </c>
      <c r="F34">
        <v>7.4619999999999997</v>
      </c>
      <c r="G34">
        <v>19.065799999999999</v>
      </c>
      <c r="H34">
        <v>11.542899999999999</v>
      </c>
      <c r="I34" t="s">
        <v>5</v>
      </c>
      <c r="J34">
        <v>14.488799999999999</v>
      </c>
      <c r="K34">
        <v>1.3827</v>
      </c>
      <c r="L34">
        <v>105.8</v>
      </c>
      <c r="M34">
        <v>27730.434799999999</v>
      </c>
      <c r="N34" t="s">
        <v>5</v>
      </c>
      <c r="O34" t="s">
        <v>5</v>
      </c>
      <c r="P34">
        <v>40.964399999999998</v>
      </c>
    </row>
    <row r="35" spans="1:16" x14ac:dyDescent="0.3">
      <c r="A35" s="1">
        <v>43280</v>
      </c>
      <c r="B35" t="s">
        <v>5</v>
      </c>
      <c r="C35">
        <v>0.8589</v>
      </c>
      <c r="D35">
        <v>0.1628</v>
      </c>
      <c r="E35">
        <v>498.0829</v>
      </c>
      <c r="F35">
        <v>7.5626999999999995</v>
      </c>
      <c r="G35">
        <v>20.097799999999999</v>
      </c>
      <c r="H35">
        <v>13.02</v>
      </c>
      <c r="I35" t="s">
        <v>5</v>
      </c>
      <c r="J35">
        <v>14.126200000000001</v>
      </c>
      <c r="K35">
        <v>1.4815</v>
      </c>
      <c r="L35">
        <v>121.6</v>
      </c>
      <c r="M35">
        <v>27730.434799999999</v>
      </c>
      <c r="N35" t="s">
        <v>5</v>
      </c>
      <c r="O35" t="s">
        <v>5</v>
      </c>
      <c r="P35">
        <v>39.920999999999999</v>
      </c>
    </row>
    <row r="36" spans="1:16" x14ac:dyDescent="0.3">
      <c r="A36" s="1">
        <v>43371</v>
      </c>
      <c r="B36" t="s">
        <v>5</v>
      </c>
      <c r="C36">
        <v>0.84140000000000004</v>
      </c>
      <c r="D36">
        <v>0.13489999999999999</v>
      </c>
      <c r="E36">
        <v>498.0829</v>
      </c>
      <c r="F36">
        <v>7.8802000000000003</v>
      </c>
      <c r="G36">
        <v>21.804300000000001</v>
      </c>
      <c r="H36">
        <v>13.8324</v>
      </c>
      <c r="I36" t="s">
        <v>5</v>
      </c>
      <c r="J36">
        <v>12.8362</v>
      </c>
      <c r="K36">
        <v>1.4692000000000001</v>
      </c>
      <c r="L36">
        <v>189.9</v>
      </c>
      <c r="M36">
        <v>27730.434799999999</v>
      </c>
      <c r="N36" t="s">
        <v>5</v>
      </c>
      <c r="O36" t="s">
        <v>5</v>
      </c>
      <c r="P36">
        <v>40.696100000000001</v>
      </c>
    </row>
    <row r="37" spans="1:16" x14ac:dyDescent="0.3">
      <c r="A37" s="1">
        <v>43465</v>
      </c>
      <c r="B37" t="s">
        <v>5</v>
      </c>
      <c r="C37">
        <v>0.85580000000000001</v>
      </c>
      <c r="D37">
        <v>0.17399999999999999</v>
      </c>
      <c r="E37">
        <v>498.0829</v>
      </c>
      <c r="F37">
        <v>7.0941999999999998</v>
      </c>
      <c r="G37">
        <v>19.335000000000001</v>
      </c>
      <c r="H37">
        <v>27.217600000000001</v>
      </c>
      <c r="I37" t="s">
        <v>5</v>
      </c>
      <c r="J37">
        <v>7.2214</v>
      </c>
      <c r="K37">
        <v>1.7473999999999998</v>
      </c>
      <c r="L37">
        <v>267.3</v>
      </c>
      <c r="M37">
        <v>25233.333299999998</v>
      </c>
      <c r="N37" t="s">
        <v>5</v>
      </c>
      <c r="O37" t="s">
        <v>5</v>
      </c>
      <c r="P37">
        <v>39.675199999999997</v>
      </c>
    </row>
    <row r="38" spans="1:16" x14ac:dyDescent="0.3">
      <c r="A38" s="1">
        <v>43553</v>
      </c>
      <c r="B38" t="s">
        <v>5</v>
      </c>
      <c r="C38">
        <v>1.0373000000000001</v>
      </c>
      <c r="D38">
        <v>0.16289999999999999</v>
      </c>
      <c r="E38">
        <v>498.0829</v>
      </c>
      <c r="F38">
        <v>6.3274999999999997</v>
      </c>
      <c r="G38">
        <v>18.7883</v>
      </c>
      <c r="H38">
        <v>26.8581</v>
      </c>
      <c r="I38" t="s">
        <v>5</v>
      </c>
      <c r="J38">
        <v>7.5806000000000004</v>
      </c>
      <c r="K38">
        <v>1.7799</v>
      </c>
      <c r="L38">
        <v>217.1</v>
      </c>
      <c r="M38">
        <v>25233.333299999998</v>
      </c>
      <c r="N38" t="s">
        <v>5</v>
      </c>
      <c r="O38" t="s">
        <v>5</v>
      </c>
      <c r="P38">
        <v>50.491</v>
      </c>
    </row>
    <row r="39" spans="1:16" x14ac:dyDescent="0.3">
      <c r="A39" s="1">
        <v>43644</v>
      </c>
      <c r="B39" t="s">
        <v>5</v>
      </c>
      <c r="C39">
        <v>0.93679999999999997</v>
      </c>
      <c r="D39">
        <v>0.2296</v>
      </c>
      <c r="E39">
        <v>11057.947</v>
      </c>
      <c r="F39">
        <v>6.7073</v>
      </c>
      <c r="G39">
        <v>19.313700000000001</v>
      </c>
      <c r="H39">
        <v>25.919499999999999</v>
      </c>
      <c r="I39" t="s">
        <v>5</v>
      </c>
      <c r="J39">
        <v>7.6172000000000004</v>
      </c>
      <c r="K39">
        <v>1.8908</v>
      </c>
      <c r="L39">
        <v>135</v>
      </c>
      <c r="M39">
        <v>25233.333299999998</v>
      </c>
      <c r="N39" t="s">
        <v>5</v>
      </c>
      <c r="O39" t="s">
        <v>5</v>
      </c>
      <c r="P39">
        <v>13.988300000000001</v>
      </c>
    </row>
    <row r="40" spans="1:16" x14ac:dyDescent="0.3">
      <c r="A40" s="1">
        <v>43738</v>
      </c>
      <c r="B40" t="s">
        <v>5</v>
      </c>
      <c r="C40">
        <v>0.96060000000000001</v>
      </c>
      <c r="D40">
        <v>0.28499999999999998</v>
      </c>
      <c r="E40">
        <v>11057.947</v>
      </c>
      <c r="F40">
        <v>5.4530000000000003</v>
      </c>
      <c r="G40">
        <v>15.1044</v>
      </c>
      <c r="H40">
        <v>23.576899999999998</v>
      </c>
      <c r="I40" t="s">
        <v>5</v>
      </c>
      <c r="J40">
        <v>9.2101000000000006</v>
      </c>
      <c r="K40">
        <v>1.9717</v>
      </c>
      <c r="L40">
        <v>246.9</v>
      </c>
      <c r="M40">
        <v>25233.333299999998</v>
      </c>
      <c r="N40" t="s">
        <v>5</v>
      </c>
      <c r="O40" t="s">
        <v>5</v>
      </c>
      <c r="P40">
        <v>62.370399999999997</v>
      </c>
    </row>
    <row r="41" spans="1:16" x14ac:dyDescent="0.3">
      <c r="A41" s="1">
        <v>43830</v>
      </c>
      <c r="B41" t="s">
        <v>5</v>
      </c>
      <c r="C41">
        <v>0.96519999999999995</v>
      </c>
      <c r="D41">
        <v>0.2949</v>
      </c>
      <c r="E41">
        <v>11057.947</v>
      </c>
      <c r="F41">
        <v>6.04</v>
      </c>
      <c r="G41">
        <v>17.320499999999999</v>
      </c>
      <c r="H41">
        <v>21.509900000000002</v>
      </c>
      <c r="I41" t="s">
        <v>5</v>
      </c>
      <c r="J41">
        <v>10.5785</v>
      </c>
      <c r="K41">
        <v>2.0335000000000001</v>
      </c>
      <c r="L41">
        <v>234.5</v>
      </c>
      <c r="M41">
        <v>21678.260900000001</v>
      </c>
      <c r="N41" t="s">
        <v>5</v>
      </c>
      <c r="O41" t="s">
        <v>5</v>
      </c>
      <c r="P41">
        <v>61.964500000000001</v>
      </c>
    </row>
    <row r="42" spans="1:16" x14ac:dyDescent="0.3">
      <c r="A42" s="1">
        <v>43921</v>
      </c>
      <c r="B42" t="s">
        <v>5</v>
      </c>
      <c r="C42">
        <v>0.90620000000000001</v>
      </c>
      <c r="D42">
        <v>0.2311</v>
      </c>
      <c r="E42">
        <v>11057.947</v>
      </c>
      <c r="F42">
        <v>7.0880999999999998</v>
      </c>
      <c r="G42">
        <v>19.596599999999999</v>
      </c>
      <c r="H42">
        <v>21.915700000000001</v>
      </c>
      <c r="I42" t="s">
        <v>5</v>
      </c>
      <c r="J42">
        <v>7.9515000000000002</v>
      </c>
      <c r="K42">
        <v>1.7484</v>
      </c>
      <c r="L42">
        <v>106.1</v>
      </c>
      <c r="M42">
        <v>21678.260900000001</v>
      </c>
      <c r="N42" t="s">
        <v>5</v>
      </c>
      <c r="O42" t="s">
        <v>5</v>
      </c>
      <c r="P42">
        <v>52.292000000000002</v>
      </c>
    </row>
    <row r="43" spans="1:16" x14ac:dyDescent="0.3">
      <c r="A43" s="1">
        <v>44012</v>
      </c>
      <c r="B43" t="s">
        <v>5</v>
      </c>
      <c r="C43">
        <v>0.94179999999999997</v>
      </c>
      <c r="D43">
        <v>0.2366</v>
      </c>
      <c r="E43">
        <v>11057.947</v>
      </c>
      <c r="F43">
        <v>7.57</v>
      </c>
      <c r="G43">
        <v>19.8977</v>
      </c>
      <c r="H43">
        <v>20.6616</v>
      </c>
      <c r="I43" t="s">
        <v>5</v>
      </c>
      <c r="J43">
        <v>9.3415999999999997</v>
      </c>
      <c r="K43">
        <v>1.7376</v>
      </c>
      <c r="L43">
        <v>203.5</v>
      </c>
      <c r="M43">
        <v>21678.260900000001</v>
      </c>
      <c r="N43" t="s">
        <v>5</v>
      </c>
      <c r="O43" t="s">
        <v>5</v>
      </c>
      <c r="P43">
        <v>57.188099999999999</v>
      </c>
    </row>
    <row r="44" spans="1:16" x14ac:dyDescent="0.3">
      <c r="A44" s="1">
        <v>44104</v>
      </c>
      <c r="B44" t="s">
        <v>5</v>
      </c>
      <c r="C44">
        <v>0.97340000000000004</v>
      </c>
      <c r="D44">
        <v>0.25159999999999999</v>
      </c>
      <c r="E44">
        <v>4812.6677</v>
      </c>
      <c r="F44">
        <v>10.1135</v>
      </c>
      <c r="G44">
        <v>22.661899999999999</v>
      </c>
      <c r="H44">
        <v>22.542899999999999</v>
      </c>
      <c r="I44" t="s">
        <v>5</v>
      </c>
      <c r="J44">
        <v>8.5860000000000003</v>
      </c>
      <c r="K44">
        <v>1.9180999999999999</v>
      </c>
      <c r="L44">
        <v>221.4</v>
      </c>
      <c r="M44">
        <v>21678.260900000001</v>
      </c>
      <c r="N44" t="s">
        <v>5</v>
      </c>
      <c r="O44" t="s">
        <v>5</v>
      </c>
      <c r="P44">
        <v>40.463700000000003</v>
      </c>
    </row>
  </sheetData>
  <phoneticPr fontId="18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_xll.BDH("ABBV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>
        <v>21.157</v>
      </c>
      <c r="H6" t="s">
        <v>5</v>
      </c>
      <c r="I6" t="s">
        <v>5</v>
      </c>
      <c r="J6" t="s">
        <v>5</v>
      </c>
      <c r="K6" t="s">
        <v>5</v>
      </c>
      <c r="L6">
        <v>1184.8720000000001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>
        <v>31.9069</v>
      </c>
      <c r="H7" t="s">
        <v>5</v>
      </c>
      <c r="I7" t="s">
        <v>5</v>
      </c>
      <c r="J7" t="s">
        <v>5</v>
      </c>
      <c r="K7" t="s">
        <v>5</v>
      </c>
      <c r="L7">
        <v>2055.9720000000002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>
        <v>1.2161</v>
      </c>
      <c r="H8" t="s">
        <v>5</v>
      </c>
      <c r="I8" t="s">
        <v>5</v>
      </c>
      <c r="J8" t="s">
        <v>5</v>
      </c>
      <c r="K8" t="s">
        <v>5</v>
      </c>
      <c r="L8">
        <v>1706.2470000000001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>
        <v>1.2471000000000001</v>
      </c>
      <c r="D9">
        <v>0.75800000000000001</v>
      </c>
      <c r="E9">
        <v>0.40229999999999999</v>
      </c>
      <c r="F9" t="s">
        <v>5</v>
      </c>
      <c r="G9">
        <v>28.332100000000001</v>
      </c>
      <c r="H9" t="s">
        <v>5</v>
      </c>
      <c r="I9" t="s">
        <v>5</v>
      </c>
      <c r="J9" t="s">
        <v>5</v>
      </c>
      <c r="K9" t="s">
        <v>5</v>
      </c>
      <c r="L9">
        <v>943.90899999999999</v>
      </c>
      <c r="M9">
        <v>349601.3333</v>
      </c>
      <c r="N9" t="s">
        <v>5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1.2241</v>
      </c>
      <c r="D10">
        <v>0.66900000000000004</v>
      </c>
      <c r="E10">
        <v>0</v>
      </c>
      <c r="F10" t="s">
        <v>5</v>
      </c>
      <c r="G10">
        <v>23.436399999999999</v>
      </c>
      <c r="H10" t="s">
        <v>5</v>
      </c>
      <c r="I10" t="s">
        <v>5</v>
      </c>
      <c r="J10" t="s">
        <v>5</v>
      </c>
      <c r="K10" t="s">
        <v>5</v>
      </c>
      <c r="L10">
        <v>1432</v>
      </c>
      <c r="M10">
        <v>349601.3333</v>
      </c>
      <c r="N10" t="s">
        <v>5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>
        <v>1.2383</v>
      </c>
      <c r="D11">
        <v>0.63400000000000001</v>
      </c>
      <c r="E11">
        <v>0</v>
      </c>
      <c r="F11" t="s">
        <v>5</v>
      </c>
      <c r="G11">
        <v>31.6492</v>
      </c>
      <c r="H11" t="s">
        <v>5</v>
      </c>
      <c r="I11" t="s">
        <v>5</v>
      </c>
      <c r="J11" t="s">
        <v>5</v>
      </c>
      <c r="K11" t="s">
        <v>5</v>
      </c>
      <c r="L11">
        <v>1467</v>
      </c>
      <c r="M11">
        <v>349601.3333</v>
      </c>
      <c r="N11" t="s">
        <v>5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2.0362999999999998</v>
      </c>
      <c r="D12">
        <v>1.4313</v>
      </c>
      <c r="E12">
        <v>0</v>
      </c>
      <c r="F12">
        <v>159.6</v>
      </c>
      <c r="G12">
        <v>35.403700000000001</v>
      </c>
      <c r="H12" t="s">
        <v>5</v>
      </c>
      <c r="I12" t="s">
        <v>5</v>
      </c>
      <c r="J12" t="s">
        <v>5</v>
      </c>
      <c r="K12" t="s">
        <v>5</v>
      </c>
      <c r="L12">
        <v>1467</v>
      </c>
      <c r="M12">
        <v>349601.3333</v>
      </c>
      <c r="N12" t="s">
        <v>5</v>
      </c>
      <c r="O12" t="s">
        <v>5</v>
      </c>
      <c r="P12">
        <v>0</v>
      </c>
    </row>
    <row r="13" spans="1:16" x14ac:dyDescent="0.3">
      <c r="A13" s="1">
        <v>41274</v>
      </c>
      <c r="B13">
        <v>4.593</v>
      </c>
      <c r="C13">
        <v>2.2659000000000002</v>
      </c>
      <c r="D13">
        <v>1.8113999999999999</v>
      </c>
      <c r="E13">
        <v>466.01249999999999</v>
      </c>
      <c r="F13">
        <v>19.372299999999999</v>
      </c>
      <c r="G13">
        <v>34.978900000000003</v>
      </c>
      <c r="H13">
        <v>36.5366</v>
      </c>
      <c r="I13">
        <v>5.5661000000000005</v>
      </c>
      <c r="J13">
        <v>8.8548000000000009</v>
      </c>
      <c r="K13">
        <v>3.95</v>
      </c>
      <c r="L13">
        <v>846</v>
      </c>
      <c r="M13">
        <v>43767.441899999998</v>
      </c>
      <c r="N13">
        <v>4.5298999999999996</v>
      </c>
      <c r="O13">
        <v>9.7163000000000004</v>
      </c>
      <c r="P13">
        <v>0</v>
      </c>
    </row>
    <row r="14" spans="1:16" x14ac:dyDescent="0.3">
      <c r="A14" s="1">
        <v>41361</v>
      </c>
      <c r="B14">
        <v>4.6139000000000001</v>
      </c>
      <c r="C14">
        <v>2.2056</v>
      </c>
      <c r="D14">
        <v>1.7408000000000001</v>
      </c>
      <c r="E14">
        <v>508.5222</v>
      </c>
      <c r="F14">
        <v>18.125</v>
      </c>
      <c r="G14">
        <v>30.145499999999998</v>
      </c>
      <c r="H14">
        <v>40.676400000000001</v>
      </c>
      <c r="I14">
        <v>5.5661000000000005</v>
      </c>
      <c r="J14">
        <v>9.9808000000000003</v>
      </c>
      <c r="K14">
        <v>4.1821999999999999</v>
      </c>
      <c r="L14">
        <v>1099</v>
      </c>
      <c r="M14">
        <v>43767.441899999998</v>
      </c>
      <c r="N14">
        <v>4.6655999999999995</v>
      </c>
      <c r="O14">
        <v>9.7163000000000004</v>
      </c>
      <c r="P14">
        <v>65.619799999999998</v>
      </c>
    </row>
    <row r="15" spans="1:16" x14ac:dyDescent="0.3">
      <c r="A15" s="1">
        <v>41453</v>
      </c>
      <c r="B15">
        <v>4.6063000000000001</v>
      </c>
      <c r="C15">
        <v>2.3014999999999999</v>
      </c>
      <c r="D15">
        <v>1.8382000000000001</v>
      </c>
      <c r="E15">
        <v>414.78359999999998</v>
      </c>
      <c r="F15">
        <v>18.392399999999999</v>
      </c>
      <c r="G15">
        <v>30.967600000000001</v>
      </c>
      <c r="H15">
        <v>41.243400000000001</v>
      </c>
      <c r="I15">
        <v>5.5661000000000005</v>
      </c>
      <c r="J15">
        <v>9.9631000000000007</v>
      </c>
      <c r="K15">
        <v>4.1933999999999996</v>
      </c>
      <c r="L15">
        <v>1918</v>
      </c>
      <c r="M15">
        <v>43767.441899999998</v>
      </c>
      <c r="N15">
        <v>5.5518999999999998</v>
      </c>
      <c r="O15">
        <v>9.7163000000000004</v>
      </c>
      <c r="P15">
        <v>59.513100000000001</v>
      </c>
    </row>
    <row r="16" spans="1:16" x14ac:dyDescent="0.3">
      <c r="A16" s="1">
        <v>41547</v>
      </c>
      <c r="B16">
        <v>4.2836999999999996</v>
      </c>
      <c r="C16">
        <v>2.4062999999999999</v>
      </c>
      <c r="D16">
        <v>1.9481999999999999</v>
      </c>
      <c r="E16">
        <v>414.00619999999998</v>
      </c>
      <c r="F16">
        <v>18.28</v>
      </c>
      <c r="G16">
        <v>29.433199999999999</v>
      </c>
      <c r="H16">
        <v>34.800899999999999</v>
      </c>
      <c r="I16">
        <v>5.5661000000000005</v>
      </c>
      <c r="J16">
        <v>10.9444</v>
      </c>
      <c r="K16">
        <v>4.2984</v>
      </c>
      <c r="L16">
        <v>1665</v>
      </c>
      <c r="M16">
        <v>43767.441899999998</v>
      </c>
      <c r="N16">
        <v>5.4775</v>
      </c>
      <c r="O16">
        <v>9.7163000000000004</v>
      </c>
      <c r="P16">
        <v>65.975099999999998</v>
      </c>
    </row>
    <row r="17" spans="1:16" x14ac:dyDescent="0.3">
      <c r="A17" s="1">
        <v>41639</v>
      </c>
      <c r="B17">
        <v>4.0884</v>
      </c>
      <c r="C17">
        <v>2.5945999999999998</v>
      </c>
      <c r="D17">
        <v>1.9986999999999999</v>
      </c>
      <c r="E17">
        <v>327.76049999999998</v>
      </c>
      <c r="F17">
        <v>20.743200000000002</v>
      </c>
      <c r="G17">
        <v>30.033300000000001</v>
      </c>
      <c r="H17">
        <v>30.648499999999999</v>
      </c>
      <c r="I17">
        <v>5.5661000000000005</v>
      </c>
      <c r="J17">
        <v>13.540800000000001</v>
      </c>
      <c r="K17">
        <v>4.5526999999999997</v>
      </c>
      <c r="L17">
        <v>1094</v>
      </c>
      <c r="M17">
        <v>43767.441899999998</v>
      </c>
      <c r="N17">
        <v>4.6098999999999997</v>
      </c>
      <c r="O17">
        <v>6.2324000000000002</v>
      </c>
      <c r="P17">
        <v>57.021299999999997</v>
      </c>
    </row>
    <row r="18" spans="1:16" x14ac:dyDescent="0.3">
      <c r="A18" s="1">
        <v>41729</v>
      </c>
      <c r="B18">
        <v>4.2298</v>
      </c>
      <c r="C18">
        <v>2.7877999999999998</v>
      </c>
      <c r="D18">
        <v>2.0512000000000001</v>
      </c>
      <c r="E18">
        <v>306.70639999999997</v>
      </c>
      <c r="F18">
        <v>19.3</v>
      </c>
      <c r="G18">
        <v>29.607700000000001</v>
      </c>
      <c r="H18">
        <v>30.784199999999998</v>
      </c>
      <c r="I18">
        <v>5.5661000000000005</v>
      </c>
      <c r="J18">
        <v>13.276</v>
      </c>
      <c r="K18">
        <v>4.6692999999999998</v>
      </c>
      <c r="L18">
        <v>487</v>
      </c>
      <c r="M18">
        <v>43767.441899999998</v>
      </c>
      <c r="N18">
        <v>4.7865000000000002</v>
      </c>
      <c r="O18">
        <v>6.2324000000000002</v>
      </c>
      <c r="P18">
        <v>68.357100000000003</v>
      </c>
    </row>
    <row r="19" spans="1:16" x14ac:dyDescent="0.3">
      <c r="A19" s="1">
        <v>41820</v>
      </c>
      <c r="B19">
        <v>4.3010000000000002</v>
      </c>
      <c r="C19">
        <v>2.8167999999999997</v>
      </c>
      <c r="D19">
        <v>2.2052</v>
      </c>
      <c r="E19">
        <v>282.50290000000001</v>
      </c>
      <c r="F19">
        <v>20.753399999999999</v>
      </c>
      <c r="G19">
        <v>30.755199999999999</v>
      </c>
      <c r="H19">
        <v>30.160699999999999</v>
      </c>
      <c r="I19">
        <v>5.5661000000000005</v>
      </c>
      <c r="J19">
        <v>14.2767</v>
      </c>
      <c r="K19">
        <v>4.8819999999999997</v>
      </c>
      <c r="L19">
        <v>1575</v>
      </c>
      <c r="M19">
        <v>43767.441899999998</v>
      </c>
      <c r="N19">
        <v>5.1776</v>
      </c>
      <c r="O19">
        <v>6.2324000000000002</v>
      </c>
      <c r="P19">
        <v>60.972700000000003</v>
      </c>
    </row>
    <row r="20" spans="1:16" x14ac:dyDescent="0.3">
      <c r="A20" s="1">
        <v>41912</v>
      </c>
      <c r="B20">
        <v>4.2100999999999997</v>
      </c>
      <c r="C20">
        <v>2.6457999999999999</v>
      </c>
      <c r="D20">
        <v>1.7060999999999999</v>
      </c>
      <c r="E20">
        <v>318.44990000000001</v>
      </c>
      <c r="F20">
        <v>6.4865000000000004</v>
      </c>
      <c r="G20">
        <v>19.127300000000002</v>
      </c>
      <c r="H20">
        <v>28.347799999999999</v>
      </c>
      <c r="I20">
        <v>5.5661000000000005</v>
      </c>
      <c r="J20">
        <v>16.101800000000001</v>
      </c>
      <c r="K20">
        <v>4.8726000000000003</v>
      </c>
      <c r="L20">
        <v>1606</v>
      </c>
      <c r="M20">
        <v>43767.441899999998</v>
      </c>
      <c r="N20">
        <v>5.3095999999999997</v>
      </c>
      <c r="O20">
        <v>6.2324000000000002</v>
      </c>
      <c r="P20">
        <v>132.3913</v>
      </c>
    </row>
    <row r="21" spans="1:16" x14ac:dyDescent="0.3">
      <c r="A21" s="1">
        <v>42004</v>
      </c>
      <c r="B21">
        <v>3.8927</v>
      </c>
      <c r="C21">
        <v>1.4115</v>
      </c>
      <c r="D21">
        <v>1.0628</v>
      </c>
      <c r="E21">
        <v>859.75890000000004</v>
      </c>
      <c r="F21">
        <v>-2.9855999999999998</v>
      </c>
      <c r="G21">
        <v>-7.6119000000000003</v>
      </c>
      <c r="H21">
        <v>19.6328</v>
      </c>
      <c r="I21">
        <v>5.5661000000000005</v>
      </c>
      <c r="J21">
        <v>26.418500000000002</v>
      </c>
      <c r="K21">
        <v>4.2943999999999996</v>
      </c>
      <c r="L21">
        <v>-731</v>
      </c>
      <c r="M21">
        <v>-22230.769199999999</v>
      </c>
      <c r="N21">
        <v>5.2602000000000002</v>
      </c>
      <c r="O21">
        <v>3.7704</v>
      </c>
      <c r="P21">
        <v>132.3913</v>
      </c>
    </row>
    <row r="22" spans="1:16" x14ac:dyDescent="0.3">
      <c r="A22" s="1">
        <v>42094</v>
      </c>
      <c r="B22">
        <v>4.0151000000000003</v>
      </c>
      <c r="C22">
        <v>1.3944000000000001</v>
      </c>
      <c r="D22">
        <v>1.0985</v>
      </c>
      <c r="E22">
        <v>1109.1503</v>
      </c>
      <c r="F22">
        <v>12.7803</v>
      </c>
      <c r="G22">
        <v>33.472200000000001</v>
      </c>
      <c r="H22">
        <v>20.9605</v>
      </c>
      <c r="I22">
        <v>5.5661000000000005</v>
      </c>
      <c r="J22">
        <v>22.385000000000002</v>
      </c>
      <c r="K22">
        <v>4.1928000000000001</v>
      </c>
      <c r="L22">
        <v>1440</v>
      </c>
      <c r="M22">
        <v>-22230.769199999999</v>
      </c>
      <c r="N22">
        <v>5.1975999999999996</v>
      </c>
      <c r="O22">
        <v>3.7704</v>
      </c>
      <c r="P22">
        <v>79.593900000000005</v>
      </c>
    </row>
    <row r="23" spans="1:16" x14ac:dyDescent="0.3">
      <c r="A23" s="1">
        <v>42185</v>
      </c>
      <c r="B23">
        <v>3.0482999999999998</v>
      </c>
      <c r="C23">
        <v>1.4990999999999999</v>
      </c>
      <c r="D23">
        <v>1.1233</v>
      </c>
      <c r="E23">
        <v>565.4615</v>
      </c>
      <c r="F23">
        <v>10.7674</v>
      </c>
      <c r="G23">
        <v>33.826500000000003</v>
      </c>
      <c r="H23">
        <v>14.434699999999999</v>
      </c>
      <c r="I23">
        <v>5.5661000000000005</v>
      </c>
      <c r="J23">
        <v>29.1525</v>
      </c>
      <c r="K23">
        <v>3.5338000000000003</v>
      </c>
      <c r="L23">
        <v>1717</v>
      </c>
      <c r="M23">
        <v>-22230.769199999999</v>
      </c>
      <c r="N23">
        <v>5.2133000000000003</v>
      </c>
      <c r="O23">
        <v>3.7704</v>
      </c>
      <c r="P23">
        <v>60.483199999999997</v>
      </c>
    </row>
    <row r="24" spans="1:16" x14ac:dyDescent="0.3">
      <c r="A24" s="1">
        <v>42277</v>
      </c>
      <c r="B24">
        <v>2.9091</v>
      </c>
      <c r="C24">
        <v>2.0325000000000002</v>
      </c>
      <c r="D24">
        <v>1.5685</v>
      </c>
      <c r="E24">
        <v>660.64160000000004</v>
      </c>
      <c r="F24">
        <v>9.1062999999999992</v>
      </c>
      <c r="G24">
        <v>31.712700000000002</v>
      </c>
      <c r="H24">
        <v>17.753900000000002</v>
      </c>
      <c r="I24">
        <v>5.5661000000000005</v>
      </c>
      <c r="J24">
        <v>19.5502</v>
      </c>
      <c r="K24">
        <v>3.4554</v>
      </c>
      <c r="L24">
        <v>2028</v>
      </c>
      <c r="M24">
        <v>-22230.769199999999</v>
      </c>
      <c r="N24">
        <v>5.3663999999999996</v>
      </c>
      <c r="O24">
        <v>3.7704</v>
      </c>
      <c r="P24">
        <v>68.386399999999995</v>
      </c>
    </row>
    <row r="25" spans="1:16" x14ac:dyDescent="0.3">
      <c r="A25" s="1">
        <v>42369</v>
      </c>
      <c r="B25">
        <v>3.1657000000000002</v>
      </c>
      <c r="C25">
        <v>1.4975000000000001</v>
      </c>
      <c r="D25">
        <v>1.2059</v>
      </c>
      <c r="E25">
        <v>802.81370000000004</v>
      </c>
      <c r="F25">
        <v>10.1587</v>
      </c>
      <c r="G25">
        <v>33.015599999999999</v>
      </c>
      <c r="H25">
        <v>26.627800000000001</v>
      </c>
      <c r="I25">
        <v>5.5661000000000005</v>
      </c>
      <c r="J25">
        <v>14.3445</v>
      </c>
      <c r="K25">
        <v>4.0278</v>
      </c>
      <c r="L25">
        <v>1818</v>
      </c>
      <c r="M25">
        <v>70107.142900000006</v>
      </c>
      <c r="N25">
        <v>5.4008000000000003</v>
      </c>
      <c r="O25">
        <v>3.3988999999999998</v>
      </c>
      <c r="P25">
        <v>61.290300000000002</v>
      </c>
    </row>
    <row r="26" spans="1:16" x14ac:dyDescent="0.3">
      <c r="A26" s="1">
        <v>42460</v>
      </c>
      <c r="B26">
        <v>3.5055000000000001</v>
      </c>
      <c r="C26">
        <v>1.5590000000000002</v>
      </c>
      <c r="D26">
        <v>1.2524</v>
      </c>
      <c r="E26">
        <v>687.33579999999995</v>
      </c>
      <c r="F26">
        <v>10.5953</v>
      </c>
      <c r="G26">
        <v>38.234299999999998</v>
      </c>
      <c r="H26">
        <v>30.552900000000001</v>
      </c>
      <c r="I26">
        <v>5.5661000000000005</v>
      </c>
      <c r="J26">
        <v>12.752700000000001</v>
      </c>
      <c r="K26">
        <v>4.0671999999999997</v>
      </c>
      <c r="L26">
        <v>2007</v>
      </c>
      <c r="M26">
        <v>76000</v>
      </c>
      <c r="N26">
        <v>5.3032000000000004</v>
      </c>
      <c r="O26">
        <v>3.3988999999999998</v>
      </c>
      <c r="P26">
        <v>68.383099999999999</v>
      </c>
    </row>
    <row r="27" spans="1:16" x14ac:dyDescent="0.3">
      <c r="A27" s="1">
        <v>42551</v>
      </c>
      <c r="B27">
        <v>3.2057000000000002</v>
      </c>
      <c r="C27">
        <v>1.8109</v>
      </c>
      <c r="D27">
        <v>1.4075</v>
      </c>
      <c r="E27">
        <v>671.01059999999995</v>
      </c>
      <c r="F27">
        <v>9.7429000000000006</v>
      </c>
      <c r="G27">
        <v>36.996299999999998</v>
      </c>
      <c r="H27">
        <v>21.627199999999998</v>
      </c>
      <c r="I27">
        <v>5.5661000000000005</v>
      </c>
      <c r="J27">
        <v>13.388299999999999</v>
      </c>
      <c r="K27">
        <v>3.9887999999999999</v>
      </c>
      <c r="L27">
        <v>1787</v>
      </c>
      <c r="M27">
        <v>68500</v>
      </c>
      <c r="N27">
        <v>5.2584</v>
      </c>
      <c r="O27">
        <v>3.3988999999999998</v>
      </c>
      <c r="P27">
        <v>57.782800000000002</v>
      </c>
    </row>
    <row r="28" spans="1:16" x14ac:dyDescent="0.3">
      <c r="A28" s="1">
        <v>42643</v>
      </c>
      <c r="B28">
        <v>3.3149000000000002</v>
      </c>
      <c r="C28">
        <v>1.7894999999999999</v>
      </c>
      <c r="D28">
        <v>1.4224999999999999</v>
      </c>
      <c r="E28">
        <v>576.75070000000005</v>
      </c>
      <c r="F28">
        <v>8.7121999999999993</v>
      </c>
      <c r="G28">
        <v>36.707099999999997</v>
      </c>
      <c r="H28">
        <v>22.63</v>
      </c>
      <c r="I28">
        <v>5.5661000000000005</v>
      </c>
      <c r="J28">
        <v>12.8713</v>
      </c>
      <c r="K28">
        <v>4.2107999999999999</v>
      </c>
      <c r="L28">
        <v>1341</v>
      </c>
      <c r="M28">
        <v>51928.571400000001</v>
      </c>
      <c r="N28">
        <v>5.2736000000000001</v>
      </c>
      <c r="O28">
        <v>3.3988999999999998</v>
      </c>
      <c r="P28">
        <v>58.505699999999997</v>
      </c>
    </row>
    <row r="29" spans="1:16" x14ac:dyDescent="0.3">
      <c r="A29" s="1">
        <v>42734</v>
      </c>
      <c r="B29">
        <v>3.6882999999999999</v>
      </c>
      <c r="C29">
        <v>1.6549</v>
      </c>
      <c r="D29">
        <v>1.1431</v>
      </c>
      <c r="E29">
        <v>794.69370000000004</v>
      </c>
      <c r="F29">
        <v>7.4619999999999997</v>
      </c>
      <c r="G29">
        <v>34.696899999999999</v>
      </c>
      <c r="H29">
        <v>21.097799999999999</v>
      </c>
      <c r="I29">
        <v>5.5661000000000005</v>
      </c>
      <c r="J29">
        <v>12.501899999999999</v>
      </c>
      <c r="K29">
        <v>4.2257999999999996</v>
      </c>
      <c r="L29">
        <v>1427</v>
      </c>
      <c r="M29">
        <v>51366.666700000002</v>
      </c>
      <c r="N29">
        <v>5.4043000000000001</v>
      </c>
      <c r="O29">
        <v>3.7004000000000001</v>
      </c>
      <c r="P29">
        <v>74.418599999999998</v>
      </c>
    </row>
    <row r="30" spans="1:16" x14ac:dyDescent="0.3">
      <c r="A30" s="1">
        <v>42825</v>
      </c>
      <c r="B30">
        <v>3.7810999999999999</v>
      </c>
      <c r="C30">
        <v>1.7579</v>
      </c>
      <c r="D30">
        <v>1.2353000000000001</v>
      </c>
      <c r="E30">
        <v>739.31569999999999</v>
      </c>
      <c r="F30">
        <v>8.8168000000000006</v>
      </c>
      <c r="G30">
        <v>36.8155</v>
      </c>
      <c r="H30">
        <v>24.235399999999998</v>
      </c>
      <c r="I30">
        <v>5.5661000000000005</v>
      </c>
      <c r="J30">
        <v>12.4482</v>
      </c>
      <c r="K30">
        <v>4.4032999999999998</v>
      </c>
      <c r="L30">
        <v>2007</v>
      </c>
      <c r="M30">
        <v>51366.666700000002</v>
      </c>
      <c r="N30">
        <v>5.5606</v>
      </c>
      <c r="O30">
        <v>3.7004000000000001</v>
      </c>
      <c r="P30">
        <v>60.051699999999997</v>
      </c>
    </row>
    <row r="31" spans="1:16" x14ac:dyDescent="0.3">
      <c r="A31" s="1">
        <v>42916</v>
      </c>
      <c r="B31">
        <v>3.7172000000000001</v>
      </c>
      <c r="C31">
        <v>1.3835999999999999</v>
      </c>
      <c r="D31">
        <v>0.98409999999999997</v>
      </c>
      <c r="E31">
        <v>619.68709999999999</v>
      </c>
      <c r="F31">
        <v>9.3732000000000006</v>
      </c>
      <c r="G31">
        <v>38.335299999999997</v>
      </c>
      <c r="H31">
        <v>22.570900000000002</v>
      </c>
      <c r="I31">
        <v>5.5661000000000005</v>
      </c>
      <c r="J31">
        <v>13.0166</v>
      </c>
      <c r="K31">
        <v>4.3136999999999999</v>
      </c>
      <c r="L31">
        <v>1877</v>
      </c>
      <c r="M31">
        <v>51366.666700000002</v>
      </c>
      <c r="N31">
        <v>5.3921000000000001</v>
      </c>
      <c r="O31">
        <v>3.7004000000000001</v>
      </c>
      <c r="P31">
        <v>53.557200000000002</v>
      </c>
    </row>
    <row r="32" spans="1:16" x14ac:dyDescent="0.3">
      <c r="A32" s="1">
        <v>43007</v>
      </c>
      <c r="B32">
        <v>3.6989999999999998</v>
      </c>
      <c r="C32">
        <v>1.4525000000000001</v>
      </c>
      <c r="D32">
        <v>1.1083000000000001</v>
      </c>
      <c r="E32">
        <v>565.2011</v>
      </c>
      <c r="F32">
        <v>9.1944999999999997</v>
      </c>
      <c r="G32">
        <v>38.513199999999998</v>
      </c>
      <c r="H32">
        <v>22.9343</v>
      </c>
      <c r="I32">
        <v>5.5661000000000005</v>
      </c>
      <c r="J32">
        <v>14.6699</v>
      </c>
      <c r="K32">
        <v>4.4562999999999997</v>
      </c>
      <c r="L32">
        <v>3145</v>
      </c>
      <c r="M32">
        <v>112793.10340000001</v>
      </c>
      <c r="N32">
        <v>5.5152999999999999</v>
      </c>
      <c r="O32">
        <v>3.7004000000000001</v>
      </c>
      <c r="P32">
        <v>62.974699999999999</v>
      </c>
    </row>
    <row r="33" spans="1:16" x14ac:dyDescent="0.3">
      <c r="A33" s="1">
        <v>43098</v>
      </c>
      <c r="B33">
        <v>4.6185999999999998</v>
      </c>
      <c r="C33">
        <v>1.2753000000000001</v>
      </c>
      <c r="D33">
        <v>0.89400000000000002</v>
      </c>
      <c r="E33">
        <v>733.13710000000003</v>
      </c>
      <c r="F33">
        <v>6</v>
      </c>
      <c r="G33">
        <v>23.1813</v>
      </c>
      <c r="H33">
        <v>20.561499999999999</v>
      </c>
      <c r="I33">
        <v>5.5661000000000005</v>
      </c>
      <c r="J33">
        <v>16.4559</v>
      </c>
      <c r="K33">
        <v>4.0707000000000004</v>
      </c>
      <c r="L33">
        <v>2402</v>
      </c>
      <c r="M33">
        <v>89103.448300000004</v>
      </c>
      <c r="N33">
        <v>5.7315000000000005</v>
      </c>
      <c r="O33">
        <v>4.9996999999999998</v>
      </c>
      <c r="P33">
        <v>2187.3462</v>
      </c>
    </row>
    <row r="34" spans="1:16" x14ac:dyDescent="0.3">
      <c r="A34" s="1">
        <v>43188</v>
      </c>
      <c r="B34">
        <v>4.6458000000000004</v>
      </c>
      <c r="C34">
        <v>1.1985000000000001</v>
      </c>
      <c r="D34">
        <v>0.89780000000000004</v>
      </c>
      <c r="E34">
        <v>1049.4512</v>
      </c>
      <c r="F34">
        <v>9.3948</v>
      </c>
      <c r="G34">
        <v>36.589399999999998</v>
      </c>
      <c r="H34">
        <v>24.285799999999998</v>
      </c>
      <c r="I34">
        <v>5.5661000000000005</v>
      </c>
      <c r="J34">
        <v>15.311199999999999</v>
      </c>
      <c r="K34">
        <v>4.1866000000000003</v>
      </c>
      <c r="L34">
        <v>2526</v>
      </c>
      <c r="M34">
        <v>91206.896599999993</v>
      </c>
      <c r="N34">
        <v>5.6307</v>
      </c>
      <c r="O34">
        <v>4.9996999999999998</v>
      </c>
      <c r="P34">
        <v>55.119500000000002</v>
      </c>
    </row>
    <row r="35" spans="1:16" x14ac:dyDescent="0.3">
      <c r="A35" s="1">
        <v>43280</v>
      </c>
      <c r="B35">
        <v>4.9063999999999997</v>
      </c>
      <c r="C35">
        <v>0.80379999999999996</v>
      </c>
      <c r="D35">
        <v>0.55359999999999998</v>
      </c>
      <c r="E35">
        <v>1049.4512</v>
      </c>
      <c r="F35">
        <v>8.6312999999999995</v>
      </c>
      <c r="G35">
        <v>33.365499999999997</v>
      </c>
      <c r="H35">
        <v>26.378299999999999</v>
      </c>
      <c r="I35">
        <v>5.5661000000000005</v>
      </c>
      <c r="J35">
        <v>15.301600000000001</v>
      </c>
      <c r="K35">
        <v>4.9337</v>
      </c>
      <c r="L35">
        <v>2752</v>
      </c>
      <c r="M35">
        <v>91206.896599999993</v>
      </c>
      <c r="N35">
        <v>5.8103999999999996</v>
      </c>
      <c r="O35">
        <v>4.9996999999999998</v>
      </c>
      <c r="P35">
        <v>76.293999999999997</v>
      </c>
    </row>
    <row r="36" spans="1:16" x14ac:dyDescent="0.3">
      <c r="A36" s="1">
        <v>43371</v>
      </c>
      <c r="B36">
        <v>4.4671000000000003</v>
      </c>
      <c r="C36">
        <v>1.2</v>
      </c>
      <c r="D36">
        <v>0.9466</v>
      </c>
      <c r="E36">
        <v>1049.4512</v>
      </c>
      <c r="F36">
        <v>9.3186</v>
      </c>
      <c r="G36">
        <v>38.356000000000002</v>
      </c>
      <c r="H36">
        <v>25.875800000000002</v>
      </c>
      <c r="I36">
        <v>5.5661000000000005</v>
      </c>
      <c r="J36">
        <v>14.211399999999999</v>
      </c>
      <c r="K36">
        <v>4.6200999999999999</v>
      </c>
      <c r="L36">
        <v>4242</v>
      </c>
      <c r="M36">
        <v>150800</v>
      </c>
      <c r="N36">
        <v>6.0326000000000004</v>
      </c>
      <c r="O36">
        <v>4.9996999999999998</v>
      </c>
      <c r="P36">
        <v>53.036900000000003</v>
      </c>
    </row>
    <row r="37" spans="1:16" x14ac:dyDescent="0.3">
      <c r="A37" s="1">
        <v>43465</v>
      </c>
      <c r="B37">
        <v>4.8087</v>
      </c>
      <c r="C37">
        <v>0.9829</v>
      </c>
      <c r="D37">
        <v>0.77990000000000004</v>
      </c>
      <c r="E37">
        <v>1049.4512</v>
      </c>
      <c r="F37">
        <v>-6.4237000000000002</v>
      </c>
      <c r="G37">
        <v>-29.3919</v>
      </c>
      <c r="H37">
        <v>16.4938</v>
      </c>
      <c r="I37">
        <v>5.5661000000000005</v>
      </c>
      <c r="J37">
        <v>20.9773</v>
      </c>
      <c r="K37">
        <v>3.8181000000000003</v>
      </c>
      <c r="L37">
        <v>3269</v>
      </c>
      <c r="M37">
        <v>113066.6667</v>
      </c>
      <c r="N37">
        <v>6.2553000000000001</v>
      </c>
      <c r="O37">
        <v>5.1113</v>
      </c>
      <c r="P37">
        <v>53.036900000000003</v>
      </c>
    </row>
    <row r="38" spans="1:16" x14ac:dyDescent="0.3">
      <c r="A38" s="1">
        <v>43553</v>
      </c>
      <c r="B38">
        <v>4.3517000000000001</v>
      </c>
      <c r="C38">
        <v>1.0366</v>
      </c>
      <c r="D38">
        <v>0.78449999999999998</v>
      </c>
      <c r="E38">
        <v>1049.4512</v>
      </c>
      <c r="F38">
        <v>7.7778</v>
      </c>
      <c r="G38">
        <v>38.451700000000002</v>
      </c>
      <c r="H38">
        <v>18.4391</v>
      </c>
      <c r="I38">
        <v>5.5661000000000005</v>
      </c>
      <c r="J38">
        <v>17.943200000000001</v>
      </c>
      <c r="K38">
        <v>4.0894000000000004</v>
      </c>
      <c r="L38">
        <v>2910</v>
      </c>
      <c r="M38">
        <v>100566.6667</v>
      </c>
      <c r="N38">
        <v>5.6673999999999998</v>
      </c>
      <c r="O38">
        <v>5.1113</v>
      </c>
      <c r="P38">
        <v>64.795400000000001</v>
      </c>
    </row>
    <row r="39" spans="1:16" x14ac:dyDescent="0.3">
      <c r="A39" s="1">
        <v>43644</v>
      </c>
      <c r="B39">
        <v>4.2416999999999998</v>
      </c>
      <c r="C39">
        <v>0.89129999999999998</v>
      </c>
      <c r="D39">
        <v>0.64329999999999998</v>
      </c>
      <c r="E39">
        <v>1049.4512</v>
      </c>
      <c r="F39">
        <v>9.4971999999999994</v>
      </c>
      <c r="G39">
        <v>41.187199999999997</v>
      </c>
      <c r="H39">
        <v>22.742699999999999</v>
      </c>
      <c r="I39">
        <v>5.5661000000000005</v>
      </c>
      <c r="J39">
        <v>15.2935</v>
      </c>
      <c r="K39">
        <v>3.7702999999999998</v>
      </c>
      <c r="L39">
        <v>2349</v>
      </c>
      <c r="M39">
        <v>100566.6667</v>
      </c>
      <c r="N39">
        <v>5.7869999999999999</v>
      </c>
      <c r="O39">
        <v>5.1113</v>
      </c>
      <c r="P39">
        <v>238.25380000000001</v>
      </c>
    </row>
    <row r="40" spans="1:16" x14ac:dyDescent="0.3">
      <c r="A40" s="1">
        <v>43738</v>
      </c>
      <c r="B40">
        <v>4.0134999999999996</v>
      </c>
      <c r="C40">
        <v>1.1528</v>
      </c>
      <c r="D40">
        <v>0.92479999999999996</v>
      </c>
      <c r="E40">
        <v>1049.4512</v>
      </c>
      <c r="F40">
        <v>5.4520999999999997</v>
      </c>
      <c r="G40">
        <v>30.8645</v>
      </c>
      <c r="H40">
        <v>19.378900000000002</v>
      </c>
      <c r="I40">
        <v>5.5661000000000005</v>
      </c>
      <c r="J40">
        <v>16.1755</v>
      </c>
      <c r="K40">
        <v>3.5242</v>
      </c>
      <c r="L40">
        <v>4401</v>
      </c>
      <c r="M40">
        <v>151833.3333</v>
      </c>
      <c r="N40">
        <v>5.8125</v>
      </c>
      <c r="O40">
        <v>5.1113</v>
      </c>
      <c r="P40">
        <v>84.111999999999995</v>
      </c>
    </row>
    <row r="41" spans="1:16" x14ac:dyDescent="0.3">
      <c r="A41" s="1">
        <v>43830</v>
      </c>
      <c r="B41">
        <v>4.3528000000000002</v>
      </c>
      <c r="C41">
        <v>3.1774</v>
      </c>
      <c r="D41">
        <v>2.91</v>
      </c>
      <c r="E41">
        <v>1049.4512</v>
      </c>
      <c r="F41">
        <v>7.0769000000000002</v>
      </c>
      <c r="G41">
        <v>45.450400000000002</v>
      </c>
      <c r="H41">
        <v>28.1873</v>
      </c>
      <c r="I41">
        <v>5.5661000000000005</v>
      </c>
      <c r="J41">
        <v>10.4535</v>
      </c>
      <c r="K41">
        <v>3.0573999999999999</v>
      </c>
      <c r="L41">
        <v>3112</v>
      </c>
      <c r="M41">
        <v>109166.6667</v>
      </c>
      <c r="N41">
        <v>6.1535000000000002</v>
      </c>
      <c r="O41">
        <v>5.1013999999999999</v>
      </c>
      <c r="P41">
        <v>62.559800000000003</v>
      </c>
    </row>
    <row r="42" spans="1:16" x14ac:dyDescent="0.3">
      <c r="A42" s="1">
        <v>43921</v>
      </c>
      <c r="B42">
        <v>4.3356000000000003</v>
      </c>
      <c r="C42">
        <v>3.1423999999999999</v>
      </c>
      <c r="D42">
        <v>2.8841000000000001</v>
      </c>
      <c r="E42">
        <v>1049.4512</v>
      </c>
      <c r="F42">
        <v>6.3996000000000004</v>
      </c>
      <c r="G42">
        <v>41.802999999999997</v>
      </c>
      <c r="H42">
        <v>30.382899999999999</v>
      </c>
      <c r="I42">
        <v>5.5661000000000005</v>
      </c>
      <c r="J42">
        <v>8.7931000000000008</v>
      </c>
      <c r="K42">
        <v>2.9403999999999999</v>
      </c>
      <c r="L42">
        <v>3690</v>
      </c>
      <c r="M42">
        <v>127166.6667</v>
      </c>
      <c r="N42">
        <v>5.6563999999999997</v>
      </c>
      <c r="O42">
        <v>5.1013999999999999</v>
      </c>
      <c r="P42">
        <v>58.330399999999997</v>
      </c>
    </row>
    <row r="43" spans="1:16" x14ac:dyDescent="0.3">
      <c r="A43" s="1">
        <v>44012</v>
      </c>
      <c r="B43">
        <v>3.2176999999999998</v>
      </c>
      <c r="C43">
        <v>0.86250000000000004</v>
      </c>
      <c r="D43">
        <v>0.58399999999999996</v>
      </c>
      <c r="E43">
        <v>594.452</v>
      </c>
      <c r="F43">
        <v>1.1899</v>
      </c>
      <c r="G43">
        <v>7.2134</v>
      </c>
      <c r="H43">
        <v>16.651</v>
      </c>
      <c r="I43">
        <v>5.5661000000000005</v>
      </c>
      <c r="J43">
        <v>18.027799999999999</v>
      </c>
      <c r="K43">
        <v>3.1585999999999999</v>
      </c>
      <c r="L43">
        <v>2912</v>
      </c>
      <c r="M43">
        <v>127166.6667</v>
      </c>
      <c r="N43">
        <v>5.2366000000000001</v>
      </c>
      <c r="O43">
        <v>5.1013999999999999</v>
      </c>
      <c r="P43">
        <v>58.330399999999997</v>
      </c>
    </row>
    <row r="44" spans="1:16" x14ac:dyDescent="0.3">
      <c r="A44" s="1">
        <v>44104</v>
      </c>
      <c r="B44">
        <v>4.7043999999999997</v>
      </c>
      <c r="C44">
        <v>0.95150000000000001</v>
      </c>
      <c r="D44">
        <v>0.67679999999999996</v>
      </c>
      <c r="E44">
        <v>570.13099999999997</v>
      </c>
      <c r="F44">
        <v>5.1666999999999996</v>
      </c>
      <c r="G44">
        <v>25.2286</v>
      </c>
      <c r="H44">
        <v>17.4057</v>
      </c>
      <c r="I44">
        <v>5.5661000000000005</v>
      </c>
      <c r="J44">
        <v>14.1548</v>
      </c>
      <c r="K44">
        <v>3.2412999999999998</v>
      </c>
      <c r="L44">
        <v>5613</v>
      </c>
      <c r="M44">
        <v>124042.55319999999</v>
      </c>
      <c r="N44">
        <v>5.83</v>
      </c>
      <c r="O44">
        <v>5.1013999999999999</v>
      </c>
      <c r="P44">
        <v>91.113900000000001</v>
      </c>
    </row>
  </sheetData>
  <phoneticPr fontId="18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_xll.BDH("AMGN US Equity",B$1:P$1,"CQ1 2010","","Dir=V","Per=Q","Days=A","Dts=S","cols=16;rows=43")</f>
        <v>#NAME?</v>
      </c>
      <c r="B2">
        <v>0.99109999999999998</v>
      </c>
      <c r="C2">
        <v>3.0186999999999999</v>
      </c>
      <c r="D2">
        <v>2.4973999999999998</v>
      </c>
      <c r="E2">
        <v>52.2136</v>
      </c>
      <c r="F2">
        <v>10.213799999999999</v>
      </c>
      <c r="G2">
        <v>41.230499999999999</v>
      </c>
      <c r="H2">
        <v>17.332999999999998</v>
      </c>
      <c r="I2">
        <v>5.3945999999999996</v>
      </c>
      <c r="J2">
        <v>8.3108000000000004</v>
      </c>
      <c r="K2">
        <v>3.5430999999999999</v>
      </c>
      <c r="L2">
        <v>819</v>
      </c>
      <c r="M2" t="s">
        <v>5</v>
      </c>
      <c r="N2">
        <v>6.9748000000000001</v>
      </c>
      <c r="O2">
        <v>2.8604000000000003</v>
      </c>
      <c r="P2">
        <v>0</v>
      </c>
    </row>
    <row r="3" spans="1:16" x14ac:dyDescent="0.3">
      <c r="A3" s="1">
        <v>40359</v>
      </c>
      <c r="B3">
        <v>1.0276000000000001</v>
      </c>
      <c r="C3">
        <v>3.3652000000000002</v>
      </c>
      <c r="D3">
        <v>2.7922000000000002</v>
      </c>
      <c r="E3">
        <v>50.634399999999999</v>
      </c>
      <c r="F3">
        <v>10.319699999999999</v>
      </c>
      <c r="G3">
        <v>39.879100000000001</v>
      </c>
      <c r="H3">
        <v>16.907599999999999</v>
      </c>
      <c r="I3">
        <v>4.2667999999999999</v>
      </c>
      <c r="J3">
        <v>7.0430000000000001</v>
      </c>
      <c r="K3">
        <v>3.3768000000000002</v>
      </c>
      <c r="L3">
        <v>1387</v>
      </c>
      <c r="M3" t="s">
        <v>5</v>
      </c>
      <c r="N3">
        <v>6.8414999999999999</v>
      </c>
      <c r="O3">
        <v>3.2351000000000001</v>
      </c>
      <c r="P3">
        <v>0</v>
      </c>
    </row>
    <row r="4" spans="1:16" x14ac:dyDescent="0.3">
      <c r="A4" s="1">
        <v>40451</v>
      </c>
      <c r="B4">
        <v>1.0411999999999999</v>
      </c>
      <c r="C4">
        <v>3.6629</v>
      </c>
      <c r="D4">
        <v>3.1137000000000001</v>
      </c>
      <c r="E4">
        <v>55.22</v>
      </c>
      <c r="F4">
        <v>9.86</v>
      </c>
      <c r="G4">
        <v>38.757899999999999</v>
      </c>
      <c r="H4">
        <v>15.6082</v>
      </c>
      <c r="I4">
        <v>4.0132000000000003</v>
      </c>
      <c r="J4">
        <v>7.4193999999999996</v>
      </c>
      <c r="K4">
        <v>3.2597</v>
      </c>
      <c r="L4">
        <v>1175</v>
      </c>
      <c r="M4" t="s">
        <v>5</v>
      </c>
      <c r="N4">
        <v>6.2927999999999997</v>
      </c>
      <c r="O4">
        <v>3.0247999999999999</v>
      </c>
      <c r="P4">
        <v>0</v>
      </c>
    </row>
    <row r="5" spans="1:16" x14ac:dyDescent="0.3">
      <c r="A5" s="1">
        <v>40543</v>
      </c>
      <c r="B5">
        <v>1.0467</v>
      </c>
      <c r="C5">
        <v>3.5204</v>
      </c>
      <c r="D5">
        <v>3.0072000000000001</v>
      </c>
      <c r="E5">
        <v>55.805199999999999</v>
      </c>
      <c r="F5">
        <v>6.5926</v>
      </c>
      <c r="G5">
        <v>27.805299999999999</v>
      </c>
      <c r="H5">
        <v>15.714</v>
      </c>
      <c r="I5">
        <v>3.9297</v>
      </c>
      <c r="J5">
        <v>7.2858999999999998</v>
      </c>
      <c r="K5">
        <v>3.2071000000000001</v>
      </c>
      <c r="L5">
        <v>1826</v>
      </c>
      <c r="M5" t="s">
        <v>5</v>
      </c>
      <c r="N5">
        <v>6.7744999999999997</v>
      </c>
      <c r="O5">
        <v>3.1349</v>
      </c>
      <c r="P5">
        <v>0</v>
      </c>
    </row>
    <row r="6" spans="1:16" x14ac:dyDescent="0.3">
      <c r="A6" s="1">
        <v>40633</v>
      </c>
      <c r="B6">
        <v>1.0586</v>
      </c>
      <c r="C6">
        <v>5.1044999999999998</v>
      </c>
      <c r="D6">
        <v>4.2069000000000001</v>
      </c>
      <c r="E6">
        <v>43.655900000000003</v>
      </c>
      <c r="F6">
        <v>9.5777999999999999</v>
      </c>
      <c r="G6">
        <v>34.889400000000002</v>
      </c>
      <c r="H6">
        <v>15.328900000000001</v>
      </c>
      <c r="I6">
        <v>3.7252000000000001</v>
      </c>
      <c r="J6">
        <v>7.0975000000000001</v>
      </c>
      <c r="K6">
        <v>3.4624000000000001</v>
      </c>
      <c r="L6">
        <v>930</v>
      </c>
      <c r="M6" t="s">
        <v>5</v>
      </c>
      <c r="N6">
        <v>6.3353999999999999</v>
      </c>
      <c r="O6">
        <v>2.5343999999999998</v>
      </c>
      <c r="P6">
        <v>0</v>
      </c>
    </row>
    <row r="7" spans="1:16" x14ac:dyDescent="0.3">
      <c r="A7" s="1">
        <v>40724</v>
      </c>
      <c r="B7">
        <v>1.0709</v>
      </c>
      <c r="C7">
        <v>5.5610999999999997</v>
      </c>
      <c r="D7">
        <v>4.7763</v>
      </c>
      <c r="E7">
        <v>54.384300000000003</v>
      </c>
      <c r="F7">
        <v>10.917999999999999</v>
      </c>
      <c r="G7">
        <v>33.6449</v>
      </c>
      <c r="H7">
        <v>13.894600000000001</v>
      </c>
      <c r="I7">
        <v>3.8940000000000001</v>
      </c>
      <c r="J7">
        <v>7.8791000000000002</v>
      </c>
      <c r="K7">
        <v>3.2183000000000002</v>
      </c>
      <c r="L7">
        <v>1413</v>
      </c>
      <c r="M7" t="s">
        <v>5</v>
      </c>
      <c r="N7">
        <v>6.2271999999999998</v>
      </c>
      <c r="O7">
        <v>3.0691000000000002</v>
      </c>
      <c r="P7">
        <v>0</v>
      </c>
    </row>
    <row r="8" spans="1:16" x14ac:dyDescent="0.3">
      <c r="A8" s="1">
        <v>40816</v>
      </c>
      <c r="B8">
        <v>1.0648</v>
      </c>
      <c r="C8">
        <v>4.5964</v>
      </c>
      <c r="D8">
        <v>3.8384</v>
      </c>
      <c r="E8">
        <v>60.5655</v>
      </c>
      <c r="F8">
        <v>3.3228</v>
      </c>
      <c r="G8">
        <v>13.311400000000001</v>
      </c>
      <c r="H8">
        <v>11.2209</v>
      </c>
      <c r="I8">
        <v>4.2542999999999997</v>
      </c>
      <c r="J8">
        <v>8.9763000000000002</v>
      </c>
      <c r="K8">
        <v>2.8559999999999999</v>
      </c>
      <c r="L8">
        <v>849</v>
      </c>
      <c r="M8" t="s">
        <v>5</v>
      </c>
      <c r="N8">
        <v>5.9790999999999999</v>
      </c>
      <c r="O8">
        <v>3.5579000000000001</v>
      </c>
      <c r="P8">
        <v>0</v>
      </c>
    </row>
    <row r="9" spans="1:16" x14ac:dyDescent="0.3">
      <c r="A9" s="1">
        <v>40907</v>
      </c>
      <c r="B9">
        <v>1.0771999999999999</v>
      </c>
      <c r="C9">
        <v>4.7953999999999999</v>
      </c>
      <c r="D9">
        <v>4.0904999999999996</v>
      </c>
      <c r="E9">
        <v>112.6071</v>
      </c>
      <c r="F9">
        <v>5.9589999999999996</v>
      </c>
      <c r="G9">
        <v>29.247399999999999</v>
      </c>
      <c r="H9">
        <v>11.0901</v>
      </c>
      <c r="I9">
        <v>8.7644000000000002</v>
      </c>
      <c r="J9">
        <v>10.6236</v>
      </c>
      <c r="K9">
        <v>2.3921000000000001</v>
      </c>
      <c r="L9">
        <v>1360</v>
      </c>
      <c r="M9" t="s">
        <v>5</v>
      </c>
      <c r="N9">
        <v>5.9576000000000002</v>
      </c>
      <c r="O9">
        <v>4.2548000000000004</v>
      </c>
      <c r="P9">
        <v>25.601700000000001</v>
      </c>
    </row>
    <row r="10" spans="1:16" x14ac:dyDescent="0.3">
      <c r="A10" s="1">
        <v>40998</v>
      </c>
      <c r="B10">
        <v>1.1368</v>
      </c>
      <c r="C10">
        <v>3.2363</v>
      </c>
      <c r="D10">
        <v>2.6949000000000001</v>
      </c>
      <c r="E10">
        <v>113.4312</v>
      </c>
      <c r="F10">
        <v>6.2850999999999999</v>
      </c>
      <c r="G10">
        <v>36.487200000000001</v>
      </c>
      <c r="H10">
        <v>11.804600000000001</v>
      </c>
      <c r="I10">
        <v>12.997</v>
      </c>
      <c r="J10">
        <v>10.073700000000001</v>
      </c>
      <c r="K10">
        <v>2.2444000000000002</v>
      </c>
      <c r="L10">
        <v>828</v>
      </c>
      <c r="M10" t="s">
        <v>5</v>
      </c>
      <c r="N10">
        <v>5.7853000000000003</v>
      </c>
      <c r="O10">
        <v>3.4984999999999999</v>
      </c>
      <c r="P10">
        <v>24.050699999999999</v>
      </c>
    </row>
    <row r="11" spans="1:16" x14ac:dyDescent="0.3">
      <c r="A11" s="1">
        <v>41089</v>
      </c>
      <c r="B11">
        <v>1.1459999999999999</v>
      </c>
      <c r="C11">
        <v>3.6804999999999999</v>
      </c>
      <c r="D11">
        <v>3.1353</v>
      </c>
      <c r="E11">
        <v>126.7114</v>
      </c>
      <c r="F11">
        <v>6.2069999999999999</v>
      </c>
      <c r="G11">
        <v>35.4925</v>
      </c>
      <c r="H11">
        <v>11.4308</v>
      </c>
      <c r="I11">
        <v>13.6631</v>
      </c>
      <c r="J11">
        <v>10.0922</v>
      </c>
      <c r="K11">
        <v>2.2654000000000001</v>
      </c>
      <c r="L11">
        <v>2203</v>
      </c>
      <c r="M11" t="s">
        <v>5</v>
      </c>
      <c r="N11">
        <v>6.0659999999999998</v>
      </c>
      <c r="O11">
        <v>3.5632999999999999</v>
      </c>
      <c r="P11">
        <v>22.066400000000002</v>
      </c>
    </row>
    <row r="12" spans="1:16" x14ac:dyDescent="0.3">
      <c r="A12" s="1">
        <v>41180</v>
      </c>
      <c r="B12">
        <v>1.1444000000000001</v>
      </c>
      <c r="C12">
        <v>3.8969</v>
      </c>
      <c r="D12">
        <v>3.3548</v>
      </c>
      <c r="E12">
        <v>133.0419</v>
      </c>
      <c r="F12">
        <v>5.2508999999999997</v>
      </c>
      <c r="G12">
        <v>32.947400000000002</v>
      </c>
      <c r="H12">
        <v>13.4231</v>
      </c>
      <c r="I12">
        <v>14.5692</v>
      </c>
      <c r="J12">
        <v>9.8218999999999994</v>
      </c>
      <c r="K12">
        <v>2.4102000000000001</v>
      </c>
      <c r="L12">
        <v>1550</v>
      </c>
      <c r="M12" t="s">
        <v>5</v>
      </c>
      <c r="N12">
        <v>6.2043999999999997</v>
      </c>
      <c r="O12">
        <v>4.1501000000000001</v>
      </c>
      <c r="P12">
        <v>25.0732</v>
      </c>
    </row>
    <row r="13" spans="1:16" x14ac:dyDescent="0.3">
      <c r="A13" s="1">
        <v>41274</v>
      </c>
      <c r="B13">
        <v>1.2238</v>
      </c>
      <c r="C13">
        <v>3.8102</v>
      </c>
      <c r="D13">
        <v>3.2448999999999999</v>
      </c>
      <c r="E13">
        <v>139.18680000000001</v>
      </c>
      <c r="F13">
        <v>3.7387999999999999</v>
      </c>
      <c r="G13">
        <v>24.6098</v>
      </c>
      <c r="H13">
        <v>12.9537</v>
      </c>
      <c r="I13">
        <v>22.0259</v>
      </c>
      <c r="J13">
        <v>10.294700000000001</v>
      </c>
      <c r="K13">
        <v>2.4190999999999998</v>
      </c>
      <c r="L13">
        <v>612</v>
      </c>
      <c r="M13">
        <v>45111.111100000002</v>
      </c>
      <c r="N13">
        <v>6.3779000000000003</v>
      </c>
      <c r="O13">
        <v>4.4718999999999998</v>
      </c>
      <c r="P13">
        <v>38.071100000000001</v>
      </c>
    </row>
    <row r="14" spans="1:16" x14ac:dyDescent="0.3">
      <c r="A14" s="1">
        <v>41361</v>
      </c>
      <c r="B14">
        <v>1.2196</v>
      </c>
      <c r="C14">
        <v>5.5804999999999998</v>
      </c>
      <c r="D14">
        <v>4.6284000000000001</v>
      </c>
      <c r="E14">
        <v>122.5797</v>
      </c>
      <c r="F14">
        <v>5.4828999999999999</v>
      </c>
      <c r="G14">
        <v>34.025500000000001</v>
      </c>
      <c r="H14">
        <v>13.2479</v>
      </c>
      <c r="I14">
        <v>21.213999999999999</v>
      </c>
      <c r="J14">
        <v>11.934799999999999</v>
      </c>
      <c r="K14">
        <v>2.8506</v>
      </c>
      <c r="L14">
        <v>891</v>
      </c>
      <c r="M14">
        <v>45111.111100000002</v>
      </c>
      <c r="N14">
        <v>6.3289</v>
      </c>
      <c r="O14">
        <v>3.7477</v>
      </c>
      <c r="P14">
        <v>24.6144</v>
      </c>
    </row>
    <row r="15" spans="1:16" x14ac:dyDescent="0.3">
      <c r="A15" s="1">
        <v>41453</v>
      </c>
      <c r="B15">
        <v>1.2025999999999999</v>
      </c>
      <c r="C15">
        <v>6.2026000000000003</v>
      </c>
      <c r="D15">
        <v>5.1614000000000004</v>
      </c>
      <c r="E15">
        <v>116.12609999999999</v>
      </c>
      <c r="F15">
        <v>6.4314999999999998</v>
      </c>
      <c r="G15">
        <v>33.1267</v>
      </c>
      <c r="H15">
        <v>12.488899999999999</v>
      </c>
      <c r="I15">
        <v>14.5252</v>
      </c>
      <c r="J15">
        <v>11.469200000000001</v>
      </c>
      <c r="K15">
        <v>2.8565</v>
      </c>
      <c r="L15">
        <v>1441</v>
      </c>
      <c r="M15">
        <v>45111.111100000002</v>
      </c>
      <c r="N15">
        <v>6.5614999999999997</v>
      </c>
      <c r="O15">
        <v>3.6052999999999997</v>
      </c>
      <c r="P15">
        <v>28.095400000000001</v>
      </c>
    </row>
    <row r="16" spans="1:16" x14ac:dyDescent="0.3">
      <c r="A16" s="1">
        <v>41547</v>
      </c>
      <c r="B16">
        <v>1.1553</v>
      </c>
      <c r="C16">
        <v>6.3338999999999999</v>
      </c>
      <c r="D16">
        <v>5.2092000000000001</v>
      </c>
      <c r="E16">
        <v>125.1335</v>
      </c>
      <c r="F16">
        <v>6.5681000000000003</v>
      </c>
      <c r="G16">
        <v>35.5518</v>
      </c>
      <c r="H16">
        <v>12.1053</v>
      </c>
      <c r="I16">
        <v>12.8398</v>
      </c>
      <c r="J16">
        <v>12.9232</v>
      </c>
      <c r="K16">
        <v>2.8313000000000001</v>
      </c>
      <c r="L16">
        <v>1632</v>
      </c>
      <c r="M16">
        <v>45111.111100000002</v>
      </c>
      <c r="N16">
        <v>6.7409999999999997</v>
      </c>
      <c r="O16">
        <v>3.7315</v>
      </c>
      <c r="P16">
        <v>25.905000000000001</v>
      </c>
    </row>
    <row r="17" spans="1:16" x14ac:dyDescent="0.3">
      <c r="A17" s="1">
        <v>41639</v>
      </c>
      <c r="B17">
        <v>1.1612</v>
      </c>
      <c r="C17">
        <v>3.4436999999999998</v>
      </c>
      <c r="D17">
        <v>2.7806999999999999</v>
      </c>
      <c r="E17">
        <v>145.40190000000001</v>
      </c>
      <c r="F17">
        <v>6.5681000000000003</v>
      </c>
      <c r="G17">
        <v>23.687899999999999</v>
      </c>
      <c r="H17">
        <v>11.741899999999999</v>
      </c>
      <c r="I17">
        <v>13.304</v>
      </c>
      <c r="J17">
        <v>13.8065</v>
      </c>
      <c r="K17">
        <v>2.5091000000000001</v>
      </c>
      <c r="L17">
        <v>1634</v>
      </c>
      <c r="M17">
        <v>45111.111100000002</v>
      </c>
      <c r="N17">
        <v>7.1623999999999999</v>
      </c>
      <c r="O17">
        <v>4.2801</v>
      </c>
      <c r="P17">
        <v>34.709099999999999</v>
      </c>
    </row>
    <row r="18" spans="1:16" x14ac:dyDescent="0.3">
      <c r="A18" s="1">
        <v>41729</v>
      </c>
      <c r="B18">
        <v>1.2948</v>
      </c>
      <c r="C18">
        <v>3.4502000000000002</v>
      </c>
      <c r="D18">
        <v>2.7204999999999999</v>
      </c>
      <c r="E18">
        <v>140.82050000000001</v>
      </c>
      <c r="F18">
        <v>5.2664</v>
      </c>
      <c r="G18">
        <v>30.170300000000001</v>
      </c>
      <c r="H18">
        <v>11.7965</v>
      </c>
      <c r="I18">
        <v>13.304</v>
      </c>
      <c r="J18">
        <v>14.3992</v>
      </c>
      <c r="K18">
        <v>2.6183000000000001</v>
      </c>
      <c r="L18">
        <v>970</v>
      </c>
      <c r="M18">
        <v>45111.111100000002</v>
      </c>
      <c r="N18">
        <v>7.5204000000000004</v>
      </c>
      <c r="O18">
        <v>4.1513999999999998</v>
      </c>
      <c r="P18">
        <v>43.035400000000003</v>
      </c>
    </row>
    <row r="19" spans="1:16" x14ac:dyDescent="0.3">
      <c r="A19" s="1">
        <v>41820</v>
      </c>
      <c r="B19">
        <v>1.3927</v>
      </c>
      <c r="C19">
        <v>4.3640999999999996</v>
      </c>
      <c r="D19">
        <v>3.6720999999999999</v>
      </c>
      <c r="E19">
        <v>136.691</v>
      </c>
      <c r="F19">
        <v>6.7446999999999999</v>
      </c>
      <c r="G19">
        <v>36.7181</v>
      </c>
      <c r="H19">
        <v>12.0154</v>
      </c>
      <c r="I19">
        <v>13.304</v>
      </c>
      <c r="J19">
        <v>12.251300000000001</v>
      </c>
      <c r="K19">
        <v>2.74</v>
      </c>
      <c r="L19">
        <v>2054</v>
      </c>
      <c r="M19">
        <v>45111.111100000002</v>
      </c>
      <c r="N19">
        <v>7.2462999999999997</v>
      </c>
      <c r="O19">
        <v>4.1942000000000004</v>
      </c>
      <c r="P19">
        <v>29.9282</v>
      </c>
    </row>
    <row r="20" spans="1:16" x14ac:dyDescent="0.3">
      <c r="A20" s="1">
        <v>41912</v>
      </c>
      <c r="B20">
        <v>1.4915</v>
      </c>
      <c r="C20">
        <v>4.2156000000000002</v>
      </c>
      <c r="D20">
        <v>3.5586000000000002</v>
      </c>
      <c r="E20">
        <v>130.227</v>
      </c>
      <c r="F20">
        <v>5.4497999999999998</v>
      </c>
      <c r="G20">
        <v>29.139299999999999</v>
      </c>
      <c r="H20">
        <v>11.0406</v>
      </c>
      <c r="I20">
        <v>13.304</v>
      </c>
      <c r="J20">
        <v>14.0731</v>
      </c>
      <c r="K20">
        <v>2.9413</v>
      </c>
      <c r="L20">
        <v>2571</v>
      </c>
      <c r="M20">
        <v>45111.111100000002</v>
      </c>
      <c r="N20">
        <v>7.8578999999999999</v>
      </c>
      <c r="O20">
        <v>4.6649000000000003</v>
      </c>
      <c r="P20">
        <v>37.315899999999999</v>
      </c>
    </row>
    <row r="21" spans="1:16" x14ac:dyDescent="0.3">
      <c r="A21" s="1">
        <v>42004</v>
      </c>
      <c r="B21">
        <v>1.5609</v>
      </c>
      <c r="C21">
        <v>4.9533000000000005</v>
      </c>
      <c r="D21">
        <v>4.2196999999999996</v>
      </c>
      <c r="E21">
        <v>119.152</v>
      </c>
      <c r="F21">
        <v>5.59</v>
      </c>
      <c r="G21">
        <v>27.368200000000002</v>
      </c>
      <c r="H21">
        <v>11.172499999999999</v>
      </c>
      <c r="I21">
        <v>13.304</v>
      </c>
      <c r="J21">
        <v>15.0738</v>
      </c>
      <c r="K21">
        <v>3.3014000000000001</v>
      </c>
      <c r="L21">
        <v>2242</v>
      </c>
      <c r="M21">
        <v>136592.17879999999</v>
      </c>
      <c r="N21">
        <v>7.6532999999999998</v>
      </c>
      <c r="O21">
        <v>4.0519999999999996</v>
      </c>
      <c r="P21">
        <v>38.639899999999997</v>
      </c>
    </row>
    <row r="22" spans="1:16" x14ac:dyDescent="0.3">
      <c r="A22" s="1">
        <v>42094</v>
      </c>
      <c r="B22">
        <v>1.5446</v>
      </c>
      <c r="C22">
        <v>5.5341000000000005</v>
      </c>
      <c r="D22">
        <v>4.6821000000000002</v>
      </c>
      <c r="E22">
        <v>114.4684</v>
      </c>
      <c r="F22">
        <v>8.0237999999999996</v>
      </c>
      <c r="G22">
        <v>40.174799999999998</v>
      </c>
      <c r="H22">
        <v>12.2729</v>
      </c>
      <c r="I22">
        <v>13.304</v>
      </c>
      <c r="J22">
        <v>13.9183</v>
      </c>
      <c r="K22">
        <v>3.4298999999999999</v>
      </c>
      <c r="L22">
        <v>1364</v>
      </c>
      <c r="M22">
        <v>136592.17879999999</v>
      </c>
      <c r="N22">
        <v>8.1292000000000009</v>
      </c>
      <c r="O22">
        <v>4.4474999999999998</v>
      </c>
      <c r="P22">
        <v>37.041899999999998</v>
      </c>
    </row>
    <row r="23" spans="1:16" x14ac:dyDescent="0.3">
      <c r="A23" s="1">
        <v>42185</v>
      </c>
      <c r="B23">
        <v>1.5840999999999998</v>
      </c>
      <c r="C23">
        <v>5.4760999999999997</v>
      </c>
      <c r="D23">
        <v>4.7557999999999998</v>
      </c>
      <c r="E23">
        <v>116.2567</v>
      </c>
      <c r="F23">
        <v>7.4946000000000002</v>
      </c>
      <c r="G23">
        <v>38.659199999999998</v>
      </c>
      <c r="H23">
        <v>11.9902</v>
      </c>
      <c r="I23">
        <v>129.82409999999999</v>
      </c>
      <c r="J23">
        <v>12.993600000000001</v>
      </c>
      <c r="K23">
        <v>3.3294000000000001</v>
      </c>
      <c r="L23">
        <v>2681</v>
      </c>
      <c r="M23">
        <v>136592.17879999999</v>
      </c>
      <c r="N23">
        <v>7.5839999999999996</v>
      </c>
      <c r="O23">
        <v>4.1608000000000001</v>
      </c>
      <c r="P23">
        <v>36.297600000000003</v>
      </c>
    </row>
    <row r="24" spans="1:16" x14ac:dyDescent="0.3">
      <c r="A24" s="1">
        <v>42277</v>
      </c>
      <c r="B24">
        <v>1.6023000000000001</v>
      </c>
      <c r="C24">
        <v>5.4214000000000002</v>
      </c>
      <c r="D24">
        <v>4.7481999999999998</v>
      </c>
      <c r="E24">
        <v>113.566</v>
      </c>
      <c r="F24">
        <v>8.2942999999999998</v>
      </c>
      <c r="G24">
        <v>40.870199999999997</v>
      </c>
      <c r="H24">
        <v>13.379300000000001</v>
      </c>
      <c r="I24">
        <v>53.7714</v>
      </c>
      <c r="J24">
        <v>10.566000000000001</v>
      </c>
      <c r="K24">
        <v>3.2374999999999998</v>
      </c>
      <c r="L24">
        <v>3377</v>
      </c>
      <c r="M24">
        <v>136592.17879999999</v>
      </c>
      <c r="N24">
        <v>8.1647999999999996</v>
      </c>
      <c r="O24">
        <v>3.9416000000000002</v>
      </c>
      <c r="P24">
        <v>32.206099999999999</v>
      </c>
    </row>
    <row r="25" spans="1:16" x14ac:dyDescent="0.3">
      <c r="A25" s="1">
        <v>42369</v>
      </c>
      <c r="B25">
        <v>1.6635</v>
      </c>
      <c r="C25">
        <v>4.4454000000000002</v>
      </c>
      <c r="D25">
        <v>3.9678</v>
      </c>
      <c r="E25">
        <v>111.9147</v>
      </c>
      <c r="F25">
        <v>7.1585000000000001</v>
      </c>
      <c r="G25">
        <v>36.723300000000002</v>
      </c>
      <c r="H25">
        <v>14.589600000000001</v>
      </c>
      <c r="I25">
        <v>64.305999999999997</v>
      </c>
      <c r="J25">
        <v>11.640599999999999</v>
      </c>
      <c r="K25">
        <v>3.5358000000000001</v>
      </c>
      <c r="L25">
        <v>2509</v>
      </c>
      <c r="M25">
        <v>151620.11170000001</v>
      </c>
      <c r="N25">
        <v>7.8187999999999995</v>
      </c>
      <c r="O25">
        <v>3.6886000000000001</v>
      </c>
      <c r="P25">
        <v>33.333300000000001</v>
      </c>
    </row>
    <row r="26" spans="1:16" x14ac:dyDescent="0.3">
      <c r="A26" s="1">
        <v>42460</v>
      </c>
      <c r="B26">
        <v>1.6021000000000001</v>
      </c>
      <c r="C26">
        <v>4.952</v>
      </c>
      <c r="D26">
        <v>4.4371999999999998</v>
      </c>
      <c r="E26">
        <v>119.6116</v>
      </c>
      <c r="F26">
        <v>8.1700999999999997</v>
      </c>
      <c r="G26">
        <v>43.459400000000002</v>
      </c>
      <c r="H26">
        <v>14.770199999999999</v>
      </c>
      <c r="I26">
        <v>40.586799999999997</v>
      </c>
      <c r="J26">
        <v>10.2536</v>
      </c>
      <c r="K26">
        <v>3.2884000000000002</v>
      </c>
      <c r="L26">
        <v>1759</v>
      </c>
      <c r="M26">
        <v>151620.11170000001</v>
      </c>
      <c r="N26">
        <v>7.8762999999999996</v>
      </c>
      <c r="O26">
        <v>4.8041999999999998</v>
      </c>
      <c r="P26">
        <v>42.1053</v>
      </c>
    </row>
    <row r="27" spans="1:16" x14ac:dyDescent="0.3">
      <c r="A27" s="1">
        <v>42551</v>
      </c>
      <c r="B27">
        <v>1.5933999999999999</v>
      </c>
      <c r="C27">
        <v>3.9656000000000002</v>
      </c>
      <c r="D27">
        <v>3.5190999999999999</v>
      </c>
      <c r="E27">
        <v>110.2512</v>
      </c>
      <c r="F27">
        <v>7.6037999999999997</v>
      </c>
      <c r="G27">
        <v>41.842500000000001</v>
      </c>
      <c r="H27">
        <v>14.9099</v>
      </c>
      <c r="I27">
        <v>23.540399999999998</v>
      </c>
      <c r="J27">
        <v>9.9880999999999993</v>
      </c>
      <c r="K27">
        <v>3.3416000000000001</v>
      </c>
      <c r="L27">
        <v>2489</v>
      </c>
      <c r="M27">
        <v>151620.11170000001</v>
      </c>
      <c r="N27">
        <v>7.6741999999999999</v>
      </c>
      <c r="O27">
        <v>4.7416999999999998</v>
      </c>
      <c r="P27">
        <v>42.780700000000003</v>
      </c>
    </row>
    <row r="28" spans="1:16" x14ac:dyDescent="0.3">
      <c r="A28" s="1">
        <v>42643</v>
      </c>
      <c r="B28">
        <v>1.5986</v>
      </c>
      <c r="C28">
        <v>4.3487</v>
      </c>
      <c r="D28">
        <v>3.9050000000000002</v>
      </c>
      <c r="E28">
        <v>114.78570000000001</v>
      </c>
      <c r="F28">
        <v>7.7754000000000003</v>
      </c>
      <c r="G28">
        <v>43.486499999999999</v>
      </c>
      <c r="H28">
        <v>14.849299999999999</v>
      </c>
      <c r="I28">
        <v>20.854600000000001</v>
      </c>
      <c r="J28">
        <v>10.6892</v>
      </c>
      <c r="K28">
        <v>3.4051999999999998</v>
      </c>
      <c r="L28">
        <v>2481</v>
      </c>
      <c r="M28">
        <v>151620.11170000001</v>
      </c>
      <c r="N28">
        <v>7.4131999999999998</v>
      </c>
      <c r="O28">
        <v>4.5624000000000002</v>
      </c>
      <c r="P28">
        <v>34.704999999999998</v>
      </c>
    </row>
    <row r="29" spans="1:16" x14ac:dyDescent="0.3">
      <c r="A29" s="1">
        <v>42734</v>
      </c>
      <c r="B29">
        <v>1.6069</v>
      </c>
      <c r="C29">
        <v>4.1066000000000003</v>
      </c>
      <c r="D29">
        <v>3.6817000000000002</v>
      </c>
      <c r="E29">
        <v>115.80249999999999</v>
      </c>
      <c r="F29">
        <v>7.5762</v>
      </c>
      <c r="G29">
        <v>41.659700000000001</v>
      </c>
      <c r="H29">
        <v>15.785399999999999</v>
      </c>
      <c r="I29">
        <v>19.8809</v>
      </c>
      <c r="J29">
        <v>8.8477999999999994</v>
      </c>
      <c r="K29">
        <v>3.2008000000000001</v>
      </c>
      <c r="L29">
        <v>2873</v>
      </c>
      <c r="M29">
        <v>161458.3333</v>
      </c>
      <c r="N29">
        <v>7.4645999999999999</v>
      </c>
      <c r="O29">
        <v>4.7523999999999997</v>
      </c>
      <c r="P29">
        <v>36.175699999999999</v>
      </c>
    </row>
    <row r="30" spans="1:16" x14ac:dyDescent="0.3">
      <c r="A30" s="1">
        <v>42825</v>
      </c>
      <c r="B30">
        <v>1.5211999999999999</v>
      </c>
      <c r="C30">
        <v>4.4146999999999998</v>
      </c>
      <c r="D30">
        <v>3.9576000000000002</v>
      </c>
      <c r="E30">
        <v>111.27719999999999</v>
      </c>
      <c r="F30">
        <v>7.9478999999999997</v>
      </c>
      <c r="G30">
        <v>47.419499999999999</v>
      </c>
      <c r="H30">
        <v>15.632899999999999</v>
      </c>
      <c r="I30">
        <v>18.215</v>
      </c>
      <c r="J30">
        <v>9.6372</v>
      </c>
      <c r="K30">
        <v>3.4026000000000001</v>
      </c>
      <c r="L30">
        <v>2217</v>
      </c>
      <c r="M30">
        <v>161458.3333</v>
      </c>
      <c r="N30">
        <v>7.2488000000000001</v>
      </c>
      <c r="O30">
        <v>5.1616</v>
      </c>
      <c r="P30">
        <v>38.628700000000002</v>
      </c>
    </row>
    <row r="31" spans="1:16" x14ac:dyDescent="0.3">
      <c r="A31" s="1">
        <v>42916</v>
      </c>
      <c r="B31">
        <v>1.4609000000000001</v>
      </c>
      <c r="C31">
        <v>6.1985999999999999</v>
      </c>
      <c r="D31">
        <v>5.4749999999999996</v>
      </c>
      <c r="E31">
        <v>110.529</v>
      </c>
      <c r="F31">
        <v>8.4049999999999994</v>
      </c>
      <c r="G31">
        <v>46.437199999999997</v>
      </c>
      <c r="H31">
        <v>15.8308</v>
      </c>
      <c r="I31">
        <v>15.402900000000001</v>
      </c>
      <c r="J31">
        <v>9.8744999999999994</v>
      </c>
      <c r="K31">
        <v>3.5371000000000001</v>
      </c>
      <c r="L31">
        <v>2141</v>
      </c>
      <c r="M31">
        <v>161458.3333</v>
      </c>
      <c r="N31">
        <v>6.9448999999999996</v>
      </c>
      <c r="O31">
        <v>5.0244999999999997</v>
      </c>
      <c r="P31">
        <v>37.192</v>
      </c>
    </row>
    <row r="32" spans="1:16" x14ac:dyDescent="0.3">
      <c r="A32" s="1">
        <v>43007</v>
      </c>
      <c r="B32">
        <v>1.454</v>
      </c>
      <c r="C32">
        <v>6.0724999999999998</v>
      </c>
      <c r="D32">
        <v>5.4626000000000001</v>
      </c>
      <c r="E32">
        <v>111.0056</v>
      </c>
      <c r="F32">
        <v>7.5045999999999999</v>
      </c>
      <c r="G32">
        <v>42.248399999999997</v>
      </c>
      <c r="H32">
        <v>15.2318</v>
      </c>
      <c r="I32">
        <v>14.3874</v>
      </c>
      <c r="J32">
        <v>10.6266</v>
      </c>
      <c r="K32">
        <v>3.6212</v>
      </c>
      <c r="L32">
        <v>3296</v>
      </c>
      <c r="M32">
        <v>161458.3333</v>
      </c>
      <c r="N32">
        <v>6.9839000000000002</v>
      </c>
      <c r="O32">
        <v>5.0739000000000001</v>
      </c>
      <c r="P32">
        <v>39.584400000000002</v>
      </c>
    </row>
    <row r="33" spans="1:16" x14ac:dyDescent="0.3">
      <c r="A33" s="1">
        <v>43098</v>
      </c>
      <c r="B33">
        <v>1.4586999999999999</v>
      </c>
      <c r="C33">
        <v>5.4851000000000001</v>
      </c>
      <c r="D33">
        <v>4.9794999999999998</v>
      </c>
      <c r="E33">
        <v>140.01820000000001</v>
      </c>
      <c r="F33">
        <v>6.7620000000000005</v>
      </c>
      <c r="G33">
        <v>38.693600000000004</v>
      </c>
      <c r="H33">
        <v>15.9369</v>
      </c>
      <c r="I33">
        <v>61.582000000000001</v>
      </c>
      <c r="J33">
        <v>10.052</v>
      </c>
      <c r="K33">
        <v>3.1023000000000001</v>
      </c>
      <c r="L33">
        <v>2859</v>
      </c>
      <c r="M33">
        <v>144807.6923</v>
      </c>
      <c r="N33">
        <v>7.1380999999999997</v>
      </c>
      <c r="O33">
        <v>3.6650999999999998</v>
      </c>
      <c r="P33">
        <v>39.584400000000002</v>
      </c>
    </row>
    <row r="34" spans="1:16" x14ac:dyDescent="0.3">
      <c r="A34" s="1">
        <v>43188</v>
      </c>
      <c r="B34">
        <v>1.3796999999999999</v>
      </c>
      <c r="C34">
        <v>3.8829000000000002</v>
      </c>
      <c r="D34">
        <v>3.4167999999999998</v>
      </c>
      <c r="E34">
        <v>227.5352</v>
      </c>
      <c r="F34">
        <v>8.0650999999999993</v>
      </c>
      <c r="G34">
        <v>49.081699999999998</v>
      </c>
      <c r="H34">
        <v>17.444099999999999</v>
      </c>
      <c r="I34">
        <v>60.8202</v>
      </c>
      <c r="J34">
        <v>10.508800000000001</v>
      </c>
      <c r="K34">
        <v>2.8475999999999999</v>
      </c>
      <c r="L34">
        <v>2572</v>
      </c>
      <c r="M34">
        <v>144807.6923</v>
      </c>
      <c r="N34">
        <v>6.6673</v>
      </c>
      <c r="O34">
        <v>4.1165000000000003</v>
      </c>
      <c r="P34">
        <v>43.271299999999997</v>
      </c>
    </row>
    <row r="35" spans="1:16" x14ac:dyDescent="0.3">
      <c r="A35" s="1">
        <v>43280</v>
      </c>
      <c r="B35">
        <v>1.3336999999999999</v>
      </c>
      <c r="C35">
        <v>3.3887</v>
      </c>
      <c r="D35">
        <v>2.9361000000000002</v>
      </c>
      <c r="E35">
        <v>231.3837</v>
      </c>
      <c r="F35">
        <v>8.1614000000000004</v>
      </c>
      <c r="G35">
        <v>46.740400000000001</v>
      </c>
      <c r="H35">
        <v>17.6297</v>
      </c>
      <c r="I35">
        <v>60.8202</v>
      </c>
      <c r="J35">
        <v>10.5075</v>
      </c>
      <c r="K35">
        <v>2.9102000000000001</v>
      </c>
      <c r="L35">
        <v>1915</v>
      </c>
      <c r="M35">
        <v>144807.6923</v>
      </c>
      <c r="N35">
        <v>6.5651000000000002</v>
      </c>
      <c r="O35">
        <v>4.3152999999999997</v>
      </c>
      <c r="P35">
        <v>39.198599999999999</v>
      </c>
    </row>
    <row r="36" spans="1:16" x14ac:dyDescent="0.3">
      <c r="A36" s="1">
        <v>43371</v>
      </c>
      <c r="B36">
        <v>1.3673999999999999</v>
      </c>
      <c r="C36">
        <v>3.0823999999999998</v>
      </c>
      <c r="D36">
        <v>2.6836000000000002</v>
      </c>
      <c r="E36">
        <v>239.92609999999999</v>
      </c>
      <c r="F36">
        <v>6.5437000000000003</v>
      </c>
      <c r="G36">
        <v>39.346200000000003</v>
      </c>
      <c r="H36">
        <v>17.341899999999999</v>
      </c>
      <c r="I36">
        <v>60.8202</v>
      </c>
      <c r="J36">
        <v>11.5268</v>
      </c>
      <c r="K36">
        <v>2.9775</v>
      </c>
      <c r="L36">
        <v>3102</v>
      </c>
      <c r="M36">
        <v>144807.6923</v>
      </c>
      <c r="N36">
        <v>6.8133999999999997</v>
      </c>
      <c r="O36">
        <v>4.3247999999999998</v>
      </c>
      <c r="P36">
        <v>48.4131</v>
      </c>
    </row>
    <row r="37" spans="1:16" x14ac:dyDescent="0.3">
      <c r="A37" s="1">
        <v>43465</v>
      </c>
      <c r="B37">
        <v>1.4205000000000001</v>
      </c>
      <c r="C37">
        <v>2.7890000000000001</v>
      </c>
      <c r="D37">
        <v>2.4380000000000002</v>
      </c>
      <c r="E37">
        <v>271.43200000000002</v>
      </c>
      <c r="F37">
        <v>6.7670000000000003</v>
      </c>
      <c r="G37">
        <v>38.234299999999998</v>
      </c>
      <c r="H37">
        <v>19.1633</v>
      </c>
      <c r="I37">
        <v>60.8202</v>
      </c>
      <c r="J37">
        <v>10.539099999999999</v>
      </c>
      <c r="K37">
        <v>2.7673000000000001</v>
      </c>
      <c r="L37">
        <v>2969</v>
      </c>
      <c r="M37">
        <v>148558.13949999999</v>
      </c>
      <c r="N37">
        <v>6.9669999999999996</v>
      </c>
      <c r="O37">
        <v>3.2879999999999998</v>
      </c>
      <c r="P37">
        <v>41.4938</v>
      </c>
    </row>
    <row r="38" spans="1:16" x14ac:dyDescent="0.3">
      <c r="A38" s="1">
        <v>43553</v>
      </c>
      <c r="B38">
        <v>1.4115</v>
      </c>
      <c r="C38">
        <v>2.7664999999999997</v>
      </c>
      <c r="D38">
        <v>2.3668</v>
      </c>
      <c r="E38">
        <v>309.37959999999998</v>
      </c>
      <c r="F38">
        <v>7.2069999999999999</v>
      </c>
      <c r="G38">
        <v>44.484400000000001</v>
      </c>
      <c r="H38">
        <v>20.9941</v>
      </c>
      <c r="I38">
        <v>60.8202</v>
      </c>
      <c r="J38">
        <v>10.3329</v>
      </c>
      <c r="K38">
        <v>2.6585000000000001</v>
      </c>
      <c r="L38">
        <v>1729</v>
      </c>
      <c r="M38">
        <v>148558.13949999999</v>
      </c>
      <c r="N38">
        <v>6.4154999999999998</v>
      </c>
      <c r="O38">
        <v>3.9229000000000003</v>
      </c>
      <c r="P38">
        <v>45.2761</v>
      </c>
    </row>
    <row r="39" spans="1:16" x14ac:dyDescent="0.3">
      <c r="A39" s="1">
        <v>43644</v>
      </c>
      <c r="B39">
        <v>1.3464</v>
      </c>
      <c r="C39">
        <v>2.8946000000000001</v>
      </c>
      <c r="D39">
        <v>2.4062000000000001</v>
      </c>
      <c r="E39">
        <v>288.22489999999999</v>
      </c>
      <c r="F39">
        <v>8.0663</v>
      </c>
      <c r="G39">
        <v>45.613999999999997</v>
      </c>
      <c r="H39">
        <v>21.621200000000002</v>
      </c>
      <c r="I39">
        <v>60.8202</v>
      </c>
      <c r="J39">
        <v>10.1409</v>
      </c>
      <c r="K39">
        <v>2.7654999999999998</v>
      </c>
      <c r="L39">
        <v>1270</v>
      </c>
      <c r="M39">
        <v>148558.13949999999</v>
      </c>
      <c r="N39">
        <v>6.4508999999999999</v>
      </c>
      <c r="O39">
        <v>4.2556000000000003</v>
      </c>
      <c r="P39">
        <v>41.303400000000003</v>
      </c>
    </row>
    <row r="40" spans="1:16" x14ac:dyDescent="0.3">
      <c r="A40" s="1">
        <v>43738</v>
      </c>
      <c r="B40">
        <v>1.3414999999999999</v>
      </c>
      <c r="C40">
        <v>2.8919999999999999</v>
      </c>
      <c r="D40">
        <v>2.278</v>
      </c>
      <c r="E40">
        <v>277.08429999999998</v>
      </c>
      <c r="F40">
        <v>7.9104999999999999</v>
      </c>
      <c r="G40">
        <v>43.1584</v>
      </c>
      <c r="H40">
        <v>22.244900000000001</v>
      </c>
      <c r="I40">
        <v>60.8202</v>
      </c>
      <c r="J40">
        <v>10.3833</v>
      </c>
      <c r="K40">
        <v>2.8121999999999998</v>
      </c>
      <c r="L40">
        <v>3207</v>
      </c>
      <c r="M40">
        <v>148558.13949999999</v>
      </c>
      <c r="N40">
        <v>6.6397000000000004</v>
      </c>
      <c r="O40">
        <v>4.3234000000000004</v>
      </c>
      <c r="P40">
        <v>45.731700000000004</v>
      </c>
    </row>
    <row r="41" spans="1:16" x14ac:dyDescent="0.3">
      <c r="A41" s="1">
        <v>43830</v>
      </c>
      <c r="B41">
        <v>1.3353999999999999</v>
      </c>
      <c r="C41">
        <v>1.4367000000000001</v>
      </c>
      <c r="D41">
        <v>1.0104</v>
      </c>
      <c r="E41">
        <v>314.59730000000002</v>
      </c>
      <c r="F41">
        <v>6.8040000000000003</v>
      </c>
      <c r="G41">
        <v>33.048200000000001</v>
      </c>
      <c r="H41">
        <v>22.346699999999998</v>
      </c>
      <c r="I41">
        <v>60.8202</v>
      </c>
      <c r="J41">
        <v>13.7197</v>
      </c>
      <c r="K41">
        <v>2.9740000000000002</v>
      </c>
      <c r="L41">
        <v>2326</v>
      </c>
      <c r="M41">
        <v>107435.8974</v>
      </c>
      <c r="N41">
        <v>6.1181000000000001</v>
      </c>
      <c r="O41">
        <v>3.879</v>
      </c>
      <c r="P41">
        <v>52.847900000000003</v>
      </c>
    </row>
    <row r="42" spans="1:16" x14ac:dyDescent="0.3">
      <c r="A42" s="1">
        <v>43921</v>
      </c>
      <c r="B42">
        <v>1.4374</v>
      </c>
      <c r="C42">
        <v>1.5907</v>
      </c>
      <c r="D42">
        <v>1.101</v>
      </c>
      <c r="E42">
        <v>335.77229999999997</v>
      </c>
      <c r="F42">
        <v>6.8064</v>
      </c>
      <c r="G42">
        <v>38.224299999999999</v>
      </c>
      <c r="H42">
        <v>22.3094</v>
      </c>
      <c r="I42">
        <v>60.8202</v>
      </c>
      <c r="J42">
        <v>11.7029</v>
      </c>
      <c r="K42">
        <v>2.5733000000000001</v>
      </c>
      <c r="L42">
        <v>1992</v>
      </c>
      <c r="M42">
        <v>107435.8974</v>
      </c>
      <c r="N42">
        <v>5.4592000000000001</v>
      </c>
      <c r="O42">
        <v>4.5121000000000002</v>
      </c>
      <c r="P42">
        <v>51.780799999999999</v>
      </c>
    </row>
    <row r="43" spans="1:16" x14ac:dyDescent="0.3">
      <c r="A43" s="1">
        <v>44012</v>
      </c>
      <c r="B43">
        <v>1.508</v>
      </c>
      <c r="C43">
        <v>2.1757</v>
      </c>
      <c r="D43">
        <v>1.5952999999999999</v>
      </c>
      <c r="E43">
        <v>321.08080000000001</v>
      </c>
      <c r="F43">
        <v>7.8479999999999999</v>
      </c>
      <c r="G43">
        <v>37.4315</v>
      </c>
      <c r="H43">
        <v>21.2057</v>
      </c>
      <c r="I43">
        <v>60.8202</v>
      </c>
      <c r="J43">
        <v>13.148899999999999</v>
      </c>
      <c r="K43">
        <v>2.8062</v>
      </c>
      <c r="L43">
        <v>2684</v>
      </c>
      <c r="M43">
        <v>107435.8974</v>
      </c>
      <c r="N43">
        <v>5.3018000000000001</v>
      </c>
      <c r="O43">
        <v>5.5359999999999996</v>
      </c>
      <c r="P43">
        <v>49.916800000000002</v>
      </c>
    </row>
    <row r="44" spans="1:16" x14ac:dyDescent="0.3">
      <c r="A44" s="1">
        <v>44104</v>
      </c>
      <c r="B44">
        <v>1.6186</v>
      </c>
      <c r="C44">
        <v>2.2768000000000002</v>
      </c>
      <c r="D44">
        <v>1.6532</v>
      </c>
      <c r="E44">
        <v>312.86610000000002</v>
      </c>
      <c r="F44">
        <v>8.1225000000000005</v>
      </c>
      <c r="G44">
        <v>38.190899999999999</v>
      </c>
      <c r="H44">
        <v>21.235399999999998</v>
      </c>
      <c r="I44">
        <v>60.8202</v>
      </c>
      <c r="J44">
        <v>13.4945</v>
      </c>
      <c r="K44">
        <v>2.9704999999999999</v>
      </c>
      <c r="L44">
        <v>3233</v>
      </c>
      <c r="M44">
        <v>107435.8974</v>
      </c>
      <c r="N44">
        <v>6.4901</v>
      </c>
      <c r="O44">
        <v>6.0148000000000001</v>
      </c>
      <c r="P44">
        <v>44.532400000000003</v>
      </c>
    </row>
  </sheetData>
  <phoneticPr fontId="18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_xll.BDH("BIIB US Equity",B$1:P$1,"CQ1 2010","","Dir=V","Per=Q","Days=A","Dts=S","cols=16;rows=43")</f>
        <v>#NAME?</v>
      </c>
      <c r="B2">
        <v>1.3900999999999999</v>
      </c>
      <c r="C2">
        <v>3.5305999999999997</v>
      </c>
      <c r="D2">
        <v>2.5112000000000001</v>
      </c>
      <c r="E2">
        <v>18.5352</v>
      </c>
      <c r="F2">
        <v>36.588999999999999</v>
      </c>
      <c r="G2">
        <v>27.387499999999999</v>
      </c>
      <c r="H2">
        <v>17.811299999999999</v>
      </c>
      <c r="I2">
        <v>4.7866999999999997</v>
      </c>
      <c r="J2">
        <v>8.5731000000000002</v>
      </c>
      <c r="K2">
        <v>6.45</v>
      </c>
      <c r="L2">
        <v>298.68599999999998</v>
      </c>
      <c r="M2" t="s">
        <v>5</v>
      </c>
      <c r="N2">
        <v>8.5408000000000008</v>
      </c>
      <c r="O2">
        <v>3.4830000000000001</v>
      </c>
      <c r="P2">
        <v>0</v>
      </c>
    </row>
    <row r="3" spans="1:16" x14ac:dyDescent="0.3">
      <c r="A3" s="1">
        <v>40359</v>
      </c>
      <c r="B3">
        <v>1.4811000000000001</v>
      </c>
      <c r="C3">
        <v>2.9845000000000002</v>
      </c>
      <c r="D3">
        <v>2.0095999999999998</v>
      </c>
      <c r="E3">
        <v>20.882999999999999</v>
      </c>
      <c r="F3">
        <v>43.986699999999999</v>
      </c>
      <c r="G3">
        <v>32.644500000000001</v>
      </c>
      <c r="H3">
        <v>21.2135</v>
      </c>
      <c r="I3">
        <v>4.6716999999999995</v>
      </c>
      <c r="J3">
        <v>6.7469000000000001</v>
      </c>
      <c r="K3">
        <v>6.1862000000000004</v>
      </c>
      <c r="L3">
        <v>381.43</v>
      </c>
      <c r="M3" t="s">
        <v>5</v>
      </c>
      <c r="N3">
        <v>8.6196000000000002</v>
      </c>
      <c r="O3">
        <v>2.2315999999999998</v>
      </c>
      <c r="P3">
        <v>0</v>
      </c>
    </row>
    <row r="4" spans="1:16" x14ac:dyDescent="0.3">
      <c r="A4" s="1">
        <v>40451</v>
      </c>
      <c r="B4">
        <v>1.4586000000000001</v>
      </c>
      <c r="C4">
        <v>2.5848</v>
      </c>
      <c r="D4">
        <v>1.7481</v>
      </c>
      <c r="E4">
        <v>21.4696</v>
      </c>
      <c r="F4">
        <v>20.874700000000001</v>
      </c>
      <c r="G4">
        <v>16.510999999999999</v>
      </c>
      <c r="H4">
        <v>18.211400000000001</v>
      </c>
      <c r="I4">
        <v>5.6591000000000005</v>
      </c>
      <c r="J4">
        <v>8.1646000000000001</v>
      </c>
      <c r="K4">
        <v>6.3051000000000004</v>
      </c>
      <c r="L4">
        <v>389.28100000000001</v>
      </c>
      <c r="M4" t="s">
        <v>5</v>
      </c>
      <c r="N4">
        <v>7.9206000000000003</v>
      </c>
      <c r="O4">
        <v>3.0945</v>
      </c>
      <c r="P4">
        <v>0</v>
      </c>
    </row>
    <row r="5" spans="1:16" x14ac:dyDescent="0.3">
      <c r="A5" s="1">
        <v>40543</v>
      </c>
      <c r="B5">
        <v>1.3731</v>
      </c>
      <c r="C5">
        <v>2.4192</v>
      </c>
      <c r="D5">
        <v>1.7265000000000001</v>
      </c>
      <c r="E5">
        <v>22.302099999999999</v>
      </c>
      <c r="F5">
        <v>37.387900000000002</v>
      </c>
      <c r="G5">
        <v>29.1357</v>
      </c>
      <c r="H5">
        <v>17.498799999999999</v>
      </c>
      <c r="I5">
        <v>6.0057999999999998</v>
      </c>
      <c r="J5">
        <v>9.5248000000000008</v>
      </c>
      <c r="K5">
        <v>6.1879</v>
      </c>
      <c r="L5">
        <v>382.221</v>
      </c>
      <c r="M5" t="s">
        <v>5</v>
      </c>
      <c r="N5">
        <v>8.1561000000000003</v>
      </c>
      <c r="O5">
        <v>2.8134000000000001</v>
      </c>
      <c r="P5">
        <v>0</v>
      </c>
    </row>
    <row r="6" spans="1:16" x14ac:dyDescent="0.3">
      <c r="A6" s="1">
        <v>40633</v>
      </c>
      <c r="B6">
        <v>1.4126000000000001</v>
      </c>
      <c r="C6">
        <v>2.6851000000000003</v>
      </c>
      <c r="D6">
        <v>1.9576</v>
      </c>
      <c r="E6">
        <v>21.419699999999999</v>
      </c>
      <c r="F6">
        <v>45.248199999999997</v>
      </c>
      <c r="G6">
        <v>34.593899999999998</v>
      </c>
      <c r="H6">
        <v>19.2803</v>
      </c>
      <c r="I6">
        <v>5.9984999999999999</v>
      </c>
      <c r="J6">
        <v>9.7590000000000003</v>
      </c>
      <c r="K6">
        <v>6.6982999999999997</v>
      </c>
      <c r="L6">
        <v>221.435</v>
      </c>
      <c r="M6" t="s">
        <v>5</v>
      </c>
      <c r="N6">
        <v>7.7073999999999998</v>
      </c>
      <c r="O6">
        <v>3.0057</v>
      </c>
      <c r="P6">
        <v>0</v>
      </c>
    </row>
    <row r="7" spans="1:16" x14ac:dyDescent="0.3">
      <c r="A7" s="1">
        <v>40724</v>
      </c>
      <c r="B7">
        <v>1.3879999999999999</v>
      </c>
      <c r="C7">
        <v>2.8172999999999999</v>
      </c>
      <c r="D7">
        <v>2.0891000000000002</v>
      </c>
      <c r="E7">
        <v>19.992599999999999</v>
      </c>
      <c r="F7">
        <v>48.906300000000002</v>
      </c>
      <c r="G7">
        <v>33.9895</v>
      </c>
      <c r="H7">
        <v>20.143799999999999</v>
      </c>
      <c r="I7">
        <v>7.5785999999999998</v>
      </c>
      <c r="J7">
        <v>14.0966</v>
      </c>
      <c r="K7">
        <v>8.6061999999999994</v>
      </c>
      <c r="L7">
        <v>375.58</v>
      </c>
      <c r="M7" t="s">
        <v>5</v>
      </c>
      <c r="N7">
        <v>7.907</v>
      </c>
      <c r="O7">
        <v>2.7930000000000001</v>
      </c>
      <c r="P7">
        <v>0</v>
      </c>
    </row>
    <row r="8" spans="1:16" x14ac:dyDescent="0.3">
      <c r="A8" s="1">
        <v>40816</v>
      </c>
      <c r="B8">
        <v>1.4733000000000001</v>
      </c>
      <c r="C8">
        <v>3.2046999999999999</v>
      </c>
      <c r="D8">
        <v>2.3725999999999998</v>
      </c>
      <c r="E8">
        <v>17.082000000000001</v>
      </c>
      <c r="F8">
        <v>61.834600000000002</v>
      </c>
      <c r="G8">
        <v>37.291400000000003</v>
      </c>
      <c r="H8">
        <v>24.549299999999999</v>
      </c>
      <c r="I8">
        <v>6.0876999999999999</v>
      </c>
      <c r="J8">
        <v>10.209300000000001</v>
      </c>
      <c r="K8">
        <v>8.0667000000000009</v>
      </c>
      <c r="L8">
        <v>519.17399999999998</v>
      </c>
      <c r="M8" t="s">
        <v>5</v>
      </c>
      <c r="N8">
        <v>8.2505000000000006</v>
      </c>
      <c r="O8">
        <v>3.0972</v>
      </c>
      <c r="P8">
        <v>0</v>
      </c>
    </row>
    <row r="9" spans="1:16" x14ac:dyDescent="0.3">
      <c r="A9" s="1">
        <v>40907</v>
      </c>
      <c r="B9">
        <v>1.5157</v>
      </c>
      <c r="C9">
        <v>3.2593999999999999</v>
      </c>
      <c r="D9">
        <v>2.4923999999999999</v>
      </c>
      <c r="E9">
        <v>16.560600000000001</v>
      </c>
      <c r="F9">
        <v>54.5471</v>
      </c>
      <c r="G9">
        <v>30.835899999999999</v>
      </c>
      <c r="H9">
        <v>23.9758</v>
      </c>
      <c r="I9">
        <v>6.6855000000000002</v>
      </c>
      <c r="J9">
        <v>11.850099999999999</v>
      </c>
      <c r="K9">
        <v>8.9062000000000001</v>
      </c>
      <c r="L9">
        <v>403.53199999999998</v>
      </c>
      <c r="M9">
        <v>94794.8</v>
      </c>
      <c r="N9">
        <v>8.4855999999999998</v>
      </c>
      <c r="O9">
        <v>2.8915999999999999</v>
      </c>
      <c r="P9">
        <v>0</v>
      </c>
    </row>
    <row r="10" spans="1:16" x14ac:dyDescent="0.3">
      <c r="A10" s="1">
        <v>40998</v>
      </c>
      <c r="B10">
        <v>1.5702</v>
      </c>
      <c r="C10">
        <v>2.0024999999999999</v>
      </c>
      <c r="D10">
        <v>1.4662999999999999</v>
      </c>
      <c r="E10">
        <v>17.116900000000001</v>
      </c>
      <c r="F10">
        <v>49.914900000000003</v>
      </c>
      <c r="G10">
        <v>28.588699999999999</v>
      </c>
      <c r="H10">
        <v>23.2925</v>
      </c>
      <c r="I10">
        <v>8.3528000000000002</v>
      </c>
      <c r="J10">
        <v>14.009499999999999</v>
      </c>
      <c r="K10">
        <v>9.2135999999999996</v>
      </c>
      <c r="L10">
        <v>140.07400000000001</v>
      </c>
      <c r="M10">
        <v>94794.8</v>
      </c>
      <c r="N10">
        <v>7.4896000000000003</v>
      </c>
      <c r="O10">
        <v>3.2437999999999998</v>
      </c>
      <c r="P10">
        <v>0</v>
      </c>
    </row>
    <row r="11" spans="1:16" x14ac:dyDescent="0.3">
      <c r="A11" s="1">
        <v>41089</v>
      </c>
      <c r="B11">
        <v>1.5956000000000001</v>
      </c>
      <c r="C11">
        <v>2.0022000000000002</v>
      </c>
      <c r="D11">
        <v>1.4584999999999999</v>
      </c>
      <c r="E11">
        <v>17.462700000000002</v>
      </c>
      <c r="F11">
        <v>72.246099999999998</v>
      </c>
      <c r="G11">
        <v>35.590499999999999</v>
      </c>
      <c r="H11">
        <v>24.142700000000001</v>
      </c>
      <c r="I11">
        <v>9.4178999999999995</v>
      </c>
      <c r="J11">
        <v>15.4526</v>
      </c>
      <c r="K11">
        <v>10.103300000000001</v>
      </c>
      <c r="L11">
        <v>562.68499999999995</v>
      </c>
      <c r="M11">
        <v>94794.8</v>
      </c>
      <c r="N11">
        <v>7.9206000000000003</v>
      </c>
      <c r="O11">
        <v>3.5777999999999999</v>
      </c>
      <c r="P11">
        <v>0</v>
      </c>
    </row>
    <row r="12" spans="1:16" x14ac:dyDescent="0.3">
      <c r="A12" s="1">
        <v>41180</v>
      </c>
      <c r="B12">
        <v>1.5665</v>
      </c>
      <c r="C12">
        <v>2.0087000000000002</v>
      </c>
      <c r="D12">
        <v>1.4905999999999999</v>
      </c>
      <c r="E12">
        <v>16.692599999999999</v>
      </c>
      <c r="F12">
        <v>61.523000000000003</v>
      </c>
      <c r="G12">
        <v>38.630800000000001</v>
      </c>
      <c r="H12">
        <v>23.997700000000002</v>
      </c>
      <c r="I12">
        <v>8.6171000000000006</v>
      </c>
      <c r="J12">
        <v>15.1736</v>
      </c>
      <c r="K12">
        <v>9.9657</v>
      </c>
      <c r="L12">
        <v>483.72</v>
      </c>
      <c r="M12">
        <v>94794.8</v>
      </c>
      <c r="N12">
        <v>8.7323000000000004</v>
      </c>
      <c r="O12">
        <v>4.0004</v>
      </c>
      <c r="P12">
        <v>0</v>
      </c>
    </row>
    <row r="13" spans="1:16" x14ac:dyDescent="0.3">
      <c r="A13" s="1">
        <v>41274</v>
      </c>
      <c r="B13">
        <v>1.4092</v>
      </c>
      <c r="C13">
        <v>1.9575</v>
      </c>
      <c r="D13">
        <v>1.4436</v>
      </c>
      <c r="E13">
        <v>16.386900000000001</v>
      </c>
      <c r="F13">
        <v>33.2468</v>
      </c>
      <c r="G13">
        <v>31.4193</v>
      </c>
      <c r="H13">
        <v>23.612500000000001</v>
      </c>
      <c r="I13">
        <v>7.7256</v>
      </c>
      <c r="J13">
        <v>14.418799999999999</v>
      </c>
      <c r="K13">
        <v>9.2792999999999992</v>
      </c>
      <c r="L13">
        <v>438.87</v>
      </c>
      <c r="M13">
        <v>85362.520999999993</v>
      </c>
      <c r="N13">
        <v>8.6774000000000004</v>
      </c>
      <c r="O13">
        <v>3.4116</v>
      </c>
      <c r="P13">
        <v>0</v>
      </c>
    </row>
    <row r="14" spans="1:16" x14ac:dyDescent="0.3">
      <c r="A14" s="1">
        <v>41361</v>
      </c>
      <c r="B14">
        <v>1.2937000000000001</v>
      </c>
      <c r="C14">
        <v>4.1577999999999999</v>
      </c>
      <c r="D14">
        <v>1.1054999999999999</v>
      </c>
      <c r="E14">
        <v>12.4696</v>
      </c>
      <c r="F14">
        <v>44.393500000000003</v>
      </c>
      <c r="G14">
        <v>36.077100000000002</v>
      </c>
      <c r="H14">
        <v>25.405899999999999</v>
      </c>
      <c r="I14">
        <v>9.2626000000000008</v>
      </c>
      <c r="J14">
        <v>19.2623</v>
      </c>
      <c r="K14">
        <v>12.9178</v>
      </c>
      <c r="L14">
        <v>145.65</v>
      </c>
      <c r="M14">
        <v>85362.520999999993</v>
      </c>
      <c r="N14">
        <v>7.8444000000000003</v>
      </c>
      <c r="O14">
        <v>4.2240000000000002</v>
      </c>
      <c r="P14">
        <v>0</v>
      </c>
    </row>
    <row r="15" spans="1:16" x14ac:dyDescent="0.3">
      <c r="A15" s="1">
        <v>41453</v>
      </c>
      <c r="B15">
        <v>1.3664000000000001</v>
      </c>
      <c r="C15">
        <v>1.9348999999999998</v>
      </c>
      <c r="D15">
        <v>1.1726000000000001</v>
      </c>
      <c r="E15">
        <v>9.2332999999999998</v>
      </c>
      <c r="F15">
        <v>90.757099999999994</v>
      </c>
      <c r="G15">
        <v>38.441400000000002</v>
      </c>
      <c r="H15">
        <v>26.694199999999999</v>
      </c>
      <c r="I15">
        <v>23.415900000000001</v>
      </c>
      <c r="J15">
        <v>19.853400000000001</v>
      </c>
      <c r="K15">
        <v>14.8856</v>
      </c>
      <c r="L15">
        <v>571.06100000000004</v>
      </c>
      <c r="M15">
        <v>85362.520999999993</v>
      </c>
      <c r="N15">
        <v>7.6905000000000001</v>
      </c>
      <c r="O15">
        <v>5.2450999999999999</v>
      </c>
      <c r="P15">
        <v>0</v>
      </c>
    </row>
    <row r="16" spans="1:16" x14ac:dyDescent="0.3">
      <c r="A16" s="1">
        <v>41547</v>
      </c>
      <c r="B16">
        <v>1.4552</v>
      </c>
      <c r="C16">
        <v>1.7406999999999999</v>
      </c>
      <c r="D16">
        <v>1.0271999999999999</v>
      </c>
      <c r="E16">
        <v>8.5940999999999992</v>
      </c>
      <c r="F16">
        <v>103.71680000000001</v>
      </c>
      <c r="G16">
        <v>37.451500000000003</v>
      </c>
      <c r="H16">
        <v>27.4406</v>
      </c>
      <c r="I16">
        <v>22.442</v>
      </c>
      <c r="J16">
        <v>20.5091</v>
      </c>
      <c r="K16">
        <v>15.3079</v>
      </c>
      <c r="L16">
        <v>591.73400000000004</v>
      </c>
      <c r="M16">
        <v>85362.520999999993</v>
      </c>
      <c r="N16">
        <v>8.2223000000000006</v>
      </c>
      <c r="O16">
        <v>5.8898999999999999</v>
      </c>
      <c r="P16">
        <v>0</v>
      </c>
    </row>
    <row r="17" spans="1:16" x14ac:dyDescent="0.3">
      <c r="A17" s="1">
        <v>41639</v>
      </c>
      <c r="B17">
        <v>1.5505</v>
      </c>
      <c r="C17">
        <v>1.8113999999999999</v>
      </c>
      <c r="D17">
        <v>1.1642999999999999</v>
      </c>
      <c r="E17">
        <v>6.9131</v>
      </c>
      <c r="F17">
        <v>101.21939999999999</v>
      </c>
      <c r="G17">
        <v>33.467799999999997</v>
      </c>
      <c r="H17">
        <v>28.714099999999998</v>
      </c>
      <c r="I17">
        <v>20.894500000000001</v>
      </c>
      <c r="J17">
        <v>21.260899999999999</v>
      </c>
      <c r="K17">
        <v>16.416699999999999</v>
      </c>
      <c r="L17">
        <v>790.35500000000002</v>
      </c>
      <c r="M17">
        <v>126865.2555</v>
      </c>
      <c r="N17">
        <v>9.1740999999999993</v>
      </c>
      <c r="O17">
        <v>5.0452000000000004</v>
      </c>
      <c r="P17">
        <v>0</v>
      </c>
    </row>
    <row r="18" spans="1:16" x14ac:dyDescent="0.3">
      <c r="A18" s="1">
        <v>41729</v>
      </c>
      <c r="B18">
        <v>1.7014</v>
      </c>
      <c r="C18">
        <v>2.2111000000000001</v>
      </c>
      <c r="D18">
        <v>1.4293</v>
      </c>
      <c r="E18">
        <v>6.5073999999999996</v>
      </c>
      <c r="F18">
        <v>88.335300000000004</v>
      </c>
      <c r="G18">
        <v>31.522400000000001</v>
      </c>
      <c r="H18">
        <v>29.4435</v>
      </c>
      <c r="I18">
        <v>18.8811</v>
      </c>
      <c r="J18">
        <v>21.480899999999998</v>
      </c>
      <c r="K18">
        <v>18.319400000000002</v>
      </c>
      <c r="L18">
        <v>50.32</v>
      </c>
      <c r="M18">
        <v>126865.2555</v>
      </c>
      <c r="N18">
        <v>8.6303000000000001</v>
      </c>
      <c r="O18">
        <v>6.1871</v>
      </c>
      <c r="P18">
        <v>0</v>
      </c>
    </row>
    <row r="19" spans="1:16" x14ac:dyDescent="0.3">
      <c r="A19" s="1">
        <v>41820</v>
      </c>
      <c r="B19">
        <v>1.6549</v>
      </c>
      <c r="C19">
        <v>2.0478999999999998</v>
      </c>
      <c r="D19">
        <v>1.3437000000000001</v>
      </c>
      <c r="E19">
        <v>6.1652000000000005</v>
      </c>
      <c r="F19">
        <v>139.25700000000001</v>
      </c>
      <c r="G19">
        <v>40.831899999999997</v>
      </c>
      <c r="H19">
        <v>31.504899999999999</v>
      </c>
      <c r="I19">
        <v>17.375800000000002</v>
      </c>
      <c r="J19">
        <v>19.872199999999999</v>
      </c>
      <c r="K19">
        <v>17.659500000000001</v>
      </c>
      <c r="L19">
        <v>926.59100000000001</v>
      </c>
      <c r="M19">
        <v>126865.2555</v>
      </c>
      <c r="N19">
        <v>8.9547000000000008</v>
      </c>
      <c r="O19">
        <v>6.2363</v>
      </c>
      <c r="P19">
        <v>0</v>
      </c>
    </row>
    <row r="20" spans="1:16" x14ac:dyDescent="0.3">
      <c r="A20" s="1">
        <v>41912</v>
      </c>
      <c r="B20">
        <v>1.6560000000000001</v>
      </c>
      <c r="C20">
        <v>2.2528999999999999</v>
      </c>
      <c r="D20">
        <v>1.5213999999999999</v>
      </c>
      <c r="E20">
        <v>5.6311</v>
      </c>
      <c r="F20">
        <v>52.152900000000002</v>
      </c>
      <c r="G20">
        <v>45.893000000000001</v>
      </c>
      <c r="H20">
        <v>34.454500000000003</v>
      </c>
      <c r="I20">
        <v>15.127800000000001</v>
      </c>
      <c r="J20">
        <v>18.145900000000001</v>
      </c>
      <c r="K20">
        <v>18.696300000000001</v>
      </c>
      <c r="L20">
        <v>851.48699999999997</v>
      </c>
      <c r="M20">
        <v>126865.2555</v>
      </c>
      <c r="N20">
        <v>9.1075999999999997</v>
      </c>
      <c r="O20">
        <v>6.3491999999999997</v>
      </c>
      <c r="P20">
        <v>0</v>
      </c>
    </row>
    <row r="21" spans="1:16" x14ac:dyDescent="0.3">
      <c r="A21" s="1">
        <v>42004</v>
      </c>
      <c r="B21">
        <v>1.6009</v>
      </c>
      <c r="C21">
        <v>2.0445000000000002</v>
      </c>
      <c r="D21">
        <v>1.4146000000000001</v>
      </c>
      <c r="E21">
        <v>5.3974000000000002</v>
      </c>
      <c r="F21">
        <v>156.72970000000001</v>
      </c>
      <c r="G21">
        <v>43.920200000000001</v>
      </c>
      <c r="H21">
        <v>39.096899999999998</v>
      </c>
      <c r="I21">
        <v>14.6111</v>
      </c>
      <c r="J21">
        <v>16.614999999999998</v>
      </c>
      <c r="K21">
        <v>18.265599999999999</v>
      </c>
      <c r="L21">
        <v>825.90200000000004</v>
      </c>
      <c r="M21">
        <v>123556.02650000001</v>
      </c>
      <c r="N21">
        <v>9.1678999999999995</v>
      </c>
      <c r="O21">
        <v>5.8606999999999996</v>
      </c>
      <c r="P21">
        <v>0</v>
      </c>
    </row>
    <row r="22" spans="1:16" x14ac:dyDescent="0.3">
      <c r="A22" s="1">
        <v>42094</v>
      </c>
      <c r="B22">
        <v>1.6076999999999999</v>
      </c>
      <c r="C22">
        <v>2.7020999999999997</v>
      </c>
      <c r="D22">
        <v>1.8199000000000001</v>
      </c>
      <c r="E22">
        <v>5.0049999999999999</v>
      </c>
      <c r="F22">
        <v>166.85069999999999</v>
      </c>
      <c r="G22">
        <v>43.755099999999999</v>
      </c>
      <c r="H22">
        <v>39.328699999999998</v>
      </c>
      <c r="I22">
        <v>16.744199999999999</v>
      </c>
      <c r="J22">
        <v>18.981100000000001</v>
      </c>
      <c r="K22">
        <v>21.494</v>
      </c>
      <c r="L22">
        <v>635.20000000000005</v>
      </c>
      <c r="M22">
        <v>123556.02650000001</v>
      </c>
      <c r="N22">
        <v>8.4107000000000003</v>
      </c>
      <c r="O22">
        <v>6.0446</v>
      </c>
      <c r="P22">
        <v>0</v>
      </c>
    </row>
    <row r="23" spans="1:16" x14ac:dyDescent="0.3">
      <c r="A23" s="1">
        <v>42185</v>
      </c>
      <c r="B23">
        <v>1.5154000000000001</v>
      </c>
      <c r="C23">
        <v>2.1985000000000001</v>
      </c>
      <c r="D23">
        <v>1.4396</v>
      </c>
      <c r="E23">
        <v>4.609</v>
      </c>
      <c r="F23">
        <v>212.60339999999999</v>
      </c>
      <c r="G23">
        <v>47.580599999999997</v>
      </c>
      <c r="H23">
        <v>38.930100000000003</v>
      </c>
      <c r="I23">
        <v>14.289199999999999</v>
      </c>
      <c r="J23">
        <v>17.2302</v>
      </c>
      <c r="K23">
        <v>17.965299999999999</v>
      </c>
      <c r="L23">
        <v>917.36199999999997</v>
      </c>
      <c r="M23">
        <v>123556.02650000001</v>
      </c>
      <c r="N23">
        <v>8.9044000000000008</v>
      </c>
      <c r="O23">
        <v>5.3118999999999996</v>
      </c>
      <c r="P23">
        <v>0</v>
      </c>
    </row>
    <row r="24" spans="1:16" x14ac:dyDescent="0.3">
      <c r="A24" s="1">
        <v>42277</v>
      </c>
      <c r="B24">
        <v>1.4424000000000001</v>
      </c>
      <c r="C24">
        <v>3.5197000000000003</v>
      </c>
      <c r="D24">
        <v>2.7222</v>
      </c>
      <c r="E24">
        <v>61.804699999999997</v>
      </c>
      <c r="F24">
        <v>87.935900000000004</v>
      </c>
      <c r="G24">
        <v>49.382599999999996</v>
      </c>
      <c r="H24">
        <v>33.980400000000003</v>
      </c>
      <c r="I24">
        <v>15.043699999999999</v>
      </c>
      <c r="J24">
        <v>12.283099999999999</v>
      </c>
      <c r="K24">
        <v>7.6905000000000001</v>
      </c>
      <c r="L24">
        <v>666.23099999999999</v>
      </c>
      <c r="M24">
        <v>123556.02650000001</v>
      </c>
      <c r="N24">
        <v>8.7350999999999992</v>
      </c>
      <c r="O24">
        <v>5.6580000000000004</v>
      </c>
      <c r="P24">
        <v>0</v>
      </c>
    </row>
    <row r="25" spans="1:16" x14ac:dyDescent="0.3">
      <c r="A25" s="1">
        <v>42369</v>
      </c>
      <c r="B25">
        <v>1.4614</v>
      </c>
      <c r="C25">
        <v>2.5992999999999999</v>
      </c>
      <c r="D25">
        <v>1.8061</v>
      </c>
      <c r="E25">
        <v>69.630200000000002</v>
      </c>
      <c r="F25">
        <v>17.3323</v>
      </c>
      <c r="G25">
        <v>41.143900000000002</v>
      </c>
      <c r="H25">
        <v>37.211300000000001</v>
      </c>
      <c r="I25">
        <v>23.508700000000001</v>
      </c>
      <c r="J25">
        <v>12.4971</v>
      </c>
      <c r="K25">
        <v>7.8815</v>
      </c>
      <c r="L25">
        <v>854.3</v>
      </c>
      <c r="M25">
        <v>141551.02040000001</v>
      </c>
      <c r="N25">
        <v>8.5447000000000006</v>
      </c>
      <c r="O25">
        <v>5.3552</v>
      </c>
      <c r="P25">
        <v>0</v>
      </c>
    </row>
    <row r="26" spans="1:16" x14ac:dyDescent="0.3">
      <c r="A26" s="1">
        <v>42460</v>
      </c>
      <c r="B26">
        <v>1.3865000000000001</v>
      </c>
      <c r="C26">
        <v>2.5935999999999999</v>
      </c>
      <c r="D26">
        <v>1.7936999999999999</v>
      </c>
      <c r="E26">
        <v>63.3352</v>
      </c>
      <c r="F26">
        <v>21.775700000000001</v>
      </c>
      <c r="G26">
        <v>50.5501</v>
      </c>
      <c r="H26">
        <v>34.411499999999997</v>
      </c>
      <c r="I26">
        <v>15.4634</v>
      </c>
      <c r="J26">
        <v>9.8530999999999995</v>
      </c>
      <c r="K26">
        <v>7.0622999999999996</v>
      </c>
      <c r="L26">
        <v>888.9</v>
      </c>
      <c r="M26">
        <v>141551.02040000001</v>
      </c>
      <c r="N26">
        <v>7.8529</v>
      </c>
      <c r="O26">
        <v>5.4398</v>
      </c>
      <c r="P26">
        <v>0</v>
      </c>
    </row>
    <row r="27" spans="1:16" x14ac:dyDescent="0.3">
      <c r="A27" s="1">
        <v>42551</v>
      </c>
      <c r="B27">
        <v>1.4232</v>
      </c>
      <c r="C27">
        <v>2.9599000000000002</v>
      </c>
      <c r="D27">
        <v>2.0228000000000002</v>
      </c>
      <c r="E27">
        <v>57.3765</v>
      </c>
      <c r="F27">
        <v>22.162400000000002</v>
      </c>
      <c r="G27">
        <v>50.463000000000001</v>
      </c>
      <c r="H27">
        <v>33.861699999999999</v>
      </c>
      <c r="I27">
        <v>11.432600000000001</v>
      </c>
      <c r="J27">
        <v>8.6893999999999991</v>
      </c>
      <c r="K27">
        <v>6.9559999999999995</v>
      </c>
      <c r="L27">
        <v>861.4</v>
      </c>
      <c r="M27">
        <v>141551.02040000001</v>
      </c>
      <c r="N27">
        <v>8.6320999999999994</v>
      </c>
      <c r="O27">
        <v>5.7245999999999997</v>
      </c>
      <c r="P27">
        <v>0</v>
      </c>
    </row>
    <row r="28" spans="1:16" x14ac:dyDescent="0.3">
      <c r="A28" s="1">
        <v>42643</v>
      </c>
      <c r="B28">
        <v>1.4849999999999999</v>
      </c>
      <c r="C28">
        <v>3.2370999999999999</v>
      </c>
      <c r="D28">
        <v>2.3138000000000001</v>
      </c>
      <c r="E28">
        <v>53.926099999999998</v>
      </c>
      <c r="F28">
        <v>21.595500000000001</v>
      </c>
      <c r="G28">
        <v>48.220399999999998</v>
      </c>
      <c r="H28">
        <v>29.833500000000001</v>
      </c>
      <c r="I28">
        <v>12.994</v>
      </c>
      <c r="J28">
        <v>11.111000000000001</v>
      </c>
      <c r="K28">
        <v>7.9733999999999998</v>
      </c>
      <c r="L28">
        <v>761.5</v>
      </c>
      <c r="M28">
        <v>141551.02040000001</v>
      </c>
      <c r="N28">
        <v>8.1671999999999993</v>
      </c>
      <c r="O28">
        <v>5.7984999999999998</v>
      </c>
      <c r="P28">
        <v>0</v>
      </c>
    </row>
    <row r="29" spans="1:16" x14ac:dyDescent="0.3">
      <c r="A29" s="1">
        <v>42734</v>
      </c>
      <c r="B29">
        <v>1.5606</v>
      </c>
      <c r="C29">
        <v>2.5533000000000001</v>
      </c>
      <c r="D29">
        <v>1.8529</v>
      </c>
      <c r="E29">
        <v>53.684899999999999</v>
      </c>
      <c r="F29">
        <v>13.6759</v>
      </c>
      <c r="G29">
        <v>30.8565</v>
      </c>
      <c r="H29">
        <v>30.968399999999999</v>
      </c>
      <c r="I29">
        <v>12.0953</v>
      </c>
      <c r="J29">
        <v>10.368600000000001</v>
      </c>
      <c r="K29">
        <v>7.0757000000000003</v>
      </c>
      <c r="L29">
        <v>1459.3</v>
      </c>
      <c r="M29">
        <v>221810.81080000001</v>
      </c>
      <c r="N29">
        <v>8.5804000000000009</v>
      </c>
      <c r="O29">
        <v>5.8001000000000005</v>
      </c>
      <c r="P29">
        <v>0</v>
      </c>
    </row>
    <row r="30" spans="1:16" x14ac:dyDescent="0.3">
      <c r="A30" s="1">
        <v>42825</v>
      </c>
      <c r="B30">
        <v>1.6438000000000001</v>
      </c>
      <c r="C30">
        <v>2.2923</v>
      </c>
      <c r="D30">
        <v>1.4641999999999999</v>
      </c>
      <c r="E30">
        <v>56.748800000000003</v>
      </c>
      <c r="F30">
        <v>16.162500000000001</v>
      </c>
      <c r="G30">
        <v>36.457099999999997</v>
      </c>
      <c r="H30">
        <v>27.087199999999999</v>
      </c>
      <c r="I30">
        <v>15.4107</v>
      </c>
      <c r="J30">
        <v>10.2441</v>
      </c>
      <c r="K30">
        <v>7.5507</v>
      </c>
      <c r="L30">
        <v>25.2</v>
      </c>
      <c r="M30">
        <v>221810.81080000001</v>
      </c>
      <c r="N30">
        <v>7.9629000000000003</v>
      </c>
      <c r="O30">
        <v>5.1295000000000002</v>
      </c>
      <c r="P30">
        <v>0</v>
      </c>
    </row>
    <row r="31" spans="1:16" x14ac:dyDescent="0.3">
      <c r="A31" s="1">
        <v>42916</v>
      </c>
      <c r="B31">
        <v>1.5998999999999999</v>
      </c>
      <c r="C31">
        <v>2.1034000000000002</v>
      </c>
      <c r="D31">
        <v>1.3383</v>
      </c>
      <c r="E31">
        <v>56.225999999999999</v>
      </c>
      <c r="F31">
        <v>18.883600000000001</v>
      </c>
      <c r="G31">
        <v>39.013800000000003</v>
      </c>
      <c r="H31">
        <v>24.9986</v>
      </c>
      <c r="I31">
        <v>15.661</v>
      </c>
      <c r="J31">
        <v>10.4727</v>
      </c>
      <c r="K31">
        <v>7.1486000000000001</v>
      </c>
      <c r="L31">
        <v>971.5</v>
      </c>
      <c r="M31">
        <v>221810.81080000001</v>
      </c>
      <c r="N31">
        <v>8.0165000000000006</v>
      </c>
      <c r="O31">
        <v>5.3445</v>
      </c>
      <c r="P31">
        <v>0</v>
      </c>
    </row>
    <row r="32" spans="1:16" x14ac:dyDescent="0.3">
      <c r="A32" s="1">
        <v>43007</v>
      </c>
      <c r="B32">
        <v>1.4866999999999999</v>
      </c>
      <c r="C32">
        <v>2.1945999999999999</v>
      </c>
      <c r="D32">
        <v>1.4719</v>
      </c>
      <c r="E32">
        <v>50.631799999999998</v>
      </c>
      <c r="F32">
        <v>26.7621</v>
      </c>
      <c r="G32">
        <v>53.736400000000003</v>
      </c>
      <c r="H32">
        <v>24.860800000000001</v>
      </c>
      <c r="I32">
        <v>14.0482</v>
      </c>
      <c r="J32">
        <v>11.589499999999999</v>
      </c>
      <c r="K32">
        <v>7.5738000000000003</v>
      </c>
      <c r="L32">
        <v>1399.2</v>
      </c>
      <c r="M32">
        <v>221810.81080000001</v>
      </c>
      <c r="N32">
        <v>7.8007999999999997</v>
      </c>
      <c r="O32">
        <v>5.2271999999999998</v>
      </c>
      <c r="P32">
        <v>0</v>
      </c>
    </row>
    <row r="33" spans="1:16" x14ac:dyDescent="0.3">
      <c r="A33" s="1">
        <v>43098</v>
      </c>
      <c r="B33">
        <v>1.7119</v>
      </c>
      <c r="C33">
        <v>2.3374999999999999</v>
      </c>
      <c r="D33">
        <v>1.6257999999999999</v>
      </c>
      <c r="E33">
        <v>47.0807</v>
      </c>
      <c r="F33">
        <v>23.648399999999999</v>
      </c>
      <c r="G33">
        <v>44.336300000000001</v>
      </c>
      <c r="H33">
        <v>29.6738</v>
      </c>
      <c r="I33">
        <v>16.430700000000002</v>
      </c>
      <c r="J33">
        <v>10.354699999999999</v>
      </c>
      <c r="K33">
        <v>7.4511000000000003</v>
      </c>
      <c r="L33">
        <v>1287.7</v>
      </c>
      <c r="M33">
        <v>207986.3014</v>
      </c>
      <c r="N33">
        <v>7.6032000000000002</v>
      </c>
      <c r="O33">
        <v>4.5346000000000002</v>
      </c>
      <c r="P33">
        <v>0</v>
      </c>
    </row>
    <row r="34" spans="1:16" x14ac:dyDescent="0.3">
      <c r="A34" s="1">
        <v>43188</v>
      </c>
      <c r="B34">
        <v>1.8665</v>
      </c>
      <c r="C34">
        <v>3.2345000000000002</v>
      </c>
      <c r="D34">
        <v>2.4920999999999998</v>
      </c>
      <c r="E34">
        <v>42.214500000000001</v>
      </c>
      <c r="F34">
        <v>30.3901</v>
      </c>
      <c r="G34">
        <v>49.014699999999998</v>
      </c>
      <c r="H34">
        <v>31.392199999999999</v>
      </c>
      <c r="I34">
        <v>10.796799999999999</v>
      </c>
      <c r="J34">
        <v>8.6036999999999999</v>
      </c>
      <c r="K34">
        <v>6.6012000000000004</v>
      </c>
      <c r="L34">
        <v>1262.4000000000001</v>
      </c>
      <c r="M34">
        <v>207986.3014</v>
      </c>
      <c r="N34">
        <v>7.3208000000000002</v>
      </c>
      <c r="O34">
        <v>5.0153999999999996</v>
      </c>
      <c r="P34">
        <v>0</v>
      </c>
    </row>
    <row r="35" spans="1:16" x14ac:dyDescent="0.3">
      <c r="A35" s="1">
        <v>43280</v>
      </c>
      <c r="B35">
        <v>1.8694</v>
      </c>
      <c r="C35">
        <v>2.3576000000000001</v>
      </c>
      <c r="D35">
        <v>1.6417000000000002</v>
      </c>
      <c r="E35">
        <v>48.3521</v>
      </c>
      <c r="F35">
        <v>23.466200000000001</v>
      </c>
      <c r="G35">
        <v>36.144799999999996</v>
      </c>
      <c r="H35">
        <v>33.0702</v>
      </c>
      <c r="I35">
        <v>17.049199999999999</v>
      </c>
      <c r="J35">
        <v>9.5196000000000005</v>
      </c>
      <c r="K35">
        <v>7.0472000000000001</v>
      </c>
      <c r="L35">
        <v>912.5</v>
      </c>
      <c r="M35">
        <v>207986.3014</v>
      </c>
      <c r="N35">
        <v>7.1889000000000003</v>
      </c>
      <c r="O35">
        <v>5.5636000000000001</v>
      </c>
      <c r="P35">
        <v>0</v>
      </c>
    </row>
    <row r="36" spans="1:16" x14ac:dyDescent="0.3">
      <c r="A36" s="1">
        <v>43371</v>
      </c>
      <c r="B36">
        <v>1.9098000000000002</v>
      </c>
      <c r="C36">
        <v>2.7462</v>
      </c>
      <c r="D36">
        <v>2.0301999999999998</v>
      </c>
      <c r="E36">
        <v>43.083300000000001</v>
      </c>
      <c r="F36">
        <v>34.6449</v>
      </c>
      <c r="G36">
        <v>49.363199999999999</v>
      </c>
      <c r="H36">
        <v>30.805800000000001</v>
      </c>
      <c r="I36">
        <v>14.388199999999999</v>
      </c>
      <c r="J36">
        <v>10.326499999999999</v>
      </c>
      <c r="K36">
        <v>7.4253</v>
      </c>
      <c r="L36">
        <v>1572.7</v>
      </c>
      <c r="M36">
        <v>207986.3014</v>
      </c>
      <c r="N36">
        <v>7.3832000000000004</v>
      </c>
      <c r="O36">
        <v>5.4489999999999998</v>
      </c>
      <c r="P36">
        <v>0</v>
      </c>
    </row>
    <row r="37" spans="1:16" x14ac:dyDescent="0.3">
      <c r="A37" s="1">
        <v>43465</v>
      </c>
      <c r="B37">
        <v>1.9822</v>
      </c>
      <c r="C37">
        <v>2.3188</v>
      </c>
      <c r="D37">
        <v>1.6680000000000001</v>
      </c>
      <c r="E37">
        <v>45.526699999999998</v>
      </c>
      <c r="F37">
        <v>29.212599999999998</v>
      </c>
      <c r="G37">
        <v>40.923900000000003</v>
      </c>
      <c r="H37">
        <v>32.138500000000001</v>
      </c>
      <c r="I37">
        <v>14.0846</v>
      </c>
      <c r="J37">
        <v>8.9273000000000007</v>
      </c>
      <c r="K37">
        <v>6.6647999999999996</v>
      </c>
      <c r="L37">
        <v>1669.5</v>
      </c>
      <c r="M37">
        <v>243000</v>
      </c>
      <c r="N37">
        <v>7.1835000000000004</v>
      </c>
      <c r="O37">
        <v>4.8132999999999999</v>
      </c>
      <c r="P37">
        <v>0</v>
      </c>
    </row>
    <row r="38" spans="1:16" x14ac:dyDescent="0.3">
      <c r="A38" s="1">
        <v>43553</v>
      </c>
      <c r="B38">
        <v>2.3748</v>
      </c>
      <c r="C38">
        <v>2.8401000000000001</v>
      </c>
      <c r="D38">
        <v>1.9049</v>
      </c>
      <c r="E38">
        <v>46.6511</v>
      </c>
      <c r="F38">
        <v>31.371600000000001</v>
      </c>
      <c r="G38">
        <v>43.059800000000003</v>
      </c>
      <c r="H38">
        <v>29.787400000000002</v>
      </c>
      <c r="I38">
        <v>8.9874000000000009</v>
      </c>
      <c r="J38">
        <v>6.9191000000000003</v>
      </c>
      <c r="K38">
        <v>5.8117999999999999</v>
      </c>
      <c r="L38">
        <v>1332.4</v>
      </c>
      <c r="M38">
        <v>243000</v>
      </c>
      <c r="N38">
        <v>6.8575999999999997</v>
      </c>
      <c r="O38">
        <v>5.1166</v>
      </c>
      <c r="P38">
        <v>0</v>
      </c>
    </row>
    <row r="39" spans="1:16" x14ac:dyDescent="0.3">
      <c r="A39" s="1">
        <v>43644</v>
      </c>
      <c r="B39">
        <v>2.3736999999999999</v>
      </c>
      <c r="C39">
        <v>2.4634</v>
      </c>
      <c r="D39">
        <v>1.5297000000000001</v>
      </c>
      <c r="E39">
        <v>49.747900000000001</v>
      </c>
      <c r="F39">
        <v>41.004199999999997</v>
      </c>
      <c r="G39">
        <v>54.079700000000003</v>
      </c>
      <c r="H39">
        <v>36.006999999999998</v>
      </c>
      <c r="I39">
        <v>12.2698</v>
      </c>
      <c r="J39">
        <v>6.2747999999999999</v>
      </c>
      <c r="K39">
        <v>5.8449</v>
      </c>
      <c r="L39">
        <v>1777.1</v>
      </c>
      <c r="M39">
        <v>243000</v>
      </c>
      <c r="N39">
        <v>7.1966999999999999</v>
      </c>
      <c r="O39">
        <v>5.5666000000000002</v>
      </c>
      <c r="P39">
        <v>0</v>
      </c>
    </row>
    <row r="40" spans="1:16" x14ac:dyDescent="0.3">
      <c r="A40" s="1">
        <v>43738</v>
      </c>
      <c r="B40">
        <v>2.3936999999999999</v>
      </c>
      <c r="C40">
        <v>1.9060999999999999</v>
      </c>
      <c r="D40">
        <v>1.4374</v>
      </c>
      <c r="E40">
        <v>45.974899999999998</v>
      </c>
      <c r="F40">
        <v>39.438899999999997</v>
      </c>
      <c r="G40">
        <v>50.1736</v>
      </c>
      <c r="H40">
        <v>34.496400000000001</v>
      </c>
      <c r="I40">
        <v>8.7186000000000003</v>
      </c>
      <c r="J40">
        <v>5.6246999999999998</v>
      </c>
      <c r="K40">
        <v>5.4570999999999996</v>
      </c>
      <c r="L40">
        <v>1604.8</v>
      </c>
      <c r="M40">
        <v>243000</v>
      </c>
      <c r="N40">
        <v>7.2050999999999998</v>
      </c>
      <c r="O40">
        <v>5.0572999999999997</v>
      </c>
      <c r="P40">
        <v>0</v>
      </c>
    </row>
    <row r="41" spans="1:16" x14ac:dyDescent="0.3">
      <c r="A41" s="1">
        <v>43830</v>
      </c>
      <c r="B41">
        <v>2.2551999999999999</v>
      </c>
      <c r="C41">
        <v>1.7233000000000001</v>
      </c>
      <c r="D41">
        <v>1.3069</v>
      </c>
      <c r="E41">
        <v>48.272500000000001</v>
      </c>
      <c r="F41">
        <v>38.645699999999998</v>
      </c>
      <c r="G41">
        <v>48.421500000000002</v>
      </c>
      <c r="H41">
        <v>37.206400000000002</v>
      </c>
      <c r="I41">
        <v>12.7379</v>
      </c>
      <c r="J41">
        <v>6.9486999999999997</v>
      </c>
      <c r="K41">
        <v>5.9264999999999999</v>
      </c>
      <c r="L41">
        <v>1849.8</v>
      </c>
      <c r="M41">
        <v>264891.89189999999</v>
      </c>
      <c r="N41">
        <v>7.4904000000000002</v>
      </c>
      <c r="O41">
        <v>4.0601000000000003</v>
      </c>
      <c r="P41">
        <v>0</v>
      </c>
    </row>
    <row r="42" spans="1:16" x14ac:dyDescent="0.3">
      <c r="A42" s="1">
        <v>43921</v>
      </c>
      <c r="B42">
        <v>2.2193999999999998</v>
      </c>
      <c r="C42">
        <v>1.7262</v>
      </c>
      <c r="D42">
        <v>1.2833999999999999</v>
      </c>
      <c r="E42">
        <v>50.732900000000001</v>
      </c>
      <c r="F42">
        <v>41.081299999999999</v>
      </c>
      <c r="G42">
        <v>51.4925</v>
      </c>
      <c r="H42">
        <v>37.737400000000001</v>
      </c>
      <c r="I42">
        <v>15.8096</v>
      </c>
      <c r="J42">
        <v>6.9998000000000005</v>
      </c>
      <c r="K42">
        <v>6.2561999999999998</v>
      </c>
      <c r="L42">
        <v>1317.6</v>
      </c>
      <c r="M42">
        <v>264891.89189999999</v>
      </c>
      <c r="N42">
        <v>6.8982000000000001</v>
      </c>
      <c r="O42">
        <v>4.9447000000000001</v>
      </c>
      <c r="P42">
        <v>0</v>
      </c>
    </row>
    <row r="43" spans="1:16" x14ac:dyDescent="0.3">
      <c r="A43" s="1">
        <v>44012</v>
      </c>
      <c r="B43">
        <v>2.0150999999999999</v>
      </c>
      <c r="C43">
        <v>2.464</v>
      </c>
      <c r="D43">
        <v>1.8744000000000001</v>
      </c>
      <c r="E43">
        <v>69.314800000000005</v>
      </c>
      <c r="F43">
        <v>29.916699999999999</v>
      </c>
      <c r="G43">
        <v>53.631599999999999</v>
      </c>
      <c r="H43">
        <v>37.978099999999998</v>
      </c>
      <c r="I43">
        <v>19.482600000000001</v>
      </c>
      <c r="J43">
        <v>5.7176999999999998</v>
      </c>
      <c r="K43">
        <v>5.8197999999999999</v>
      </c>
      <c r="L43">
        <v>1843.5</v>
      </c>
      <c r="M43">
        <v>264891.89189999999</v>
      </c>
      <c r="N43">
        <v>7.0787000000000004</v>
      </c>
      <c r="O43">
        <v>5.0419999999999998</v>
      </c>
      <c r="P43">
        <v>0</v>
      </c>
    </row>
    <row r="44" spans="1:16" x14ac:dyDescent="0.3">
      <c r="A44" s="1">
        <v>44104</v>
      </c>
      <c r="B44">
        <v>1.9799</v>
      </c>
      <c r="C44">
        <v>2.0617999999999999</v>
      </c>
      <c r="D44">
        <v>1.4734</v>
      </c>
      <c r="E44">
        <v>72.817800000000005</v>
      </c>
      <c r="F44">
        <v>19.296600000000002</v>
      </c>
      <c r="G44">
        <v>32.179099999999998</v>
      </c>
      <c r="H44">
        <v>34.556899999999999</v>
      </c>
      <c r="I44">
        <v>25.999500000000001</v>
      </c>
      <c r="J44">
        <v>6.7290999999999999</v>
      </c>
      <c r="K44">
        <v>5.7229999999999999</v>
      </c>
      <c r="L44">
        <v>1097</v>
      </c>
      <c r="M44">
        <v>264891.89189999999</v>
      </c>
      <c r="N44">
        <v>7.2065999999999999</v>
      </c>
      <c r="O44">
        <v>5.2202999999999999</v>
      </c>
      <c r="P44">
        <v>0</v>
      </c>
    </row>
  </sheetData>
  <phoneticPr fontId="18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_xll.BDH("BMY US Equity",B$1:P$1,"CQ1 2010","","Dir=V","Per=Q","Days=A","Dts=S","cols=16;rows=43")</f>
        <v>#NAME?</v>
      </c>
      <c r="B2">
        <v>3.4984999999999999</v>
      </c>
      <c r="C2">
        <v>2.0828000000000002</v>
      </c>
      <c r="D2">
        <v>1.7010000000000001</v>
      </c>
      <c r="E2">
        <v>35.090800000000002</v>
      </c>
      <c r="F2">
        <v>44.4848</v>
      </c>
      <c r="G2">
        <v>30.538799999999998</v>
      </c>
      <c r="H2">
        <v>25.848099999999999</v>
      </c>
      <c r="I2">
        <v>4.5244999999999997</v>
      </c>
      <c r="J2">
        <v>7.0180999999999996</v>
      </c>
      <c r="K2">
        <v>5.6190999999999995</v>
      </c>
      <c r="L2">
        <v>335</v>
      </c>
      <c r="M2" t="s">
        <v>5</v>
      </c>
      <c r="N2">
        <v>5.4661999999999997</v>
      </c>
      <c r="O2">
        <v>2.8024</v>
      </c>
      <c r="P2">
        <v>73.862700000000004</v>
      </c>
    </row>
    <row r="3" spans="1:16" x14ac:dyDescent="0.3">
      <c r="A3" s="1">
        <v>40359</v>
      </c>
      <c r="B3">
        <v>3.5028000000000001</v>
      </c>
      <c r="C3">
        <v>2.1974999999999998</v>
      </c>
      <c r="D3">
        <v>1.7986</v>
      </c>
      <c r="E3">
        <v>36.150100000000002</v>
      </c>
      <c r="F3">
        <v>46.5</v>
      </c>
      <c r="G3">
        <v>31.208100000000002</v>
      </c>
      <c r="H3">
        <v>26.6358</v>
      </c>
      <c r="I3">
        <v>4.0052000000000003</v>
      </c>
      <c r="J3">
        <v>6.3250999999999999</v>
      </c>
      <c r="K3">
        <v>5.5286</v>
      </c>
      <c r="L3">
        <v>966</v>
      </c>
      <c r="M3" t="s">
        <v>5</v>
      </c>
      <c r="N3">
        <v>5.7122999999999999</v>
      </c>
      <c r="O3">
        <v>2.7665999999999999</v>
      </c>
      <c r="P3">
        <v>59.305300000000003</v>
      </c>
    </row>
    <row r="4" spans="1:16" x14ac:dyDescent="0.3">
      <c r="A4" s="1">
        <v>40451</v>
      </c>
      <c r="B4">
        <v>3.3172999999999999</v>
      </c>
      <c r="C4">
        <v>2.2877000000000001</v>
      </c>
      <c r="D4">
        <v>1.853</v>
      </c>
      <c r="E4">
        <v>36.124000000000002</v>
      </c>
      <c r="F4">
        <v>40.368400000000001</v>
      </c>
      <c r="G4">
        <v>31.971699999999998</v>
      </c>
      <c r="H4">
        <v>26.640799999999999</v>
      </c>
      <c r="I4">
        <v>4.2076000000000002</v>
      </c>
      <c r="J4">
        <v>6.6934000000000005</v>
      </c>
      <c r="K4">
        <v>5.5590999999999999</v>
      </c>
      <c r="L4">
        <v>1294</v>
      </c>
      <c r="M4" t="s">
        <v>5</v>
      </c>
      <c r="N4">
        <v>5.5572999999999997</v>
      </c>
      <c r="O4">
        <v>2.7498</v>
      </c>
      <c r="P4">
        <v>57.728099999999998</v>
      </c>
    </row>
    <row r="5" spans="1:16" x14ac:dyDescent="0.3">
      <c r="A5" s="1">
        <v>40543</v>
      </c>
      <c r="B5">
        <v>4.0328999999999997</v>
      </c>
      <c r="C5">
        <v>1.9696</v>
      </c>
      <c r="D5">
        <v>1.3778999999999999</v>
      </c>
      <c r="E5">
        <v>30.1343</v>
      </c>
      <c r="F5">
        <v>33.1905</v>
      </c>
      <c r="G5">
        <v>27.2745</v>
      </c>
      <c r="H5">
        <v>29.617699999999999</v>
      </c>
      <c r="I5">
        <v>4.5856000000000003</v>
      </c>
      <c r="J5">
        <v>6.1628999999999996</v>
      </c>
      <c r="K5">
        <v>5.8261000000000003</v>
      </c>
      <c r="L5">
        <v>1470</v>
      </c>
      <c r="M5">
        <v>59074.074099999998</v>
      </c>
      <c r="N5">
        <v>7.5681000000000003</v>
      </c>
      <c r="O5">
        <v>2.7439</v>
      </c>
      <c r="P5">
        <v>233.3913</v>
      </c>
    </row>
    <row r="6" spans="1:16" x14ac:dyDescent="0.3">
      <c r="A6" s="1">
        <v>40633</v>
      </c>
      <c r="B6">
        <v>4.0782999999999996</v>
      </c>
      <c r="C6">
        <v>1.9683000000000002</v>
      </c>
      <c r="D6">
        <v>1.5366</v>
      </c>
      <c r="E6">
        <v>33.823</v>
      </c>
      <c r="F6">
        <v>49.903199999999998</v>
      </c>
      <c r="G6">
        <v>30.8721</v>
      </c>
      <c r="H6">
        <v>28.220500000000001</v>
      </c>
      <c r="I6">
        <v>4.5110999999999999</v>
      </c>
      <c r="J6">
        <v>6.1540999999999997</v>
      </c>
      <c r="K6">
        <v>5.9320000000000004</v>
      </c>
      <c r="L6">
        <v>406</v>
      </c>
      <c r="M6">
        <v>59074.074099999998</v>
      </c>
      <c r="N6">
        <v>5.5884</v>
      </c>
      <c r="O6">
        <v>2.8258000000000001</v>
      </c>
      <c r="P6">
        <v>56.963500000000003</v>
      </c>
    </row>
    <row r="7" spans="1:16" x14ac:dyDescent="0.3">
      <c r="A7" s="1">
        <v>40724</v>
      </c>
      <c r="B7">
        <v>4.0029000000000003</v>
      </c>
      <c r="C7">
        <v>1.9939</v>
      </c>
      <c r="D7">
        <v>1.5829</v>
      </c>
      <c r="E7">
        <v>33.749200000000002</v>
      </c>
      <c r="F7">
        <v>53.031300000000002</v>
      </c>
      <c r="G7">
        <v>31.229299999999999</v>
      </c>
      <c r="H7">
        <v>28.489699999999999</v>
      </c>
      <c r="I7">
        <v>4.7243000000000004</v>
      </c>
      <c r="J7">
        <v>6.5194000000000001</v>
      </c>
      <c r="K7">
        <v>5.9493</v>
      </c>
      <c r="L7">
        <v>1019</v>
      </c>
      <c r="M7">
        <v>59074.074099999998</v>
      </c>
      <c r="N7">
        <v>5.6296999999999997</v>
      </c>
      <c r="O7">
        <v>2.8148</v>
      </c>
      <c r="P7">
        <v>62.4512</v>
      </c>
    </row>
    <row r="8" spans="1:16" x14ac:dyDescent="0.3">
      <c r="A8" s="1">
        <v>40816</v>
      </c>
      <c r="B8">
        <v>4.1416000000000004</v>
      </c>
      <c r="C8">
        <v>2.0331999999999999</v>
      </c>
      <c r="D8">
        <v>1.4186000000000001</v>
      </c>
      <c r="E8">
        <v>33.906599999999997</v>
      </c>
      <c r="F8">
        <v>43.325000000000003</v>
      </c>
      <c r="G8">
        <v>32.422800000000002</v>
      </c>
      <c r="H8">
        <v>28.851600000000001</v>
      </c>
      <c r="I8">
        <v>5.1418999999999997</v>
      </c>
      <c r="J8">
        <v>6.9417</v>
      </c>
      <c r="K8">
        <v>6.2289000000000003</v>
      </c>
      <c r="L8">
        <v>1614</v>
      </c>
      <c r="M8">
        <v>59074.074099999998</v>
      </c>
      <c r="N8">
        <v>7.6475999999999997</v>
      </c>
      <c r="O8">
        <v>2.8045999999999998</v>
      </c>
      <c r="P8">
        <v>57.826599999999999</v>
      </c>
    </row>
    <row r="9" spans="1:16" x14ac:dyDescent="0.3">
      <c r="A9" s="1">
        <v>40907</v>
      </c>
      <c r="B9">
        <v>4.3261000000000003</v>
      </c>
      <c r="C9">
        <v>1.9689000000000001</v>
      </c>
      <c r="D9">
        <v>1.6036000000000001</v>
      </c>
      <c r="E9">
        <v>34.413400000000003</v>
      </c>
      <c r="F9">
        <v>37</v>
      </c>
      <c r="G9">
        <v>28.492799999999999</v>
      </c>
      <c r="H9">
        <v>31.094799999999999</v>
      </c>
      <c r="I9">
        <v>6.274</v>
      </c>
      <c r="J9">
        <v>7.2934000000000001</v>
      </c>
      <c r="K9">
        <v>6.1559999999999997</v>
      </c>
      <c r="L9">
        <v>1434</v>
      </c>
      <c r="M9">
        <v>58074.074099999998</v>
      </c>
      <c r="N9">
        <v>7.4176000000000002</v>
      </c>
      <c r="O9">
        <v>2.5198</v>
      </c>
      <c r="P9">
        <v>67.521100000000004</v>
      </c>
    </row>
    <row r="10" spans="1:16" x14ac:dyDescent="0.3">
      <c r="A10" s="1">
        <v>40998</v>
      </c>
      <c r="B10">
        <v>3.9914000000000001</v>
      </c>
      <c r="C10">
        <v>1.6315</v>
      </c>
      <c r="D10">
        <v>1.1983999999999999</v>
      </c>
      <c r="E10">
        <v>33.145600000000002</v>
      </c>
      <c r="F10">
        <v>43.881</v>
      </c>
      <c r="G10">
        <v>35.098100000000002</v>
      </c>
      <c r="H10">
        <v>31.091200000000001</v>
      </c>
      <c r="I10">
        <v>9.2997999999999994</v>
      </c>
      <c r="J10">
        <v>7.0850999999999997</v>
      </c>
      <c r="K10">
        <v>6.7603999999999997</v>
      </c>
      <c r="L10">
        <v>264</v>
      </c>
      <c r="M10">
        <v>58074.074099999998</v>
      </c>
      <c r="N10">
        <v>5.9678000000000004</v>
      </c>
      <c r="O10">
        <v>2.5781000000000001</v>
      </c>
      <c r="P10">
        <v>52.225200000000001</v>
      </c>
    </row>
    <row r="11" spans="1:16" x14ac:dyDescent="0.3">
      <c r="A11" s="1">
        <v>41089</v>
      </c>
      <c r="B11">
        <v>3.5327000000000002</v>
      </c>
      <c r="C11">
        <v>1.5752999999999999</v>
      </c>
      <c r="D11">
        <v>0.95269999999999999</v>
      </c>
      <c r="E11">
        <v>33.824100000000001</v>
      </c>
      <c r="F11">
        <v>24.0976</v>
      </c>
      <c r="G11">
        <v>22.237200000000001</v>
      </c>
      <c r="H11">
        <v>27.895900000000001</v>
      </c>
      <c r="I11">
        <v>9.9123999999999999</v>
      </c>
      <c r="J11">
        <v>8.1126000000000005</v>
      </c>
      <c r="K11">
        <v>6.8685999999999998</v>
      </c>
      <c r="L11">
        <v>1285</v>
      </c>
      <c r="M11">
        <v>58074.074099999998</v>
      </c>
      <c r="N11">
        <v>7.2133000000000003</v>
      </c>
      <c r="O11">
        <v>2.3599000000000001</v>
      </c>
      <c r="P11">
        <v>88.716300000000004</v>
      </c>
    </row>
    <row r="12" spans="1:16" x14ac:dyDescent="0.3">
      <c r="A12" s="1">
        <v>41180</v>
      </c>
      <c r="B12">
        <v>3.2101999999999999</v>
      </c>
      <c r="C12">
        <v>1.1322000000000001</v>
      </c>
      <c r="D12">
        <v>0.56910000000000005</v>
      </c>
      <c r="E12">
        <v>52.942399999999999</v>
      </c>
      <c r="F12">
        <v>-28.104199999999999</v>
      </c>
      <c r="G12">
        <v>-36.1081</v>
      </c>
      <c r="H12">
        <v>13.538499999999999</v>
      </c>
      <c r="I12">
        <v>9.4222000000000001</v>
      </c>
      <c r="J12">
        <v>13.1828</v>
      </c>
      <c r="K12">
        <v>5.4642999999999997</v>
      </c>
      <c r="L12">
        <v>5732</v>
      </c>
      <c r="M12">
        <v>58074.074099999998</v>
      </c>
      <c r="N12">
        <v>9.6470000000000002</v>
      </c>
      <c r="O12">
        <v>2.3952</v>
      </c>
      <c r="P12">
        <v>88.716300000000004</v>
      </c>
    </row>
    <row r="13" spans="1:16" x14ac:dyDescent="0.3">
      <c r="A13" s="1">
        <v>41274</v>
      </c>
      <c r="B13">
        <v>3.0318999999999998</v>
      </c>
      <c r="C13">
        <v>1.1499999999999999</v>
      </c>
      <c r="D13">
        <v>0.54800000000000004</v>
      </c>
      <c r="E13">
        <v>54.2759</v>
      </c>
      <c r="F13">
        <v>13.313700000000001</v>
      </c>
      <c r="G13">
        <v>16.2014</v>
      </c>
      <c r="H13">
        <v>9.8870000000000005</v>
      </c>
      <c r="I13">
        <v>9.4222000000000001</v>
      </c>
      <c r="J13">
        <v>16.330100000000002</v>
      </c>
      <c r="K13">
        <v>5.1657000000000002</v>
      </c>
      <c r="L13">
        <v>661</v>
      </c>
      <c r="M13">
        <v>29857.142899999999</v>
      </c>
      <c r="N13">
        <v>6.4652000000000003</v>
      </c>
      <c r="O13">
        <v>2.0325000000000002</v>
      </c>
      <c r="P13">
        <v>62.205399999999997</v>
      </c>
    </row>
    <row r="14" spans="1:16" x14ac:dyDescent="0.3">
      <c r="A14" s="1">
        <v>41361</v>
      </c>
      <c r="B14">
        <v>2.6859000000000002</v>
      </c>
      <c r="C14">
        <v>1.1975</v>
      </c>
      <c r="D14">
        <v>0.69420000000000004</v>
      </c>
      <c r="E14">
        <v>57.793399999999998</v>
      </c>
      <c r="F14">
        <v>13.1</v>
      </c>
      <c r="G14">
        <v>17.0974</v>
      </c>
      <c r="H14">
        <v>4.3543000000000003</v>
      </c>
      <c r="I14">
        <v>9.4222000000000001</v>
      </c>
      <c r="J14">
        <v>31.003</v>
      </c>
      <c r="K14">
        <v>5.242</v>
      </c>
      <c r="L14">
        <v>-543</v>
      </c>
      <c r="M14">
        <v>29857.142899999999</v>
      </c>
      <c r="N14">
        <v>4.6817000000000002</v>
      </c>
      <c r="O14">
        <v>2.1048</v>
      </c>
      <c r="P14">
        <v>95.402299999999997</v>
      </c>
    </row>
    <row r="15" spans="1:16" x14ac:dyDescent="0.3">
      <c r="A15" s="1">
        <v>41453</v>
      </c>
      <c r="B15">
        <v>2.5608</v>
      </c>
      <c r="C15">
        <v>1.2551999999999999</v>
      </c>
      <c r="D15">
        <v>0.55659999999999998</v>
      </c>
      <c r="E15">
        <v>50.142600000000002</v>
      </c>
      <c r="F15">
        <v>14.58</v>
      </c>
      <c r="G15">
        <v>18.008900000000001</v>
      </c>
      <c r="H15">
        <v>3.2143999999999999</v>
      </c>
      <c r="I15">
        <v>9.4222000000000001</v>
      </c>
      <c r="J15">
        <v>41.509</v>
      </c>
      <c r="K15">
        <v>5.3132000000000001</v>
      </c>
      <c r="L15">
        <v>1412</v>
      </c>
      <c r="M15">
        <v>29857.142899999999</v>
      </c>
      <c r="N15">
        <v>9.0996000000000006</v>
      </c>
      <c r="O15">
        <v>2.0076000000000001</v>
      </c>
      <c r="P15">
        <v>107.3507</v>
      </c>
    </row>
    <row r="16" spans="1:16" x14ac:dyDescent="0.3">
      <c r="A16" s="1">
        <v>41547</v>
      </c>
      <c r="B16">
        <v>2.6497000000000002</v>
      </c>
      <c r="C16">
        <v>1.2836000000000001</v>
      </c>
      <c r="D16">
        <v>0.77239999999999998</v>
      </c>
      <c r="E16">
        <v>48.974600000000002</v>
      </c>
      <c r="F16">
        <v>17.891300000000001</v>
      </c>
      <c r="G16">
        <v>20.245999999999999</v>
      </c>
      <c r="H16">
        <v>12.8079</v>
      </c>
      <c r="I16">
        <v>9.4222000000000001</v>
      </c>
      <c r="J16">
        <v>21.010899999999999</v>
      </c>
      <c r="K16">
        <v>5.617</v>
      </c>
      <c r="L16">
        <v>926</v>
      </c>
      <c r="M16">
        <v>29857.142899999999</v>
      </c>
      <c r="N16">
        <v>5.9681999999999995</v>
      </c>
      <c r="O16">
        <v>1.9177999999999999</v>
      </c>
      <c r="P16">
        <v>83.251400000000004</v>
      </c>
    </row>
    <row r="17" spans="1:16" x14ac:dyDescent="0.3">
      <c r="A17" s="1">
        <v>41639</v>
      </c>
      <c r="B17">
        <v>2.9281000000000001</v>
      </c>
      <c r="C17">
        <v>1.5206</v>
      </c>
      <c r="D17">
        <v>0.49959999999999999</v>
      </c>
      <c r="E17">
        <v>55.034999999999997</v>
      </c>
      <c r="F17">
        <v>16.773599999999998</v>
      </c>
      <c r="G17">
        <v>20.018000000000001</v>
      </c>
      <c r="H17">
        <v>13.374499999999999</v>
      </c>
      <c r="I17">
        <v>12.6105</v>
      </c>
      <c r="J17">
        <v>22.716699999999999</v>
      </c>
      <c r="K17">
        <v>5.0072999999999999</v>
      </c>
      <c r="L17">
        <v>1210</v>
      </c>
      <c r="M17">
        <v>50357.142899999999</v>
      </c>
      <c r="N17">
        <v>9.6439000000000004</v>
      </c>
      <c r="O17">
        <v>1.8736000000000002</v>
      </c>
      <c r="P17">
        <v>81.718999999999994</v>
      </c>
    </row>
    <row r="18" spans="1:16" x14ac:dyDescent="0.3">
      <c r="A18" s="1">
        <v>41729</v>
      </c>
      <c r="B18">
        <v>2.6257000000000001</v>
      </c>
      <c r="C18">
        <v>1.8633</v>
      </c>
      <c r="D18">
        <v>1.3794999999999999</v>
      </c>
      <c r="E18">
        <v>49.427999999999997</v>
      </c>
      <c r="F18">
        <v>14.3889</v>
      </c>
      <c r="G18">
        <v>20.388300000000001</v>
      </c>
      <c r="H18">
        <v>14.312099999999999</v>
      </c>
      <c r="I18">
        <v>11.431900000000001</v>
      </c>
      <c r="J18">
        <v>21.208300000000001</v>
      </c>
      <c r="K18">
        <v>6.2419000000000002</v>
      </c>
      <c r="L18">
        <v>499</v>
      </c>
      <c r="M18">
        <v>50357.142899999999</v>
      </c>
      <c r="N18">
        <v>4.9411000000000005</v>
      </c>
      <c r="O18">
        <v>1.9157</v>
      </c>
      <c r="P18">
        <v>63.820700000000002</v>
      </c>
    </row>
    <row r="19" spans="1:16" x14ac:dyDescent="0.3">
      <c r="A19" s="1">
        <v>41820</v>
      </c>
      <c r="B19">
        <v>2.5540000000000003</v>
      </c>
      <c r="C19">
        <v>1.8033000000000001</v>
      </c>
      <c r="D19">
        <v>1.3452</v>
      </c>
      <c r="E19">
        <v>50.479500000000002</v>
      </c>
      <c r="F19">
        <v>7.4782999999999999</v>
      </c>
      <c r="G19">
        <v>8.8454999999999995</v>
      </c>
      <c r="H19">
        <v>12.562100000000001</v>
      </c>
      <c r="I19">
        <v>10.3901</v>
      </c>
      <c r="J19">
        <v>22.381799999999998</v>
      </c>
      <c r="K19">
        <v>5.8834</v>
      </c>
      <c r="L19">
        <v>946</v>
      </c>
      <c r="M19">
        <v>50357.142899999999</v>
      </c>
      <c r="N19">
        <v>6.2740999999999998</v>
      </c>
      <c r="O19">
        <v>1.8050999999999999</v>
      </c>
      <c r="P19">
        <v>179.13509999999999</v>
      </c>
    </row>
    <row r="20" spans="1:16" x14ac:dyDescent="0.3">
      <c r="A20" s="1">
        <v>41912</v>
      </c>
      <c r="B20">
        <v>2.6452</v>
      </c>
      <c r="C20">
        <v>1.7496</v>
      </c>
      <c r="D20">
        <v>1.1161000000000001</v>
      </c>
      <c r="E20">
        <v>50.637300000000003</v>
      </c>
      <c r="F20">
        <v>14.62</v>
      </c>
      <c r="G20">
        <v>18.6432</v>
      </c>
      <c r="H20">
        <v>12.106400000000001</v>
      </c>
      <c r="I20">
        <v>11.152900000000001</v>
      </c>
      <c r="J20">
        <v>24.6587</v>
      </c>
      <c r="K20">
        <v>5.9820000000000002</v>
      </c>
      <c r="L20">
        <v>796</v>
      </c>
      <c r="M20">
        <v>50357.142899999999</v>
      </c>
      <c r="N20">
        <v>5.8449999999999998</v>
      </c>
      <c r="O20">
        <v>1.6543999999999999</v>
      </c>
      <c r="P20">
        <v>82.784999999999997</v>
      </c>
    </row>
    <row r="21" spans="1:16" x14ac:dyDescent="0.3">
      <c r="A21" s="1">
        <v>42004</v>
      </c>
      <c r="B21">
        <v>2.5716000000000001</v>
      </c>
      <c r="C21">
        <v>1.7265000000000001</v>
      </c>
      <c r="D21">
        <v>1.1269</v>
      </c>
      <c r="E21">
        <v>52.734400000000001</v>
      </c>
      <c r="F21">
        <v>13.9434</v>
      </c>
      <c r="G21">
        <v>17.355599999999999</v>
      </c>
      <c r="H21">
        <v>11.036099999999999</v>
      </c>
      <c r="I21">
        <v>13.711399999999999</v>
      </c>
      <c r="J21">
        <v>30.7514</v>
      </c>
      <c r="K21">
        <v>6.2290999999999999</v>
      </c>
      <c r="L21">
        <v>381</v>
      </c>
      <c r="M21">
        <v>22880</v>
      </c>
      <c r="N21">
        <v>8.3794000000000004</v>
      </c>
      <c r="O21">
        <v>1.583</v>
      </c>
      <c r="P21">
        <v>4724.6153999999997</v>
      </c>
    </row>
    <row r="22" spans="1:16" x14ac:dyDescent="0.3">
      <c r="A22" s="1">
        <v>42094</v>
      </c>
      <c r="B22">
        <v>2.4651000000000001</v>
      </c>
      <c r="C22">
        <v>1.9411</v>
      </c>
      <c r="D22">
        <v>1.282</v>
      </c>
      <c r="E22">
        <v>47.967300000000002</v>
      </c>
      <c r="F22">
        <v>22.529399999999999</v>
      </c>
      <c r="G22">
        <v>28.433599999999998</v>
      </c>
      <c r="H22">
        <v>12.8477</v>
      </c>
      <c r="I22">
        <v>13.400499999999999</v>
      </c>
      <c r="J22">
        <v>29.676300000000001</v>
      </c>
      <c r="K22">
        <v>6.8624000000000001</v>
      </c>
      <c r="L22">
        <v>490</v>
      </c>
      <c r="M22">
        <v>22880</v>
      </c>
      <c r="N22">
        <v>5.7884000000000002</v>
      </c>
      <c r="O22">
        <v>1.4823</v>
      </c>
      <c r="P22">
        <v>52.023600000000002</v>
      </c>
    </row>
    <row r="23" spans="1:16" x14ac:dyDescent="0.3">
      <c r="A23" s="1">
        <v>42185</v>
      </c>
      <c r="B23">
        <v>2.5811000000000002</v>
      </c>
      <c r="C23">
        <v>1.756</v>
      </c>
      <c r="D23">
        <v>1.0785</v>
      </c>
      <c r="E23">
        <v>48.733699999999999</v>
      </c>
      <c r="F23">
        <v>3.2448999999999999</v>
      </c>
      <c r="G23">
        <v>3.8193999999999999</v>
      </c>
      <c r="H23">
        <v>12.1807</v>
      </c>
      <c r="I23">
        <v>14.387700000000001</v>
      </c>
      <c r="J23">
        <v>33.987000000000002</v>
      </c>
      <c r="K23">
        <v>7.3082000000000003</v>
      </c>
      <c r="L23">
        <v>-94</v>
      </c>
      <c r="M23">
        <v>22880</v>
      </c>
      <c r="N23">
        <v>5.5933999999999999</v>
      </c>
      <c r="O23">
        <v>1.6356999999999999</v>
      </c>
      <c r="P23">
        <v>52.023600000000002</v>
      </c>
    </row>
    <row r="24" spans="1:16" x14ac:dyDescent="0.3">
      <c r="A24" s="1">
        <v>42277</v>
      </c>
      <c r="B24">
        <v>2.9112999999999998</v>
      </c>
      <c r="C24">
        <v>1.8058000000000001</v>
      </c>
      <c r="D24">
        <v>1.1354</v>
      </c>
      <c r="E24">
        <v>48.239899999999999</v>
      </c>
      <c r="F24">
        <v>16.1951</v>
      </c>
      <c r="G24">
        <v>16.3185</v>
      </c>
      <c r="H24">
        <v>11.9956</v>
      </c>
      <c r="I24">
        <v>12.9636</v>
      </c>
      <c r="J24">
        <v>28.7255</v>
      </c>
      <c r="K24">
        <v>6.9309000000000003</v>
      </c>
      <c r="L24">
        <v>290</v>
      </c>
      <c r="M24">
        <v>22880</v>
      </c>
      <c r="N24">
        <v>7.2872000000000003</v>
      </c>
      <c r="O24">
        <v>1.8275999999999999</v>
      </c>
      <c r="P24">
        <v>87.416399999999996</v>
      </c>
    </row>
    <row r="25" spans="1:16" x14ac:dyDescent="0.3">
      <c r="A25" s="1">
        <v>42369</v>
      </c>
      <c r="B25">
        <v>2.8111999999999999</v>
      </c>
      <c r="C25">
        <v>1.2990999999999999</v>
      </c>
      <c r="D25">
        <v>0.90029999999999999</v>
      </c>
      <c r="E25">
        <v>46.887700000000002</v>
      </c>
      <c r="F25">
        <v>-1.907</v>
      </c>
      <c r="G25">
        <v>-1.9127999999999998</v>
      </c>
      <c r="H25">
        <v>8.8899000000000008</v>
      </c>
      <c r="I25">
        <v>16.722100000000001</v>
      </c>
      <c r="J25">
        <v>43.7926</v>
      </c>
      <c r="K25">
        <v>6.9570999999999996</v>
      </c>
      <c r="L25">
        <v>599</v>
      </c>
      <c r="M25">
        <v>35360</v>
      </c>
      <c r="N25">
        <v>6.5609999999999999</v>
      </c>
      <c r="O25">
        <v>1.7621</v>
      </c>
      <c r="P25">
        <v>87.416399999999996</v>
      </c>
    </row>
    <row r="26" spans="1:16" x14ac:dyDescent="0.3">
      <c r="A26" s="1">
        <v>42460</v>
      </c>
      <c r="B26">
        <v>2.9672000000000001</v>
      </c>
      <c r="C26">
        <v>1.4762</v>
      </c>
      <c r="D26">
        <v>1.0096000000000001</v>
      </c>
      <c r="E26">
        <v>46.566800000000001</v>
      </c>
      <c r="F26">
        <v>26.395299999999999</v>
      </c>
      <c r="G26">
        <v>25.848300000000002</v>
      </c>
      <c r="H26">
        <v>8.7487999999999992</v>
      </c>
      <c r="I26">
        <v>15.2012</v>
      </c>
      <c r="J26">
        <v>41.933999999999997</v>
      </c>
      <c r="K26">
        <v>6.7637</v>
      </c>
      <c r="L26">
        <v>-470</v>
      </c>
      <c r="M26">
        <v>35360</v>
      </c>
      <c r="N26">
        <v>6.0252999999999997</v>
      </c>
      <c r="O26">
        <v>2.0638000000000001</v>
      </c>
      <c r="P26">
        <v>53.6402</v>
      </c>
    </row>
    <row r="27" spans="1:16" x14ac:dyDescent="0.3">
      <c r="A27" s="1">
        <v>42551</v>
      </c>
      <c r="B27">
        <v>3.1425999999999998</v>
      </c>
      <c r="C27">
        <v>1.5596999999999999</v>
      </c>
      <c r="D27">
        <v>1.0571999999999999</v>
      </c>
      <c r="E27">
        <v>45.153500000000001</v>
      </c>
      <c r="F27">
        <v>27.642900000000001</v>
      </c>
      <c r="G27">
        <v>23.834900000000001</v>
      </c>
      <c r="H27">
        <v>13.497199999999999</v>
      </c>
      <c r="I27">
        <v>16.206800000000001</v>
      </c>
      <c r="J27">
        <v>33.226399999999998</v>
      </c>
      <c r="K27">
        <v>7.3312999999999997</v>
      </c>
      <c r="L27">
        <v>178</v>
      </c>
      <c r="M27">
        <v>35360</v>
      </c>
      <c r="N27">
        <v>5.6577000000000002</v>
      </c>
      <c r="O27">
        <v>2.6562999999999999</v>
      </c>
      <c r="P27">
        <v>56.6038</v>
      </c>
    </row>
    <row r="28" spans="1:16" x14ac:dyDescent="0.3">
      <c r="A28" s="1">
        <v>42643</v>
      </c>
      <c r="B28">
        <v>3.4571000000000001</v>
      </c>
      <c r="C28">
        <v>1.4678</v>
      </c>
      <c r="D28">
        <v>1.0419</v>
      </c>
      <c r="E28">
        <v>43.720599999999997</v>
      </c>
      <c r="F28">
        <v>31.785699999999999</v>
      </c>
      <c r="G28">
        <v>27.123100000000001</v>
      </c>
      <c r="H28">
        <v>16.393000000000001</v>
      </c>
      <c r="I28">
        <v>10.756600000000001</v>
      </c>
      <c r="J28">
        <v>21.313099999999999</v>
      </c>
      <c r="K28">
        <v>6.2236000000000002</v>
      </c>
      <c r="L28">
        <v>1063</v>
      </c>
      <c r="M28">
        <v>35360</v>
      </c>
      <c r="N28">
        <v>5.6599000000000004</v>
      </c>
      <c r="O28">
        <v>3.6649000000000003</v>
      </c>
      <c r="P28">
        <v>53.1614</v>
      </c>
    </row>
    <row r="29" spans="1:16" x14ac:dyDescent="0.3">
      <c r="A29" s="1">
        <v>42734</v>
      </c>
      <c r="B29">
        <v>4.0179</v>
      </c>
      <c r="C29">
        <v>1.5501</v>
      </c>
      <c r="D29">
        <v>1.1451</v>
      </c>
      <c r="E29">
        <v>41.466299999999997</v>
      </c>
      <c r="F29">
        <v>24.975000000000001</v>
      </c>
      <c r="G29">
        <v>19.053999999999998</v>
      </c>
      <c r="H29">
        <v>23.071000000000002</v>
      </c>
      <c r="I29">
        <v>10.9209</v>
      </c>
      <c r="J29">
        <v>18.165099999999999</v>
      </c>
      <c r="K29">
        <v>6.8125</v>
      </c>
      <c r="L29">
        <v>1072</v>
      </c>
      <c r="M29">
        <v>57720</v>
      </c>
      <c r="N29">
        <v>5.7801</v>
      </c>
      <c r="O29">
        <v>3.0758999999999999</v>
      </c>
      <c r="P29">
        <v>72.939599999999999</v>
      </c>
    </row>
    <row r="30" spans="1:16" x14ac:dyDescent="0.3">
      <c r="A30" s="1">
        <v>42825</v>
      </c>
      <c r="B30">
        <v>3.7934000000000001</v>
      </c>
      <c r="C30">
        <v>1.6029</v>
      </c>
      <c r="D30">
        <v>1.1999</v>
      </c>
      <c r="E30">
        <v>58.504399999999997</v>
      </c>
      <c r="F30">
        <v>28.355599999999999</v>
      </c>
      <c r="G30">
        <v>25.887599999999999</v>
      </c>
      <c r="H30">
        <v>23.273700000000002</v>
      </c>
      <c r="I30">
        <v>12.794599999999999</v>
      </c>
      <c r="J30">
        <v>16.415600000000001</v>
      </c>
      <c r="K30">
        <v>6.5109000000000004</v>
      </c>
      <c r="L30">
        <v>570</v>
      </c>
      <c r="M30">
        <v>57720</v>
      </c>
      <c r="N30">
        <v>5.3625999999999996</v>
      </c>
      <c r="O30">
        <v>3.4188999999999998</v>
      </c>
      <c r="P30">
        <v>41.613700000000001</v>
      </c>
    </row>
    <row r="31" spans="1:16" x14ac:dyDescent="0.3">
      <c r="A31" s="1">
        <v>42916</v>
      </c>
      <c r="B31">
        <v>4.1612999999999998</v>
      </c>
      <c r="C31">
        <v>1.5886</v>
      </c>
      <c r="D31">
        <v>1.1893</v>
      </c>
      <c r="E31">
        <v>55.901800000000001</v>
      </c>
      <c r="F31">
        <v>13.634600000000001</v>
      </c>
      <c r="G31">
        <v>13.782999999999999</v>
      </c>
      <c r="H31">
        <v>20.867799999999999</v>
      </c>
      <c r="I31">
        <v>12.4947</v>
      </c>
      <c r="J31">
        <v>17.887799999999999</v>
      </c>
      <c r="K31">
        <v>6.4554</v>
      </c>
      <c r="L31">
        <v>1336</v>
      </c>
      <c r="M31">
        <v>57720</v>
      </c>
      <c r="N31">
        <v>5.1210000000000004</v>
      </c>
      <c r="O31">
        <v>3.4710000000000001</v>
      </c>
      <c r="P31">
        <v>71.397400000000005</v>
      </c>
    </row>
    <row r="32" spans="1:16" x14ac:dyDescent="0.3">
      <c r="A32" s="1">
        <v>43007</v>
      </c>
      <c r="B32">
        <v>4.2430000000000003</v>
      </c>
      <c r="C32">
        <v>1.5944</v>
      </c>
      <c r="D32">
        <v>1.2136</v>
      </c>
      <c r="E32">
        <v>57.112900000000003</v>
      </c>
      <c r="F32">
        <v>19.8125</v>
      </c>
      <c r="G32">
        <v>18.1005</v>
      </c>
      <c r="H32">
        <v>18.424900000000001</v>
      </c>
      <c r="I32">
        <v>14.1266</v>
      </c>
      <c r="J32">
        <v>21.738800000000001</v>
      </c>
      <c r="K32">
        <v>6.6962999999999999</v>
      </c>
      <c r="L32">
        <v>1451</v>
      </c>
      <c r="M32">
        <v>57720</v>
      </c>
      <c r="N32">
        <v>5.0510000000000002</v>
      </c>
      <c r="O32">
        <v>3.5827</v>
      </c>
      <c r="P32">
        <v>77.3964</v>
      </c>
    </row>
    <row r="33" spans="1:16" x14ac:dyDescent="0.3">
      <c r="A33" s="1">
        <v>43098</v>
      </c>
      <c r="B33">
        <v>5.0636000000000001</v>
      </c>
      <c r="C33">
        <v>1.5533000000000001</v>
      </c>
      <c r="D33">
        <v>1.1669</v>
      </c>
      <c r="E33">
        <v>67.813599999999994</v>
      </c>
      <c r="F33">
        <v>10.0588</v>
      </c>
      <c r="G33">
        <v>9.4146000000000001</v>
      </c>
      <c r="H33">
        <v>17.615400000000001</v>
      </c>
      <c r="I33">
        <v>24.793700000000001</v>
      </c>
      <c r="J33">
        <v>22.9282</v>
      </c>
      <c r="K33">
        <v>6.0174000000000003</v>
      </c>
      <c r="L33">
        <v>863</v>
      </c>
      <c r="M33">
        <v>47130.801700000004</v>
      </c>
      <c r="N33">
        <v>5.1166</v>
      </c>
      <c r="O33">
        <v>3.0771999999999999</v>
      </c>
      <c r="P33">
        <v>77.3964</v>
      </c>
    </row>
    <row r="34" spans="1:16" x14ac:dyDescent="0.3">
      <c r="A34" s="1">
        <v>43188</v>
      </c>
      <c r="B34">
        <v>4.9047999999999998</v>
      </c>
      <c r="C34">
        <v>1.5221</v>
      </c>
      <c r="D34">
        <v>1.1578999999999999</v>
      </c>
      <c r="E34">
        <v>60.1892</v>
      </c>
      <c r="F34">
        <v>29.978300000000001</v>
      </c>
      <c r="G34">
        <v>26.555</v>
      </c>
      <c r="H34">
        <v>16.027799999999999</v>
      </c>
      <c r="I34">
        <v>19.735399999999998</v>
      </c>
      <c r="J34">
        <v>23.366800000000001</v>
      </c>
      <c r="K34">
        <v>6.4340999999999999</v>
      </c>
      <c r="L34">
        <v>936</v>
      </c>
      <c r="M34">
        <v>47130.801700000004</v>
      </c>
      <c r="N34">
        <v>4.9757999999999996</v>
      </c>
      <c r="O34">
        <v>3.8786</v>
      </c>
      <c r="P34">
        <v>44.078099999999999</v>
      </c>
    </row>
    <row r="35" spans="1:16" x14ac:dyDescent="0.3">
      <c r="A35" s="1">
        <v>43280</v>
      </c>
      <c r="B35">
        <v>5.2614999999999998</v>
      </c>
      <c r="C35">
        <v>1.4045000000000001</v>
      </c>
      <c r="D35">
        <v>1.0526</v>
      </c>
      <c r="E35">
        <v>59.973999999999997</v>
      </c>
      <c r="F35">
        <v>11.4</v>
      </c>
      <c r="G35">
        <v>8.9937000000000005</v>
      </c>
      <c r="H35">
        <v>15.988199999999999</v>
      </c>
      <c r="I35">
        <v>18.387699999999999</v>
      </c>
      <c r="J35">
        <v>21.8002</v>
      </c>
      <c r="K35">
        <v>6.0056000000000003</v>
      </c>
      <c r="L35">
        <v>859</v>
      </c>
      <c r="M35">
        <v>47130.801700000004</v>
      </c>
      <c r="N35">
        <v>5.0574000000000003</v>
      </c>
      <c r="O35">
        <v>3.7932000000000001</v>
      </c>
      <c r="P35">
        <v>175.1206</v>
      </c>
    </row>
    <row r="36" spans="1:16" x14ac:dyDescent="0.3">
      <c r="A36" s="1">
        <v>43371</v>
      </c>
      <c r="B36">
        <v>5.1642999999999999</v>
      </c>
      <c r="C36">
        <v>1.5338000000000001</v>
      </c>
      <c r="D36">
        <v>1.1813</v>
      </c>
      <c r="E36">
        <v>53.570399999999999</v>
      </c>
      <c r="F36">
        <v>37.704500000000003</v>
      </c>
      <c r="G36">
        <v>29.151299999999999</v>
      </c>
      <c r="H36">
        <v>17.982299999999999</v>
      </c>
      <c r="I36">
        <v>16.1465</v>
      </c>
      <c r="J36">
        <v>20.816400000000002</v>
      </c>
      <c r="K36">
        <v>6.4442000000000004</v>
      </c>
      <c r="L36">
        <v>1055</v>
      </c>
      <c r="M36">
        <v>47130.801700000004</v>
      </c>
      <c r="N36">
        <v>4.9222999999999999</v>
      </c>
      <c r="O36">
        <v>3.7846000000000002</v>
      </c>
      <c r="P36">
        <v>34.350299999999997</v>
      </c>
    </row>
    <row r="37" spans="1:16" x14ac:dyDescent="0.3">
      <c r="A37" s="1">
        <v>43465</v>
      </c>
      <c r="B37">
        <v>5.5289999999999999</v>
      </c>
      <c r="C37">
        <v>1.6627999999999998</v>
      </c>
      <c r="D37">
        <v>1.2572999999999999</v>
      </c>
      <c r="E37">
        <v>56.567599999999999</v>
      </c>
      <c r="F37">
        <v>32.625</v>
      </c>
      <c r="G37">
        <v>26.218</v>
      </c>
      <c r="H37">
        <v>25.4116</v>
      </c>
      <c r="I37">
        <v>12.366</v>
      </c>
      <c r="J37">
        <v>14.3102</v>
      </c>
      <c r="K37">
        <v>5.9351000000000003</v>
      </c>
      <c r="L37">
        <v>2139</v>
      </c>
      <c r="M37">
        <v>104248.927</v>
      </c>
      <c r="N37">
        <v>5.0229999999999997</v>
      </c>
      <c r="O37">
        <v>3.1671</v>
      </c>
      <c r="P37">
        <v>57.6828</v>
      </c>
    </row>
    <row r="38" spans="1:16" x14ac:dyDescent="0.3">
      <c r="A38" s="1">
        <v>43553</v>
      </c>
      <c r="B38">
        <v>5.3834999999999997</v>
      </c>
      <c r="C38">
        <v>1.9334</v>
      </c>
      <c r="D38">
        <v>1.5108999999999999</v>
      </c>
      <c r="E38">
        <v>43.271099999999997</v>
      </c>
      <c r="F38">
        <v>38.177799999999998</v>
      </c>
      <c r="G38">
        <v>29.020299999999999</v>
      </c>
      <c r="H38">
        <v>23.230899999999998</v>
      </c>
      <c r="I38">
        <v>9.6364999999999998</v>
      </c>
      <c r="J38">
        <v>12.08</v>
      </c>
      <c r="K38">
        <v>6.0742000000000003</v>
      </c>
      <c r="L38">
        <v>1186</v>
      </c>
      <c r="M38">
        <v>104248.927</v>
      </c>
      <c r="N38">
        <v>5.1936</v>
      </c>
      <c r="O38">
        <v>3.6850000000000001</v>
      </c>
      <c r="P38">
        <v>39.239800000000002</v>
      </c>
    </row>
    <row r="39" spans="1:16" x14ac:dyDescent="0.3">
      <c r="A39" s="1">
        <v>43644</v>
      </c>
      <c r="B39">
        <v>5.5796000000000001</v>
      </c>
      <c r="C39">
        <v>3.8837999999999999</v>
      </c>
      <c r="D39">
        <v>3.4868000000000001</v>
      </c>
      <c r="E39">
        <v>159.26849999999999</v>
      </c>
      <c r="F39">
        <v>15.252000000000001</v>
      </c>
      <c r="G39">
        <v>29.905899999999999</v>
      </c>
      <c r="H39">
        <v>22.010300000000001</v>
      </c>
      <c r="I39">
        <v>8.3026</v>
      </c>
      <c r="J39">
        <v>9.2241999999999997</v>
      </c>
      <c r="K39">
        <v>3.8738000000000001</v>
      </c>
      <c r="L39">
        <v>1892</v>
      </c>
      <c r="M39">
        <v>104248.927</v>
      </c>
      <c r="N39">
        <v>5.4061000000000003</v>
      </c>
      <c r="O39">
        <v>3.7029000000000001</v>
      </c>
      <c r="P39">
        <v>46.840800000000002</v>
      </c>
    </row>
    <row r="40" spans="1:16" x14ac:dyDescent="0.3">
      <c r="A40" s="1">
        <v>43738</v>
      </c>
      <c r="B40">
        <v>5.8658000000000001</v>
      </c>
      <c r="C40">
        <v>3.8317000000000001</v>
      </c>
      <c r="D40">
        <v>3.5114000000000001</v>
      </c>
      <c r="E40">
        <v>144.6566</v>
      </c>
      <c r="F40">
        <v>8.4162999999999997</v>
      </c>
      <c r="G40">
        <v>29.282499999999999</v>
      </c>
      <c r="H40">
        <v>20.8872</v>
      </c>
      <c r="I40">
        <v>7.8425000000000002</v>
      </c>
      <c r="J40">
        <v>9.8450000000000006</v>
      </c>
      <c r="K40">
        <v>3.9352</v>
      </c>
      <c r="L40">
        <v>2366</v>
      </c>
      <c r="M40">
        <v>104248.927</v>
      </c>
      <c r="N40">
        <v>5.4253999999999998</v>
      </c>
      <c r="O40">
        <v>3.9148000000000001</v>
      </c>
      <c r="P40">
        <v>49.454500000000003</v>
      </c>
    </row>
    <row r="41" spans="1:16" x14ac:dyDescent="0.3">
      <c r="A41" s="1">
        <v>43830</v>
      </c>
      <c r="B41">
        <v>2.9439000000000002</v>
      </c>
      <c r="C41">
        <v>1.6036999999999999</v>
      </c>
      <c r="D41">
        <v>1.1948000000000001</v>
      </c>
      <c r="E41">
        <v>92.131500000000003</v>
      </c>
      <c r="F41">
        <v>2.0072000000000001</v>
      </c>
      <c r="G41">
        <v>7.0484999999999998</v>
      </c>
      <c r="H41">
        <v>9.3397000000000006</v>
      </c>
      <c r="I41">
        <v>9.9389000000000003</v>
      </c>
      <c r="J41">
        <v>23.390799999999999</v>
      </c>
      <c r="K41">
        <v>3.617</v>
      </c>
      <c r="L41">
        <v>1787</v>
      </c>
      <c r="M41">
        <v>67933.333299999998</v>
      </c>
      <c r="N41">
        <v>4.7057000000000002</v>
      </c>
      <c r="O41">
        <v>5.1538000000000004</v>
      </c>
      <c r="P41">
        <v>49.454500000000003</v>
      </c>
    </row>
    <row r="42" spans="1:16" x14ac:dyDescent="0.3">
      <c r="A42" s="1">
        <v>43921</v>
      </c>
      <c r="B42">
        <v>4.8148</v>
      </c>
      <c r="C42">
        <v>1.6562999999999999</v>
      </c>
      <c r="D42">
        <v>1.3270999999999999</v>
      </c>
      <c r="E42">
        <v>95.229500000000002</v>
      </c>
      <c r="F42">
        <v>2.3729</v>
      </c>
      <c r="G42">
        <v>7.9676999999999998</v>
      </c>
      <c r="H42">
        <v>7.7980999999999998</v>
      </c>
      <c r="I42">
        <v>9.9389000000000003</v>
      </c>
      <c r="J42">
        <v>16.8352</v>
      </c>
      <c r="K42">
        <v>3.3578000000000001</v>
      </c>
      <c r="L42">
        <v>3708</v>
      </c>
      <c r="M42">
        <v>67933.333299999998</v>
      </c>
      <c r="N42">
        <v>5.2579000000000002</v>
      </c>
      <c r="O42">
        <v>4.5466999999999995</v>
      </c>
      <c r="P42">
        <v>49.454500000000003</v>
      </c>
    </row>
    <row r="43" spans="1:16" x14ac:dyDescent="0.3">
      <c r="A43" s="1">
        <v>44012</v>
      </c>
      <c r="B43">
        <v>5.7653999999999996</v>
      </c>
      <c r="C43">
        <v>1.4662999999999999</v>
      </c>
      <c r="D43">
        <v>1.2107999999999999</v>
      </c>
      <c r="E43">
        <v>96.773499999999999</v>
      </c>
      <c r="F43">
        <v>2.4958</v>
      </c>
      <c r="G43">
        <v>8.7965</v>
      </c>
      <c r="H43">
        <v>5.5822000000000003</v>
      </c>
      <c r="I43">
        <v>9.9389000000000003</v>
      </c>
      <c r="J43">
        <v>14.991099999999999</v>
      </c>
      <c r="K43">
        <v>3.1964000000000001</v>
      </c>
      <c r="L43">
        <v>4138</v>
      </c>
      <c r="M43">
        <v>67933.333299999998</v>
      </c>
      <c r="N43">
        <v>6.2241999999999997</v>
      </c>
      <c r="O43">
        <v>4.8255999999999997</v>
      </c>
      <c r="P43">
        <v>49.454500000000003</v>
      </c>
    </row>
    <row r="44" spans="1:16" x14ac:dyDescent="0.3">
      <c r="A44" s="1">
        <v>44104</v>
      </c>
      <c r="B44">
        <v>7.2302</v>
      </c>
      <c r="C44">
        <v>1.675</v>
      </c>
      <c r="D44">
        <v>1.3649</v>
      </c>
      <c r="E44">
        <v>91.325400000000002</v>
      </c>
      <c r="F44">
        <v>3.8786</v>
      </c>
      <c r="G44">
        <v>12.7324</v>
      </c>
      <c r="H44">
        <v>5.0590000000000002</v>
      </c>
      <c r="I44">
        <v>9.9389000000000003</v>
      </c>
      <c r="J44">
        <v>12.6957</v>
      </c>
      <c r="K44">
        <v>3.4295</v>
      </c>
      <c r="L44">
        <v>2066</v>
      </c>
      <c r="M44">
        <v>67933.333299999998</v>
      </c>
      <c r="N44">
        <v>7.12</v>
      </c>
      <c r="O44">
        <v>4.8255999999999997</v>
      </c>
      <c r="P44">
        <v>54.254800000000003</v>
      </c>
    </row>
  </sheetData>
  <phoneticPr fontId="18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_xll.BDH("CTLT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>
        <v>7.8640999999999996</v>
      </c>
      <c r="H12" t="s">
        <v>5</v>
      </c>
      <c r="I12" t="s">
        <v>5</v>
      </c>
      <c r="J12" t="s">
        <v>5</v>
      </c>
      <c r="K12" t="s">
        <v>5</v>
      </c>
      <c r="L12">
        <v>-12.5</v>
      </c>
      <c r="M12">
        <v>1457.8313000000001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>
        <v>7.8640999999999996</v>
      </c>
      <c r="H13" t="s">
        <v>5</v>
      </c>
      <c r="I13" t="s">
        <v>5</v>
      </c>
      <c r="J13" t="s">
        <v>5</v>
      </c>
      <c r="K13" t="s">
        <v>5</v>
      </c>
      <c r="L13">
        <v>-12.5</v>
      </c>
      <c r="M13">
        <v>1457.8313000000001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>
        <v>7.8640999999999996</v>
      </c>
      <c r="H14" t="s">
        <v>5</v>
      </c>
      <c r="I14" t="s">
        <v>5</v>
      </c>
      <c r="J14" t="s">
        <v>5</v>
      </c>
      <c r="K14" t="s">
        <v>5</v>
      </c>
      <c r="L14">
        <v>-12.5</v>
      </c>
      <c r="M14">
        <v>1457.8313000000001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>
        <v>7.8640999999999996</v>
      </c>
      <c r="H15" t="s">
        <v>5</v>
      </c>
      <c r="I15" t="s">
        <v>5</v>
      </c>
      <c r="J15" t="s">
        <v>5</v>
      </c>
      <c r="K15" t="s">
        <v>5</v>
      </c>
      <c r="L15">
        <v>-12.5</v>
      </c>
      <c r="M15">
        <v>1457.8313000000001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>
        <v>1.7696000000000001</v>
      </c>
      <c r="D16">
        <v>1.1214</v>
      </c>
      <c r="E16" t="s">
        <v>5</v>
      </c>
      <c r="F16" t="s">
        <v>5</v>
      </c>
      <c r="G16">
        <v>8.4720999999999993</v>
      </c>
      <c r="H16" t="s">
        <v>5</v>
      </c>
      <c r="I16" t="s">
        <v>5</v>
      </c>
      <c r="J16" t="s">
        <v>5</v>
      </c>
      <c r="K16" t="s">
        <v>5</v>
      </c>
      <c r="L16">
        <v>6.4</v>
      </c>
      <c r="M16">
        <v>3036.1446000000001</v>
      </c>
      <c r="N16" t="s">
        <v>5</v>
      </c>
      <c r="O16" t="s">
        <v>5</v>
      </c>
      <c r="P16">
        <v>0</v>
      </c>
    </row>
    <row r="17" spans="1:16" x14ac:dyDescent="0.3">
      <c r="A17" s="1">
        <v>41639</v>
      </c>
      <c r="B17" t="s">
        <v>5</v>
      </c>
      <c r="C17">
        <v>1.7696000000000001</v>
      </c>
      <c r="D17">
        <v>1.1214</v>
      </c>
      <c r="E17" t="s">
        <v>5</v>
      </c>
      <c r="F17" t="s">
        <v>5</v>
      </c>
      <c r="G17">
        <v>10.0976</v>
      </c>
      <c r="H17" t="s">
        <v>5</v>
      </c>
      <c r="I17" t="s">
        <v>5</v>
      </c>
      <c r="J17" t="s">
        <v>5</v>
      </c>
      <c r="K17" t="s">
        <v>5</v>
      </c>
      <c r="L17">
        <v>-5.8</v>
      </c>
      <c r="M17">
        <v>3036.1446000000001</v>
      </c>
      <c r="N17" t="s">
        <v>5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>
        <v>1.7696000000000001</v>
      </c>
      <c r="D18">
        <v>1.1214</v>
      </c>
      <c r="E18" t="s">
        <v>5</v>
      </c>
      <c r="F18" t="s">
        <v>5</v>
      </c>
      <c r="G18">
        <v>13.286300000000001</v>
      </c>
      <c r="H18" t="s">
        <v>5</v>
      </c>
      <c r="I18" t="s">
        <v>5</v>
      </c>
      <c r="J18" t="s">
        <v>5</v>
      </c>
      <c r="K18" t="s">
        <v>5</v>
      </c>
      <c r="L18">
        <v>30.7</v>
      </c>
      <c r="M18">
        <v>3036.1446000000001</v>
      </c>
      <c r="N18" t="s">
        <v>5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>
        <v>1.5177</v>
      </c>
      <c r="D19">
        <v>1.0553999999999999</v>
      </c>
      <c r="E19" t="s">
        <v>5</v>
      </c>
      <c r="F19" t="s">
        <v>5</v>
      </c>
      <c r="G19">
        <v>19.4573</v>
      </c>
      <c r="H19" t="s">
        <v>5</v>
      </c>
      <c r="I19" t="s">
        <v>5</v>
      </c>
      <c r="J19" t="s">
        <v>5</v>
      </c>
      <c r="K19" t="s">
        <v>5</v>
      </c>
      <c r="L19">
        <v>24.6</v>
      </c>
      <c r="M19">
        <v>10240.963900000001</v>
      </c>
      <c r="N19" t="s">
        <v>5</v>
      </c>
      <c r="O19" t="s">
        <v>5</v>
      </c>
      <c r="P19">
        <v>0</v>
      </c>
    </row>
    <row r="20" spans="1:16" x14ac:dyDescent="0.3">
      <c r="A20" s="1">
        <v>41912</v>
      </c>
      <c r="B20">
        <v>8.9073999999999991</v>
      </c>
      <c r="C20">
        <v>1.6395999999999999</v>
      </c>
      <c r="D20">
        <v>1.0470999999999999</v>
      </c>
      <c r="E20">
        <v>360.5994</v>
      </c>
      <c r="F20" t="s">
        <v>5</v>
      </c>
      <c r="G20">
        <v>10.1602</v>
      </c>
      <c r="H20">
        <v>10.2263</v>
      </c>
      <c r="I20" t="s">
        <v>5</v>
      </c>
      <c r="J20">
        <v>12.044</v>
      </c>
      <c r="K20">
        <v>1.3623000000000001</v>
      </c>
      <c r="L20">
        <v>-71</v>
      </c>
      <c r="M20">
        <v>-4975</v>
      </c>
      <c r="N20">
        <v>5.8408999999999995</v>
      </c>
      <c r="O20">
        <v>10.2385</v>
      </c>
      <c r="P20">
        <v>0</v>
      </c>
    </row>
    <row r="21" spans="1:16" x14ac:dyDescent="0.3">
      <c r="A21" s="1">
        <v>42004</v>
      </c>
      <c r="B21">
        <v>8.9073999999999991</v>
      </c>
      <c r="C21">
        <v>1.8397999999999999</v>
      </c>
      <c r="D21">
        <v>1.2136</v>
      </c>
      <c r="E21">
        <v>392.09410000000003</v>
      </c>
      <c r="F21" t="s">
        <v>5</v>
      </c>
      <c r="G21">
        <v>13.690200000000001</v>
      </c>
      <c r="H21">
        <v>10.2263</v>
      </c>
      <c r="I21" t="s">
        <v>5</v>
      </c>
      <c r="J21">
        <v>13.082699999999999</v>
      </c>
      <c r="K21">
        <v>1.5708</v>
      </c>
      <c r="L21">
        <v>0.1</v>
      </c>
      <c r="M21">
        <v>5025</v>
      </c>
      <c r="N21">
        <v>5.8408999999999995</v>
      </c>
      <c r="O21">
        <v>10.2385</v>
      </c>
      <c r="P21">
        <v>0</v>
      </c>
    </row>
    <row r="22" spans="1:16" x14ac:dyDescent="0.3">
      <c r="A22" s="1">
        <v>42094</v>
      </c>
      <c r="B22">
        <v>8.9073999999999991</v>
      </c>
      <c r="C22">
        <v>1.7873999999999999</v>
      </c>
      <c r="D22">
        <v>1.2252000000000001</v>
      </c>
      <c r="E22">
        <v>401.92230000000001</v>
      </c>
      <c r="F22" t="s">
        <v>5</v>
      </c>
      <c r="G22">
        <v>14.733499999999999</v>
      </c>
      <c r="H22">
        <v>10.2263</v>
      </c>
      <c r="I22" t="s">
        <v>5</v>
      </c>
      <c r="J22">
        <v>13.722200000000001</v>
      </c>
      <c r="K22">
        <v>1.7166999999999999</v>
      </c>
      <c r="L22">
        <v>56.9</v>
      </c>
      <c r="M22">
        <v>11787.5</v>
      </c>
      <c r="N22">
        <v>5.8408999999999995</v>
      </c>
      <c r="O22">
        <v>10.2385</v>
      </c>
      <c r="P22">
        <v>0</v>
      </c>
    </row>
    <row r="23" spans="1:16" x14ac:dyDescent="0.3">
      <c r="A23" s="1">
        <v>42185</v>
      </c>
      <c r="B23">
        <v>9.0810999999999993</v>
      </c>
      <c r="C23">
        <v>1.8484</v>
      </c>
      <c r="D23">
        <v>1.3125</v>
      </c>
      <c r="E23">
        <v>296.65620000000001</v>
      </c>
      <c r="F23" t="s">
        <v>5</v>
      </c>
      <c r="G23">
        <v>17.486799999999999</v>
      </c>
      <c r="H23">
        <v>10.279</v>
      </c>
      <c r="I23" t="s">
        <v>5</v>
      </c>
      <c r="J23">
        <v>13.428100000000001</v>
      </c>
      <c r="K23">
        <v>1.7307000000000001</v>
      </c>
      <c r="L23">
        <v>44.8</v>
      </c>
      <c r="M23">
        <v>8862.0689999999995</v>
      </c>
      <c r="N23">
        <v>4.7179000000000002</v>
      </c>
      <c r="O23">
        <v>8.7847000000000008</v>
      </c>
      <c r="P23">
        <v>0</v>
      </c>
    </row>
    <row r="24" spans="1:16" x14ac:dyDescent="0.3">
      <c r="A24" s="1">
        <v>42277</v>
      </c>
      <c r="B24">
        <v>8.3463999999999992</v>
      </c>
      <c r="C24">
        <v>1.9586000000000001</v>
      </c>
      <c r="D24">
        <v>1.3024</v>
      </c>
      <c r="E24">
        <v>315.45549999999997</v>
      </c>
      <c r="F24" t="s">
        <v>5</v>
      </c>
      <c r="G24">
        <v>8.7469999999999999</v>
      </c>
      <c r="H24">
        <v>10.257</v>
      </c>
      <c r="I24" t="s">
        <v>5</v>
      </c>
      <c r="J24">
        <v>12.0397</v>
      </c>
      <c r="K24">
        <v>1.6141999999999999</v>
      </c>
      <c r="L24">
        <v>11.7</v>
      </c>
      <c r="M24">
        <v>8862.0689999999995</v>
      </c>
      <c r="N24">
        <v>5.7324000000000002</v>
      </c>
      <c r="O24">
        <v>10.0983</v>
      </c>
      <c r="P24">
        <v>0</v>
      </c>
    </row>
    <row r="25" spans="1:16" x14ac:dyDescent="0.3">
      <c r="A25" s="1">
        <v>42369</v>
      </c>
      <c r="B25">
        <v>8.0837000000000003</v>
      </c>
      <c r="C25">
        <v>1.9973999999999998</v>
      </c>
      <c r="D25">
        <v>1.3153999999999999</v>
      </c>
      <c r="E25">
        <v>308.3141</v>
      </c>
      <c r="F25" t="s">
        <v>5</v>
      </c>
      <c r="G25">
        <v>12.882</v>
      </c>
      <c r="H25">
        <v>9.9170999999999996</v>
      </c>
      <c r="I25" t="s">
        <v>5</v>
      </c>
      <c r="J25">
        <v>12.4368</v>
      </c>
      <c r="K25">
        <v>1.6600999999999999</v>
      </c>
      <c r="L25">
        <v>-22.7</v>
      </c>
      <c r="M25">
        <v>3057.4713000000002</v>
      </c>
      <c r="N25">
        <v>5.4894999999999996</v>
      </c>
      <c r="O25">
        <v>10.0616</v>
      </c>
      <c r="P25">
        <v>0</v>
      </c>
    </row>
    <row r="26" spans="1:16" x14ac:dyDescent="0.3">
      <c r="A26" s="1">
        <v>42460</v>
      </c>
      <c r="B26">
        <v>8.0315999999999992</v>
      </c>
      <c r="C26">
        <v>1.9582999999999999</v>
      </c>
      <c r="D26">
        <v>1.2856000000000001</v>
      </c>
      <c r="E26">
        <v>310.30020000000002</v>
      </c>
      <c r="F26" t="s">
        <v>5</v>
      </c>
      <c r="G26">
        <v>7.1460999999999997</v>
      </c>
      <c r="H26">
        <v>8.6826000000000008</v>
      </c>
      <c r="I26" t="s">
        <v>5</v>
      </c>
      <c r="J26">
        <v>14.136200000000001</v>
      </c>
      <c r="K26">
        <v>1.6263999999999998</v>
      </c>
      <c r="L26">
        <v>24.6</v>
      </c>
      <c r="M26">
        <v>3057.4713000000002</v>
      </c>
      <c r="N26">
        <v>5.4080000000000004</v>
      </c>
      <c r="O26">
        <v>9.9219000000000008</v>
      </c>
      <c r="P26">
        <v>0</v>
      </c>
    </row>
    <row r="27" spans="1:16" x14ac:dyDescent="0.3">
      <c r="A27" s="1">
        <v>42551</v>
      </c>
      <c r="B27">
        <v>8.7625999999999991</v>
      </c>
      <c r="C27">
        <v>2.0198999999999998</v>
      </c>
      <c r="D27">
        <v>1.3967000000000001</v>
      </c>
      <c r="E27">
        <v>292.57740000000001</v>
      </c>
      <c r="F27" t="s">
        <v>5</v>
      </c>
      <c r="G27">
        <v>17.061299999999999</v>
      </c>
      <c r="H27">
        <v>8.5068999999999999</v>
      </c>
      <c r="I27" t="s">
        <v>5</v>
      </c>
      <c r="J27">
        <v>12.827299999999999</v>
      </c>
      <c r="K27">
        <v>1.5865</v>
      </c>
      <c r="L27">
        <v>2.1</v>
      </c>
      <c r="M27">
        <v>3684.7826</v>
      </c>
      <c r="N27">
        <v>4.6954000000000002</v>
      </c>
      <c r="O27">
        <v>9.4329000000000001</v>
      </c>
      <c r="P27">
        <v>0</v>
      </c>
    </row>
    <row r="28" spans="1:16" x14ac:dyDescent="0.3">
      <c r="A28" s="1">
        <v>42643</v>
      </c>
      <c r="B28">
        <v>7.7777000000000003</v>
      </c>
      <c r="C28">
        <v>1.714</v>
      </c>
      <c r="D28">
        <v>1.1333</v>
      </c>
      <c r="E28">
        <v>315.26440000000002</v>
      </c>
      <c r="F28" t="s">
        <v>5</v>
      </c>
      <c r="G28">
        <v>5.6082999999999998</v>
      </c>
      <c r="H28">
        <v>8.0936000000000003</v>
      </c>
      <c r="I28" t="s">
        <v>5</v>
      </c>
      <c r="J28">
        <v>14.5167</v>
      </c>
      <c r="K28">
        <v>1.5787</v>
      </c>
      <c r="L28">
        <v>20.6</v>
      </c>
      <c r="M28">
        <v>5084.2105000000001</v>
      </c>
      <c r="N28">
        <v>5.4560000000000004</v>
      </c>
      <c r="O28">
        <v>9.5473999999999997</v>
      </c>
      <c r="P28">
        <v>0</v>
      </c>
    </row>
    <row r="29" spans="1:16" x14ac:dyDescent="0.3">
      <c r="A29" s="1">
        <v>42734</v>
      </c>
      <c r="B29">
        <v>7.9617000000000004</v>
      </c>
      <c r="C29">
        <v>2.6362000000000001</v>
      </c>
      <c r="D29">
        <v>1.8580999999999999</v>
      </c>
      <c r="E29">
        <v>344.28570000000002</v>
      </c>
      <c r="F29" t="s">
        <v>5</v>
      </c>
      <c r="G29">
        <v>9.9027999999999992</v>
      </c>
      <c r="H29">
        <v>7.5705</v>
      </c>
      <c r="I29" t="s">
        <v>5</v>
      </c>
      <c r="J29">
        <v>15.273300000000001</v>
      </c>
      <c r="K29">
        <v>1.7147999999999999</v>
      </c>
      <c r="L29">
        <v>21.3</v>
      </c>
      <c r="M29">
        <v>5021.0526</v>
      </c>
      <c r="N29">
        <v>5.4306000000000001</v>
      </c>
      <c r="O29">
        <v>10.3132</v>
      </c>
      <c r="P29">
        <v>0</v>
      </c>
    </row>
    <row r="30" spans="1:16" x14ac:dyDescent="0.3">
      <c r="A30" s="1">
        <v>42825</v>
      </c>
      <c r="B30">
        <v>7.5415000000000001</v>
      </c>
      <c r="C30">
        <v>2.3799000000000001</v>
      </c>
      <c r="D30">
        <v>1.6503000000000001</v>
      </c>
      <c r="E30">
        <v>318.81130000000002</v>
      </c>
      <c r="F30" t="s">
        <v>5</v>
      </c>
      <c r="G30">
        <v>12.129200000000001</v>
      </c>
      <c r="H30">
        <v>8.7457999999999991</v>
      </c>
      <c r="I30" t="s">
        <v>5</v>
      </c>
      <c r="J30">
        <v>14.397500000000001</v>
      </c>
      <c r="K30">
        <v>1.7953000000000001</v>
      </c>
      <c r="L30">
        <v>69.599999999999994</v>
      </c>
      <c r="M30">
        <v>10330</v>
      </c>
      <c r="N30">
        <v>5.3349000000000002</v>
      </c>
      <c r="O30">
        <v>10.1922</v>
      </c>
      <c r="P30">
        <v>0</v>
      </c>
    </row>
    <row r="31" spans="1:16" x14ac:dyDescent="0.3">
      <c r="A31" s="1">
        <v>42916</v>
      </c>
      <c r="B31">
        <v>8.3650000000000002</v>
      </c>
      <c r="C31">
        <v>2.2597</v>
      </c>
      <c r="D31">
        <v>1.6569</v>
      </c>
      <c r="E31">
        <v>287.44990000000001</v>
      </c>
      <c r="F31" t="s">
        <v>5</v>
      </c>
      <c r="G31">
        <v>15.707599999999999</v>
      </c>
      <c r="H31">
        <v>8.7507000000000001</v>
      </c>
      <c r="I31" t="s">
        <v>5</v>
      </c>
      <c r="J31">
        <v>16.226700000000001</v>
      </c>
      <c r="K31">
        <v>2.0021</v>
      </c>
      <c r="L31">
        <v>48.2</v>
      </c>
      <c r="M31">
        <v>9277.7777999999998</v>
      </c>
      <c r="N31">
        <v>4.5936000000000003</v>
      </c>
      <c r="O31">
        <v>9.4551999999999996</v>
      </c>
      <c r="P31">
        <v>0</v>
      </c>
    </row>
    <row r="32" spans="1:16" x14ac:dyDescent="0.3">
      <c r="A32" s="1">
        <v>43007</v>
      </c>
      <c r="B32">
        <v>8.1104000000000003</v>
      </c>
      <c r="C32">
        <v>2.9098999999999999</v>
      </c>
      <c r="D32">
        <v>2.2137000000000002</v>
      </c>
      <c r="E32">
        <v>202.8109</v>
      </c>
      <c r="F32" t="s">
        <v>5</v>
      </c>
      <c r="G32">
        <v>5.8650000000000002</v>
      </c>
      <c r="H32">
        <v>8.4839000000000002</v>
      </c>
      <c r="I32" t="s">
        <v>5</v>
      </c>
      <c r="J32">
        <v>17.311699999999998</v>
      </c>
      <c r="K32">
        <v>2.2490999999999999</v>
      </c>
      <c r="L32">
        <v>41</v>
      </c>
      <c r="M32">
        <v>7609.0909000000001</v>
      </c>
      <c r="N32">
        <v>5.5341000000000005</v>
      </c>
      <c r="O32">
        <v>9.7471999999999994</v>
      </c>
      <c r="P32">
        <v>0</v>
      </c>
    </row>
    <row r="33" spans="1:16" x14ac:dyDescent="0.3">
      <c r="A33" s="1">
        <v>43098</v>
      </c>
      <c r="B33">
        <v>8.3116000000000003</v>
      </c>
      <c r="C33">
        <v>2.2221000000000002</v>
      </c>
      <c r="D33">
        <v>1.5649</v>
      </c>
      <c r="E33">
        <v>272.73989999999998</v>
      </c>
      <c r="F33" t="s">
        <v>5</v>
      </c>
      <c r="G33">
        <v>11.2651</v>
      </c>
      <c r="H33">
        <v>8.1638000000000002</v>
      </c>
      <c r="I33" t="s">
        <v>5</v>
      </c>
      <c r="J33">
        <v>18.620200000000001</v>
      </c>
      <c r="K33">
        <v>2.0162</v>
      </c>
      <c r="L33">
        <v>52.1</v>
      </c>
      <c r="M33">
        <v>8390.9091000000008</v>
      </c>
      <c r="N33">
        <v>5.7911999999999999</v>
      </c>
      <c r="O33">
        <v>11.1853</v>
      </c>
      <c r="P33">
        <v>0</v>
      </c>
    </row>
    <row r="34" spans="1:16" x14ac:dyDescent="0.3">
      <c r="A34" s="1">
        <v>43188</v>
      </c>
      <c r="B34">
        <v>7.9550000000000001</v>
      </c>
      <c r="C34">
        <v>2.1783000000000001</v>
      </c>
      <c r="D34">
        <v>1.6113</v>
      </c>
      <c r="E34">
        <v>259.9307</v>
      </c>
      <c r="F34" t="s">
        <v>5</v>
      </c>
      <c r="G34">
        <v>11.641999999999999</v>
      </c>
      <c r="H34">
        <v>8.2053999999999991</v>
      </c>
      <c r="I34" t="s">
        <v>5</v>
      </c>
      <c r="J34">
        <v>17.6068</v>
      </c>
      <c r="K34">
        <v>2.0196000000000001</v>
      </c>
      <c r="L34">
        <v>60.4</v>
      </c>
      <c r="M34">
        <v>8654.5455000000002</v>
      </c>
      <c r="N34">
        <v>5.2671999999999999</v>
      </c>
      <c r="O34">
        <v>10.5479</v>
      </c>
      <c r="P34">
        <v>0</v>
      </c>
    </row>
    <row r="35" spans="1:16" x14ac:dyDescent="0.3">
      <c r="A35" s="1">
        <v>43280</v>
      </c>
      <c r="B35">
        <v>8.6843000000000004</v>
      </c>
      <c r="C35">
        <v>2.1499000000000001</v>
      </c>
      <c r="D35">
        <v>1.6745000000000001</v>
      </c>
      <c r="E35">
        <v>250.4187</v>
      </c>
      <c r="F35" t="s">
        <v>5</v>
      </c>
      <c r="G35">
        <v>14.1982</v>
      </c>
      <c r="H35">
        <v>8.1393000000000004</v>
      </c>
      <c r="I35" t="s">
        <v>5</v>
      </c>
      <c r="J35">
        <v>17.1433</v>
      </c>
      <c r="K35">
        <v>2.1061000000000001</v>
      </c>
      <c r="L35">
        <v>44.5</v>
      </c>
      <c r="M35">
        <v>9654.2055999999993</v>
      </c>
      <c r="N35">
        <v>4.7164000000000001</v>
      </c>
      <c r="O35">
        <v>9.7664000000000009</v>
      </c>
      <c r="P35">
        <v>0</v>
      </c>
    </row>
    <row r="36" spans="1:16" x14ac:dyDescent="0.3">
      <c r="A36" s="1">
        <v>43371</v>
      </c>
      <c r="B36">
        <v>7.9585999999999997</v>
      </c>
      <c r="C36">
        <v>2.0537999999999998</v>
      </c>
      <c r="D36">
        <v>1.4586000000000001</v>
      </c>
      <c r="E36">
        <v>149.01920000000001</v>
      </c>
      <c r="F36" t="s">
        <v>5</v>
      </c>
      <c r="G36">
        <v>3.6970000000000001</v>
      </c>
      <c r="H36">
        <v>7.4359999999999999</v>
      </c>
      <c r="I36" t="s">
        <v>5</v>
      </c>
      <c r="J36">
        <v>18.629100000000001</v>
      </c>
      <c r="K36">
        <v>2.4666999999999999</v>
      </c>
      <c r="L36">
        <v>2.9</v>
      </c>
      <c r="M36">
        <v>3745.4544999999998</v>
      </c>
      <c r="N36">
        <v>5.4088000000000003</v>
      </c>
      <c r="O36">
        <v>10.1015</v>
      </c>
      <c r="P36">
        <v>0</v>
      </c>
    </row>
    <row r="37" spans="1:16" x14ac:dyDescent="0.3">
      <c r="A37" s="1">
        <v>43465</v>
      </c>
      <c r="B37">
        <v>7.649</v>
      </c>
      <c r="C37">
        <v>2.0834000000000001</v>
      </c>
      <c r="D37">
        <v>1.4762</v>
      </c>
      <c r="E37">
        <v>140.74860000000001</v>
      </c>
      <c r="F37" t="s">
        <v>5</v>
      </c>
      <c r="G37">
        <v>12.552199999999999</v>
      </c>
      <c r="H37">
        <v>7.1124000000000001</v>
      </c>
      <c r="I37" t="s">
        <v>5</v>
      </c>
      <c r="J37">
        <v>13.570499999999999</v>
      </c>
      <c r="K37">
        <v>2.1307999999999998</v>
      </c>
      <c r="L37">
        <v>0.3</v>
      </c>
      <c r="M37">
        <v>3936.3636000000001</v>
      </c>
      <c r="N37">
        <v>5.0816999999999997</v>
      </c>
      <c r="O37">
        <v>9.9541000000000004</v>
      </c>
      <c r="P37">
        <v>0</v>
      </c>
    </row>
    <row r="38" spans="1:16" x14ac:dyDescent="0.3">
      <c r="A38" s="1">
        <v>43553</v>
      </c>
      <c r="B38">
        <v>7.2061000000000002</v>
      </c>
      <c r="C38">
        <v>2.1768000000000001</v>
      </c>
      <c r="D38">
        <v>1.5443</v>
      </c>
      <c r="E38">
        <v>134.917</v>
      </c>
      <c r="F38" t="s">
        <v>5</v>
      </c>
      <c r="G38">
        <v>10.655900000000001</v>
      </c>
      <c r="H38">
        <v>6.8003</v>
      </c>
      <c r="I38" t="s">
        <v>5</v>
      </c>
      <c r="J38">
        <v>16.1203</v>
      </c>
      <c r="K38">
        <v>2.4114</v>
      </c>
      <c r="L38">
        <v>27.3</v>
      </c>
      <c r="M38">
        <v>6845.4544999999998</v>
      </c>
      <c r="N38">
        <v>4.5448000000000004</v>
      </c>
      <c r="O38">
        <v>8.9252000000000002</v>
      </c>
      <c r="P38">
        <v>0</v>
      </c>
    </row>
    <row r="39" spans="1:16" x14ac:dyDescent="0.3">
      <c r="A39" s="1">
        <v>43644</v>
      </c>
      <c r="B39">
        <v>7.3468</v>
      </c>
      <c r="C39">
        <v>2.0811000000000002</v>
      </c>
      <c r="D39">
        <v>1.5831</v>
      </c>
      <c r="E39">
        <v>175.9812</v>
      </c>
      <c r="F39" t="s">
        <v>5</v>
      </c>
      <c r="G39">
        <v>15.088900000000001</v>
      </c>
      <c r="H39">
        <v>5.9991000000000003</v>
      </c>
      <c r="I39" t="s">
        <v>5</v>
      </c>
      <c r="J39">
        <v>22.128799999999998</v>
      </c>
      <c r="K39">
        <v>2.298</v>
      </c>
      <c r="L39">
        <v>-0.9</v>
      </c>
      <c r="M39">
        <v>7146.3415000000005</v>
      </c>
      <c r="N39">
        <v>3.9584999999999999</v>
      </c>
      <c r="O39">
        <v>7.8634000000000004</v>
      </c>
      <c r="P39">
        <v>0</v>
      </c>
    </row>
    <row r="40" spans="1:16" x14ac:dyDescent="0.3">
      <c r="A40" s="1">
        <v>43738</v>
      </c>
      <c r="B40">
        <v>7.3857999999999997</v>
      </c>
      <c r="C40">
        <v>2.0571999999999999</v>
      </c>
      <c r="D40">
        <v>1.4474</v>
      </c>
      <c r="E40">
        <v>181.9075</v>
      </c>
      <c r="F40" t="s">
        <v>5</v>
      </c>
      <c r="G40">
        <v>5.1753</v>
      </c>
      <c r="H40">
        <v>6.3712999999999997</v>
      </c>
      <c r="I40" t="s">
        <v>5</v>
      </c>
      <c r="J40">
        <v>19.101600000000001</v>
      </c>
      <c r="K40">
        <v>2.1875999999999998</v>
      </c>
      <c r="L40">
        <v>-48.3</v>
      </c>
      <c r="M40">
        <v>2290.9090999999999</v>
      </c>
      <c r="N40">
        <v>4.5707000000000004</v>
      </c>
      <c r="O40">
        <v>9.1930999999999994</v>
      </c>
      <c r="P40">
        <v>0</v>
      </c>
    </row>
    <row r="41" spans="1:16" x14ac:dyDescent="0.3">
      <c r="A41" s="1">
        <v>43830</v>
      </c>
      <c r="B41">
        <v>7.6905999999999999</v>
      </c>
      <c r="C41">
        <v>1.9761</v>
      </c>
      <c r="D41">
        <v>1.3218000000000001</v>
      </c>
      <c r="E41">
        <v>173.53299999999999</v>
      </c>
      <c r="F41" t="s">
        <v>5</v>
      </c>
      <c r="G41">
        <v>12.3371</v>
      </c>
      <c r="H41">
        <v>6.6070000000000002</v>
      </c>
      <c r="I41" t="s">
        <v>5</v>
      </c>
      <c r="J41">
        <v>20.769300000000001</v>
      </c>
      <c r="K41">
        <v>2.4093</v>
      </c>
      <c r="L41">
        <v>42</v>
      </c>
      <c r="M41">
        <v>9284.6154000000006</v>
      </c>
      <c r="N41">
        <v>4.4295999999999998</v>
      </c>
      <c r="O41">
        <v>8.7826000000000004</v>
      </c>
      <c r="P41">
        <v>0</v>
      </c>
    </row>
    <row r="42" spans="1:16" x14ac:dyDescent="0.3">
      <c r="A42" s="1">
        <v>43921</v>
      </c>
      <c r="B42">
        <v>7.2297000000000002</v>
      </c>
      <c r="C42">
        <v>1.9039000000000001</v>
      </c>
      <c r="D42">
        <v>1.4253</v>
      </c>
      <c r="E42">
        <v>150.25829999999999</v>
      </c>
      <c r="F42" t="s">
        <v>5</v>
      </c>
      <c r="G42">
        <v>13.252700000000001</v>
      </c>
      <c r="H42">
        <v>6.7728000000000002</v>
      </c>
      <c r="I42" t="s">
        <v>5</v>
      </c>
      <c r="J42">
        <v>19.054500000000001</v>
      </c>
      <c r="K42">
        <v>2.2048000000000001</v>
      </c>
      <c r="L42">
        <v>-29.6</v>
      </c>
      <c r="M42">
        <v>9014.8148000000001</v>
      </c>
      <c r="N42">
        <v>4.4804000000000004</v>
      </c>
      <c r="O42">
        <v>8.4321999999999999</v>
      </c>
      <c r="P42">
        <v>0</v>
      </c>
    </row>
    <row r="43" spans="1:16" x14ac:dyDescent="0.3">
      <c r="A43" s="1">
        <v>44012</v>
      </c>
      <c r="B43">
        <v>7.2667999999999999</v>
      </c>
      <c r="C43">
        <v>2.5672000000000001</v>
      </c>
      <c r="D43">
        <v>2.0055000000000001</v>
      </c>
      <c r="E43">
        <v>107.6583</v>
      </c>
      <c r="F43" t="s">
        <v>5</v>
      </c>
      <c r="G43">
        <v>17.961200000000002</v>
      </c>
      <c r="H43">
        <v>6.6505999999999998</v>
      </c>
      <c r="I43" t="s">
        <v>5</v>
      </c>
      <c r="J43">
        <v>22.0303</v>
      </c>
      <c r="K43">
        <v>2.8818999999999999</v>
      </c>
      <c r="L43">
        <v>10.4</v>
      </c>
      <c r="M43">
        <v>12424.4604</v>
      </c>
      <c r="N43">
        <v>3.9811000000000001</v>
      </c>
      <c r="O43">
        <v>7.5506000000000002</v>
      </c>
      <c r="P43">
        <v>0</v>
      </c>
    </row>
    <row r="44" spans="1:16" x14ac:dyDescent="0.3">
      <c r="A44" s="1">
        <v>44104</v>
      </c>
      <c r="B44">
        <v>6.9946000000000002</v>
      </c>
      <c r="C44">
        <v>2.5617999999999999</v>
      </c>
      <c r="D44">
        <v>1.857</v>
      </c>
      <c r="E44">
        <v>99.563800000000001</v>
      </c>
      <c r="F44" t="s">
        <v>5</v>
      </c>
      <c r="G44">
        <v>9.6370000000000005</v>
      </c>
      <c r="H44">
        <v>7.2397</v>
      </c>
      <c r="I44" t="s">
        <v>5</v>
      </c>
      <c r="J44">
        <v>23.299800000000001</v>
      </c>
      <c r="K44">
        <v>3.2206000000000001</v>
      </c>
      <c r="L44">
        <v>0.1</v>
      </c>
      <c r="M44">
        <v>10692.857099999999</v>
      </c>
      <c r="N44">
        <v>4.8566000000000003</v>
      </c>
      <c r="O44">
        <v>8.6654</v>
      </c>
      <c r="P44">
        <v>0</v>
      </c>
    </row>
  </sheetData>
  <phoneticPr fontId="18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_xll.BDH("GILD US Equity",B$1:P$1,"CQ1 2010","","Dir=V","Per=Q","Days=A","Dts=S","cols=16;rows=43")</f>
        <v>#NAME?</v>
      </c>
      <c r="B2">
        <v>1.5796999999999999</v>
      </c>
      <c r="C2">
        <v>2.7145999999999999</v>
      </c>
      <c r="D2">
        <v>1.6653</v>
      </c>
      <c r="E2">
        <v>15.937100000000001</v>
      </c>
      <c r="F2">
        <v>68.483699999999999</v>
      </c>
      <c r="G2">
        <v>55.667400000000001</v>
      </c>
      <c r="H2">
        <v>51.963700000000003</v>
      </c>
      <c r="I2">
        <v>5.9187000000000003</v>
      </c>
      <c r="J2">
        <v>9.1659000000000006</v>
      </c>
      <c r="K2">
        <v>10.757300000000001</v>
      </c>
      <c r="L2">
        <v>658.90300000000002</v>
      </c>
      <c r="M2">
        <v>247994.80790000001</v>
      </c>
      <c r="N2">
        <v>5.9131</v>
      </c>
      <c r="O2">
        <v>2.6105999999999998</v>
      </c>
      <c r="P2">
        <v>0</v>
      </c>
    </row>
    <row r="3" spans="1:16" x14ac:dyDescent="0.3">
      <c r="A3" s="1">
        <v>40359</v>
      </c>
      <c r="B3">
        <v>1.5293000000000001</v>
      </c>
      <c r="C3">
        <v>1.8382000000000001</v>
      </c>
      <c r="D3">
        <v>1.1216999999999999</v>
      </c>
      <c r="E3">
        <v>25.7043</v>
      </c>
      <c r="F3">
        <v>55.878599999999999</v>
      </c>
      <c r="G3">
        <v>51.505499999999998</v>
      </c>
      <c r="H3">
        <v>55.123899999999999</v>
      </c>
      <c r="I3">
        <v>4.8954000000000004</v>
      </c>
      <c r="J3">
        <v>6.4573</v>
      </c>
      <c r="K3">
        <v>7.8324999999999996</v>
      </c>
      <c r="L3">
        <v>683.02800000000002</v>
      </c>
      <c r="M3">
        <v>247994.80790000001</v>
      </c>
      <c r="N3">
        <v>5.7575000000000003</v>
      </c>
      <c r="O3">
        <v>2.5234999999999999</v>
      </c>
      <c r="P3">
        <v>0</v>
      </c>
    </row>
    <row r="4" spans="1:16" x14ac:dyDescent="0.3">
      <c r="A4" s="1">
        <v>40451</v>
      </c>
      <c r="B4">
        <v>1.6122000000000001</v>
      </c>
      <c r="C4">
        <v>2.3288000000000002</v>
      </c>
      <c r="D4">
        <v>1.5358000000000001</v>
      </c>
      <c r="E4">
        <v>60.478499999999997</v>
      </c>
      <c r="F4">
        <v>29.121700000000001</v>
      </c>
      <c r="G4">
        <v>50.528700000000001</v>
      </c>
      <c r="H4">
        <v>51.194899999999997</v>
      </c>
      <c r="I4">
        <v>5.9192</v>
      </c>
      <c r="J4">
        <v>6.3895</v>
      </c>
      <c r="K4">
        <v>6.0006000000000004</v>
      </c>
      <c r="L4">
        <v>728.61599999999999</v>
      </c>
      <c r="M4">
        <v>247994.80790000001</v>
      </c>
      <c r="N4">
        <v>5.3052000000000001</v>
      </c>
      <c r="O4">
        <v>2.4830000000000001</v>
      </c>
      <c r="P4">
        <v>0</v>
      </c>
    </row>
    <row r="5" spans="1:16" x14ac:dyDescent="0.3">
      <c r="A5" s="1">
        <v>40543</v>
      </c>
      <c r="B5">
        <v>1.6579999999999999</v>
      </c>
      <c r="C5">
        <v>2.3157000000000001</v>
      </c>
      <c r="D5">
        <v>1.5093999999999999</v>
      </c>
      <c r="E5">
        <v>48.408999999999999</v>
      </c>
      <c r="F5">
        <v>20.417000000000002</v>
      </c>
      <c r="G5">
        <v>41.496299999999998</v>
      </c>
      <c r="H5">
        <v>46.411700000000003</v>
      </c>
      <c r="I5">
        <v>5.5126999999999997</v>
      </c>
      <c r="J5">
        <v>6.4339000000000004</v>
      </c>
      <c r="K5">
        <v>5.8405000000000005</v>
      </c>
      <c r="L5">
        <v>701.48199999999997</v>
      </c>
      <c r="M5">
        <v>181210.75</v>
      </c>
      <c r="N5">
        <v>5.2793999999999999</v>
      </c>
      <c r="O5">
        <v>2.5061</v>
      </c>
      <c r="P5">
        <v>0</v>
      </c>
    </row>
    <row r="6" spans="1:16" x14ac:dyDescent="0.3">
      <c r="A6" s="1">
        <v>40633</v>
      </c>
      <c r="B6">
        <v>1.5057</v>
      </c>
      <c r="C6">
        <v>2.4744000000000002</v>
      </c>
      <c r="D6">
        <v>1.7381</v>
      </c>
      <c r="E6">
        <v>75.732100000000003</v>
      </c>
      <c r="F6">
        <v>21.884</v>
      </c>
      <c r="G6">
        <v>46.828899999999997</v>
      </c>
      <c r="H6">
        <v>38.190899999999999</v>
      </c>
      <c r="I6">
        <v>6.5556000000000001</v>
      </c>
      <c r="J6">
        <v>8.0592000000000006</v>
      </c>
      <c r="K6">
        <v>5.3308</v>
      </c>
      <c r="L6">
        <v>805.67200000000003</v>
      </c>
      <c r="M6">
        <v>181210.75</v>
      </c>
      <c r="N6">
        <v>4.7317</v>
      </c>
      <c r="O6">
        <v>2.0552999999999999</v>
      </c>
      <c r="P6">
        <v>0</v>
      </c>
    </row>
    <row r="7" spans="1:16" x14ac:dyDescent="0.3">
      <c r="A7" s="1">
        <v>40724</v>
      </c>
      <c r="B7">
        <v>1.48</v>
      </c>
      <c r="C7">
        <v>2.6912000000000003</v>
      </c>
      <c r="D7">
        <v>1.8214000000000001</v>
      </c>
      <c r="E7">
        <v>64.135800000000003</v>
      </c>
      <c r="F7">
        <v>22.051300000000001</v>
      </c>
      <c r="G7">
        <v>47.571300000000001</v>
      </c>
      <c r="H7">
        <v>40.28</v>
      </c>
      <c r="I7">
        <v>6.9069000000000003</v>
      </c>
      <c r="J7">
        <v>7.7267999999999999</v>
      </c>
      <c r="K7">
        <v>5.5664999999999996</v>
      </c>
      <c r="L7">
        <v>916.62</v>
      </c>
      <c r="M7">
        <v>181210.75</v>
      </c>
      <c r="N7">
        <v>4.6760999999999999</v>
      </c>
      <c r="O7">
        <v>1.7953999999999999</v>
      </c>
      <c r="P7">
        <v>0</v>
      </c>
    </row>
    <row r="8" spans="1:16" x14ac:dyDescent="0.3">
      <c r="A8" s="1">
        <v>40816</v>
      </c>
      <c r="B8">
        <v>1.5596999999999999</v>
      </c>
      <c r="C8">
        <v>2.7635000000000001</v>
      </c>
      <c r="D8">
        <v>1.8540999999999999</v>
      </c>
      <c r="E8">
        <v>63.650399999999998</v>
      </c>
      <c r="F8">
        <v>23.288799999999998</v>
      </c>
      <c r="G8">
        <v>47.3063</v>
      </c>
      <c r="H8">
        <v>38.422699999999999</v>
      </c>
      <c r="I8">
        <v>6.1649000000000003</v>
      </c>
      <c r="J8">
        <v>7.0132000000000003</v>
      </c>
      <c r="K8">
        <v>5.3792</v>
      </c>
      <c r="L8">
        <v>832.81700000000001</v>
      </c>
      <c r="M8">
        <v>181210.75</v>
      </c>
      <c r="N8">
        <v>4.6268000000000002</v>
      </c>
      <c r="O8">
        <v>2.0855000000000001</v>
      </c>
      <c r="P8">
        <v>0</v>
      </c>
    </row>
    <row r="9" spans="1:16" x14ac:dyDescent="0.3">
      <c r="A9" s="1">
        <v>40907</v>
      </c>
      <c r="B9">
        <v>1.6381000000000001</v>
      </c>
      <c r="C9">
        <v>5.5347999999999997</v>
      </c>
      <c r="D9">
        <v>4.7126999999999999</v>
      </c>
      <c r="E9">
        <v>112.8639</v>
      </c>
      <c r="F9">
        <v>11.566700000000001</v>
      </c>
      <c r="G9">
        <v>39.423999999999999</v>
      </c>
      <c r="H9">
        <v>31.8035</v>
      </c>
      <c r="I9">
        <v>5.5540000000000003</v>
      </c>
      <c r="J9">
        <v>6.9681999999999995</v>
      </c>
      <c r="K9">
        <v>4.2003000000000004</v>
      </c>
      <c r="L9">
        <v>951.99699999999996</v>
      </c>
      <c r="M9">
        <v>217357.11110000001</v>
      </c>
      <c r="N9">
        <v>4.6936</v>
      </c>
      <c r="O9">
        <v>2.3001</v>
      </c>
      <c r="P9">
        <v>0</v>
      </c>
    </row>
    <row r="10" spans="1:16" x14ac:dyDescent="0.3">
      <c r="A10" s="1">
        <v>40998</v>
      </c>
      <c r="B10">
        <v>1.6391</v>
      </c>
      <c r="C10">
        <v>1.3913</v>
      </c>
      <c r="D10">
        <v>0.86329999999999996</v>
      </c>
      <c r="E10">
        <v>128.92150000000001</v>
      </c>
      <c r="F10">
        <v>8.2263999999999999</v>
      </c>
      <c r="G10">
        <v>35.058199999999999</v>
      </c>
      <c r="H10">
        <v>26.833500000000001</v>
      </c>
      <c r="I10">
        <v>6.4821999999999997</v>
      </c>
      <c r="J10">
        <v>11.3239</v>
      </c>
      <c r="K10">
        <v>5.4154</v>
      </c>
      <c r="L10">
        <v>429.77</v>
      </c>
      <c r="M10">
        <v>217357.11110000001</v>
      </c>
      <c r="N10">
        <v>4.4096000000000002</v>
      </c>
      <c r="O10">
        <v>2.0206</v>
      </c>
      <c r="P10">
        <v>0</v>
      </c>
    </row>
    <row r="11" spans="1:16" x14ac:dyDescent="0.3">
      <c r="A11" s="1">
        <v>41089</v>
      </c>
      <c r="B11">
        <v>1.5827</v>
      </c>
      <c r="C11">
        <v>1.1718999999999999</v>
      </c>
      <c r="D11">
        <v>0.68389999999999995</v>
      </c>
      <c r="E11">
        <v>113.7098</v>
      </c>
      <c r="F11">
        <v>11.978199999999999</v>
      </c>
      <c r="G11">
        <v>44.033700000000003</v>
      </c>
      <c r="H11">
        <v>27.3398</v>
      </c>
      <c r="I11">
        <v>6.4821999999999997</v>
      </c>
      <c r="J11">
        <v>11.4063</v>
      </c>
      <c r="K11">
        <v>5.2754000000000003</v>
      </c>
      <c r="L11">
        <v>1253.259</v>
      </c>
      <c r="M11">
        <v>217357.11110000001</v>
      </c>
      <c r="N11">
        <v>4.9484000000000004</v>
      </c>
      <c r="O11">
        <v>2.1027</v>
      </c>
      <c r="P11">
        <v>0</v>
      </c>
    </row>
    <row r="12" spans="1:16" x14ac:dyDescent="0.3">
      <c r="A12" s="1">
        <v>41180</v>
      </c>
      <c r="B12">
        <v>1.6108</v>
      </c>
      <c r="C12">
        <v>1.2244999999999999</v>
      </c>
      <c r="D12">
        <v>0.7208</v>
      </c>
      <c r="E12">
        <v>101.94840000000001</v>
      </c>
      <c r="F12">
        <v>11.687100000000001</v>
      </c>
      <c r="G12">
        <v>43.0197</v>
      </c>
      <c r="H12">
        <v>27.226299999999998</v>
      </c>
      <c r="I12">
        <v>6.4821999999999997</v>
      </c>
      <c r="J12">
        <v>13.9428</v>
      </c>
      <c r="K12">
        <v>5.8331999999999997</v>
      </c>
      <c r="L12">
        <v>678.78399999999999</v>
      </c>
      <c r="M12">
        <v>217357.11110000001</v>
      </c>
      <c r="N12">
        <v>5.1275000000000004</v>
      </c>
      <c r="O12">
        <v>2.2317999999999998</v>
      </c>
      <c r="P12">
        <v>0</v>
      </c>
    </row>
    <row r="13" spans="1:16" x14ac:dyDescent="0.3">
      <c r="A13" s="1">
        <v>41274</v>
      </c>
      <c r="B13">
        <v>1.5766</v>
      </c>
      <c r="C13">
        <v>1.4527000000000001</v>
      </c>
      <c r="D13">
        <v>0.85270000000000001</v>
      </c>
      <c r="E13">
        <v>88.482799999999997</v>
      </c>
      <c r="F13">
        <v>12.885999999999999</v>
      </c>
      <c r="G13">
        <v>42.768999999999998</v>
      </c>
      <c r="H13">
        <v>24.566099999999999</v>
      </c>
      <c r="I13">
        <v>6.4821999999999997</v>
      </c>
      <c r="J13">
        <v>14.350300000000001</v>
      </c>
      <c r="K13">
        <v>6.4584999999999999</v>
      </c>
      <c r="L13">
        <v>435.85700000000003</v>
      </c>
      <c r="M13">
        <v>141145.60000000001</v>
      </c>
      <c r="N13">
        <v>5.2409999999999997</v>
      </c>
      <c r="O13">
        <v>2.2313000000000001</v>
      </c>
      <c r="P13">
        <v>0</v>
      </c>
    </row>
    <row r="14" spans="1:16" x14ac:dyDescent="0.3">
      <c r="A14" s="1">
        <v>41361</v>
      </c>
      <c r="B14">
        <v>1.5693999999999999</v>
      </c>
      <c r="C14">
        <v>1.5531000000000001</v>
      </c>
      <c r="D14">
        <v>0.90620000000000001</v>
      </c>
      <c r="E14">
        <v>78.776799999999994</v>
      </c>
      <c r="F14">
        <v>12.5357</v>
      </c>
      <c r="G14">
        <v>40.497900000000001</v>
      </c>
      <c r="H14">
        <v>24.067</v>
      </c>
      <c r="I14">
        <v>6.4821999999999997</v>
      </c>
      <c r="J14">
        <v>17.717700000000001</v>
      </c>
      <c r="K14">
        <v>7.4485000000000001</v>
      </c>
      <c r="L14">
        <v>633.24699999999996</v>
      </c>
      <c r="M14">
        <v>141145.60000000001</v>
      </c>
      <c r="N14">
        <v>4.8440000000000003</v>
      </c>
      <c r="O14">
        <v>2.1564000000000001</v>
      </c>
      <c r="P14">
        <v>0</v>
      </c>
    </row>
    <row r="15" spans="1:16" x14ac:dyDescent="0.3">
      <c r="A15" s="1">
        <v>41453</v>
      </c>
      <c r="B15">
        <v>1.4651000000000001</v>
      </c>
      <c r="C15">
        <v>1.4325000000000001</v>
      </c>
      <c r="D15">
        <v>0.84730000000000005</v>
      </c>
      <c r="E15">
        <v>66.153800000000004</v>
      </c>
      <c r="F15">
        <v>14.7913</v>
      </c>
      <c r="G15">
        <v>41.694000000000003</v>
      </c>
      <c r="H15">
        <v>24.138500000000001</v>
      </c>
      <c r="I15">
        <v>6.4821999999999997</v>
      </c>
      <c r="J15">
        <v>17.9178</v>
      </c>
      <c r="K15">
        <v>7.8116000000000003</v>
      </c>
      <c r="L15">
        <v>907.72799999999995</v>
      </c>
      <c r="M15">
        <v>141145.60000000001</v>
      </c>
      <c r="N15">
        <v>5.7320000000000002</v>
      </c>
      <c r="O15">
        <v>2.1202999999999999</v>
      </c>
      <c r="P15">
        <v>0</v>
      </c>
    </row>
    <row r="16" spans="1:16" x14ac:dyDescent="0.3">
      <c r="A16" s="1">
        <v>41547</v>
      </c>
      <c r="B16">
        <v>1.5024</v>
      </c>
      <c r="C16">
        <v>1.4235</v>
      </c>
      <c r="D16">
        <v>0.82989999999999997</v>
      </c>
      <c r="E16">
        <v>67.197100000000006</v>
      </c>
      <c r="F16">
        <v>15.5223</v>
      </c>
      <c r="G16">
        <v>41.247900000000001</v>
      </c>
      <c r="H16">
        <v>24.625499999999999</v>
      </c>
      <c r="I16">
        <v>6.4821999999999997</v>
      </c>
      <c r="J16">
        <v>21.3993</v>
      </c>
      <c r="K16">
        <v>8.9946000000000002</v>
      </c>
      <c r="L16">
        <v>715.91600000000005</v>
      </c>
      <c r="M16">
        <v>141145.60000000001</v>
      </c>
      <c r="N16">
        <v>5.7089999999999996</v>
      </c>
      <c r="O16">
        <v>2.2511999999999999</v>
      </c>
      <c r="P16">
        <v>0</v>
      </c>
    </row>
    <row r="17" spans="1:16" x14ac:dyDescent="0.3">
      <c r="A17" s="1">
        <v>41639</v>
      </c>
      <c r="B17">
        <v>1.6612</v>
      </c>
      <c r="C17">
        <v>1.0921000000000001</v>
      </c>
      <c r="D17">
        <v>0.67330000000000001</v>
      </c>
      <c r="E17">
        <v>58.364100000000001</v>
      </c>
      <c r="F17">
        <v>16.397300000000001</v>
      </c>
      <c r="G17">
        <v>38.365400000000001</v>
      </c>
      <c r="H17">
        <v>24.8123</v>
      </c>
      <c r="I17">
        <v>6.4821999999999997</v>
      </c>
      <c r="J17">
        <v>24.5627</v>
      </c>
      <c r="K17">
        <v>10.0985</v>
      </c>
      <c r="L17">
        <v>658.10900000000004</v>
      </c>
      <c r="M17">
        <v>119147.37699999999</v>
      </c>
      <c r="N17">
        <v>5.6958000000000002</v>
      </c>
      <c r="O17">
        <v>2.1762999999999999</v>
      </c>
      <c r="P17">
        <v>0</v>
      </c>
    </row>
    <row r="18" spans="1:16" x14ac:dyDescent="0.3">
      <c r="A18" s="1">
        <v>41729</v>
      </c>
      <c r="B18">
        <v>1.5421</v>
      </c>
      <c r="C18">
        <v>2.1928999999999998</v>
      </c>
      <c r="D18">
        <v>1.6408</v>
      </c>
      <c r="E18">
        <v>72.982799999999997</v>
      </c>
      <c r="F18">
        <v>39.893700000000003</v>
      </c>
      <c r="G18">
        <v>60.865699999999997</v>
      </c>
      <c r="H18">
        <v>31.122699999999998</v>
      </c>
      <c r="I18">
        <v>165.64830000000001</v>
      </c>
      <c r="J18">
        <v>15.9125</v>
      </c>
      <c r="K18">
        <v>8.1521000000000008</v>
      </c>
      <c r="L18">
        <v>1404.528</v>
      </c>
      <c r="M18">
        <v>119147.37699999999</v>
      </c>
      <c r="N18">
        <v>5.2763</v>
      </c>
      <c r="O18">
        <v>2.6078999999999999</v>
      </c>
      <c r="P18">
        <v>0</v>
      </c>
    </row>
    <row r="19" spans="1:16" x14ac:dyDescent="0.3">
      <c r="A19" s="1">
        <v>41820</v>
      </c>
      <c r="B19">
        <v>1.6373</v>
      </c>
      <c r="C19">
        <v>2.4887000000000001</v>
      </c>
      <c r="D19">
        <v>1.9645999999999999</v>
      </c>
      <c r="E19">
        <v>59.292200000000001</v>
      </c>
      <c r="F19">
        <v>43.260599999999997</v>
      </c>
      <c r="G19">
        <v>67.525499999999994</v>
      </c>
      <c r="H19">
        <v>43.885100000000001</v>
      </c>
      <c r="I19">
        <v>31.226800000000001</v>
      </c>
      <c r="J19">
        <v>12.1478</v>
      </c>
      <c r="K19">
        <v>9.2279999999999998</v>
      </c>
      <c r="L19">
        <v>4094.2959999999998</v>
      </c>
      <c r="M19">
        <v>119147.37699999999</v>
      </c>
      <c r="N19">
        <v>6.5396000000000001</v>
      </c>
      <c r="O19">
        <v>2.6724999999999999</v>
      </c>
      <c r="P19">
        <v>0</v>
      </c>
    </row>
    <row r="20" spans="1:16" x14ac:dyDescent="0.3">
      <c r="A20" s="1">
        <v>41912</v>
      </c>
      <c r="B20">
        <v>1.8587</v>
      </c>
      <c r="C20">
        <v>2.0747</v>
      </c>
      <c r="D20">
        <v>1.5139</v>
      </c>
      <c r="E20">
        <v>69.3643</v>
      </c>
      <c r="F20">
        <v>33.659300000000002</v>
      </c>
      <c r="G20">
        <v>57.585599999999999</v>
      </c>
      <c r="H20">
        <v>58.196800000000003</v>
      </c>
      <c r="I20">
        <v>124.64749999999999</v>
      </c>
      <c r="J20">
        <v>12.5001</v>
      </c>
      <c r="K20">
        <v>11.594899999999999</v>
      </c>
      <c r="L20">
        <v>3908.96</v>
      </c>
      <c r="M20">
        <v>119147.37699999999</v>
      </c>
      <c r="N20">
        <v>8.5833999999999993</v>
      </c>
      <c r="O20">
        <v>2.8001</v>
      </c>
      <c r="P20">
        <v>0</v>
      </c>
    </row>
    <row r="21" spans="1:16" x14ac:dyDescent="0.3">
      <c r="A21" s="1">
        <v>42004</v>
      </c>
      <c r="B21">
        <v>2.4575</v>
      </c>
      <c r="C21">
        <v>3.0748000000000002</v>
      </c>
      <c r="D21">
        <v>2.5625999999999998</v>
      </c>
      <c r="E21">
        <v>80.409700000000001</v>
      </c>
      <c r="F21">
        <v>33.307699999999997</v>
      </c>
      <c r="G21">
        <v>59.201500000000003</v>
      </c>
      <c r="H21">
        <v>64.906099999999995</v>
      </c>
      <c r="I21">
        <v>37.391199999999998</v>
      </c>
      <c r="J21">
        <v>8.7821999999999996</v>
      </c>
      <c r="K21">
        <v>9.3196999999999992</v>
      </c>
      <c r="L21">
        <v>2853.2159999999999</v>
      </c>
      <c r="M21">
        <v>431523.85710000002</v>
      </c>
      <c r="N21">
        <v>7.3022999999999998</v>
      </c>
      <c r="O21">
        <v>3.1454</v>
      </c>
      <c r="P21">
        <v>0</v>
      </c>
    </row>
    <row r="22" spans="1:16" x14ac:dyDescent="0.3">
      <c r="A22" s="1">
        <v>42094</v>
      </c>
      <c r="B22">
        <v>1.9055</v>
      </c>
      <c r="C22">
        <v>2.7008999999999999</v>
      </c>
      <c r="D22">
        <v>2.1714000000000002</v>
      </c>
      <c r="E22">
        <v>72.025599999999997</v>
      </c>
      <c r="F22">
        <v>35.104599999999998</v>
      </c>
      <c r="G22">
        <v>70.726900000000001</v>
      </c>
      <c r="H22">
        <v>65.714399999999998</v>
      </c>
      <c r="I22">
        <v>23.732199999999999</v>
      </c>
      <c r="J22">
        <v>7.7019000000000002</v>
      </c>
      <c r="K22">
        <v>8.7844999999999995</v>
      </c>
      <c r="L22">
        <v>5577</v>
      </c>
      <c r="M22">
        <v>431523.85710000002</v>
      </c>
      <c r="N22">
        <v>6.8106</v>
      </c>
      <c r="O22">
        <v>3.2284999999999999</v>
      </c>
      <c r="P22">
        <v>0</v>
      </c>
    </row>
    <row r="23" spans="1:16" x14ac:dyDescent="0.3">
      <c r="A23" s="1">
        <v>42185</v>
      </c>
      <c r="B23">
        <v>1.9136</v>
      </c>
      <c r="C23">
        <v>2.0272000000000001</v>
      </c>
      <c r="D23">
        <v>1.5621</v>
      </c>
      <c r="E23">
        <v>75.403700000000001</v>
      </c>
      <c r="F23">
        <v>40.1143</v>
      </c>
      <c r="G23">
        <v>68.122299999999996</v>
      </c>
      <c r="H23">
        <v>68.211500000000001</v>
      </c>
      <c r="I23">
        <v>32.704799999999999</v>
      </c>
      <c r="J23">
        <v>8.5523000000000007</v>
      </c>
      <c r="K23">
        <v>9.1425999999999998</v>
      </c>
      <c r="L23">
        <v>5487</v>
      </c>
      <c r="M23">
        <v>431523.85710000002</v>
      </c>
      <c r="N23">
        <v>6.6593999999999998</v>
      </c>
      <c r="O23">
        <v>2.8540999999999999</v>
      </c>
      <c r="P23">
        <v>14.225300000000001</v>
      </c>
    </row>
    <row r="24" spans="1:16" x14ac:dyDescent="0.3">
      <c r="A24" s="1">
        <v>42277</v>
      </c>
      <c r="B24">
        <v>2.0560999999999998</v>
      </c>
      <c r="C24">
        <v>2.7682000000000002</v>
      </c>
      <c r="D24">
        <v>2.3311000000000002</v>
      </c>
      <c r="E24">
        <v>127.6502</v>
      </c>
      <c r="F24">
        <v>33.848500000000001</v>
      </c>
      <c r="G24">
        <v>67.329700000000003</v>
      </c>
      <c r="H24">
        <v>66.217600000000004</v>
      </c>
      <c r="I24">
        <v>20.8491</v>
      </c>
      <c r="J24">
        <v>6.4439000000000002</v>
      </c>
      <c r="K24">
        <v>6.3367000000000004</v>
      </c>
      <c r="L24">
        <v>3810</v>
      </c>
      <c r="M24">
        <v>431523.85710000002</v>
      </c>
      <c r="N24">
        <v>7.0231000000000003</v>
      </c>
      <c r="O24">
        <v>3.3736999999999999</v>
      </c>
      <c r="P24">
        <v>13.7174</v>
      </c>
    </row>
    <row r="25" spans="1:16" x14ac:dyDescent="0.3">
      <c r="A25" s="1">
        <v>42369</v>
      </c>
      <c r="B25">
        <v>2.3980999999999999</v>
      </c>
      <c r="C25">
        <v>2.5037000000000003</v>
      </c>
      <c r="D25">
        <v>2.0689000000000002</v>
      </c>
      <c r="E25">
        <v>119.00830000000001</v>
      </c>
      <c r="F25">
        <v>24.4391</v>
      </c>
      <c r="G25">
        <v>66.082800000000006</v>
      </c>
      <c r="H25">
        <v>62.779899999999998</v>
      </c>
      <c r="I25">
        <v>17.2272</v>
      </c>
      <c r="J25">
        <v>6.1079999999999997</v>
      </c>
      <c r="K25">
        <v>6.3794000000000004</v>
      </c>
      <c r="L25">
        <v>4708</v>
      </c>
      <c r="M25">
        <v>609250</v>
      </c>
      <c r="N25">
        <v>6.2234999999999996</v>
      </c>
      <c r="O25">
        <v>4.2896999999999998</v>
      </c>
      <c r="P25">
        <v>13.2394</v>
      </c>
    </row>
    <row r="26" spans="1:16" x14ac:dyDescent="0.3">
      <c r="A26" s="1">
        <v>42460</v>
      </c>
      <c r="B26">
        <v>2.2793000000000001</v>
      </c>
      <c r="C26">
        <v>1.766</v>
      </c>
      <c r="D26">
        <v>1.3273999999999999</v>
      </c>
      <c r="E26">
        <v>170.3389</v>
      </c>
      <c r="F26">
        <v>20.221699999999998</v>
      </c>
      <c r="G26">
        <v>59.674100000000003</v>
      </c>
      <c r="H26">
        <v>63.142899999999997</v>
      </c>
      <c r="I26">
        <v>46.021700000000003</v>
      </c>
      <c r="J26">
        <v>5.6036000000000001</v>
      </c>
      <c r="K26">
        <v>5.8118999999999996</v>
      </c>
      <c r="L26">
        <v>3953</v>
      </c>
      <c r="M26">
        <v>609250</v>
      </c>
      <c r="N26">
        <v>5.9718</v>
      </c>
      <c r="O26">
        <v>4.3855000000000004</v>
      </c>
      <c r="P26">
        <v>16.460999999999999</v>
      </c>
    </row>
    <row r="27" spans="1:16" x14ac:dyDescent="0.3">
      <c r="A27" s="1">
        <v>42551</v>
      </c>
      <c r="B27">
        <v>2.1446000000000001</v>
      </c>
      <c r="C27">
        <v>1.7572999999999999</v>
      </c>
      <c r="D27">
        <v>1.3887</v>
      </c>
      <c r="E27">
        <v>142.42400000000001</v>
      </c>
      <c r="F27">
        <v>19.991199999999999</v>
      </c>
      <c r="G27">
        <v>58.359099999999998</v>
      </c>
      <c r="H27">
        <v>59.281799999999997</v>
      </c>
      <c r="I27">
        <v>20.548500000000001</v>
      </c>
      <c r="J27">
        <v>5.0743999999999998</v>
      </c>
      <c r="K27">
        <v>5.2960000000000003</v>
      </c>
      <c r="L27">
        <v>4781</v>
      </c>
      <c r="M27">
        <v>609250</v>
      </c>
      <c r="N27">
        <v>5.8415999999999997</v>
      </c>
      <c r="O27">
        <v>2.9750999999999999</v>
      </c>
      <c r="P27">
        <v>17.942499999999999</v>
      </c>
    </row>
    <row r="28" spans="1:16" x14ac:dyDescent="0.3">
      <c r="A28" s="1">
        <v>42643</v>
      </c>
      <c r="B28">
        <v>2.1852</v>
      </c>
      <c r="C28">
        <v>1.9348999999999998</v>
      </c>
      <c r="D28">
        <v>1.5661</v>
      </c>
      <c r="E28">
        <v>160.4873</v>
      </c>
      <c r="F28">
        <v>18.177700000000002</v>
      </c>
      <c r="G28">
        <v>58.653300000000002</v>
      </c>
      <c r="H28">
        <v>45.0503</v>
      </c>
      <c r="I28">
        <v>14.3545</v>
      </c>
      <c r="J28">
        <v>4.9310999999999998</v>
      </c>
      <c r="K28">
        <v>4.4344000000000001</v>
      </c>
      <c r="L28">
        <v>4195</v>
      </c>
      <c r="M28">
        <v>609250</v>
      </c>
      <c r="N28">
        <v>5.6486999999999998</v>
      </c>
      <c r="O28">
        <v>3.6316000000000002</v>
      </c>
      <c r="P28">
        <v>18.768799999999999</v>
      </c>
    </row>
    <row r="29" spans="1:16" x14ac:dyDescent="0.3">
      <c r="A29" s="1">
        <v>42734</v>
      </c>
      <c r="B29">
        <v>2.4060000000000001</v>
      </c>
      <c r="C29">
        <v>2.125</v>
      </c>
      <c r="D29">
        <v>1.7801</v>
      </c>
      <c r="E29">
        <v>139.49279999999999</v>
      </c>
      <c r="F29">
        <v>15.264200000000001</v>
      </c>
      <c r="G29">
        <v>55.259599999999999</v>
      </c>
      <c r="H29">
        <v>39.770400000000002</v>
      </c>
      <c r="I29">
        <v>9.3501999999999992</v>
      </c>
      <c r="J29">
        <v>4.7248999999999999</v>
      </c>
      <c r="K29">
        <v>4.2046000000000001</v>
      </c>
      <c r="L29">
        <v>3370</v>
      </c>
      <c r="M29">
        <v>393222.22220000002</v>
      </c>
      <c r="N29">
        <v>5.8623000000000003</v>
      </c>
      <c r="O29">
        <v>3.2659000000000002</v>
      </c>
      <c r="P29">
        <v>20.012899999999998</v>
      </c>
    </row>
    <row r="30" spans="1:16" x14ac:dyDescent="0.3">
      <c r="A30" s="1">
        <v>42825</v>
      </c>
      <c r="B30">
        <v>2.4001000000000001</v>
      </c>
      <c r="C30">
        <v>2.5868000000000002</v>
      </c>
      <c r="D30">
        <v>2.1913999999999998</v>
      </c>
      <c r="E30">
        <v>128.76570000000001</v>
      </c>
      <c r="F30">
        <v>14.433</v>
      </c>
      <c r="G30">
        <v>57.909300000000002</v>
      </c>
      <c r="H30">
        <v>38.990600000000001</v>
      </c>
      <c r="I30">
        <v>7.4193999999999996</v>
      </c>
      <c r="J30">
        <v>4.5522999999999998</v>
      </c>
      <c r="K30">
        <v>4.1181000000000001</v>
      </c>
      <c r="L30">
        <v>2807</v>
      </c>
      <c r="M30">
        <v>393222.22220000002</v>
      </c>
      <c r="N30">
        <v>5.7077999999999998</v>
      </c>
      <c r="O30">
        <v>3.8317000000000001</v>
      </c>
      <c r="P30">
        <v>25.351600000000001</v>
      </c>
    </row>
    <row r="31" spans="1:16" x14ac:dyDescent="0.3">
      <c r="A31" s="1">
        <v>42916</v>
      </c>
      <c r="B31">
        <v>2.6219999999999999</v>
      </c>
      <c r="C31">
        <v>3.3669000000000002</v>
      </c>
      <c r="D31">
        <v>3.0114999999999998</v>
      </c>
      <c r="E31">
        <v>115.9589</v>
      </c>
      <c r="F31">
        <v>15.8141</v>
      </c>
      <c r="G31">
        <v>59.5715</v>
      </c>
      <c r="H31">
        <v>36.711300000000001</v>
      </c>
      <c r="I31">
        <v>6.3174999999999999</v>
      </c>
      <c r="J31">
        <v>4.6818</v>
      </c>
      <c r="K31">
        <v>4.2130000000000001</v>
      </c>
      <c r="L31">
        <v>3403</v>
      </c>
      <c r="M31">
        <v>393222.22220000002</v>
      </c>
      <c r="N31">
        <v>5.5651999999999999</v>
      </c>
      <c r="O31">
        <v>3.9495</v>
      </c>
      <c r="P31">
        <v>22.1282</v>
      </c>
    </row>
    <row r="32" spans="1:16" x14ac:dyDescent="0.3">
      <c r="A32" s="1">
        <v>43007</v>
      </c>
      <c r="B32">
        <v>2.7530000000000001</v>
      </c>
      <c r="C32">
        <v>3.68</v>
      </c>
      <c r="D32">
        <v>3.3874</v>
      </c>
      <c r="E32">
        <v>117.7782</v>
      </c>
      <c r="F32">
        <v>13.0997</v>
      </c>
      <c r="G32">
        <v>58.5381</v>
      </c>
      <c r="H32">
        <v>31.6052</v>
      </c>
      <c r="I32">
        <v>6.1532</v>
      </c>
      <c r="J32">
        <v>5.5171999999999999</v>
      </c>
      <c r="K32">
        <v>4.2202999999999999</v>
      </c>
      <c r="L32">
        <v>2565</v>
      </c>
      <c r="M32">
        <v>393222.22220000002</v>
      </c>
      <c r="N32">
        <v>5.9754000000000005</v>
      </c>
      <c r="O32">
        <v>3.9291</v>
      </c>
      <c r="P32">
        <v>25.091999999999999</v>
      </c>
    </row>
    <row r="33" spans="1:16" x14ac:dyDescent="0.3">
      <c r="A33" s="1">
        <v>43098</v>
      </c>
      <c r="B33">
        <v>3.6608000000000001</v>
      </c>
      <c r="C33">
        <v>2.7351000000000001</v>
      </c>
      <c r="D33">
        <v>2.5234999999999999</v>
      </c>
      <c r="E33">
        <v>164.08369999999999</v>
      </c>
      <c r="F33">
        <v>7.7138</v>
      </c>
      <c r="G33">
        <v>38.5107</v>
      </c>
      <c r="H33">
        <v>27.976600000000001</v>
      </c>
      <c r="I33">
        <v>5.5422000000000002</v>
      </c>
      <c r="J33">
        <v>5.8719999999999999</v>
      </c>
      <c r="K33">
        <v>3.6482999999999999</v>
      </c>
      <c r="L33">
        <v>2533</v>
      </c>
      <c r="M33">
        <v>275300</v>
      </c>
      <c r="N33">
        <v>6.242</v>
      </c>
      <c r="O33">
        <v>3.5495000000000001</v>
      </c>
      <c r="P33">
        <v>25.091999999999999</v>
      </c>
    </row>
    <row r="34" spans="1:16" x14ac:dyDescent="0.3">
      <c r="A34" s="1">
        <v>43188</v>
      </c>
      <c r="B34">
        <v>3.7431000000000001</v>
      </c>
      <c r="C34">
        <v>2.8357999999999999</v>
      </c>
      <c r="D34">
        <v>2.6029</v>
      </c>
      <c r="E34">
        <v>141.10050000000001</v>
      </c>
      <c r="F34">
        <v>7.4241000000000001</v>
      </c>
      <c r="G34">
        <v>42.315300000000001</v>
      </c>
      <c r="H34">
        <v>25.5166</v>
      </c>
      <c r="I34">
        <v>5.5422000000000002</v>
      </c>
      <c r="J34">
        <v>6.8771000000000004</v>
      </c>
      <c r="K34">
        <v>3.9379999999999997</v>
      </c>
      <c r="L34">
        <v>2058</v>
      </c>
      <c r="M34">
        <v>275300</v>
      </c>
      <c r="N34">
        <v>6.3235000000000001</v>
      </c>
      <c r="O34">
        <v>4.6235999999999997</v>
      </c>
      <c r="P34">
        <v>48.959699999999998</v>
      </c>
    </row>
    <row r="35" spans="1:16" x14ac:dyDescent="0.3">
      <c r="A35" s="1">
        <v>43280</v>
      </c>
      <c r="B35">
        <v>3.9567999999999999</v>
      </c>
      <c r="C35">
        <v>2.9992999999999999</v>
      </c>
      <c r="D35">
        <v>2.6996000000000002</v>
      </c>
      <c r="E35">
        <v>134.09010000000001</v>
      </c>
      <c r="F35">
        <v>8.5714000000000006</v>
      </c>
      <c r="G35">
        <v>40.368299999999998</v>
      </c>
      <c r="H35">
        <v>20.779399999999999</v>
      </c>
      <c r="I35">
        <v>79.465699999999998</v>
      </c>
      <c r="J35">
        <v>7.5003000000000002</v>
      </c>
      <c r="K35">
        <v>3.7683999999999997</v>
      </c>
      <c r="L35">
        <v>1276</v>
      </c>
      <c r="M35">
        <v>275300</v>
      </c>
      <c r="N35">
        <v>5.7854999999999999</v>
      </c>
      <c r="O35">
        <v>5.4591000000000003</v>
      </c>
      <c r="P35">
        <v>40.726500000000001</v>
      </c>
    </row>
    <row r="36" spans="1:16" x14ac:dyDescent="0.3">
      <c r="A36" s="1">
        <v>43371</v>
      </c>
      <c r="B36">
        <v>4.6315999999999997</v>
      </c>
      <c r="C36">
        <v>3.4518</v>
      </c>
      <c r="D36">
        <v>3.1564999999999999</v>
      </c>
      <c r="E36">
        <v>119.49169999999999</v>
      </c>
      <c r="F36">
        <v>9.9356000000000009</v>
      </c>
      <c r="G36">
        <v>46.872799999999998</v>
      </c>
      <c r="H36">
        <v>17.644300000000001</v>
      </c>
      <c r="I36">
        <v>37.7288</v>
      </c>
      <c r="J36">
        <v>8.9421999999999997</v>
      </c>
      <c r="K36">
        <v>4.0041000000000002</v>
      </c>
      <c r="L36">
        <v>2045</v>
      </c>
      <c r="M36">
        <v>275300</v>
      </c>
      <c r="N36">
        <v>5.8734999999999999</v>
      </c>
      <c r="O36">
        <v>6.6002999999999998</v>
      </c>
      <c r="P36">
        <v>35.383899999999997</v>
      </c>
    </row>
    <row r="37" spans="1:16" x14ac:dyDescent="0.3">
      <c r="A37" s="1">
        <v>43465</v>
      </c>
      <c r="B37">
        <v>6.0099</v>
      </c>
      <c r="C37">
        <v>3.3792</v>
      </c>
      <c r="D37">
        <v>3.1509999999999998</v>
      </c>
      <c r="E37">
        <v>127.7505</v>
      </c>
      <c r="F37">
        <v>4.4513999999999996</v>
      </c>
      <c r="G37">
        <v>19.741199999999999</v>
      </c>
      <c r="H37">
        <v>15.7788</v>
      </c>
      <c r="I37">
        <v>48.436900000000001</v>
      </c>
      <c r="J37">
        <v>7.9835000000000003</v>
      </c>
      <c r="K37">
        <v>3.5733000000000001</v>
      </c>
      <c r="L37">
        <v>2097</v>
      </c>
      <c r="M37">
        <v>213181.81820000001</v>
      </c>
      <c r="N37">
        <v>6.1652000000000005</v>
      </c>
      <c r="O37">
        <v>6.0673000000000004</v>
      </c>
      <c r="P37">
        <v>24700</v>
      </c>
    </row>
    <row r="38" spans="1:16" x14ac:dyDescent="0.3">
      <c r="A38" s="1">
        <v>43553</v>
      </c>
      <c r="B38">
        <v>5.3943000000000003</v>
      </c>
      <c r="C38">
        <v>3.6207000000000003</v>
      </c>
      <c r="D38">
        <v>3.3188</v>
      </c>
      <c r="E38">
        <v>123.37479999999999</v>
      </c>
      <c r="F38">
        <v>8.8071000000000002</v>
      </c>
      <c r="G38">
        <v>42.359400000000001</v>
      </c>
      <c r="H38">
        <v>16.587599999999998</v>
      </c>
      <c r="I38">
        <v>32.2971</v>
      </c>
      <c r="J38">
        <v>8.1121999999999996</v>
      </c>
      <c r="K38">
        <v>3.6757</v>
      </c>
      <c r="L38">
        <v>1340</v>
      </c>
      <c r="M38">
        <v>213181.81820000001</v>
      </c>
      <c r="N38">
        <v>6.3247</v>
      </c>
      <c r="O38">
        <v>7.4875999999999996</v>
      </c>
      <c r="P38">
        <v>41.367100000000001</v>
      </c>
    </row>
    <row r="39" spans="1:16" x14ac:dyDescent="0.3">
      <c r="A39" s="1">
        <v>43644</v>
      </c>
      <c r="B39">
        <v>5.2931999999999997</v>
      </c>
      <c r="C39">
        <v>3.7637999999999998</v>
      </c>
      <c r="D39">
        <v>3.4125000000000001</v>
      </c>
      <c r="E39">
        <v>117.7794</v>
      </c>
      <c r="F39">
        <v>9.7984000000000009</v>
      </c>
      <c r="G39">
        <v>42.744100000000003</v>
      </c>
      <c r="H39">
        <v>16.674600000000002</v>
      </c>
      <c r="I39">
        <v>24.122800000000002</v>
      </c>
      <c r="J39">
        <v>8.2402999999999995</v>
      </c>
      <c r="K39">
        <v>3.7242999999999999</v>
      </c>
      <c r="L39">
        <v>2157</v>
      </c>
      <c r="M39">
        <v>213181.81820000001</v>
      </c>
      <c r="N39">
        <v>6.4457000000000004</v>
      </c>
      <c r="O39">
        <v>7.4805999999999999</v>
      </c>
      <c r="P39">
        <v>42.553199999999997</v>
      </c>
    </row>
    <row r="40" spans="1:16" x14ac:dyDescent="0.3">
      <c r="A40" s="1">
        <v>43738</v>
      </c>
      <c r="B40">
        <v>5.3734000000000002</v>
      </c>
      <c r="C40">
        <v>2.9645000000000001</v>
      </c>
      <c r="D40">
        <v>2.7355</v>
      </c>
      <c r="E40">
        <v>122.79170000000001</v>
      </c>
      <c r="F40">
        <v>-5.8920000000000003</v>
      </c>
      <c r="G40">
        <v>-26.284800000000001</v>
      </c>
      <c r="H40">
        <v>8.9400999999999993</v>
      </c>
      <c r="I40">
        <v>47.067700000000002</v>
      </c>
      <c r="J40">
        <v>13.6523</v>
      </c>
      <c r="K40">
        <v>3.3426</v>
      </c>
      <c r="L40">
        <v>2699</v>
      </c>
      <c r="M40">
        <v>213181.81820000001</v>
      </c>
      <c r="N40">
        <v>6.5972999999999997</v>
      </c>
      <c r="O40">
        <v>7.6370000000000005</v>
      </c>
      <c r="P40">
        <v>42.553199999999997</v>
      </c>
    </row>
    <row r="41" spans="1:16" x14ac:dyDescent="0.3">
      <c r="A41" s="1">
        <v>43830</v>
      </c>
      <c r="B41">
        <v>5.3859000000000004</v>
      </c>
      <c r="C41">
        <v>3.1044</v>
      </c>
      <c r="D41">
        <v>2.8624000000000001</v>
      </c>
      <c r="E41">
        <v>112.39960000000001</v>
      </c>
      <c r="F41">
        <v>4.4978999999999996</v>
      </c>
      <c r="G41">
        <v>18.5916</v>
      </c>
      <c r="H41">
        <v>8.7771000000000008</v>
      </c>
      <c r="I41">
        <v>17.103899999999999</v>
      </c>
      <c r="J41">
        <v>13.9778</v>
      </c>
      <c r="K41">
        <v>3.2869000000000002</v>
      </c>
      <c r="L41">
        <v>2377</v>
      </c>
      <c r="M41">
        <v>218644.06779999999</v>
      </c>
      <c r="N41">
        <v>6.4984999999999999</v>
      </c>
      <c r="O41">
        <v>6.3646000000000003</v>
      </c>
      <c r="P41">
        <v>29.970300000000002</v>
      </c>
    </row>
    <row r="42" spans="1:16" x14ac:dyDescent="0.3">
      <c r="A42" s="1">
        <v>43921</v>
      </c>
      <c r="B42">
        <v>4.9756</v>
      </c>
      <c r="C42">
        <v>3.0352999999999999</v>
      </c>
      <c r="D42">
        <v>2.7808999999999999</v>
      </c>
      <c r="E42">
        <v>109.19929999999999</v>
      </c>
      <c r="F42">
        <v>9.9667999999999992</v>
      </c>
      <c r="G42">
        <v>43.294899999999998</v>
      </c>
      <c r="H42">
        <v>9.1877999999999993</v>
      </c>
      <c r="I42">
        <v>20.442699999999999</v>
      </c>
      <c r="J42">
        <v>15.7433</v>
      </c>
      <c r="K42">
        <v>3.5282</v>
      </c>
      <c r="L42">
        <v>1265</v>
      </c>
      <c r="M42">
        <v>218644.06779999999</v>
      </c>
      <c r="N42">
        <v>6.3187999999999995</v>
      </c>
      <c r="O42">
        <v>8.1834000000000007</v>
      </c>
      <c r="P42">
        <v>56.350700000000003</v>
      </c>
    </row>
    <row r="43" spans="1:16" x14ac:dyDescent="0.3">
      <c r="A43" s="1">
        <v>44012</v>
      </c>
      <c r="B43">
        <v>4.9081000000000001</v>
      </c>
      <c r="C43">
        <v>2.3327</v>
      </c>
      <c r="D43">
        <v>2.0928</v>
      </c>
      <c r="E43">
        <v>133.6995</v>
      </c>
      <c r="F43">
        <v>-12.4292</v>
      </c>
      <c r="G43">
        <v>-58.001199999999997</v>
      </c>
      <c r="H43">
        <v>-2.0680000000000001</v>
      </c>
      <c r="I43">
        <v>137.83029999999999</v>
      </c>
      <c r="J43">
        <v>190.68680000000001</v>
      </c>
      <c r="K43">
        <v>2.9864999999999999</v>
      </c>
      <c r="L43">
        <v>2423</v>
      </c>
      <c r="M43">
        <v>218644.06779999999</v>
      </c>
      <c r="N43">
        <v>6.7295999999999996</v>
      </c>
      <c r="O43">
        <v>8.5622000000000007</v>
      </c>
      <c r="P43">
        <v>56.350700000000003</v>
      </c>
    </row>
    <row r="44" spans="1:16" x14ac:dyDescent="0.3">
      <c r="A44" s="1">
        <v>44104</v>
      </c>
      <c r="B44">
        <v>5.1397000000000004</v>
      </c>
      <c r="C44">
        <v>3.2523</v>
      </c>
      <c r="D44">
        <v>2.9327999999999999</v>
      </c>
      <c r="E44">
        <v>167.8991</v>
      </c>
      <c r="F44">
        <v>8.4787999999999997</v>
      </c>
      <c r="G44">
        <v>30.424199999999999</v>
      </c>
      <c r="H44">
        <v>5.3398000000000003</v>
      </c>
      <c r="I44">
        <v>201.2621</v>
      </c>
      <c r="J44">
        <v>20.8308</v>
      </c>
      <c r="K44">
        <v>2.8369999999999997</v>
      </c>
      <c r="L44">
        <v>2095</v>
      </c>
      <c r="M44">
        <v>218644.06779999999</v>
      </c>
      <c r="N44">
        <v>6.4047999999999998</v>
      </c>
      <c r="O44">
        <v>8.5988000000000007</v>
      </c>
      <c r="P44">
        <v>240.5556</v>
      </c>
    </row>
  </sheetData>
  <phoneticPr fontId="18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_xll.BDH("JNJ US Equity",B$1:P$1,"CQ1 2010","","Dir=V","Per=Q","Days=A","Dts=S","cols=16;rows=43")</f>
        <v>#NAME?</v>
      </c>
      <c r="B2">
        <v>3.5106000000000002</v>
      </c>
      <c r="C2">
        <v>2.1006999999999998</v>
      </c>
      <c r="D2">
        <v>1.5150999999999999</v>
      </c>
      <c r="E2">
        <v>22.873000000000001</v>
      </c>
      <c r="F2">
        <v>44.1389</v>
      </c>
      <c r="G2">
        <v>30.4971</v>
      </c>
      <c r="H2">
        <v>26.5273</v>
      </c>
      <c r="I2">
        <v>6.1738999999999997</v>
      </c>
      <c r="J2">
        <v>9.3590999999999998</v>
      </c>
      <c r="K2">
        <v>6.0899000000000001</v>
      </c>
      <c r="L2">
        <v>3293</v>
      </c>
      <c r="M2">
        <v>45774.891799999998</v>
      </c>
      <c r="N2">
        <v>6.2976999999999999</v>
      </c>
      <c r="O2">
        <v>3.2416</v>
      </c>
      <c r="P2">
        <v>29.8309</v>
      </c>
    </row>
    <row r="3" spans="1:16" x14ac:dyDescent="0.3">
      <c r="A3" s="1">
        <v>40359</v>
      </c>
      <c r="B3">
        <v>3.5861000000000001</v>
      </c>
      <c r="C3">
        <v>2.2734999999999999</v>
      </c>
      <c r="D3">
        <v>1.6621999999999999</v>
      </c>
      <c r="E3">
        <v>22.046900000000001</v>
      </c>
      <c r="F3">
        <v>42.534700000000001</v>
      </c>
      <c r="G3">
        <v>28.023499999999999</v>
      </c>
      <c r="H3">
        <v>26.409500000000001</v>
      </c>
      <c r="I3">
        <v>5.4739000000000004</v>
      </c>
      <c r="J3">
        <v>8.4068000000000005</v>
      </c>
      <c r="K3">
        <v>6.5915999999999997</v>
      </c>
      <c r="L3">
        <v>3337</v>
      </c>
      <c r="M3">
        <v>45774.891799999998</v>
      </c>
      <c r="N3">
        <v>6.3346999999999998</v>
      </c>
      <c r="O3">
        <v>3.4575</v>
      </c>
      <c r="P3">
        <v>43.159300000000002</v>
      </c>
    </row>
    <row r="4" spans="1:16" x14ac:dyDescent="0.3">
      <c r="A4" s="1">
        <v>40451</v>
      </c>
      <c r="B4">
        <v>3.4733999999999998</v>
      </c>
      <c r="C4">
        <v>2.4529999999999998</v>
      </c>
      <c r="D4">
        <v>1.8614999999999999</v>
      </c>
      <c r="E4">
        <v>20.9893</v>
      </c>
      <c r="F4">
        <v>37.240699999999997</v>
      </c>
      <c r="G4">
        <v>26.845500000000001</v>
      </c>
      <c r="H4">
        <v>24.4679</v>
      </c>
      <c r="I4">
        <v>5.0655000000000001</v>
      </c>
      <c r="J4">
        <v>8.7629999999999999</v>
      </c>
      <c r="K4">
        <v>6.4942000000000002</v>
      </c>
      <c r="L4">
        <v>4506</v>
      </c>
      <c r="M4">
        <v>45774.891799999998</v>
      </c>
      <c r="N4">
        <v>6.0765000000000002</v>
      </c>
      <c r="O4">
        <v>3.1783999999999999</v>
      </c>
      <c r="P4">
        <v>43.484499999999997</v>
      </c>
    </row>
    <row r="5" spans="1:16" x14ac:dyDescent="0.3">
      <c r="A5" s="1">
        <v>40543</v>
      </c>
      <c r="B5">
        <v>3.5598000000000001</v>
      </c>
      <c r="C5">
        <v>2.0503999999999998</v>
      </c>
      <c r="D5">
        <v>1.6223999999999998</v>
      </c>
      <c r="E5">
        <v>29.645299999999999</v>
      </c>
      <c r="F5">
        <v>24.942</v>
      </c>
      <c r="G5">
        <v>22.001999999999999</v>
      </c>
      <c r="H5">
        <v>24.9573</v>
      </c>
      <c r="I5">
        <v>5.1398999999999999</v>
      </c>
      <c r="J5">
        <v>8.1666000000000007</v>
      </c>
      <c r="K5">
        <v>6.3196000000000003</v>
      </c>
      <c r="L5">
        <v>2865</v>
      </c>
      <c r="M5">
        <v>33543.859600000003</v>
      </c>
      <c r="N5">
        <v>6.3426</v>
      </c>
      <c r="O5">
        <v>3.4020000000000001</v>
      </c>
      <c r="P5">
        <v>77.346199999999996</v>
      </c>
    </row>
    <row r="6" spans="1:16" x14ac:dyDescent="0.3">
      <c r="A6" s="1">
        <v>40633</v>
      </c>
      <c r="B6">
        <v>3.3094000000000001</v>
      </c>
      <c r="C6">
        <v>2.0499000000000001</v>
      </c>
      <c r="D6">
        <v>1.5712999999999999</v>
      </c>
      <c r="E6">
        <v>29.784700000000001</v>
      </c>
      <c r="F6">
        <v>36.808</v>
      </c>
      <c r="G6">
        <v>28.448599999999999</v>
      </c>
      <c r="H6">
        <v>23.511900000000001</v>
      </c>
      <c r="I6">
        <v>4.8735999999999997</v>
      </c>
      <c r="J6">
        <v>7.9200999999999997</v>
      </c>
      <c r="K6">
        <v>5.7836999999999996</v>
      </c>
      <c r="L6">
        <v>1880</v>
      </c>
      <c r="M6">
        <v>33543.859600000003</v>
      </c>
      <c r="N6">
        <v>5.9512999999999998</v>
      </c>
      <c r="O6">
        <v>3.6823000000000001</v>
      </c>
      <c r="P6">
        <v>42.5413</v>
      </c>
    </row>
    <row r="7" spans="1:16" x14ac:dyDescent="0.3">
      <c r="A7" s="1">
        <v>40724</v>
      </c>
      <c r="B7">
        <v>3.4106999999999998</v>
      </c>
      <c r="C7">
        <v>2.5099999999999998</v>
      </c>
      <c r="D7">
        <v>1.9378</v>
      </c>
      <c r="E7">
        <v>30.139099999999999</v>
      </c>
      <c r="F7">
        <v>28.984500000000001</v>
      </c>
      <c r="G7">
        <v>22.528199999999998</v>
      </c>
      <c r="H7">
        <v>22.5059</v>
      </c>
      <c r="I7">
        <v>5.0292000000000003</v>
      </c>
      <c r="J7">
        <v>9.1016999999999992</v>
      </c>
      <c r="K7">
        <v>5.5357000000000003</v>
      </c>
      <c r="L7">
        <v>3291</v>
      </c>
      <c r="M7">
        <v>33543.859600000003</v>
      </c>
      <c r="N7">
        <v>6.1516999999999999</v>
      </c>
      <c r="O7">
        <v>3.9633000000000003</v>
      </c>
      <c r="P7">
        <v>56.271099999999997</v>
      </c>
    </row>
    <row r="8" spans="1:16" x14ac:dyDescent="0.3">
      <c r="A8" s="1">
        <v>40816</v>
      </c>
      <c r="B8">
        <v>3.3896999999999999</v>
      </c>
      <c r="C8">
        <v>2.4643999999999999</v>
      </c>
      <c r="D8">
        <v>1.9127000000000001</v>
      </c>
      <c r="E8">
        <v>29.835699999999999</v>
      </c>
      <c r="F8">
        <v>29.253699999999998</v>
      </c>
      <c r="G8">
        <v>24.4923</v>
      </c>
      <c r="H8">
        <v>21.677800000000001</v>
      </c>
      <c r="I8">
        <v>4.8893000000000004</v>
      </c>
      <c r="J8">
        <v>8.6214999999999993</v>
      </c>
      <c r="K8">
        <v>5.6566999999999998</v>
      </c>
      <c r="L8">
        <v>3911</v>
      </c>
      <c r="M8">
        <v>33543.859600000003</v>
      </c>
      <c r="N8">
        <v>6.1817000000000002</v>
      </c>
      <c r="O8">
        <v>3.7621000000000002</v>
      </c>
      <c r="P8">
        <v>48.7224</v>
      </c>
    </row>
    <row r="9" spans="1:16" x14ac:dyDescent="0.3">
      <c r="A9" s="1">
        <v>40907</v>
      </c>
      <c r="B9">
        <v>3.4914000000000001</v>
      </c>
      <c r="C9">
        <v>2.3811</v>
      </c>
      <c r="D9">
        <v>1.8780999999999999</v>
      </c>
      <c r="E9">
        <v>34.385100000000001</v>
      </c>
      <c r="F9">
        <v>18.163900000000002</v>
      </c>
      <c r="G9">
        <v>20.449100000000001</v>
      </c>
      <c r="H9">
        <v>21.674099999999999</v>
      </c>
      <c r="I9">
        <v>6.0548000000000002</v>
      </c>
      <c r="J9">
        <v>8.8813999999999993</v>
      </c>
      <c r="K9">
        <v>5.5643000000000002</v>
      </c>
      <c r="L9">
        <v>2323</v>
      </c>
      <c r="M9">
        <v>29270.568299999999</v>
      </c>
      <c r="N9">
        <v>6.3895999999999997</v>
      </c>
      <c r="O9">
        <v>3.7481</v>
      </c>
      <c r="P9">
        <v>723.97839999999997</v>
      </c>
    </row>
    <row r="10" spans="1:16" x14ac:dyDescent="0.3">
      <c r="A10" s="1">
        <v>40998</v>
      </c>
      <c r="B10">
        <v>3.1534</v>
      </c>
      <c r="C10">
        <v>2.6893000000000002</v>
      </c>
      <c r="D10">
        <v>2.1147999999999998</v>
      </c>
      <c r="E10">
        <v>31.6934</v>
      </c>
      <c r="F10">
        <v>31.047599999999999</v>
      </c>
      <c r="G10">
        <v>28.279299999999999</v>
      </c>
      <c r="H10">
        <v>20.2316</v>
      </c>
      <c r="I10">
        <v>5.2549000000000001</v>
      </c>
      <c r="J10">
        <v>8.9016999999999999</v>
      </c>
      <c r="K10">
        <v>5.2765000000000004</v>
      </c>
      <c r="L10">
        <v>2293</v>
      </c>
      <c r="M10">
        <v>29270.568299999999</v>
      </c>
      <c r="N10">
        <v>5.9512</v>
      </c>
      <c r="O10">
        <v>3.9119000000000002</v>
      </c>
      <c r="P10">
        <v>39.898499999999999</v>
      </c>
    </row>
    <row r="11" spans="1:16" x14ac:dyDescent="0.3">
      <c r="A11" s="1">
        <v>41089</v>
      </c>
      <c r="B11">
        <v>2.9012000000000002</v>
      </c>
      <c r="C11">
        <v>1.7450000000000001</v>
      </c>
      <c r="D11">
        <v>1.1701999999999999</v>
      </c>
      <c r="E11">
        <v>29.064800000000002</v>
      </c>
      <c r="F11">
        <v>29.174800000000001</v>
      </c>
      <c r="G11">
        <v>25.3232</v>
      </c>
      <c r="H11">
        <v>20.462900000000001</v>
      </c>
      <c r="I11">
        <v>14.8926</v>
      </c>
      <c r="J11">
        <v>9.7195</v>
      </c>
      <c r="K11">
        <v>5.3551000000000002</v>
      </c>
      <c r="L11">
        <v>3647</v>
      </c>
      <c r="M11">
        <v>29270.568299999999</v>
      </c>
      <c r="N11">
        <v>5.9046000000000003</v>
      </c>
      <c r="O11">
        <v>4.0155000000000003</v>
      </c>
      <c r="P11">
        <v>119.02800000000001</v>
      </c>
    </row>
    <row r="12" spans="1:16" x14ac:dyDescent="0.3">
      <c r="A12" s="1">
        <v>41180</v>
      </c>
      <c r="B12">
        <v>2.9491000000000001</v>
      </c>
      <c r="C12">
        <v>1.8714</v>
      </c>
      <c r="D12">
        <v>1.2928999999999999</v>
      </c>
      <c r="E12">
        <v>26.4284</v>
      </c>
      <c r="F12">
        <v>26.851900000000001</v>
      </c>
      <c r="G12">
        <v>21.258500000000002</v>
      </c>
      <c r="H12">
        <v>19.740200000000002</v>
      </c>
      <c r="I12">
        <v>11.4617</v>
      </c>
      <c r="J12">
        <v>9.7645</v>
      </c>
      <c r="K12">
        <v>5.89</v>
      </c>
      <c r="L12">
        <v>4298</v>
      </c>
      <c r="M12">
        <v>29270.568299999999</v>
      </c>
      <c r="N12">
        <v>6.0681000000000003</v>
      </c>
      <c r="O12">
        <v>4.0407999999999999</v>
      </c>
      <c r="P12">
        <v>56.671599999999998</v>
      </c>
    </row>
    <row r="13" spans="1:16" x14ac:dyDescent="0.3">
      <c r="A13" s="1">
        <v>41274</v>
      </c>
      <c r="B13">
        <v>3.1434000000000002</v>
      </c>
      <c r="C13">
        <v>1.9008</v>
      </c>
      <c r="D13">
        <v>1.3352999999999999</v>
      </c>
      <c r="E13">
        <v>24.936</v>
      </c>
      <c r="F13">
        <v>32.784999999999997</v>
      </c>
      <c r="G13">
        <v>19.979500000000002</v>
      </c>
      <c r="H13">
        <v>20.569299999999998</v>
      </c>
      <c r="I13">
        <v>11.4354</v>
      </c>
      <c r="J13">
        <v>9.6923999999999992</v>
      </c>
      <c r="K13">
        <v>5.8376999999999999</v>
      </c>
      <c r="L13">
        <v>2224</v>
      </c>
      <c r="M13">
        <v>26457.6803</v>
      </c>
      <c r="N13">
        <v>6.1420000000000003</v>
      </c>
      <c r="O13">
        <v>3.9577999999999998</v>
      </c>
      <c r="P13">
        <v>67.330500000000001</v>
      </c>
    </row>
    <row r="14" spans="1:16" x14ac:dyDescent="0.3">
      <c r="A14" s="1">
        <v>41361</v>
      </c>
      <c r="B14">
        <v>3.0773999999999999</v>
      </c>
      <c r="C14">
        <v>2.0968</v>
      </c>
      <c r="D14">
        <v>1.4732000000000001</v>
      </c>
      <c r="E14">
        <v>23.770800000000001</v>
      </c>
      <c r="F14">
        <v>39.04</v>
      </c>
      <c r="G14">
        <v>27.877700000000001</v>
      </c>
      <c r="H14">
        <v>20.040700000000001</v>
      </c>
      <c r="I14">
        <v>11.1912</v>
      </c>
      <c r="J14">
        <v>11.0434</v>
      </c>
      <c r="K14">
        <v>6.3472</v>
      </c>
      <c r="L14">
        <v>1691</v>
      </c>
      <c r="M14">
        <v>26457.6803</v>
      </c>
      <c r="N14">
        <v>6.0976999999999997</v>
      </c>
      <c r="O14">
        <v>4.4348999999999998</v>
      </c>
      <c r="P14">
        <v>48.670900000000003</v>
      </c>
    </row>
    <row r="15" spans="1:16" x14ac:dyDescent="0.3">
      <c r="A15" s="1">
        <v>41453</v>
      </c>
      <c r="B15">
        <v>2.9180999999999999</v>
      </c>
      <c r="C15">
        <v>2.1573000000000002</v>
      </c>
      <c r="D15">
        <v>1.546</v>
      </c>
      <c r="E15">
        <v>21.505800000000001</v>
      </c>
      <c r="F15">
        <v>42.932200000000002</v>
      </c>
      <c r="G15">
        <v>28.338100000000001</v>
      </c>
      <c r="H15">
        <v>20.965299999999999</v>
      </c>
      <c r="I15">
        <v>10.0213</v>
      </c>
      <c r="J15">
        <v>10.9252</v>
      </c>
      <c r="K15">
        <v>6.4783999999999997</v>
      </c>
      <c r="L15">
        <v>4280</v>
      </c>
      <c r="M15">
        <v>26457.6803</v>
      </c>
      <c r="N15">
        <v>6.1923000000000004</v>
      </c>
      <c r="O15">
        <v>4.2038000000000002</v>
      </c>
      <c r="P15">
        <v>48.379899999999999</v>
      </c>
    </row>
    <row r="16" spans="1:16" x14ac:dyDescent="0.3">
      <c r="A16" s="1">
        <v>41547</v>
      </c>
      <c r="B16">
        <v>2.8105000000000002</v>
      </c>
      <c r="C16">
        <v>2.0196000000000001</v>
      </c>
      <c r="D16">
        <v>1.4419999999999999</v>
      </c>
      <c r="E16">
        <v>21.641999999999999</v>
      </c>
      <c r="F16">
        <v>44.7333</v>
      </c>
      <c r="G16">
        <v>26.7255</v>
      </c>
      <c r="H16">
        <v>21.721900000000002</v>
      </c>
      <c r="I16">
        <v>10.8475</v>
      </c>
      <c r="J16">
        <v>10.553800000000001</v>
      </c>
      <c r="K16">
        <v>6.3334999999999999</v>
      </c>
      <c r="L16">
        <v>5138</v>
      </c>
      <c r="M16">
        <v>26457.6803</v>
      </c>
      <c r="N16">
        <v>6.0784000000000002</v>
      </c>
      <c r="O16">
        <v>3.9836999999999998</v>
      </c>
      <c r="P16">
        <v>62.379100000000001</v>
      </c>
    </row>
    <row r="17" spans="1:16" x14ac:dyDescent="0.3">
      <c r="A17" s="1">
        <v>41639</v>
      </c>
      <c r="B17">
        <v>2.9066999999999998</v>
      </c>
      <c r="C17">
        <v>2.1970000000000001</v>
      </c>
      <c r="D17">
        <v>1.5937000000000001</v>
      </c>
      <c r="E17">
        <v>24.55</v>
      </c>
      <c r="F17">
        <v>27.8657</v>
      </c>
      <c r="G17">
        <v>20.3432</v>
      </c>
      <c r="H17">
        <v>21.054099999999998</v>
      </c>
      <c r="I17">
        <v>9.1524999999999999</v>
      </c>
      <c r="J17">
        <v>11.0044</v>
      </c>
      <c r="K17">
        <v>6.2561</v>
      </c>
      <c r="L17">
        <v>2710</v>
      </c>
      <c r="M17">
        <v>32310.694800000001</v>
      </c>
      <c r="N17">
        <v>6.1951000000000001</v>
      </c>
      <c r="O17">
        <v>3.7570999999999999</v>
      </c>
      <c r="P17">
        <v>52.8</v>
      </c>
    </row>
    <row r="18" spans="1:16" x14ac:dyDescent="0.3">
      <c r="A18" s="1">
        <v>41729</v>
      </c>
      <c r="B18">
        <v>2.8334999999999999</v>
      </c>
      <c r="C18">
        <v>2.4064000000000001</v>
      </c>
      <c r="D18">
        <v>1.7410999999999999</v>
      </c>
      <c r="E18">
        <v>22.579699999999999</v>
      </c>
      <c r="F18">
        <v>41.382399999999997</v>
      </c>
      <c r="G18">
        <v>31.068200000000001</v>
      </c>
      <c r="H18">
        <v>21.321899999999999</v>
      </c>
      <c r="I18">
        <v>8.6324000000000005</v>
      </c>
      <c r="J18">
        <v>11.450799999999999</v>
      </c>
      <c r="K18">
        <v>6.5446999999999997</v>
      </c>
      <c r="L18">
        <v>3293</v>
      </c>
      <c r="M18">
        <v>32310.694800000001</v>
      </c>
      <c r="N18">
        <v>6.0871000000000004</v>
      </c>
      <c r="O18">
        <v>3.9287999999999998</v>
      </c>
      <c r="P18">
        <v>39.468800000000002</v>
      </c>
    </row>
    <row r="19" spans="1:16" x14ac:dyDescent="0.3">
      <c r="A19" s="1">
        <v>41820</v>
      </c>
      <c r="B19">
        <v>2.8532000000000002</v>
      </c>
      <c r="C19">
        <v>2.468</v>
      </c>
      <c r="D19">
        <v>1.8014000000000001</v>
      </c>
      <c r="E19">
        <v>21.937799999999999</v>
      </c>
      <c r="F19">
        <v>46.609400000000001</v>
      </c>
      <c r="G19">
        <v>30.602699999999999</v>
      </c>
      <c r="H19">
        <v>21.933199999999999</v>
      </c>
      <c r="I19">
        <v>8.5465</v>
      </c>
      <c r="J19">
        <v>11.6951</v>
      </c>
      <c r="K19">
        <v>6.7630999999999997</v>
      </c>
      <c r="L19">
        <v>4692</v>
      </c>
      <c r="M19">
        <v>32310.694800000001</v>
      </c>
      <c r="N19">
        <v>6.1615000000000002</v>
      </c>
      <c r="O19">
        <v>3.8933</v>
      </c>
      <c r="P19">
        <v>45.7346</v>
      </c>
    </row>
    <row r="20" spans="1:16" x14ac:dyDescent="0.3">
      <c r="A20" s="1">
        <v>41912</v>
      </c>
      <c r="B20">
        <v>2.7622999999999998</v>
      </c>
      <c r="C20">
        <v>2.6095999999999999</v>
      </c>
      <c r="D20">
        <v>1.9415</v>
      </c>
      <c r="E20">
        <v>19.933199999999999</v>
      </c>
      <c r="F20">
        <v>42.9</v>
      </c>
      <c r="G20">
        <v>30.1998</v>
      </c>
      <c r="H20">
        <v>23.171299999999999</v>
      </c>
      <c r="I20">
        <v>8.7957000000000001</v>
      </c>
      <c r="J20">
        <v>11.355499999999999</v>
      </c>
      <c r="K20">
        <v>7.1029999999999998</v>
      </c>
      <c r="L20">
        <v>3903</v>
      </c>
      <c r="M20">
        <v>32310.694800000001</v>
      </c>
      <c r="N20">
        <v>6.2965999999999998</v>
      </c>
      <c r="O20">
        <v>3.6566999999999998</v>
      </c>
      <c r="P20">
        <v>41.484099999999998</v>
      </c>
    </row>
    <row r="21" spans="1:16" x14ac:dyDescent="0.3">
      <c r="A21" s="1">
        <v>42004</v>
      </c>
      <c r="B21">
        <v>2.8323</v>
      </c>
      <c r="C21">
        <v>2.2269999999999999</v>
      </c>
      <c r="D21">
        <v>1.7608000000000001</v>
      </c>
      <c r="E21">
        <v>26.895299999999999</v>
      </c>
      <c r="F21">
        <v>27.251799999999999</v>
      </c>
      <c r="G21">
        <v>20.7516</v>
      </c>
      <c r="H21">
        <v>23.4269</v>
      </c>
      <c r="I21">
        <v>11.9331</v>
      </c>
      <c r="J21">
        <v>11.2004</v>
      </c>
      <c r="K21">
        <v>6.8041</v>
      </c>
      <c r="L21">
        <v>3108</v>
      </c>
      <c r="M21">
        <v>36395.2569</v>
      </c>
      <c r="N21">
        <v>6.5495999999999999</v>
      </c>
      <c r="O21">
        <v>3.3170999999999999</v>
      </c>
      <c r="P21">
        <v>77.777799999999999</v>
      </c>
    </row>
    <row r="22" spans="1:16" x14ac:dyDescent="0.3">
      <c r="A22" s="1">
        <v>42094</v>
      </c>
      <c r="B22">
        <v>2.8050999999999999</v>
      </c>
      <c r="C22">
        <v>2.4413</v>
      </c>
      <c r="D22">
        <v>1.7978000000000001</v>
      </c>
      <c r="E22">
        <v>27.9664</v>
      </c>
      <c r="F22">
        <v>38.739100000000001</v>
      </c>
      <c r="G22">
        <v>30.770099999999999</v>
      </c>
      <c r="H22">
        <v>22.3752</v>
      </c>
      <c r="I22">
        <v>12.2332</v>
      </c>
      <c r="J22">
        <v>10.9343</v>
      </c>
      <c r="K22">
        <v>6.7609000000000004</v>
      </c>
      <c r="L22">
        <v>2329</v>
      </c>
      <c r="M22">
        <v>36395.2569</v>
      </c>
      <c r="N22">
        <v>6.2234999999999996</v>
      </c>
      <c r="O22">
        <v>3.5301</v>
      </c>
      <c r="P22">
        <v>45.0884</v>
      </c>
    </row>
    <row r="23" spans="1:16" x14ac:dyDescent="0.3">
      <c r="A23" s="1">
        <v>42185</v>
      </c>
      <c r="B23">
        <v>2.661</v>
      </c>
      <c r="C23">
        <v>2.4885999999999999</v>
      </c>
      <c r="D23">
        <v>1.8734</v>
      </c>
      <c r="E23">
        <v>27.142900000000001</v>
      </c>
      <c r="F23">
        <v>37.534399999999998</v>
      </c>
      <c r="G23">
        <v>27.643799999999999</v>
      </c>
      <c r="H23">
        <v>20.675599999999999</v>
      </c>
      <c r="I23">
        <v>10.269399999999999</v>
      </c>
      <c r="J23">
        <v>10.950799999999999</v>
      </c>
      <c r="K23">
        <v>6.5811000000000002</v>
      </c>
      <c r="L23">
        <v>4707</v>
      </c>
      <c r="M23">
        <v>36395.2569</v>
      </c>
      <c r="N23">
        <v>5.9344999999999999</v>
      </c>
      <c r="O23">
        <v>3.5731999999999999</v>
      </c>
      <c r="P23">
        <v>46.0413</v>
      </c>
    </row>
    <row r="24" spans="1:16" x14ac:dyDescent="0.3">
      <c r="A24" s="1">
        <v>42277</v>
      </c>
      <c r="B24">
        <v>2.6124999999999998</v>
      </c>
      <c r="C24">
        <v>2.5135999999999998</v>
      </c>
      <c r="D24">
        <v>1.9268000000000001</v>
      </c>
      <c r="E24">
        <v>27.601500000000001</v>
      </c>
      <c r="F24">
        <v>37.666699999999999</v>
      </c>
      <c r="G24">
        <v>27.090399999999999</v>
      </c>
      <c r="H24">
        <v>19.953299999999999</v>
      </c>
      <c r="I24">
        <v>9.2260000000000009</v>
      </c>
      <c r="J24">
        <v>10.762</v>
      </c>
      <c r="K24">
        <v>6.1931000000000003</v>
      </c>
      <c r="L24">
        <v>5351</v>
      </c>
      <c r="M24">
        <v>36395.2569</v>
      </c>
      <c r="N24">
        <v>6.1370000000000005</v>
      </c>
      <c r="O24">
        <v>3.4319999999999999</v>
      </c>
      <c r="P24">
        <v>61.831400000000002</v>
      </c>
    </row>
    <row r="25" spans="1:16" x14ac:dyDescent="0.3">
      <c r="A25" s="1">
        <v>42369</v>
      </c>
      <c r="B25">
        <v>2.6526999999999998</v>
      </c>
      <c r="C25">
        <v>2.17</v>
      </c>
      <c r="D25">
        <v>1.7699</v>
      </c>
      <c r="E25">
        <v>27.914300000000001</v>
      </c>
      <c r="F25">
        <v>19.8063</v>
      </c>
      <c r="G25">
        <v>17.792400000000001</v>
      </c>
      <c r="H25">
        <v>20.695499999999999</v>
      </c>
      <c r="I25">
        <v>10.4093</v>
      </c>
      <c r="J25">
        <v>12.1822</v>
      </c>
      <c r="K25">
        <v>6.1931000000000003</v>
      </c>
      <c r="L25">
        <v>3719</v>
      </c>
      <c r="M25">
        <v>40007.8678</v>
      </c>
      <c r="N25">
        <v>6.4527999999999999</v>
      </c>
      <c r="O25">
        <v>2.9935</v>
      </c>
      <c r="P25">
        <v>61.036099999999998</v>
      </c>
    </row>
    <row r="26" spans="1:16" x14ac:dyDescent="0.3">
      <c r="A26" s="1">
        <v>42460</v>
      </c>
      <c r="B26">
        <v>2.6555999999999997</v>
      </c>
      <c r="C26">
        <v>2.8345000000000002</v>
      </c>
      <c r="D26">
        <v>2.3159000000000001</v>
      </c>
      <c r="E26">
        <v>32.140300000000003</v>
      </c>
      <c r="F26">
        <v>34.075000000000003</v>
      </c>
      <c r="G26">
        <v>31.186399999999999</v>
      </c>
      <c r="H26">
        <v>19.825800000000001</v>
      </c>
      <c r="I26">
        <v>10.499000000000001</v>
      </c>
      <c r="J26">
        <v>12.8666</v>
      </c>
      <c r="K26">
        <v>6.3902999999999999</v>
      </c>
      <c r="L26">
        <v>1550</v>
      </c>
      <c r="M26">
        <v>40007.8678</v>
      </c>
      <c r="N26">
        <v>6.1189999999999998</v>
      </c>
      <c r="O26">
        <v>3.4165999999999999</v>
      </c>
      <c r="P26">
        <v>46.396700000000003</v>
      </c>
    </row>
    <row r="27" spans="1:16" x14ac:dyDescent="0.3">
      <c r="A27" s="1">
        <v>42551</v>
      </c>
      <c r="B27">
        <v>2.5636999999999999</v>
      </c>
      <c r="C27">
        <v>3.0781000000000001</v>
      </c>
      <c r="D27">
        <v>2.5373999999999999</v>
      </c>
      <c r="E27">
        <v>36.210700000000003</v>
      </c>
      <c r="F27">
        <v>29.878900000000002</v>
      </c>
      <c r="G27">
        <v>30.7164</v>
      </c>
      <c r="H27">
        <v>20.034500000000001</v>
      </c>
      <c r="I27">
        <v>11.929399999999999</v>
      </c>
      <c r="J27">
        <v>13.9884</v>
      </c>
      <c r="K27">
        <v>6.5222999999999995</v>
      </c>
      <c r="L27">
        <v>3807</v>
      </c>
      <c r="M27">
        <v>40007.8678</v>
      </c>
      <c r="N27">
        <v>5.899</v>
      </c>
      <c r="O27">
        <v>3.5712999999999999</v>
      </c>
      <c r="P27">
        <v>54.949199999999998</v>
      </c>
    </row>
    <row r="28" spans="1:16" x14ac:dyDescent="0.3">
      <c r="A28" s="1">
        <v>42643</v>
      </c>
      <c r="B28">
        <v>2.6146000000000003</v>
      </c>
      <c r="C28">
        <v>2.7256999999999998</v>
      </c>
      <c r="D28">
        <v>2.2484000000000002</v>
      </c>
      <c r="E28">
        <v>37.0886</v>
      </c>
      <c r="F28">
        <v>28.041699999999999</v>
      </c>
      <c r="G28">
        <v>30.213200000000001</v>
      </c>
      <c r="H28">
        <v>20.6067</v>
      </c>
      <c r="I28">
        <v>13.071099999999999</v>
      </c>
      <c r="J28">
        <v>13.229100000000001</v>
      </c>
      <c r="K28">
        <v>6.6294000000000004</v>
      </c>
      <c r="L28">
        <v>4624</v>
      </c>
      <c r="M28">
        <v>40007.8678</v>
      </c>
      <c r="N28">
        <v>6.1816000000000004</v>
      </c>
      <c r="O28">
        <v>3.9317000000000002</v>
      </c>
      <c r="P28">
        <v>51.153599999999997</v>
      </c>
    </row>
    <row r="29" spans="1:16" x14ac:dyDescent="0.3">
      <c r="A29" s="1">
        <v>42734</v>
      </c>
      <c r="B29">
        <v>2.6776999999999997</v>
      </c>
      <c r="C29">
        <v>2.4739</v>
      </c>
      <c r="D29">
        <v>2.0392999999999999</v>
      </c>
      <c r="E29">
        <v>38.5214</v>
      </c>
      <c r="F29">
        <v>25.125</v>
      </c>
      <c r="G29">
        <v>25.533000000000001</v>
      </c>
      <c r="H29">
        <v>22.895499999999998</v>
      </c>
      <c r="I29">
        <v>13.510400000000001</v>
      </c>
      <c r="J29">
        <v>11.998900000000001</v>
      </c>
      <c r="K29">
        <v>6.6322000000000001</v>
      </c>
      <c r="L29">
        <v>5560</v>
      </c>
      <c r="M29">
        <v>52634.493699999999</v>
      </c>
      <c r="N29">
        <v>6.4093</v>
      </c>
      <c r="O29">
        <v>3.2057000000000002</v>
      </c>
      <c r="P29">
        <v>59.5745</v>
      </c>
    </row>
    <row r="30" spans="1:16" x14ac:dyDescent="0.3">
      <c r="A30" s="1">
        <v>42825</v>
      </c>
      <c r="B30">
        <v>2.5533999999999999</v>
      </c>
      <c r="C30">
        <v>2.5219</v>
      </c>
      <c r="D30">
        <v>2.0558999999999998</v>
      </c>
      <c r="E30">
        <v>46.018700000000003</v>
      </c>
      <c r="F30">
        <v>27.078399999999998</v>
      </c>
      <c r="G30">
        <v>31.0931</v>
      </c>
      <c r="H30">
        <v>21.700700000000001</v>
      </c>
      <c r="I30">
        <v>18.936800000000002</v>
      </c>
      <c r="J30">
        <v>13.2357</v>
      </c>
      <c r="K30">
        <v>6.4031000000000002</v>
      </c>
      <c r="L30">
        <v>2353</v>
      </c>
      <c r="M30">
        <v>52634.493699999999</v>
      </c>
      <c r="N30">
        <v>6.0891000000000002</v>
      </c>
      <c r="O30">
        <v>3.7309000000000001</v>
      </c>
      <c r="P30">
        <v>48.966099999999997</v>
      </c>
    </row>
    <row r="31" spans="1:16" x14ac:dyDescent="0.3">
      <c r="A31" s="1">
        <v>42916</v>
      </c>
      <c r="B31">
        <v>2.4447999999999999</v>
      </c>
      <c r="C31">
        <v>1.3435000000000001</v>
      </c>
      <c r="D31">
        <v>0.9052</v>
      </c>
      <c r="E31">
        <v>48.0687</v>
      </c>
      <c r="F31">
        <v>23.823799999999999</v>
      </c>
      <c r="G31">
        <v>28.706399999999999</v>
      </c>
      <c r="H31">
        <v>20.6266</v>
      </c>
      <c r="I31">
        <v>20.300599999999999</v>
      </c>
      <c r="J31">
        <v>14.611499999999999</v>
      </c>
      <c r="K31">
        <v>6.5167000000000002</v>
      </c>
      <c r="L31">
        <v>7436</v>
      </c>
      <c r="M31">
        <v>52634.493699999999</v>
      </c>
      <c r="N31">
        <v>5.7234999999999996</v>
      </c>
      <c r="O31">
        <v>3.8456999999999999</v>
      </c>
      <c r="P31">
        <v>59.085299999999997</v>
      </c>
    </row>
    <row r="32" spans="1:16" x14ac:dyDescent="0.3">
      <c r="A32" s="1">
        <v>43007</v>
      </c>
      <c r="B32">
        <v>2.6335999999999999</v>
      </c>
      <c r="C32">
        <v>1.3150999999999999</v>
      </c>
      <c r="D32">
        <v>0.92390000000000005</v>
      </c>
      <c r="E32">
        <v>47.5351</v>
      </c>
      <c r="F32">
        <v>20.598300000000002</v>
      </c>
      <c r="G32">
        <v>24.005099999999999</v>
      </c>
      <c r="H32">
        <v>19.597300000000001</v>
      </c>
      <c r="I32">
        <v>20.300599999999999</v>
      </c>
      <c r="J32">
        <v>13.103999999999999</v>
      </c>
      <c r="K32">
        <v>7.3262999999999998</v>
      </c>
      <c r="L32">
        <v>12912</v>
      </c>
      <c r="M32">
        <v>52634.493699999999</v>
      </c>
      <c r="N32">
        <v>5.9600999999999997</v>
      </c>
      <c r="O32">
        <v>4.3657000000000004</v>
      </c>
      <c r="P32">
        <v>59.9114</v>
      </c>
    </row>
    <row r="33" spans="1:16" x14ac:dyDescent="0.3">
      <c r="A33" s="1">
        <v>43098</v>
      </c>
      <c r="B33">
        <v>3.0089000000000001</v>
      </c>
      <c r="C33">
        <v>1.411</v>
      </c>
      <c r="D33">
        <v>1.0408999999999999</v>
      </c>
      <c r="E33">
        <v>57.481700000000004</v>
      </c>
      <c r="F33">
        <v>10.365</v>
      </c>
      <c r="G33">
        <v>14.062900000000001</v>
      </c>
      <c r="H33">
        <v>19.092500000000001</v>
      </c>
      <c r="I33">
        <v>20.300599999999999</v>
      </c>
      <c r="J33">
        <v>12.6836</v>
      </c>
      <c r="K33">
        <v>6.4168000000000003</v>
      </c>
      <c r="L33">
        <v>17777</v>
      </c>
      <c r="M33">
        <v>157134.3284</v>
      </c>
      <c r="N33">
        <v>6.0701000000000001</v>
      </c>
      <c r="O33">
        <v>3.6631999999999998</v>
      </c>
      <c r="P33">
        <v>59.9114</v>
      </c>
    </row>
    <row r="34" spans="1:16" x14ac:dyDescent="0.3">
      <c r="A34" s="1">
        <v>43188</v>
      </c>
      <c r="B34">
        <v>2.9782999999999999</v>
      </c>
      <c r="C34">
        <v>1.5792999999999999</v>
      </c>
      <c r="D34">
        <v>1.0845</v>
      </c>
      <c r="E34">
        <v>51.4315</v>
      </c>
      <c r="F34">
        <v>22.1158</v>
      </c>
      <c r="G34">
        <v>28.627099999999999</v>
      </c>
      <c r="H34">
        <v>18.889600000000002</v>
      </c>
      <c r="I34">
        <v>20.300599999999999</v>
      </c>
      <c r="J34">
        <v>11.314399999999999</v>
      </c>
      <c r="K34">
        <v>6.4168000000000003</v>
      </c>
      <c r="L34">
        <v>2948</v>
      </c>
      <c r="M34">
        <v>157134.3284</v>
      </c>
      <c r="N34">
        <v>5.9466999999999999</v>
      </c>
      <c r="O34">
        <v>4.2762000000000002</v>
      </c>
      <c r="P34">
        <v>51.592599999999997</v>
      </c>
    </row>
    <row r="35" spans="1:16" x14ac:dyDescent="0.3">
      <c r="A35" s="1">
        <v>43280</v>
      </c>
      <c r="B35">
        <v>2.9958</v>
      </c>
      <c r="C35">
        <v>1.653</v>
      </c>
      <c r="D35">
        <v>1.1732</v>
      </c>
      <c r="E35">
        <v>51.015300000000003</v>
      </c>
      <c r="F35">
        <v>21.822099999999999</v>
      </c>
      <c r="G35">
        <v>26.504999999999999</v>
      </c>
      <c r="H35">
        <v>18.652799999999999</v>
      </c>
      <c r="I35">
        <v>20.300599999999999</v>
      </c>
      <c r="J35">
        <v>10.7119</v>
      </c>
      <c r="K35">
        <v>6.3894000000000002</v>
      </c>
      <c r="L35">
        <v>5204</v>
      </c>
      <c r="M35">
        <v>157134.3284</v>
      </c>
      <c r="N35">
        <v>5.8906000000000001</v>
      </c>
      <c r="O35">
        <v>4.2424999999999997</v>
      </c>
      <c r="P35">
        <v>61.053899999999999</v>
      </c>
    </row>
    <row r="36" spans="1:16" x14ac:dyDescent="0.3">
      <c r="A36" s="1">
        <v>43371</v>
      </c>
      <c r="B36">
        <v>3.0099</v>
      </c>
      <c r="C36">
        <v>1.7201</v>
      </c>
      <c r="D36">
        <v>1.2178</v>
      </c>
      <c r="E36">
        <v>48.3598</v>
      </c>
      <c r="F36">
        <v>18.856000000000002</v>
      </c>
      <c r="G36">
        <v>22.5182</v>
      </c>
      <c r="H36">
        <v>18.157299999999999</v>
      </c>
      <c r="I36">
        <v>20.300599999999999</v>
      </c>
      <c r="J36">
        <v>12.965199999999999</v>
      </c>
      <c r="K36">
        <v>6.5979999999999999</v>
      </c>
      <c r="L36">
        <v>5453</v>
      </c>
      <c r="M36">
        <v>157134.3284</v>
      </c>
      <c r="N36">
        <v>5.9832999999999998</v>
      </c>
      <c r="O36">
        <v>4.0777000000000001</v>
      </c>
      <c r="P36">
        <v>61.384900000000002</v>
      </c>
    </row>
    <row r="37" spans="1:16" x14ac:dyDescent="0.3">
      <c r="A37" s="1">
        <v>43465</v>
      </c>
      <c r="B37">
        <v>3.1204000000000001</v>
      </c>
      <c r="C37">
        <v>1.474</v>
      </c>
      <c r="D37">
        <v>1.0818000000000001</v>
      </c>
      <c r="E37">
        <v>51.010800000000003</v>
      </c>
      <c r="F37">
        <v>16.872</v>
      </c>
      <c r="G37">
        <v>20.682600000000001</v>
      </c>
      <c r="H37">
        <v>21.180800000000001</v>
      </c>
      <c r="I37">
        <v>20.300599999999999</v>
      </c>
      <c r="J37">
        <v>13.2294</v>
      </c>
      <c r="K37">
        <v>6.3929999999999998</v>
      </c>
      <c r="L37">
        <v>4926</v>
      </c>
      <c r="M37">
        <v>46217.616600000001</v>
      </c>
      <c r="N37">
        <v>5.9142000000000001</v>
      </c>
      <c r="O37">
        <v>3.6269999999999998</v>
      </c>
      <c r="P37">
        <v>78.947400000000002</v>
      </c>
    </row>
    <row r="38" spans="1:16" x14ac:dyDescent="0.3">
      <c r="A38" s="1">
        <v>43553</v>
      </c>
      <c r="B38">
        <v>2.9935999999999998</v>
      </c>
      <c r="C38">
        <v>1.4422999999999999</v>
      </c>
      <c r="D38">
        <v>1.0117</v>
      </c>
      <c r="E38">
        <v>51.349299999999999</v>
      </c>
      <c r="F38">
        <v>43.519599999999997</v>
      </c>
      <c r="G38">
        <v>22.171700000000001</v>
      </c>
      <c r="H38">
        <v>20.0655</v>
      </c>
      <c r="I38">
        <v>20.300599999999999</v>
      </c>
      <c r="J38">
        <v>14.891</v>
      </c>
      <c r="K38">
        <v>6.7529000000000003</v>
      </c>
      <c r="L38">
        <v>2887</v>
      </c>
      <c r="M38">
        <v>46217.616600000001</v>
      </c>
      <c r="N38">
        <v>5.7702</v>
      </c>
      <c r="O38">
        <v>4.0646000000000004</v>
      </c>
      <c r="P38">
        <v>63.876199999999997</v>
      </c>
    </row>
    <row r="39" spans="1:16" x14ac:dyDescent="0.3">
      <c r="A39" s="1">
        <v>43644</v>
      </c>
      <c r="B39">
        <v>2.9995000000000003</v>
      </c>
      <c r="C39">
        <v>1.3331999999999999</v>
      </c>
      <c r="D39">
        <v>0.9546</v>
      </c>
      <c r="E39">
        <v>50.06</v>
      </c>
      <c r="F39">
        <v>65.180700000000002</v>
      </c>
      <c r="G39">
        <v>26.310700000000001</v>
      </c>
      <c r="H39">
        <v>19.805099999999999</v>
      </c>
      <c r="I39">
        <v>20.300599999999999</v>
      </c>
      <c r="J39">
        <v>14.903700000000001</v>
      </c>
      <c r="K39">
        <v>6.6382000000000003</v>
      </c>
      <c r="L39">
        <v>5111</v>
      </c>
      <c r="M39">
        <v>46217.616600000001</v>
      </c>
      <c r="N39">
        <v>5.6546000000000003</v>
      </c>
      <c r="O39">
        <v>4.1045999999999996</v>
      </c>
      <c r="P39">
        <v>44.941600000000001</v>
      </c>
    </row>
    <row r="40" spans="1:16" x14ac:dyDescent="0.3">
      <c r="A40" s="1">
        <v>43738</v>
      </c>
      <c r="B40">
        <v>3.0680000000000001</v>
      </c>
      <c r="C40">
        <v>1.2607999999999999</v>
      </c>
      <c r="D40">
        <v>0.93130000000000002</v>
      </c>
      <c r="E40">
        <v>50.194099999999999</v>
      </c>
      <c r="F40">
        <v>122.6875</v>
      </c>
      <c r="G40">
        <v>28.409500000000001</v>
      </c>
      <c r="H40">
        <v>21.471800000000002</v>
      </c>
      <c r="I40">
        <v>20.300599999999999</v>
      </c>
      <c r="J40">
        <v>13.1204</v>
      </c>
      <c r="K40">
        <v>6.2804000000000002</v>
      </c>
      <c r="L40">
        <v>6782</v>
      </c>
      <c r="M40">
        <v>46217.616600000001</v>
      </c>
      <c r="N40">
        <v>5.6643999999999997</v>
      </c>
      <c r="O40">
        <v>3.8475999999999999</v>
      </c>
      <c r="P40">
        <v>142.80889999999999</v>
      </c>
    </row>
    <row r="41" spans="1:16" x14ac:dyDescent="0.3">
      <c r="A41" s="1">
        <v>43830</v>
      </c>
      <c r="B41">
        <v>3.1280000000000001</v>
      </c>
      <c r="C41">
        <v>1.2589000000000001</v>
      </c>
      <c r="D41">
        <v>0.93889999999999996</v>
      </c>
      <c r="E41">
        <v>48.226900000000001</v>
      </c>
      <c r="F41">
        <v>51.0824</v>
      </c>
      <c r="G41">
        <v>20.9283</v>
      </c>
      <c r="H41">
        <v>22.317699999999999</v>
      </c>
      <c r="I41">
        <v>20.300599999999999</v>
      </c>
      <c r="J41">
        <v>14.374700000000001</v>
      </c>
      <c r="K41">
        <v>6.4553000000000003</v>
      </c>
      <c r="L41">
        <v>5138</v>
      </c>
      <c r="M41">
        <v>48396.369100000004</v>
      </c>
      <c r="N41">
        <v>5.7426000000000004</v>
      </c>
      <c r="O41">
        <v>3.4794999999999998</v>
      </c>
      <c r="P41">
        <v>63.232999999999997</v>
      </c>
    </row>
    <row r="42" spans="1:16" x14ac:dyDescent="0.3">
      <c r="A42" s="1">
        <v>43921</v>
      </c>
      <c r="B42">
        <v>3.1194000000000002</v>
      </c>
      <c r="C42">
        <v>1.3128</v>
      </c>
      <c r="D42">
        <v>0.97650000000000003</v>
      </c>
      <c r="E42">
        <v>45.001100000000001</v>
      </c>
      <c r="F42">
        <v>233.84</v>
      </c>
      <c r="G42">
        <v>28.253799999999998</v>
      </c>
      <c r="H42">
        <v>23.924199999999999</v>
      </c>
      <c r="I42">
        <v>20.300599999999999</v>
      </c>
      <c r="J42">
        <v>12.416600000000001</v>
      </c>
      <c r="K42">
        <v>6.4493</v>
      </c>
      <c r="L42">
        <v>2733</v>
      </c>
      <c r="M42">
        <v>48396.369100000004</v>
      </c>
      <c r="N42">
        <v>5.7076000000000002</v>
      </c>
      <c r="O42">
        <v>3.8768000000000002</v>
      </c>
      <c r="P42">
        <v>43.167999999999999</v>
      </c>
    </row>
    <row r="43" spans="1:16" x14ac:dyDescent="0.3">
      <c r="A43" s="1">
        <v>44012</v>
      </c>
      <c r="B43">
        <v>2.9584000000000001</v>
      </c>
      <c r="C43">
        <v>1.248</v>
      </c>
      <c r="D43">
        <v>0.91859999999999997</v>
      </c>
      <c r="E43">
        <v>48.261299999999999</v>
      </c>
      <c r="F43">
        <v>90.022199999999998</v>
      </c>
      <c r="G43">
        <v>22.0932</v>
      </c>
      <c r="H43">
        <v>21.607099999999999</v>
      </c>
      <c r="I43">
        <v>20.300599999999999</v>
      </c>
      <c r="J43">
        <v>14.023</v>
      </c>
      <c r="K43">
        <v>6.4004000000000003</v>
      </c>
      <c r="L43">
        <v>2790</v>
      </c>
      <c r="M43">
        <v>48396.369100000004</v>
      </c>
      <c r="N43">
        <v>5.4954999999999998</v>
      </c>
      <c r="O43">
        <v>4.0656999999999996</v>
      </c>
      <c r="P43">
        <v>73.337800000000001</v>
      </c>
    </row>
    <row r="44" spans="1:16" x14ac:dyDescent="0.3">
      <c r="A44" s="1">
        <v>44104</v>
      </c>
      <c r="B44">
        <v>2.9561999999999999</v>
      </c>
      <c r="C44">
        <v>1.4822</v>
      </c>
      <c r="D44">
        <v>1.1677</v>
      </c>
      <c r="E44">
        <v>58.564100000000003</v>
      </c>
      <c r="F44">
        <v>129.56819999999999</v>
      </c>
      <c r="G44">
        <v>27.042000000000002</v>
      </c>
      <c r="H44">
        <v>20.882000000000001</v>
      </c>
      <c r="I44">
        <v>20.300599999999999</v>
      </c>
      <c r="J44">
        <v>14.706799999999999</v>
      </c>
      <c r="K44">
        <v>5.8571999999999997</v>
      </c>
      <c r="L44">
        <v>7646</v>
      </c>
      <c r="M44">
        <v>48396.369100000004</v>
      </c>
      <c r="N44">
        <v>5.5042</v>
      </c>
      <c r="O44">
        <v>3.8765999999999998</v>
      </c>
      <c r="P44">
        <v>74.812200000000004</v>
      </c>
    </row>
  </sheetData>
  <phoneticPr fontId="18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_xll.BDH("LLY US Equity",B$1:P$1,"CQ1 2010","","Dir=V","Per=Q","Days=A","Dts=S","cols=16;rows=43")</f>
        <v>#NAME?</v>
      </c>
      <c r="B2">
        <v>1.8138999999999998</v>
      </c>
      <c r="C2">
        <v>2.1657000000000002</v>
      </c>
      <c r="D2">
        <v>1.4056999999999999</v>
      </c>
      <c r="E2">
        <v>63.8782</v>
      </c>
      <c r="F2">
        <v>34.313000000000002</v>
      </c>
      <c r="G2">
        <v>29.774899999999999</v>
      </c>
      <c r="H2">
        <v>31.7286</v>
      </c>
      <c r="I2">
        <v>4.5532000000000004</v>
      </c>
      <c r="J2">
        <v>6.4658999999999995</v>
      </c>
      <c r="K2">
        <v>4.2487000000000004</v>
      </c>
      <c r="L2">
        <v>832.9</v>
      </c>
      <c r="M2" t="s">
        <v>5</v>
      </c>
      <c r="N2">
        <v>7.5884</v>
      </c>
      <c r="O2">
        <v>4.5052000000000003</v>
      </c>
      <c r="P2">
        <v>43.319099999999999</v>
      </c>
    </row>
    <row r="3" spans="1:16" x14ac:dyDescent="0.3">
      <c r="A3" s="1">
        <v>40359</v>
      </c>
      <c r="B3">
        <v>1.7894999999999999</v>
      </c>
      <c r="C3">
        <v>1.9710999999999999</v>
      </c>
      <c r="D3">
        <v>1.2934000000000001</v>
      </c>
      <c r="E3">
        <v>67.264600000000002</v>
      </c>
      <c r="F3">
        <v>36.945300000000003</v>
      </c>
      <c r="G3">
        <v>30.526900000000001</v>
      </c>
      <c r="H3">
        <v>33.321100000000001</v>
      </c>
      <c r="I3">
        <v>4.4237000000000002</v>
      </c>
      <c r="J3">
        <v>5.7103999999999999</v>
      </c>
      <c r="K3">
        <v>4.0648</v>
      </c>
      <c r="L3">
        <v>1757.4</v>
      </c>
      <c r="M3" t="s">
        <v>5</v>
      </c>
      <c r="N3">
        <v>7.8041999999999998</v>
      </c>
      <c r="O3">
        <v>4.0712000000000002</v>
      </c>
      <c r="P3">
        <v>40.096499999999999</v>
      </c>
    </row>
    <row r="4" spans="1:16" x14ac:dyDescent="0.3">
      <c r="A4" s="1">
        <v>40451</v>
      </c>
      <c r="B4">
        <v>1.5721000000000001</v>
      </c>
      <c r="C4">
        <v>2.3262999999999998</v>
      </c>
      <c r="D4">
        <v>1.5470000000000002</v>
      </c>
      <c r="E4">
        <v>57.496499999999997</v>
      </c>
      <c r="F4">
        <v>35.868600000000001</v>
      </c>
      <c r="G4">
        <v>29.9392</v>
      </c>
      <c r="H4">
        <v>33.434600000000003</v>
      </c>
      <c r="I4">
        <v>3.742</v>
      </c>
      <c r="J4">
        <v>5.6345000000000001</v>
      </c>
      <c r="K4">
        <v>4.2173999999999996</v>
      </c>
      <c r="L4">
        <v>1595</v>
      </c>
      <c r="M4" t="s">
        <v>5</v>
      </c>
      <c r="N4">
        <v>7.2343999999999999</v>
      </c>
      <c r="O4">
        <v>4.2828999999999997</v>
      </c>
      <c r="P4">
        <v>41.564799999999998</v>
      </c>
    </row>
    <row r="5" spans="1:16" x14ac:dyDescent="0.3">
      <c r="A5" s="1">
        <v>40543</v>
      </c>
      <c r="B5">
        <v>1.6269</v>
      </c>
      <c r="C5">
        <v>2.0897000000000001</v>
      </c>
      <c r="D5">
        <v>1.4373</v>
      </c>
      <c r="E5">
        <v>55.767600000000002</v>
      </c>
      <c r="F5">
        <v>33.541699999999999</v>
      </c>
      <c r="G5">
        <v>23.420100000000001</v>
      </c>
      <c r="H5">
        <v>35.741599999999998</v>
      </c>
      <c r="I5">
        <v>3.8773</v>
      </c>
      <c r="J5">
        <v>5.1661999999999999</v>
      </c>
      <c r="K5">
        <v>4.0521000000000003</v>
      </c>
      <c r="L5">
        <v>1977.2</v>
      </c>
      <c r="M5">
        <v>58099.087399999997</v>
      </c>
      <c r="N5">
        <v>6.7725</v>
      </c>
      <c r="O5">
        <v>3.9542999999999999</v>
      </c>
      <c r="P5">
        <v>46.509799999999998</v>
      </c>
    </row>
    <row r="6" spans="1:16" x14ac:dyDescent="0.3">
      <c r="A6" s="1">
        <v>40633</v>
      </c>
      <c r="B6">
        <v>1.6890000000000001</v>
      </c>
      <c r="C6">
        <v>2.0066000000000002</v>
      </c>
      <c r="D6">
        <v>1.3549</v>
      </c>
      <c r="E6">
        <v>47.870899999999999</v>
      </c>
      <c r="F6">
        <v>28.059000000000001</v>
      </c>
      <c r="G6">
        <v>22.008199999999999</v>
      </c>
      <c r="H6">
        <v>32.126600000000003</v>
      </c>
      <c r="I6">
        <v>3.2730999999999999</v>
      </c>
      <c r="J6">
        <v>5.3856000000000002</v>
      </c>
      <c r="K6">
        <v>4.0594999999999999</v>
      </c>
      <c r="L6">
        <v>1074.7</v>
      </c>
      <c r="M6">
        <v>58099.087399999997</v>
      </c>
      <c r="N6">
        <v>6.8422000000000001</v>
      </c>
      <c r="O6">
        <v>4.3963000000000001</v>
      </c>
      <c r="P6">
        <v>51.603400000000001</v>
      </c>
    </row>
    <row r="7" spans="1:16" x14ac:dyDescent="0.3">
      <c r="A7" s="1">
        <v>40724</v>
      </c>
      <c r="B7">
        <v>1.8348</v>
      </c>
      <c r="C7">
        <v>1.7343</v>
      </c>
      <c r="D7">
        <v>1.1756</v>
      </c>
      <c r="E7">
        <v>47.129600000000003</v>
      </c>
      <c r="F7">
        <v>35.230600000000003</v>
      </c>
      <c r="G7">
        <v>25.411000000000001</v>
      </c>
      <c r="H7">
        <v>30.8752</v>
      </c>
      <c r="I7">
        <v>3.4941</v>
      </c>
      <c r="J7">
        <v>5.9286000000000003</v>
      </c>
      <c r="K7">
        <v>3.9544000000000001</v>
      </c>
      <c r="L7">
        <v>1901.3</v>
      </c>
      <c r="M7">
        <v>58099.087399999997</v>
      </c>
      <c r="N7">
        <v>7.0513000000000003</v>
      </c>
      <c r="O7">
        <v>4.9802999999999997</v>
      </c>
      <c r="P7">
        <v>45.586799999999997</v>
      </c>
    </row>
    <row r="8" spans="1:16" x14ac:dyDescent="0.3">
      <c r="A8" s="1">
        <v>40816</v>
      </c>
      <c r="B8">
        <v>1.9174</v>
      </c>
      <c r="C8">
        <v>1.7730000000000001</v>
      </c>
      <c r="D8">
        <v>1.2516</v>
      </c>
      <c r="E8">
        <v>47.010100000000001</v>
      </c>
      <c r="F8">
        <v>35.242199999999997</v>
      </c>
      <c r="G8">
        <v>25.7958</v>
      </c>
      <c r="H8">
        <v>27.916699999999999</v>
      </c>
      <c r="I8">
        <v>3.3081999999999998</v>
      </c>
      <c r="J8">
        <v>5.9013999999999998</v>
      </c>
      <c r="K8">
        <v>4.0420999999999996</v>
      </c>
      <c r="L8">
        <v>1897.7</v>
      </c>
      <c r="M8">
        <v>58099.087399999997</v>
      </c>
      <c r="N8">
        <v>7.1887999999999996</v>
      </c>
      <c r="O8">
        <v>4.3966000000000003</v>
      </c>
      <c r="P8">
        <v>44.144799999999996</v>
      </c>
    </row>
    <row r="9" spans="1:16" x14ac:dyDescent="0.3">
      <c r="A9" s="1">
        <v>40907</v>
      </c>
      <c r="B9">
        <v>2.1040000000000001</v>
      </c>
      <c r="C9">
        <v>1.5954000000000002</v>
      </c>
      <c r="D9">
        <v>1.1726000000000001</v>
      </c>
      <c r="E9">
        <v>51.596200000000003</v>
      </c>
      <c r="F9">
        <v>21.3293</v>
      </c>
      <c r="G9">
        <v>17.672699999999999</v>
      </c>
      <c r="H9">
        <v>27.106100000000001</v>
      </c>
      <c r="I9">
        <v>4.4059999999999997</v>
      </c>
      <c r="J9">
        <v>6.9833999999999996</v>
      </c>
      <c r="K9">
        <v>3.8799000000000001</v>
      </c>
      <c r="L9">
        <v>1688.8</v>
      </c>
      <c r="M9">
        <v>51068.802499999998</v>
      </c>
      <c r="N9">
        <v>6.8844000000000003</v>
      </c>
      <c r="O9">
        <v>4.4142999999999999</v>
      </c>
      <c r="P9">
        <v>63.710599999999999</v>
      </c>
    </row>
    <row r="10" spans="1:16" x14ac:dyDescent="0.3">
      <c r="A10" s="1">
        <v>40998</v>
      </c>
      <c r="B10">
        <v>1.9593</v>
      </c>
      <c r="C10">
        <v>1.923</v>
      </c>
      <c r="D10">
        <v>1.2686999999999999</v>
      </c>
      <c r="E10">
        <v>36.495600000000003</v>
      </c>
      <c r="F10">
        <v>30.4923</v>
      </c>
      <c r="G10">
        <v>24.657299999999999</v>
      </c>
      <c r="H10">
        <v>26.9331</v>
      </c>
      <c r="I10">
        <v>3.8098999999999998</v>
      </c>
      <c r="J10">
        <v>6.7016</v>
      </c>
      <c r="K10">
        <v>4.2843999999999998</v>
      </c>
      <c r="L10">
        <v>721.8</v>
      </c>
      <c r="M10">
        <v>51068.802499999998</v>
      </c>
      <c r="N10">
        <v>6.8280000000000003</v>
      </c>
      <c r="O10">
        <v>3.9043000000000001</v>
      </c>
      <c r="P10">
        <v>54.132100000000001</v>
      </c>
    </row>
    <row r="11" spans="1:16" x14ac:dyDescent="0.3">
      <c r="A11" s="1">
        <v>41089</v>
      </c>
      <c r="B11">
        <v>1.9281000000000001</v>
      </c>
      <c r="C11">
        <v>1.8620000000000001</v>
      </c>
      <c r="D11">
        <v>1.2763</v>
      </c>
      <c r="E11">
        <v>38.498600000000003</v>
      </c>
      <c r="F11">
        <v>27.958100000000002</v>
      </c>
      <c r="G11">
        <v>21.465199999999999</v>
      </c>
      <c r="H11">
        <v>25.387899999999998</v>
      </c>
      <c r="I11">
        <v>4.2876000000000003</v>
      </c>
      <c r="J11">
        <v>7.5099</v>
      </c>
      <c r="K11">
        <v>4.3146000000000004</v>
      </c>
      <c r="L11">
        <v>1126.5</v>
      </c>
      <c r="M11">
        <v>51068.802499999998</v>
      </c>
      <c r="N11">
        <v>6.7046999999999999</v>
      </c>
      <c r="O11">
        <v>3.7292999999999998</v>
      </c>
      <c r="P11">
        <v>59.350700000000003</v>
      </c>
    </row>
    <row r="12" spans="1:16" x14ac:dyDescent="0.3">
      <c r="A12" s="1">
        <v>41180</v>
      </c>
      <c r="B12">
        <v>1.9222999999999999</v>
      </c>
      <c r="C12">
        <v>2.0169000000000001</v>
      </c>
      <c r="D12">
        <v>1.4598</v>
      </c>
      <c r="E12">
        <v>34.361499999999999</v>
      </c>
      <c r="F12">
        <v>23.110600000000002</v>
      </c>
      <c r="G12">
        <v>19.954799999999999</v>
      </c>
      <c r="H12">
        <v>21.327000000000002</v>
      </c>
      <c r="I12">
        <v>3.9809999999999999</v>
      </c>
      <c r="J12">
        <v>8.6850000000000005</v>
      </c>
      <c r="K12">
        <v>4.2214999999999998</v>
      </c>
      <c r="L12">
        <v>1362.3</v>
      </c>
      <c r="M12">
        <v>51068.802499999998</v>
      </c>
      <c r="N12">
        <v>6.7096</v>
      </c>
      <c r="O12">
        <v>3.9548999999999999</v>
      </c>
      <c r="P12">
        <v>41.354100000000003</v>
      </c>
    </row>
    <row r="13" spans="1:16" x14ac:dyDescent="0.3">
      <c r="A13" s="1">
        <v>41274</v>
      </c>
      <c r="B13">
        <v>1.9405000000000001</v>
      </c>
      <c r="C13">
        <v>1.5542</v>
      </c>
      <c r="D13">
        <v>1.0739000000000001</v>
      </c>
      <c r="E13">
        <v>37.4617</v>
      </c>
      <c r="F13">
        <v>25.044699999999999</v>
      </c>
      <c r="G13">
        <v>17.8672</v>
      </c>
      <c r="H13">
        <v>22.278400000000001</v>
      </c>
      <c r="I13">
        <v>4.5435999999999996</v>
      </c>
      <c r="J13">
        <v>9.2134</v>
      </c>
      <c r="K13">
        <v>3.9872000000000001</v>
      </c>
      <c r="L13">
        <v>1188.8</v>
      </c>
      <c r="M13">
        <v>41773.142099999997</v>
      </c>
      <c r="N13">
        <v>6.5510000000000002</v>
      </c>
      <c r="O13">
        <v>4.4439000000000002</v>
      </c>
      <c r="P13">
        <v>65.981800000000007</v>
      </c>
    </row>
    <row r="14" spans="1:16" x14ac:dyDescent="0.3">
      <c r="A14" s="1">
        <v>41361</v>
      </c>
      <c r="B14">
        <v>1.9024000000000001</v>
      </c>
      <c r="C14">
        <v>1.6232</v>
      </c>
      <c r="D14">
        <v>1.0730999999999999</v>
      </c>
      <c r="E14">
        <v>36.522500000000001</v>
      </c>
      <c r="F14">
        <v>35.282899999999998</v>
      </c>
      <c r="G14">
        <v>25.382000000000001</v>
      </c>
      <c r="H14">
        <v>22.5565</v>
      </c>
      <c r="I14">
        <v>5.0411000000000001</v>
      </c>
      <c r="J14">
        <v>10.454499999999999</v>
      </c>
      <c r="K14">
        <v>4.6520999999999999</v>
      </c>
      <c r="L14">
        <v>221.5</v>
      </c>
      <c r="M14">
        <v>41773.142099999997</v>
      </c>
      <c r="N14">
        <v>6.6420000000000003</v>
      </c>
      <c r="O14">
        <v>4.4215</v>
      </c>
      <c r="P14">
        <v>34.436100000000003</v>
      </c>
    </row>
    <row r="15" spans="1:16" x14ac:dyDescent="0.3">
      <c r="A15" s="1">
        <v>41453</v>
      </c>
      <c r="B15">
        <v>1.8927</v>
      </c>
      <c r="C15">
        <v>1.5032000000000001</v>
      </c>
      <c r="D15">
        <v>0.98170000000000002</v>
      </c>
      <c r="E15">
        <v>34.897599999999997</v>
      </c>
      <c r="F15">
        <v>37.295299999999997</v>
      </c>
      <c r="G15">
        <v>25.347000000000001</v>
      </c>
      <c r="H15">
        <v>24.420500000000001</v>
      </c>
      <c r="I15">
        <v>4.2393000000000001</v>
      </c>
      <c r="J15">
        <v>8.5610999999999997</v>
      </c>
      <c r="K15">
        <v>4.2138999999999998</v>
      </c>
      <c r="L15">
        <v>1500.8</v>
      </c>
      <c r="M15">
        <v>41773.142099999997</v>
      </c>
      <c r="N15">
        <v>6.8265000000000002</v>
      </c>
      <c r="O15">
        <v>4.4223999999999997</v>
      </c>
      <c r="P15">
        <v>43.881399999999999</v>
      </c>
    </row>
    <row r="16" spans="1:16" x14ac:dyDescent="0.3">
      <c r="A16" s="1">
        <v>41547</v>
      </c>
      <c r="B16">
        <v>1.7259</v>
      </c>
      <c r="C16">
        <v>1.6347</v>
      </c>
      <c r="D16">
        <v>1.0908</v>
      </c>
      <c r="E16">
        <v>31.2836</v>
      </c>
      <c r="F16">
        <v>38.811599999999999</v>
      </c>
      <c r="G16">
        <v>26.7592</v>
      </c>
      <c r="H16">
        <v>24.491700000000002</v>
      </c>
      <c r="I16">
        <v>3.7795000000000001</v>
      </c>
      <c r="J16">
        <v>8.1194000000000006</v>
      </c>
      <c r="K16">
        <v>4.4536999999999995</v>
      </c>
      <c r="L16">
        <v>1737.8</v>
      </c>
      <c r="M16">
        <v>41773.142099999997</v>
      </c>
      <c r="N16">
        <v>6.9528999999999996</v>
      </c>
      <c r="O16">
        <v>4.0297999999999998</v>
      </c>
      <c r="P16">
        <v>43.994500000000002</v>
      </c>
    </row>
    <row r="17" spans="1:16" x14ac:dyDescent="0.3">
      <c r="A17" s="1">
        <v>41639</v>
      </c>
      <c r="B17">
        <v>1.7614999999999998</v>
      </c>
      <c r="C17">
        <v>1.4697</v>
      </c>
      <c r="D17">
        <v>0.98750000000000004</v>
      </c>
      <c r="E17">
        <v>29.565999999999999</v>
      </c>
      <c r="F17">
        <v>22.690200000000001</v>
      </c>
      <c r="G17">
        <v>15.5075</v>
      </c>
      <c r="H17">
        <v>23.551100000000002</v>
      </c>
      <c r="I17">
        <v>3.5834999999999999</v>
      </c>
      <c r="J17">
        <v>8.4042999999999992</v>
      </c>
      <c r="K17">
        <v>4.2107000000000001</v>
      </c>
      <c r="L17">
        <v>1262.8</v>
      </c>
      <c r="M17">
        <v>45531.970999999998</v>
      </c>
      <c r="N17">
        <v>6.8657000000000004</v>
      </c>
      <c r="O17">
        <v>4.5008999999999997</v>
      </c>
      <c r="P17">
        <v>72.673299999999998</v>
      </c>
    </row>
    <row r="18" spans="1:16" x14ac:dyDescent="0.3">
      <c r="A18" s="1">
        <v>41729</v>
      </c>
      <c r="B18">
        <v>1.7932999999999999</v>
      </c>
      <c r="C18">
        <v>1.9661999999999999</v>
      </c>
      <c r="D18">
        <v>1.2378</v>
      </c>
      <c r="E18">
        <v>28.7074</v>
      </c>
      <c r="F18">
        <v>22.084700000000002</v>
      </c>
      <c r="G18">
        <v>17.825800000000001</v>
      </c>
      <c r="H18">
        <v>20.734000000000002</v>
      </c>
      <c r="I18">
        <v>3.9361999999999999</v>
      </c>
      <c r="J18">
        <v>10.6471</v>
      </c>
      <c r="K18">
        <v>4.7141999999999999</v>
      </c>
      <c r="L18">
        <v>70.3</v>
      </c>
      <c r="M18">
        <v>7143.2318999999998</v>
      </c>
      <c r="N18">
        <v>6.9219999999999997</v>
      </c>
      <c r="O18">
        <v>5.0509000000000004</v>
      </c>
      <c r="P18">
        <v>72.210899999999995</v>
      </c>
    </row>
    <row r="19" spans="1:16" x14ac:dyDescent="0.3">
      <c r="A19" s="1">
        <v>41820</v>
      </c>
      <c r="B19">
        <v>1.6894</v>
      </c>
      <c r="C19">
        <v>1.7738</v>
      </c>
      <c r="D19">
        <v>1.1198999999999999</v>
      </c>
      <c r="E19">
        <v>29.533999999999999</v>
      </c>
      <c r="F19">
        <v>24.974599999999999</v>
      </c>
      <c r="G19">
        <v>17.9634</v>
      </c>
      <c r="H19">
        <v>18.043600000000001</v>
      </c>
      <c r="I19">
        <v>4.4423000000000004</v>
      </c>
      <c r="J19">
        <v>12.5428</v>
      </c>
      <c r="K19">
        <v>4.6251999999999995</v>
      </c>
      <c r="L19">
        <v>799</v>
      </c>
      <c r="M19">
        <v>7143.2318999999998</v>
      </c>
      <c r="N19">
        <v>6.3055000000000003</v>
      </c>
      <c r="O19">
        <v>4.8216000000000001</v>
      </c>
      <c r="P19">
        <v>71.592799999999997</v>
      </c>
    </row>
    <row r="20" spans="1:16" x14ac:dyDescent="0.3">
      <c r="A20" s="1">
        <v>41912</v>
      </c>
      <c r="B20">
        <v>1.7412999999999998</v>
      </c>
      <c r="C20">
        <v>1.5988</v>
      </c>
      <c r="D20">
        <v>1.0351999999999999</v>
      </c>
      <c r="E20">
        <v>31.725100000000001</v>
      </c>
      <c r="F20">
        <v>14.7507</v>
      </c>
      <c r="G20">
        <v>11.5268</v>
      </c>
      <c r="H20">
        <v>13.2636</v>
      </c>
      <c r="I20">
        <v>4.7972000000000001</v>
      </c>
      <c r="J20">
        <v>16.014500000000002</v>
      </c>
      <c r="K20">
        <v>4.5900999999999996</v>
      </c>
      <c r="L20">
        <v>1394.4</v>
      </c>
      <c r="M20">
        <v>7143.2318999999998</v>
      </c>
      <c r="N20">
        <v>6.2843</v>
      </c>
      <c r="O20">
        <v>4.3478000000000003</v>
      </c>
      <c r="P20">
        <v>104.6952</v>
      </c>
    </row>
    <row r="21" spans="1:16" x14ac:dyDescent="0.3">
      <c r="A21" s="1">
        <v>42004</v>
      </c>
      <c r="B21">
        <v>1.7402</v>
      </c>
      <c r="C21">
        <v>1.2244999999999999</v>
      </c>
      <c r="D21">
        <v>0.81610000000000005</v>
      </c>
      <c r="E21">
        <v>52.1785</v>
      </c>
      <c r="F21">
        <v>10.0642</v>
      </c>
      <c r="G21">
        <v>7.3497000000000003</v>
      </c>
      <c r="H21">
        <v>11.287699999999999</v>
      </c>
      <c r="I21">
        <v>6.173</v>
      </c>
      <c r="J21">
        <v>19.814</v>
      </c>
      <c r="K21">
        <v>3.9115000000000002</v>
      </c>
      <c r="L21">
        <v>1032.0999999999999</v>
      </c>
      <c r="M21">
        <v>65734.489100000006</v>
      </c>
      <c r="N21">
        <v>6.0072999999999999</v>
      </c>
      <c r="O21">
        <v>4.2214999999999998</v>
      </c>
      <c r="P21">
        <v>124.8293</v>
      </c>
    </row>
    <row r="22" spans="1:16" x14ac:dyDescent="0.3">
      <c r="A22" s="1">
        <v>42094</v>
      </c>
      <c r="B22">
        <v>1.6480999999999999</v>
      </c>
      <c r="C22">
        <v>1.4075</v>
      </c>
      <c r="D22">
        <v>0.86880000000000002</v>
      </c>
      <c r="E22">
        <v>55.099299999999999</v>
      </c>
      <c r="F22">
        <v>12.841100000000001</v>
      </c>
      <c r="G22">
        <v>11.307499999999999</v>
      </c>
      <c r="H22">
        <v>9.5825999999999993</v>
      </c>
      <c r="I22">
        <v>11.650700000000001</v>
      </c>
      <c r="J22">
        <v>22.692499999999999</v>
      </c>
      <c r="K22">
        <v>4.3867000000000003</v>
      </c>
      <c r="L22">
        <v>-273.39999999999998</v>
      </c>
      <c r="M22">
        <v>-2053.2687999999998</v>
      </c>
      <c r="N22">
        <v>6.4135999999999997</v>
      </c>
      <c r="O22">
        <v>4.2187000000000001</v>
      </c>
      <c r="P22">
        <v>100.491</v>
      </c>
    </row>
    <row r="23" spans="1:16" x14ac:dyDescent="0.3">
      <c r="A23" s="1">
        <v>42185</v>
      </c>
      <c r="B23">
        <v>1.5223</v>
      </c>
      <c r="C23">
        <v>1.4998</v>
      </c>
      <c r="D23">
        <v>0.9194</v>
      </c>
      <c r="E23">
        <v>54.527900000000002</v>
      </c>
      <c r="F23">
        <v>21.820699999999999</v>
      </c>
      <c r="G23">
        <v>16.128699999999998</v>
      </c>
      <c r="H23">
        <v>9.3962000000000003</v>
      </c>
      <c r="I23">
        <v>13.983499999999999</v>
      </c>
      <c r="J23">
        <v>26.250800000000002</v>
      </c>
      <c r="K23">
        <v>4.6157000000000004</v>
      </c>
      <c r="L23">
        <v>724.7</v>
      </c>
      <c r="M23">
        <v>23069.0661</v>
      </c>
      <c r="N23">
        <v>6.02</v>
      </c>
      <c r="O23">
        <v>4.4162999999999997</v>
      </c>
      <c r="P23">
        <v>88.357200000000006</v>
      </c>
    </row>
    <row r="24" spans="1:16" x14ac:dyDescent="0.3">
      <c r="A24" s="1">
        <v>42277</v>
      </c>
      <c r="B24">
        <v>1.5653000000000001</v>
      </c>
      <c r="C24">
        <v>1.5135000000000001</v>
      </c>
      <c r="D24">
        <v>0.91500000000000004</v>
      </c>
      <c r="E24">
        <v>53.075899999999997</v>
      </c>
      <c r="F24">
        <v>24.460599999999999</v>
      </c>
      <c r="G24">
        <v>19.382200000000001</v>
      </c>
      <c r="H24">
        <v>10.6934</v>
      </c>
      <c r="I24">
        <v>12.4861</v>
      </c>
      <c r="J24">
        <v>23.609400000000001</v>
      </c>
      <c r="K24">
        <v>4.7131999999999996</v>
      </c>
      <c r="L24">
        <v>831.2</v>
      </c>
      <c r="M24">
        <v>26770.871200000001</v>
      </c>
      <c r="N24">
        <v>6.2455999999999996</v>
      </c>
      <c r="O24">
        <v>4.9707999999999997</v>
      </c>
      <c r="P24">
        <v>66.362399999999994</v>
      </c>
    </row>
    <row r="25" spans="1:16" x14ac:dyDescent="0.3">
      <c r="A25" s="1">
        <v>42369</v>
      </c>
      <c r="B25">
        <v>1.6286</v>
      </c>
      <c r="C25">
        <v>1.5279</v>
      </c>
      <c r="D25">
        <v>0.9577</v>
      </c>
      <c r="E25">
        <v>54.754899999999999</v>
      </c>
      <c r="F25">
        <v>9.0474999999999994</v>
      </c>
      <c r="G25">
        <v>7.4391999999999996</v>
      </c>
      <c r="H25">
        <v>11.7424</v>
      </c>
      <c r="I25">
        <v>15.038500000000001</v>
      </c>
      <c r="J25">
        <v>23.539000000000001</v>
      </c>
      <c r="K25">
        <v>4.8014999999999999</v>
      </c>
      <c r="L25">
        <v>615.9</v>
      </c>
      <c r="M25">
        <v>24133.2526</v>
      </c>
      <c r="N25">
        <v>6.0917000000000003</v>
      </c>
      <c r="O25">
        <v>4.6571999999999996</v>
      </c>
      <c r="P25">
        <v>113.52330000000001</v>
      </c>
    </row>
    <row r="26" spans="1:16" x14ac:dyDescent="0.3">
      <c r="A26" s="1">
        <v>42460</v>
      </c>
      <c r="B26">
        <v>1.5379</v>
      </c>
      <c r="C26">
        <v>1.5958000000000001</v>
      </c>
      <c r="D26">
        <v>0.89449999999999996</v>
      </c>
      <c r="E26">
        <v>54.136899999999997</v>
      </c>
      <c r="F26">
        <v>16.493099999999998</v>
      </c>
      <c r="G26">
        <v>14.712999999999999</v>
      </c>
      <c r="H26">
        <v>12.042899999999999</v>
      </c>
      <c r="I26">
        <v>11.6944</v>
      </c>
      <c r="J26">
        <v>19.532</v>
      </c>
      <c r="K26">
        <v>4.6612999999999998</v>
      </c>
      <c r="L26">
        <v>-373.4</v>
      </c>
      <c r="M26">
        <v>-5279.5181000000002</v>
      </c>
      <c r="N26">
        <v>6.0420999999999996</v>
      </c>
      <c r="O26">
        <v>5.0853999999999999</v>
      </c>
      <c r="P26">
        <v>122.8832</v>
      </c>
    </row>
    <row r="27" spans="1:16" x14ac:dyDescent="0.3">
      <c r="A27" s="1">
        <v>42551</v>
      </c>
      <c r="B27">
        <v>1.5363</v>
      </c>
      <c r="C27">
        <v>1.5447</v>
      </c>
      <c r="D27">
        <v>0.93469999999999998</v>
      </c>
      <c r="E27">
        <v>63.750100000000003</v>
      </c>
      <c r="F27">
        <v>21.372699999999998</v>
      </c>
      <c r="G27">
        <v>17.082999999999998</v>
      </c>
      <c r="H27">
        <v>12.5585</v>
      </c>
      <c r="I27">
        <v>13.474399999999999</v>
      </c>
      <c r="J27">
        <v>20.699000000000002</v>
      </c>
      <c r="K27">
        <v>4.4940999999999995</v>
      </c>
      <c r="L27">
        <v>1048.5999999999999</v>
      </c>
      <c r="M27">
        <v>30883.054899999999</v>
      </c>
      <c r="N27">
        <v>5.6797000000000004</v>
      </c>
      <c r="O27">
        <v>4.9861000000000004</v>
      </c>
      <c r="P27">
        <v>72.144800000000004</v>
      </c>
    </row>
    <row r="28" spans="1:16" x14ac:dyDescent="0.3">
      <c r="A28" s="1">
        <v>42643</v>
      </c>
      <c r="B28">
        <v>1.5285</v>
      </c>
      <c r="C28">
        <v>1.6181000000000001</v>
      </c>
      <c r="D28">
        <v>0.97440000000000004</v>
      </c>
      <c r="E28">
        <v>59.969700000000003</v>
      </c>
      <c r="F28">
        <v>19.9894</v>
      </c>
      <c r="G28">
        <v>18.173200000000001</v>
      </c>
      <c r="H28">
        <v>11.881600000000001</v>
      </c>
      <c r="I28">
        <v>11.555099999999999</v>
      </c>
      <c r="J28">
        <v>17.899799999999999</v>
      </c>
      <c r="K28">
        <v>4.4939999999999998</v>
      </c>
      <c r="L28">
        <v>2217.3000000000002</v>
      </c>
      <c r="M28">
        <v>67087.264200000005</v>
      </c>
      <c r="N28">
        <v>5.8591999999999995</v>
      </c>
      <c r="O28">
        <v>5.1627000000000001</v>
      </c>
      <c r="P28">
        <v>69.335099999999997</v>
      </c>
    </row>
    <row r="29" spans="1:16" x14ac:dyDescent="0.3">
      <c r="A29" s="1">
        <v>42734</v>
      </c>
      <c r="B29">
        <v>1.6139000000000001</v>
      </c>
      <c r="C29">
        <v>1.3745000000000001</v>
      </c>
      <c r="D29">
        <v>0.9133</v>
      </c>
      <c r="E29">
        <v>73.568100000000001</v>
      </c>
      <c r="F29">
        <v>17.046700000000001</v>
      </c>
      <c r="G29">
        <v>15.2105</v>
      </c>
      <c r="H29">
        <v>14.5814</v>
      </c>
      <c r="I29">
        <v>12.998799999999999</v>
      </c>
      <c r="J29">
        <v>14.9678</v>
      </c>
      <c r="K29">
        <v>3.9403999999999999</v>
      </c>
      <c r="L29">
        <v>1596.7</v>
      </c>
      <c r="M29">
        <v>47802.263299999999</v>
      </c>
      <c r="N29">
        <v>5.7164000000000001</v>
      </c>
      <c r="O29">
        <v>4.2946999999999997</v>
      </c>
      <c r="P29">
        <v>71.028400000000005</v>
      </c>
    </row>
    <row r="30" spans="1:16" x14ac:dyDescent="0.3">
      <c r="A30" s="1">
        <v>42825</v>
      </c>
      <c r="B30">
        <v>1.4610000000000001</v>
      </c>
      <c r="C30">
        <v>1.242</v>
      </c>
      <c r="D30">
        <v>0.71960000000000002</v>
      </c>
      <c r="E30">
        <v>73.029700000000005</v>
      </c>
      <c r="F30">
        <v>-0.36699999999999999</v>
      </c>
      <c r="G30">
        <v>-0.3271</v>
      </c>
      <c r="H30">
        <v>11.398400000000001</v>
      </c>
      <c r="I30">
        <v>16.610900000000001</v>
      </c>
      <c r="J30">
        <v>19.991</v>
      </c>
      <c r="K30">
        <v>4.3117999999999999</v>
      </c>
      <c r="L30">
        <v>170.9</v>
      </c>
      <c r="M30">
        <v>8080.3518000000004</v>
      </c>
      <c r="N30">
        <v>5.6923000000000004</v>
      </c>
      <c r="O30">
        <v>5.0382999999999996</v>
      </c>
      <c r="P30">
        <v>71.028400000000005</v>
      </c>
    </row>
    <row r="31" spans="1:16" x14ac:dyDescent="0.3">
      <c r="A31" s="1">
        <v>42916</v>
      </c>
      <c r="B31">
        <v>1.4277</v>
      </c>
      <c r="C31">
        <v>1.3942000000000001</v>
      </c>
      <c r="D31">
        <v>0.86350000000000005</v>
      </c>
      <c r="E31">
        <v>87.314899999999994</v>
      </c>
      <c r="F31">
        <v>22.389900000000001</v>
      </c>
      <c r="G31">
        <v>20.6051</v>
      </c>
      <c r="H31">
        <v>11.804600000000001</v>
      </c>
      <c r="I31">
        <v>15.8856</v>
      </c>
      <c r="J31">
        <v>18.5075</v>
      </c>
      <c r="K31">
        <v>3.8746</v>
      </c>
      <c r="L31">
        <v>1429.5</v>
      </c>
      <c r="M31">
        <v>40036.372499999998</v>
      </c>
      <c r="N31">
        <v>5.3433999999999999</v>
      </c>
      <c r="O31">
        <v>5.1704999999999997</v>
      </c>
      <c r="P31">
        <v>54.424599999999998</v>
      </c>
    </row>
    <row r="32" spans="1:16" x14ac:dyDescent="0.3">
      <c r="A32" s="1">
        <v>43007</v>
      </c>
      <c r="B32">
        <v>1.4411</v>
      </c>
      <c r="C32">
        <v>1.3759000000000001</v>
      </c>
      <c r="D32">
        <v>0.89380000000000004</v>
      </c>
      <c r="E32">
        <v>90.426000000000002</v>
      </c>
      <c r="F32">
        <v>8.7512000000000008</v>
      </c>
      <c r="G32">
        <v>9.5740999999999996</v>
      </c>
      <c r="H32">
        <v>9.6197999999999997</v>
      </c>
      <c r="I32">
        <v>13.9983</v>
      </c>
      <c r="J32">
        <v>24.572800000000001</v>
      </c>
      <c r="K32">
        <v>3.7479</v>
      </c>
      <c r="L32">
        <v>1638.4</v>
      </c>
      <c r="M32">
        <v>45630.078800000003</v>
      </c>
      <c r="N32">
        <v>5.4722999999999997</v>
      </c>
      <c r="O32">
        <v>5.5034000000000001</v>
      </c>
      <c r="P32">
        <v>98.590400000000002</v>
      </c>
    </row>
    <row r="33" spans="1:16" x14ac:dyDescent="0.3">
      <c r="A33" s="1">
        <v>43098</v>
      </c>
      <c r="B33">
        <v>1.5338000000000001</v>
      </c>
      <c r="C33">
        <v>1.321</v>
      </c>
      <c r="D33">
        <v>0.86539999999999995</v>
      </c>
      <c r="E33">
        <v>117.7266</v>
      </c>
      <c r="F33">
        <v>2.7377000000000002</v>
      </c>
      <c r="G33">
        <v>2.7951000000000001</v>
      </c>
      <c r="H33">
        <v>7.3460000000000001</v>
      </c>
      <c r="I33">
        <v>27.212800000000001</v>
      </c>
      <c r="J33">
        <v>28.4877</v>
      </c>
      <c r="K33">
        <v>3.1785000000000001</v>
      </c>
      <c r="L33">
        <v>1300</v>
      </c>
      <c r="M33">
        <v>42885.254000000001</v>
      </c>
      <c r="N33">
        <v>5.3563000000000001</v>
      </c>
      <c r="O33">
        <v>5.1067</v>
      </c>
      <c r="P33">
        <v>98.590400000000002</v>
      </c>
    </row>
    <row r="34" spans="1:16" x14ac:dyDescent="0.3">
      <c r="A34" s="1">
        <v>43188</v>
      </c>
      <c r="B34">
        <v>1.3772</v>
      </c>
      <c r="C34">
        <v>1.4083000000000001</v>
      </c>
      <c r="D34">
        <v>0.80359999999999998</v>
      </c>
      <c r="E34">
        <v>80.523899999999998</v>
      </c>
      <c r="F34">
        <v>21.1797</v>
      </c>
      <c r="G34">
        <v>26.113099999999999</v>
      </c>
      <c r="H34">
        <v>12.4588</v>
      </c>
      <c r="I34">
        <v>12.7729</v>
      </c>
      <c r="J34">
        <v>19.011800000000001</v>
      </c>
      <c r="K34">
        <v>3.4666999999999999</v>
      </c>
      <c r="L34">
        <v>200</v>
      </c>
      <c r="M34">
        <v>12987.206200000001</v>
      </c>
      <c r="N34">
        <v>5.3177000000000003</v>
      </c>
      <c r="O34">
        <v>5.2773000000000003</v>
      </c>
      <c r="P34">
        <v>50.505499999999998</v>
      </c>
    </row>
    <row r="35" spans="1:16" x14ac:dyDescent="0.3">
      <c r="A35" s="1">
        <v>43280</v>
      </c>
      <c r="B35">
        <v>1.3245</v>
      </c>
      <c r="C35">
        <v>1.4041999999999999</v>
      </c>
      <c r="D35">
        <v>0.8962</v>
      </c>
      <c r="E35">
        <v>105.74979999999999</v>
      </c>
      <c r="F35">
        <v>-7.7399999999999997E-2</v>
      </c>
      <c r="G35">
        <v>-8.77E-2</v>
      </c>
      <c r="H35">
        <v>7.8483000000000001</v>
      </c>
      <c r="I35">
        <v>25.268999999999998</v>
      </c>
      <c r="J35">
        <v>27.059799999999999</v>
      </c>
      <c r="K35">
        <v>3.4903</v>
      </c>
      <c r="L35">
        <v>1207.5</v>
      </c>
      <c r="M35">
        <v>39766.771500000003</v>
      </c>
      <c r="N35">
        <v>4.9112999999999998</v>
      </c>
      <c r="O35">
        <v>4.2263999999999999</v>
      </c>
      <c r="P35">
        <v>50.505499999999998</v>
      </c>
    </row>
    <row r="36" spans="1:16" x14ac:dyDescent="0.3">
      <c r="A36" s="1">
        <v>43371</v>
      </c>
      <c r="B36">
        <v>1.2192000000000001</v>
      </c>
      <c r="C36">
        <v>1.9106000000000001</v>
      </c>
      <c r="D36">
        <v>1.2801</v>
      </c>
      <c r="E36">
        <v>96.943399999999997</v>
      </c>
      <c r="F36">
        <v>22.088799999999999</v>
      </c>
      <c r="G36">
        <v>25.306699999999999</v>
      </c>
      <c r="H36">
        <v>9.9959000000000007</v>
      </c>
      <c r="I36">
        <v>21.416399999999999</v>
      </c>
      <c r="J36">
        <v>26.766500000000001</v>
      </c>
      <c r="K36">
        <v>3.9958999999999998</v>
      </c>
      <c r="L36">
        <v>1852</v>
      </c>
      <c r="M36">
        <v>54990.281199999998</v>
      </c>
      <c r="N36">
        <v>4.7855999999999996</v>
      </c>
      <c r="O36">
        <v>3.9558</v>
      </c>
      <c r="P36">
        <v>52.484900000000003</v>
      </c>
    </row>
    <row r="37" spans="1:16" x14ac:dyDescent="0.3">
      <c r="A37" s="1">
        <v>43465</v>
      </c>
      <c r="B37">
        <v>1.2391000000000001</v>
      </c>
      <c r="C37">
        <v>1.7286000000000001</v>
      </c>
      <c r="D37">
        <v>1.0038</v>
      </c>
      <c r="E37">
        <v>104.7809</v>
      </c>
      <c r="F37">
        <v>15.7378</v>
      </c>
      <c r="G37">
        <v>15.9678</v>
      </c>
      <c r="H37">
        <v>14.9741</v>
      </c>
      <c r="I37">
        <v>15.8597</v>
      </c>
      <c r="J37">
        <v>24.604800000000001</v>
      </c>
      <c r="K37">
        <v>3.6635999999999997</v>
      </c>
      <c r="L37">
        <v>1054.4000000000001</v>
      </c>
      <c r="M37">
        <v>43780.598400000003</v>
      </c>
      <c r="N37">
        <v>4.7397</v>
      </c>
      <c r="O37">
        <v>2.5375999999999999</v>
      </c>
      <c r="P37">
        <v>51.0777</v>
      </c>
    </row>
    <row r="38" spans="1:16" x14ac:dyDescent="0.3">
      <c r="A38" s="1">
        <v>43553</v>
      </c>
      <c r="B38">
        <v>1.2114</v>
      </c>
      <c r="C38">
        <v>1.1212</v>
      </c>
      <c r="D38">
        <v>0.56399999999999995</v>
      </c>
      <c r="E38">
        <v>668.74969999999996</v>
      </c>
      <c r="F38">
        <v>7.4577999999999998</v>
      </c>
      <c r="G38">
        <v>12.6684</v>
      </c>
      <c r="H38">
        <v>12.3818</v>
      </c>
      <c r="I38">
        <v>17.768699999999999</v>
      </c>
      <c r="J38">
        <v>32.702300000000001</v>
      </c>
      <c r="K38">
        <v>3.7149999999999999</v>
      </c>
      <c r="L38">
        <v>107.6</v>
      </c>
      <c r="M38">
        <v>9262.1244000000006</v>
      </c>
      <c r="N38">
        <v>4.9762000000000004</v>
      </c>
      <c r="O38">
        <v>2.5289999999999999</v>
      </c>
      <c r="P38">
        <v>112.6422</v>
      </c>
    </row>
    <row r="39" spans="1:16" x14ac:dyDescent="0.3">
      <c r="A39" s="1">
        <v>43644</v>
      </c>
      <c r="B39">
        <v>1.2394000000000001</v>
      </c>
      <c r="C39">
        <v>1.1349</v>
      </c>
      <c r="D39">
        <v>0.58740000000000003</v>
      </c>
      <c r="E39">
        <v>590.10249999999996</v>
      </c>
      <c r="F39">
        <v>13.510400000000001</v>
      </c>
      <c r="G39">
        <v>26.581199999999999</v>
      </c>
      <c r="H39">
        <v>20.0642</v>
      </c>
      <c r="I39">
        <v>17.768699999999999</v>
      </c>
      <c r="J39">
        <v>21.0379</v>
      </c>
      <c r="K39">
        <v>3.3632</v>
      </c>
      <c r="L39">
        <v>811.2</v>
      </c>
      <c r="M39">
        <v>31095.667600000001</v>
      </c>
      <c r="N39">
        <v>4.6184000000000003</v>
      </c>
      <c r="O39">
        <v>2.8397000000000001</v>
      </c>
      <c r="P39">
        <v>44.749499999999998</v>
      </c>
    </row>
    <row r="40" spans="1:16" x14ac:dyDescent="0.3">
      <c r="A40" s="1">
        <v>43738</v>
      </c>
      <c r="B40">
        <v>1.2656000000000001</v>
      </c>
      <c r="C40">
        <v>1.1693</v>
      </c>
      <c r="D40">
        <v>0.55759999999999998</v>
      </c>
      <c r="E40">
        <v>468.19810000000001</v>
      </c>
      <c r="F40">
        <v>13.321199999999999</v>
      </c>
      <c r="G40">
        <v>26.123899999999999</v>
      </c>
      <c r="H40">
        <v>19.131399999999999</v>
      </c>
      <c r="I40">
        <v>17.768699999999999</v>
      </c>
      <c r="J40">
        <v>21.28</v>
      </c>
      <c r="K40">
        <v>3.5503999999999998</v>
      </c>
      <c r="L40">
        <v>1246.7</v>
      </c>
      <c r="M40">
        <v>44532.586300000003</v>
      </c>
      <c r="N40">
        <v>4.7443</v>
      </c>
      <c r="O40">
        <v>2.9647000000000001</v>
      </c>
      <c r="P40">
        <v>47.010599999999997</v>
      </c>
    </row>
    <row r="41" spans="1:16" x14ac:dyDescent="0.3">
      <c r="A41" s="1">
        <v>43830</v>
      </c>
      <c r="B41">
        <v>1.5015000000000001</v>
      </c>
      <c r="C41">
        <v>1.1642999999999999</v>
      </c>
      <c r="D41">
        <v>0.5917</v>
      </c>
      <c r="E41">
        <v>610.90179999999998</v>
      </c>
      <c r="F41">
        <v>14.6006</v>
      </c>
      <c r="G41">
        <v>22.901499999999999</v>
      </c>
      <c r="H41">
        <v>25.675899999999999</v>
      </c>
      <c r="I41">
        <v>17.768699999999999</v>
      </c>
      <c r="J41">
        <v>22.159199999999998</v>
      </c>
      <c r="K41">
        <v>3.7233000000000001</v>
      </c>
      <c r="L41">
        <v>1637.2</v>
      </c>
      <c r="M41">
        <v>58400</v>
      </c>
      <c r="N41">
        <v>4.9305000000000003</v>
      </c>
      <c r="O41">
        <v>3.6852999999999998</v>
      </c>
      <c r="P41">
        <v>39.444200000000002</v>
      </c>
    </row>
    <row r="42" spans="1:16" x14ac:dyDescent="0.3">
      <c r="A42" s="1">
        <v>43921</v>
      </c>
      <c r="B42">
        <v>1.5583</v>
      </c>
      <c r="C42">
        <v>1.1097999999999999</v>
      </c>
      <c r="D42">
        <v>0.54330000000000001</v>
      </c>
      <c r="E42">
        <v>559.64340000000004</v>
      </c>
      <c r="F42">
        <v>17.197800000000001</v>
      </c>
      <c r="G42">
        <v>27.1477</v>
      </c>
      <c r="H42">
        <v>29.314499999999999</v>
      </c>
      <c r="I42">
        <v>17.768699999999999</v>
      </c>
      <c r="J42">
        <v>20.78</v>
      </c>
      <c r="K42">
        <v>3.8782000000000001</v>
      </c>
      <c r="L42">
        <v>124.1</v>
      </c>
      <c r="M42">
        <v>11308.590899999999</v>
      </c>
      <c r="N42">
        <v>4.9787999999999997</v>
      </c>
      <c r="O42">
        <v>4.0785</v>
      </c>
      <c r="P42">
        <v>46.142699999999998</v>
      </c>
    </row>
    <row r="43" spans="1:16" x14ac:dyDescent="0.3">
      <c r="A43" s="1">
        <v>44012</v>
      </c>
      <c r="B43">
        <v>1.5072000000000001</v>
      </c>
      <c r="C43">
        <v>1.2162999999999999</v>
      </c>
      <c r="D43">
        <v>0.60189999999999999</v>
      </c>
      <c r="E43">
        <v>398.93959999999998</v>
      </c>
      <c r="F43">
        <v>13.553800000000001</v>
      </c>
      <c r="G43">
        <v>21.7624</v>
      </c>
      <c r="H43">
        <v>27.3871</v>
      </c>
      <c r="I43">
        <v>17.768699999999999</v>
      </c>
      <c r="J43">
        <v>24.755099999999999</v>
      </c>
      <c r="K43">
        <v>4.2637999999999998</v>
      </c>
      <c r="L43">
        <v>2213.6</v>
      </c>
      <c r="M43">
        <v>71872.1198</v>
      </c>
      <c r="N43">
        <v>4.8708999999999998</v>
      </c>
      <c r="O43">
        <v>4.1105999999999998</v>
      </c>
      <c r="P43">
        <v>47.544499999999999</v>
      </c>
    </row>
    <row r="44" spans="1:16" x14ac:dyDescent="0.3">
      <c r="A44" s="1">
        <v>44104</v>
      </c>
      <c r="B44">
        <v>1.5161</v>
      </c>
      <c r="C44">
        <v>1.3559000000000001</v>
      </c>
      <c r="D44">
        <v>0.71020000000000005</v>
      </c>
      <c r="E44">
        <v>350.57900000000001</v>
      </c>
      <c r="F44">
        <v>14.2667</v>
      </c>
      <c r="G44">
        <v>22.267700000000001</v>
      </c>
      <c r="H44">
        <v>25.921800000000001</v>
      </c>
      <c r="I44">
        <v>17.768699999999999</v>
      </c>
      <c r="J44">
        <v>22.693899999999999</v>
      </c>
      <c r="K44">
        <v>3.9088000000000003</v>
      </c>
      <c r="L44">
        <v>1413.5</v>
      </c>
      <c r="M44">
        <v>51521.460099999997</v>
      </c>
      <c r="N44">
        <v>5.0129999999999999</v>
      </c>
      <c r="O44">
        <v>4.3224</v>
      </c>
      <c r="P44">
        <v>55.555100000000003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_xll.BDH("TXT US Equity",B$1:P$1,"CQ1 2010","","Dir=V","Per=Q","Days=A","Dts=S","cols=16;rows=43")</f>
        <v>#NAME?</v>
      </c>
      <c r="B2" t="s">
        <v>5</v>
      </c>
      <c r="C2">
        <v>4.4203999999999999</v>
      </c>
      <c r="D2">
        <v>3.0853000000000002</v>
      </c>
      <c r="E2">
        <v>294.15699999999998</v>
      </c>
      <c r="F2">
        <v>1.9296</v>
      </c>
      <c r="G2">
        <v>6.1990999999999996</v>
      </c>
      <c r="H2">
        <v>4.8499999999999996</v>
      </c>
      <c r="I2">
        <v>4.6006</v>
      </c>
      <c r="J2">
        <v>7.9275000000000002</v>
      </c>
      <c r="K2">
        <v>1.9112</v>
      </c>
      <c r="L2">
        <v>-126</v>
      </c>
      <c r="M2">
        <v>12218.75</v>
      </c>
      <c r="N2">
        <v>1.2995999999999999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>
        <v>4.1559999999999997</v>
      </c>
      <c r="D3">
        <v>2.7972000000000001</v>
      </c>
      <c r="E3">
        <v>249.9314</v>
      </c>
      <c r="F3">
        <v>3.2174</v>
      </c>
      <c r="G3">
        <v>8.1949000000000005</v>
      </c>
      <c r="H3">
        <v>5.4584000000000001</v>
      </c>
      <c r="I3">
        <v>3.4965999999999999</v>
      </c>
      <c r="J3">
        <v>6.4157999999999999</v>
      </c>
      <c r="K3">
        <v>1.9140000000000001</v>
      </c>
      <c r="L3">
        <v>290</v>
      </c>
      <c r="M3">
        <v>12218.75</v>
      </c>
      <c r="N3">
        <v>1.4445000000000001</v>
      </c>
      <c r="O3" t="s">
        <v>5</v>
      </c>
      <c r="P3">
        <v>6.7679</v>
      </c>
    </row>
    <row r="4" spans="1:16" x14ac:dyDescent="0.3">
      <c r="A4" s="1">
        <v>40451</v>
      </c>
      <c r="B4" t="s">
        <v>5</v>
      </c>
      <c r="C4">
        <v>3.7490999999999999</v>
      </c>
      <c r="D4">
        <v>2.4529999999999998</v>
      </c>
      <c r="E4">
        <v>213.2954</v>
      </c>
      <c r="F4">
        <v>2.1044999999999998</v>
      </c>
      <c r="G4">
        <v>5.6878000000000002</v>
      </c>
      <c r="H4">
        <v>5.5402000000000005</v>
      </c>
      <c r="I4">
        <v>4.0610999999999997</v>
      </c>
      <c r="J4">
        <v>7.0095999999999998</v>
      </c>
      <c r="K4">
        <v>1.9297</v>
      </c>
      <c r="L4">
        <v>461</v>
      </c>
      <c r="M4">
        <v>12218.75</v>
      </c>
      <c r="N4">
        <v>3.1637</v>
      </c>
      <c r="O4" t="s">
        <v>5</v>
      </c>
      <c r="P4">
        <v>6.7679</v>
      </c>
    </row>
    <row r="5" spans="1:16" x14ac:dyDescent="0.3">
      <c r="A5" s="1">
        <v>40543</v>
      </c>
      <c r="B5" t="s">
        <v>5</v>
      </c>
      <c r="C5">
        <v>3.5243000000000002</v>
      </c>
      <c r="D5">
        <v>2.2984999999999998</v>
      </c>
      <c r="E5">
        <v>200.60570000000001</v>
      </c>
      <c r="F5">
        <v>4.9729999999999999</v>
      </c>
      <c r="G5">
        <v>5.8841999999999999</v>
      </c>
      <c r="H5">
        <v>6.5109000000000004</v>
      </c>
      <c r="I5">
        <v>6.5759999999999996</v>
      </c>
      <c r="J5">
        <v>7.3376000000000001</v>
      </c>
      <c r="K5">
        <v>2.0403000000000002</v>
      </c>
      <c r="L5">
        <v>89</v>
      </c>
      <c r="M5">
        <v>7031.25</v>
      </c>
      <c r="N5">
        <v>3.4679000000000002</v>
      </c>
      <c r="O5" t="s">
        <v>5</v>
      </c>
      <c r="P5">
        <v>9.7934000000000001</v>
      </c>
    </row>
    <row r="6" spans="1:16" x14ac:dyDescent="0.3">
      <c r="A6" s="1">
        <v>40633</v>
      </c>
      <c r="B6" t="s">
        <v>5</v>
      </c>
      <c r="C6">
        <v>3.3075999999999999</v>
      </c>
      <c r="D6">
        <v>2.0533000000000001</v>
      </c>
      <c r="E6">
        <v>186.7955</v>
      </c>
      <c r="F6">
        <v>1.9355</v>
      </c>
      <c r="G6">
        <v>4.8407</v>
      </c>
      <c r="H6">
        <v>6.6863999999999999</v>
      </c>
      <c r="I6">
        <v>5.2592999999999996</v>
      </c>
      <c r="J6">
        <v>8.5665999999999993</v>
      </c>
      <c r="K6">
        <v>2.2069000000000001</v>
      </c>
      <c r="L6">
        <v>-24</v>
      </c>
      <c r="M6">
        <v>7031.25</v>
      </c>
      <c r="N6">
        <v>1.8622000000000001</v>
      </c>
      <c r="O6" t="s">
        <v>5</v>
      </c>
      <c r="P6">
        <v>17.829499999999999</v>
      </c>
    </row>
    <row r="7" spans="1:16" x14ac:dyDescent="0.3">
      <c r="A7" s="1">
        <v>40724</v>
      </c>
      <c r="B7" t="s">
        <v>5</v>
      </c>
      <c r="C7">
        <v>2.9943</v>
      </c>
      <c r="D7">
        <v>1.6789000000000001</v>
      </c>
      <c r="E7">
        <v>158.85319999999999</v>
      </c>
      <c r="F7">
        <v>3.4098000000000002</v>
      </c>
      <c r="G7">
        <v>7.6246</v>
      </c>
      <c r="H7">
        <v>7.0928000000000004</v>
      </c>
      <c r="I7">
        <v>4.2087000000000003</v>
      </c>
      <c r="J7">
        <v>8.0304000000000002</v>
      </c>
      <c r="K7">
        <v>2.2425000000000002</v>
      </c>
      <c r="L7">
        <v>72</v>
      </c>
      <c r="M7">
        <v>7031.25</v>
      </c>
      <c r="N7">
        <v>2.0346000000000002</v>
      </c>
      <c r="O7" t="s">
        <v>5</v>
      </c>
      <c r="P7">
        <v>6.0305999999999997</v>
      </c>
    </row>
    <row r="8" spans="1:16" x14ac:dyDescent="0.3">
      <c r="A8" s="1">
        <v>40816</v>
      </c>
      <c r="B8" t="s">
        <v>5</v>
      </c>
      <c r="C8">
        <v>1.9144000000000001</v>
      </c>
      <c r="D8">
        <v>0.80989999999999995</v>
      </c>
      <c r="E8">
        <v>164.03989999999999</v>
      </c>
      <c r="F8">
        <v>4.0983999999999998</v>
      </c>
      <c r="G8">
        <v>8.8841999999999999</v>
      </c>
      <c r="H8">
        <v>8.4110999999999994</v>
      </c>
      <c r="I8">
        <v>2.8799000000000001</v>
      </c>
      <c r="J8">
        <v>5.5396999999999998</v>
      </c>
      <c r="K8">
        <v>2.2037</v>
      </c>
      <c r="L8">
        <v>341</v>
      </c>
      <c r="M8">
        <v>7031.25</v>
      </c>
      <c r="N8">
        <v>3.3273000000000001</v>
      </c>
      <c r="O8" t="s">
        <v>5</v>
      </c>
      <c r="P8">
        <v>4.0895999999999999</v>
      </c>
    </row>
    <row r="9" spans="1:16" x14ac:dyDescent="0.3">
      <c r="A9" s="1">
        <v>40907</v>
      </c>
      <c r="B9" t="s">
        <v>5</v>
      </c>
      <c r="C9">
        <v>2.7349000000000001</v>
      </c>
      <c r="D9">
        <v>1.5285</v>
      </c>
      <c r="E9">
        <v>161.49359999999999</v>
      </c>
      <c r="F9">
        <v>1.3332999999999999</v>
      </c>
      <c r="G9">
        <v>1.1063000000000001</v>
      </c>
      <c r="H9">
        <v>7.6215999999999999</v>
      </c>
      <c r="I9">
        <v>6.0770999999999997</v>
      </c>
      <c r="J9">
        <v>6.6188000000000002</v>
      </c>
      <c r="K9">
        <v>2.3228</v>
      </c>
      <c r="L9">
        <v>251</v>
      </c>
      <c r="M9">
        <v>7031.25</v>
      </c>
      <c r="N9">
        <v>2.5709999999999997</v>
      </c>
      <c r="O9" t="s">
        <v>5</v>
      </c>
      <c r="P9">
        <v>4.0895999999999999</v>
      </c>
    </row>
    <row r="10" spans="1:16" x14ac:dyDescent="0.3">
      <c r="A10" s="1">
        <v>40998</v>
      </c>
      <c r="B10" t="s">
        <v>5</v>
      </c>
      <c r="C10">
        <v>1.6423999999999999</v>
      </c>
      <c r="D10">
        <v>0.49919999999999998</v>
      </c>
      <c r="E10">
        <v>147.9931</v>
      </c>
      <c r="F10">
        <v>4.2908999999999997</v>
      </c>
      <c r="G10">
        <v>8.2632999999999992</v>
      </c>
      <c r="H10">
        <v>9.1256000000000004</v>
      </c>
      <c r="I10">
        <v>6.0030999999999999</v>
      </c>
      <c r="J10">
        <v>8.5350999999999999</v>
      </c>
      <c r="K10">
        <v>2.2721</v>
      </c>
      <c r="L10">
        <v>-327</v>
      </c>
      <c r="M10">
        <v>7031.25</v>
      </c>
      <c r="N10">
        <v>4.1246</v>
      </c>
      <c r="O10" t="s">
        <v>5</v>
      </c>
      <c r="P10">
        <v>4.6669999999999998</v>
      </c>
    </row>
    <row r="11" spans="1:16" x14ac:dyDescent="0.3">
      <c r="A11" s="1">
        <v>41089</v>
      </c>
      <c r="B11" t="s">
        <v>5</v>
      </c>
      <c r="C11">
        <v>2.3346999999999998</v>
      </c>
      <c r="D11">
        <v>1.2625</v>
      </c>
      <c r="E11">
        <v>133.011</v>
      </c>
      <c r="F11">
        <v>5.6791999999999998</v>
      </c>
      <c r="G11">
        <v>9.9702000000000002</v>
      </c>
      <c r="H11">
        <v>10.6579</v>
      </c>
      <c r="I11">
        <v>4.6650999999999998</v>
      </c>
      <c r="J11">
        <v>6.9099000000000004</v>
      </c>
      <c r="K11">
        <v>2.5863</v>
      </c>
      <c r="L11">
        <v>194</v>
      </c>
      <c r="M11">
        <v>7031.25</v>
      </c>
      <c r="N11">
        <v>3.157</v>
      </c>
      <c r="O11" t="s">
        <v>5</v>
      </c>
      <c r="P11">
        <v>3.2499000000000002</v>
      </c>
    </row>
    <row r="12" spans="1:16" x14ac:dyDescent="0.3">
      <c r="A12" s="1">
        <v>41180</v>
      </c>
      <c r="B12" t="s">
        <v>5</v>
      </c>
      <c r="C12">
        <v>1.7779</v>
      </c>
      <c r="D12">
        <v>0.72660000000000002</v>
      </c>
      <c r="E12">
        <v>123.1258</v>
      </c>
      <c r="F12">
        <v>5.0191999999999997</v>
      </c>
      <c r="G12">
        <v>8.6999999999999993</v>
      </c>
      <c r="H12">
        <v>10.319900000000001</v>
      </c>
      <c r="I12">
        <v>4.3624000000000001</v>
      </c>
      <c r="J12">
        <v>6.9047000000000001</v>
      </c>
      <c r="K12">
        <v>2.4685999999999999</v>
      </c>
      <c r="L12">
        <v>216</v>
      </c>
      <c r="M12">
        <v>7031.25</v>
      </c>
      <c r="N12">
        <v>10.686299999999999</v>
      </c>
      <c r="O12" t="s">
        <v>5</v>
      </c>
      <c r="P12">
        <v>3.9691999999999998</v>
      </c>
    </row>
    <row r="13" spans="1:16" x14ac:dyDescent="0.3">
      <c r="A13" s="1">
        <v>41274</v>
      </c>
      <c r="B13" t="s">
        <v>5</v>
      </c>
      <c r="C13">
        <v>2.1110000000000002</v>
      </c>
      <c r="D13">
        <v>1.2050000000000001</v>
      </c>
      <c r="E13">
        <v>133.29990000000001</v>
      </c>
      <c r="F13">
        <v>7.3947000000000003</v>
      </c>
      <c r="G13">
        <v>8.3581000000000003</v>
      </c>
      <c r="H13">
        <v>15.244400000000001</v>
      </c>
      <c r="I13">
        <v>5.9992000000000001</v>
      </c>
      <c r="J13">
        <v>5.41</v>
      </c>
      <c r="K13">
        <v>2.7161999999999997</v>
      </c>
      <c r="L13">
        <v>372</v>
      </c>
      <c r="M13">
        <v>7031.25</v>
      </c>
      <c r="N13">
        <v>3.8157000000000001</v>
      </c>
      <c r="O13" t="s">
        <v>5</v>
      </c>
      <c r="P13">
        <v>3.9939999999999998</v>
      </c>
    </row>
    <row r="14" spans="1:16" x14ac:dyDescent="0.3">
      <c r="A14" s="1">
        <v>41361</v>
      </c>
      <c r="B14" t="s">
        <v>5</v>
      </c>
      <c r="C14">
        <v>1.6120999999999999</v>
      </c>
      <c r="D14">
        <v>0.54500000000000004</v>
      </c>
      <c r="E14">
        <v>118.58320000000001</v>
      </c>
      <c r="F14">
        <v>3.8039000000000001</v>
      </c>
      <c r="G14">
        <v>6.7950999999999997</v>
      </c>
      <c r="H14">
        <v>14.660399999999999</v>
      </c>
      <c r="I14">
        <v>5.3958000000000004</v>
      </c>
      <c r="J14">
        <v>6.7263999999999999</v>
      </c>
      <c r="K14">
        <v>2.6634000000000002</v>
      </c>
      <c r="L14">
        <v>-476</v>
      </c>
      <c r="M14">
        <v>7031.25</v>
      </c>
      <c r="N14">
        <v>12.9413</v>
      </c>
      <c r="O14" t="s">
        <v>5</v>
      </c>
      <c r="P14">
        <v>4.7512999999999996</v>
      </c>
    </row>
    <row r="15" spans="1:16" x14ac:dyDescent="0.3">
      <c r="A15" s="1">
        <v>41453</v>
      </c>
      <c r="B15" t="s">
        <v>5</v>
      </c>
      <c r="C15">
        <v>1.7631000000000001</v>
      </c>
      <c r="D15">
        <v>0.52790000000000004</v>
      </c>
      <c r="E15">
        <v>106.77509999999999</v>
      </c>
      <c r="F15">
        <v>4.8810000000000002</v>
      </c>
      <c r="G15">
        <v>7.2209000000000003</v>
      </c>
      <c r="H15">
        <v>13.2181</v>
      </c>
      <c r="I15">
        <v>4.2122999999999999</v>
      </c>
      <c r="J15">
        <v>6.7945000000000002</v>
      </c>
      <c r="K15">
        <v>2.6543999999999999</v>
      </c>
      <c r="L15">
        <v>-183</v>
      </c>
      <c r="M15">
        <v>7031.25</v>
      </c>
      <c r="N15">
        <v>5.7766999999999999</v>
      </c>
      <c r="O15" t="s">
        <v>5</v>
      </c>
      <c r="P15">
        <v>4.9150999999999998</v>
      </c>
    </row>
    <row r="16" spans="1:16" x14ac:dyDescent="0.3">
      <c r="A16" s="1">
        <v>41547</v>
      </c>
      <c r="B16" t="s">
        <v>5</v>
      </c>
      <c r="C16">
        <v>1.8668</v>
      </c>
      <c r="D16">
        <v>0.57609999999999995</v>
      </c>
      <c r="E16">
        <v>92.122900000000001</v>
      </c>
      <c r="F16">
        <v>4.5366</v>
      </c>
      <c r="G16">
        <v>6.4050000000000002</v>
      </c>
      <c r="H16">
        <v>12.1127</v>
      </c>
      <c r="I16">
        <v>4.0199999999999996</v>
      </c>
      <c r="J16">
        <v>7.4150999999999998</v>
      </c>
      <c r="K16">
        <v>2.6972</v>
      </c>
      <c r="L16">
        <v>251</v>
      </c>
      <c r="M16">
        <v>7031.25</v>
      </c>
      <c r="N16">
        <v>11.272399999999999</v>
      </c>
      <c r="O16" t="s">
        <v>5</v>
      </c>
      <c r="P16">
        <v>5.7454000000000001</v>
      </c>
    </row>
    <row r="17" spans="1:16" x14ac:dyDescent="0.3">
      <c r="A17" s="1">
        <v>41639</v>
      </c>
      <c r="B17" t="s">
        <v>5</v>
      </c>
      <c r="C17">
        <v>1.8715000000000002</v>
      </c>
      <c r="D17">
        <v>0.72929999999999995</v>
      </c>
      <c r="E17">
        <v>72.696200000000005</v>
      </c>
      <c r="F17">
        <v>11.3704</v>
      </c>
      <c r="G17">
        <v>8.7563999999999993</v>
      </c>
      <c r="H17">
        <v>12.243499999999999</v>
      </c>
      <c r="I17">
        <v>4.3151000000000002</v>
      </c>
      <c r="J17">
        <v>8.6675000000000004</v>
      </c>
      <c r="K17">
        <v>2.8894000000000002</v>
      </c>
      <c r="L17">
        <v>774</v>
      </c>
      <c r="M17">
        <v>7031.25</v>
      </c>
      <c r="N17">
        <v>6.3738999999999999</v>
      </c>
      <c r="O17" t="s">
        <v>5</v>
      </c>
      <c r="P17">
        <v>3.3064999999999998</v>
      </c>
    </row>
    <row r="18" spans="1:16" x14ac:dyDescent="0.3">
      <c r="A18" s="1">
        <v>41729</v>
      </c>
      <c r="B18" t="s">
        <v>5</v>
      </c>
      <c r="C18">
        <v>1.6335999999999999</v>
      </c>
      <c r="D18">
        <v>0.48780000000000001</v>
      </c>
      <c r="E18">
        <v>102.4983</v>
      </c>
      <c r="F18">
        <v>4</v>
      </c>
      <c r="G18">
        <v>6.6033999999999997</v>
      </c>
      <c r="H18">
        <v>11.242900000000001</v>
      </c>
      <c r="I18">
        <v>4.5427</v>
      </c>
      <c r="J18">
        <v>10.567299999999999</v>
      </c>
      <c r="K18">
        <v>2.4304999999999999</v>
      </c>
      <c r="L18">
        <v>-93</v>
      </c>
      <c r="M18">
        <v>7031.25</v>
      </c>
      <c r="N18">
        <v>11.547499999999999</v>
      </c>
      <c r="O18" t="s">
        <v>5</v>
      </c>
      <c r="P18">
        <v>6.4619</v>
      </c>
    </row>
    <row r="19" spans="1:16" x14ac:dyDescent="0.3">
      <c r="A19" s="1">
        <v>41820</v>
      </c>
      <c r="B19" t="s">
        <v>5</v>
      </c>
      <c r="C19">
        <v>1.6362999999999999</v>
      </c>
      <c r="D19">
        <v>0.47510000000000002</v>
      </c>
      <c r="E19">
        <v>92.988200000000006</v>
      </c>
      <c r="F19">
        <v>5.8936000000000002</v>
      </c>
      <c r="G19">
        <v>7.9030000000000005</v>
      </c>
      <c r="H19">
        <v>12.0731</v>
      </c>
      <c r="I19">
        <v>4.1165000000000003</v>
      </c>
      <c r="J19">
        <v>9.6326999999999998</v>
      </c>
      <c r="K19">
        <v>2.5133000000000001</v>
      </c>
      <c r="L19">
        <v>272</v>
      </c>
      <c r="M19">
        <v>7031.25</v>
      </c>
      <c r="N19">
        <v>11.565</v>
      </c>
      <c r="O19" t="s">
        <v>5</v>
      </c>
      <c r="P19">
        <v>3.8658999999999999</v>
      </c>
    </row>
    <row r="20" spans="1:16" x14ac:dyDescent="0.3">
      <c r="A20" s="1">
        <v>41912</v>
      </c>
      <c r="B20" t="s">
        <v>5</v>
      </c>
      <c r="C20">
        <v>1.6133999999999999</v>
      </c>
      <c r="D20">
        <v>0.42670000000000002</v>
      </c>
      <c r="E20">
        <v>86.789199999999994</v>
      </c>
      <c r="F20">
        <v>5.9786999999999999</v>
      </c>
      <c r="G20">
        <v>8.1923999999999992</v>
      </c>
      <c r="H20">
        <v>13.6152</v>
      </c>
      <c r="I20">
        <v>3.8521000000000001</v>
      </c>
      <c r="J20">
        <v>8.4179999999999993</v>
      </c>
      <c r="K20">
        <v>2.6265000000000001</v>
      </c>
      <c r="L20">
        <v>132</v>
      </c>
      <c r="M20">
        <v>7031.25</v>
      </c>
      <c r="N20">
        <v>12.224500000000001</v>
      </c>
      <c r="O20" t="s">
        <v>5</v>
      </c>
      <c r="P20">
        <v>3.4858000000000002</v>
      </c>
    </row>
    <row r="21" spans="1:16" x14ac:dyDescent="0.3">
      <c r="A21" s="1">
        <v>42004</v>
      </c>
      <c r="B21" t="s">
        <v>5</v>
      </c>
      <c r="C21">
        <v>1.6781000000000001</v>
      </c>
      <c r="D21">
        <v>0.51039999999999996</v>
      </c>
      <c r="E21">
        <v>90.683499999999995</v>
      </c>
      <c r="F21">
        <v>9.9499999999999993</v>
      </c>
      <c r="G21">
        <v>9.7167999999999992</v>
      </c>
      <c r="H21">
        <v>14.509499999999999</v>
      </c>
      <c r="I21">
        <v>8.1617999999999995</v>
      </c>
      <c r="J21">
        <v>8.5492000000000008</v>
      </c>
      <c r="K21">
        <v>2.6265000000000001</v>
      </c>
      <c r="L21">
        <v>468</v>
      </c>
      <c r="M21">
        <v>18882.352900000002</v>
      </c>
      <c r="N21">
        <v>13.781499999999999</v>
      </c>
      <c r="O21" t="s">
        <v>5</v>
      </c>
      <c r="P21">
        <v>2.6269999999999998</v>
      </c>
    </row>
    <row r="22" spans="1:16" x14ac:dyDescent="0.3">
      <c r="A22" s="1">
        <v>42094</v>
      </c>
      <c r="B22" t="s">
        <v>5</v>
      </c>
      <c r="C22">
        <v>1.7783</v>
      </c>
      <c r="D22">
        <v>0.49299999999999999</v>
      </c>
      <c r="E22">
        <v>87.585400000000007</v>
      </c>
      <c r="F22">
        <v>5.2790999999999997</v>
      </c>
      <c r="G22">
        <v>7.3868999999999998</v>
      </c>
      <c r="H22">
        <v>13.815300000000001</v>
      </c>
      <c r="I22">
        <v>5.1228999999999996</v>
      </c>
      <c r="J22">
        <v>8.7925000000000004</v>
      </c>
      <c r="K22">
        <v>2.9592999999999998</v>
      </c>
      <c r="L22">
        <v>-100</v>
      </c>
      <c r="M22">
        <v>18882.352900000002</v>
      </c>
      <c r="N22">
        <v>12.4046</v>
      </c>
      <c r="O22" t="s">
        <v>5</v>
      </c>
      <c r="P22">
        <v>4.3422000000000001</v>
      </c>
    </row>
    <row r="23" spans="1:16" x14ac:dyDescent="0.3">
      <c r="A23" s="1">
        <v>42185</v>
      </c>
      <c r="B23" t="s">
        <v>5</v>
      </c>
      <c r="C23">
        <v>1.6992</v>
      </c>
      <c r="D23">
        <v>0.48120000000000002</v>
      </c>
      <c r="E23">
        <v>84.398099999999999</v>
      </c>
      <c r="F23">
        <v>6.7381000000000002</v>
      </c>
      <c r="G23">
        <v>8.7157</v>
      </c>
      <c r="H23">
        <v>13.684799999999999</v>
      </c>
      <c r="I23">
        <v>4.7213000000000003</v>
      </c>
      <c r="J23">
        <v>7.0129000000000001</v>
      </c>
      <c r="K23">
        <v>2.9192</v>
      </c>
      <c r="L23">
        <v>129</v>
      </c>
      <c r="M23">
        <v>18882.352900000002</v>
      </c>
      <c r="N23">
        <v>11.718999999999999</v>
      </c>
      <c r="O23" t="s">
        <v>5</v>
      </c>
      <c r="P23">
        <v>3.2866</v>
      </c>
    </row>
    <row r="24" spans="1:16" x14ac:dyDescent="0.3">
      <c r="A24" s="1">
        <v>42277</v>
      </c>
      <c r="B24" t="s">
        <v>5</v>
      </c>
      <c r="C24">
        <v>1.6362000000000001</v>
      </c>
      <c r="D24">
        <v>0.42330000000000001</v>
      </c>
      <c r="E24">
        <v>80.323700000000002</v>
      </c>
      <c r="F24">
        <v>7.1463000000000001</v>
      </c>
      <c r="G24">
        <v>9.2137999999999991</v>
      </c>
      <c r="H24">
        <v>14.0715</v>
      </c>
      <c r="I24">
        <v>3.8252999999999999</v>
      </c>
      <c r="J24">
        <v>7.6260000000000003</v>
      </c>
      <c r="K24">
        <v>2.8851</v>
      </c>
      <c r="L24">
        <v>100</v>
      </c>
      <c r="M24">
        <v>18882.352900000002</v>
      </c>
      <c r="N24">
        <v>11.7765</v>
      </c>
      <c r="O24" t="s">
        <v>5</v>
      </c>
      <c r="P24">
        <v>3.1402000000000001</v>
      </c>
    </row>
    <row r="25" spans="1:16" x14ac:dyDescent="0.3">
      <c r="A25" s="1">
        <v>42369</v>
      </c>
      <c r="B25" t="s">
        <v>5</v>
      </c>
      <c r="C25">
        <v>1.7239</v>
      </c>
      <c r="D25">
        <v>0.54110000000000003</v>
      </c>
      <c r="E25">
        <v>72.723600000000005</v>
      </c>
      <c r="F25">
        <v>11.8125</v>
      </c>
      <c r="G25">
        <v>9.6355000000000004</v>
      </c>
      <c r="H25">
        <v>14.0738</v>
      </c>
      <c r="I25">
        <v>5.2919999999999998</v>
      </c>
      <c r="J25">
        <v>8.0680999999999994</v>
      </c>
      <c r="K25">
        <v>2.7786</v>
      </c>
      <c r="L25">
        <v>541</v>
      </c>
      <c r="M25">
        <v>19285.7143</v>
      </c>
      <c r="N25">
        <v>12.894299999999999</v>
      </c>
      <c r="O25" t="s">
        <v>5</v>
      </c>
      <c r="P25">
        <v>2.4590999999999998</v>
      </c>
    </row>
    <row r="26" spans="1:16" x14ac:dyDescent="0.3">
      <c r="A26" s="1">
        <v>42460</v>
      </c>
      <c r="B26" t="s">
        <v>5</v>
      </c>
      <c r="C26">
        <v>1.7519</v>
      </c>
      <c r="D26">
        <v>0.51249999999999996</v>
      </c>
      <c r="E26">
        <v>80.116299999999995</v>
      </c>
      <c r="F26">
        <v>6</v>
      </c>
      <c r="G26">
        <v>8.06</v>
      </c>
      <c r="H26">
        <v>14.0245</v>
      </c>
      <c r="I26">
        <v>3.3803000000000001</v>
      </c>
      <c r="J26">
        <v>7.2938999999999998</v>
      </c>
      <c r="K26">
        <v>3.0457999999999998</v>
      </c>
      <c r="L26">
        <v>-238</v>
      </c>
      <c r="M26">
        <v>19285.7143</v>
      </c>
      <c r="N26">
        <v>11.5722</v>
      </c>
      <c r="O26" t="s">
        <v>5</v>
      </c>
      <c r="P26">
        <v>3.5981000000000001</v>
      </c>
    </row>
    <row r="27" spans="1:16" x14ac:dyDescent="0.3">
      <c r="A27" s="1">
        <v>42551</v>
      </c>
      <c r="B27" t="s">
        <v>5</v>
      </c>
      <c r="C27">
        <v>1.8529</v>
      </c>
      <c r="D27">
        <v>0.51029999999999998</v>
      </c>
      <c r="E27">
        <v>75.433899999999994</v>
      </c>
      <c r="F27">
        <v>6.9091000000000005</v>
      </c>
      <c r="G27">
        <v>8.6585000000000001</v>
      </c>
      <c r="H27">
        <v>13.974</v>
      </c>
      <c r="I27">
        <v>3.1852999999999998</v>
      </c>
      <c r="J27">
        <v>9.0121000000000002</v>
      </c>
      <c r="K27">
        <v>2.7885</v>
      </c>
      <c r="L27">
        <v>0</v>
      </c>
      <c r="M27">
        <v>19285.7143</v>
      </c>
      <c r="N27">
        <v>11.976599999999999</v>
      </c>
      <c r="O27" t="s">
        <v>5</v>
      </c>
      <c r="P27">
        <v>3.0324</v>
      </c>
    </row>
    <row r="28" spans="1:16" x14ac:dyDescent="0.3">
      <c r="A28" s="1">
        <v>42643</v>
      </c>
      <c r="B28" t="s">
        <v>5</v>
      </c>
      <c r="C28">
        <v>1.9384000000000001</v>
      </c>
      <c r="D28">
        <v>0.51880000000000004</v>
      </c>
      <c r="E28">
        <v>67.634</v>
      </c>
      <c r="F28">
        <v>5.9333</v>
      </c>
      <c r="G28">
        <v>8.2128999999999994</v>
      </c>
      <c r="H28">
        <v>13.406599999999999</v>
      </c>
      <c r="I28">
        <v>3.0203000000000002</v>
      </c>
      <c r="J28">
        <v>7.8135000000000003</v>
      </c>
      <c r="K28">
        <v>2.8744000000000001</v>
      </c>
      <c r="L28">
        <v>75</v>
      </c>
      <c r="M28">
        <v>19285.7143</v>
      </c>
      <c r="N28">
        <v>12.0853</v>
      </c>
      <c r="O28" t="s">
        <v>5</v>
      </c>
      <c r="P28">
        <v>1.8098000000000001</v>
      </c>
    </row>
    <row r="29" spans="1:16" x14ac:dyDescent="0.3">
      <c r="A29" s="1">
        <v>42734</v>
      </c>
      <c r="B29">
        <v>2.6341000000000001</v>
      </c>
      <c r="C29">
        <v>1.8117000000000001</v>
      </c>
      <c r="D29">
        <v>0.60670000000000002</v>
      </c>
      <c r="E29">
        <v>66.020799999999994</v>
      </c>
      <c r="F29">
        <v>7.2618999999999998</v>
      </c>
      <c r="G29">
        <v>7.9739000000000004</v>
      </c>
      <c r="H29">
        <v>12.678900000000001</v>
      </c>
      <c r="I29">
        <v>4.8396999999999997</v>
      </c>
      <c r="J29">
        <v>9.3362999999999996</v>
      </c>
      <c r="K29">
        <v>3.1459999999999999</v>
      </c>
      <c r="L29">
        <v>642</v>
      </c>
      <c r="M29">
        <v>21722.2222</v>
      </c>
      <c r="N29">
        <v>13.063000000000001</v>
      </c>
      <c r="O29">
        <v>9.9802999999999997</v>
      </c>
      <c r="P29">
        <v>2.5080999999999998</v>
      </c>
    </row>
    <row r="30" spans="1:16" x14ac:dyDescent="0.3">
      <c r="A30" s="1">
        <v>42825</v>
      </c>
      <c r="B30">
        <v>2.4590000000000001</v>
      </c>
      <c r="C30">
        <v>1.8058999999999998</v>
      </c>
      <c r="D30">
        <v>0.54559999999999997</v>
      </c>
      <c r="E30">
        <v>73.719099999999997</v>
      </c>
      <c r="F30">
        <v>4.7618999999999998</v>
      </c>
      <c r="G30">
        <v>6.4661999999999997</v>
      </c>
      <c r="H30">
        <v>11.4816</v>
      </c>
      <c r="I30">
        <v>3.8956</v>
      </c>
      <c r="J30">
        <v>9.9227000000000007</v>
      </c>
      <c r="K30">
        <v>3.1459999999999999</v>
      </c>
      <c r="L30">
        <v>-292</v>
      </c>
      <c r="M30">
        <v>21722.2222</v>
      </c>
      <c r="N30">
        <v>11.3668</v>
      </c>
      <c r="O30">
        <v>9.3821999999999992</v>
      </c>
      <c r="P30">
        <v>5.4097999999999997</v>
      </c>
    </row>
    <row r="31" spans="1:16" x14ac:dyDescent="0.3">
      <c r="A31" s="1">
        <v>42916</v>
      </c>
      <c r="B31">
        <v>2.4638</v>
      </c>
      <c r="C31">
        <v>1.8418999999999999</v>
      </c>
      <c r="D31">
        <v>0.59050000000000002</v>
      </c>
      <c r="E31">
        <v>70.468100000000007</v>
      </c>
      <c r="F31">
        <v>6.3022999999999998</v>
      </c>
      <c r="G31">
        <v>7.5194000000000001</v>
      </c>
      <c r="H31">
        <v>11.070399999999999</v>
      </c>
      <c r="I31">
        <v>3.7145000000000001</v>
      </c>
      <c r="J31">
        <v>9.9571000000000005</v>
      </c>
      <c r="K31">
        <v>2.9409000000000001</v>
      </c>
      <c r="L31">
        <v>375</v>
      </c>
      <c r="M31">
        <v>21722.2222</v>
      </c>
      <c r="N31">
        <v>11.5739</v>
      </c>
      <c r="O31">
        <v>9.4748000000000001</v>
      </c>
      <c r="P31">
        <v>3.4916999999999998</v>
      </c>
    </row>
    <row r="32" spans="1:16" x14ac:dyDescent="0.3">
      <c r="A32" s="1">
        <v>43007</v>
      </c>
      <c r="B32">
        <v>2.4961000000000002</v>
      </c>
      <c r="C32">
        <v>1.8717999999999999</v>
      </c>
      <c r="D32">
        <v>0.65280000000000005</v>
      </c>
      <c r="E32">
        <v>73.616399999999999</v>
      </c>
      <c r="F32">
        <v>6.1818</v>
      </c>
      <c r="G32">
        <v>7.8071000000000002</v>
      </c>
      <c r="H32">
        <v>10.676399999999999</v>
      </c>
      <c r="I32">
        <v>4.0747999999999998</v>
      </c>
      <c r="J32">
        <v>11.082000000000001</v>
      </c>
      <c r="K32">
        <v>3.0747</v>
      </c>
      <c r="L32">
        <v>-40</v>
      </c>
      <c r="M32">
        <v>21722.2222</v>
      </c>
      <c r="N32">
        <v>11.281499999999999</v>
      </c>
      <c r="O32">
        <v>9.4977</v>
      </c>
      <c r="P32">
        <v>3.3285999999999998</v>
      </c>
    </row>
    <row r="33" spans="1:16" x14ac:dyDescent="0.3">
      <c r="A33" s="1">
        <v>43098</v>
      </c>
      <c r="B33">
        <v>2.746</v>
      </c>
      <c r="C33">
        <v>1.9699</v>
      </c>
      <c r="D33">
        <v>0.71719999999999995</v>
      </c>
      <c r="E33">
        <v>69.275700000000001</v>
      </c>
      <c r="F33">
        <v>6.5332999999999997</v>
      </c>
      <c r="G33">
        <v>7.3189000000000002</v>
      </c>
      <c r="H33">
        <v>10.992699999999999</v>
      </c>
      <c r="I33">
        <v>5.8469999999999995</v>
      </c>
      <c r="J33">
        <v>11.409000000000001</v>
      </c>
      <c r="K33">
        <v>3.3199000000000001</v>
      </c>
      <c r="L33">
        <v>470</v>
      </c>
      <c r="M33">
        <v>16675.6757</v>
      </c>
      <c r="N33">
        <v>11.7</v>
      </c>
      <c r="O33">
        <v>9.2921999999999993</v>
      </c>
      <c r="P33">
        <v>3.3285999999999998</v>
      </c>
    </row>
    <row r="34" spans="1:16" x14ac:dyDescent="0.3">
      <c r="A34" s="1">
        <v>43188</v>
      </c>
      <c r="B34">
        <v>2.7194000000000003</v>
      </c>
      <c r="C34">
        <v>2.0809000000000002</v>
      </c>
      <c r="D34">
        <v>0.58109999999999995</v>
      </c>
      <c r="E34">
        <v>68.833500000000001</v>
      </c>
      <c r="F34">
        <v>6.3170999999999999</v>
      </c>
      <c r="G34">
        <v>7.8579999999999997</v>
      </c>
      <c r="H34">
        <v>11.320600000000001</v>
      </c>
      <c r="I34">
        <v>4.5266000000000002</v>
      </c>
      <c r="J34">
        <v>11.4811</v>
      </c>
      <c r="K34">
        <v>3.3843000000000001</v>
      </c>
      <c r="L34">
        <v>-162</v>
      </c>
      <c r="M34">
        <v>16675.6757</v>
      </c>
      <c r="N34">
        <v>12.479200000000001</v>
      </c>
      <c r="O34">
        <v>9.2272999999999996</v>
      </c>
      <c r="P34">
        <v>2.7566000000000002</v>
      </c>
    </row>
    <row r="35" spans="1:16" x14ac:dyDescent="0.3">
      <c r="A35" s="1">
        <v>43280</v>
      </c>
      <c r="B35">
        <v>2.8082000000000003</v>
      </c>
      <c r="C35">
        <v>2.0449999999999999</v>
      </c>
      <c r="D35">
        <v>0.54520000000000002</v>
      </c>
      <c r="E35">
        <v>72.510300000000001</v>
      </c>
      <c r="F35">
        <v>7.1905000000000001</v>
      </c>
      <c r="G35">
        <v>8.1052</v>
      </c>
      <c r="H35">
        <v>11.870699999999999</v>
      </c>
      <c r="I35">
        <v>5.1765999999999996</v>
      </c>
      <c r="J35">
        <v>12.3413</v>
      </c>
      <c r="K35">
        <v>3.5777999999999999</v>
      </c>
      <c r="L35">
        <v>400</v>
      </c>
      <c r="M35">
        <v>16675.6757</v>
      </c>
      <c r="N35">
        <v>12.3233</v>
      </c>
      <c r="O35">
        <v>9.6438000000000006</v>
      </c>
      <c r="P35">
        <v>2.2669999999999999</v>
      </c>
    </row>
    <row r="36" spans="1:16" x14ac:dyDescent="0.3">
      <c r="A36" s="1">
        <v>43371</v>
      </c>
      <c r="B36">
        <v>2.7725999999999997</v>
      </c>
      <c r="C36">
        <v>2.0611000000000002</v>
      </c>
      <c r="D36">
        <v>0.67749999999999999</v>
      </c>
      <c r="E36">
        <v>69.745599999999996</v>
      </c>
      <c r="F36">
        <v>5.4878</v>
      </c>
      <c r="G36">
        <v>7.0312999999999999</v>
      </c>
      <c r="H36">
        <v>11.0418</v>
      </c>
      <c r="I36">
        <v>5.1849999999999996</v>
      </c>
      <c r="J36">
        <v>12.9742</v>
      </c>
      <c r="K36">
        <v>3.6671</v>
      </c>
      <c r="L36">
        <v>225</v>
      </c>
      <c r="M36">
        <v>16675.6757</v>
      </c>
      <c r="N36">
        <v>12.016</v>
      </c>
      <c r="O36">
        <v>9.9798000000000009</v>
      </c>
      <c r="P36">
        <v>0.87439999999999996</v>
      </c>
    </row>
    <row r="37" spans="1:16" x14ac:dyDescent="0.3">
      <c r="A37" s="1">
        <v>43465</v>
      </c>
      <c r="B37">
        <v>2.9100999999999999</v>
      </c>
      <c r="C37">
        <v>1.9207000000000001</v>
      </c>
      <c r="D37">
        <v>0.60780000000000001</v>
      </c>
      <c r="E37">
        <v>72.881399999999999</v>
      </c>
      <c r="F37">
        <v>7.5476000000000001</v>
      </c>
      <c r="G37">
        <v>8.4533000000000005</v>
      </c>
      <c r="H37">
        <v>11.8672</v>
      </c>
      <c r="I37">
        <v>4.6607000000000003</v>
      </c>
      <c r="J37">
        <v>8.6057000000000006</v>
      </c>
      <c r="K37">
        <v>3.2848999999999999</v>
      </c>
      <c r="L37">
        <v>275</v>
      </c>
      <c r="M37">
        <v>11742.857099999999</v>
      </c>
      <c r="N37">
        <v>11.7067</v>
      </c>
      <c r="O37">
        <v>9.7759999999999998</v>
      </c>
      <c r="P37">
        <v>1.9532</v>
      </c>
    </row>
    <row r="38" spans="1:16" x14ac:dyDescent="0.3">
      <c r="A38" s="1">
        <v>43553</v>
      </c>
      <c r="B38">
        <v>2.8123</v>
      </c>
      <c r="C38">
        <v>1.9473</v>
      </c>
      <c r="D38">
        <v>0.52480000000000004</v>
      </c>
      <c r="E38">
        <v>80.202600000000004</v>
      </c>
      <c r="F38">
        <v>5.3571</v>
      </c>
      <c r="G38">
        <v>7.2370999999999999</v>
      </c>
      <c r="H38">
        <v>11.3378</v>
      </c>
      <c r="I38">
        <v>3.7995999999999999</v>
      </c>
      <c r="J38">
        <v>9.1739999999999995</v>
      </c>
      <c r="K38">
        <v>3.1212</v>
      </c>
      <c r="L38">
        <v>-275</v>
      </c>
      <c r="M38">
        <v>11742.857099999999</v>
      </c>
      <c r="N38">
        <v>12.710900000000001</v>
      </c>
      <c r="O38">
        <v>9.5951000000000004</v>
      </c>
      <c r="P38">
        <v>2.7932999999999999</v>
      </c>
    </row>
    <row r="39" spans="1:16" x14ac:dyDescent="0.3">
      <c r="A39" s="1">
        <v>43644</v>
      </c>
      <c r="B39">
        <v>2.6736</v>
      </c>
      <c r="C39">
        <v>1.9546999999999999</v>
      </c>
      <c r="D39">
        <v>0.51580000000000004</v>
      </c>
      <c r="E39">
        <v>82.009</v>
      </c>
      <c r="F39">
        <v>6.8372000000000002</v>
      </c>
      <c r="G39">
        <v>9.1105999999999998</v>
      </c>
      <c r="H39">
        <v>11.3025</v>
      </c>
      <c r="I39">
        <v>3.8148999999999997</v>
      </c>
      <c r="J39">
        <v>9.6496999999999993</v>
      </c>
      <c r="K39">
        <v>3.0756000000000001</v>
      </c>
      <c r="L39">
        <v>79</v>
      </c>
      <c r="M39">
        <v>11742.857099999999</v>
      </c>
      <c r="N39">
        <v>12.593400000000001</v>
      </c>
      <c r="O39">
        <v>9.5845000000000002</v>
      </c>
      <c r="P39">
        <v>2.1383999999999999</v>
      </c>
    </row>
    <row r="40" spans="1:16" x14ac:dyDescent="0.3">
      <c r="A40" s="1">
        <v>43738</v>
      </c>
      <c r="B40">
        <v>2.6151999999999997</v>
      </c>
      <c r="C40">
        <v>1.9550999999999998</v>
      </c>
      <c r="D40">
        <v>0.54990000000000006</v>
      </c>
      <c r="E40">
        <v>81.859899999999996</v>
      </c>
      <c r="F40">
        <v>6.4772999999999996</v>
      </c>
      <c r="G40">
        <v>8.7449999999999992</v>
      </c>
      <c r="H40">
        <v>11.7089</v>
      </c>
      <c r="I40">
        <v>3.3670999999999998</v>
      </c>
      <c r="J40">
        <v>8.6222999999999992</v>
      </c>
      <c r="K40">
        <v>3.0112999999999999</v>
      </c>
      <c r="L40">
        <v>203</v>
      </c>
      <c r="M40">
        <v>11742.857099999999</v>
      </c>
      <c r="N40">
        <v>13.057700000000001</v>
      </c>
      <c r="O40">
        <v>9.8506</v>
      </c>
      <c r="P40">
        <v>2.0887000000000002</v>
      </c>
    </row>
    <row r="41" spans="1:16" x14ac:dyDescent="0.3">
      <c r="A41" s="1">
        <v>43830</v>
      </c>
      <c r="B41">
        <v>2.8923999999999999</v>
      </c>
      <c r="C41">
        <v>1.8827</v>
      </c>
      <c r="D41">
        <v>0.59230000000000005</v>
      </c>
      <c r="E41">
        <v>74.175399999999996</v>
      </c>
      <c r="F41">
        <v>7.7142999999999997</v>
      </c>
      <c r="G41">
        <v>8.0297000000000001</v>
      </c>
      <c r="H41">
        <v>12.101100000000001</v>
      </c>
      <c r="I41">
        <v>3.6513</v>
      </c>
      <c r="J41">
        <v>7.5395000000000003</v>
      </c>
      <c r="K41">
        <v>3.0112999999999999</v>
      </c>
      <c r="L41">
        <v>668</v>
      </c>
      <c r="M41">
        <v>22600</v>
      </c>
      <c r="N41">
        <v>14.0154</v>
      </c>
      <c r="O41">
        <v>9.4122000000000003</v>
      </c>
      <c r="P41">
        <v>2.298</v>
      </c>
    </row>
    <row r="42" spans="1:16" x14ac:dyDescent="0.3">
      <c r="A42" s="1">
        <v>43921</v>
      </c>
      <c r="B42">
        <v>2.6602999999999999</v>
      </c>
      <c r="C42">
        <v>1.9236</v>
      </c>
      <c r="D42">
        <v>0.73440000000000005</v>
      </c>
      <c r="E42">
        <v>95.916200000000003</v>
      </c>
      <c r="F42">
        <v>3.1749999999999998</v>
      </c>
      <c r="G42">
        <v>4.5732999999999997</v>
      </c>
      <c r="H42">
        <v>10.127800000000001</v>
      </c>
      <c r="I42">
        <v>1.7892999999999999</v>
      </c>
      <c r="J42">
        <v>5.4511000000000003</v>
      </c>
      <c r="K42">
        <v>3.0531000000000001</v>
      </c>
      <c r="L42">
        <v>-445</v>
      </c>
      <c r="M42">
        <v>22600</v>
      </c>
      <c r="N42">
        <v>13.7875</v>
      </c>
      <c r="O42">
        <v>9.3592999999999993</v>
      </c>
      <c r="P42">
        <v>10</v>
      </c>
    </row>
    <row r="43" spans="1:16" x14ac:dyDescent="0.3">
      <c r="A43" s="1">
        <v>44012</v>
      </c>
      <c r="B43">
        <v>2.5255999999999998</v>
      </c>
      <c r="C43">
        <v>2.0223</v>
      </c>
      <c r="D43">
        <v>0.76380000000000003</v>
      </c>
      <c r="E43">
        <v>90.338300000000004</v>
      </c>
      <c r="F43">
        <v>-0.42859999999999998</v>
      </c>
      <c r="G43">
        <v>-0.72819999999999996</v>
      </c>
      <c r="H43">
        <v>7.0735000000000001</v>
      </c>
      <c r="I43">
        <v>2.2214</v>
      </c>
      <c r="J43">
        <v>7.9290000000000003</v>
      </c>
      <c r="K43">
        <v>2.4801000000000002</v>
      </c>
      <c r="L43">
        <v>197</v>
      </c>
      <c r="M43">
        <v>22600</v>
      </c>
      <c r="N43">
        <v>14.3103</v>
      </c>
      <c r="O43">
        <v>9.7396999999999991</v>
      </c>
      <c r="P43">
        <v>10</v>
      </c>
    </row>
    <row r="44" spans="1:16" x14ac:dyDescent="0.3">
      <c r="A44" s="1">
        <v>44104</v>
      </c>
      <c r="B44">
        <v>2.3965999999999998</v>
      </c>
      <c r="C44">
        <v>2.1596000000000002</v>
      </c>
      <c r="D44">
        <v>0.88749999999999996</v>
      </c>
      <c r="E44">
        <v>87.040599999999998</v>
      </c>
      <c r="F44">
        <v>3.6977000000000002</v>
      </c>
      <c r="G44">
        <v>5.8135000000000003</v>
      </c>
      <c r="H44">
        <v>5.7140000000000004</v>
      </c>
      <c r="I44">
        <v>2.3041999999999998</v>
      </c>
      <c r="J44">
        <v>9.3046000000000006</v>
      </c>
      <c r="K44">
        <v>2.5320999999999998</v>
      </c>
      <c r="L44">
        <v>296</v>
      </c>
      <c r="M44">
        <v>22600</v>
      </c>
      <c r="N44">
        <v>12.718500000000001</v>
      </c>
      <c r="O44">
        <v>8.7149999999999999</v>
      </c>
      <c r="P44">
        <v>3.9811999999999999</v>
      </c>
    </row>
  </sheetData>
  <phoneticPr fontId="18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_xll.BDH("MRK US Equity",B$1:P$1,"CQ1 2010","","Dir=V","Per=Q","Days=A","Dts=S","cols=16;rows=43")</f>
        <v>#NAME?</v>
      </c>
      <c r="B2">
        <v>2.8818999999999999</v>
      </c>
      <c r="C2">
        <v>1.7164999999999999</v>
      </c>
      <c r="D2">
        <v>1.0498000000000001</v>
      </c>
      <c r="E2">
        <v>33.362699999999997</v>
      </c>
      <c r="F2">
        <v>3.5634999999999999</v>
      </c>
      <c r="G2">
        <v>5.6470000000000002</v>
      </c>
      <c r="H2">
        <v>3.4681000000000002</v>
      </c>
      <c r="I2">
        <v>2175.4450000000002</v>
      </c>
      <c r="J2">
        <v>22.431799999999999</v>
      </c>
      <c r="K2">
        <v>3.4199000000000002</v>
      </c>
      <c r="L2">
        <v>1023</v>
      </c>
      <c r="M2">
        <v>22425</v>
      </c>
      <c r="N2">
        <v>6.6326000000000001</v>
      </c>
      <c r="O2">
        <v>13.0487</v>
      </c>
      <c r="P2">
        <v>398.99669999999998</v>
      </c>
    </row>
    <row r="3" spans="1:16" x14ac:dyDescent="0.3">
      <c r="A3" s="1">
        <v>40359</v>
      </c>
      <c r="B3">
        <v>3.8327</v>
      </c>
      <c r="C3">
        <v>1.7025000000000001</v>
      </c>
      <c r="D3">
        <v>1.0518000000000001</v>
      </c>
      <c r="E3">
        <v>32.9315</v>
      </c>
      <c r="F3">
        <v>4.9568000000000003</v>
      </c>
      <c r="G3">
        <v>8.0821000000000005</v>
      </c>
      <c r="H3">
        <v>2.5963000000000003</v>
      </c>
      <c r="I3">
        <v>2086.4971</v>
      </c>
      <c r="J3">
        <v>17.8324</v>
      </c>
      <c r="K3">
        <v>3.5746000000000002</v>
      </c>
      <c r="L3">
        <v>2988</v>
      </c>
      <c r="M3">
        <v>22425</v>
      </c>
      <c r="N3">
        <v>8.4819999999999993</v>
      </c>
      <c r="O3">
        <v>14.963100000000001</v>
      </c>
      <c r="P3">
        <v>156.9016</v>
      </c>
    </row>
    <row r="4" spans="1:16" x14ac:dyDescent="0.3">
      <c r="A4" s="1">
        <v>40451</v>
      </c>
      <c r="B4">
        <v>4.5114000000000001</v>
      </c>
      <c r="C4">
        <v>1.6021999999999998</v>
      </c>
      <c r="D4">
        <v>1.0346</v>
      </c>
      <c r="E4">
        <v>32.644300000000001</v>
      </c>
      <c r="F4">
        <v>7.9351000000000003</v>
      </c>
      <c r="G4">
        <v>12.3111</v>
      </c>
      <c r="H4">
        <v>2.1394000000000002</v>
      </c>
      <c r="I4">
        <v>508.0394</v>
      </c>
      <c r="J4">
        <v>15.4434</v>
      </c>
      <c r="K4">
        <v>3.5661</v>
      </c>
      <c r="L4">
        <v>2254</v>
      </c>
      <c r="M4">
        <v>22425</v>
      </c>
      <c r="N4">
        <v>8.4412000000000003</v>
      </c>
      <c r="O4">
        <v>16.382999999999999</v>
      </c>
      <c r="P4">
        <v>342.42270000000002</v>
      </c>
    </row>
    <row r="5" spans="1:16" x14ac:dyDescent="0.3">
      <c r="A5" s="1">
        <v>40543</v>
      </c>
      <c r="B5">
        <v>2.6438999999999999</v>
      </c>
      <c r="C5">
        <v>1.8582000000000001</v>
      </c>
      <c r="D5">
        <v>1.2496</v>
      </c>
      <c r="E5">
        <v>32.885800000000003</v>
      </c>
      <c r="F5">
        <v>-3.1808000000000001</v>
      </c>
      <c r="G5">
        <v>-4.6551999999999998</v>
      </c>
      <c r="H5">
        <v>3.0274000000000001</v>
      </c>
      <c r="I5">
        <v>31.19</v>
      </c>
      <c r="J5">
        <v>12.220599999999999</v>
      </c>
      <c r="K5">
        <v>3.6303999999999998</v>
      </c>
      <c r="L5">
        <v>2878.8</v>
      </c>
      <c r="M5">
        <v>37650</v>
      </c>
      <c r="N5">
        <v>6.5945</v>
      </c>
      <c r="O5">
        <v>7.125</v>
      </c>
      <c r="P5">
        <v>342.42270000000002</v>
      </c>
    </row>
    <row r="6" spans="1:16" x14ac:dyDescent="0.3">
      <c r="A6" s="1">
        <v>40633</v>
      </c>
      <c r="B6">
        <v>2.6764000000000001</v>
      </c>
      <c r="C6">
        <v>1.9807999999999999</v>
      </c>
      <c r="D6">
        <v>1.3397999999999999</v>
      </c>
      <c r="E6">
        <v>32.814799999999998</v>
      </c>
      <c r="F6">
        <v>11.8978</v>
      </c>
      <c r="G6">
        <v>19.110499999999998</v>
      </c>
      <c r="H6">
        <v>5.0274999999999999</v>
      </c>
      <c r="I6">
        <v>17.2193</v>
      </c>
      <c r="J6">
        <v>9.5139999999999993</v>
      </c>
      <c r="K6">
        <v>3.5760000000000001</v>
      </c>
      <c r="L6">
        <v>1397</v>
      </c>
      <c r="M6">
        <v>37650</v>
      </c>
      <c r="N6">
        <v>5.9724000000000004</v>
      </c>
      <c r="O6">
        <v>7.3582000000000001</v>
      </c>
      <c r="P6">
        <v>113.0393</v>
      </c>
    </row>
    <row r="7" spans="1:16" x14ac:dyDescent="0.3">
      <c r="A7" s="1">
        <v>40724</v>
      </c>
      <c r="B7">
        <v>2.7225999999999999</v>
      </c>
      <c r="C7">
        <v>2.0533999999999999</v>
      </c>
      <c r="D7">
        <v>1.4245999999999999</v>
      </c>
      <c r="E7">
        <v>32.986199999999997</v>
      </c>
      <c r="F7">
        <v>10.2235</v>
      </c>
      <c r="G7">
        <v>14.3033</v>
      </c>
      <c r="H7">
        <v>6.1619999999999999</v>
      </c>
      <c r="I7">
        <v>13.1289</v>
      </c>
      <c r="J7">
        <v>9.5077999999999996</v>
      </c>
      <c r="K7">
        <v>3.7524999999999999</v>
      </c>
      <c r="L7">
        <v>2487</v>
      </c>
      <c r="M7">
        <v>37650</v>
      </c>
      <c r="N7">
        <v>6.3655999999999997</v>
      </c>
      <c r="O7">
        <v>7.8596000000000004</v>
      </c>
      <c r="P7">
        <v>57.938699999999997</v>
      </c>
    </row>
    <row r="8" spans="1:16" x14ac:dyDescent="0.3">
      <c r="A8" s="1">
        <v>40816</v>
      </c>
      <c r="B8">
        <v>2.7410000000000001</v>
      </c>
      <c r="C8">
        <v>2.0556000000000001</v>
      </c>
      <c r="D8">
        <v>1.429</v>
      </c>
      <c r="E8">
        <v>32.910800000000002</v>
      </c>
      <c r="F8">
        <v>12.8239</v>
      </c>
      <c r="G8">
        <v>18.773900000000001</v>
      </c>
      <c r="H8">
        <v>7.2683</v>
      </c>
      <c r="I8">
        <v>10.398</v>
      </c>
      <c r="J8">
        <v>8.0882000000000005</v>
      </c>
      <c r="K8">
        <v>3.6591</v>
      </c>
      <c r="L8">
        <v>4146</v>
      </c>
      <c r="M8">
        <v>37650</v>
      </c>
      <c r="N8">
        <v>6.2004000000000001</v>
      </c>
      <c r="O8">
        <v>7.5636000000000001</v>
      </c>
      <c r="P8">
        <v>68.947999999999993</v>
      </c>
    </row>
    <row r="9" spans="1:16" x14ac:dyDescent="0.3">
      <c r="A9" s="1">
        <v>40907</v>
      </c>
      <c r="B9">
        <v>2.7835000000000001</v>
      </c>
      <c r="C9">
        <v>2.0425</v>
      </c>
      <c r="D9">
        <v>1.4302000000000001</v>
      </c>
      <c r="E9">
        <v>32.127600000000001</v>
      </c>
      <c r="F9">
        <v>7.6146000000000003</v>
      </c>
      <c r="G9">
        <v>11.891999999999999</v>
      </c>
      <c r="H9">
        <v>10.1318</v>
      </c>
      <c r="I9">
        <v>10.632999999999999</v>
      </c>
      <c r="J9">
        <v>7.9404000000000003</v>
      </c>
      <c r="K9">
        <v>3.9579</v>
      </c>
      <c r="L9">
        <v>2630</v>
      </c>
      <c r="M9">
        <v>37593.023300000001</v>
      </c>
      <c r="N9">
        <v>6.1578999999999997</v>
      </c>
      <c r="O9">
        <v>7.2355999999999998</v>
      </c>
      <c r="P9">
        <v>85.25</v>
      </c>
    </row>
    <row r="10" spans="1:16" x14ac:dyDescent="0.3">
      <c r="A10" s="1">
        <v>40998</v>
      </c>
      <c r="B10">
        <v>2.7185000000000001</v>
      </c>
      <c r="C10">
        <v>2.0712000000000002</v>
      </c>
      <c r="D10">
        <v>1.4650000000000001</v>
      </c>
      <c r="E10">
        <v>33.098799999999997</v>
      </c>
      <c r="F10">
        <v>14.508599999999999</v>
      </c>
      <c r="G10">
        <v>21.6435</v>
      </c>
      <c r="H10">
        <v>10.4573</v>
      </c>
      <c r="I10">
        <v>9.0992999999999995</v>
      </c>
      <c r="J10">
        <v>7.9272</v>
      </c>
      <c r="K10">
        <v>3.9590999999999998</v>
      </c>
      <c r="L10">
        <v>1823</v>
      </c>
      <c r="M10">
        <v>25642.857100000001</v>
      </c>
      <c r="N10">
        <v>5.7788000000000004</v>
      </c>
      <c r="O10">
        <v>7.1978999999999997</v>
      </c>
      <c r="P10">
        <v>74.050600000000003</v>
      </c>
    </row>
    <row r="11" spans="1:16" x14ac:dyDescent="0.3">
      <c r="A11" s="1">
        <v>41089</v>
      </c>
      <c r="B11">
        <v>2.6739000000000002</v>
      </c>
      <c r="C11">
        <v>2.1073</v>
      </c>
      <c r="D11">
        <v>1.5138</v>
      </c>
      <c r="E11">
        <v>34.386000000000003</v>
      </c>
      <c r="F11">
        <v>15.354699999999999</v>
      </c>
      <c r="G11">
        <v>21.452400000000001</v>
      </c>
      <c r="H11">
        <v>11.4518</v>
      </c>
      <c r="I11">
        <v>8.4928000000000008</v>
      </c>
      <c r="J11">
        <v>8.0577000000000005</v>
      </c>
      <c r="K11">
        <v>4.1207000000000003</v>
      </c>
      <c r="L11">
        <v>2489</v>
      </c>
      <c r="M11">
        <v>34761.904799999997</v>
      </c>
      <c r="N11">
        <v>5.8167999999999997</v>
      </c>
      <c r="O11">
        <v>8.7508999999999997</v>
      </c>
      <c r="P11">
        <v>71.233699999999999</v>
      </c>
    </row>
    <row r="12" spans="1:16" x14ac:dyDescent="0.3">
      <c r="A12" s="1">
        <v>41180</v>
      </c>
      <c r="B12">
        <v>2.5385</v>
      </c>
      <c r="C12">
        <v>2.3249</v>
      </c>
      <c r="D12">
        <v>1.6729000000000001</v>
      </c>
      <c r="E12">
        <v>35.158799999999999</v>
      </c>
      <c r="F12">
        <v>12.6966</v>
      </c>
      <c r="G12">
        <v>19.672699999999999</v>
      </c>
      <c r="H12">
        <v>11.3531</v>
      </c>
      <c r="I12">
        <v>7.9908000000000001</v>
      </c>
      <c r="J12">
        <v>8.7866999999999997</v>
      </c>
      <c r="K12">
        <v>4.1980000000000004</v>
      </c>
      <c r="L12">
        <v>2725</v>
      </c>
      <c r="M12">
        <v>37369.047599999998</v>
      </c>
      <c r="N12">
        <v>5.9452999999999996</v>
      </c>
      <c r="O12">
        <v>8.2986000000000004</v>
      </c>
      <c r="P12">
        <v>73.967600000000004</v>
      </c>
    </row>
    <row r="13" spans="1:16" x14ac:dyDescent="0.3">
      <c r="A13" s="1">
        <v>41274</v>
      </c>
      <c r="B13">
        <v>2.5718999999999999</v>
      </c>
      <c r="C13">
        <v>1.8997999999999999</v>
      </c>
      <c r="D13">
        <v>1.2979000000000001</v>
      </c>
      <c r="E13">
        <v>38.794800000000002</v>
      </c>
      <c r="F13">
        <v>9.3315999999999999</v>
      </c>
      <c r="G13">
        <v>15.104800000000001</v>
      </c>
      <c r="H13">
        <v>12.0617</v>
      </c>
      <c r="I13">
        <v>8.1765000000000008</v>
      </c>
      <c r="J13">
        <v>8.1113999999999997</v>
      </c>
      <c r="K13">
        <v>3.8378000000000001</v>
      </c>
      <c r="L13">
        <v>1031</v>
      </c>
      <c r="M13">
        <v>21795.180700000001</v>
      </c>
      <c r="N13">
        <v>5.9333</v>
      </c>
      <c r="O13">
        <v>7.9368999999999996</v>
      </c>
      <c r="P13">
        <v>145.57490000000001</v>
      </c>
    </row>
    <row r="14" spans="1:16" x14ac:dyDescent="0.3">
      <c r="A14" s="1">
        <v>41361</v>
      </c>
      <c r="B14">
        <v>2.4965999999999999</v>
      </c>
      <c r="C14">
        <v>1.8745000000000001</v>
      </c>
      <c r="D14">
        <v>1.2758</v>
      </c>
      <c r="E14">
        <v>39.271000000000001</v>
      </c>
      <c r="F14">
        <v>9.2337000000000007</v>
      </c>
      <c r="G14">
        <v>15.9217</v>
      </c>
      <c r="H14">
        <v>10.8421</v>
      </c>
      <c r="I14">
        <v>8.2486999999999995</v>
      </c>
      <c r="J14">
        <v>9.2529000000000003</v>
      </c>
      <c r="K14">
        <v>3.8601999999999999</v>
      </c>
      <c r="L14">
        <v>1990</v>
      </c>
      <c r="M14">
        <v>28548.780500000001</v>
      </c>
      <c r="N14">
        <v>5.5369000000000002</v>
      </c>
      <c r="O14">
        <v>7.5651000000000002</v>
      </c>
      <c r="P14">
        <v>81.983699999999999</v>
      </c>
    </row>
    <row r="15" spans="1:16" x14ac:dyDescent="0.3">
      <c r="A15" s="1">
        <v>41453</v>
      </c>
      <c r="B15">
        <v>2.5417000000000001</v>
      </c>
      <c r="C15">
        <v>2.0104000000000002</v>
      </c>
      <c r="D15">
        <v>1.4062000000000001</v>
      </c>
      <c r="E15">
        <v>59.174700000000001</v>
      </c>
      <c r="F15">
        <v>6.6169000000000002</v>
      </c>
      <c r="G15">
        <v>12.0799</v>
      </c>
      <c r="H15">
        <v>9.0165000000000006</v>
      </c>
      <c r="I15">
        <v>12.0274</v>
      </c>
      <c r="J15">
        <v>11.098100000000001</v>
      </c>
      <c r="K15">
        <v>3.6245000000000003</v>
      </c>
      <c r="L15">
        <v>1925</v>
      </c>
      <c r="M15">
        <v>28864.197499999998</v>
      </c>
      <c r="N15">
        <v>5.6376999999999997</v>
      </c>
      <c r="O15">
        <v>8.6869999999999994</v>
      </c>
      <c r="P15">
        <v>141.29249999999999</v>
      </c>
    </row>
    <row r="16" spans="1:16" x14ac:dyDescent="0.3">
      <c r="A16" s="1">
        <v>41547</v>
      </c>
      <c r="B16">
        <v>2.4506000000000001</v>
      </c>
      <c r="C16">
        <v>2.0733000000000001</v>
      </c>
      <c r="D16">
        <v>1.4135</v>
      </c>
      <c r="E16">
        <v>56.144199999999998</v>
      </c>
      <c r="F16">
        <v>7.4185999999999996</v>
      </c>
      <c r="G16">
        <v>14.4579</v>
      </c>
      <c r="H16">
        <v>8.1204000000000001</v>
      </c>
      <c r="I16">
        <v>10.836</v>
      </c>
      <c r="J16">
        <v>11.485099999999999</v>
      </c>
      <c r="K16">
        <v>3.57</v>
      </c>
      <c r="L16">
        <v>3594</v>
      </c>
      <c r="M16">
        <v>49362.5</v>
      </c>
      <c r="N16">
        <v>5.7244999999999999</v>
      </c>
      <c r="O16">
        <v>7.7309000000000001</v>
      </c>
      <c r="P16">
        <v>111.976</v>
      </c>
    </row>
    <row r="17" spans="1:16" x14ac:dyDescent="0.3">
      <c r="A17" s="1">
        <v>41639</v>
      </c>
      <c r="B17">
        <v>2.6572</v>
      </c>
      <c r="C17">
        <v>1.9971000000000001</v>
      </c>
      <c r="D17">
        <v>1.3807</v>
      </c>
      <c r="E17">
        <v>50.356700000000004</v>
      </c>
      <c r="F17">
        <v>6.6119000000000003</v>
      </c>
      <c r="G17">
        <v>11.741300000000001</v>
      </c>
      <c r="H17">
        <v>7.6725000000000003</v>
      </c>
      <c r="I17">
        <v>8.6648999999999994</v>
      </c>
      <c r="J17">
        <v>12.0839</v>
      </c>
      <c r="K17">
        <v>3.6592000000000002</v>
      </c>
      <c r="L17">
        <v>2597</v>
      </c>
      <c r="M17">
        <v>39815.789499999999</v>
      </c>
      <c r="N17">
        <v>5.9277999999999995</v>
      </c>
      <c r="O17">
        <v>8.2667000000000002</v>
      </c>
      <c r="P17">
        <v>162.91550000000001</v>
      </c>
    </row>
    <row r="18" spans="1:16" x14ac:dyDescent="0.3">
      <c r="A18" s="1">
        <v>41729</v>
      </c>
      <c r="B18">
        <v>2.5701999999999998</v>
      </c>
      <c r="C18">
        <v>1.8353000000000002</v>
      </c>
      <c r="D18">
        <v>1.2328000000000001</v>
      </c>
      <c r="E18">
        <v>56.324199999999998</v>
      </c>
      <c r="F18">
        <v>10.2553</v>
      </c>
      <c r="G18">
        <v>18.784099999999999</v>
      </c>
      <c r="H18">
        <v>7.7698</v>
      </c>
      <c r="I18">
        <v>7.8109000000000002</v>
      </c>
      <c r="J18">
        <v>13.370799999999999</v>
      </c>
      <c r="K18">
        <v>3.6657000000000002</v>
      </c>
      <c r="L18">
        <v>2156</v>
      </c>
      <c r="M18">
        <v>31905.4054</v>
      </c>
      <c r="N18">
        <v>5.7579000000000002</v>
      </c>
      <c r="O18">
        <v>7.3045999999999998</v>
      </c>
      <c r="P18">
        <v>75.716099999999997</v>
      </c>
    </row>
    <row r="19" spans="1:16" x14ac:dyDescent="0.3">
      <c r="A19" s="1">
        <v>41820</v>
      </c>
      <c r="B19">
        <v>2.7138</v>
      </c>
      <c r="C19">
        <v>1.8734</v>
      </c>
      <c r="D19">
        <v>1.1388</v>
      </c>
      <c r="E19">
        <v>47.700499999999998</v>
      </c>
      <c r="F19">
        <v>6.6010999999999997</v>
      </c>
      <c r="G19">
        <v>11.3499</v>
      </c>
      <c r="H19">
        <v>8.0861999999999998</v>
      </c>
      <c r="I19">
        <v>7.7584</v>
      </c>
      <c r="J19">
        <v>13.491899999999999</v>
      </c>
      <c r="K19">
        <v>4.1223000000000001</v>
      </c>
      <c r="L19">
        <v>2013</v>
      </c>
      <c r="M19">
        <v>31712.328799999999</v>
      </c>
      <c r="N19">
        <v>5.8845999999999998</v>
      </c>
      <c r="O19">
        <v>7.3715000000000002</v>
      </c>
      <c r="P19">
        <v>64.045900000000003</v>
      </c>
    </row>
    <row r="20" spans="1:16" x14ac:dyDescent="0.3">
      <c r="A20" s="1">
        <v>41912</v>
      </c>
      <c r="B20">
        <v>2.8067000000000002</v>
      </c>
      <c r="C20">
        <v>1.3392999999999999</v>
      </c>
      <c r="D20">
        <v>0.80459999999999998</v>
      </c>
      <c r="E20">
        <v>61.562399999999997</v>
      </c>
      <c r="F20">
        <v>6.9318999999999997</v>
      </c>
      <c r="G20">
        <v>12.541399999999999</v>
      </c>
      <c r="H20">
        <v>7.5648999999999997</v>
      </c>
      <c r="I20">
        <v>12.022</v>
      </c>
      <c r="J20">
        <v>14.319100000000001</v>
      </c>
      <c r="K20">
        <v>3.7054</v>
      </c>
      <c r="L20">
        <v>4028</v>
      </c>
      <c r="M20">
        <v>61239.436600000001</v>
      </c>
      <c r="N20">
        <v>6.1128</v>
      </c>
      <c r="O20">
        <v>7.0362</v>
      </c>
      <c r="P20">
        <v>141.53739999999999</v>
      </c>
    </row>
    <row r="21" spans="1:16" x14ac:dyDescent="0.3">
      <c r="A21" s="1">
        <v>42004</v>
      </c>
      <c r="B21">
        <v>2.8428</v>
      </c>
      <c r="C21">
        <v>1.7723</v>
      </c>
      <c r="D21">
        <v>1.2145999999999999</v>
      </c>
      <c r="E21">
        <v>43.996499999999997</v>
      </c>
      <c r="F21">
        <v>7.1768000000000001</v>
      </c>
      <c r="G21">
        <v>11.2288</v>
      </c>
      <c r="H21">
        <v>7.4101999999999997</v>
      </c>
      <c r="I21">
        <v>8.7895000000000003</v>
      </c>
      <c r="J21">
        <v>13.5692</v>
      </c>
      <c r="K21">
        <v>4.1657000000000002</v>
      </c>
      <c r="L21">
        <v>-1525</v>
      </c>
      <c r="M21">
        <v>-14785.7143</v>
      </c>
      <c r="N21">
        <v>6.1169000000000002</v>
      </c>
      <c r="O21">
        <v>6.5781000000000001</v>
      </c>
      <c r="P21">
        <v>17.714600000000001</v>
      </c>
    </row>
    <row r="22" spans="1:16" x14ac:dyDescent="0.3">
      <c r="A22" s="1">
        <v>42094</v>
      </c>
      <c r="B22">
        <v>2.7584999999999997</v>
      </c>
      <c r="C22">
        <v>1.6108</v>
      </c>
      <c r="D22">
        <v>1.0894999999999999</v>
      </c>
      <c r="E22">
        <v>63.297400000000003</v>
      </c>
      <c r="F22">
        <v>8.7561</v>
      </c>
      <c r="G22">
        <v>15.2361</v>
      </c>
      <c r="H22">
        <v>6.3838999999999997</v>
      </c>
      <c r="I22">
        <v>34.592300000000002</v>
      </c>
      <c r="J22">
        <v>15.139900000000001</v>
      </c>
      <c r="K22">
        <v>3.7498</v>
      </c>
      <c r="L22">
        <v>2081</v>
      </c>
      <c r="M22">
        <v>32628.571400000001</v>
      </c>
      <c r="N22">
        <v>5.9745999999999997</v>
      </c>
      <c r="O22">
        <v>6.8936999999999999</v>
      </c>
      <c r="P22">
        <v>133.86670000000001</v>
      </c>
    </row>
    <row r="23" spans="1:16" x14ac:dyDescent="0.3">
      <c r="A23" s="1">
        <v>42185</v>
      </c>
      <c r="B23">
        <v>2.6734999999999998</v>
      </c>
      <c r="C23">
        <v>1.6175000000000002</v>
      </c>
      <c r="D23">
        <v>1.0212000000000001</v>
      </c>
      <c r="E23">
        <v>57.164999999999999</v>
      </c>
      <c r="F23">
        <v>8.8850999999999996</v>
      </c>
      <c r="G23">
        <v>15.7997</v>
      </c>
      <c r="H23">
        <v>7.4518000000000004</v>
      </c>
      <c r="I23">
        <v>34.070500000000003</v>
      </c>
      <c r="J23">
        <v>14.7928</v>
      </c>
      <c r="K23">
        <v>3.9614000000000003</v>
      </c>
      <c r="L23">
        <v>2426</v>
      </c>
      <c r="M23">
        <v>39086.9565</v>
      </c>
      <c r="N23">
        <v>5.9486999999999997</v>
      </c>
      <c r="O23">
        <v>6.2068000000000003</v>
      </c>
      <c r="P23">
        <v>185.10919999999999</v>
      </c>
    </row>
    <row r="24" spans="1:16" x14ac:dyDescent="0.3">
      <c r="A24" s="1">
        <v>42277</v>
      </c>
      <c r="B24">
        <v>2.7111999999999998</v>
      </c>
      <c r="C24">
        <v>1.6247</v>
      </c>
      <c r="D24">
        <v>1.0523</v>
      </c>
      <c r="E24">
        <v>58.496899999999997</v>
      </c>
      <c r="F24">
        <v>13.497</v>
      </c>
      <c r="G24">
        <v>22.108599999999999</v>
      </c>
      <c r="H24">
        <v>8.4873999999999992</v>
      </c>
      <c r="I24">
        <v>28.782699999999998</v>
      </c>
      <c r="J24">
        <v>12.0388</v>
      </c>
      <c r="K24">
        <v>3.8113000000000001</v>
      </c>
      <c r="L24">
        <v>2995</v>
      </c>
      <c r="M24">
        <v>48691.176500000001</v>
      </c>
      <c r="N24">
        <v>6.1513</v>
      </c>
      <c r="O24">
        <v>6.5723000000000003</v>
      </c>
      <c r="P24">
        <v>69.348299999999995</v>
      </c>
    </row>
    <row r="25" spans="1:16" x14ac:dyDescent="0.3">
      <c r="A25" s="1">
        <v>42369</v>
      </c>
      <c r="B25">
        <v>2.9079999999999999</v>
      </c>
      <c r="C25">
        <v>1.5495000000000001</v>
      </c>
      <c r="D25">
        <v>1.0369999999999999</v>
      </c>
      <c r="E25">
        <v>59.119</v>
      </c>
      <c r="F25">
        <v>10.1775</v>
      </c>
      <c r="G25">
        <v>16.838000000000001</v>
      </c>
      <c r="H25">
        <v>8.9939999999999998</v>
      </c>
      <c r="I25">
        <v>29.0504</v>
      </c>
      <c r="J25">
        <v>12.0739</v>
      </c>
      <c r="K25">
        <v>3.8132999999999999</v>
      </c>
      <c r="L25">
        <v>3754</v>
      </c>
      <c r="M25">
        <v>62455.882400000002</v>
      </c>
      <c r="N25">
        <v>6.0255999999999998</v>
      </c>
      <c r="O25">
        <v>5.4528999999999996</v>
      </c>
      <c r="P25">
        <v>132.57990000000001</v>
      </c>
    </row>
    <row r="26" spans="1:16" x14ac:dyDescent="0.3">
      <c r="A26" s="1">
        <v>42460</v>
      </c>
      <c r="B26">
        <v>2.8073999999999999</v>
      </c>
      <c r="C26">
        <v>1.6377999999999999</v>
      </c>
      <c r="D26">
        <v>1.1267</v>
      </c>
      <c r="E26">
        <v>58.825299999999999</v>
      </c>
      <c r="F26">
        <v>9.7209000000000003</v>
      </c>
      <c r="G26">
        <v>17.955300000000001</v>
      </c>
      <c r="H26">
        <v>9.3991000000000007</v>
      </c>
      <c r="I26">
        <v>27.305599999999998</v>
      </c>
      <c r="J26">
        <v>11.8657</v>
      </c>
      <c r="K26">
        <v>3.9506000000000001</v>
      </c>
      <c r="L26">
        <v>1894</v>
      </c>
      <c r="M26">
        <v>31955.882399999999</v>
      </c>
      <c r="N26">
        <v>5.8262</v>
      </c>
      <c r="O26">
        <v>6.6943999999999999</v>
      </c>
      <c r="P26">
        <v>113.86669999999999</v>
      </c>
    </row>
    <row r="27" spans="1:16" x14ac:dyDescent="0.3">
      <c r="A27" s="1">
        <v>42551</v>
      </c>
      <c r="B27">
        <v>2.7972000000000001</v>
      </c>
      <c r="C27">
        <v>1.8719999999999999</v>
      </c>
      <c r="D27">
        <v>1.2568999999999999</v>
      </c>
      <c r="E27">
        <v>56.014000000000003</v>
      </c>
      <c r="F27">
        <v>8.9063999999999997</v>
      </c>
      <c r="G27">
        <v>15.471399999999999</v>
      </c>
      <c r="H27">
        <v>9.8968000000000007</v>
      </c>
      <c r="I27">
        <v>26.642600000000002</v>
      </c>
      <c r="J27">
        <v>11.5101</v>
      </c>
      <c r="K27">
        <v>4.2343000000000002</v>
      </c>
      <c r="L27">
        <v>3119</v>
      </c>
      <c r="M27">
        <v>55485.294099999999</v>
      </c>
      <c r="N27">
        <v>5.8757999999999999</v>
      </c>
      <c r="O27">
        <v>6.0643000000000002</v>
      </c>
      <c r="P27">
        <v>105.8921</v>
      </c>
    </row>
    <row r="28" spans="1:16" x14ac:dyDescent="0.3">
      <c r="A28" s="1">
        <v>42643</v>
      </c>
      <c r="B28">
        <v>2.7797999999999998</v>
      </c>
      <c r="C28">
        <v>1.8925999999999998</v>
      </c>
      <c r="D28">
        <v>1.3134999999999999</v>
      </c>
      <c r="E28">
        <v>57.477600000000002</v>
      </c>
      <c r="F28">
        <v>17.111799999999999</v>
      </c>
      <c r="G28">
        <v>27.610099999999999</v>
      </c>
      <c r="H28">
        <v>10.7836</v>
      </c>
      <c r="I28">
        <v>30.519500000000001</v>
      </c>
      <c r="J28">
        <v>12.137499999999999</v>
      </c>
      <c r="K28">
        <v>4.3689999999999998</v>
      </c>
      <c r="L28">
        <v>2562</v>
      </c>
      <c r="M28">
        <v>55485.294099999999</v>
      </c>
      <c r="N28">
        <v>5.7929000000000004</v>
      </c>
      <c r="O28">
        <v>6.452</v>
      </c>
      <c r="P28">
        <v>58.516500000000001</v>
      </c>
    </row>
    <row r="29" spans="1:16" x14ac:dyDescent="0.3">
      <c r="A29" s="1">
        <v>42734</v>
      </c>
      <c r="B29">
        <v>2.9041999999999999</v>
      </c>
      <c r="C29">
        <v>1.7795000000000001</v>
      </c>
      <c r="D29">
        <v>1.2415</v>
      </c>
      <c r="E29">
        <v>61.968699999999998</v>
      </c>
      <c r="F29">
        <v>12.25</v>
      </c>
      <c r="G29">
        <v>21.799299999999999</v>
      </c>
      <c r="H29">
        <v>11.0092</v>
      </c>
      <c r="I29">
        <v>31.104199999999999</v>
      </c>
      <c r="J29">
        <v>11.301299999999999</v>
      </c>
      <c r="K29">
        <v>4.0290999999999997</v>
      </c>
      <c r="L29">
        <v>3081</v>
      </c>
      <c r="M29">
        <v>53411.7647</v>
      </c>
      <c r="N29">
        <v>5.8964999999999996</v>
      </c>
      <c r="O29">
        <v>5.2648000000000001</v>
      </c>
      <c r="P29">
        <v>114.4435</v>
      </c>
    </row>
    <row r="30" spans="1:16" x14ac:dyDescent="0.3">
      <c r="A30" s="1">
        <v>42825</v>
      </c>
      <c r="B30">
        <v>2.6089000000000002</v>
      </c>
      <c r="C30">
        <v>1.5906</v>
      </c>
      <c r="D30">
        <v>1.1256999999999999</v>
      </c>
      <c r="E30">
        <v>71.476299999999995</v>
      </c>
      <c r="F30">
        <v>10.615399999999999</v>
      </c>
      <c r="G30">
        <v>20.479099999999999</v>
      </c>
      <c r="H30">
        <v>12.0008</v>
      </c>
      <c r="I30">
        <v>33.7483</v>
      </c>
      <c r="J30">
        <v>12.3613</v>
      </c>
      <c r="K30">
        <v>4.2074999999999996</v>
      </c>
      <c r="L30">
        <v>-53</v>
      </c>
      <c r="M30">
        <v>4144.9274999999998</v>
      </c>
      <c r="N30">
        <v>5.7385999999999999</v>
      </c>
      <c r="O30">
        <v>5.6769999999999996</v>
      </c>
      <c r="P30">
        <v>83.623500000000007</v>
      </c>
    </row>
    <row r="31" spans="1:16" x14ac:dyDescent="0.3">
      <c r="A31" s="1">
        <v>42916</v>
      </c>
      <c r="B31">
        <v>2.4224999999999999</v>
      </c>
      <c r="C31">
        <v>1.5016</v>
      </c>
      <c r="D31">
        <v>1.0345</v>
      </c>
      <c r="E31">
        <v>63.064100000000003</v>
      </c>
      <c r="F31">
        <v>12.2591</v>
      </c>
      <c r="G31">
        <v>23.826799999999999</v>
      </c>
      <c r="H31">
        <v>13.852399999999999</v>
      </c>
      <c r="I31">
        <v>31.591899999999999</v>
      </c>
      <c r="J31">
        <v>13.369199999999999</v>
      </c>
      <c r="K31">
        <v>4.4817999999999998</v>
      </c>
      <c r="L31">
        <v>2924</v>
      </c>
      <c r="M31">
        <v>48072.463799999998</v>
      </c>
      <c r="N31">
        <v>5.5750999999999999</v>
      </c>
      <c r="O31">
        <v>4.7963000000000005</v>
      </c>
      <c r="P31">
        <v>66.084299999999999</v>
      </c>
    </row>
    <row r="32" spans="1:16" x14ac:dyDescent="0.3">
      <c r="A32" s="1">
        <v>43007</v>
      </c>
      <c r="B32">
        <v>2.4371999999999998</v>
      </c>
      <c r="C32">
        <v>1.4341999999999999</v>
      </c>
      <c r="D32">
        <v>0.96909999999999996</v>
      </c>
      <c r="E32">
        <v>70.578900000000004</v>
      </c>
      <c r="F32">
        <v>-3.6999999999999998E-2</v>
      </c>
      <c r="G32">
        <v>-6.7799999999999999E-2</v>
      </c>
      <c r="H32">
        <v>9.5114999999999998</v>
      </c>
      <c r="I32">
        <v>33.221400000000003</v>
      </c>
      <c r="J32">
        <v>17.086300000000001</v>
      </c>
      <c r="K32">
        <v>4.2625000000000002</v>
      </c>
      <c r="L32">
        <v>-1612</v>
      </c>
      <c r="M32">
        <v>-16848.920900000001</v>
      </c>
      <c r="N32">
        <v>5.2948000000000004</v>
      </c>
      <c r="O32">
        <v>5.0275999999999996</v>
      </c>
      <c r="P32">
        <v>66.084299999999999</v>
      </c>
    </row>
    <row r="33" spans="1:16" x14ac:dyDescent="0.3">
      <c r="A33" s="1">
        <v>43098</v>
      </c>
      <c r="B33">
        <v>2.5922999999999998</v>
      </c>
      <c r="C33">
        <v>1.3305</v>
      </c>
      <c r="D33">
        <v>0.82579999999999998</v>
      </c>
      <c r="E33">
        <v>71.0916</v>
      </c>
      <c r="F33">
        <v>9.0576000000000008</v>
      </c>
      <c r="G33">
        <v>16.582000000000001</v>
      </c>
      <c r="H33">
        <v>9.0096000000000007</v>
      </c>
      <c r="I33">
        <v>74.323599999999999</v>
      </c>
      <c r="J33">
        <v>15.8408</v>
      </c>
      <c r="K33">
        <v>4.0170000000000003</v>
      </c>
      <c r="L33">
        <v>3304</v>
      </c>
      <c r="M33">
        <v>58246.376799999998</v>
      </c>
      <c r="N33">
        <v>5.7766999999999999</v>
      </c>
      <c r="O33">
        <v>4.4481000000000002</v>
      </c>
      <c r="P33">
        <v>66.084299999999999</v>
      </c>
    </row>
    <row r="34" spans="1:16" x14ac:dyDescent="0.3">
      <c r="A34" s="1">
        <v>43188</v>
      </c>
      <c r="B34">
        <v>2.4784999999999999</v>
      </c>
      <c r="C34">
        <v>1.4200999999999999</v>
      </c>
      <c r="D34">
        <v>0.86029999999999995</v>
      </c>
      <c r="E34">
        <v>69.965500000000006</v>
      </c>
      <c r="F34">
        <v>5.6973000000000003</v>
      </c>
      <c r="G34">
        <v>10.501099999999999</v>
      </c>
      <c r="H34">
        <v>7.9448999999999996</v>
      </c>
      <c r="I34">
        <v>72.658500000000004</v>
      </c>
      <c r="J34">
        <v>16.726900000000001</v>
      </c>
      <c r="K34">
        <v>4.0095000000000001</v>
      </c>
      <c r="L34">
        <v>705</v>
      </c>
      <c r="M34">
        <v>58246.376799999998</v>
      </c>
      <c r="N34">
        <v>5.6913999999999998</v>
      </c>
      <c r="O34">
        <v>4.7053000000000003</v>
      </c>
      <c r="P34">
        <v>176.7663</v>
      </c>
    </row>
    <row r="35" spans="1:16" x14ac:dyDescent="0.3">
      <c r="A35" s="1">
        <v>43280</v>
      </c>
      <c r="B35">
        <v>2.5221</v>
      </c>
      <c r="C35">
        <v>1.3273999999999999</v>
      </c>
      <c r="D35">
        <v>0.82089999999999996</v>
      </c>
      <c r="E35">
        <v>71.745199999999997</v>
      </c>
      <c r="F35">
        <v>10.5052</v>
      </c>
      <c r="G35">
        <v>19.474399999999999</v>
      </c>
      <c r="H35">
        <v>7.7816000000000001</v>
      </c>
      <c r="I35">
        <v>111.14570000000001</v>
      </c>
      <c r="J35">
        <v>18.747499999999999</v>
      </c>
      <c r="K35">
        <v>4.1759000000000004</v>
      </c>
      <c r="L35">
        <v>2799</v>
      </c>
      <c r="M35">
        <v>58246.376799999998</v>
      </c>
      <c r="N35">
        <v>5.6036999999999999</v>
      </c>
      <c r="O35">
        <v>4.4038000000000004</v>
      </c>
      <c r="P35">
        <v>75.629800000000003</v>
      </c>
    </row>
    <row r="36" spans="1:16" x14ac:dyDescent="0.3">
      <c r="A36" s="1">
        <v>43371</v>
      </c>
      <c r="B36">
        <v>2.5583</v>
      </c>
      <c r="C36">
        <v>1.4439</v>
      </c>
      <c r="D36">
        <v>0.95009999999999994</v>
      </c>
      <c r="E36">
        <v>72.7654</v>
      </c>
      <c r="F36">
        <v>13.1211</v>
      </c>
      <c r="G36">
        <v>23.0962</v>
      </c>
      <c r="H36">
        <v>11.860799999999999</v>
      </c>
      <c r="I36">
        <v>88.848699999999994</v>
      </c>
      <c r="J36">
        <v>16.846399999999999</v>
      </c>
      <c r="K36">
        <v>4.6223999999999998</v>
      </c>
      <c r="L36">
        <v>2140</v>
      </c>
      <c r="M36">
        <v>58246.376799999998</v>
      </c>
      <c r="N36">
        <v>5.5472000000000001</v>
      </c>
      <c r="O36">
        <v>4.8372999999999999</v>
      </c>
      <c r="P36">
        <v>65.846199999999996</v>
      </c>
    </row>
    <row r="37" spans="1:16" x14ac:dyDescent="0.3">
      <c r="A37" s="1">
        <v>43465</v>
      </c>
      <c r="B37">
        <v>2.5644</v>
      </c>
      <c r="C37">
        <v>1.1652</v>
      </c>
      <c r="D37">
        <v>0.71760000000000002</v>
      </c>
      <c r="E37">
        <v>94.056399999999996</v>
      </c>
      <c r="F37">
        <v>13.3695</v>
      </c>
      <c r="G37">
        <v>24.677199999999999</v>
      </c>
      <c r="H37">
        <v>14.2258</v>
      </c>
      <c r="I37">
        <v>95.058700000000002</v>
      </c>
      <c r="J37">
        <v>16.783100000000001</v>
      </c>
      <c r="K37">
        <v>4.7454000000000001</v>
      </c>
      <c r="L37">
        <v>2663</v>
      </c>
      <c r="M37">
        <v>52057.970999999998</v>
      </c>
      <c r="N37">
        <v>6.0663</v>
      </c>
      <c r="O37">
        <v>4.3155999999999999</v>
      </c>
      <c r="P37">
        <v>78.653499999999994</v>
      </c>
    </row>
    <row r="38" spans="1:16" x14ac:dyDescent="0.3">
      <c r="A38" s="1">
        <v>43553</v>
      </c>
      <c r="B38">
        <v>2.4116</v>
      </c>
      <c r="C38">
        <v>1.3671</v>
      </c>
      <c r="D38">
        <v>0.88480000000000003</v>
      </c>
      <c r="E38">
        <v>97.755899999999997</v>
      </c>
      <c r="F38">
        <v>15.574199999999999</v>
      </c>
      <c r="G38">
        <v>30.0943</v>
      </c>
      <c r="H38">
        <v>18.438400000000001</v>
      </c>
      <c r="I38">
        <v>95.058700000000002</v>
      </c>
      <c r="J38">
        <v>15.7705</v>
      </c>
      <c r="K38">
        <v>5.1321000000000003</v>
      </c>
      <c r="L38">
        <v>741</v>
      </c>
      <c r="M38">
        <v>52057.970999999998</v>
      </c>
      <c r="N38">
        <v>5.7999000000000001</v>
      </c>
      <c r="O38">
        <v>4.4359000000000002</v>
      </c>
      <c r="P38">
        <v>49.022300000000001</v>
      </c>
    </row>
    <row r="39" spans="1:16" x14ac:dyDescent="0.3">
      <c r="A39" s="1">
        <v>43644</v>
      </c>
      <c r="B39">
        <v>2.4238</v>
      </c>
      <c r="C39">
        <v>1.2098</v>
      </c>
      <c r="D39">
        <v>0.75029999999999997</v>
      </c>
      <c r="E39">
        <v>99.801000000000002</v>
      </c>
      <c r="F39">
        <v>14.587999999999999</v>
      </c>
      <c r="G39">
        <v>28.903099999999998</v>
      </c>
      <c r="H39">
        <v>20.984000000000002</v>
      </c>
      <c r="I39">
        <v>95.058700000000002</v>
      </c>
      <c r="J39">
        <v>14.789899999999999</v>
      </c>
      <c r="K39">
        <v>5.2781000000000002</v>
      </c>
      <c r="L39">
        <v>2302</v>
      </c>
      <c r="M39">
        <v>52057.970999999998</v>
      </c>
      <c r="N39">
        <v>5.8184000000000005</v>
      </c>
      <c r="O39">
        <v>4.5507999999999997</v>
      </c>
      <c r="P39">
        <v>53.932600000000001</v>
      </c>
    </row>
    <row r="40" spans="1:16" x14ac:dyDescent="0.3">
      <c r="A40" s="1">
        <v>43738</v>
      </c>
      <c r="B40">
        <v>2.4367000000000001</v>
      </c>
      <c r="C40">
        <v>1.2639</v>
      </c>
      <c r="D40">
        <v>0.79579999999999995</v>
      </c>
      <c r="E40">
        <v>101.006</v>
      </c>
      <c r="F40">
        <v>10.3117</v>
      </c>
      <c r="G40">
        <v>19.214300000000001</v>
      </c>
      <c r="H40">
        <v>20.933900000000001</v>
      </c>
      <c r="I40">
        <v>95.058700000000002</v>
      </c>
      <c r="J40">
        <v>14.97</v>
      </c>
      <c r="K40">
        <v>5.3079999999999998</v>
      </c>
      <c r="L40">
        <v>3267</v>
      </c>
      <c r="M40">
        <v>52057.970999999998</v>
      </c>
      <c r="N40">
        <v>5.8132000000000001</v>
      </c>
      <c r="O40">
        <v>4.5065999999999997</v>
      </c>
      <c r="P40">
        <v>73.224599999999995</v>
      </c>
    </row>
    <row r="41" spans="1:16" x14ac:dyDescent="0.3">
      <c r="A41" s="1">
        <v>43830</v>
      </c>
      <c r="B41">
        <v>2.4718999999999998</v>
      </c>
      <c r="C41">
        <v>1.2368999999999999</v>
      </c>
      <c r="D41">
        <v>0.77529999999999999</v>
      </c>
      <c r="E41">
        <v>105.5699</v>
      </c>
      <c r="F41">
        <v>11.677300000000001</v>
      </c>
      <c r="G41">
        <v>21.6464</v>
      </c>
      <c r="H41">
        <v>21.089500000000001</v>
      </c>
      <c r="I41">
        <v>95.058700000000002</v>
      </c>
      <c r="J41">
        <v>16.022099999999998</v>
      </c>
      <c r="K41">
        <v>5.4649999999999999</v>
      </c>
      <c r="L41">
        <v>3657</v>
      </c>
      <c r="M41">
        <v>67521.126799999998</v>
      </c>
      <c r="N41">
        <v>6.7645</v>
      </c>
      <c r="O41">
        <v>4.1524999999999999</v>
      </c>
      <c r="P41">
        <v>66.227800000000002</v>
      </c>
    </row>
    <row r="42" spans="1:16" x14ac:dyDescent="0.3">
      <c r="A42" s="1">
        <v>43921</v>
      </c>
      <c r="B42">
        <v>2.4868999999999999</v>
      </c>
      <c r="C42">
        <v>1.1146</v>
      </c>
      <c r="D42">
        <v>0.66490000000000005</v>
      </c>
      <c r="E42">
        <v>106.84220000000001</v>
      </c>
      <c r="F42">
        <v>18.438700000000001</v>
      </c>
      <c r="G42">
        <v>32.420999999999999</v>
      </c>
      <c r="H42">
        <v>22.101400000000002</v>
      </c>
      <c r="I42">
        <v>95.058700000000002</v>
      </c>
      <c r="J42">
        <v>13.4122</v>
      </c>
      <c r="K42">
        <v>5.2462</v>
      </c>
      <c r="L42">
        <v>-279</v>
      </c>
      <c r="M42">
        <v>67521.126799999998</v>
      </c>
      <c r="N42">
        <v>6.0902000000000003</v>
      </c>
      <c r="O42">
        <v>4.4024000000000001</v>
      </c>
      <c r="P42">
        <v>48.1205</v>
      </c>
    </row>
    <row r="43" spans="1:16" x14ac:dyDescent="0.3">
      <c r="A43" s="1">
        <v>44012</v>
      </c>
      <c r="B43">
        <v>2.3742000000000001</v>
      </c>
      <c r="C43">
        <v>1.3230999999999999</v>
      </c>
      <c r="D43">
        <v>0.84230000000000005</v>
      </c>
      <c r="E43">
        <v>111.69240000000001</v>
      </c>
      <c r="F43">
        <v>14.971299999999999</v>
      </c>
      <c r="G43">
        <v>28.7804</v>
      </c>
      <c r="H43">
        <v>20.662299999999998</v>
      </c>
      <c r="I43">
        <v>95.058700000000002</v>
      </c>
      <c r="J43">
        <v>13.600300000000001</v>
      </c>
      <c r="K43">
        <v>4.9188000000000001</v>
      </c>
      <c r="L43">
        <v>2699</v>
      </c>
      <c r="M43">
        <v>67521.126799999998</v>
      </c>
      <c r="N43">
        <v>6.0735000000000001</v>
      </c>
      <c r="O43">
        <v>4.3517000000000001</v>
      </c>
      <c r="P43">
        <v>51.632199999999997</v>
      </c>
    </row>
    <row r="44" spans="1:16" x14ac:dyDescent="0.3">
      <c r="A44" s="1">
        <v>44104</v>
      </c>
      <c r="B44">
        <v>2.2734000000000001</v>
      </c>
      <c r="C44">
        <v>1.3025</v>
      </c>
      <c r="D44">
        <v>0.7732</v>
      </c>
      <c r="E44">
        <v>98.475300000000004</v>
      </c>
      <c r="F44">
        <v>15.3498</v>
      </c>
      <c r="G44">
        <v>24.826699999999999</v>
      </c>
      <c r="H44">
        <v>22.3003</v>
      </c>
      <c r="I44">
        <v>95.058700000000002</v>
      </c>
      <c r="J44">
        <v>14.037599999999999</v>
      </c>
      <c r="K44">
        <v>5.2624000000000004</v>
      </c>
      <c r="L44">
        <v>657</v>
      </c>
      <c r="M44">
        <v>67521.126799999998</v>
      </c>
      <c r="N44">
        <v>5.6152999999999995</v>
      </c>
      <c r="O44">
        <v>4.0029000000000003</v>
      </c>
      <c r="P44">
        <v>52.975200000000001</v>
      </c>
    </row>
  </sheetData>
  <phoneticPr fontId="18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_xll.BDH("PFE US Equity",B$1:P$1,"CQ1 2010","","Dir=V","Per=Q","Days=A","Dts=S","cols=16;rows=43")</f>
        <v>#NAME?</v>
      </c>
      <c r="B2">
        <v>1.6013999999999999</v>
      </c>
      <c r="C2">
        <v>1.9255</v>
      </c>
      <c r="D2">
        <v>1.1909000000000001</v>
      </c>
      <c r="E2">
        <v>51.394500000000001</v>
      </c>
      <c r="F2">
        <v>6.8217999999999996</v>
      </c>
      <c r="G2">
        <v>21.482900000000001</v>
      </c>
      <c r="H2">
        <v>9.6946999999999992</v>
      </c>
      <c r="I2" t="s">
        <v>5</v>
      </c>
      <c r="J2">
        <v>9.9890000000000008</v>
      </c>
      <c r="K2" t="s">
        <v>5</v>
      </c>
      <c r="L2">
        <v>-6665</v>
      </c>
      <c r="M2">
        <v>41416.309000000001</v>
      </c>
      <c r="N2">
        <v>4.8018000000000001</v>
      </c>
      <c r="O2">
        <v>7.5443999999999996</v>
      </c>
      <c r="P2">
        <v>72.404200000000003</v>
      </c>
    </row>
    <row r="3" spans="1:16" x14ac:dyDescent="0.3">
      <c r="A3" s="1">
        <v>40359</v>
      </c>
      <c r="B3">
        <v>1.8767</v>
      </c>
      <c r="C3">
        <v>2.0705</v>
      </c>
      <c r="D3">
        <v>1.3484</v>
      </c>
      <c r="E3">
        <v>50.095500000000001</v>
      </c>
      <c r="F3">
        <v>10.7995</v>
      </c>
      <c r="G3">
        <v>24.5214</v>
      </c>
      <c r="H3">
        <v>10.299300000000001</v>
      </c>
      <c r="I3" t="s">
        <v>5</v>
      </c>
      <c r="J3">
        <v>7.3167999999999997</v>
      </c>
      <c r="K3">
        <v>2.8346999999999998</v>
      </c>
      <c r="L3">
        <v>4500</v>
      </c>
      <c r="M3">
        <v>41416.309000000001</v>
      </c>
      <c r="N3">
        <v>5.0590000000000002</v>
      </c>
      <c r="O3">
        <v>6.391</v>
      </c>
      <c r="P3">
        <v>59.282800000000002</v>
      </c>
    </row>
    <row r="4" spans="1:16" x14ac:dyDescent="0.3">
      <c r="A4" s="1">
        <v>40451</v>
      </c>
      <c r="B4">
        <v>2.2576999999999998</v>
      </c>
      <c r="C4">
        <v>2.2376999999999998</v>
      </c>
      <c r="D4">
        <v>1.5209999999999999</v>
      </c>
      <c r="E4">
        <v>50.436799999999998</v>
      </c>
      <c r="F4">
        <v>8.8125999999999998</v>
      </c>
      <c r="G4">
        <v>23.5261</v>
      </c>
      <c r="H4">
        <v>9.6738999999999997</v>
      </c>
      <c r="I4" t="s">
        <v>5</v>
      </c>
      <c r="J4">
        <v>8.0266000000000002</v>
      </c>
      <c r="K4">
        <v>2.8994</v>
      </c>
      <c r="L4">
        <v>6395</v>
      </c>
      <c r="M4">
        <v>41416.309000000001</v>
      </c>
      <c r="N4">
        <v>5.3303000000000003</v>
      </c>
      <c r="O4">
        <v>6.7958999999999996</v>
      </c>
      <c r="P4">
        <v>169.98349999999999</v>
      </c>
    </row>
    <row r="5" spans="1:16" x14ac:dyDescent="0.3">
      <c r="A5" s="1">
        <v>40543</v>
      </c>
      <c r="B5">
        <v>1.5319</v>
      </c>
      <c r="C5">
        <v>2.1305999999999998</v>
      </c>
      <c r="D5">
        <v>1.4455</v>
      </c>
      <c r="E5">
        <v>50.151000000000003</v>
      </c>
      <c r="F5">
        <v>4.55</v>
      </c>
      <c r="G5">
        <v>12.060600000000001</v>
      </c>
      <c r="H5">
        <v>9.0706000000000007</v>
      </c>
      <c r="I5" t="s">
        <v>5</v>
      </c>
      <c r="J5">
        <v>7.0915999999999997</v>
      </c>
      <c r="K5">
        <v>3.0405000000000002</v>
      </c>
      <c r="L5">
        <v>5711</v>
      </c>
      <c r="M5">
        <v>56582.2785</v>
      </c>
      <c r="N5">
        <v>4.7854999999999999</v>
      </c>
      <c r="O5">
        <v>2.8001</v>
      </c>
      <c r="P5">
        <v>50.068800000000003</v>
      </c>
    </row>
    <row r="6" spans="1:16" x14ac:dyDescent="0.3">
      <c r="A6" s="1">
        <v>40633</v>
      </c>
      <c r="B6">
        <v>1.6484000000000001</v>
      </c>
      <c r="C6">
        <v>1.9965999999999999</v>
      </c>
      <c r="D6">
        <v>1.3435000000000001</v>
      </c>
      <c r="E6">
        <v>45.991900000000001</v>
      </c>
      <c r="F6">
        <v>8.6135000000000002</v>
      </c>
      <c r="G6">
        <v>23.906199999999998</v>
      </c>
      <c r="H6">
        <v>10.3416</v>
      </c>
      <c r="I6" t="s">
        <v>5</v>
      </c>
      <c r="J6">
        <v>7.9980000000000002</v>
      </c>
      <c r="K6">
        <v>3.0405000000000002</v>
      </c>
      <c r="L6">
        <v>4392</v>
      </c>
      <c r="M6">
        <v>56582.2785</v>
      </c>
      <c r="N6">
        <v>4.6527000000000003</v>
      </c>
      <c r="O6">
        <v>4.0319000000000003</v>
      </c>
      <c r="P6">
        <v>72.17</v>
      </c>
    </row>
    <row r="7" spans="1:16" x14ac:dyDescent="0.3">
      <c r="A7" s="1">
        <v>40724</v>
      </c>
      <c r="B7">
        <v>1.6806000000000001</v>
      </c>
      <c r="C7">
        <v>1.9849999999999999</v>
      </c>
      <c r="D7">
        <v>1.3349</v>
      </c>
      <c r="E7">
        <v>47.166200000000003</v>
      </c>
      <c r="F7">
        <v>9.9529999999999994</v>
      </c>
      <c r="G7">
        <v>24.3919</v>
      </c>
      <c r="H7">
        <v>10.494999999999999</v>
      </c>
      <c r="I7" t="s">
        <v>5</v>
      </c>
      <c r="J7">
        <v>7.9950000000000001</v>
      </c>
      <c r="K7">
        <v>3.2393000000000001</v>
      </c>
      <c r="L7">
        <v>5540</v>
      </c>
      <c r="M7">
        <v>56582.2785</v>
      </c>
      <c r="N7">
        <v>4.5429000000000004</v>
      </c>
      <c r="O7">
        <v>4.2214</v>
      </c>
      <c r="P7">
        <v>62.674100000000003</v>
      </c>
    </row>
    <row r="8" spans="1:16" x14ac:dyDescent="0.3">
      <c r="A8" s="1">
        <v>40816</v>
      </c>
      <c r="B8">
        <v>1.7252999999999998</v>
      </c>
      <c r="C8">
        <v>2.2519999999999998</v>
      </c>
      <c r="D8">
        <v>1.6051</v>
      </c>
      <c r="E8">
        <v>45.594999999999999</v>
      </c>
      <c r="F8">
        <v>9.6643000000000008</v>
      </c>
      <c r="G8">
        <v>24.613199999999999</v>
      </c>
      <c r="H8">
        <v>10.5718</v>
      </c>
      <c r="I8" t="s">
        <v>5</v>
      </c>
      <c r="J8">
        <v>6.6036999999999999</v>
      </c>
      <c r="K8">
        <v>3.1604000000000001</v>
      </c>
      <c r="L8">
        <v>3985</v>
      </c>
      <c r="M8">
        <v>56582.2785</v>
      </c>
      <c r="N8">
        <v>4.4558</v>
      </c>
      <c r="O8">
        <v>4.1571999999999996</v>
      </c>
      <c r="P8">
        <v>67.156400000000005</v>
      </c>
    </row>
    <row r="9" spans="1:16" x14ac:dyDescent="0.3">
      <c r="A9" s="1">
        <v>40907</v>
      </c>
      <c r="B9">
        <v>1.9214</v>
      </c>
      <c r="C9">
        <v>2.1036999999999999</v>
      </c>
      <c r="D9">
        <v>1.3667</v>
      </c>
      <c r="E9">
        <v>47.406399999999998</v>
      </c>
      <c r="F9">
        <v>7.202</v>
      </c>
      <c r="G9">
        <v>17.6693</v>
      </c>
      <c r="H9">
        <v>10.8933</v>
      </c>
      <c r="I9" t="s">
        <v>5</v>
      </c>
      <c r="J9">
        <v>7.53</v>
      </c>
      <c r="K9">
        <v>3.3003999999999998</v>
      </c>
      <c r="L9">
        <v>4663</v>
      </c>
      <c r="M9">
        <v>50732.883300000001</v>
      </c>
      <c r="N9">
        <v>4.9729000000000001</v>
      </c>
      <c r="O9">
        <v>3.2938000000000001</v>
      </c>
      <c r="P9">
        <v>108.9158</v>
      </c>
    </row>
    <row r="10" spans="1:16" x14ac:dyDescent="0.3">
      <c r="A10" s="1">
        <v>40998</v>
      </c>
      <c r="B10">
        <v>1.7057</v>
      </c>
      <c r="C10">
        <v>2.0249000000000001</v>
      </c>
      <c r="D10">
        <v>1.4081999999999999</v>
      </c>
      <c r="E10">
        <v>46.950600000000001</v>
      </c>
      <c r="F10">
        <v>10.494899999999999</v>
      </c>
      <c r="G10">
        <v>27.497499999999999</v>
      </c>
      <c r="H10">
        <v>11.6441</v>
      </c>
      <c r="I10" t="s">
        <v>5</v>
      </c>
      <c r="J10">
        <v>7.7252000000000001</v>
      </c>
      <c r="K10">
        <v>3.3003999999999998</v>
      </c>
      <c r="L10">
        <v>2520</v>
      </c>
      <c r="M10">
        <v>50732.883300000001</v>
      </c>
      <c r="N10">
        <v>4.3673000000000002</v>
      </c>
      <c r="O10">
        <v>3.5299</v>
      </c>
      <c r="P10">
        <v>96.6845</v>
      </c>
    </row>
    <row r="11" spans="1:16" x14ac:dyDescent="0.3">
      <c r="A11" s="1">
        <v>41089</v>
      </c>
      <c r="B11">
        <v>1.5588</v>
      </c>
      <c r="C11">
        <v>1.9081000000000001</v>
      </c>
      <c r="D11">
        <v>1.2075</v>
      </c>
      <c r="E11">
        <v>48.5139</v>
      </c>
      <c r="F11">
        <v>12.878299999999999</v>
      </c>
      <c r="G11">
        <v>34.851100000000002</v>
      </c>
      <c r="H11">
        <v>12.5624</v>
      </c>
      <c r="I11" t="s">
        <v>5</v>
      </c>
      <c r="J11">
        <v>7.6962000000000002</v>
      </c>
      <c r="K11">
        <v>3.4516999999999998</v>
      </c>
      <c r="L11">
        <v>3727</v>
      </c>
      <c r="M11">
        <v>50732.883300000001</v>
      </c>
      <c r="N11">
        <v>4.3886000000000003</v>
      </c>
      <c r="O11">
        <v>3.0777000000000001</v>
      </c>
      <c r="P11">
        <v>54.952199999999998</v>
      </c>
    </row>
    <row r="12" spans="1:16" x14ac:dyDescent="0.3">
      <c r="A12" s="1">
        <v>41180</v>
      </c>
      <c r="B12">
        <v>1.3872</v>
      </c>
      <c r="C12">
        <v>1.9609999999999999</v>
      </c>
      <c r="D12">
        <v>1.2182999999999999</v>
      </c>
      <c r="E12">
        <v>47.582700000000003</v>
      </c>
      <c r="F12">
        <v>8.1837</v>
      </c>
      <c r="G12">
        <v>24.0716</v>
      </c>
      <c r="H12">
        <v>11.6402</v>
      </c>
      <c r="I12" t="s">
        <v>5</v>
      </c>
      <c r="J12">
        <v>8.9161000000000001</v>
      </c>
      <c r="K12">
        <v>3.4436</v>
      </c>
      <c r="L12">
        <v>4718</v>
      </c>
      <c r="M12">
        <v>50732.883300000001</v>
      </c>
      <c r="N12">
        <v>4.0993000000000004</v>
      </c>
      <c r="O12">
        <v>3.0146000000000002</v>
      </c>
      <c r="P12">
        <v>54.8414</v>
      </c>
    </row>
    <row r="13" spans="1:16" x14ac:dyDescent="0.3">
      <c r="A13" s="1">
        <v>41274</v>
      </c>
      <c r="B13">
        <v>1.6053999999999999</v>
      </c>
      <c r="C13">
        <v>2.2212999999999998</v>
      </c>
      <c r="D13">
        <v>1.4758</v>
      </c>
      <c r="E13">
        <v>46.121099999999998</v>
      </c>
      <c r="F13">
        <v>7.6005000000000003</v>
      </c>
      <c r="G13">
        <v>20.408899999999999</v>
      </c>
      <c r="H13">
        <v>11.347200000000001</v>
      </c>
      <c r="I13" t="s">
        <v>5</v>
      </c>
      <c r="J13">
        <v>8.4144000000000005</v>
      </c>
      <c r="K13">
        <v>3.3708</v>
      </c>
      <c r="L13">
        <v>4454</v>
      </c>
      <c r="M13">
        <v>54076.502699999997</v>
      </c>
      <c r="N13">
        <v>4.6936</v>
      </c>
      <c r="O13">
        <v>2.9243999999999999</v>
      </c>
      <c r="P13">
        <v>109.5361</v>
      </c>
    </row>
    <row r="14" spans="1:16" x14ac:dyDescent="0.3">
      <c r="A14" s="1">
        <v>41361</v>
      </c>
      <c r="B14">
        <v>1.3639999999999999</v>
      </c>
      <c r="C14">
        <v>2.3513000000000002</v>
      </c>
      <c r="D14">
        <v>1.7457</v>
      </c>
      <c r="E14">
        <v>49.113300000000002</v>
      </c>
      <c r="F14">
        <v>10.4313</v>
      </c>
      <c r="G14">
        <v>31.1845</v>
      </c>
      <c r="H14">
        <v>11.7982</v>
      </c>
      <c r="I14" t="s">
        <v>5</v>
      </c>
      <c r="J14">
        <v>9.7276000000000007</v>
      </c>
      <c r="K14">
        <v>3.4617</v>
      </c>
      <c r="L14">
        <v>2101</v>
      </c>
      <c r="M14">
        <v>54076.502699999997</v>
      </c>
      <c r="N14">
        <v>3.9544999999999999</v>
      </c>
      <c r="O14">
        <v>2.9975000000000001</v>
      </c>
      <c r="P14">
        <v>66.316000000000003</v>
      </c>
    </row>
    <row r="15" spans="1:16" x14ac:dyDescent="0.3">
      <c r="A15" s="1">
        <v>41453</v>
      </c>
      <c r="B15">
        <v>1.4405000000000001</v>
      </c>
      <c r="C15">
        <v>2.6198000000000001</v>
      </c>
      <c r="D15">
        <v>1.929</v>
      </c>
      <c r="E15">
        <v>46.803600000000003</v>
      </c>
      <c r="F15">
        <v>12.0421</v>
      </c>
      <c r="G15">
        <v>33.0456</v>
      </c>
      <c r="H15">
        <v>11.894299999999999</v>
      </c>
      <c r="I15" t="s">
        <v>5</v>
      </c>
      <c r="J15">
        <v>9.4902999999999995</v>
      </c>
      <c r="K15">
        <v>3.7008000000000001</v>
      </c>
      <c r="L15">
        <v>3448</v>
      </c>
      <c r="M15">
        <v>54076.502699999997</v>
      </c>
      <c r="N15">
        <v>4.28</v>
      </c>
      <c r="O15">
        <v>3.4407999999999999</v>
      </c>
      <c r="P15">
        <v>47.796399999999998</v>
      </c>
    </row>
    <row r="16" spans="1:16" x14ac:dyDescent="0.3">
      <c r="A16" s="1">
        <v>41547</v>
      </c>
      <c r="B16">
        <v>1.3637999999999999</v>
      </c>
      <c r="C16">
        <v>2.9205000000000001</v>
      </c>
      <c r="D16">
        <v>2.2113</v>
      </c>
      <c r="E16">
        <v>46.898699999999998</v>
      </c>
      <c r="F16">
        <v>11.194100000000001</v>
      </c>
      <c r="G16">
        <v>30.1036</v>
      </c>
      <c r="H16">
        <v>12.411</v>
      </c>
      <c r="I16" t="s">
        <v>5</v>
      </c>
      <c r="J16">
        <v>8.8193000000000001</v>
      </c>
      <c r="K16">
        <v>3.8322000000000003</v>
      </c>
      <c r="L16">
        <v>5622</v>
      </c>
      <c r="M16">
        <v>54076.502699999997</v>
      </c>
      <c r="N16">
        <v>4.3456000000000001</v>
      </c>
      <c r="O16">
        <v>3.2397999999999998</v>
      </c>
      <c r="P16">
        <v>61.2423</v>
      </c>
    </row>
    <row r="17" spans="1:16" x14ac:dyDescent="0.3">
      <c r="A17" s="1">
        <v>41639</v>
      </c>
      <c r="B17">
        <v>1.5661</v>
      </c>
      <c r="C17">
        <v>2.4070999999999998</v>
      </c>
      <c r="D17">
        <v>1.7873999999999999</v>
      </c>
      <c r="E17">
        <v>47.839399999999998</v>
      </c>
      <c r="F17">
        <v>8.7695000000000007</v>
      </c>
      <c r="G17">
        <v>22.444299999999998</v>
      </c>
      <c r="H17">
        <v>10.7813</v>
      </c>
      <c r="I17" t="s">
        <v>5</v>
      </c>
      <c r="J17">
        <v>9.4762000000000004</v>
      </c>
      <c r="K17">
        <v>3.8947000000000003</v>
      </c>
      <c r="L17">
        <v>5307</v>
      </c>
      <c r="M17">
        <v>73667.953699999998</v>
      </c>
      <c r="N17">
        <v>5.1501999999999999</v>
      </c>
      <c r="O17">
        <v>3.1440999999999999</v>
      </c>
      <c r="P17">
        <v>58.952300000000001</v>
      </c>
    </row>
    <row r="18" spans="1:16" x14ac:dyDescent="0.3">
      <c r="A18" s="1">
        <v>41729</v>
      </c>
      <c r="B18">
        <v>1.4300999999999999</v>
      </c>
      <c r="C18">
        <v>2.3313000000000001</v>
      </c>
      <c r="D18">
        <v>1.7459</v>
      </c>
      <c r="E18">
        <v>47.555199999999999</v>
      </c>
      <c r="F18">
        <v>10.81</v>
      </c>
      <c r="G18">
        <v>30.564599999999999</v>
      </c>
      <c r="H18">
        <v>11.037000000000001</v>
      </c>
      <c r="I18" t="s">
        <v>5</v>
      </c>
      <c r="J18">
        <v>10.0869</v>
      </c>
      <c r="K18">
        <v>3.9180999999999999</v>
      </c>
      <c r="L18">
        <v>2643</v>
      </c>
      <c r="M18">
        <v>73667.953699999998</v>
      </c>
      <c r="N18">
        <v>4.5655999999999999</v>
      </c>
      <c r="O18">
        <v>2.8837999999999999</v>
      </c>
      <c r="P18">
        <v>73.632099999999994</v>
      </c>
    </row>
    <row r="19" spans="1:16" x14ac:dyDescent="0.3">
      <c r="A19" s="1">
        <v>41820</v>
      </c>
      <c r="B19">
        <v>1.5303</v>
      </c>
      <c r="C19">
        <v>2.6569000000000003</v>
      </c>
      <c r="D19">
        <v>2.0257999999999998</v>
      </c>
      <c r="E19">
        <v>49.3825</v>
      </c>
      <c r="F19">
        <v>11.516</v>
      </c>
      <c r="G19">
        <v>30.924600000000002</v>
      </c>
      <c r="H19">
        <v>11.100099999999999</v>
      </c>
      <c r="I19" t="s">
        <v>5</v>
      </c>
      <c r="J19">
        <v>9.5826999999999991</v>
      </c>
      <c r="K19">
        <v>3.7833000000000001</v>
      </c>
      <c r="L19">
        <v>3809</v>
      </c>
      <c r="M19">
        <v>73667.953699999998</v>
      </c>
      <c r="N19">
        <v>4.5937999999999999</v>
      </c>
      <c r="O19">
        <v>3.8466</v>
      </c>
      <c r="P19">
        <v>56.857100000000003</v>
      </c>
    </row>
    <row r="20" spans="1:16" x14ac:dyDescent="0.3">
      <c r="A20" s="1">
        <v>41912</v>
      </c>
      <c r="B20">
        <v>1.5064</v>
      </c>
      <c r="C20">
        <v>2.8608000000000002</v>
      </c>
      <c r="D20">
        <v>2.1787999999999998</v>
      </c>
      <c r="E20">
        <v>47.531999999999996</v>
      </c>
      <c r="F20">
        <v>10.7347</v>
      </c>
      <c r="G20">
        <v>29.787199999999999</v>
      </c>
      <c r="H20">
        <v>10.995200000000001</v>
      </c>
      <c r="I20" t="s">
        <v>5</v>
      </c>
      <c r="J20">
        <v>9.65</v>
      </c>
      <c r="K20">
        <v>3.8727999999999998</v>
      </c>
      <c r="L20">
        <v>4188</v>
      </c>
      <c r="M20">
        <v>73667.953699999998</v>
      </c>
      <c r="N20">
        <v>4.6932999999999998</v>
      </c>
      <c r="O20">
        <v>3.6280999999999999</v>
      </c>
      <c r="P20">
        <v>61.6404</v>
      </c>
    </row>
    <row r="21" spans="1:16" x14ac:dyDescent="0.3">
      <c r="A21" s="1">
        <v>42004</v>
      </c>
      <c r="B21">
        <v>1.6191</v>
      </c>
      <c r="C21">
        <v>2.5754000000000001</v>
      </c>
      <c r="D21">
        <v>2.0625</v>
      </c>
      <c r="E21">
        <v>51.468299999999999</v>
      </c>
      <c r="F21">
        <v>6.085</v>
      </c>
      <c r="G21">
        <v>16.374400000000001</v>
      </c>
      <c r="H21">
        <v>9.8542000000000005</v>
      </c>
      <c r="I21" t="s">
        <v>5</v>
      </c>
      <c r="J21">
        <v>10.4953</v>
      </c>
      <c r="K21">
        <v>3.831</v>
      </c>
      <c r="L21">
        <v>5245</v>
      </c>
      <c r="M21">
        <v>71507.024300000005</v>
      </c>
      <c r="N21">
        <v>5.5868000000000002</v>
      </c>
      <c r="O21">
        <v>2.8159999999999998</v>
      </c>
      <c r="P21">
        <v>131.0616</v>
      </c>
    </row>
    <row r="22" spans="1:16" x14ac:dyDescent="0.3">
      <c r="A22" s="1">
        <v>42094</v>
      </c>
      <c r="B22">
        <v>1.581</v>
      </c>
      <c r="C22">
        <v>2.4449999999999998</v>
      </c>
      <c r="D22">
        <v>1.8113000000000001</v>
      </c>
      <c r="E22">
        <v>53.3994</v>
      </c>
      <c r="F22">
        <v>9.8285</v>
      </c>
      <c r="G22">
        <v>27.954699999999999</v>
      </c>
      <c r="H22">
        <v>9.5574999999999992</v>
      </c>
      <c r="I22" t="s">
        <v>5</v>
      </c>
      <c r="J22">
        <v>12.234299999999999</v>
      </c>
      <c r="K22">
        <v>4.0993000000000004</v>
      </c>
      <c r="L22">
        <v>441</v>
      </c>
      <c r="M22">
        <v>71507.024300000005</v>
      </c>
      <c r="N22">
        <v>5.3623000000000003</v>
      </c>
      <c r="O22">
        <v>3.4493</v>
      </c>
      <c r="P22">
        <v>73.253500000000003</v>
      </c>
    </row>
    <row r="23" spans="1:16" x14ac:dyDescent="0.3">
      <c r="A23" s="1">
        <v>42185</v>
      </c>
      <c r="B23">
        <v>1.5087999999999999</v>
      </c>
      <c r="C23">
        <v>2.1419999999999999</v>
      </c>
      <c r="D23">
        <v>1.6238999999999999</v>
      </c>
      <c r="E23">
        <v>52.5274</v>
      </c>
      <c r="F23">
        <v>12.931699999999999</v>
      </c>
      <c r="G23">
        <v>30.329899999999999</v>
      </c>
      <c r="H23">
        <v>9.3195999999999994</v>
      </c>
      <c r="I23" t="s">
        <v>5</v>
      </c>
      <c r="J23">
        <v>12.039099999999999</v>
      </c>
      <c r="K23">
        <v>3.9628999999999999</v>
      </c>
      <c r="L23">
        <v>3832</v>
      </c>
      <c r="M23">
        <v>71507.024300000005</v>
      </c>
      <c r="N23">
        <v>4.9843000000000002</v>
      </c>
      <c r="O23">
        <v>2.9169</v>
      </c>
      <c r="P23">
        <v>65.671000000000006</v>
      </c>
    </row>
    <row r="24" spans="1:16" x14ac:dyDescent="0.3">
      <c r="A24" s="1">
        <v>42277</v>
      </c>
      <c r="B24">
        <v>1.2739</v>
      </c>
      <c r="C24">
        <v>1.6162000000000001</v>
      </c>
      <c r="D24">
        <v>1.0843</v>
      </c>
      <c r="E24">
        <v>58.219499999999996</v>
      </c>
      <c r="F24">
        <v>12.0791</v>
      </c>
      <c r="G24">
        <v>27.7819</v>
      </c>
      <c r="H24">
        <v>8.7847000000000008</v>
      </c>
      <c r="I24" t="s">
        <v>5</v>
      </c>
      <c r="J24">
        <v>12.3398</v>
      </c>
      <c r="K24">
        <v>3.7782</v>
      </c>
      <c r="L24">
        <v>4731</v>
      </c>
      <c r="M24">
        <v>71507.024300000005</v>
      </c>
      <c r="N24">
        <v>4.9176000000000002</v>
      </c>
      <c r="O24">
        <v>3.2746</v>
      </c>
      <c r="P24">
        <v>81.425700000000006</v>
      </c>
    </row>
    <row r="25" spans="1:16" x14ac:dyDescent="0.3">
      <c r="A25" s="1">
        <v>42369</v>
      </c>
      <c r="B25">
        <v>1.4642999999999999</v>
      </c>
      <c r="C25">
        <v>1.49</v>
      </c>
      <c r="D25">
        <v>1.0703</v>
      </c>
      <c r="E25">
        <v>60.127699999999997</v>
      </c>
      <c r="F25">
        <v>5.4805999999999999</v>
      </c>
      <c r="G25">
        <v>13.070399999999999</v>
      </c>
      <c r="H25">
        <v>9.0829000000000004</v>
      </c>
      <c r="I25" t="s">
        <v>5</v>
      </c>
      <c r="J25">
        <v>12.670199999999999</v>
      </c>
      <c r="K25">
        <v>3.7819000000000003</v>
      </c>
      <c r="L25">
        <v>4287</v>
      </c>
      <c r="M25">
        <v>50030.643499999998</v>
      </c>
      <c r="N25">
        <v>5.8937999999999997</v>
      </c>
      <c r="O25">
        <v>3.3666</v>
      </c>
      <c r="P25">
        <v>81.425700000000006</v>
      </c>
    </row>
    <row r="26" spans="1:16" x14ac:dyDescent="0.3">
      <c r="A26" s="1">
        <v>42460</v>
      </c>
      <c r="B26">
        <v>1.5952999999999999</v>
      </c>
      <c r="C26">
        <v>1.4372</v>
      </c>
      <c r="D26">
        <v>0.99099999999999999</v>
      </c>
      <c r="E26">
        <v>62.4514</v>
      </c>
      <c r="F26">
        <v>12.7157</v>
      </c>
      <c r="G26">
        <v>29.9193</v>
      </c>
      <c r="H26">
        <v>9.8680000000000003</v>
      </c>
      <c r="I26" t="s">
        <v>5</v>
      </c>
      <c r="J26">
        <v>11.305999999999999</v>
      </c>
      <c r="K26">
        <v>3.7819000000000003</v>
      </c>
      <c r="L26">
        <v>1508</v>
      </c>
      <c r="M26">
        <v>50030.643499999998</v>
      </c>
      <c r="N26">
        <v>5.6806000000000001</v>
      </c>
      <c r="O26">
        <v>4.2577999999999996</v>
      </c>
      <c r="P26">
        <v>60.730699999999999</v>
      </c>
    </row>
    <row r="27" spans="1:16" x14ac:dyDescent="0.3">
      <c r="A27" s="1">
        <v>42551</v>
      </c>
      <c r="B27">
        <v>1.738</v>
      </c>
      <c r="C27">
        <v>1.3658999999999999</v>
      </c>
      <c r="D27">
        <v>0.93710000000000004</v>
      </c>
      <c r="E27">
        <v>70.413600000000002</v>
      </c>
      <c r="F27">
        <v>11.907500000000001</v>
      </c>
      <c r="G27">
        <v>26.447099999999999</v>
      </c>
      <c r="H27">
        <v>9.5884</v>
      </c>
      <c r="I27" t="s">
        <v>5</v>
      </c>
      <c r="J27">
        <v>13.1214</v>
      </c>
      <c r="K27">
        <v>3.9664000000000001</v>
      </c>
      <c r="L27">
        <v>3204</v>
      </c>
      <c r="M27">
        <v>50030.643499999998</v>
      </c>
      <c r="N27">
        <v>5.7809999999999997</v>
      </c>
      <c r="O27">
        <v>4.3524000000000003</v>
      </c>
      <c r="P27">
        <v>88.973600000000005</v>
      </c>
    </row>
    <row r="28" spans="1:16" x14ac:dyDescent="0.3">
      <c r="A28" s="1">
        <v>42643</v>
      </c>
      <c r="B28">
        <v>1.649</v>
      </c>
      <c r="C28">
        <v>1.1076999999999999</v>
      </c>
      <c r="D28">
        <v>0.69640000000000002</v>
      </c>
      <c r="E28">
        <v>69.640699999999995</v>
      </c>
      <c r="F28">
        <v>10.381399999999999</v>
      </c>
      <c r="G28">
        <v>23.158300000000001</v>
      </c>
      <c r="H28">
        <v>8.9206000000000003</v>
      </c>
      <c r="I28" t="s">
        <v>5</v>
      </c>
      <c r="J28">
        <v>13.186</v>
      </c>
      <c r="K28">
        <v>3.9371</v>
      </c>
      <c r="L28">
        <v>4305</v>
      </c>
      <c r="M28">
        <v>50030.643499999998</v>
      </c>
      <c r="N28">
        <v>5.4973000000000001</v>
      </c>
      <c r="O28">
        <v>3.6482000000000001</v>
      </c>
      <c r="P28">
        <v>134.30260000000001</v>
      </c>
    </row>
    <row r="29" spans="1:16" x14ac:dyDescent="0.3">
      <c r="A29" s="1">
        <v>42734</v>
      </c>
      <c r="B29">
        <v>1.7246999999999999</v>
      </c>
      <c r="C29">
        <v>1.2518</v>
      </c>
      <c r="D29">
        <v>0.83799999999999997</v>
      </c>
      <c r="E29">
        <v>70.709000000000003</v>
      </c>
      <c r="F29">
        <v>5.4478</v>
      </c>
      <c r="G29">
        <v>11.8735</v>
      </c>
      <c r="H29">
        <v>9.1762999999999995</v>
      </c>
      <c r="I29" t="s">
        <v>5</v>
      </c>
      <c r="J29">
        <v>12.4778</v>
      </c>
      <c r="K29">
        <v>4.194</v>
      </c>
      <c r="L29">
        <v>5061</v>
      </c>
      <c r="M29">
        <v>59585.492200000001</v>
      </c>
      <c r="N29">
        <v>6.4416000000000002</v>
      </c>
      <c r="O29">
        <v>2.8439999999999999</v>
      </c>
      <c r="P29">
        <v>240.23750000000001</v>
      </c>
    </row>
    <row r="30" spans="1:16" x14ac:dyDescent="0.3">
      <c r="A30" s="1">
        <v>42825</v>
      </c>
      <c r="B30">
        <v>1.5935000000000001</v>
      </c>
      <c r="C30">
        <v>1.4430000000000001</v>
      </c>
      <c r="D30">
        <v>0.94320000000000004</v>
      </c>
      <c r="E30">
        <v>75.344099999999997</v>
      </c>
      <c r="F30">
        <v>12.9773</v>
      </c>
      <c r="G30">
        <v>31.3796</v>
      </c>
      <c r="H30">
        <v>9.2501999999999995</v>
      </c>
      <c r="I30" t="s">
        <v>5</v>
      </c>
      <c r="J30">
        <v>12.9634</v>
      </c>
      <c r="K30">
        <v>4.194</v>
      </c>
      <c r="L30">
        <v>1227</v>
      </c>
      <c r="M30">
        <v>59585.492200000001</v>
      </c>
      <c r="N30">
        <v>5.8687000000000005</v>
      </c>
      <c r="O30">
        <v>3.6149</v>
      </c>
      <c r="P30">
        <v>61.580300000000001</v>
      </c>
    </row>
    <row r="31" spans="1:16" x14ac:dyDescent="0.3">
      <c r="A31" s="1">
        <v>42916</v>
      </c>
      <c r="B31">
        <v>1.5042</v>
      </c>
      <c r="C31">
        <v>1.3386</v>
      </c>
      <c r="D31">
        <v>0.87590000000000001</v>
      </c>
      <c r="E31">
        <v>74.905299999999997</v>
      </c>
      <c r="F31">
        <v>11.990399999999999</v>
      </c>
      <c r="G31">
        <v>29.009</v>
      </c>
      <c r="H31">
        <v>9.2629999999999999</v>
      </c>
      <c r="I31" t="s">
        <v>5</v>
      </c>
      <c r="J31">
        <v>12.4664</v>
      </c>
      <c r="K31">
        <v>4.5243000000000002</v>
      </c>
      <c r="L31">
        <v>2791</v>
      </c>
      <c r="M31">
        <v>59585.492200000001</v>
      </c>
      <c r="N31">
        <v>5.6245000000000003</v>
      </c>
      <c r="O31">
        <v>3.403</v>
      </c>
      <c r="P31">
        <v>62.082700000000003</v>
      </c>
    </row>
    <row r="32" spans="1:16" x14ac:dyDescent="0.3">
      <c r="A32" s="1">
        <v>43007</v>
      </c>
      <c r="B32">
        <v>1.4500999999999999</v>
      </c>
      <c r="C32">
        <v>1.4278999999999999</v>
      </c>
      <c r="D32">
        <v>0.95430000000000004</v>
      </c>
      <c r="E32">
        <v>72.349699999999999</v>
      </c>
      <c r="F32">
        <v>11.45</v>
      </c>
      <c r="G32">
        <v>27.824999999999999</v>
      </c>
      <c r="H32">
        <v>9.4946000000000002</v>
      </c>
      <c r="I32" t="s">
        <v>5</v>
      </c>
      <c r="J32">
        <v>12.434900000000001</v>
      </c>
      <c r="K32">
        <v>4.4394999999999998</v>
      </c>
      <c r="L32">
        <v>4439</v>
      </c>
      <c r="M32">
        <v>59585.492200000001</v>
      </c>
      <c r="N32">
        <v>5.2897999999999996</v>
      </c>
      <c r="O32">
        <v>3.3378000000000001</v>
      </c>
      <c r="P32">
        <v>67.0535</v>
      </c>
    </row>
    <row r="33" spans="1:16" x14ac:dyDescent="0.3">
      <c r="A33" s="1">
        <v>43098</v>
      </c>
      <c r="B33">
        <v>1.5636000000000001</v>
      </c>
      <c r="C33">
        <v>1.3521000000000001</v>
      </c>
      <c r="D33">
        <v>0.92720000000000002</v>
      </c>
      <c r="E33">
        <v>61.008299999999998</v>
      </c>
      <c r="F33">
        <v>7.0061</v>
      </c>
      <c r="G33">
        <v>16.821100000000001</v>
      </c>
      <c r="H33">
        <v>10.9687</v>
      </c>
      <c r="I33" t="s">
        <v>5</v>
      </c>
      <c r="J33">
        <v>11.9948</v>
      </c>
      <c r="K33">
        <v>4.7173999999999996</v>
      </c>
      <c r="L33">
        <v>6389</v>
      </c>
      <c r="M33">
        <v>78592.017699999997</v>
      </c>
      <c r="N33">
        <v>6.3901000000000003</v>
      </c>
      <c r="O33">
        <v>2.6162000000000001</v>
      </c>
      <c r="P33">
        <v>15.547599999999999</v>
      </c>
    </row>
    <row r="34" spans="1:16" x14ac:dyDescent="0.3">
      <c r="A34" s="1">
        <v>43188</v>
      </c>
      <c r="B34">
        <v>1.4552</v>
      </c>
      <c r="C34">
        <v>1.2730000000000001</v>
      </c>
      <c r="D34">
        <v>0.76280000000000003</v>
      </c>
      <c r="E34">
        <v>58.209600000000002</v>
      </c>
      <c r="F34">
        <v>12.7387</v>
      </c>
      <c r="G34">
        <v>30.598199999999999</v>
      </c>
      <c r="H34">
        <v>10.8941</v>
      </c>
      <c r="I34" t="s">
        <v>5</v>
      </c>
      <c r="J34">
        <v>12.089600000000001</v>
      </c>
      <c r="K34">
        <v>4.7173999999999996</v>
      </c>
      <c r="L34">
        <v>1597</v>
      </c>
      <c r="M34">
        <v>78592.017699999997</v>
      </c>
      <c r="N34">
        <v>5.7427999999999999</v>
      </c>
      <c r="O34">
        <v>3.3159999999999998</v>
      </c>
      <c r="P34">
        <v>56.860799999999998</v>
      </c>
    </row>
    <row r="35" spans="1:16" x14ac:dyDescent="0.3">
      <c r="A35" s="1">
        <v>43280</v>
      </c>
      <c r="B35">
        <v>1.4790000000000001</v>
      </c>
      <c r="C35">
        <v>1.1600999999999999</v>
      </c>
      <c r="D35">
        <v>0.72470000000000001</v>
      </c>
      <c r="E35">
        <v>58.084499999999998</v>
      </c>
      <c r="F35">
        <v>12.196300000000001</v>
      </c>
      <c r="G35">
        <v>29.526199999999999</v>
      </c>
      <c r="H35">
        <v>11.1128</v>
      </c>
      <c r="I35" t="s">
        <v>5</v>
      </c>
      <c r="J35">
        <v>11.886900000000001</v>
      </c>
      <c r="K35">
        <v>5.1885000000000003</v>
      </c>
      <c r="L35">
        <v>3423</v>
      </c>
      <c r="M35">
        <v>78592.017699999997</v>
      </c>
      <c r="N35">
        <v>5.5034000000000001</v>
      </c>
      <c r="O35">
        <v>3.1615000000000002</v>
      </c>
      <c r="P35">
        <v>51.509300000000003</v>
      </c>
    </row>
    <row r="36" spans="1:16" x14ac:dyDescent="0.3">
      <c r="A36" s="1">
        <v>43371</v>
      </c>
      <c r="B36">
        <v>1.4189000000000001</v>
      </c>
      <c r="C36">
        <v>1.4333</v>
      </c>
      <c r="D36">
        <v>0.93969999999999998</v>
      </c>
      <c r="E36">
        <v>57.557000000000002</v>
      </c>
      <c r="F36">
        <v>12.1419</v>
      </c>
      <c r="G36">
        <v>28.305</v>
      </c>
      <c r="H36">
        <v>10.9803</v>
      </c>
      <c r="I36" t="s">
        <v>5</v>
      </c>
      <c r="J36">
        <v>13.9091</v>
      </c>
      <c r="K36">
        <v>5.2495000000000003</v>
      </c>
      <c r="L36">
        <v>4712</v>
      </c>
      <c r="M36">
        <v>78592.017699999997</v>
      </c>
      <c r="N36">
        <v>5.3304</v>
      </c>
      <c r="O36">
        <v>3.0055000000000001</v>
      </c>
      <c r="P36">
        <v>48.683900000000001</v>
      </c>
    </row>
    <row r="37" spans="1:16" x14ac:dyDescent="0.3">
      <c r="A37" s="1">
        <v>43465</v>
      </c>
      <c r="B37">
        <v>1.4910000000000001</v>
      </c>
      <c r="C37">
        <v>1.5670999999999999</v>
      </c>
      <c r="D37">
        <v>0.84309999999999996</v>
      </c>
      <c r="E37">
        <v>65.848399999999998</v>
      </c>
      <c r="F37">
        <v>6.2485999999999997</v>
      </c>
      <c r="G37">
        <v>16.5426</v>
      </c>
      <c r="H37">
        <v>12.317600000000001</v>
      </c>
      <c r="I37" t="s">
        <v>5</v>
      </c>
      <c r="J37">
        <v>13.519500000000001</v>
      </c>
      <c r="K37">
        <v>5.0698999999999996</v>
      </c>
      <c r="L37">
        <v>4053</v>
      </c>
      <c r="M37">
        <v>51277.056299999997</v>
      </c>
      <c r="N37">
        <v>6.6041999999999996</v>
      </c>
      <c r="O37">
        <v>2.3961000000000001</v>
      </c>
      <c r="P37">
        <v>48.683900000000001</v>
      </c>
    </row>
    <row r="38" spans="1:16" x14ac:dyDescent="0.3">
      <c r="A38" s="1">
        <v>43553</v>
      </c>
      <c r="B38">
        <v>1.3745000000000001</v>
      </c>
      <c r="C38">
        <v>1.5392999999999999</v>
      </c>
      <c r="D38">
        <v>0.72109999999999996</v>
      </c>
      <c r="E38">
        <v>78.995400000000004</v>
      </c>
      <c r="F38">
        <v>12.2271</v>
      </c>
      <c r="G38">
        <v>33.648400000000002</v>
      </c>
      <c r="H38">
        <v>12.7704</v>
      </c>
      <c r="I38" t="s">
        <v>5</v>
      </c>
      <c r="J38">
        <v>12.789099999999999</v>
      </c>
      <c r="K38">
        <v>5.1721000000000004</v>
      </c>
      <c r="L38">
        <v>1238</v>
      </c>
      <c r="M38">
        <v>51277.056299999997</v>
      </c>
      <c r="N38">
        <v>5.6540999999999997</v>
      </c>
      <c r="O38">
        <v>2.7378</v>
      </c>
      <c r="P38">
        <v>52.229700000000001</v>
      </c>
    </row>
    <row r="39" spans="1:16" x14ac:dyDescent="0.3">
      <c r="A39" s="1">
        <v>43644</v>
      </c>
      <c r="B39">
        <v>1.3219000000000001</v>
      </c>
      <c r="C39">
        <v>1.4697</v>
      </c>
      <c r="D39">
        <v>0.70889999999999997</v>
      </c>
      <c r="E39">
        <v>80.545400000000001</v>
      </c>
      <c r="F39">
        <v>10.9666</v>
      </c>
      <c r="G39">
        <v>32.162199999999999</v>
      </c>
      <c r="H39">
        <v>12.940200000000001</v>
      </c>
      <c r="I39" t="s">
        <v>5</v>
      </c>
      <c r="J39">
        <v>12.8851</v>
      </c>
      <c r="K39">
        <v>5.1191000000000004</v>
      </c>
      <c r="L39">
        <v>2132</v>
      </c>
      <c r="M39">
        <v>51277.056299999997</v>
      </c>
      <c r="N39">
        <v>5.4566999999999997</v>
      </c>
      <c r="O39">
        <v>2.6682000000000001</v>
      </c>
      <c r="P39">
        <v>39.6813</v>
      </c>
    </row>
    <row r="40" spans="1:16" x14ac:dyDescent="0.3">
      <c r="A40" s="1">
        <v>43738</v>
      </c>
      <c r="B40">
        <v>1.3027</v>
      </c>
      <c r="C40">
        <v>0.90490000000000004</v>
      </c>
      <c r="D40">
        <v>0.50109999999999999</v>
      </c>
      <c r="E40">
        <v>82.937399999999997</v>
      </c>
      <c r="F40">
        <v>27.004899999999999</v>
      </c>
      <c r="G40">
        <v>87.105699999999999</v>
      </c>
      <c r="H40">
        <v>17.937899999999999</v>
      </c>
      <c r="I40" t="s">
        <v>5</v>
      </c>
      <c r="J40">
        <v>8.5061</v>
      </c>
      <c r="K40">
        <v>4.7397</v>
      </c>
      <c r="L40">
        <v>3945</v>
      </c>
      <c r="M40">
        <v>51277.056299999997</v>
      </c>
      <c r="N40">
        <v>5.4500999999999999</v>
      </c>
      <c r="O40">
        <v>2.6032000000000002</v>
      </c>
      <c r="P40">
        <v>26.005700000000001</v>
      </c>
    </row>
    <row r="41" spans="1:16" x14ac:dyDescent="0.3">
      <c r="A41" s="1">
        <v>43830</v>
      </c>
      <c r="B41">
        <v>1.2942</v>
      </c>
      <c r="C41">
        <v>0.87929999999999997</v>
      </c>
      <c r="D41">
        <v>0.49740000000000001</v>
      </c>
      <c r="E41">
        <v>84.708600000000004</v>
      </c>
      <c r="F41">
        <v>3.694</v>
      </c>
      <c r="G41">
        <v>12.0823</v>
      </c>
      <c r="H41">
        <v>18.447099999999999</v>
      </c>
      <c r="I41" t="s">
        <v>5</v>
      </c>
      <c r="J41">
        <v>9.4349000000000007</v>
      </c>
      <c r="K41">
        <v>4.6975999999999996</v>
      </c>
      <c r="L41">
        <v>3097</v>
      </c>
      <c r="M41">
        <v>42829.5455</v>
      </c>
      <c r="N41">
        <v>6.1795</v>
      </c>
      <c r="O41">
        <v>2.472</v>
      </c>
      <c r="P41">
        <v>26.005700000000001</v>
      </c>
    </row>
    <row r="42" spans="1:16" x14ac:dyDescent="0.3">
      <c r="A42" s="1">
        <v>43921</v>
      </c>
      <c r="B42">
        <v>1.2356</v>
      </c>
      <c r="C42">
        <v>1.0249999999999999</v>
      </c>
      <c r="D42">
        <v>0.59699999999999998</v>
      </c>
      <c r="E42">
        <v>80.431899999999999</v>
      </c>
      <c r="F42">
        <v>10.525600000000001</v>
      </c>
      <c r="G42">
        <v>34.128700000000002</v>
      </c>
      <c r="H42">
        <v>18.059999999999999</v>
      </c>
      <c r="I42" t="s">
        <v>5</v>
      </c>
      <c r="J42">
        <v>8.298</v>
      </c>
      <c r="K42">
        <v>4.5922000000000001</v>
      </c>
      <c r="L42">
        <v>2670</v>
      </c>
      <c r="M42">
        <v>42829.5455</v>
      </c>
      <c r="N42">
        <v>5.2012</v>
      </c>
      <c r="O42">
        <v>2.5979000000000001</v>
      </c>
      <c r="P42">
        <v>61.955300000000001</v>
      </c>
    </row>
    <row r="43" spans="1:16" x14ac:dyDescent="0.3">
      <c r="A43" s="1">
        <v>44012</v>
      </c>
      <c r="B43">
        <v>1.1751</v>
      </c>
      <c r="C43">
        <v>1.4187000000000001</v>
      </c>
      <c r="D43">
        <v>0.62680000000000002</v>
      </c>
      <c r="E43">
        <v>98.902299999999997</v>
      </c>
      <c r="F43">
        <v>8.3091000000000008</v>
      </c>
      <c r="G43">
        <v>26.192699999999999</v>
      </c>
      <c r="H43">
        <v>16.1813</v>
      </c>
      <c r="I43" t="s">
        <v>5</v>
      </c>
      <c r="J43">
        <v>9.2266999999999992</v>
      </c>
      <c r="K43">
        <v>4.0972</v>
      </c>
      <c r="L43">
        <v>3076</v>
      </c>
      <c r="M43">
        <v>42829.5455</v>
      </c>
      <c r="N43">
        <v>5.2003000000000004</v>
      </c>
      <c r="O43">
        <v>2.5907999999999998</v>
      </c>
      <c r="P43">
        <v>61.603000000000002</v>
      </c>
    </row>
    <row r="44" spans="1:16" x14ac:dyDescent="0.3">
      <c r="A44" s="1">
        <v>44104</v>
      </c>
      <c r="B44">
        <v>1.1185</v>
      </c>
      <c r="C44">
        <v>1.3977999999999999</v>
      </c>
      <c r="D44">
        <v>0.60050000000000003</v>
      </c>
      <c r="E44">
        <v>96.765199999999993</v>
      </c>
      <c r="F44">
        <v>7.9904000000000002</v>
      </c>
      <c r="G44">
        <v>27.4009</v>
      </c>
      <c r="H44">
        <v>9.3056999999999999</v>
      </c>
      <c r="I44" t="s">
        <v>5</v>
      </c>
      <c r="J44">
        <v>14.8788</v>
      </c>
      <c r="K44">
        <v>3.8397000000000001</v>
      </c>
      <c r="L44">
        <v>1565</v>
      </c>
      <c r="M44">
        <v>42829.5455</v>
      </c>
      <c r="N44">
        <v>5.0021000000000004</v>
      </c>
      <c r="O44">
        <v>2.6893000000000002</v>
      </c>
      <c r="P44">
        <v>96.247</v>
      </c>
    </row>
  </sheetData>
  <phoneticPr fontId="18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_xll.BDH("PRGO US Equity",B$1:P$1,"CQ1 2010","","Dir=V","Per=Q","Days=A","Dts=S","cols=16;rows=43")</f>
        <v>#NAME?</v>
      </c>
      <c r="B2">
        <v>3.5987</v>
      </c>
      <c r="C2">
        <v>2.5278999999999998</v>
      </c>
      <c r="D2">
        <v>1.4370000000000001</v>
      </c>
      <c r="E2">
        <v>78.162899999999993</v>
      </c>
      <c r="F2">
        <v>7.9557000000000002</v>
      </c>
      <c r="G2">
        <v>16.5823</v>
      </c>
      <c r="H2">
        <v>16.656500000000001</v>
      </c>
      <c r="I2">
        <v>9.0822000000000003</v>
      </c>
      <c r="J2">
        <v>15.6119</v>
      </c>
      <c r="K2">
        <v>4.6683000000000003</v>
      </c>
      <c r="L2">
        <v>63.311</v>
      </c>
      <c r="M2" t="s">
        <v>5</v>
      </c>
      <c r="N2">
        <v>6.5072000000000001</v>
      </c>
      <c r="O2">
        <v>6.2163000000000004</v>
      </c>
      <c r="P2">
        <v>9.26</v>
      </c>
    </row>
    <row r="3" spans="1:16" x14ac:dyDescent="0.3">
      <c r="A3" s="1">
        <v>40359</v>
      </c>
      <c r="B3">
        <v>3.6332</v>
      </c>
      <c r="C3">
        <v>1.5205</v>
      </c>
      <c r="D3">
        <v>0.50960000000000005</v>
      </c>
      <c r="E3">
        <v>123.06610000000001</v>
      </c>
      <c r="F3">
        <v>4.7887000000000004</v>
      </c>
      <c r="G3">
        <v>12.357200000000001</v>
      </c>
      <c r="H3">
        <v>15.5922</v>
      </c>
      <c r="I3">
        <v>9.1682000000000006</v>
      </c>
      <c r="J3">
        <v>16.5518</v>
      </c>
      <c r="K3">
        <v>4.181</v>
      </c>
      <c r="L3">
        <v>88.671999999999997</v>
      </c>
      <c r="M3" t="s">
        <v>5</v>
      </c>
      <c r="N3">
        <v>6.6163999999999996</v>
      </c>
      <c r="O3">
        <v>5.9019000000000004</v>
      </c>
      <c r="P3">
        <v>11.9831</v>
      </c>
    </row>
    <row r="4" spans="1:16" x14ac:dyDescent="0.3">
      <c r="A4" s="1">
        <v>40451</v>
      </c>
      <c r="B4">
        <v>3.7194000000000003</v>
      </c>
      <c r="C4">
        <v>1.7818000000000001</v>
      </c>
      <c r="D4">
        <v>0.83140000000000003</v>
      </c>
      <c r="E4">
        <v>75.193100000000001</v>
      </c>
      <c r="F4">
        <v>9.6576000000000004</v>
      </c>
      <c r="G4">
        <v>17.427599999999998</v>
      </c>
      <c r="H4">
        <v>18.802099999999999</v>
      </c>
      <c r="I4">
        <v>9.1682000000000006</v>
      </c>
      <c r="J4">
        <v>15.059699999999999</v>
      </c>
      <c r="K4">
        <v>5.6835000000000004</v>
      </c>
      <c r="L4">
        <v>-15.356</v>
      </c>
      <c r="M4" t="s">
        <v>5</v>
      </c>
      <c r="N4">
        <v>6.3224</v>
      </c>
      <c r="O4">
        <v>6.7099000000000002</v>
      </c>
      <c r="P4">
        <v>7.7892999999999999</v>
      </c>
    </row>
    <row r="5" spans="1:16" x14ac:dyDescent="0.3">
      <c r="A5" s="1">
        <v>40543</v>
      </c>
      <c r="B5">
        <v>3.7259000000000002</v>
      </c>
      <c r="C5">
        <v>1.9782</v>
      </c>
      <c r="D5">
        <v>1.0201</v>
      </c>
      <c r="E5">
        <v>68.214100000000002</v>
      </c>
      <c r="F5">
        <v>12.0152</v>
      </c>
      <c r="G5">
        <v>18.430099999999999</v>
      </c>
      <c r="H5">
        <v>20.096699999999998</v>
      </c>
      <c r="I5">
        <v>61.838700000000003</v>
      </c>
      <c r="J5">
        <v>13.365500000000001</v>
      </c>
      <c r="K5">
        <v>5.5588999999999995</v>
      </c>
      <c r="L5">
        <v>107.54</v>
      </c>
      <c r="M5" t="s">
        <v>5</v>
      </c>
      <c r="N5">
        <v>6.2458999999999998</v>
      </c>
      <c r="O5">
        <v>6.4161000000000001</v>
      </c>
      <c r="P5">
        <v>7.1913</v>
      </c>
    </row>
    <row r="6" spans="1:16" x14ac:dyDescent="0.3">
      <c r="A6" s="1">
        <v>40633</v>
      </c>
      <c r="B6">
        <v>3.8719000000000001</v>
      </c>
      <c r="C6">
        <v>2.2231000000000001</v>
      </c>
      <c r="D6">
        <v>1.2132000000000001</v>
      </c>
      <c r="E6">
        <v>62.650100000000002</v>
      </c>
      <c r="F6">
        <v>10.932399999999999</v>
      </c>
      <c r="G6">
        <v>17.773199999999999</v>
      </c>
      <c r="H6">
        <v>20.631399999999999</v>
      </c>
      <c r="I6">
        <v>33.158999999999999</v>
      </c>
      <c r="J6">
        <v>14.960100000000001</v>
      </c>
      <c r="K6">
        <v>6.0271999999999997</v>
      </c>
      <c r="L6">
        <v>90.308000000000007</v>
      </c>
      <c r="M6" t="s">
        <v>5</v>
      </c>
      <c r="N6">
        <v>6.7112999999999996</v>
      </c>
      <c r="O6">
        <v>6.9522000000000004</v>
      </c>
      <c r="P6">
        <v>7.0709999999999997</v>
      </c>
    </row>
    <row r="7" spans="1:16" x14ac:dyDescent="0.3">
      <c r="A7" s="1">
        <v>40724</v>
      </c>
      <c r="B7">
        <v>3.7768999999999999</v>
      </c>
      <c r="C7">
        <v>2.2726000000000002</v>
      </c>
      <c r="D7">
        <v>1.3002</v>
      </c>
      <c r="E7">
        <v>58.387500000000003</v>
      </c>
      <c r="F7">
        <v>10.5139</v>
      </c>
      <c r="G7">
        <v>17.496600000000001</v>
      </c>
      <c r="H7">
        <v>19.8095</v>
      </c>
      <c r="I7">
        <v>23.9617</v>
      </c>
      <c r="J7">
        <v>14.8439</v>
      </c>
      <c r="K7">
        <v>6.2481999999999998</v>
      </c>
      <c r="L7">
        <v>92.025999999999996</v>
      </c>
      <c r="M7">
        <v>16658.275900000001</v>
      </c>
      <c r="N7">
        <v>6.5778999999999996</v>
      </c>
      <c r="O7">
        <v>6.1014999999999997</v>
      </c>
      <c r="P7">
        <v>7.7568999999999999</v>
      </c>
    </row>
    <row r="8" spans="1:16" x14ac:dyDescent="0.3">
      <c r="A8" s="1">
        <v>40816</v>
      </c>
      <c r="B8">
        <v>3.6711</v>
      </c>
      <c r="C8">
        <v>2.0884</v>
      </c>
      <c r="D8">
        <v>1.0254000000000001</v>
      </c>
      <c r="E8">
        <v>77.762299999999996</v>
      </c>
      <c r="F8">
        <v>7.4142000000000001</v>
      </c>
      <c r="G8">
        <v>14.0015</v>
      </c>
      <c r="H8">
        <v>19.5305</v>
      </c>
      <c r="I8">
        <v>26.889299999999999</v>
      </c>
      <c r="J8">
        <v>17.113600000000002</v>
      </c>
      <c r="K8">
        <v>6.1445999999999996</v>
      </c>
      <c r="L8">
        <v>35.194000000000003</v>
      </c>
      <c r="M8">
        <v>16658.275900000001</v>
      </c>
      <c r="N8">
        <v>6.0460000000000003</v>
      </c>
      <c r="O8">
        <v>7.0114999999999998</v>
      </c>
      <c r="P8">
        <v>9.2295999999999996</v>
      </c>
    </row>
    <row r="9" spans="1:16" x14ac:dyDescent="0.3">
      <c r="A9" s="1">
        <v>40907</v>
      </c>
      <c r="B9">
        <v>3.6747000000000001</v>
      </c>
      <c r="C9">
        <v>2.6012</v>
      </c>
      <c r="D9">
        <v>1.5924</v>
      </c>
      <c r="E9">
        <v>91.671499999999995</v>
      </c>
      <c r="F9">
        <v>9.7416</v>
      </c>
      <c r="G9">
        <v>19.168900000000001</v>
      </c>
      <c r="H9">
        <v>18.823</v>
      </c>
      <c r="I9">
        <v>126.2266</v>
      </c>
      <c r="J9">
        <v>16.0261</v>
      </c>
      <c r="K9">
        <v>5.4886999999999997</v>
      </c>
      <c r="L9">
        <v>129.26900000000001</v>
      </c>
      <c r="M9">
        <v>16658.275900000001</v>
      </c>
      <c r="N9">
        <v>5.9465000000000003</v>
      </c>
      <c r="O9">
        <v>6.6840999999999999</v>
      </c>
      <c r="P9">
        <v>7.4771999999999998</v>
      </c>
    </row>
    <row r="10" spans="1:16" x14ac:dyDescent="0.3">
      <c r="A10" s="1">
        <v>40998</v>
      </c>
      <c r="B10">
        <v>3.6932</v>
      </c>
      <c r="C10">
        <v>2.8437999999999999</v>
      </c>
      <c r="D10">
        <v>1.7706</v>
      </c>
      <c r="E10">
        <v>84.400800000000004</v>
      </c>
      <c r="F10">
        <v>8.3126999999999995</v>
      </c>
      <c r="G10">
        <v>18.774699999999999</v>
      </c>
      <c r="H10">
        <v>18.859400000000001</v>
      </c>
      <c r="I10">
        <v>47.985999999999997</v>
      </c>
      <c r="J10">
        <v>16.071100000000001</v>
      </c>
      <c r="K10">
        <v>5.7615999999999996</v>
      </c>
      <c r="L10">
        <v>61.442</v>
      </c>
      <c r="M10">
        <v>16658.275900000001</v>
      </c>
      <c r="N10">
        <v>5.944</v>
      </c>
      <c r="O10">
        <v>7.0655000000000001</v>
      </c>
      <c r="P10">
        <v>6.4516999999999998</v>
      </c>
    </row>
    <row r="11" spans="1:16" x14ac:dyDescent="0.3">
      <c r="A11" s="1">
        <v>41089</v>
      </c>
      <c r="B11">
        <v>3.9462000000000002</v>
      </c>
      <c r="C11">
        <v>2.7515000000000001</v>
      </c>
      <c r="D11">
        <v>1.8004</v>
      </c>
      <c r="E11">
        <v>73.976200000000006</v>
      </c>
      <c r="F11">
        <v>9.4875000000000007</v>
      </c>
      <c r="G11">
        <v>19.348700000000001</v>
      </c>
      <c r="H11">
        <v>20.0061</v>
      </c>
      <c r="I11">
        <v>34.127600000000001</v>
      </c>
      <c r="J11">
        <v>16.748899999999999</v>
      </c>
      <c r="K11">
        <v>6.3834999999999997</v>
      </c>
      <c r="L11">
        <v>167.279</v>
      </c>
      <c r="M11">
        <v>22926.818200000002</v>
      </c>
      <c r="N11">
        <v>6.0416999999999996</v>
      </c>
      <c r="O11">
        <v>6.4169999999999998</v>
      </c>
      <c r="P11">
        <v>7.0468999999999999</v>
      </c>
    </row>
    <row r="12" spans="1:16" x14ac:dyDescent="0.3">
      <c r="A12" s="1">
        <v>41180</v>
      </c>
      <c r="B12">
        <v>3.5531000000000001</v>
      </c>
      <c r="C12">
        <v>3.0173999999999999</v>
      </c>
      <c r="D12">
        <v>1.9304000000000001</v>
      </c>
      <c r="E12">
        <v>69.832800000000006</v>
      </c>
      <c r="F12">
        <v>9.1412999999999993</v>
      </c>
      <c r="G12">
        <v>20.339200000000002</v>
      </c>
      <c r="H12">
        <v>20.372699999999998</v>
      </c>
      <c r="I12">
        <v>23.659300000000002</v>
      </c>
      <c r="J12">
        <v>15.3087</v>
      </c>
      <c r="K12">
        <v>6.4237000000000002</v>
      </c>
      <c r="L12">
        <v>30.050999999999998</v>
      </c>
      <c r="M12">
        <v>22926.818200000002</v>
      </c>
      <c r="N12">
        <v>5.8225999999999996</v>
      </c>
      <c r="O12">
        <v>6.8795000000000002</v>
      </c>
      <c r="P12">
        <v>7.0928000000000004</v>
      </c>
    </row>
    <row r="13" spans="1:16" x14ac:dyDescent="0.3">
      <c r="A13" s="1">
        <v>41274</v>
      </c>
      <c r="B13">
        <v>3.4392</v>
      </c>
      <c r="C13">
        <v>2.7945000000000002</v>
      </c>
      <c r="D13">
        <v>1.6435</v>
      </c>
      <c r="E13">
        <v>65.1374</v>
      </c>
      <c r="F13">
        <v>9.7655999999999992</v>
      </c>
      <c r="G13">
        <v>18.557700000000001</v>
      </c>
      <c r="H13">
        <v>18.771000000000001</v>
      </c>
      <c r="I13">
        <v>30.605799999999999</v>
      </c>
      <c r="J13">
        <v>13.9056</v>
      </c>
      <c r="K13">
        <v>6.1677999999999997</v>
      </c>
      <c r="L13">
        <v>160.273</v>
      </c>
      <c r="M13">
        <v>22926.818200000002</v>
      </c>
      <c r="N13">
        <v>5.8568999999999996</v>
      </c>
      <c r="O13">
        <v>6.6768000000000001</v>
      </c>
      <c r="P13">
        <v>7.9763000000000002</v>
      </c>
    </row>
    <row r="14" spans="1:16" x14ac:dyDescent="0.3">
      <c r="A14" s="1">
        <v>41361</v>
      </c>
      <c r="B14">
        <v>3.4308999999999998</v>
      </c>
      <c r="C14">
        <v>2.5202</v>
      </c>
      <c r="D14">
        <v>1.365</v>
      </c>
      <c r="E14">
        <v>61.938600000000001</v>
      </c>
      <c r="F14">
        <v>10.5503</v>
      </c>
      <c r="G14">
        <v>19.417400000000001</v>
      </c>
      <c r="H14">
        <v>18.901199999999999</v>
      </c>
      <c r="I14">
        <v>66.3476</v>
      </c>
      <c r="J14">
        <v>15.1114</v>
      </c>
      <c r="K14">
        <v>6.6642999999999999</v>
      </c>
      <c r="L14">
        <v>126.30800000000001</v>
      </c>
      <c r="M14">
        <v>22926.818200000002</v>
      </c>
      <c r="N14">
        <v>5.7729999999999997</v>
      </c>
      <c r="O14">
        <v>7.2149999999999999</v>
      </c>
      <c r="P14">
        <v>7.5578000000000003</v>
      </c>
    </row>
    <row r="15" spans="1:16" x14ac:dyDescent="0.3">
      <c r="A15" s="1">
        <v>41453</v>
      </c>
      <c r="B15">
        <v>3.6118999999999999</v>
      </c>
      <c r="C15">
        <v>2.9849000000000001</v>
      </c>
      <c r="D15">
        <v>1.9106000000000001</v>
      </c>
      <c r="E15">
        <v>84.670199999999994</v>
      </c>
      <c r="F15">
        <v>9.3796999999999997</v>
      </c>
      <c r="G15">
        <v>18.620799999999999</v>
      </c>
      <c r="H15">
        <v>17.694400000000002</v>
      </c>
      <c r="I15">
        <v>67.594399999999993</v>
      </c>
      <c r="J15">
        <v>14.91</v>
      </c>
      <c r="K15">
        <v>5.5515999999999996</v>
      </c>
      <c r="L15">
        <v>133.06800000000001</v>
      </c>
      <c r="M15">
        <v>17544.242399999999</v>
      </c>
      <c r="N15">
        <v>5.7816000000000001</v>
      </c>
      <c r="O15">
        <v>6.9105999999999996</v>
      </c>
      <c r="P15">
        <v>7.1909000000000001</v>
      </c>
    </row>
    <row r="16" spans="1:16" x14ac:dyDescent="0.3">
      <c r="A16" s="1">
        <v>41547</v>
      </c>
      <c r="B16">
        <v>3.6118999999999999</v>
      </c>
      <c r="C16">
        <v>2.9849000000000001</v>
      </c>
      <c r="D16">
        <v>1.9106000000000001</v>
      </c>
      <c r="E16">
        <v>84.670199999999994</v>
      </c>
      <c r="F16">
        <v>9.3796999999999997</v>
      </c>
      <c r="G16">
        <v>18.620799999999999</v>
      </c>
      <c r="H16">
        <v>17.694400000000002</v>
      </c>
      <c r="I16">
        <v>67.594399999999993</v>
      </c>
      <c r="J16">
        <v>15.276400000000001</v>
      </c>
      <c r="K16">
        <v>5.5515999999999996</v>
      </c>
      <c r="L16">
        <v>133.06800000000001</v>
      </c>
      <c r="M16">
        <v>17544.242399999999</v>
      </c>
      <c r="N16">
        <v>5.7816000000000001</v>
      </c>
      <c r="O16">
        <v>6.9105999999999996</v>
      </c>
      <c r="P16">
        <v>7.1909000000000001</v>
      </c>
    </row>
    <row r="17" spans="1:16" x14ac:dyDescent="0.3">
      <c r="A17" s="1">
        <v>41639</v>
      </c>
      <c r="B17">
        <v>3.6118999999999999</v>
      </c>
      <c r="C17">
        <v>2.9849000000000001</v>
      </c>
      <c r="D17">
        <v>1.9106000000000001</v>
      </c>
      <c r="E17">
        <v>84.670199999999994</v>
      </c>
      <c r="F17">
        <v>9.3796999999999997</v>
      </c>
      <c r="G17">
        <v>18.620799999999999</v>
      </c>
      <c r="H17">
        <v>17.694400000000002</v>
      </c>
      <c r="I17">
        <v>67.594399999999993</v>
      </c>
      <c r="J17">
        <v>25.8276</v>
      </c>
      <c r="K17">
        <v>5.5515999999999996</v>
      </c>
      <c r="L17">
        <v>133.06800000000001</v>
      </c>
      <c r="M17">
        <v>17544.242399999999</v>
      </c>
      <c r="N17">
        <v>5.7816000000000001</v>
      </c>
      <c r="O17">
        <v>6.9105999999999996</v>
      </c>
      <c r="P17">
        <v>7.1909000000000001</v>
      </c>
    </row>
    <row r="18" spans="1:16" x14ac:dyDescent="0.3">
      <c r="A18" s="1">
        <v>41729</v>
      </c>
      <c r="B18">
        <v>3.8140000000000001</v>
      </c>
      <c r="C18">
        <v>2.4180000000000001</v>
      </c>
      <c r="D18">
        <v>1.4797</v>
      </c>
      <c r="E18">
        <v>38.176699999999997</v>
      </c>
      <c r="F18">
        <v>3.8834999999999997</v>
      </c>
      <c r="G18">
        <v>10.286799999999999</v>
      </c>
      <c r="H18">
        <v>7.8148</v>
      </c>
      <c r="I18">
        <v>67.594399999999993</v>
      </c>
      <c r="J18">
        <v>26.519500000000001</v>
      </c>
      <c r="K18">
        <v>5.3906000000000001</v>
      </c>
      <c r="L18">
        <v>138.30000000000001</v>
      </c>
      <c r="M18">
        <v>17544.242399999999</v>
      </c>
      <c r="N18">
        <v>5.4813000000000001</v>
      </c>
      <c r="O18">
        <v>8.0950000000000006</v>
      </c>
      <c r="P18">
        <v>29.1861</v>
      </c>
    </row>
    <row r="19" spans="1:16" x14ac:dyDescent="0.3">
      <c r="A19" s="1">
        <v>41820</v>
      </c>
      <c r="B19">
        <v>4.1201999999999996</v>
      </c>
      <c r="C19">
        <v>2.3736000000000002</v>
      </c>
      <c r="D19">
        <v>1.6194999999999999</v>
      </c>
      <c r="E19">
        <v>37.205100000000002</v>
      </c>
      <c r="F19">
        <v>7.5057</v>
      </c>
      <c r="G19">
        <v>17.252199999999998</v>
      </c>
      <c r="H19">
        <v>8.1504999999999992</v>
      </c>
      <c r="I19">
        <v>67.594399999999993</v>
      </c>
      <c r="J19">
        <v>21.9725</v>
      </c>
      <c r="K19">
        <v>5.2481</v>
      </c>
      <c r="L19">
        <v>241.1</v>
      </c>
      <c r="M19">
        <v>28639.921699999999</v>
      </c>
      <c r="N19">
        <v>5.3132999999999999</v>
      </c>
      <c r="O19">
        <v>7.6147</v>
      </c>
      <c r="P19">
        <v>10.7073</v>
      </c>
    </row>
    <row r="20" spans="1:16" x14ac:dyDescent="0.3">
      <c r="A20" s="1">
        <v>41912</v>
      </c>
      <c r="B20">
        <v>3.9632000000000001</v>
      </c>
      <c r="C20">
        <v>2.5876999999999999</v>
      </c>
      <c r="D20">
        <v>1.7511999999999999</v>
      </c>
      <c r="E20">
        <v>36.622799999999998</v>
      </c>
      <c r="F20">
        <v>5.2567000000000004</v>
      </c>
      <c r="G20">
        <v>14.4193</v>
      </c>
      <c r="H20">
        <v>7.5763999999999996</v>
      </c>
      <c r="I20">
        <v>67.594399999999993</v>
      </c>
      <c r="J20">
        <v>21.506599999999999</v>
      </c>
      <c r="K20">
        <v>5.3804999999999996</v>
      </c>
      <c r="L20">
        <v>163.4</v>
      </c>
      <c r="M20">
        <v>28639.921699999999</v>
      </c>
      <c r="N20">
        <v>5.4663000000000004</v>
      </c>
      <c r="O20">
        <v>8.2925000000000004</v>
      </c>
      <c r="P20">
        <v>14.5997</v>
      </c>
    </row>
    <row r="21" spans="1:16" x14ac:dyDescent="0.3">
      <c r="A21" s="1">
        <v>42004</v>
      </c>
      <c r="B21">
        <v>4.0963000000000003</v>
      </c>
      <c r="C21">
        <v>2.3736000000000002</v>
      </c>
      <c r="D21">
        <v>1.6139999999999999</v>
      </c>
      <c r="E21">
        <v>36.889899999999997</v>
      </c>
      <c r="F21">
        <v>5.9292999999999996</v>
      </c>
      <c r="G21">
        <v>17.206299999999999</v>
      </c>
      <c r="H21">
        <v>7.298</v>
      </c>
      <c r="I21">
        <v>67.594399999999993</v>
      </c>
      <c r="J21">
        <v>23.0684</v>
      </c>
      <c r="K21">
        <v>4.2682000000000002</v>
      </c>
      <c r="L21">
        <v>256.3</v>
      </c>
      <c r="M21">
        <v>26673.1898</v>
      </c>
      <c r="N21">
        <v>5.2572000000000001</v>
      </c>
      <c r="O21">
        <v>7.1364999999999998</v>
      </c>
      <c r="P21">
        <v>20.386800000000001</v>
      </c>
    </row>
    <row r="22" spans="1:16" x14ac:dyDescent="0.3">
      <c r="A22" s="1">
        <v>42094</v>
      </c>
      <c r="B22">
        <v>3.9742999999999999</v>
      </c>
      <c r="C22">
        <v>3.9946999999999999</v>
      </c>
      <c r="D22">
        <v>3.3748</v>
      </c>
      <c r="E22">
        <v>49.311</v>
      </c>
      <c r="F22">
        <v>4.3871000000000002</v>
      </c>
      <c r="G22">
        <v>19.685700000000001</v>
      </c>
      <c r="H22">
        <v>5.1441999999999997</v>
      </c>
      <c r="I22">
        <v>67.594399999999993</v>
      </c>
      <c r="J22">
        <v>21.573699999999999</v>
      </c>
      <c r="K22">
        <v>4.3654000000000002</v>
      </c>
      <c r="L22">
        <v>148.30000000000001</v>
      </c>
      <c r="M22">
        <v>26673.1898</v>
      </c>
      <c r="N22">
        <v>4.9374000000000002</v>
      </c>
      <c r="O22">
        <v>7.9795999999999996</v>
      </c>
      <c r="P22">
        <v>20.386800000000001</v>
      </c>
    </row>
    <row r="23" spans="1:16" x14ac:dyDescent="0.3">
      <c r="A23" s="1">
        <v>42185</v>
      </c>
      <c r="B23">
        <v>3.7124999999999999</v>
      </c>
      <c r="C23">
        <v>1.8793</v>
      </c>
      <c r="D23">
        <v>1.2282999999999999</v>
      </c>
      <c r="E23">
        <v>49.814300000000003</v>
      </c>
      <c r="F23">
        <v>4.1894999999999998</v>
      </c>
      <c r="G23">
        <v>13.588200000000001</v>
      </c>
      <c r="H23">
        <v>4.6231</v>
      </c>
      <c r="I23">
        <v>67.594399999999993</v>
      </c>
      <c r="J23">
        <v>28.4787</v>
      </c>
      <c r="K23">
        <v>4.4882999999999997</v>
      </c>
      <c r="L23">
        <v>326.10000000000002</v>
      </c>
      <c r="M23">
        <v>28385.1852</v>
      </c>
      <c r="N23">
        <v>3.9740000000000002</v>
      </c>
      <c r="O23">
        <v>5.2831000000000001</v>
      </c>
      <c r="P23">
        <v>20.386800000000001</v>
      </c>
    </row>
    <row r="24" spans="1:16" x14ac:dyDescent="0.3">
      <c r="A24" s="1">
        <v>42277</v>
      </c>
      <c r="B24">
        <v>3.6739999999999999</v>
      </c>
      <c r="C24">
        <v>1.7342</v>
      </c>
      <c r="D24">
        <v>1.0566</v>
      </c>
      <c r="E24">
        <v>50.0839</v>
      </c>
      <c r="F24">
        <v>4.0392000000000001</v>
      </c>
      <c r="G24">
        <v>13.769500000000001</v>
      </c>
      <c r="H24">
        <v>4.8521000000000001</v>
      </c>
      <c r="I24">
        <v>67.594399999999993</v>
      </c>
      <c r="J24">
        <v>21.896999999999998</v>
      </c>
      <c r="K24">
        <v>4.4894999999999996</v>
      </c>
      <c r="L24">
        <v>485.8</v>
      </c>
      <c r="M24">
        <v>28385.1852</v>
      </c>
      <c r="N24">
        <v>4.4987000000000004</v>
      </c>
      <c r="O24">
        <v>7.2195</v>
      </c>
      <c r="P24">
        <v>7.0094000000000003</v>
      </c>
    </row>
    <row r="25" spans="1:16" x14ac:dyDescent="0.3">
      <c r="A25" s="1">
        <v>42369</v>
      </c>
      <c r="B25">
        <v>3.4664000000000001</v>
      </c>
      <c r="C25">
        <v>1.0937999999999999</v>
      </c>
      <c r="D25">
        <v>0.62960000000000005</v>
      </c>
      <c r="E25">
        <v>59.68</v>
      </c>
      <c r="F25">
        <v>-6.5827999999999998</v>
      </c>
      <c r="G25">
        <v>-24.247399999999999</v>
      </c>
      <c r="H25">
        <v>2.4365999999999999</v>
      </c>
      <c r="I25">
        <v>299.0652</v>
      </c>
      <c r="J25">
        <v>20.527799999999999</v>
      </c>
      <c r="K25">
        <v>2.3113999999999999</v>
      </c>
      <c r="L25">
        <v>-68.2</v>
      </c>
      <c r="M25">
        <v>-2180.4511000000002</v>
      </c>
      <c r="N25">
        <v>4.1832000000000003</v>
      </c>
      <c r="O25">
        <v>6.3457999999999997</v>
      </c>
      <c r="P25">
        <v>7.0094000000000003</v>
      </c>
    </row>
    <row r="26" spans="1:16" x14ac:dyDescent="0.3">
      <c r="A26" s="1">
        <v>42460</v>
      </c>
      <c r="B26">
        <v>3.8102</v>
      </c>
      <c r="C26">
        <v>1.4238</v>
      </c>
      <c r="D26">
        <v>0.84870000000000001</v>
      </c>
      <c r="E26">
        <v>66.2303</v>
      </c>
      <c r="F26">
        <v>-4.5233999999999996</v>
      </c>
      <c r="G26">
        <v>-17.189900000000002</v>
      </c>
      <c r="H26">
        <v>-0.33379999999999999</v>
      </c>
      <c r="I26">
        <v>268.20940000000002</v>
      </c>
      <c r="J26">
        <v>20.527799999999999</v>
      </c>
      <c r="K26">
        <v>2.3113999999999999</v>
      </c>
      <c r="L26">
        <v>63.8</v>
      </c>
      <c r="M26">
        <v>-2180.4511000000002</v>
      </c>
      <c r="N26">
        <v>4.6691000000000003</v>
      </c>
      <c r="O26">
        <v>7.0218999999999996</v>
      </c>
      <c r="P26">
        <v>7.0094000000000003</v>
      </c>
    </row>
    <row r="27" spans="1:16" x14ac:dyDescent="0.3">
      <c r="A27" s="1">
        <v>42551</v>
      </c>
      <c r="B27">
        <v>3.2864</v>
      </c>
      <c r="C27">
        <v>1.4490000000000001</v>
      </c>
      <c r="D27">
        <v>0.87960000000000005</v>
      </c>
      <c r="E27">
        <v>64.751599999999996</v>
      </c>
      <c r="F27">
        <v>3.2195</v>
      </c>
      <c r="G27">
        <v>13.7859</v>
      </c>
      <c r="H27">
        <v>-0.3508</v>
      </c>
      <c r="I27">
        <v>268.20940000000002</v>
      </c>
      <c r="J27">
        <v>20.527799999999999</v>
      </c>
      <c r="K27">
        <v>3.0438000000000001</v>
      </c>
      <c r="L27">
        <v>108.8</v>
      </c>
      <c r="M27">
        <v>-2180.4511000000002</v>
      </c>
      <c r="N27">
        <v>3.8273000000000001</v>
      </c>
      <c r="O27">
        <v>4.6040000000000001</v>
      </c>
      <c r="P27">
        <v>7.0094000000000003</v>
      </c>
    </row>
    <row r="28" spans="1:16" x14ac:dyDescent="0.3">
      <c r="A28" s="1">
        <v>42643</v>
      </c>
      <c r="B28">
        <v>3.2582</v>
      </c>
      <c r="C28">
        <v>1.7058</v>
      </c>
      <c r="D28">
        <v>0.96870000000000001</v>
      </c>
      <c r="E28">
        <v>68.070400000000006</v>
      </c>
      <c r="F28">
        <v>-26.8919</v>
      </c>
      <c r="G28">
        <v>-116.384</v>
      </c>
      <c r="H28">
        <v>-10.1342</v>
      </c>
      <c r="I28">
        <v>268.20940000000002</v>
      </c>
      <c r="J28">
        <v>20.527799999999999</v>
      </c>
      <c r="K28">
        <v>2.7254</v>
      </c>
      <c r="L28">
        <v>126.4</v>
      </c>
      <c r="M28">
        <v>-2180.4511000000002</v>
      </c>
      <c r="N28">
        <v>4.0118</v>
      </c>
      <c r="O28">
        <v>5.4985999999999997</v>
      </c>
      <c r="P28">
        <v>7.0094000000000003</v>
      </c>
    </row>
    <row r="29" spans="1:16" x14ac:dyDescent="0.3">
      <c r="A29" s="1">
        <v>42734</v>
      </c>
      <c r="B29">
        <v>3.8128000000000002</v>
      </c>
      <c r="C29">
        <v>1.5276999999999998</v>
      </c>
      <c r="D29">
        <v>0.97929999999999995</v>
      </c>
      <c r="E29">
        <v>97.301199999999994</v>
      </c>
      <c r="F29">
        <v>-9.0748999999999995</v>
      </c>
      <c r="G29">
        <v>-36.400500000000001</v>
      </c>
      <c r="H29">
        <v>-13.5036</v>
      </c>
      <c r="I29">
        <v>268.20940000000002</v>
      </c>
      <c r="J29">
        <v>20.527799999999999</v>
      </c>
      <c r="K29">
        <v>0.4153</v>
      </c>
      <c r="L29">
        <v>184.6</v>
      </c>
      <c r="M29">
        <v>16109.375</v>
      </c>
      <c r="N29">
        <v>4.4657</v>
      </c>
      <c r="O29">
        <v>6.0831</v>
      </c>
      <c r="P29">
        <v>7.0094000000000003</v>
      </c>
    </row>
    <row r="30" spans="1:16" x14ac:dyDescent="0.3">
      <c r="A30" s="1">
        <v>42825</v>
      </c>
      <c r="B30">
        <v>3.7679</v>
      </c>
      <c r="C30">
        <v>2.0575000000000001</v>
      </c>
      <c r="D30">
        <v>1.661</v>
      </c>
      <c r="E30">
        <v>95.492599999999996</v>
      </c>
      <c r="F30">
        <v>2.4108999999999998</v>
      </c>
      <c r="G30">
        <v>10.7621</v>
      </c>
      <c r="H30">
        <v>-10.873100000000001</v>
      </c>
      <c r="I30">
        <v>268.20940000000002</v>
      </c>
      <c r="J30">
        <v>20.527799999999999</v>
      </c>
      <c r="K30">
        <v>0.4153</v>
      </c>
      <c r="L30">
        <v>172.5</v>
      </c>
      <c r="M30">
        <v>16109.375</v>
      </c>
      <c r="N30">
        <v>4.5895000000000001</v>
      </c>
      <c r="O30">
        <v>5.9364999999999997</v>
      </c>
      <c r="P30">
        <v>32.044699999999999</v>
      </c>
    </row>
    <row r="31" spans="1:16" x14ac:dyDescent="0.3">
      <c r="A31" s="1">
        <v>42916</v>
      </c>
      <c r="B31">
        <v>3.6009000000000002</v>
      </c>
      <c r="C31">
        <v>1.7311999999999999</v>
      </c>
      <c r="D31">
        <v>1.1209</v>
      </c>
      <c r="E31">
        <v>60.428899999999999</v>
      </c>
      <c r="F31">
        <v>3.2993000000000001</v>
      </c>
      <c r="G31">
        <v>12.0204</v>
      </c>
      <c r="H31">
        <v>-12.0296</v>
      </c>
      <c r="I31">
        <v>268.20940000000002</v>
      </c>
      <c r="J31">
        <v>20.527799999999999</v>
      </c>
      <c r="K31">
        <v>0.72750000000000004</v>
      </c>
      <c r="L31">
        <v>75.599999999999994</v>
      </c>
      <c r="M31">
        <v>16109.375</v>
      </c>
      <c r="N31">
        <v>4.4368999999999996</v>
      </c>
      <c r="O31">
        <v>6.0449999999999999</v>
      </c>
      <c r="P31">
        <v>32.044699999999999</v>
      </c>
    </row>
    <row r="32" spans="1:16" x14ac:dyDescent="0.3">
      <c r="A32" s="1">
        <v>43007</v>
      </c>
      <c r="B32">
        <v>3.5628000000000002</v>
      </c>
      <c r="C32">
        <v>1.7153</v>
      </c>
      <c r="D32">
        <v>1.0692999999999999</v>
      </c>
      <c r="E32">
        <v>61.121899999999997</v>
      </c>
      <c r="F32">
        <v>4.6801000000000004</v>
      </c>
      <c r="G32">
        <v>13.189299999999999</v>
      </c>
      <c r="H32">
        <v>-0.34760000000000002</v>
      </c>
      <c r="I32">
        <v>268.20940000000002</v>
      </c>
      <c r="J32">
        <v>36.846200000000003</v>
      </c>
      <c r="K32">
        <v>2.0657000000000001</v>
      </c>
      <c r="L32">
        <v>178.7</v>
      </c>
      <c r="M32">
        <v>16109.375</v>
      </c>
      <c r="N32">
        <v>4.5285000000000002</v>
      </c>
      <c r="O32">
        <v>6.0453000000000001</v>
      </c>
      <c r="P32">
        <v>50.804499999999997</v>
      </c>
    </row>
    <row r="33" spans="1:16" x14ac:dyDescent="0.3">
      <c r="A33" s="1">
        <v>43098</v>
      </c>
      <c r="B33">
        <v>3.7039999999999997</v>
      </c>
      <c r="C33">
        <v>1.9635</v>
      </c>
      <c r="D33">
        <v>1.2601</v>
      </c>
      <c r="E33">
        <v>54.148000000000003</v>
      </c>
      <c r="F33">
        <v>1.7949999999999999</v>
      </c>
      <c r="G33">
        <v>12.353899999999999</v>
      </c>
      <c r="H33">
        <v>5.4241000000000001</v>
      </c>
      <c r="I33">
        <v>268.20940000000002</v>
      </c>
      <c r="J33">
        <v>14.3224</v>
      </c>
      <c r="K33">
        <v>2.7772000000000001</v>
      </c>
      <c r="L33">
        <v>183.5</v>
      </c>
      <c r="M33">
        <v>20855.769199999999</v>
      </c>
      <c r="N33">
        <v>4.2884000000000002</v>
      </c>
      <c r="O33">
        <v>6.4619</v>
      </c>
      <c r="P33">
        <v>30.9056</v>
      </c>
    </row>
    <row r="34" spans="1:16" x14ac:dyDescent="0.3">
      <c r="A34" s="1">
        <v>43188</v>
      </c>
      <c r="B34">
        <v>3.6027</v>
      </c>
      <c r="C34">
        <v>2.0831</v>
      </c>
      <c r="D34">
        <v>1.3003</v>
      </c>
      <c r="E34">
        <v>53.801499999999997</v>
      </c>
      <c r="F34">
        <v>4.9777000000000005</v>
      </c>
      <c r="G34">
        <v>12.8431</v>
      </c>
      <c r="H34">
        <v>5.6581999999999999</v>
      </c>
      <c r="I34">
        <v>268.20940000000002</v>
      </c>
      <c r="J34">
        <v>13.4392</v>
      </c>
      <c r="K34">
        <v>2.8163</v>
      </c>
      <c r="L34">
        <v>159</v>
      </c>
      <c r="M34">
        <v>20855.769199999999</v>
      </c>
      <c r="N34">
        <v>4.5723000000000003</v>
      </c>
      <c r="O34">
        <v>6.0799000000000003</v>
      </c>
      <c r="P34">
        <v>33.108899999999998</v>
      </c>
    </row>
    <row r="35" spans="1:16" x14ac:dyDescent="0.3">
      <c r="A35" s="1">
        <v>43280</v>
      </c>
      <c r="B35">
        <v>3.4590999999999998</v>
      </c>
      <c r="C35">
        <v>1.8069999999999999</v>
      </c>
      <c r="D35">
        <v>1.0771999999999999</v>
      </c>
      <c r="E35">
        <v>55.671399999999998</v>
      </c>
      <c r="F35">
        <v>2.9502000000000002</v>
      </c>
      <c r="G35">
        <v>7.9821</v>
      </c>
      <c r="H35">
        <v>5.8261000000000003</v>
      </c>
      <c r="I35">
        <v>268.20940000000002</v>
      </c>
      <c r="J35">
        <v>12.6783</v>
      </c>
      <c r="K35">
        <v>2.5865</v>
      </c>
      <c r="L35">
        <v>62.4</v>
      </c>
      <c r="M35">
        <v>20855.769199999999</v>
      </c>
      <c r="N35">
        <v>4.4794</v>
      </c>
      <c r="O35">
        <v>5.9340999999999999</v>
      </c>
      <c r="P35">
        <v>72.099400000000003</v>
      </c>
    </row>
    <row r="36" spans="1:16" x14ac:dyDescent="0.3">
      <c r="A36" s="1">
        <v>43371</v>
      </c>
      <c r="B36">
        <v>3.4188000000000001</v>
      </c>
      <c r="C36">
        <v>1.8538999999999999</v>
      </c>
      <c r="D36">
        <v>1.0204</v>
      </c>
      <c r="E36">
        <v>57.691099999999999</v>
      </c>
      <c r="F36">
        <v>-3.8486000000000002</v>
      </c>
      <c r="G36">
        <v>-10.7669</v>
      </c>
      <c r="H36">
        <v>2.9609000000000001</v>
      </c>
      <c r="I36">
        <v>268.20940000000002</v>
      </c>
      <c r="J36">
        <v>17.296700000000001</v>
      </c>
      <c r="K36">
        <v>2.2701000000000002</v>
      </c>
      <c r="L36">
        <v>87.7</v>
      </c>
      <c r="M36">
        <v>20855.769199999999</v>
      </c>
      <c r="N36">
        <v>4.4699</v>
      </c>
      <c r="O36">
        <v>6.0808</v>
      </c>
      <c r="P36">
        <v>72.099400000000003</v>
      </c>
    </row>
    <row r="37" spans="1:16" x14ac:dyDescent="0.3">
      <c r="A37" s="1">
        <v>43465</v>
      </c>
      <c r="B37">
        <v>3.4426000000000001</v>
      </c>
      <c r="C37">
        <v>1.8877000000000002</v>
      </c>
      <c r="D37">
        <v>1.0565</v>
      </c>
      <c r="E37">
        <v>57.205399999999997</v>
      </c>
      <c r="F37">
        <v>3.2774000000000001</v>
      </c>
      <c r="G37">
        <v>8.9942999999999991</v>
      </c>
      <c r="H37">
        <v>2.4584000000000001</v>
      </c>
      <c r="I37">
        <v>268.20940000000002</v>
      </c>
      <c r="J37">
        <v>12.0525</v>
      </c>
      <c r="K37">
        <v>1.7117</v>
      </c>
      <c r="L37">
        <v>145.69999999999999</v>
      </c>
      <c r="M37">
        <v>18330.188699999999</v>
      </c>
      <c r="N37">
        <v>4.2938999999999998</v>
      </c>
      <c r="O37">
        <v>6.4237000000000002</v>
      </c>
      <c r="P37">
        <v>31.449100000000001</v>
      </c>
    </row>
    <row r="38" spans="1:16" x14ac:dyDescent="0.3">
      <c r="A38" s="1">
        <v>43553</v>
      </c>
      <c r="B38">
        <v>3.3035000000000001</v>
      </c>
      <c r="C38">
        <v>1.6427</v>
      </c>
      <c r="D38">
        <v>1.0681</v>
      </c>
      <c r="E38">
        <v>59.098999999999997</v>
      </c>
      <c r="F38">
        <v>3.5769000000000002</v>
      </c>
      <c r="G38">
        <v>8.7101000000000006</v>
      </c>
      <c r="H38">
        <v>1.9498</v>
      </c>
      <c r="I38">
        <v>268.20940000000002</v>
      </c>
      <c r="J38">
        <v>14.1531</v>
      </c>
      <c r="K38">
        <v>1.6907999999999999</v>
      </c>
      <c r="L38">
        <v>73.400000000000006</v>
      </c>
      <c r="M38">
        <v>18330.188699999999</v>
      </c>
      <c r="N38">
        <v>4.1829000000000001</v>
      </c>
      <c r="O38">
        <v>5.5976999999999997</v>
      </c>
      <c r="P38">
        <v>40.5321</v>
      </c>
    </row>
    <row r="39" spans="1:16" x14ac:dyDescent="0.3">
      <c r="A39" s="1">
        <v>43644</v>
      </c>
      <c r="B39">
        <v>3.1840999999999999</v>
      </c>
      <c r="C39">
        <v>1.9184000000000001</v>
      </c>
      <c r="D39">
        <v>1.2133</v>
      </c>
      <c r="E39">
        <v>63.279299999999999</v>
      </c>
      <c r="F39">
        <v>1.7627999999999999</v>
      </c>
      <c r="G39">
        <v>4.7868000000000004</v>
      </c>
      <c r="H39">
        <v>1.5468999999999999</v>
      </c>
      <c r="I39">
        <v>268.20940000000002</v>
      </c>
      <c r="J39">
        <v>15.4201</v>
      </c>
      <c r="K39">
        <v>1.6468</v>
      </c>
      <c r="L39">
        <v>30.2</v>
      </c>
      <c r="M39">
        <v>18330.188699999999</v>
      </c>
      <c r="N39">
        <v>4.1406000000000001</v>
      </c>
      <c r="O39">
        <v>5.6558000000000002</v>
      </c>
      <c r="P39">
        <v>321.11110000000002</v>
      </c>
    </row>
    <row r="40" spans="1:16" x14ac:dyDescent="0.3">
      <c r="A40" s="1">
        <v>43738</v>
      </c>
      <c r="B40">
        <v>3.1713</v>
      </c>
      <c r="C40">
        <v>2.0682</v>
      </c>
      <c r="D40">
        <v>1.1329</v>
      </c>
      <c r="E40">
        <v>60.778300000000002</v>
      </c>
      <c r="F40">
        <v>1.7835999999999999</v>
      </c>
      <c r="G40">
        <v>4.5671999999999997</v>
      </c>
      <c r="H40">
        <v>3.4354</v>
      </c>
      <c r="I40">
        <v>268.20940000000002</v>
      </c>
      <c r="J40">
        <v>14.1259</v>
      </c>
      <c r="K40">
        <v>2.0432000000000001</v>
      </c>
      <c r="L40">
        <v>18.2</v>
      </c>
      <c r="M40">
        <v>18330.188699999999</v>
      </c>
      <c r="N40">
        <v>4.3170000000000002</v>
      </c>
      <c r="O40">
        <v>5.9885000000000002</v>
      </c>
      <c r="P40">
        <v>30.976099999999999</v>
      </c>
    </row>
    <row r="41" spans="1:16" x14ac:dyDescent="0.3">
      <c r="A41" s="1">
        <v>43830</v>
      </c>
      <c r="B41">
        <v>3.3210000000000002</v>
      </c>
      <c r="C41">
        <v>2.0638999999999998</v>
      </c>
      <c r="D41">
        <v>1.1959</v>
      </c>
      <c r="E41">
        <v>60.3553</v>
      </c>
      <c r="F41">
        <v>-0.21970000000000001</v>
      </c>
      <c r="G41">
        <v>-0.52159999999999995</v>
      </c>
      <c r="H41">
        <v>2.2282000000000002</v>
      </c>
      <c r="I41">
        <v>268.20940000000002</v>
      </c>
      <c r="J41">
        <v>15.7834</v>
      </c>
      <c r="K41">
        <v>1.9224000000000001</v>
      </c>
      <c r="L41">
        <v>-20.8</v>
      </c>
      <c r="M41">
        <v>7991.0713999999998</v>
      </c>
      <c r="N41">
        <v>4.1768000000000001</v>
      </c>
      <c r="O41">
        <v>6.3379000000000003</v>
      </c>
      <c r="P41">
        <v>30.976099999999999</v>
      </c>
    </row>
    <row r="42" spans="1:16" x14ac:dyDescent="0.3">
      <c r="A42" s="1">
        <v>43921</v>
      </c>
      <c r="B42">
        <v>3.4672000000000001</v>
      </c>
      <c r="C42">
        <v>1.8631</v>
      </c>
      <c r="D42">
        <v>1.1052999999999999</v>
      </c>
      <c r="E42">
        <v>62.187199999999997</v>
      </c>
      <c r="F42">
        <v>4.8245000000000005</v>
      </c>
      <c r="G42">
        <v>10.865</v>
      </c>
      <c r="H42">
        <v>2.6526000000000001</v>
      </c>
      <c r="I42">
        <v>268.20940000000002</v>
      </c>
      <c r="J42">
        <v>14.079800000000001</v>
      </c>
      <c r="K42">
        <v>1.8797000000000001</v>
      </c>
      <c r="L42">
        <v>138</v>
      </c>
      <c r="M42">
        <v>7991.0713999999998</v>
      </c>
      <c r="N42">
        <v>4.1433</v>
      </c>
      <c r="O42">
        <v>5.8174000000000001</v>
      </c>
      <c r="P42">
        <v>29.041399999999999</v>
      </c>
    </row>
    <row r="43" spans="1:16" x14ac:dyDescent="0.3">
      <c r="A43" s="1">
        <v>44012</v>
      </c>
      <c r="B43">
        <v>3.3033999999999999</v>
      </c>
      <c r="C43">
        <v>2.0451999999999999</v>
      </c>
      <c r="D43">
        <v>1.3214000000000001</v>
      </c>
      <c r="E43">
        <v>72.482399999999998</v>
      </c>
      <c r="F43">
        <v>3.5150000000000001</v>
      </c>
      <c r="G43">
        <v>9.6301000000000005</v>
      </c>
      <c r="H43">
        <v>3.1225000000000001</v>
      </c>
      <c r="I43">
        <v>268.20940000000002</v>
      </c>
      <c r="J43">
        <v>13.8811</v>
      </c>
      <c r="K43">
        <v>1.919</v>
      </c>
      <c r="L43">
        <v>264.60000000000002</v>
      </c>
      <c r="M43">
        <v>7991.0713999999998</v>
      </c>
      <c r="N43">
        <v>4.7905999999999995</v>
      </c>
      <c r="O43">
        <v>6.6944999999999997</v>
      </c>
      <c r="P43">
        <v>51.155099999999997</v>
      </c>
    </row>
    <row r="44" spans="1:16" x14ac:dyDescent="0.3">
      <c r="A44" s="1">
        <v>44104</v>
      </c>
      <c r="B44">
        <v>3.1271</v>
      </c>
      <c r="C44">
        <v>2.5430999999999999</v>
      </c>
      <c r="D44">
        <v>1.4571000000000001</v>
      </c>
      <c r="E44">
        <v>63.546599999999998</v>
      </c>
      <c r="F44">
        <v>-2.8087999999999997</v>
      </c>
      <c r="G44">
        <v>-7.8685</v>
      </c>
      <c r="H44">
        <v>1.7023999999999999</v>
      </c>
      <c r="I44">
        <v>268.20940000000002</v>
      </c>
      <c r="J44">
        <v>15.420500000000001</v>
      </c>
      <c r="K44">
        <v>1.8338999999999999</v>
      </c>
      <c r="L44">
        <v>-15.2</v>
      </c>
      <c r="M44">
        <v>7991.0713999999998</v>
      </c>
      <c r="N44">
        <v>4.6334999999999997</v>
      </c>
      <c r="O44">
        <v>6.3693999999999997</v>
      </c>
      <c r="P44">
        <v>51.155099999999997</v>
      </c>
    </row>
  </sheetData>
  <phoneticPr fontId="18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_xll.BDH("VTRS US Equity",B$1:P$1,"CQ1 2010","","Dir=V","Per=Q","Days=A","Dts=S","cols=16;rows=43")</f>
        <v>#NAME?</v>
      </c>
      <c r="B2">
        <v>2.8573</v>
      </c>
      <c r="C2">
        <v>2.0455999999999999</v>
      </c>
      <c r="D2">
        <v>1.0665</v>
      </c>
      <c r="E2">
        <v>147.8494</v>
      </c>
      <c r="F2">
        <v>2.6808000000000001</v>
      </c>
      <c r="G2">
        <v>15.3599</v>
      </c>
      <c r="H2">
        <v>5.9901999999999997</v>
      </c>
      <c r="I2" t="s">
        <v>5</v>
      </c>
      <c r="J2">
        <v>12.2927</v>
      </c>
      <c r="K2">
        <v>2.4285999999999999</v>
      </c>
      <c r="L2">
        <v>220.51499999999999</v>
      </c>
      <c r="M2" t="s">
        <v>5</v>
      </c>
      <c r="N2">
        <v>4.5441000000000003</v>
      </c>
      <c r="O2">
        <v>6.5675999999999997</v>
      </c>
      <c r="P2" t="s">
        <v>5</v>
      </c>
    </row>
    <row r="3" spans="1:16" x14ac:dyDescent="0.3">
      <c r="A3" s="1">
        <v>40359</v>
      </c>
      <c r="B3">
        <v>2.9424999999999999</v>
      </c>
      <c r="C3">
        <v>2.2271999999999998</v>
      </c>
      <c r="D3">
        <v>1.2778</v>
      </c>
      <c r="E3">
        <v>175.98509999999999</v>
      </c>
      <c r="F3">
        <v>2.4819</v>
      </c>
      <c r="G3">
        <v>14.2186</v>
      </c>
      <c r="H3">
        <v>5.9832999999999998</v>
      </c>
      <c r="I3" t="s">
        <v>5</v>
      </c>
      <c r="J3">
        <v>10.4214</v>
      </c>
      <c r="K3">
        <v>2.3744999999999998</v>
      </c>
      <c r="L3">
        <v>85.32</v>
      </c>
      <c r="M3" t="s">
        <v>5</v>
      </c>
      <c r="N3">
        <v>4.4164000000000003</v>
      </c>
      <c r="O3">
        <v>6.6238999999999999</v>
      </c>
      <c r="P3" t="s">
        <v>5</v>
      </c>
    </row>
    <row r="4" spans="1:16" x14ac:dyDescent="0.3">
      <c r="A4" s="1">
        <v>40451</v>
      </c>
      <c r="B4">
        <v>2.7458</v>
      </c>
      <c r="C4">
        <v>2.0108000000000001</v>
      </c>
      <c r="D4">
        <v>1.099</v>
      </c>
      <c r="E4">
        <v>141.10470000000001</v>
      </c>
      <c r="F4">
        <v>2.6768000000000001</v>
      </c>
      <c r="G4">
        <v>17.291399999999999</v>
      </c>
      <c r="H4">
        <v>7.7884000000000002</v>
      </c>
      <c r="I4" t="s">
        <v>5</v>
      </c>
      <c r="J4">
        <v>9.2341999999999995</v>
      </c>
      <c r="K4">
        <v>2.5211000000000001</v>
      </c>
      <c r="L4">
        <v>334.84300000000002</v>
      </c>
      <c r="M4" t="s">
        <v>5</v>
      </c>
      <c r="N4">
        <v>4.5601000000000003</v>
      </c>
      <c r="O4">
        <v>6.4524999999999997</v>
      </c>
      <c r="P4" t="s">
        <v>5</v>
      </c>
    </row>
    <row r="5" spans="1:16" x14ac:dyDescent="0.3">
      <c r="A5" s="1">
        <v>40543</v>
      </c>
      <c r="B5">
        <v>2.7462999999999997</v>
      </c>
      <c r="C5">
        <v>1.9670000000000001</v>
      </c>
      <c r="D5">
        <v>1.0213000000000001</v>
      </c>
      <c r="E5">
        <v>137.72659999999999</v>
      </c>
      <c r="F5">
        <v>1.0295000000000001</v>
      </c>
      <c r="G5">
        <v>6.5648999999999997</v>
      </c>
      <c r="H5">
        <v>8.7478999999999996</v>
      </c>
      <c r="I5" t="s">
        <v>5</v>
      </c>
      <c r="J5">
        <v>11.7788</v>
      </c>
      <c r="K5">
        <v>2.7509999999999999</v>
      </c>
      <c r="L5">
        <v>92.986999999999995</v>
      </c>
      <c r="M5" t="s">
        <v>5</v>
      </c>
      <c r="N5">
        <v>4.5578000000000003</v>
      </c>
      <c r="O5">
        <v>6.2036999999999995</v>
      </c>
      <c r="P5" t="s">
        <v>5</v>
      </c>
    </row>
    <row r="6" spans="1:16" x14ac:dyDescent="0.3">
      <c r="A6" s="1">
        <v>40633</v>
      </c>
      <c r="B6">
        <v>2.6678999999999999</v>
      </c>
      <c r="C6">
        <v>1.5697000000000001</v>
      </c>
      <c r="D6">
        <v>0.82499999999999996</v>
      </c>
      <c r="E6">
        <v>128.52350000000001</v>
      </c>
      <c r="F6">
        <v>2.5076999999999998</v>
      </c>
      <c r="G6">
        <v>14.6088</v>
      </c>
      <c r="H6">
        <v>7.6812000000000005</v>
      </c>
      <c r="I6" t="s">
        <v>5</v>
      </c>
      <c r="J6">
        <v>12.17</v>
      </c>
      <c r="K6">
        <v>2.6825000000000001</v>
      </c>
      <c r="L6">
        <v>-86.918999999999997</v>
      </c>
      <c r="M6" t="s">
        <v>5</v>
      </c>
      <c r="N6">
        <v>4.4271000000000003</v>
      </c>
      <c r="O6">
        <v>5.8864000000000001</v>
      </c>
      <c r="P6" t="s">
        <v>5</v>
      </c>
    </row>
    <row r="7" spans="1:16" x14ac:dyDescent="0.3">
      <c r="A7" s="1">
        <v>40724</v>
      </c>
      <c r="B7">
        <v>2.7084999999999999</v>
      </c>
      <c r="C7">
        <v>1.4913000000000001</v>
      </c>
      <c r="D7">
        <v>0.75660000000000005</v>
      </c>
      <c r="E7">
        <v>131.10120000000001</v>
      </c>
      <c r="F7">
        <v>3.3130999999999999</v>
      </c>
      <c r="G7">
        <v>17.820399999999999</v>
      </c>
      <c r="H7">
        <v>8.3979999999999997</v>
      </c>
      <c r="I7" t="s">
        <v>5</v>
      </c>
      <c r="J7">
        <v>12.0421</v>
      </c>
      <c r="K7">
        <v>2.7984999999999998</v>
      </c>
      <c r="L7">
        <v>118.852</v>
      </c>
      <c r="M7" t="s">
        <v>5</v>
      </c>
      <c r="N7">
        <v>4.3209</v>
      </c>
      <c r="O7">
        <v>6.1855000000000002</v>
      </c>
      <c r="P7" t="s">
        <v>5</v>
      </c>
    </row>
    <row r="8" spans="1:16" x14ac:dyDescent="0.3">
      <c r="A8" s="1">
        <v>40816</v>
      </c>
      <c r="B8">
        <v>2.7107000000000001</v>
      </c>
      <c r="C8">
        <v>1.5196000000000001</v>
      </c>
      <c r="D8">
        <v>0.76759999999999995</v>
      </c>
      <c r="E8">
        <v>127.2213</v>
      </c>
      <c r="F8">
        <v>3.1002000000000001</v>
      </c>
      <c r="G8">
        <v>16.8749</v>
      </c>
      <c r="H8">
        <v>9.1531000000000002</v>
      </c>
      <c r="I8" t="s">
        <v>5</v>
      </c>
      <c r="J8">
        <v>8.2428000000000008</v>
      </c>
      <c r="K8">
        <v>2.8451</v>
      </c>
      <c r="L8">
        <v>225.93100000000001</v>
      </c>
      <c r="M8" t="s">
        <v>5</v>
      </c>
      <c r="N8">
        <v>4.7656999999999998</v>
      </c>
      <c r="O8">
        <v>6.8247999999999998</v>
      </c>
      <c r="P8" t="s">
        <v>5</v>
      </c>
    </row>
    <row r="9" spans="1:16" x14ac:dyDescent="0.3">
      <c r="A9" s="1">
        <v>40907</v>
      </c>
      <c r="B9">
        <v>2.7048999999999999</v>
      </c>
      <c r="C9">
        <v>1.3924000000000001</v>
      </c>
      <c r="D9">
        <v>0.71479999999999999</v>
      </c>
      <c r="E9">
        <v>138.57560000000001</v>
      </c>
      <c r="F9">
        <v>3.0501999999999998</v>
      </c>
      <c r="G9">
        <v>16.156600000000001</v>
      </c>
      <c r="H9">
        <v>11.352399999999999</v>
      </c>
      <c r="I9" t="s">
        <v>5</v>
      </c>
      <c r="J9">
        <v>8.9695</v>
      </c>
      <c r="K9">
        <v>2.9986999999999999</v>
      </c>
      <c r="L9">
        <v>180.31200000000001</v>
      </c>
      <c r="M9" t="s">
        <v>5</v>
      </c>
      <c r="N9">
        <v>4.7453000000000003</v>
      </c>
      <c r="O9">
        <v>5.8723999999999998</v>
      </c>
      <c r="P9" t="s">
        <v>5</v>
      </c>
    </row>
    <row r="10" spans="1:16" x14ac:dyDescent="0.3">
      <c r="A10" s="1">
        <v>40998</v>
      </c>
      <c r="B10">
        <v>2.5731999999999999</v>
      </c>
      <c r="C10">
        <v>1.7709999999999999</v>
      </c>
      <c r="D10">
        <v>0.86519999999999997</v>
      </c>
      <c r="E10">
        <v>131.10169999999999</v>
      </c>
      <c r="F10">
        <v>3.0402</v>
      </c>
      <c r="G10">
        <v>15.8202</v>
      </c>
      <c r="H10">
        <v>10.456899999999999</v>
      </c>
      <c r="I10" t="s">
        <v>5</v>
      </c>
      <c r="J10">
        <v>9.4112000000000009</v>
      </c>
      <c r="K10">
        <v>3.1440999999999999</v>
      </c>
      <c r="L10">
        <v>-142.81700000000001</v>
      </c>
      <c r="M10" t="s">
        <v>5</v>
      </c>
      <c r="N10">
        <v>4.3605</v>
      </c>
      <c r="O10">
        <v>5.7568999999999999</v>
      </c>
      <c r="P10">
        <v>0</v>
      </c>
    </row>
    <row r="11" spans="1:16" x14ac:dyDescent="0.3">
      <c r="A11" s="1">
        <v>41089</v>
      </c>
      <c r="B11">
        <v>2.5691999999999999</v>
      </c>
      <c r="C11">
        <v>1.7338</v>
      </c>
      <c r="D11">
        <v>0.86550000000000005</v>
      </c>
      <c r="E11">
        <v>164.64769999999999</v>
      </c>
      <c r="F11">
        <v>3.4556</v>
      </c>
      <c r="G11">
        <v>15.4917</v>
      </c>
      <c r="H11">
        <v>10.3492</v>
      </c>
      <c r="I11" t="s">
        <v>5</v>
      </c>
      <c r="J11">
        <v>9.1508000000000003</v>
      </c>
      <c r="K11">
        <v>3.1406000000000001</v>
      </c>
      <c r="L11">
        <v>239.49199999999999</v>
      </c>
      <c r="M11" t="s">
        <v>5</v>
      </c>
      <c r="N11">
        <v>4.2986000000000004</v>
      </c>
      <c r="O11">
        <v>5.5861000000000001</v>
      </c>
      <c r="P11">
        <v>0</v>
      </c>
    </row>
    <row r="12" spans="1:16" x14ac:dyDescent="0.3">
      <c r="A12" s="1">
        <v>41180</v>
      </c>
      <c r="B12">
        <v>2.6324000000000001</v>
      </c>
      <c r="C12">
        <v>1.7288000000000001</v>
      </c>
      <c r="D12">
        <v>0.8599</v>
      </c>
      <c r="E12">
        <v>134.00569999999999</v>
      </c>
      <c r="F12">
        <v>4.4009</v>
      </c>
      <c r="G12">
        <v>18.575500000000002</v>
      </c>
      <c r="H12">
        <v>11.7005</v>
      </c>
      <c r="I12" t="s">
        <v>5</v>
      </c>
      <c r="J12">
        <v>8.7875999999999994</v>
      </c>
      <c r="K12">
        <v>3.2886000000000002</v>
      </c>
      <c r="L12">
        <v>401.36900000000003</v>
      </c>
      <c r="M12" t="s">
        <v>5</v>
      </c>
      <c r="N12">
        <v>4.7519999999999998</v>
      </c>
      <c r="O12">
        <v>6.4501999999999997</v>
      </c>
      <c r="P12">
        <v>0</v>
      </c>
    </row>
    <row r="13" spans="1:16" x14ac:dyDescent="0.3">
      <c r="A13" s="1">
        <v>41274</v>
      </c>
      <c r="B13">
        <v>2.6611000000000002</v>
      </c>
      <c r="C13">
        <v>1.7791999999999999</v>
      </c>
      <c r="D13">
        <v>0.86819999999999997</v>
      </c>
      <c r="E13">
        <v>152.59989999999999</v>
      </c>
      <c r="F13">
        <v>3.5221</v>
      </c>
      <c r="G13">
        <v>15.245100000000001</v>
      </c>
      <c r="H13">
        <v>12.7699</v>
      </c>
      <c r="I13" t="s">
        <v>5</v>
      </c>
      <c r="J13">
        <v>9.6317000000000004</v>
      </c>
      <c r="K13">
        <v>3.2688999999999999</v>
      </c>
      <c r="L13">
        <v>145.649</v>
      </c>
      <c r="M13" t="s">
        <v>5</v>
      </c>
      <c r="N13">
        <v>4.5600000000000005</v>
      </c>
      <c r="O13">
        <v>5.4233000000000002</v>
      </c>
      <c r="P13">
        <v>0</v>
      </c>
    </row>
    <row r="14" spans="1:16" x14ac:dyDescent="0.3">
      <c r="A14" s="1">
        <v>41361</v>
      </c>
      <c r="B14">
        <v>2.5148000000000001</v>
      </c>
      <c r="C14">
        <v>1.7307999999999999</v>
      </c>
      <c r="D14">
        <v>0.79259999999999997</v>
      </c>
      <c r="E14">
        <v>194.0035</v>
      </c>
      <c r="F14">
        <v>2.7410000000000001</v>
      </c>
      <c r="G14">
        <v>13.1045</v>
      </c>
      <c r="H14">
        <v>11.047599999999999</v>
      </c>
      <c r="I14" t="s">
        <v>5</v>
      </c>
      <c r="J14">
        <v>10.308299999999999</v>
      </c>
      <c r="K14">
        <v>3.2006000000000001</v>
      </c>
      <c r="L14">
        <v>34.5</v>
      </c>
      <c r="M14" t="s">
        <v>5</v>
      </c>
      <c r="N14">
        <v>4.4846000000000004</v>
      </c>
      <c r="O14">
        <v>5.5983000000000001</v>
      </c>
      <c r="P14">
        <v>0</v>
      </c>
    </row>
    <row r="15" spans="1:16" x14ac:dyDescent="0.3">
      <c r="A15" s="1">
        <v>41453</v>
      </c>
      <c r="B15">
        <v>2.4988000000000001</v>
      </c>
      <c r="C15">
        <v>1.8107</v>
      </c>
      <c r="D15">
        <v>0.82909999999999995</v>
      </c>
      <c r="E15">
        <v>185.77449999999999</v>
      </c>
      <c r="F15">
        <v>3.7738</v>
      </c>
      <c r="G15">
        <v>18.140699999999999</v>
      </c>
      <c r="H15">
        <v>11.642900000000001</v>
      </c>
      <c r="I15" t="s">
        <v>5</v>
      </c>
      <c r="J15">
        <v>10.202500000000001</v>
      </c>
      <c r="K15">
        <v>3.1059000000000001</v>
      </c>
      <c r="L15">
        <v>113.898</v>
      </c>
      <c r="M15" t="s">
        <v>5</v>
      </c>
      <c r="N15">
        <v>4.3162000000000003</v>
      </c>
      <c r="O15">
        <v>5.3419999999999996</v>
      </c>
      <c r="P15">
        <v>0</v>
      </c>
    </row>
    <row r="16" spans="1:16" x14ac:dyDescent="0.3">
      <c r="A16" s="1">
        <v>41547</v>
      </c>
      <c r="B16">
        <v>2.4424000000000001</v>
      </c>
      <c r="C16">
        <v>1.6956</v>
      </c>
      <c r="D16">
        <v>0.81289999999999996</v>
      </c>
      <c r="E16">
        <v>162.5635</v>
      </c>
      <c r="F16">
        <v>4.5980999999999996</v>
      </c>
      <c r="G16">
        <v>19.225999999999999</v>
      </c>
      <c r="H16">
        <v>11.540900000000001</v>
      </c>
      <c r="I16" t="s">
        <v>5</v>
      </c>
      <c r="J16">
        <v>11.9521</v>
      </c>
      <c r="K16">
        <v>3.0472000000000001</v>
      </c>
      <c r="L16">
        <v>301.79199999999997</v>
      </c>
      <c r="M16" t="s">
        <v>5</v>
      </c>
      <c r="N16">
        <v>4.2422000000000004</v>
      </c>
      <c r="O16">
        <v>5.1349</v>
      </c>
      <c r="P16">
        <v>0</v>
      </c>
    </row>
    <row r="17" spans="1:16" x14ac:dyDescent="0.3">
      <c r="A17" s="1">
        <v>41639</v>
      </c>
      <c r="B17">
        <v>2.4316</v>
      </c>
      <c r="C17">
        <v>1.5085</v>
      </c>
      <c r="D17">
        <v>0.71230000000000004</v>
      </c>
      <c r="E17">
        <v>272.95870000000002</v>
      </c>
      <c r="F17">
        <v>3.4321999999999999</v>
      </c>
      <c r="G17">
        <v>15.106400000000001</v>
      </c>
      <c r="H17">
        <v>11.2417</v>
      </c>
      <c r="I17" t="s">
        <v>5</v>
      </c>
      <c r="J17">
        <v>14.7582</v>
      </c>
      <c r="K17">
        <v>2.7313000000000001</v>
      </c>
      <c r="L17">
        <v>321.8</v>
      </c>
      <c r="M17">
        <v>20895</v>
      </c>
      <c r="N17">
        <v>4.0951000000000004</v>
      </c>
      <c r="O17">
        <v>4.3231999999999999</v>
      </c>
      <c r="P17">
        <v>0</v>
      </c>
    </row>
    <row r="18" spans="1:16" x14ac:dyDescent="0.3">
      <c r="A18" s="1">
        <v>41729</v>
      </c>
      <c r="B18">
        <v>2.3258000000000001</v>
      </c>
      <c r="C18">
        <v>1.639</v>
      </c>
      <c r="D18">
        <v>0.72529999999999994</v>
      </c>
      <c r="E18">
        <v>258.4633</v>
      </c>
      <c r="F18">
        <v>2.89</v>
      </c>
      <c r="G18">
        <v>13.931000000000001</v>
      </c>
      <c r="H18">
        <v>10.2089</v>
      </c>
      <c r="I18" t="s">
        <v>5</v>
      </c>
      <c r="J18">
        <v>15.531700000000001</v>
      </c>
      <c r="K18">
        <v>2.8618999999999999</v>
      </c>
      <c r="L18">
        <v>195.8</v>
      </c>
      <c r="M18">
        <v>20895</v>
      </c>
      <c r="N18">
        <v>4.3802000000000003</v>
      </c>
      <c r="O18">
        <v>4.7484000000000002</v>
      </c>
      <c r="P18">
        <v>0</v>
      </c>
    </row>
    <row r="19" spans="1:16" x14ac:dyDescent="0.3">
      <c r="A19" s="1">
        <v>41820</v>
      </c>
      <c r="B19">
        <v>2.3204000000000002</v>
      </c>
      <c r="C19">
        <v>1.7210999999999999</v>
      </c>
      <c r="D19">
        <v>0.75170000000000003</v>
      </c>
      <c r="E19">
        <v>197.17760000000001</v>
      </c>
      <c r="F19">
        <v>2.6726000000000001</v>
      </c>
      <c r="G19">
        <v>12.306100000000001</v>
      </c>
      <c r="H19">
        <v>10.0314</v>
      </c>
      <c r="I19" t="s">
        <v>5</v>
      </c>
      <c r="J19">
        <v>15.9283</v>
      </c>
      <c r="K19">
        <v>2.8809</v>
      </c>
      <c r="L19">
        <v>98.4</v>
      </c>
      <c r="M19">
        <v>20895</v>
      </c>
      <c r="N19">
        <v>4.1775000000000002</v>
      </c>
      <c r="O19">
        <v>4.5891999999999999</v>
      </c>
      <c r="P19">
        <v>0</v>
      </c>
    </row>
    <row r="20" spans="1:16" x14ac:dyDescent="0.3">
      <c r="A20" s="1">
        <v>41912</v>
      </c>
      <c r="B20">
        <v>2.4397000000000002</v>
      </c>
      <c r="C20">
        <v>1.3004</v>
      </c>
      <c r="D20">
        <v>0.432</v>
      </c>
      <c r="E20">
        <v>197.57640000000001</v>
      </c>
      <c r="F20">
        <v>5.8998999999999997</v>
      </c>
      <c r="G20">
        <v>23.752400000000002</v>
      </c>
      <c r="H20">
        <v>11.308299999999999</v>
      </c>
      <c r="I20" t="s">
        <v>5</v>
      </c>
      <c r="J20">
        <v>13.2661</v>
      </c>
      <c r="K20">
        <v>2.9901</v>
      </c>
      <c r="L20">
        <v>373.7</v>
      </c>
      <c r="M20">
        <v>20895</v>
      </c>
      <c r="N20">
        <v>4.3154000000000003</v>
      </c>
      <c r="O20">
        <v>4.7911000000000001</v>
      </c>
      <c r="P20">
        <v>0</v>
      </c>
    </row>
    <row r="21" spans="1:16" x14ac:dyDescent="0.3">
      <c r="A21" s="1">
        <v>42004</v>
      </c>
      <c r="B21">
        <v>2.5339999999999998</v>
      </c>
      <c r="C21">
        <v>1.2143999999999999</v>
      </c>
      <c r="D21">
        <v>0.47020000000000001</v>
      </c>
      <c r="E21">
        <v>204.24459999999999</v>
      </c>
      <c r="F21">
        <v>4.7866</v>
      </c>
      <c r="G21">
        <v>18.845700000000001</v>
      </c>
      <c r="H21">
        <v>12.6281</v>
      </c>
      <c r="I21" t="s">
        <v>5</v>
      </c>
      <c r="J21">
        <v>14.350999999999999</v>
      </c>
      <c r="K21">
        <v>2.9836</v>
      </c>
      <c r="L21">
        <v>21.6</v>
      </c>
      <c r="M21">
        <v>4220</v>
      </c>
      <c r="N21">
        <v>3.7763</v>
      </c>
      <c r="O21">
        <v>4.2317999999999998</v>
      </c>
      <c r="P21">
        <v>0</v>
      </c>
    </row>
    <row r="22" spans="1:16" x14ac:dyDescent="0.3">
      <c r="A22" s="1">
        <v>42094</v>
      </c>
      <c r="B22">
        <v>2.3342000000000001</v>
      </c>
      <c r="C22">
        <v>1.4043999999999999</v>
      </c>
      <c r="D22">
        <v>0.48070000000000002</v>
      </c>
      <c r="E22">
        <v>94.023099999999999</v>
      </c>
      <c r="F22">
        <v>2.0038</v>
      </c>
      <c r="G22">
        <v>8.5109999999999992</v>
      </c>
      <c r="H22">
        <v>7.7195999999999998</v>
      </c>
      <c r="I22" t="s">
        <v>5</v>
      </c>
      <c r="J22">
        <v>19.8584</v>
      </c>
      <c r="K22">
        <v>3.2698</v>
      </c>
      <c r="L22">
        <v>218.9</v>
      </c>
      <c r="M22">
        <v>4220</v>
      </c>
      <c r="N22">
        <v>3.9946000000000002</v>
      </c>
      <c r="O22">
        <v>4.5969999999999995</v>
      </c>
      <c r="P22">
        <v>0</v>
      </c>
    </row>
    <row r="23" spans="1:16" x14ac:dyDescent="0.3">
      <c r="A23" s="1">
        <v>42185</v>
      </c>
      <c r="B23">
        <v>2.4643999999999999</v>
      </c>
      <c r="C23">
        <v>1.4697</v>
      </c>
      <c r="D23">
        <v>0.61480000000000001</v>
      </c>
      <c r="E23">
        <v>71.079300000000003</v>
      </c>
      <c r="F23">
        <v>2.9457</v>
      </c>
      <c r="G23">
        <v>11.6625</v>
      </c>
      <c r="H23">
        <v>8.6925000000000008</v>
      </c>
      <c r="I23" t="s">
        <v>5</v>
      </c>
      <c r="J23">
        <v>19.2377</v>
      </c>
      <c r="K23">
        <v>3.4775999999999998</v>
      </c>
      <c r="L23">
        <v>40.799999999999997</v>
      </c>
      <c r="M23">
        <v>4220</v>
      </c>
      <c r="N23">
        <v>3.6385000000000001</v>
      </c>
      <c r="O23">
        <v>4.5862999999999996</v>
      </c>
      <c r="P23">
        <v>0</v>
      </c>
    </row>
    <row r="24" spans="1:16" x14ac:dyDescent="0.3">
      <c r="A24" s="1">
        <v>42277</v>
      </c>
      <c r="B24">
        <v>2.6831</v>
      </c>
      <c r="C24">
        <v>1.7605</v>
      </c>
      <c r="D24">
        <v>0.95109999999999995</v>
      </c>
      <c r="E24">
        <v>65.359300000000005</v>
      </c>
      <c r="F24">
        <v>6.3207000000000004</v>
      </c>
      <c r="G24">
        <v>22.302599999999998</v>
      </c>
      <c r="H24">
        <v>9.32</v>
      </c>
      <c r="I24" t="s">
        <v>5</v>
      </c>
      <c r="J24">
        <v>11.19</v>
      </c>
      <c r="K24">
        <v>3.5127999999999999</v>
      </c>
      <c r="L24">
        <v>889.5</v>
      </c>
      <c r="M24">
        <v>4220</v>
      </c>
      <c r="N24">
        <v>3.8797999999999999</v>
      </c>
      <c r="O24">
        <v>4.9046000000000003</v>
      </c>
      <c r="P24">
        <v>0</v>
      </c>
    </row>
    <row r="25" spans="1:16" x14ac:dyDescent="0.3">
      <c r="A25" s="1">
        <v>42369</v>
      </c>
      <c r="B25">
        <v>2.8942999999999999</v>
      </c>
      <c r="C25">
        <v>1.5702</v>
      </c>
      <c r="D25">
        <v>0.95220000000000005</v>
      </c>
      <c r="E25">
        <v>75.518199999999993</v>
      </c>
      <c r="F25">
        <v>5.9787999999999997</v>
      </c>
      <c r="G25">
        <v>17.019300000000001</v>
      </c>
      <c r="H25">
        <v>10.646000000000001</v>
      </c>
      <c r="I25" t="s">
        <v>5</v>
      </c>
      <c r="J25">
        <v>13.128</v>
      </c>
      <c r="K25">
        <v>3.6884999999999999</v>
      </c>
      <c r="L25">
        <v>496.4</v>
      </c>
      <c r="M25">
        <v>18628.571400000001</v>
      </c>
      <c r="N25">
        <v>3.8040000000000003</v>
      </c>
      <c r="O25">
        <v>5.4711999999999996</v>
      </c>
      <c r="P25">
        <v>0</v>
      </c>
    </row>
    <row r="26" spans="1:16" x14ac:dyDescent="0.3">
      <c r="A26" s="1">
        <v>42460</v>
      </c>
      <c r="B26">
        <v>2.6926999999999999</v>
      </c>
      <c r="C26">
        <v>1.6739000000000002</v>
      </c>
      <c r="D26">
        <v>0.95640000000000003</v>
      </c>
      <c r="E26">
        <v>72.756799999999998</v>
      </c>
      <c r="F26">
        <v>1.5021</v>
      </c>
      <c r="G26">
        <v>4.8190999999999997</v>
      </c>
      <c r="H26">
        <v>7.1345999999999998</v>
      </c>
      <c r="I26" t="s">
        <v>5</v>
      </c>
      <c r="J26">
        <v>11.329800000000001</v>
      </c>
      <c r="K26">
        <v>3.5383</v>
      </c>
      <c r="L26">
        <v>28.7</v>
      </c>
      <c r="M26">
        <v>18628.571400000001</v>
      </c>
      <c r="N26">
        <v>4.0185000000000004</v>
      </c>
      <c r="O26">
        <v>5.4907000000000004</v>
      </c>
      <c r="P26">
        <v>0</v>
      </c>
    </row>
    <row r="27" spans="1:16" x14ac:dyDescent="0.3">
      <c r="A27" s="1">
        <v>42551</v>
      </c>
      <c r="B27">
        <v>2.6572</v>
      </c>
      <c r="C27">
        <v>3.2286000000000001</v>
      </c>
      <c r="D27">
        <v>2.4584000000000001</v>
      </c>
      <c r="E27">
        <v>130.52789999999999</v>
      </c>
      <c r="F27">
        <v>4.5503999999999998</v>
      </c>
      <c r="G27">
        <v>16.046399999999998</v>
      </c>
      <c r="H27">
        <v>6.9074999999999998</v>
      </c>
      <c r="I27" t="s">
        <v>5</v>
      </c>
      <c r="J27">
        <v>9.5817999999999994</v>
      </c>
      <c r="K27">
        <v>2.7808999999999999</v>
      </c>
      <c r="L27">
        <v>306.89999999999998</v>
      </c>
      <c r="M27">
        <v>18628.571400000001</v>
      </c>
      <c r="N27">
        <v>3.4396</v>
      </c>
      <c r="O27">
        <v>5.415</v>
      </c>
      <c r="P27">
        <v>0</v>
      </c>
    </row>
    <row r="28" spans="1:16" x14ac:dyDescent="0.3">
      <c r="A28" s="1">
        <v>42643</v>
      </c>
      <c r="B28">
        <v>2.5369999999999999</v>
      </c>
      <c r="C28">
        <v>0.8337</v>
      </c>
      <c r="D28">
        <v>0.45590000000000003</v>
      </c>
      <c r="E28">
        <v>133.7364</v>
      </c>
      <c r="F28">
        <v>-0.90510000000000002</v>
      </c>
      <c r="G28">
        <v>-4.2752999999999997</v>
      </c>
      <c r="H28">
        <v>3.2339000000000002</v>
      </c>
      <c r="I28" t="s">
        <v>5</v>
      </c>
      <c r="J28">
        <v>14.0154</v>
      </c>
      <c r="K28">
        <v>2.036</v>
      </c>
      <c r="L28">
        <v>1082.0999999999999</v>
      </c>
      <c r="M28">
        <v>18628.571400000001</v>
      </c>
      <c r="N28">
        <v>3.4241000000000001</v>
      </c>
      <c r="O28">
        <v>5.3137999999999996</v>
      </c>
      <c r="P28">
        <v>0</v>
      </c>
    </row>
    <row r="29" spans="1:16" x14ac:dyDescent="0.3">
      <c r="A29" s="1">
        <v>42734</v>
      </c>
      <c r="B29">
        <v>2.8951000000000002</v>
      </c>
      <c r="C29">
        <v>1.4923999999999999</v>
      </c>
      <c r="D29">
        <v>0.81299999999999994</v>
      </c>
      <c r="E29">
        <v>139.78970000000001</v>
      </c>
      <c r="F29">
        <v>2.1080999999999999</v>
      </c>
      <c r="G29">
        <v>9.6639999999999997</v>
      </c>
      <c r="H29">
        <v>3.0695999999999999</v>
      </c>
      <c r="I29" t="s">
        <v>5</v>
      </c>
      <c r="J29">
        <v>13.829000000000001</v>
      </c>
      <c r="K29">
        <v>2.6271</v>
      </c>
      <c r="L29">
        <v>198.6</v>
      </c>
      <c r="M29">
        <v>9985.7142999999996</v>
      </c>
      <c r="N29">
        <v>3.8835999999999999</v>
      </c>
      <c r="O29">
        <v>5.6029999999999998</v>
      </c>
      <c r="P29">
        <v>0</v>
      </c>
    </row>
    <row r="30" spans="1:16" x14ac:dyDescent="0.3">
      <c r="A30" s="1">
        <v>42825</v>
      </c>
      <c r="B30">
        <v>2.8688000000000002</v>
      </c>
      <c r="C30">
        <v>1.5617000000000001</v>
      </c>
      <c r="D30">
        <v>0.79479999999999995</v>
      </c>
      <c r="E30">
        <v>128.91390000000001</v>
      </c>
      <c r="F30">
        <v>1.6476</v>
      </c>
      <c r="G30">
        <v>8.3728999999999996</v>
      </c>
      <c r="H30">
        <v>3.2978000000000001</v>
      </c>
      <c r="I30" t="s">
        <v>5</v>
      </c>
      <c r="J30">
        <v>12.736700000000001</v>
      </c>
      <c r="K30">
        <v>2.8744000000000001</v>
      </c>
      <c r="L30">
        <v>394.5</v>
      </c>
      <c r="M30">
        <v>9985.7142999999996</v>
      </c>
      <c r="N30">
        <v>4.2514000000000003</v>
      </c>
      <c r="O30">
        <v>6.4337999999999997</v>
      </c>
      <c r="P30">
        <v>0</v>
      </c>
    </row>
    <row r="31" spans="1:16" x14ac:dyDescent="0.3">
      <c r="A31" s="1">
        <v>42916</v>
      </c>
      <c r="B31">
        <v>2.9481999999999999</v>
      </c>
      <c r="C31">
        <v>1.3473999999999999</v>
      </c>
      <c r="D31">
        <v>0.68940000000000001</v>
      </c>
      <c r="E31">
        <v>117.3382</v>
      </c>
      <c r="F31">
        <v>3.4762</v>
      </c>
      <c r="G31">
        <v>15.994899999999999</v>
      </c>
      <c r="H31">
        <v>3.0952999999999999</v>
      </c>
      <c r="I31" t="s">
        <v>5</v>
      </c>
      <c r="J31">
        <v>13.324</v>
      </c>
      <c r="K31">
        <v>2.8847</v>
      </c>
      <c r="L31">
        <v>516.9</v>
      </c>
      <c r="M31">
        <v>9985.7142999999996</v>
      </c>
      <c r="N31">
        <v>4.0919999999999996</v>
      </c>
      <c r="O31">
        <v>6.9705000000000004</v>
      </c>
      <c r="P31">
        <v>0</v>
      </c>
    </row>
    <row r="32" spans="1:16" x14ac:dyDescent="0.3">
      <c r="A32" s="1">
        <v>43007</v>
      </c>
      <c r="B32">
        <v>2.7172000000000001</v>
      </c>
      <c r="C32">
        <v>1.458</v>
      </c>
      <c r="D32">
        <v>0.76949999999999996</v>
      </c>
      <c r="E32">
        <v>111.23869999999999</v>
      </c>
      <c r="F32">
        <v>2.4013999999999998</v>
      </c>
      <c r="G32">
        <v>10.595599999999999</v>
      </c>
      <c r="H32">
        <v>4.2356999999999996</v>
      </c>
      <c r="I32" t="s">
        <v>5</v>
      </c>
      <c r="J32">
        <v>10.0297</v>
      </c>
      <c r="K32">
        <v>2.9687999999999999</v>
      </c>
      <c r="L32">
        <v>501.5</v>
      </c>
      <c r="M32">
        <v>9985.7142999999996</v>
      </c>
      <c r="N32">
        <v>3.7778999999999998</v>
      </c>
      <c r="O32">
        <v>5.5106000000000002</v>
      </c>
      <c r="P32">
        <v>0</v>
      </c>
    </row>
    <row r="33" spans="1:16" x14ac:dyDescent="0.3">
      <c r="A33" s="1">
        <v>43098</v>
      </c>
      <c r="B33">
        <v>2.8504</v>
      </c>
      <c r="C33">
        <v>1.1296999999999999</v>
      </c>
      <c r="D33">
        <v>0.55469999999999997</v>
      </c>
      <c r="E33">
        <v>110.6187</v>
      </c>
      <c r="F33">
        <v>3.2774999999999999</v>
      </c>
      <c r="G33">
        <v>12.982799999999999</v>
      </c>
      <c r="H33">
        <v>4.9672999999999998</v>
      </c>
      <c r="I33" t="s">
        <v>5</v>
      </c>
      <c r="J33">
        <v>11.419599999999999</v>
      </c>
      <c r="K33">
        <v>3.0722999999999998</v>
      </c>
      <c r="L33">
        <v>344.9</v>
      </c>
      <c r="M33">
        <v>14157.142900000001</v>
      </c>
      <c r="N33">
        <v>3.8483000000000001</v>
      </c>
      <c r="O33">
        <v>5.1494999999999997</v>
      </c>
      <c r="P33">
        <v>0</v>
      </c>
    </row>
    <row r="34" spans="1:16" x14ac:dyDescent="0.3">
      <c r="A34" s="1">
        <v>43188</v>
      </c>
      <c r="B34">
        <v>2.7713999999999999</v>
      </c>
      <c r="C34">
        <v>1.0586</v>
      </c>
      <c r="D34">
        <v>0.46129999999999999</v>
      </c>
      <c r="E34">
        <v>114.84439999999999</v>
      </c>
      <c r="F34">
        <v>1.1821999999999999</v>
      </c>
      <c r="G34">
        <v>5.8</v>
      </c>
      <c r="H34">
        <v>4.4070999999999998</v>
      </c>
      <c r="I34" t="s">
        <v>5</v>
      </c>
      <c r="J34">
        <v>11.039</v>
      </c>
      <c r="K34">
        <v>3.1122000000000001</v>
      </c>
      <c r="L34">
        <v>591.1</v>
      </c>
      <c r="M34">
        <v>14157.142900000001</v>
      </c>
      <c r="N34">
        <v>4.3751999999999995</v>
      </c>
      <c r="O34">
        <v>5.7622999999999998</v>
      </c>
      <c r="P34">
        <v>0</v>
      </c>
    </row>
    <row r="35" spans="1:16" x14ac:dyDescent="0.3">
      <c r="A35" s="1">
        <v>43280</v>
      </c>
      <c r="B35">
        <v>2.8231000000000002</v>
      </c>
      <c r="C35">
        <v>1.2949999999999999</v>
      </c>
      <c r="D35">
        <v>0.58220000000000005</v>
      </c>
      <c r="E35">
        <v>120.7508</v>
      </c>
      <c r="F35">
        <v>1.2852000000000001</v>
      </c>
      <c r="G35">
        <v>6.3704000000000001</v>
      </c>
      <c r="H35">
        <v>3.5964999999999998</v>
      </c>
      <c r="I35" t="s">
        <v>5</v>
      </c>
      <c r="J35">
        <v>10.8568</v>
      </c>
      <c r="K35">
        <v>3.2456999999999998</v>
      </c>
      <c r="L35">
        <v>385</v>
      </c>
      <c r="M35">
        <v>14157.142900000001</v>
      </c>
      <c r="N35">
        <v>4.3182</v>
      </c>
      <c r="O35">
        <v>5.8574999999999999</v>
      </c>
      <c r="P35">
        <v>0</v>
      </c>
    </row>
    <row r="36" spans="1:16" x14ac:dyDescent="0.3">
      <c r="A36" s="1">
        <v>43371</v>
      </c>
      <c r="B36">
        <v>2.8632</v>
      </c>
      <c r="C36">
        <v>1.2624</v>
      </c>
      <c r="D36">
        <v>0.59160000000000001</v>
      </c>
      <c r="E36">
        <v>119.9068</v>
      </c>
      <c r="F36">
        <v>2.4830999999999999</v>
      </c>
      <c r="G36">
        <v>11.815300000000001</v>
      </c>
      <c r="H36">
        <v>3.6747000000000001</v>
      </c>
      <c r="I36" t="s">
        <v>5</v>
      </c>
      <c r="J36">
        <v>10.5321</v>
      </c>
      <c r="K36">
        <v>3.2029999999999998</v>
      </c>
      <c r="L36">
        <v>592.1</v>
      </c>
      <c r="M36">
        <v>14157.142900000001</v>
      </c>
      <c r="N36">
        <v>3.9903</v>
      </c>
      <c r="O36">
        <v>5.4729000000000001</v>
      </c>
      <c r="P36">
        <v>0</v>
      </c>
    </row>
    <row r="37" spans="1:16" x14ac:dyDescent="0.3">
      <c r="A37" s="1">
        <v>43465</v>
      </c>
      <c r="B37">
        <v>2.9016000000000002</v>
      </c>
      <c r="C37">
        <v>1.3879999999999999</v>
      </c>
      <c r="D37">
        <v>0.61680000000000001</v>
      </c>
      <c r="E37">
        <v>113.9376</v>
      </c>
      <c r="F37">
        <v>1.7219</v>
      </c>
      <c r="G37">
        <v>7.5616000000000003</v>
      </c>
      <c r="H37">
        <v>3.1701999999999999</v>
      </c>
      <c r="I37" t="s">
        <v>5</v>
      </c>
      <c r="J37">
        <v>9.1454000000000004</v>
      </c>
      <c r="K37">
        <v>3.0910000000000002</v>
      </c>
      <c r="L37">
        <v>521.4</v>
      </c>
      <c r="M37">
        <v>18174.2857</v>
      </c>
      <c r="N37">
        <v>4.0911</v>
      </c>
      <c r="O37">
        <v>4.8670999999999998</v>
      </c>
      <c r="P37">
        <v>0</v>
      </c>
    </row>
    <row r="38" spans="1:16" x14ac:dyDescent="0.3">
      <c r="A38" s="1">
        <v>43553</v>
      </c>
      <c r="B38">
        <v>2.7747999999999999</v>
      </c>
      <c r="C38">
        <v>1.5062</v>
      </c>
      <c r="D38">
        <v>0.63090000000000002</v>
      </c>
      <c r="E38">
        <v>117.94119999999999</v>
      </c>
      <c r="F38">
        <v>0.18290000000000001</v>
      </c>
      <c r="G38">
        <v>0.9617</v>
      </c>
      <c r="H38">
        <v>2.6665999999999999</v>
      </c>
      <c r="I38" t="s">
        <v>5</v>
      </c>
      <c r="J38">
        <v>9.5190000000000001</v>
      </c>
      <c r="K38">
        <v>3.0830000000000002</v>
      </c>
      <c r="L38">
        <v>-92.8</v>
      </c>
      <c r="M38">
        <v>18174.2857</v>
      </c>
      <c r="N38">
        <v>4.5686</v>
      </c>
      <c r="O38">
        <v>5.5419</v>
      </c>
      <c r="P38">
        <v>0</v>
      </c>
    </row>
    <row r="39" spans="1:16" x14ac:dyDescent="0.3">
      <c r="A39" s="1">
        <v>43644</v>
      </c>
      <c r="B39">
        <v>2.8087999999999997</v>
      </c>
      <c r="C39">
        <v>1.3738999999999999</v>
      </c>
      <c r="D39">
        <v>0.5514</v>
      </c>
      <c r="E39">
        <v>114.1782</v>
      </c>
      <c r="F39">
        <v>0.72789999999999999</v>
      </c>
      <c r="G39">
        <v>3.3491</v>
      </c>
      <c r="H39">
        <v>2.5063</v>
      </c>
      <c r="I39" t="s">
        <v>5</v>
      </c>
      <c r="J39">
        <v>8.1974999999999998</v>
      </c>
      <c r="K39">
        <v>2.8254000000000001</v>
      </c>
      <c r="L39">
        <v>624.6</v>
      </c>
      <c r="M39">
        <v>18174.2857</v>
      </c>
      <c r="N39">
        <v>4.7496999999999998</v>
      </c>
      <c r="O39">
        <v>5.3540999999999999</v>
      </c>
      <c r="P39">
        <v>0</v>
      </c>
    </row>
    <row r="40" spans="1:16" x14ac:dyDescent="0.3">
      <c r="A40" s="1">
        <v>43738</v>
      </c>
      <c r="B40">
        <v>2.8405</v>
      </c>
      <c r="C40">
        <v>1.4306000000000001</v>
      </c>
      <c r="D40">
        <v>0.63129999999999997</v>
      </c>
      <c r="E40">
        <v>116.2264</v>
      </c>
      <c r="F40">
        <v>2.5112000000000001</v>
      </c>
      <c r="G40">
        <v>10.929500000000001</v>
      </c>
      <c r="H40">
        <v>2.5131000000000001</v>
      </c>
      <c r="I40" t="s">
        <v>5</v>
      </c>
      <c r="J40">
        <v>8.2152999999999992</v>
      </c>
      <c r="K40">
        <v>2.7949999999999999</v>
      </c>
      <c r="L40">
        <v>445.6</v>
      </c>
      <c r="M40">
        <v>18174.2857</v>
      </c>
      <c r="N40">
        <v>4.4329999999999998</v>
      </c>
      <c r="O40">
        <v>5.3319999999999999</v>
      </c>
      <c r="P40">
        <v>0</v>
      </c>
    </row>
    <row r="41" spans="1:16" x14ac:dyDescent="0.3">
      <c r="A41" s="1">
        <v>43830</v>
      </c>
      <c r="B41">
        <v>2.8957000000000002</v>
      </c>
      <c r="C41">
        <v>1.2134</v>
      </c>
      <c r="D41">
        <v>0.56430000000000002</v>
      </c>
      <c r="E41">
        <v>109.1806</v>
      </c>
      <c r="F41">
        <v>2.1610999999999998</v>
      </c>
      <c r="G41">
        <v>8.5312000000000001</v>
      </c>
      <c r="H41">
        <v>2.6764000000000001</v>
      </c>
      <c r="I41" t="s">
        <v>5</v>
      </c>
      <c r="J41">
        <v>8.1594999999999995</v>
      </c>
      <c r="K41">
        <v>2.6909000000000001</v>
      </c>
      <c r="L41">
        <v>588.79999999999995</v>
      </c>
      <c r="M41">
        <v>19620</v>
      </c>
      <c r="N41">
        <v>4.5487000000000002</v>
      </c>
      <c r="O41">
        <v>4.8924000000000003</v>
      </c>
      <c r="P41">
        <v>0</v>
      </c>
    </row>
    <row r="42" spans="1:16" x14ac:dyDescent="0.3">
      <c r="A42" s="1">
        <v>43921</v>
      </c>
      <c r="B42">
        <v>2.8515999999999999</v>
      </c>
      <c r="C42">
        <v>1.2625</v>
      </c>
      <c r="D42">
        <v>0.58120000000000005</v>
      </c>
      <c r="E42">
        <v>114.7158</v>
      </c>
      <c r="F42">
        <v>1.5405</v>
      </c>
      <c r="G42">
        <v>7.0518000000000001</v>
      </c>
      <c r="H42">
        <v>3.3475000000000001</v>
      </c>
      <c r="I42" t="s">
        <v>5</v>
      </c>
      <c r="J42">
        <v>7.0175000000000001</v>
      </c>
      <c r="K42">
        <v>2.7654999999999998</v>
      </c>
      <c r="L42">
        <v>247.7</v>
      </c>
      <c r="M42">
        <v>19620</v>
      </c>
      <c r="N42">
        <v>4.8468</v>
      </c>
      <c r="O42">
        <v>5.8350999999999997</v>
      </c>
      <c r="P42">
        <v>0</v>
      </c>
    </row>
    <row r="43" spans="1:16" x14ac:dyDescent="0.3">
      <c r="A43" s="1">
        <v>44012</v>
      </c>
      <c r="B43">
        <v>2.6654</v>
      </c>
      <c r="C43">
        <v>0.92730000000000001</v>
      </c>
      <c r="D43">
        <v>0.40210000000000001</v>
      </c>
      <c r="E43">
        <v>105.738</v>
      </c>
      <c r="F43">
        <v>1.1549</v>
      </c>
      <c r="G43">
        <v>4.9135999999999997</v>
      </c>
      <c r="H43">
        <v>3.5215000000000001</v>
      </c>
      <c r="I43" t="s">
        <v>5</v>
      </c>
      <c r="J43">
        <v>7.2648000000000001</v>
      </c>
      <c r="K43">
        <v>2.5903</v>
      </c>
      <c r="L43">
        <v>335</v>
      </c>
      <c r="M43">
        <v>19620</v>
      </c>
      <c r="N43">
        <v>4.8772000000000002</v>
      </c>
      <c r="O43">
        <v>5.3109999999999999</v>
      </c>
      <c r="P43">
        <v>0</v>
      </c>
    </row>
    <row r="44" spans="1:16" x14ac:dyDescent="0.3">
      <c r="A44" s="1">
        <v>44104</v>
      </c>
      <c r="B44">
        <v>2.5362</v>
      </c>
      <c r="C44">
        <v>1.0082</v>
      </c>
      <c r="D44">
        <v>0.45240000000000002</v>
      </c>
      <c r="E44">
        <v>100.13630000000001</v>
      </c>
      <c r="F44">
        <v>2.9957000000000003</v>
      </c>
      <c r="G44">
        <v>11.8233</v>
      </c>
      <c r="H44">
        <v>3.6181999999999999</v>
      </c>
      <c r="I44" t="s">
        <v>5</v>
      </c>
      <c r="J44">
        <v>7.0415999999999999</v>
      </c>
      <c r="K44">
        <v>2.4912000000000001</v>
      </c>
      <c r="L44">
        <v>486.8</v>
      </c>
      <c r="M44">
        <v>19620</v>
      </c>
      <c r="N44">
        <v>4.4851999999999999</v>
      </c>
      <c r="O44">
        <v>5.1334</v>
      </c>
      <c r="P44">
        <v>0</v>
      </c>
    </row>
  </sheetData>
  <phoneticPr fontId="18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_xll.BDH("ZTS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>
        <v>11.4954</v>
      </c>
      <c r="H6" t="s">
        <v>5</v>
      </c>
      <c r="I6" t="s">
        <v>5</v>
      </c>
      <c r="J6" t="s">
        <v>5</v>
      </c>
      <c r="K6" t="s">
        <v>5</v>
      </c>
      <c r="L6">
        <v>29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>
        <v>10.8939</v>
      </c>
      <c r="H7" t="s">
        <v>5</v>
      </c>
      <c r="I7" t="s">
        <v>5</v>
      </c>
      <c r="J7" t="s">
        <v>5</v>
      </c>
      <c r="K7" t="s">
        <v>5</v>
      </c>
      <c r="L7">
        <v>116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>
        <v>14.299300000000001</v>
      </c>
      <c r="H8" t="s">
        <v>5</v>
      </c>
      <c r="I8" t="s">
        <v>5</v>
      </c>
      <c r="J8" t="s">
        <v>5</v>
      </c>
      <c r="K8" t="s">
        <v>5</v>
      </c>
      <c r="L8">
        <v>116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>
        <v>2.7414000000000001</v>
      </c>
      <c r="D9">
        <v>1.1269</v>
      </c>
      <c r="E9">
        <v>15.457000000000001</v>
      </c>
      <c r="F9" t="s">
        <v>5</v>
      </c>
      <c r="G9">
        <v>8.6957000000000004</v>
      </c>
      <c r="H9" t="s">
        <v>5</v>
      </c>
      <c r="I9" t="s">
        <v>5</v>
      </c>
      <c r="J9" t="s">
        <v>5</v>
      </c>
      <c r="K9" t="s">
        <v>5</v>
      </c>
      <c r="L9">
        <v>60</v>
      </c>
      <c r="M9" t="s">
        <v>5</v>
      </c>
      <c r="N9" t="s">
        <v>5</v>
      </c>
      <c r="O9" t="s">
        <v>5</v>
      </c>
      <c r="P9">
        <v>4077.7777999999998</v>
      </c>
    </row>
    <row r="10" spans="1:16" x14ac:dyDescent="0.3">
      <c r="A10" s="1">
        <v>40998</v>
      </c>
      <c r="B10" t="s">
        <v>5</v>
      </c>
      <c r="C10">
        <v>3.1379000000000001</v>
      </c>
      <c r="D10">
        <v>1.1938</v>
      </c>
      <c r="E10">
        <v>14.7178</v>
      </c>
      <c r="F10">
        <v>21.625</v>
      </c>
      <c r="G10">
        <v>16.523399999999999</v>
      </c>
      <c r="H10" t="s">
        <v>5</v>
      </c>
      <c r="I10" t="s">
        <v>5</v>
      </c>
      <c r="J10" t="s">
        <v>5</v>
      </c>
      <c r="K10" t="s">
        <v>5</v>
      </c>
      <c r="L10">
        <v>-35</v>
      </c>
      <c r="M10" t="s">
        <v>5</v>
      </c>
      <c r="N10" t="s">
        <v>5</v>
      </c>
      <c r="O10" t="s">
        <v>5</v>
      </c>
      <c r="P10">
        <v>0</v>
      </c>
    </row>
    <row r="11" spans="1:16" x14ac:dyDescent="0.3">
      <c r="A11" s="1">
        <v>41089</v>
      </c>
      <c r="B11" t="s">
        <v>5</v>
      </c>
      <c r="C11">
        <v>3.3428</v>
      </c>
      <c r="D11">
        <v>1.3428</v>
      </c>
      <c r="E11">
        <v>14.635999999999999</v>
      </c>
      <c r="F11">
        <v>30</v>
      </c>
      <c r="G11">
        <v>21.937799999999999</v>
      </c>
      <c r="H11" t="s">
        <v>5</v>
      </c>
      <c r="I11" t="s">
        <v>5</v>
      </c>
      <c r="J11" t="s">
        <v>5</v>
      </c>
      <c r="K11" t="s">
        <v>5</v>
      </c>
      <c r="L11">
        <v>50</v>
      </c>
      <c r="M11" t="s">
        <v>5</v>
      </c>
      <c r="N11" t="s">
        <v>5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3.4668000000000001</v>
      </c>
      <c r="D12">
        <v>1.3310999999999999</v>
      </c>
      <c r="E12">
        <v>14.1671</v>
      </c>
      <c r="F12">
        <v>29.857099999999999</v>
      </c>
      <c r="G12">
        <v>20.510300000000001</v>
      </c>
      <c r="H12" t="s">
        <v>5</v>
      </c>
      <c r="I12" t="s">
        <v>5</v>
      </c>
      <c r="J12" t="s">
        <v>5</v>
      </c>
      <c r="K12" t="s">
        <v>5</v>
      </c>
      <c r="L12">
        <v>48</v>
      </c>
      <c r="M12" t="s">
        <v>5</v>
      </c>
      <c r="N12" t="s">
        <v>5</v>
      </c>
      <c r="O12" t="s">
        <v>5</v>
      </c>
      <c r="P12">
        <v>0</v>
      </c>
    </row>
    <row r="13" spans="1:16" x14ac:dyDescent="0.3">
      <c r="A13" s="1">
        <v>41274</v>
      </c>
      <c r="B13">
        <v>1.2982</v>
      </c>
      <c r="C13">
        <v>2.5503</v>
      </c>
      <c r="D13">
        <v>1.0836999999999999</v>
      </c>
      <c r="E13">
        <v>14.456</v>
      </c>
      <c r="F13">
        <v>9.125</v>
      </c>
      <c r="G13">
        <v>6.2074999999999996</v>
      </c>
      <c r="H13">
        <v>14.8902</v>
      </c>
      <c r="I13" t="s">
        <v>5</v>
      </c>
      <c r="J13" t="s">
        <v>5</v>
      </c>
      <c r="K13" t="s">
        <v>5</v>
      </c>
      <c r="L13">
        <v>268</v>
      </c>
      <c r="M13">
        <v>33333.333299999998</v>
      </c>
      <c r="N13">
        <v>4.8967000000000001</v>
      </c>
      <c r="O13">
        <v>6.9230999999999998</v>
      </c>
      <c r="P13">
        <v>0</v>
      </c>
    </row>
    <row r="14" spans="1:16" x14ac:dyDescent="0.3">
      <c r="A14" s="1">
        <v>41361</v>
      </c>
      <c r="B14">
        <v>1.3378999999999999</v>
      </c>
      <c r="C14">
        <v>2.2858999999999998</v>
      </c>
      <c r="D14">
        <v>1.0326</v>
      </c>
      <c r="E14">
        <v>514.24540000000002</v>
      </c>
      <c r="F14">
        <v>9.9544999999999995</v>
      </c>
      <c r="G14">
        <v>20.091699999999999</v>
      </c>
      <c r="H14">
        <v>15.6875</v>
      </c>
      <c r="I14">
        <v>7.1242999999999999</v>
      </c>
      <c r="J14">
        <v>21.0731</v>
      </c>
      <c r="K14">
        <v>3.9016000000000002</v>
      </c>
      <c r="L14">
        <v>259</v>
      </c>
      <c r="M14">
        <v>33333.333299999998</v>
      </c>
      <c r="N14">
        <v>5.1246</v>
      </c>
      <c r="O14">
        <v>6.1558000000000002</v>
      </c>
      <c r="P14">
        <v>23.571400000000001</v>
      </c>
    </row>
    <row r="15" spans="1:16" x14ac:dyDescent="0.3">
      <c r="A15" s="1">
        <v>41453</v>
      </c>
      <c r="B15">
        <v>1.3256000000000001</v>
      </c>
      <c r="C15">
        <v>2.3331</v>
      </c>
      <c r="D15">
        <v>1.1400000000000001</v>
      </c>
      <c r="E15">
        <v>456.5</v>
      </c>
      <c r="F15">
        <v>6.5312999999999999</v>
      </c>
      <c r="G15">
        <v>18.761199999999999</v>
      </c>
      <c r="H15">
        <v>14.8894</v>
      </c>
      <c r="I15">
        <v>7.1242999999999999</v>
      </c>
      <c r="J15">
        <v>20.605499999999999</v>
      </c>
      <c r="K15">
        <v>3.7305999999999999</v>
      </c>
      <c r="L15">
        <v>-70</v>
      </c>
      <c r="M15">
        <v>33333.333299999998</v>
      </c>
      <c r="N15">
        <v>4.3425000000000002</v>
      </c>
      <c r="O15">
        <v>4.1904000000000003</v>
      </c>
      <c r="P15">
        <v>25.390599999999999</v>
      </c>
    </row>
    <row r="16" spans="1:16" x14ac:dyDescent="0.3">
      <c r="A16" s="1">
        <v>41547</v>
      </c>
      <c r="B16">
        <v>1.2770999999999999</v>
      </c>
      <c r="C16">
        <v>2.3570000000000002</v>
      </c>
      <c r="D16">
        <v>1.1459999999999999</v>
      </c>
      <c r="E16">
        <v>433.21469999999999</v>
      </c>
      <c r="F16">
        <v>7.1723999999999997</v>
      </c>
      <c r="G16">
        <v>18.857700000000001</v>
      </c>
      <c r="H16">
        <v>14.639699999999999</v>
      </c>
      <c r="I16">
        <v>7.1242999999999999</v>
      </c>
      <c r="J16">
        <v>20.847300000000001</v>
      </c>
      <c r="K16">
        <v>3.8033000000000001</v>
      </c>
      <c r="L16">
        <v>59</v>
      </c>
      <c r="M16">
        <v>33333.333299999998</v>
      </c>
      <c r="N16">
        <v>4.5792000000000002</v>
      </c>
      <c r="O16">
        <v>4.8863000000000003</v>
      </c>
      <c r="P16">
        <v>24.809200000000001</v>
      </c>
    </row>
    <row r="17" spans="1:16" x14ac:dyDescent="0.3">
      <c r="A17" s="1">
        <v>41639</v>
      </c>
      <c r="B17">
        <v>1.2654000000000001</v>
      </c>
      <c r="C17">
        <v>2.3723999999999998</v>
      </c>
      <c r="D17">
        <v>1.2353000000000001</v>
      </c>
      <c r="E17">
        <v>389.04259999999999</v>
      </c>
      <c r="F17">
        <v>5.2667000000000002</v>
      </c>
      <c r="G17">
        <v>12.5997</v>
      </c>
      <c r="H17">
        <v>16.273800000000001</v>
      </c>
      <c r="I17">
        <v>7.1242999999999999</v>
      </c>
      <c r="J17">
        <v>19.356200000000001</v>
      </c>
      <c r="K17">
        <v>3.8262999999999998</v>
      </c>
      <c r="L17">
        <v>249</v>
      </c>
      <c r="M17">
        <v>30408.1633</v>
      </c>
      <c r="N17">
        <v>4.476</v>
      </c>
      <c r="O17">
        <v>3.92</v>
      </c>
      <c r="P17">
        <v>30.9528</v>
      </c>
    </row>
    <row r="18" spans="1:16" x14ac:dyDescent="0.3">
      <c r="A18" s="1">
        <v>41729</v>
      </c>
      <c r="B18">
        <v>1.3513999999999999</v>
      </c>
      <c r="C18">
        <v>2.8589000000000002</v>
      </c>
      <c r="D18">
        <v>1.425</v>
      </c>
      <c r="E18">
        <v>339.6472</v>
      </c>
      <c r="F18">
        <v>8.8620999999999999</v>
      </c>
      <c r="G18">
        <v>23.427499999999998</v>
      </c>
      <c r="H18">
        <v>16.871099999999998</v>
      </c>
      <c r="I18">
        <v>7.1242999999999999</v>
      </c>
      <c r="J18">
        <v>16.965599999999998</v>
      </c>
      <c r="K18">
        <v>3.8810000000000002</v>
      </c>
      <c r="L18">
        <v>-68</v>
      </c>
      <c r="M18">
        <v>30408.1633</v>
      </c>
      <c r="N18">
        <v>4.6588000000000003</v>
      </c>
      <c r="O18">
        <v>5.7743000000000002</v>
      </c>
      <c r="P18">
        <v>23.2258</v>
      </c>
    </row>
    <row r="19" spans="1:16" x14ac:dyDescent="0.3">
      <c r="A19" s="1">
        <v>41820</v>
      </c>
      <c r="B19">
        <v>1.2673000000000001</v>
      </c>
      <c r="C19">
        <v>3.1356999999999999</v>
      </c>
      <c r="D19">
        <v>1.5796000000000001</v>
      </c>
      <c r="E19">
        <v>290</v>
      </c>
      <c r="F19">
        <v>8.1723999999999997</v>
      </c>
      <c r="G19">
        <v>20.4663</v>
      </c>
      <c r="H19">
        <v>16.914200000000001</v>
      </c>
      <c r="I19">
        <v>7.1242999999999999</v>
      </c>
      <c r="J19">
        <v>18.040099999999999</v>
      </c>
      <c r="K19">
        <v>4.1486000000000001</v>
      </c>
      <c r="L19">
        <v>117</v>
      </c>
      <c r="M19">
        <v>30408.1633</v>
      </c>
      <c r="N19">
        <v>4.1271000000000004</v>
      </c>
      <c r="O19">
        <v>3.7273000000000001</v>
      </c>
      <c r="P19">
        <v>0</v>
      </c>
    </row>
    <row r="20" spans="1:16" x14ac:dyDescent="0.3">
      <c r="A20" s="1">
        <v>41912</v>
      </c>
      <c r="B20">
        <v>1.2636000000000001</v>
      </c>
      <c r="C20">
        <v>3.3597000000000001</v>
      </c>
      <c r="D20">
        <v>1.6583000000000001</v>
      </c>
      <c r="E20">
        <v>267.74189999999999</v>
      </c>
      <c r="F20">
        <v>9.3447999999999993</v>
      </c>
      <c r="G20">
        <v>22.396699999999999</v>
      </c>
      <c r="H20">
        <v>18.023800000000001</v>
      </c>
      <c r="I20">
        <v>7.1242999999999999</v>
      </c>
      <c r="J20">
        <v>19.079599999999999</v>
      </c>
      <c r="K20">
        <v>4.5491000000000001</v>
      </c>
      <c r="L20">
        <v>61</v>
      </c>
      <c r="M20">
        <v>30408.1633</v>
      </c>
      <c r="N20">
        <v>4.3552999999999997</v>
      </c>
      <c r="O20">
        <v>4.8312999999999997</v>
      </c>
      <c r="P20">
        <v>21.686699999999998</v>
      </c>
    </row>
    <row r="21" spans="1:16" x14ac:dyDescent="0.3">
      <c r="A21" s="1">
        <v>42004</v>
      </c>
      <c r="B21">
        <v>1.33</v>
      </c>
      <c r="C21">
        <v>3.1905999999999999</v>
      </c>
      <c r="D21">
        <v>1.7145000000000001</v>
      </c>
      <c r="E21">
        <v>276.96409999999997</v>
      </c>
      <c r="F21">
        <v>5.9667000000000003</v>
      </c>
      <c r="G21">
        <v>13.560600000000001</v>
      </c>
      <c r="H21">
        <v>18.513400000000001</v>
      </c>
      <c r="I21">
        <v>7.1242999999999999</v>
      </c>
      <c r="J21">
        <v>21.208200000000001</v>
      </c>
      <c r="K21">
        <v>4.8696999999999999</v>
      </c>
      <c r="L21">
        <v>336</v>
      </c>
      <c r="M21">
        <v>38700</v>
      </c>
      <c r="N21">
        <v>4.5183999999999997</v>
      </c>
      <c r="O21">
        <v>4.3040000000000003</v>
      </c>
      <c r="P21">
        <v>28.660599999999999</v>
      </c>
    </row>
    <row r="22" spans="1:16" x14ac:dyDescent="0.3">
      <c r="A22" s="1">
        <v>42094</v>
      </c>
      <c r="B22">
        <v>1.3012999999999999</v>
      </c>
      <c r="C22">
        <v>2.2701000000000002</v>
      </c>
      <c r="D22">
        <v>1.0686</v>
      </c>
      <c r="E22">
        <v>285.21129999999999</v>
      </c>
      <c r="F22">
        <v>9.2142999999999997</v>
      </c>
      <c r="G22">
        <v>23.411999999999999</v>
      </c>
      <c r="H22">
        <v>18.252099999999999</v>
      </c>
      <c r="I22">
        <v>7.1242999999999999</v>
      </c>
      <c r="J22">
        <v>22.919599999999999</v>
      </c>
      <c r="K22">
        <v>5.1752000000000002</v>
      </c>
      <c r="L22">
        <v>15</v>
      </c>
      <c r="M22">
        <v>38700</v>
      </c>
      <c r="N22">
        <v>4.7781000000000002</v>
      </c>
      <c r="O22">
        <v>5.6931000000000003</v>
      </c>
      <c r="P22">
        <v>25.454499999999999</v>
      </c>
    </row>
    <row r="23" spans="1:16" x14ac:dyDescent="0.3">
      <c r="A23" s="1">
        <v>42185</v>
      </c>
      <c r="B23">
        <v>1.2684</v>
      </c>
      <c r="C23">
        <v>2.1093999999999999</v>
      </c>
      <c r="D23">
        <v>0.97770000000000001</v>
      </c>
      <c r="E23">
        <v>310.11900000000003</v>
      </c>
      <c r="F23">
        <v>0.13789999999999999</v>
      </c>
      <c r="G23">
        <v>0.34039999999999998</v>
      </c>
      <c r="H23">
        <v>13.6464</v>
      </c>
      <c r="I23">
        <v>7.1242999999999999</v>
      </c>
      <c r="J23">
        <v>29.832699999999999</v>
      </c>
      <c r="K23">
        <v>4.8918999999999997</v>
      </c>
      <c r="L23">
        <v>76</v>
      </c>
      <c r="M23">
        <v>38700</v>
      </c>
      <c r="N23">
        <v>4.5978000000000003</v>
      </c>
      <c r="O23">
        <v>5.9414999999999996</v>
      </c>
      <c r="P23">
        <v>25.454499999999999</v>
      </c>
    </row>
    <row r="24" spans="1:16" x14ac:dyDescent="0.3">
      <c r="A24" s="1">
        <v>42277</v>
      </c>
      <c r="B24">
        <v>1.2418</v>
      </c>
      <c r="C24">
        <v>2.0808</v>
      </c>
      <c r="D24">
        <v>0.98309999999999997</v>
      </c>
      <c r="E24">
        <v>295.68759999999997</v>
      </c>
      <c r="F24">
        <v>10.344799999999999</v>
      </c>
      <c r="G24">
        <v>24.7117</v>
      </c>
      <c r="H24">
        <v>14.040699999999999</v>
      </c>
      <c r="I24">
        <v>7.1242999999999999</v>
      </c>
      <c r="J24">
        <v>25.174299999999999</v>
      </c>
      <c r="K24">
        <v>4.5572999999999997</v>
      </c>
      <c r="L24">
        <v>152</v>
      </c>
      <c r="M24">
        <v>38700</v>
      </c>
      <c r="N24">
        <v>4.5928000000000004</v>
      </c>
      <c r="O24">
        <v>6.1875999999999998</v>
      </c>
      <c r="P24">
        <v>21.693100000000001</v>
      </c>
    </row>
    <row r="25" spans="1:16" x14ac:dyDescent="0.3">
      <c r="A25" s="1">
        <v>42369</v>
      </c>
      <c r="B25">
        <v>1.2612000000000001</v>
      </c>
      <c r="C25">
        <v>2.1505000000000001</v>
      </c>
      <c r="D25">
        <v>1.1740999999999999</v>
      </c>
      <c r="E25">
        <v>455.80520000000001</v>
      </c>
      <c r="F25">
        <v>4.9474</v>
      </c>
      <c r="G25">
        <v>14.7567</v>
      </c>
      <c r="H25">
        <v>13.058199999999999</v>
      </c>
      <c r="I25">
        <v>7.1242999999999999</v>
      </c>
      <c r="J25">
        <v>29.080500000000001</v>
      </c>
      <c r="K25">
        <v>4.1723999999999997</v>
      </c>
      <c r="L25">
        <v>197</v>
      </c>
      <c r="M25">
        <v>30888.888900000002</v>
      </c>
      <c r="N25">
        <v>4.9713000000000003</v>
      </c>
      <c r="O25">
        <v>6.5728999999999997</v>
      </c>
      <c r="P25">
        <v>187.98410000000001</v>
      </c>
    </row>
    <row r="26" spans="1:16" x14ac:dyDescent="0.3">
      <c r="A26" s="1">
        <v>42460</v>
      </c>
      <c r="B26">
        <v>1.2347999999999999</v>
      </c>
      <c r="C26">
        <v>2.8435000000000001</v>
      </c>
      <c r="D26">
        <v>1.3611</v>
      </c>
      <c r="E26">
        <v>383.51929999999999</v>
      </c>
      <c r="F26">
        <v>8.0233000000000008</v>
      </c>
      <c r="G26">
        <v>29.690200000000001</v>
      </c>
      <c r="H26">
        <v>14.9678</v>
      </c>
      <c r="I26">
        <v>7.1242999999999999</v>
      </c>
      <c r="J26">
        <v>24.740600000000001</v>
      </c>
      <c r="K26">
        <v>4.1723999999999997</v>
      </c>
      <c r="L26">
        <v>6</v>
      </c>
      <c r="M26">
        <v>30888.888900000002</v>
      </c>
      <c r="N26">
        <v>5.3227000000000002</v>
      </c>
      <c r="O26">
        <v>7.9313000000000002</v>
      </c>
      <c r="P26">
        <v>24.019600000000001</v>
      </c>
    </row>
    <row r="27" spans="1:16" x14ac:dyDescent="0.3">
      <c r="A27" s="1">
        <v>42551</v>
      </c>
      <c r="B27">
        <v>1.1591</v>
      </c>
      <c r="C27">
        <v>3.2031000000000001</v>
      </c>
      <c r="D27">
        <v>1.488</v>
      </c>
      <c r="E27">
        <v>329.32940000000002</v>
      </c>
      <c r="F27">
        <v>9.1951000000000001</v>
      </c>
      <c r="G27">
        <v>31.208600000000001</v>
      </c>
      <c r="H27">
        <v>21.530200000000001</v>
      </c>
      <c r="I27">
        <v>7.1242999999999999</v>
      </c>
      <c r="J27">
        <v>19.170000000000002</v>
      </c>
      <c r="K27">
        <v>4.5603999999999996</v>
      </c>
      <c r="L27">
        <v>83</v>
      </c>
      <c r="M27">
        <v>30888.888900000002</v>
      </c>
      <c r="N27">
        <v>5.1653000000000002</v>
      </c>
      <c r="O27">
        <v>7.2230999999999996</v>
      </c>
      <c r="P27">
        <v>21.048400000000001</v>
      </c>
    </row>
    <row r="28" spans="1:16" x14ac:dyDescent="0.3">
      <c r="A28" s="1">
        <v>42643</v>
      </c>
      <c r="B28">
        <v>1.1423000000000001</v>
      </c>
      <c r="C28">
        <v>3.2376999999999998</v>
      </c>
      <c r="D28">
        <v>1.5072000000000001</v>
      </c>
      <c r="E28">
        <v>281.8297</v>
      </c>
      <c r="F28">
        <v>9.0488</v>
      </c>
      <c r="G28">
        <v>29.895199999999999</v>
      </c>
      <c r="H28">
        <v>22.222200000000001</v>
      </c>
      <c r="I28">
        <v>7.1242999999999999</v>
      </c>
      <c r="J28">
        <v>19.548100000000002</v>
      </c>
      <c r="K28">
        <v>5.0465999999999998</v>
      </c>
      <c r="L28">
        <v>182</v>
      </c>
      <c r="M28">
        <v>30888.888900000002</v>
      </c>
      <c r="N28">
        <v>5.0026000000000002</v>
      </c>
      <c r="O28">
        <v>6.7788000000000004</v>
      </c>
      <c r="P28">
        <v>0</v>
      </c>
    </row>
    <row r="29" spans="1:16" x14ac:dyDescent="0.3">
      <c r="A29" s="1">
        <v>42734</v>
      </c>
      <c r="B29">
        <v>1.1223000000000001</v>
      </c>
      <c r="C29">
        <v>3.0348999999999999</v>
      </c>
      <c r="D29">
        <v>1.4681999999999999</v>
      </c>
      <c r="E29">
        <v>300.47070000000002</v>
      </c>
      <c r="F29">
        <v>7.2927</v>
      </c>
      <c r="G29">
        <v>23.414300000000001</v>
      </c>
      <c r="H29">
        <v>22.354299999999999</v>
      </c>
      <c r="I29">
        <v>7.1242999999999999</v>
      </c>
      <c r="J29">
        <v>18.497499999999999</v>
      </c>
      <c r="K29">
        <v>5.4691000000000001</v>
      </c>
      <c r="L29">
        <v>226</v>
      </c>
      <c r="M29">
        <v>31777.7778</v>
      </c>
      <c r="N29">
        <v>5.2843</v>
      </c>
      <c r="O29">
        <v>6.0968</v>
      </c>
      <c r="P29">
        <v>30.469799999999999</v>
      </c>
    </row>
    <row r="30" spans="1:16" x14ac:dyDescent="0.3">
      <c r="A30" s="1">
        <v>42825</v>
      </c>
      <c r="B30">
        <v>1.1482000000000001</v>
      </c>
      <c r="C30">
        <v>1.9555</v>
      </c>
      <c r="D30">
        <v>0.91500000000000004</v>
      </c>
      <c r="E30">
        <v>277.68799999999999</v>
      </c>
      <c r="F30">
        <v>8.9756</v>
      </c>
      <c r="G30">
        <v>29.894400000000001</v>
      </c>
      <c r="H30">
        <v>22.872399999999999</v>
      </c>
      <c r="I30">
        <v>7.1242999999999999</v>
      </c>
      <c r="J30">
        <v>18.134399999999999</v>
      </c>
      <c r="K30">
        <v>5.4691000000000001</v>
      </c>
      <c r="L30">
        <v>77</v>
      </c>
      <c r="M30">
        <v>31777.7778</v>
      </c>
      <c r="N30">
        <v>5.3243999999999998</v>
      </c>
      <c r="O30">
        <v>8.1361000000000008</v>
      </c>
      <c r="P30">
        <v>21.848700000000001</v>
      </c>
    </row>
    <row r="31" spans="1:16" x14ac:dyDescent="0.3">
      <c r="A31" s="1">
        <v>42916</v>
      </c>
      <c r="B31">
        <v>1.1651</v>
      </c>
      <c r="C31">
        <v>2.0089999999999999</v>
      </c>
      <c r="D31">
        <v>0.94169999999999998</v>
      </c>
      <c r="E31">
        <v>266.41399999999999</v>
      </c>
      <c r="F31">
        <v>9.3658999999999999</v>
      </c>
      <c r="G31">
        <v>30.26</v>
      </c>
      <c r="H31">
        <v>22.351500000000001</v>
      </c>
      <c r="I31">
        <v>7.1242999999999999</v>
      </c>
      <c r="J31">
        <v>20.7148</v>
      </c>
      <c r="K31">
        <v>5.4473000000000003</v>
      </c>
      <c r="L31">
        <v>129</v>
      </c>
      <c r="M31">
        <v>31777.7778</v>
      </c>
      <c r="N31">
        <v>5.3870000000000005</v>
      </c>
      <c r="O31">
        <v>8.1986000000000008</v>
      </c>
      <c r="P31">
        <v>20.6478</v>
      </c>
    </row>
    <row r="32" spans="1:16" x14ac:dyDescent="0.3">
      <c r="A32" s="1">
        <v>43007</v>
      </c>
      <c r="B32">
        <v>1.17</v>
      </c>
      <c r="C32">
        <v>2.8029999999999999</v>
      </c>
      <c r="D32">
        <v>1.7124999999999999</v>
      </c>
      <c r="E32">
        <v>286.67669999999998</v>
      </c>
      <c r="F32">
        <v>10.6279</v>
      </c>
      <c r="G32">
        <v>33.927199999999999</v>
      </c>
      <c r="H32">
        <v>20.951699999999999</v>
      </c>
      <c r="I32">
        <v>7.1242999999999999</v>
      </c>
      <c r="J32">
        <v>19.963899999999999</v>
      </c>
      <c r="K32">
        <v>5.8684000000000003</v>
      </c>
      <c r="L32">
        <v>391</v>
      </c>
      <c r="M32">
        <v>31777.7778</v>
      </c>
      <c r="N32">
        <v>5.3263999999999996</v>
      </c>
      <c r="O32">
        <v>7.5463000000000005</v>
      </c>
      <c r="P32">
        <v>0</v>
      </c>
    </row>
    <row r="33" spans="1:16" x14ac:dyDescent="0.3">
      <c r="A33" s="1">
        <v>43098</v>
      </c>
      <c r="B33">
        <v>1.212</v>
      </c>
      <c r="C33">
        <v>3.8547000000000002</v>
      </c>
      <c r="D33">
        <v>2.3418999999999999</v>
      </c>
      <c r="E33">
        <v>279.83049999999997</v>
      </c>
      <c r="F33">
        <v>9.94</v>
      </c>
      <c r="G33">
        <v>34.0411</v>
      </c>
      <c r="H33">
        <v>25.577200000000001</v>
      </c>
      <c r="I33">
        <v>7.1242999999999999</v>
      </c>
      <c r="J33">
        <v>19.768599999999999</v>
      </c>
      <c r="K33">
        <v>6.1345999999999998</v>
      </c>
      <c r="L33">
        <v>525</v>
      </c>
      <c r="M33">
        <v>66086.9565</v>
      </c>
      <c r="N33">
        <v>5.5541999999999998</v>
      </c>
      <c r="O33">
        <v>6.4638999999999998</v>
      </c>
      <c r="P33">
        <v>63.171500000000002</v>
      </c>
    </row>
    <row r="34" spans="1:16" x14ac:dyDescent="0.3">
      <c r="A34" s="1">
        <v>43188</v>
      </c>
      <c r="B34">
        <v>1.1956</v>
      </c>
      <c r="C34">
        <v>4.2670000000000003</v>
      </c>
      <c r="D34">
        <v>2.597</v>
      </c>
      <c r="E34">
        <v>252.7551</v>
      </c>
      <c r="F34">
        <v>9.766</v>
      </c>
      <c r="G34">
        <v>33.601799999999997</v>
      </c>
      <c r="H34">
        <v>26.383800000000001</v>
      </c>
      <c r="I34">
        <v>7.1242999999999999</v>
      </c>
      <c r="J34">
        <v>21.521100000000001</v>
      </c>
      <c r="K34">
        <v>6.7938999999999998</v>
      </c>
      <c r="L34">
        <v>336</v>
      </c>
      <c r="M34">
        <v>66086.9565</v>
      </c>
      <c r="N34">
        <v>5.7374999999999998</v>
      </c>
      <c r="O34">
        <v>7.5222999999999995</v>
      </c>
      <c r="P34">
        <v>17.613600000000002</v>
      </c>
    </row>
    <row r="35" spans="1:16" x14ac:dyDescent="0.3">
      <c r="A35" s="1">
        <v>43280</v>
      </c>
      <c r="B35">
        <v>1.2241</v>
      </c>
      <c r="C35">
        <v>4.3837000000000002</v>
      </c>
      <c r="D35">
        <v>2.6173999999999999</v>
      </c>
      <c r="E35">
        <v>251.52279999999999</v>
      </c>
      <c r="F35">
        <v>10.413</v>
      </c>
      <c r="G35">
        <v>33.851599999999998</v>
      </c>
      <c r="H35">
        <v>27.501999999999999</v>
      </c>
      <c r="I35">
        <v>7.1242999999999999</v>
      </c>
      <c r="J35">
        <v>20.893999999999998</v>
      </c>
      <c r="K35">
        <v>7.0724999999999998</v>
      </c>
      <c r="L35">
        <v>194</v>
      </c>
      <c r="M35">
        <v>66086.9565</v>
      </c>
      <c r="N35">
        <v>5.7371999999999996</v>
      </c>
      <c r="O35">
        <v>7.9626999999999999</v>
      </c>
      <c r="P35">
        <v>15.874700000000001</v>
      </c>
    </row>
    <row r="36" spans="1:16" x14ac:dyDescent="0.3">
      <c r="A36" s="1">
        <v>43371</v>
      </c>
      <c r="B36">
        <v>1.2445999999999999</v>
      </c>
      <c r="C36">
        <v>4.0637999999999996</v>
      </c>
      <c r="D36">
        <v>2.3130999999999999</v>
      </c>
      <c r="E36">
        <v>304.10759999999999</v>
      </c>
      <c r="F36">
        <v>8.3888999999999996</v>
      </c>
      <c r="G36">
        <v>30.6081</v>
      </c>
      <c r="H36">
        <v>22.102599999999999</v>
      </c>
      <c r="I36">
        <v>7.1242999999999999</v>
      </c>
      <c r="J36">
        <v>22.783000000000001</v>
      </c>
      <c r="K36">
        <v>6.6089000000000002</v>
      </c>
      <c r="L36">
        <v>476</v>
      </c>
      <c r="M36">
        <v>66086.9565</v>
      </c>
      <c r="N36">
        <v>5.9039999999999999</v>
      </c>
      <c r="O36">
        <v>7.8713999999999995</v>
      </c>
      <c r="P36">
        <v>0</v>
      </c>
    </row>
    <row r="37" spans="1:16" x14ac:dyDescent="0.3">
      <c r="A37" s="1">
        <v>43465</v>
      </c>
      <c r="B37">
        <v>1.3563000000000001</v>
      </c>
      <c r="C37">
        <v>3.5968999999999998</v>
      </c>
      <c r="D37">
        <v>2.2378999999999998</v>
      </c>
      <c r="E37">
        <v>295.286</v>
      </c>
      <c r="F37">
        <v>7.1524999999999999</v>
      </c>
      <c r="G37">
        <v>26.982099999999999</v>
      </c>
      <c r="H37">
        <v>22.337199999999999</v>
      </c>
      <c r="I37">
        <v>7.1242999999999999</v>
      </c>
      <c r="J37">
        <v>21.616599999999998</v>
      </c>
      <c r="K37">
        <v>6.1212999999999997</v>
      </c>
      <c r="L37">
        <v>446</v>
      </c>
      <c r="M37">
        <v>58400</v>
      </c>
      <c r="N37">
        <v>5.7275999999999998</v>
      </c>
      <c r="O37">
        <v>6.5331000000000001</v>
      </c>
      <c r="P37">
        <v>40.289900000000003</v>
      </c>
    </row>
    <row r="38" spans="1:16" x14ac:dyDescent="0.3">
      <c r="A38" s="1">
        <v>43553</v>
      </c>
      <c r="B38">
        <v>1.4147000000000001</v>
      </c>
      <c r="C38">
        <v>4.0471000000000004</v>
      </c>
      <c r="D38">
        <v>2.5535999999999999</v>
      </c>
      <c r="E38">
        <v>285.32589999999999</v>
      </c>
      <c r="F38">
        <v>7.5536000000000003</v>
      </c>
      <c r="G38">
        <v>29.072199999999999</v>
      </c>
      <c r="H38">
        <v>21.449100000000001</v>
      </c>
      <c r="I38">
        <v>7.1242999999999999</v>
      </c>
      <c r="J38">
        <v>24.555800000000001</v>
      </c>
      <c r="K38">
        <v>6.6132</v>
      </c>
      <c r="L38">
        <v>326</v>
      </c>
      <c r="M38">
        <v>58400</v>
      </c>
      <c r="N38">
        <v>6.1829999999999998</v>
      </c>
      <c r="O38">
        <v>8.4159000000000006</v>
      </c>
      <c r="P38">
        <v>25.209700000000002</v>
      </c>
    </row>
    <row r="39" spans="1:16" x14ac:dyDescent="0.3">
      <c r="A39" s="1">
        <v>43644</v>
      </c>
      <c r="B39">
        <v>1.4163999999999999</v>
      </c>
      <c r="C39">
        <v>4.1711999999999998</v>
      </c>
      <c r="D39">
        <v>2.5804999999999998</v>
      </c>
      <c r="E39">
        <v>275.86059999999998</v>
      </c>
      <c r="F39">
        <v>9.1636000000000006</v>
      </c>
      <c r="G39">
        <v>32.5792</v>
      </c>
      <c r="H39">
        <v>21.701799999999999</v>
      </c>
      <c r="I39">
        <v>7.1242999999999999</v>
      </c>
      <c r="J39">
        <v>26.651800000000001</v>
      </c>
      <c r="K39">
        <v>7.0587</v>
      </c>
      <c r="L39">
        <v>215</v>
      </c>
      <c r="M39">
        <v>58400</v>
      </c>
      <c r="N39">
        <v>6.1474000000000002</v>
      </c>
      <c r="O39">
        <v>7.6307999999999998</v>
      </c>
      <c r="P39">
        <v>21.165299999999998</v>
      </c>
    </row>
    <row r="40" spans="1:16" x14ac:dyDescent="0.3">
      <c r="A40" s="1">
        <v>43738</v>
      </c>
      <c r="B40">
        <v>1.3931</v>
      </c>
      <c r="C40">
        <v>4.3897000000000004</v>
      </c>
      <c r="D40">
        <v>2.7157999999999998</v>
      </c>
      <c r="E40">
        <v>248.31960000000001</v>
      </c>
      <c r="F40">
        <v>9.9642999999999997</v>
      </c>
      <c r="G40">
        <v>35.2273</v>
      </c>
      <c r="H40">
        <v>20.247399999999999</v>
      </c>
      <c r="I40">
        <v>7.1242999999999999</v>
      </c>
      <c r="J40">
        <v>27.531199999999998</v>
      </c>
      <c r="K40">
        <v>7.4877000000000002</v>
      </c>
      <c r="L40">
        <v>378</v>
      </c>
      <c r="M40">
        <v>58400</v>
      </c>
      <c r="N40">
        <v>6.2786999999999997</v>
      </c>
      <c r="O40">
        <v>7.6782000000000004</v>
      </c>
      <c r="P40">
        <v>0</v>
      </c>
    </row>
    <row r="41" spans="1:16" x14ac:dyDescent="0.3">
      <c r="A41" s="1">
        <v>43830</v>
      </c>
      <c r="B41">
        <v>1.4222999999999999</v>
      </c>
      <c r="C41">
        <v>2.629</v>
      </c>
      <c r="D41">
        <v>1.6722000000000001</v>
      </c>
      <c r="E41">
        <v>245.42099999999999</v>
      </c>
      <c r="F41">
        <v>8.6070999999999991</v>
      </c>
      <c r="G41">
        <v>28.793299999999999</v>
      </c>
      <c r="H41">
        <v>20.8523</v>
      </c>
      <c r="I41">
        <v>7.1242999999999999</v>
      </c>
      <c r="J41">
        <v>28.123799999999999</v>
      </c>
      <c r="K41">
        <v>7.4626999999999999</v>
      </c>
      <c r="L41">
        <v>416</v>
      </c>
      <c r="M41">
        <v>54905.660400000001</v>
      </c>
      <c r="N41">
        <v>5.9001000000000001</v>
      </c>
      <c r="O41">
        <v>6.5504999999999995</v>
      </c>
      <c r="P41">
        <v>45.052100000000003</v>
      </c>
    </row>
    <row r="42" spans="1:16" x14ac:dyDescent="0.3">
      <c r="A42" s="1">
        <v>43921</v>
      </c>
      <c r="B42">
        <v>1.3603000000000001</v>
      </c>
      <c r="C42">
        <v>2.7728000000000002</v>
      </c>
      <c r="D42">
        <v>1.6943999999999999</v>
      </c>
      <c r="E42">
        <v>241.7363</v>
      </c>
      <c r="F42">
        <v>10</v>
      </c>
      <c r="G42">
        <v>34.550199999999997</v>
      </c>
      <c r="H42">
        <v>21.491099999999999</v>
      </c>
      <c r="I42">
        <v>7.1242999999999999</v>
      </c>
      <c r="J42">
        <v>23.952200000000001</v>
      </c>
      <c r="K42">
        <v>7.1226000000000003</v>
      </c>
      <c r="L42">
        <v>314</v>
      </c>
      <c r="M42">
        <v>54905.660400000001</v>
      </c>
      <c r="N42">
        <v>6.5518999999999998</v>
      </c>
      <c r="O42">
        <v>8.2119999999999997</v>
      </c>
      <c r="P42">
        <v>22.486999999999998</v>
      </c>
    </row>
    <row r="43" spans="1:16" x14ac:dyDescent="0.3">
      <c r="A43" s="1">
        <v>44012</v>
      </c>
      <c r="B43">
        <v>1.2845</v>
      </c>
      <c r="C43">
        <v>3.4704999999999999</v>
      </c>
      <c r="D43">
        <v>2.3948</v>
      </c>
      <c r="E43">
        <v>263.24610000000001</v>
      </c>
      <c r="F43">
        <v>9.3965999999999994</v>
      </c>
      <c r="G43">
        <v>35.206699999999998</v>
      </c>
      <c r="H43">
        <v>20.298500000000001</v>
      </c>
      <c r="I43">
        <v>7.1242999999999999</v>
      </c>
      <c r="J43">
        <v>27.0349</v>
      </c>
      <c r="K43">
        <v>6.8484999999999996</v>
      </c>
      <c r="L43">
        <v>348</v>
      </c>
      <c r="M43">
        <v>54905.660400000001</v>
      </c>
      <c r="N43">
        <v>6.4104999999999999</v>
      </c>
      <c r="O43">
        <v>6.7168000000000001</v>
      </c>
      <c r="P43">
        <v>25.2149</v>
      </c>
    </row>
    <row r="44" spans="1:16" x14ac:dyDescent="0.3">
      <c r="A44" s="1">
        <v>44104</v>
      </c>
      <c r="B44">
        <v>1.2959000000000001</v>
      </c>
      <c r="C44">
        <v>2.8153999999999999</v>
      </c>
      <c r="D44">
        <v>1.9441999999999999</v>
      </c>
      <c r="E44">
        <v>218.2954</v>
      </c>
      <c r="F44">
        <v>10.629</v>
      </c>
      <c r="G44">
        <v>36.898099999999999</v>
      </c>
      <c r="H44">
        <v>20.3733</v>
      </c>
      <c r="I44">
        <v>7.1242999999999999</v>
      </c>
      <c r="J44">
        <v>30.902799999999999</v>
      </c>
      <c r="K44">
        <v>7.5617000000000001</v>
      </c>
      <c r="L44">
        <v>443</v>
      </c>
      <c r="M44">
        <v>54905.660400000001</v>
      </c>
      <c r="N44">
        <v>6.4074</v>
      </c>
      <c r="O44">
        <v>6.78</v>
      </c>
      <c r="P44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_xll.BDH("GRMN US Equity",B$1:P$1,"CQ1 2010","","Dir=V","Per=Q","Days=A","Dts=S","cols=16;rows=43")</f>
        <v>#NAME?</v>
      </c>
      <c r="B2">
        <v>4.12</v>
      </c>
      <c r="C2">
        <v>3.2511999999999999</v>
      </c>
      <c r="D2">
        <v>2.5449999999999999</v>
      </c>
      <c r="E2">
        <v>0</v>
      </c>
      <c r="F2" t="s">
        <v>5</v>
      </c>
      <c r="G2">
        <v>19.3353</v>
      </c>
      <c r="H2">
        <v>33.462600000000002</v>
      </c>
      <c r="I2">
        <v>2.1328999999999998</v>
      </c>
      <c r="J2">
        <v>6.3289</v>
      </c>
      <c r="K2">
        <v>8.1084999999999994</v>
      </c>
      <c r="L2">
        <v>196.196</v>
      </c>
      <c r="M2">
        <v>29145.5494</v>
      </c>
      <c r="N2">
        <v>7.0136000000000003</v>
      </c>
      <c r="O2">
        <v>15.4663</v>
      </c>
      <c r="P2">
        <v>53.981499999999997</v>
      </c>
    </row>
    <row r="3" spans="1:16" x14ac:dyDescent="0.3">
      <c r="A3" s="1">
        <v>40359</v>
      </c>
      <c r="B3">
        <v>4.3460000000000001</v>
      </c>
      <c r="C3">
        <v>4.9481000000000002</v>
      </c>
      <c r="D3">
        <v>3.8748</v>
      </c>
      <c r="E3">
        <v>0</v>
      </c>
      <c r="F3" t="s">
        <v>5</v>
      </c>
      <c r="G3">
        <v>27.724</v>
      </c>
      <c r="H3">
        <v>31.726199999999999</v>
      </c>
      <c r="I3">
        <v>1.589</v>
      </c>
      <c r="J3">
        <v>4.3299000000000003</v>
      </c>
      <c r="K3">
        <v>8.4383999999999997</v>
      </c>
      <c r="L3">
        <v>172.45099999999999</v>
      </c>
      <c r="M3">
        <v>29145.5494</v>
      </c>
      <c r="N3">
        <v>5.8905000000000003</v>
      </c>
      <c r="O3">
        <v>10.5379</v>
      </c>
      <c r="P3">
        <v>219.47640000000001</v>
      </c>
    </row>
    <row r="4" spans="1:16" x14ac:dyDescent="0.3">
      <c r="A4" s="1">
        <v>40451</v>
      </c>
      <c r="B4">
        <v>3.3614000000000002</v>
      </c>
      <c r="C4">
        <v>4.1638000000000002</v>
      </c>
      <c r="D4">
        <v>3.1303000000000001</v>
      </c>
      <c r="E4">
        <v>0</v>
      </c>
      <c r="F4" t="s">
        <v>5</v>
      </c>
      <c r="G4">
        <v>24.067799999999998</v>
      </c>
      <c r="H4">
        <v>27.287099999999999</v>
      </c>
      <c r="I4">
        <v>1.5034999999999998</v>
      </c>
      <c r="J4">
        <v>4.7339000000000002</v>
      </c>
      <c r="K4">
        <v>7.202</v>
      </c>
      <c r="L4">
        <v>194.58500000000001</v>
      </c>
      <c r="M4">
        <v>29145.5494</v>
      </c>
      <c r="N4">
        <v>5.2996999999999996</v>
      </c>
      <c r="O4">
        <v>8.2997999999999994</v>
      </c>
      <c r="P4">
        <v>219.47640000000001</v>
      </c>
    </row>
    <row r="5" spans="1:16" x14ac:dyDescent="0.3">
      <c r="A5" s="1">
        <v>40543</v>
      </c>
      <c r="B5">
        <v>3.8524000000000003</v>
      </c>
      <c r="C5">
        <v>3.7349000000000001</v>
      </c>
      <c r="D5">
        <v>3.0381</v>
      </c>
      <c r="E5">
        <v>0</v>
      </c>
      <c r="F5" t="s">
        <v>5</v>
      </c>
      <c r="G5">
        <v>22.041899999999998</v>
      </c>
      <c r="H5">
        <v>21.352699999999999</v>
      </c>
      <c r="I5">
        <v>1.4289000000000001</v>
      </c>
      <c r="J5">
        <v>5.4154</v>
      </c>
      <c r="K5">
        <v>6.0532000000000004</v>
      </c>
      <c r="L5">
        <v>175.173</v>
      </c>
      <c r="M5">
        <v>29145.5494</v>
      </c>
      <c r="N5">
        <v>3.3180999999999998</v>
      </c>
      <c r="O5">
        <v>8.4659999999999993</v>
      </c>
      <c r="P5">
        <v>219.47640000000001</v>
      </c>
    </row>
    <row r="6" spans="1:16" x14ac:dyDescent="0.3">
      <c r="A6" s="1">
        <v>40633</v>
      </c>
      <c r="B6">
        <v>3.6836000000000002</v>
      </c>
      <c r="C6">
        <v>4.6665000000000001</v>
      </c>
      <c r="D6">
        <v>3.5906000000000002</v>
      </c>
      <c r="E6">
        <v>0</v>
      </c>
      <c r="F6" t="s">
        <v>5</v>
      </c>
      <c r="G6">
        <v>14.72</v>
      </c>
      <c r="H6">
        <v>21.900099999999998</v>
      </c>
      <c r="I6">
        <v>1.4847999999999999</v>
      </c>
      <c r="J6">
        <v>5.9611000000000001</v>
      </c>
      <c r="K6">
        <v>7.7001999999999997</v>
      </c>
      <c r="L6">
        <v>200.42099999999999</v>
      </c>
      <c r="M6">
        <v>29145.5494</v>
      </c>
      <c r="N6">
        <v>6.4835000000000003</v>
      </c>
      <c r="O6">
        <v>12.8332</v>
      </c>
      <c r="P6">
        <v>80.565799999999996</v>
      </c>
    </row>
    <row r="7" spans="1:16" x14ac:dyDescent="0.3">
      <c r="A7" s="1">
        <v>40724</v>
      </c>
      <c r="B7">
        <v>3.8367</v>
      </c>
      <c r="C7">
        <v>2.6880999999999999</v>
      </c>
      <c r="D7">
        <v>2.1554000000000002</v>
      </c>
      <c r="E7">
        <v>0</v>
      </c>
      <c r="F7" t="s">
        <v>5</v>
      </c>
      <c r="G7">
        <v>19.521000000000001</v>
      </c>
      <c r="H7">
        <v>20.017399999999999</v>
      </c>
      <c r="I7">
        <v>1.6052999999999999</v>
      </c>
      <c r="J7">
        <v>6.1227999999999998</v>
      </c>
      <c r="K7">
        <v>5.1391999999999998</v>
      </c>
      <c r="L7">
        <v>196.21700000000001</v>
      </c>
      <c r="M7">
        <v>29145.5494</v>
      </c>
      <c r="N7">
        <v>5.4657</v>
      </c>
      <c r="O7">
        <v>10.534599999999999</v>
      </c>
      <c r="P7">
        <v>70.9011</v>
      </c>
    </row>
    <row r="8" spans="1:16" x14ac:dyDescent="0.3">
      <c r="A8" s="1">
        <v>40816</v>
      </c>
      <c r="B8">
        <v>2.9342000000000001</v>
      </c>
      <c r="C8">
        <v>2.794</v>
      </c>
      <c r="D8">
        <v>2.1677</v>
      </c>
      <c r="E8">
        <v>0</v>
      </c>
      <c r="F8" t="s">
        <v>5</v>
      </c>
      <c r="G8">
        <v>22.089300000000001</v>
      </c>
      <c r="H8">
        <v>18.200399999999998</v>
      </c>
      <c r="I8">
        <v>1.5463</v>
      </c>
      <c r="J8">
        <v>5.9901999999999997</v>
      </c>
      <c r="K8">
        <v>4.8309999999999995</v>
      </c>
      <c r="L8">
        <v>174.315</v>
      </c>
      <c r="M8">
        <v>29145.5494</v>
      </c>
      <c r="N8">
        <v>5.1460999999999997</v>
      </c>
      <c r="O8">
        <v>7.2521000000000004</v>
      </c>
      <c r="P8">
        <v>51.3874</v>
      </c>
    </row>
    <row r="9" spans="1:16" x14ac:dyDescent="0.3">
      <c r="A9" s="1">
        <v>40907</v>
      </c>
      <c r="B9">
        <v>3.6162999999999998</v>
      </c>
      <c r="C9">
        <v>3</v>
      </c>
      <c r="D9">
        <v>2.3370000000000002</v>
      </c>
      <c r="E9">
        <v>0</v>
      </c>
      <c r="F9" t="s">
        <v>5</v>
      </c>
      <c r="G9">
        <v>21.996400000000001</v>
      </c>
      <c r="H9">
        <v>17.407800000000002</v>
      </c>
      <c r="I9">
        <v>1.8345</v>
      </c>
      <c r="J9">
        <v>8.0744000000000007</v>
      </c>
      <c r="K9">
        <v>5.8596000000000004</v>
      </c>
      <c r="L9">
        <v>213.01499999999999</v>
      </c>
      <c r="M9">
        <v>24364.286499999998</v>
      </c>
      <c r="N9">
        <v>4.0725999999999996</v>
      </c>
      <c r="O9">
        <v>9.6514000000000006</v>
      </c>
      <c r="P9">
        <v>46.949399999999997</v>
      </c>
    </row>
    <row r="10" spans="1:16" x14ac:dyDescent="0.3">
      <c r="A10" s="1">
        <v>40998</v>
      </c>
      <c r="B10">
        <v>3.4779999999999998</v>
      </c>
      <c r="C10">
        <v>3.9514</v>
      </c>
      <c r="D10">
        <v>3.0364</v>
      </c>
      <c r="E10">
        <v>0</v>
      </c>
      <c r="F10" t="s">
        <v>5</v>
      </c>
      <c r="G10">
        <v>16.229500000000002</v>
      </c>
      <c r="H10">
        <v>17.471699999999998</v>
      </c>
      <c r="I10">
        <v>2.101</v>
      </c>
      <c r="J10">
        <v>9.9761000000000006</v>
      </c>
      <c r="K10">
        <v>8.0137</v>
      </c>
      <c r="L10">
        <v>116.47</v>
      </c>
      <c r="M10">
        <v>24364.286499999998</v>
      </c>
      <c r="N10">
        <v>6.4903000000000004</v>
      </c>
      <c r="O10">
        <v>12.4503</v>
      </c>
      <c r="P10">
        <v>100.8933</v>
      </c>
    </row>
    <row r="11" spans="1:16" x14ac:dyDescent="0.3">
      <c r="A11" s="1">
        <v>41089</v>
      </c>
      <c r="B11">
        <v>3.5268000000000002</v>
      </c>
      <c r="C11">
        <v>2.7899000000000003</v>
      </c>
      <c r="D11">
        <v>2.1869000000000001</v>
      </c>
      <c r="E11">
        <v>0</v>
      </c>
      <c r="F11" t="s">
        <v>5</v>
      </c>
      <c r="G11">
        <v>28.407</v>
      </c>
      <c r="H11">
        <v>20.0764</v>
      </c>
      <c r="I11">
        <v>1.6440000000000001</v>
      </c>
      <c r="J11">
        <v>6.1227999999999998</v>
      </c>
      <c r="K11">
        <v>5.4755000000000003</v>
      </c>
      <c r="L11">
        <v>211.23699999999999</v>
      </c>
      <c r="M11">
        <v>24364.286499999998</v>
      </c>
      <c r="N11">
        <v>5.1997999999999998</v>
      </c>
      <c r="O11">
        <v>10.679</v>
      </c>
      <c r="P11">
        <v>47.165199999999999</v>
      </c>
    </row>
    <row r="12" spans="1:16" x14ac:dyDescent="0.3">
      <c r="A12" s="1">
        <v>41180</v>
      </c>
      <c r="B12">
        <v>3.0028000000000001</v>
      </c>
      <c r="C12">
        <v>2.7989999999999999</v>
      </c>
      <c r="D12">
        <v>2.1257999999999999</v>
      </c>
      <c r="E12">
        <v>0</v>
      </c>
      <c r="F12" t="s">
        <v>5</v>
      </c>
      <c r="G12">
        <v>23.805399999999999</v>
      </c>
      <c r="H12">
        <v>20.5307</v>
      </c>
      <c r="I12">
        <v>1.9011</v>
      </c>
      <c r="J12">
        <v>7.2214</v>
      </c>
      <c r="K12">
        <v>5.9748999999999999</v>
      </c>
      <c r="L12">
        <v>155.446</v>
      </c>
      <c r="M12">
        <v>24364.286499999998</v>
      </c>
      <c r="N12">
        <v>5.5582000000000003</v>
      </c>
      <c r="O12">
        <v>8.1113</v>
      </c>
      <c r="P12">
        <v>62.494900000000001</v>
      </c>
    </row>
    <row r="13" spans="1:16" x14ac:dyDescent="0.3">
      <c r="A13" s="1">
        <v>41274</v>
      </c>
      <c r="B13">
        <v>3.2429999999999999</v>
      </c>
      <c r="C13">
        <v>2.7899000000000003</v>
      </c>
      <c r="D13">
        <v>2.1869000000000001</v>
      </c>
      <c r="E13">
        <v>0</v>
      </c>
      <c r="F13" t="s">
        <v>5</v>
      </c>
      <c r="G13">
        <v>19.486000000000001</v>
      </c>
      <c r="H13">
        <v>17.821899999999999</v>
      </c>
      <c r="I13">
        <v>1.7949000000000002</v>
      </c>
      <c r="J13">
        <v>7.3024000000000004</v>
      </c>
      <c r="K13">
        <v>5.5772000000000004</v>
      </c>
      <c r="L13">
        <v>163.14699999999999</v>
      </c>
      <c r="M13">
        <v>24364.286499999998</v>
      </c>
      <c r="N13">
        <v>4.4846000000000004</v>
      </c>
      <c r="O13">
        <v>8.5980000000000008</v>
      </c>
      <c r="P13">
        <v>67.903700000000001</v>
      </c>
    </row>
    <row r="14" spans="1:16" x14ac:dyDescent="0.3">
      <c r="A14" s="1">
        <v>41361</v>
      </c>
      <c r="B14">
        <v>3.1368</v>
      </c>
      <c r="C14">
        <v>3.8241000000000001</v>
      </c>
      <c r="D14">
        <v>2.7921</v>
      </c>
      <c r="E14">
        <v>0</v>
      </c>
      <c r="F14" t="s">
        <v>5</v>
      </c>
      <c r="G14">
        <v>15.024900000000001</v>
      </c>
      <c r="H14">
        <v>17.190100000000001</v>
      </c>
      <c r="I14">
        <v>1.4332</v>
      </c>
      <c r="J14">
        <v>5.5106000000000002</v>
      </c>
      <c r="K14">
        <v>6.1605999999999996</v>
      </c>
      <c r="L14">
        <v>47.747</v>
      </c>
      <c r="M14">
        <v>24364.286499999998</v>
      </c>
      <c r="N14">
        <v>6.1109</v>
      </c>
      <c r="O14">
        <v>11.280100000000001</v>
      </c>
      <c r="P14">
        <v>98.369100000000003</v>
      </c>
    </row>
    <row r="15" spans="1:16" x14ac:dyDescent="0.3">
      <c r="A15" s="1">
        <v>41453</v>
      </c>
      <c r="B15">
        <v>3.3016000000000001</v>
      </c>
      <c r="C15">
        <v>2.637</v>
      </c>
      <c r="D15">
        <v>1.9222999999999999</v>
      </c>
      <c r="E15">
        <v>0</v>
      </c>
      <c r="F15" t="s">
        <v>5</v>
      </c>
      <c r="G15">
        <v>24.389199999999999</v>
      </c>
      <c r="H15">
        <v>16.534099999999999</v>
      </c>
      <c r="I15">
        <v>1.712</v>
      </c>
      <c r="J15">
        <v>6.8472999999999997</v>
      </c>
      <c r="K15">
        <v>5.359</v>
      </c>
      <c r="L15">
        <v>186.191</v>
      </c>
      <c r="M15">
        <v>24364.286499999998</v>
      </c>
      <c r="N15">
        <v>4.9074</v>
      </c>
      <c r="O15">
        <v>9.7965</v>
      </c>
      <c r="P15">
        <v>50.805900000000001</v>
      </c>
    </row>
    <row r="16" spans="1:16" x14ac:dyDescent="0.3">
      <c r="A16" s="1">
        <v>41547</v>
      </c>
      <c r="B16">
        <v>2.9161999999999999</v>
      </c>
      <c r="C16">
        <v>2.5098000000000003</v>
      </c>
      <c r="D16">
        <v>1.7234</v>
      </c>
      <c r="E16">
        <v>0</v>
      </c>
      <c r="F16" t="s">
        <v>5</v>
      </c>
      <c r="G16">
        <v>23.576799999999999</v>
      </c>
      <c r="H16">
        <v>16.086300000000001</v>
      </c>
      <c r="I16">
        <v>2.0375999999999999</v>
      </c>
      <c r="J16">
        <v>9.4055</v>
      </c>
      <c r="K16">
        <v>6.0547000000000004</v>
      </c>
      <c r="L16">
        <v>205.00800000000001</v>
      </c>
      <c r="M16">
        <v>24364.286499999998</v>
      </c>
      <c r="N16">
        <v>5.3649000000000004</v>
      </c>
      <c r="O16">
        <v>8.1925000000000008</v>
      </c>
      <c r="P16">
        <v>47.080399999999997</v>
      </c>
    </row>
    <row r="17" spans="1:16" x14ac:dyDescent="0.3">
      <c r="A17" s="1">
        <v>41639</v>
      </c>
      <c r="B17">
        <v>3.1718000000000002</v>
      </c>
      <c r="C17">
        <v>2.8670999999999998</v>
      </c>
      <c r="D17">
        <v>2.2433999999999998</v>
      </c>
      <c r="E17">
        <v>0</v>
      </c>
      <c r="F17" t="s">
        <v>5</v>
      </c>
      <c r="G17">
        <v>22.7027</v>
      </c>
      <c r="H17">
        <v>16.1113</v>
      </c>
      <c r="I17">
        <v>2.0375999999999999</v>
      </c>
      <c r="J17">
        <v>9.4758999999999993</v>
      </c>
      <c r="K17">
        <v>6.4481999999999999</v>
      </c>
      <c r="L17">
        <v>135.05500000000001</v>
      </c>
      <c r="M17">
        <v>14853.5594</v>
      </c>
      <c r="N17">
        <v>4.0315000000000003</v>
      </c>
      <c r="O17">
        <v>8.7591999999999999</v>
      </c>
      <c r="P17">
        <v>53.691600000000001</v>
      </c>
    </row>
    <row r="18" spans="1:16" x14ac:dyDescent="0.3">
      <c r="A18" s="1">
        <v>41729</v>
      </c>
      <c r="B18">
        <v>2.9142000000000001</v>
      </c>
      <c r="C18">
        <v>3.4249000000000001</v>
      </c>
      <c r="D18">
        <v>2.4784999999999999</v>
      </c>
      <c r="E18">
        <v>0</v>
      </c>
      <c r="F18" t="s">
        <v>5</v>
      </c>
      <c r="G18">
        <v>20.6387</v>
      </c>
      <c r="H18">
        <v>16.9268</v>
      </c>
      <c r="I18">
        <v>2.3915000000000002</v>
      </c>
      <c r="J18">
        <v>11.4541</v>
      </c>
      <c r="K18">
        <v>8.6998999999999995</v>
      </c>
      <c r="L18">
        <v>55.636000000000003</v>
      </c>
      <c r="M18">
        <v>14853.5594</v>
      </c>
      <c r="N18">
        <v>6.1115000000000004</v>
      </c>
      <c r="O18">
        <v>10.7197</v>
      </c>
      <c r="P18">
        <v>73.410799999999995</v>
      </c>
    </row>
    <row r="19" spans="1:16" x14ac:dyDescent="0.3">
      <c r="A19" s="1">
        <v>41820</v>
      </c>
      <c r="B19">
        <v>3.0535999999999999</v>
      </c>
      <c r="C19">
        <v>2.5758000000000001</v>
      </c>
      <c r="D19">
        <v>1.9527999999999999</v>
      </c>
      <c r="E19">
        <v>0</v>
      </c>
      <c r="F19" t="s">
        <v>5</v>
      </c>
      <c r="G19">
        <v>28.123000000000001</v>
      </c>
      <c r="H19">
        <v>19.721399999999999</v>
      </c>
      <c r="I19">
        <v>2.8378999999999999</v>
      </c>
      <c r="J19">
        <v>12.1816</v>
      </c>
      <c r="K19">
        <v>7.6687000000000003</v>
      </c>
      <c r="L19">
        <v>142.95500000000001</v>
      </c>
      <c r="M19">
        <v>14853.5594</v>
      </c>
      <c r="N19">
        <v>5.6345999999999998</v>
      </c>
      <c r="O19">
        <v>9.8805999999999994</v>
      </c>
      <c r="P19">
        <v>50.778799999999997</v>
      </c>
    </row>
    <row r="20" spans="1:16" x14ac:dyDescent="0.3">
      <c r="A20" s="1">
        <v>41912</v>
      </c>
      <c r="B20">
        <v>2.8506</v>
      </c>
      <c r="C20">
        <v>2.1553</v>
      </c>
      <c r="D20">
        <v>1.5885</v>
      </c>
      <c r="E20">
        <v>0</v>
      </c>
      <c r="F20" t="s">
        <v>5</v>
      </c>
      <c r="G20">
        <v>24.849</v>
      </c>
      <c r="H20">
        <v>19.906600000000001</v>
      </c>
      <c r="I20">
        <v>2.6301999999999999</v>
      </c>
      <c r="J20">
        <v>9.4388000000000005</v>
      </c>
      <c r="K20">
        <v>6.1974999999999998</v>
      </c>
      <c r="L20">
        <v>124.274</v>
      </c>
      <c r="M20">
        <v>14853.5594</v>
      </c>
      <c r="N20">
        <v>5.9241000000000001</v>
      </c>
      <c r="O20">
        <v>8.8216000000000001</v>
      </c>
      <c r="P20">
        <v>50.778799999999997</v>
      </c>
    </row>
    <row r="21" spans="1:16" x14ac:dyDescent="0.3">
      <c r="A21" s="1">
        <v>42004</v>
      </c>
      <c r="B21">
        <v>3.1549999999999998</v>
      </c>
      <c r="C21">
        <v>2.4300999999999999</v>
      </c>
      <c r="D21">
        <v>1.8721999999999999</v>
      </c>
      <c r="E21">
        <v>0</v>
      </c>
      <c r="F21" t="s">
        <v>5</v>
      </c>
      <c r="G21">
        <v>21.909500000000001</v>
      </c>
      <c r="H21">
        <v>19.115200000000002</v>
      </c>
      <c r="I21">
        <v>2.5598000000000001</v>
      </c>
      <c r="J21">
        <v>9.5499000000000009</v>
      </c>
      <c r="K21">
        <v>6.9150999999999998</v>
      </c>
      <c r="L21">
        <v>126.50700000000001</v>
      </c>
      <c r="M21">
        <v>12965.3107</v>
      </c>
      <c r="N21">
        <v>4.5130999999999997</v>
      </c>
      <c r="O21">
        <v>8.8238000000000003</v>
      </c>
      <c r="P21">
        <v>43.6798</v>
      </c>
    </row>
    <row r="22" spans="1:16" x14ac:dyDescent="0.3">
      <c r="A22" s="1">
        <v>42094</v>
      </c>
      <c r="B22">
        <v>2.7511000000000001</v>
      </c>
      <c r="C22">
        <v>3.0333999999999999</v>
      </c>
      <c r="D22">
        <v>2.2654000000000001</v>
      </c>
      <c r="E22">
        <v>0</v>
      </c>
      <c r="F22" t="s">
        <v>5</v>
      </c>
      <c r="G22">
        <v>19.0808</v>
      </c>
      <c r="H22">
        <v>18.533999999999999</v>
      </c>
      <c r="I22">
        <v>2.2730000000000001</v>
      </c>
      <c r="J22">
        <v>8.4463000000000008</v>
      </c>
      <c r="K22">
        <v>7.4241999999999999</v>
      </c>
      <c r="L22">
        <v>63.512</v>
      </c>
      <c r="M22">
        <v>12965.3107</v>
      </c>
      <c r="N22">
        <v>6.7350000000000003</v>
      </c>
      <c r="O22">
        <v>10.269</v>
      </c>
      <c r="P22">
        <v>147.70079999999999</v>
      </c>
    </row>
    <row r="23" spans="1:16" x14ac:dyDescent="0.3">
      <c r="A23" s="1">
        <v>42185</v>
      </c>
      <c r="B23">
        <v>2.8742999999999999</v>
      </c>
      <c r="C23">
        <v>2.3742999999999999</v>
      </c>
      <c r="D23">
        <v>1.7044999999999999</v>
      </c>
      <c r="E23">
        <v>0</v>
      </c>
      <c r="F23" t="s">
        <v>5</v>
      </c>
      <c r="G23">
        <v>21.537500000000001</v>
      </c>
      <c r="H23">
        <v>19.006799999999998</v>
      </c>
      <c r="I23">
        <v>2.3083</v>
      </c>
      <c r="J23">
        <v>8.4330999999999996</v>
      </c>
      <c r="K23">
        <v>6.4244000000000003</v>
      </c>
      <c r="L23">
        <v>-118.94799999999999</v>
      </c>
      <c r="M23">
        <v>12965.3107</v>
      </c>
      <c r="N23">
        <v>5.7432999999999996</v>
      </c>
      <c r="O23">
        <v>9.3667999999999996</v>
      </c>
      <c r="P23">
        <v>70.495599999999996</v>
      </c>
    </row>
    <row r="24" spans="1:16" x14ac:dyDescent="0.3">
      <c r="A24" s="1">
        <v>42277</v>
      </c>
      <c r="B24">
        <v>2.6520999999999999</v>
      </c>
      <c r="C24">
        <v>2.4948000000000001</v>
      </c>
      <c r="D24">
        <v>1.7422</v>
      </c>
      <c r="E24">
        <v>0</v>
      </c>
      <c r="F24" t="s">
        <v>5</v>
      </c>
      <c r="G24">
        <v>18.457999999999998</v>
      </c>
      <c r="H24">
        <v>17.477399999999999</v>
      </c>
      <c r="I24">
        <v>1.8883000000000001</v>
      </c>
      <c r="J24">
        <v>6.7216000000000005</v>
      </c>
      <c r="K24">
        <v>5.6493000000000002</v>
      </c>
      <c r="L24">
        <v>124.27</v>
      </c>
      <c r="M24">
        <v>12965.3107</v>
      </c>
      <c r="N24">
        <v>6.2420999999999998</v>
      </c>
      <c r="O24">
        <v>8.7137999999999991</v>
      </c>
      <c r="P24">
        <v>81.370699999999999</v>
      </c>
    </row>
    <row r="25" spans="1:16" x14ac:dyDescent="0.3">
      <c r="A25" s="1">
        <v>42369</v>
      </c>
      <c r="B25">
        <v>2.7829000000000002</v>
      </c>
      <c r="C25">
        <v>2.5531999999999999</v>
      </c>
      <c r="D25">
        <v>1.8242</v>
      </c>
      <c r="E25">
        <v>0</v>
      </c>
      <c r="F25" t="s">
        <v>5</v>
      </c>
      <c r="G25">
        <v>18.655000000000001</v>
      </c>
      <c r="H25">
        <v>15.898300000000001</v>
      </c>
      <c r="I25">
        <v>1.9222999999999999</v>
      </c>
      <c r="J25">
        <v>7.4583000000000004</v>
      </c>
      <c r="K25">
        <v>5.7629999999999999</v>
      </c>
      <c r="L25">
        <v>131.041</v>
      </c>
      <c r="M25">
        <v>12965.3107</v>
      </c>
      <c r="N25">
        <v>5.12</v>
      </c>
      <c r="O25">
        <v>8.3026999999999997</v>
      </c>
      <c r="P25">
        <v>72.933599999999998</v>
      </c>
    </row>
    <row r="26" spans="1:16" x14ac:dyDescent="0.3">
      <c r="A26" s="1">
        <v>42460</v>
      </c>
      <c r="B26">
        <v>2.6806000000000001</v>
      </c>
      <c r="C26">
        <v>3.1278000000000001</v>
      </c>
      <c r="D26">
        <v>2.1507999999999998</v>
      </c>
      <c r="E26">
        <v>0</v>
      </c>
      <c r="F26" t="s">
        <v>5</v>
      </c>
      <c r="G26">
        <v>16.634</v>
      </c>
      <c r="H26">
        <v>15.367900000000001</v>
      </c>
      <c r="I26">
        <v>2.0667</v>
      </c>
      <c r="J26">
        <v>8.4420000000000002</v>
      </c>
      <c r="K26">
        <v>6.2111000000000001</v>
      </c>
      <c r="L26">
        <v>115.479</v>
      </c>
      <c r="M26">
        <v>12965.3107</v>
      </c>
      <c r="N26">
        <v>6.8565000000000005</v>
      </c>
      <c r="O26">
        <v>10.435700000000001</v>
      </c>
      <c r="P26">
        <v>109.51600000000001</v>
      </c>
    </row>
    <row r="27" spans="1:16" x14ac:dyDescent="0.3">
      <c r="A27" s="1">
        <v>42551</v>
      </c>
      <c r="B27">
        <v>2.7282000000000002</v>
      </c>
      <c r="C27">
        <v>2.1898</v>
      </c>
      <c r="D27">
        <v>1.5479000000000001</v>
      </c>
      <c r="E27">
        <v>0</v>
      </c>
      <c r="F27" t="s">
        <v>5</v>
      </c>
      <c r="G27">
        <v>24.7255</v>
      </c>
      <c r="H27">
        <v>18.0548</v>
      </c>
      <c r="I27">
        <v>2.3809</v>
      </c>
      <c r="J27">
        <v>8.6089000000000002</v>
      </c>
      <c r="K27">
        <v>5.6054000000000004</v>
      </c>
      <c r="L27">
        <v>135.279</v>
      </c>
      <c r="M27">
        <v>12965.3107</v>
      </c>
      <c r="N27">
        <v>5.7228000000000003</v>
      </c>
      <c r="O27">
        <v>9.1831999999999994</v>
      </c>
      <c r="P27">
        <v>59.639800000000001</v>
      </c>
    </row>
    <row r="28" spans="1:16" x14ac:dyDescent="0.3">
      <c r="A28" s="1">
        <v>42643</v>
      </c>
      <c r="B28">
        <v>2.5385</v>
      </c>
      <c r="C28">
        <v>2.4428999999999998</v>
      </c>
      <c r="D28">
        <v>1.7124999999999999</v>
      </c>
      <c r="E28">
        <v>0</v>
      </c>
      <c r="F28" t="s">
        <v>5</v>
      </c>
      <c r="G28">
        <v>22.099799999999998</v>
      </c>
      <c r="H28">
        <v>18.5822</v>
      </c>
      <c r="I28">
        <v>2.5943000000000001</v>
      </c>
      <c r="J28">
        <v>9.5980000000000008</v>
      </c>
      <c r="K28">
        <v>6.6219000000000001</v>
      </c>
      <c r="L28">
        <v>199.45099999999999</v>
      </c>
      <c r="M28">
        <v>12965.3107</v>
      </c>
      <c r="N28">
        <v>6.5807000000000002</v>
      </c>
      <c r="O28">
        <v>8.7958999999999996</v>
      </c>
      <c r="P28">
        <v>76.433099999999996</v>
      </c>
    </row>
    <row r="29" spans="1:16" x14ac:dyDescent="0.3">
      <c r="A29" s="1">
        <v>42734</v>
      </c>
      <c r="B29">
        <v>2.7547999999999999</v>
      </c>
      <c r="C29">
        <v>2.8912</v>
      </c>
      <c r="D29">
        <v>2.0964</v>
      </c>
      <c r="E29">
        <v>0</v>
      </c>
      <c r="F29" t="s">
        <v>5</v>
      </c>
      <c r="G29">
        <v>19.007899999999999</v>
      </c>
      <c r="H29">
        <v>18.835100000000001</v>
      </c>
      <c r="I29">
        <v>2.5986000000000002</v>
      </c>
      <c r="J29">
        <v>9.4696999999999996</v>
      </c>
      <c r="K29">
        <v>7.2584999999999997</v>
      </c>
      <c r="L29">
        <v>164.51300000000001</v>
      </c>
      <c r="M29">
        <v>18389.310300000001</v>
      </c>
      <c r="N29">
        <v>5.7546999999999997</v>
      </c>
      <c r="O29">
        <v>7.6373999999999995</v>
      </c>
      <c r="P29">
        <v>67.438599999999994</v>
      </c>
    </row>
    <row r="30" spans="1:16" x14ac:dyDescent="0.3">
      <c r="A30" s="1">
        <v>42825</v>
      </c>
      <c r="B30">
        <v>2.5535999999999999</v>
      </c>
      <c r="C30">
        <v>3.7744</v>
      </c>
      <c r="D30">
        <v>2.5956999999999999</v>
      </c>
      <c r="E30">
        <v>0</v>
      </c>
      <c r="F30" t="s">
        <v>5</v>
      </c>
      <c r="G30">
        <v>18.242599999999999</v>
      </c>
      <c r="H30">
        <v>18.7361</v>
      </c>
      <c r="I30">
        <v>2.5278999999999998</v>
      </c>
      <c r="J30">
        <v>9.9846000000000004</v>
      </c>
      <c r="K30">
        <v>7.2584999999999997</v>
      </c>
      <c r="L30">
        <v>94.856999999999999</v>
      </c>
      <c r="M30">
        <v>18389.310300000001</v>
      </c>
      <c r="N30">
        <v>7.6616999999999997</v>
      </c>
      <c r="O30">
        <v>9.9040999999999997</v>
      </c>
      <c r="P30">
        <v>40.288699999999999</v>
      </c>
    </row>
    <row r="31" spans="1:16" x14ac:dyDescent="0.3">
      <c r="A31" s="1">
        <v>42916</v>
      </c>
      <c r="B31">
        <v>2.5945</v>
      </c>
      <c r="C31">
        <v>2.4824000000000002</v>
      </c>
      <c r="D31">
        <v>1.7484</v>
      </c>
      <c r="E31">
        <v>0</v>
      </c>
      <c r="F31" t="s">
        <v>5</v>
      </c>
      <c r="G31">
        <v>25.2105</v>
      </c>
      <c r="H31">
        <v>20.260200000000001</v>
      </c>
      <c r="I31">
        <v>2.7343999999999999</v>
      </c>
      <c r="J31">
        <v>9.5401000000000007</v>
      </c>
      <c r="K31">
        <v>8.8170000000000002</v>
      </c>
      <c r="L31">
        <v>224.01499999999999</v>
      </c>
      <c r="M31">
        <v>18389.310300000001</v>
      </c>
      <c r="N31">
        <v>6.0144000000000002</v>
      </c>
      <c r="O31">
        <v>8.6656999999999993</v>
      </c>
      <c r="P31">
        <v>54.019399999999997</v>
      </c>
    </row>
    <row r="32" spans="1:16" x14ac:dyDescent="0.3">
      <c r="A32" s="1">
        <v>43007</v>
      </c>
      <c r="B32">
        <v>2.4106999999999998</v>
      </c>
      <c r="C32">
        <v>2.7568999999999999</v>
      </c>
      <c r="D32">
        <v>1.8940000000000001</v>
      </c>
      <c r="E32">
        <v>0</v>
      </c>
      <c r="F32" t="s">
        <v>5</v>
      </c>
      <c r="G32">
        <v>23.114699999999999</v>
      </c>
      <c r="H32">
        <v>19.729900000000001</v>
      </c>
      <c r="I32">
        <v>2.7720000000000002</v>
      </c>
      <c r="J32">
        <v>9.4687999999999999</v>
      </c>
      <c r="K32">
        <v>7.3276000000000003</v>
      </c>
      <c r="L32">
        <v>377.36599999999999</v>
      </c>
      <c r="M32">
        <v>18389.310300000001</v>
      </c>
      <c r="N32">
        <v>6.7747999999999999</v>
      </c>
      <c r="O32">
        <v>8.9922000000000004</v>
      </c>
      <c r="P32">
        <v>63.335999999999999</v>
      </c>
    </row>
    <row r="33" spans="1:16" x14ac:dyDescent="0.3">
      <c r="A33" s="1">
        <v>43098</v>
      </c>
      <c r="B33">
        <v>2.6406999999999998</v>
      </c>
      <c r="C33">
        <v>2.9619</v>
      </c>
      <c r="D33">
        <v>2.0754999999999999</v>
      </c>
      <c r="E33">
        <v>0</v>
      </c>
      <c r="F33" t="s">
        <v>5</v>
      </c>
      <c r="G33">
        <v>20.431999999999999</v>
      </c>
      <c r="H33">
        <v>19.067799999999998</v>
      </c>
      <c r="I33">
        <v>2.9923999999999999</v>
      </c>
      <c r="J33">
        <v>9.8605</v>
      </c>
      <c r="K33">
        <v>7.8208000000000002</v>
      </c>
      <c r="L33">
        <v>521.14599999999996</v>
      </c>
      <c r="M33">
        <v>53726.991900000001</v>
      </c>
      <c r="N33">
        <v>5.5845000000000002</v>
      </c>
      <c r="O33">
        <v>7.9314</v>
      </c>
      <c r="P33">
        <v>67.12</v>
      </c>
    </row>
    <row r="34" spans="1:16" x14ac:dyDescent="0.3">
      <c r="A34" s="1">
        <v>43188</v>
      </c>
      <c r="B34">
        <v>2.4788000000000001</v>
      </c>
      <c r="C34">
        <v>3.9281000000000001</v>
      </c>
      <c r="D34">
        <v>2.6467000000000001</v>
      </c>
      <c r="E34">
        <v>0</v>
      </c>
      <c r="F34" t="s">
        <v>5</v>
      </c>
      <c r="G34">
        <v>20.003900000000002</v>
      </c>
      <c r="H34">
        <v>19.125699999999998</v>
      </c>
      <c r="I34">
        <v>2.8787000000000003</v>
      </c>
      <c r="J34">
        <v>9.4232999999999993</v>
      </c>
      <c r="K34">
        <v>10.2384</v>
      </c>
      <c r="L34">
        <v>187.85400000000001</v>
      </c>
      <c r="M34">
        <v>53726.991900000001</v>
      </c>
      <c r="N34">
        <v>7.9668999999999999</v>
      </c>
      <c r="O34">
        <v>9.9146000000000001</v>
      </c>
      <c r="P34">
        <v>77.148899999999998</v>
      </c>
    </row>
    <row r="35" spans="1:16" x14ac:dyDescent="0.3">
      <c r="A35" s="1">
        <v>43280</v>
      </c>
      <c r="B35">
        <v>2.6554000000000002</v>
      </c>
      <c r="C35">
        <v>2.5007999999999999</v>
      </c>
      <c r="D35">
        <v>1.7791000000000001</v>
      </c>
      <c r="E35">
        <v>0</v>
      </c>
      <c r="F35" t="s">
        <v>5</v>
      </c>
      <c r="G35">
        <v>24.317499999999999</v>
      </c>
      <c r="H35">
        <v>20.561499999999999</v>
      </c>
      <c r="I35">
        <v>3.2137000000000002</v>
      </c>
      <c r="J35">
        <v>9.9221000000000004</v>
      </c>
      <c r="K35">
        <v>7.9078999999999997</v>
      </c>
      <c r="L35">
        <v>157.137</v>
      </c>
      <c r="M35">
        <v>53726.991900000001</v>
      </c>
      <c r="N35">
        <v>6.2096</v>
      </c>
      <c r="O35">
        <v>8.1696000000000009</v>
      </c>
      <c r="P35">
        <v>52.284599999999998</v>
      </c>
    </row>
    <row r="36" spans="1:16" x14ac:dyDescent="0.3">
      <c r="A36" s="1">
        <v>43371</v>
      </c>
      <c r="B36">
        <v>2.4358</v>
      </c>
      <c r="C36">
        <v>2.8109000000000002</v>
      </c>
      <c r="D36">
        <v>1.9881</v>
      </c>
      <c r="E36">
        <v>0</v>
      </c>
      <c r="F36" t="s">
        <v>5</v>
      </c>
      <c r="G36">
        <v>24.1921</v>
      </c>
      <c r="H36">
        <v>20.100100000000001</v>
      </c>
      <c r="I36">
        <v>3.5312999999999999</v>
      </c>
      <c r="J36">
        <v>11.9255</v>
      </c>
      <c r="K36">
        <v>9.3248999999999995</v>
      </c>
      <c r="L36">
        <v>233.94499999999999</v>
      </c>
      <c r="M36">
        <v>53726.991900000001</v>
      </c>
      <c r="N36">
        <v>7.1611000000000002</v>
      </c>
      <c r="O36">
        <v>7.6472999999999995</v>
      </c>
      <c r="P36">
        <v>54.319099999999999</v>
      </c>
    </row>
    <row r="37" spans="1:16" x14ac:dyDescent="0.3">
      <c r="A37" s="1">
        <v>43465</v>
      </c>
      <c r="B37">
        <v>2.5339999999999998</v>
      </c>
      <c r="C37">
        <v>2.8929999999999998</v>
      </c>
      <c r="D37">
        <v>2.1215000000000002</v>
      </c>
      <c r="E37">
        <v>0</v>
      </c>
      <c r="F37" t="s">
        <v>5</v>
      </c>
      <c r="G37">
        <v>23.889199999999999</v>
      </c>
      <c r="H37">
        <v>19.6876</v>
      </c>
      <c r="I37">
        <v>3.0409999999999999</v>
      </c>
      <c r="J37">
        <v>10.5662</v>
      </c>
      <c r="K37">
        <v>8.2108000000000008</v>
      </c>
      <c r="L37">
        <v>184.82900000000001</v>
      </c>
      <c r="M37">
        <v>16749.0769</v>
      </c>
      <c r="N37">
        <v>5.7679</v>
      </c>
      <c r="O37">
        <v>7.5377999999999998</v>
      </c>
      <c r="P37">
        <v>52.645499999999998</v>
      </c>
    </row>
    <row r="38" spans="1:16" x14ac:dyDescent="0.3">
      <c r="A38" s="1">
        <v>43553</v>
      </c>
      <c r="B38">
        <v>2.4398</v>
      </c>
      <c r="C38">
        <v>4.0354000000000001</v>
      </c>
      <c r="D38">
        <v>2.8374999999999999</v>
      </c>
      <c r="E38">
        <v>1.3063</v>
      </c>
      <c r="F38" t="s">
        <v>5</v>
      </c>
      <c r="G38">
        <v>19.761500000000002</v>
      </c>
      <c r="H38">
        <v>19.053899999999999</v>
      </c>
      <c r="I38">
        <v>4.0124000000000004</v>
      </c>
      <c r="J38">
        <v>15.4976</v>
      </c>
      <c r="K38">
        <v>12.6564</v>
      </c>
      <c r="L38">
        <v>134.488</v>
      </c>
      <c r="M38">
        <v>16749.0769</v>
      </c>
      <c r="N38">
        <v>7.8875999999999999</v>
      </c>
      <c r="O38">
        <v>9.4499999999999993</v>
      </c>
      <c r="P38">
        <v>77.099400000000003</v>
      </c>
    </row>
    <row r="39" spans="1:16" x14ac:dyDescent="0.3">
      <c r="A39" s="1">
        <v>43644</v>
      </c>
      <c r="B39">
        <v>2.4460999999999999</v>
      </c>
      <c r="C39">
        <v>2.3942999999999999</v>
      </c>
      <c r="D39">
        <v>1.5994999999999999</v>
      </c>
      <c r="E39">
        <v>1.4632000000000001</v>
      </c>
      <c r="F39" t="s">
        <v>5</v>
      </c>
      <c r="G39">
        <v>26.8339</v>
      </c>
      <c r="H39">
        <v>20.971499999999999</v>
      </c>
      <c r="I39">
        <v>4.1737000000000002</v>
      </c>
      <c r="J39">
        <v>13.694599999999999</v>
      </c>
      <c r="K39">
        <v>8.9990000000000006</v>
      </c>
      <c r="L39">
        <v>80.234999999999999</v>
      </c>
      <c r="M39">
        <v>16749.0769</v>
      </c>
      <c r="N39">
        <v>6.2005999999999997</v>
      </c>
      <c r="O39">
        <v>8.1449999999999996</v>
      </c>
      <c r="P39">
        <v>48.200499999999998</v>
      </c>
    </row>
    <row r="40" spans="1:16" x14ac:dyDescent="0.3">
      <c r="A40" s="1">
        <v>43738</v>
      </c>
      <c r="B40">
        <v>2.2101000000000002</v>
      </c>
      <c r="C40">
        <v>2.6442999999999999</v>
      </c>
      <c r="D40">
        <v>1.7597</v>
      </c>
      <c r="E40">
        <v>1.2849999999999999</v>
      </c>
      <c r="F40" t="s">
        <v>5</v>
      </c>
      <c r="G40">
        <v>27.982099999999999</v>
      </c>
      <c r="H40">
        <v>21.372299999999999</v>
      </c>
      <c r="I40">
        <v>4.1529999999999996</v>
      </c>
      <c r="J40">
        <v>13.6257</v>
      </c>
      <c r="K40">
        <v>9.5023999999999997</v>
      </c>
      <c r="L40">
        <v>157.97800000000001</v>
      </c>
      <c r="M40">
        <v>16749.0769</v>
      </c>
      <c r="N40">
        <v>6.9923999999999999</v>
      </c>
      <c r="O40">
        <v>7.5673000000000004</v>
      </c>
      <c r="P40">
        <v>47.374600000000001</v>
      </c>
    </row>
    <row r="41" spans="1:16" x14ac:dyDescent="0.3">
      <c r="A41" s="1">
        <v>43830</v>
      </c>
      <c r="B41">
        <v>2.3176000000000001</v>
      </c>
      <c r="C41">
        <v>2.9518</v>
      </c>
      <c r="D41">
        <v>2.0375999999999999</v>
      </c>
      <c r="E41">
        <v>1.3351</v>
      </c>
      <c r="F41" t="s">
        <v>5</v>
      </c>
      <c r="G41">
        <v>25.087499999999999</v>
      </c>
      <c r="H41">
        <v>21.2408</v>
      </c>
      <c r="I41">
        <v>4.3856000000000002</v>
      </c>
      <c r="J41">
        <v>15.019600000000001</v>
      </c>
      <c r="K41">
        <v>10.693099999999999</v>
      </c>
      <c r="L41">
        <v>207.81700000000001</v>
      </c>
      <c r="M41">
        <v>15625.2667</v>
      </c>
      <c r="N41">
        <v>5.8868</v>
      </c>
      <c r="O41">
        <v>7.6919000000000004</v>
      </c>
      <c r="P41">
        <v>27.935099999999998</v>
      </c>
    </row>
    <row r="42" spans="1:16" x14ac:dyDescent="0.3">
      <c r="A42" s="1">
        <v>43921</v>
      </c>
      <c r="B42">
        <v>2.2444999999999999</v>
      </c>
      <c r="C42">
        <v>3.746</v>
      </c>
      <c r="D42">
        <v>2.4819</v>
      </c>
      <c r="E42">
        <v>1.0707</v>
      </c>
      <c r="F42" t="s">
        <v>5</v>
      </c>
      <c r="G42">
        <v>20.731300000000001</v>
      </c>
      <c r="H42">
        <v>21.0062</v>
      </c>
      <c r="I42">
        <v>3.2892999999999999</v>
      </c>
      <c r="J42">
        <v>10.6851</v>
      </c>
      <c r="K42">
        <v>10.178800000000001</v>
      </c>
      <c r="L42">
        <v>184.51300000000001</v>
      </c>
      <c r="M42">
        <v>15625.2667</v>
      </c>
      <c r="N42">
        <v>8.0719999999999992</v>
      </c>
      <c r="O42">
        <v>9.4408999999999992</v>
      </c>
      <c r="P42">
        <v>67.626300000000001</v>
      </c>
    </row>
    <row r="43" spans="1:16" x14ac:dyDescent="0.3">
      <c r="A43" s="1">
        <v>44012</v>
      </c>
      <c r="B43">
        <v>2.0983999999999998</v>
      </c>
      <c r="C43">
        <v>2.7995000000000001</v>
      </c>
      <c r="D43">
        <v>1.9414</v>
      </c>
      <c r="E43">
        <v>1.2656000000000001</v>
      </c>
      <c r="F43" t="s">
        <v>5</v>
      </c>
      <c r="G43">
        <v>21.6572</v>
      </c>
      <c r="H43">
        <v>20.311699999999998</v>
      </c>
      <c r="I43">
        <v>4.5141</v>
      </c>
      <c r="J43">
        <v>15.5756</v>
      </c>
      <c r="K43">
        <v>9.7964000000000002</v>
      </c>
      <c r="L43">
        <v>142.328</v>
      </c>
      <c r="M43">
        <v>15625.2667</v>
      </c>
      <c r="N43">
        <v>6.7927999999999997</v>
      </c>
      <c r="O43">
        <v>8.3260000000000005</v>
      </c>
      <c r="P43">
        <v>63.070500000000003</v>
      </c>
    </row>
    <row r="44" spans="1:16" x14ac:dyDescent="0.3">
      <c r="A44" s="1">
        <v>44104</v>
      </c>
      <c r="B44">
        <v>2.0463</v>
      </c>
      <c r="C44">
        <v>2.976</v>
      </c>
      <c r="D44">
        <v>2.0586000000000002</v>
      </c>
      <c r="E44">
        <v>1.1444000000000001</v>
      </c>
      <c r="F44" t="s">
        <v>5</v>
      </c>
      <c r="G44">
        <v>28.5884</v>
      </c>
      <c r="H44">
        <v>20.114100000000001</v>
      </c>
      <c r="I44">
        <v>4.2112999999999996</v>
      </c>
      <c r="J44">
        <v>14.264699999999999</v>
      </c>
      <c r="K44">
        <v>9.9611000000000001</v>
      </c>
      <c r="L44">
        <v>235.536</v>
      </c>
      <c r="M44">
        <v>15625.2667</v>
      </c>
      <c r="N44">
        <v>6.4744000000000002</v>
      </c>
      <c r="O44">
        <v>7.1299000000000001</v>
      </c>
      <c r="P44">
        <v>37.129199999999997</v>
      </c>
    </row>
  </sheetData>
  <phoneticPr fontId="18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_xll.BDH("APH US Equity",B$1:P$1,"CQ1 2010","","Dir=V","Per=Q","Days=A","Dts=S","cols=16;rows=43")</f>
        <v>#NAME?</v>
      </c>
      <c r="B2">
        <v>4.1883999999999997</v>
      </c>
      <c r="C2">
        <v>2.7263000000000002</v>
      </c>
      <c r="D2">
        <v>1.694</v>
      </c>
      <c r="E2">
        <v>43.351300000000002</v>
      </c>
      <c r="F2">
        <v>14.4856</v>
      </c>
      <c r="G2">
        <v>18.813600000000001</v>
      </c>
      <c r="H2">
        <v>20.418500000000002</v>
      </c>
      <c r="I2">
        <v>16.682200000000002</v>
      </c>
      <c r="J2">
        <v>12.350899999999999</v>
      </c>
      <c r="K2">
        <v>7.1718000000000002</v>
      </c>
      <c r="L2">
        <v>13.49</v>
      </c>
      <c r="M2">
        <v>4711.6148999999996</v>
      </c>
      <c r="N2">
        <v>5.6798000000000002</v>
      </c>
      <c r="O2">
        <v>6.9253999999999998</v>
      </c>
      <c r="P2">
        <v>2.6435</v>
      </c>
    </row>
    <row r="3" spans="1:16" x14ac:dyDescent="0.3">
      <c r="A3" s="1">
        <v>40359</v>
      </c>
      <c r="B3">
        <v>4.4832999999999998</v>
      </c>
      <c r="C3">
        <v>2.9445999999999999</v>
      </c>
      <c r="D3">
        <v>1.8130999999999999</v>
      </c>
      <c r="E3">
        <v>40.036099999999998</v>
      </c>
      <c r="F3">
        <v>17.6189</v>
      </c>
      <c r="G3">
        <v>19.8492</v>
      </c>
      <c r="H3">
        <v>22.216100000000001</v>
      </c>
      <c r="I3">
        <v>12.656700000000001</v>
      </c>
      <c r="J3">
        <v>10.517200000000001</v>
      </c>
      <c r="K3">
        <v>6.9992999999999999</v>
      </c>
      <c r="L3">
        <v>79.295000000000002</v>
      </c>
      <c r="M3">
        <v>4711.6148999999996</v>
      </c>
      <c r="N3">
        <v>5.7407000000000004</v>
      </c>
      <c r="O3">
        <v>6.9591000000000003</v>
      </c>
      <c r="P3">
        <v>2.0082</v>
      </c>
    </row>
    <row r="4" spans="1:16" x14ac:dyDescent="0.3">
      <c r="A4" s="1">
        <v>40451</v>
      </c>
      <c r="B4">
        <v>4.5648999999999997</v>
      </c>
      <c r="C4">
        <v>2.8490000000000002</v>
      </c>
      <c r="D4">
        <v>1.9140000000000001</v>
      </c>
      <c r="E4">
        <v>42.145099999999999</v>
      </c>
      <c r="F4">
        <v>17.896899999999999</v>
      </c>
      <c r="G4">
        <v>19.941099999999999</v>
      </c>
      <c r="H4">
        <v>22.886500000000002</v>
      </c>
      <c r="I4">
        <v>15.531700000000001</v>
      </c>
      <c r="J4">
        <v>11.8019</v>
      </c>
      <c r="K4">
        <v>7.1363000000000003</v>
      </c>
      <c r="L4">
        <v>98.061999999999998</v>
      </c>
      <c r="M4">
        <v>4711.6148999999996</v>
      </c>
      <c r="N4">
        <v>5.6372</v>
      </c>
      <c r="O4">
        <v>6.9398999999999997</v>
      </c>
      <c r="P4">
        <v>1.9028</v>
      </c>
    </row>
    <row r="5" spans="1:16" x14ac:dyDescent="0.3">
      <c r="A5" s="1">
        <v>40543</v>
      </c>
      <c r="B5">
        <v>4.74</v>
      </c>
      <c r="C5">
        <v>3.0415000000000001</v>
      </c>
      <c r="D5">
        <v>2.0501</v>
      </c>
      <c r="E5">
        <v>34.469700000000003</v>
      </c>
      <c r="F5">
        <v>18.696400000000001</v>
      </c>
      <c r="G5">
        <v>20.060700000000001</v>
      </c>
      <c r="H5">
        <v>24.0868</v>
      </c>
      <c r="I5">
        <v>12.5411</v>
      </c>
      <c r="J5">
        <v>11.7201</v>
      </c>
      <c r="K5">
        <v>7.7827999999999999</v>
      </c>
      <c r="L5">
        <v>124.58799999999999</v>
      </c>
      <c r="M5">
        <v>4109.5141000000003</v>
      </c>
      <c r="N5">
        <v>6.0850999999999997</v>
      </c>
      <c r="O5">
        <v>7.3352000000000004</v>
      </c>
      <c r="P5">
        <v>2.0082</v>
      </c>
    </row>
    <row r="6" spans="1:16" x14ac:dyDescent="0.3">
      <c r="A6" s="1">
        <v>40633</v>
      </c>
      <c r="B6">
        <v>4.6532</v>
      </c>
      <c r="C6">
        <v>3.1444999999999999</v>
      </c>
      <c r="D6">
        <v>2.1036999999999999</v>
      </c>
      <c r="E6">
        <v>41.217599999999997</v>
      </c>
      <c r="F6">
        <v>18.578800000000001</v>
      </c>
      <c r="G6">
        <v>19.783999999999999</v>
      </c>
      <c r="H6">
        <v>24.213999999999999</v>
      </c>
      <c r="I6">
        <v>13.280900000000001</v>
      </c>
      <c r="J6">
        <v>11.4574</v>
      </c>
      <c r="K6">
        <v>7.5182000000000002</v>
      </c>
      <c r="L6">
        <v>84.417000000000002</v>
      </c>
      <c r="M6">
        <v>4109.5141000000003</v>
      </c>
      <c r="N6">
        <v>5.6555999999999997</v>
      </c>
      <c r="O6">
        <v>7.1853999999999996</v>
      </c>
      <c r="P6">
        <v>2.0647000000000002</v>
      </c>
    </row>
    <row r="7" spans="1:16" x14ac:dyDescent="0.3">
      <c r="A7" s="1">
        <v>40724</v>
      </c>
      <c r="B7">
        <v>4.5784000000000002</v>
      </c>
      <c r="C7">
        <v>3.4651000000000001</v>
      </c>
      <c r="D7">
        <v>2.298</v>
      </c>
      <c r="E7">
        <v>50.421999999999997</v>
      </c>
      <c r="F7">
        <v>18.896699999999999</v>
      </c>
      <c r="G7">
        <v>21.1129</v>
      </c>
      <c r="H7">
        <v>24.448399999999999</v>
      </c>
      <c r="I7">
        <v>13.745799999999999</v>
      </c>
      <c r="J7">
        <v>11.203799999999999</v>
      </c>
      <c r="K7">
        <v>7.1463999999999999</v>
      </c>
      <c r="L7">
        <v>81.33</v>
      </c>
      <c r="M7">
        <v>4109.5141000000003</v>
      </c>
      <c r="N7">
        <v>5.3601999999999999</v>
      </c>
      <c r="O7">
        <v>6.8556999999999997</v>
      </c>
      <c r="P7">
        <v>1.7021999999999999</v>
      </c>
    </row>
    <row r="8" spans="1:16" x14ac:dyDescent="0.3">
      <c r="A8" s="1">
        <v>40816</v>
      </c>
      <c r="B8">
        <v>4.5670999999999999</v>
      </c>
      <c r="C8">
        <v>3.5152999999999999</v>
      </c>
      <c r="D8">
        <v>2.3925999999999998</v>
      </c>
      <c r="E8">
        <v>57.084899999999998</v>
      </c>
      <c r="F8">
        <v>17.723300000000002</v>
      </c>
      <c r="G8">
        <v>18.015799999999999</v>
      </c>
      <c r="H8">
        <v>23.070699999999999</v>
      </c>
      <c r="I8">
        <v>11.1469</v>
      </c>
      <c r="J8">
        <v>8.3181999999999992</v>
      </c>
      <c r="K8">
        <v>6.2019000000000002</v>
      </c>
      <c r="L8">
        <v>157.97399999999999</v>
      </c>
      <c r="M8">
        <v>4109.5141000000003</v>
      </c>
      <c r="N8">
        <v>5.1483999999999996</v>
      </c>
      <c r="O8">
        <v>6.8219000000000003</v>
      </c>
      <c r="P8">
        <v>1.8526</v>
      </c>
    </row>
    <row r="9" spans="1:16" x14ac:dyDescent="0.3">
      <c r="A9" s="1">
        <v>40907</v>
      </c>
      <c r="B9">
        <v>4.4972000000000003</v>
      </c>
      <c r="C9">
        <v>3.3954</v>
      </c>
      <c r="D9">
        <v>2.2044000000000001</v>
      </c>
      <c r="E9">
        <v>63.410499999999999</v>
      </c>
      <c r="F9">
        <v>14.775700000000001</v>
      </c>
      <c r="G9">
        <v>17.356200000000001</v>
      </c>
      <c r="H9">
        <v>21.840599999999998</v>
      </c>
      <c r="I9">
        <v>22.617599999999999</v>
      </c>
      <c r="J9">
        <v>9.4868000000000006</v>
      </c>
      <c r="K9">
        <v>6.3502000000000001</v>
      </c>
      <c r="L9">
        <v>140.44399999999999</v>
      </c>
      <c r="M9">
        <v>4312.4808000000003</v>
      </c>
      <c r="N9">
        <v>5.3034999999999997</v>
      </c>
      <c r="O9">
        <v>7.3327</v>
      </c>
      <c r="P9">
        <v>2.1490999999999998</v>
      </c>
    </row>
    <row r="10" spans="1:16" x14ac:dyDescent="0.3">
      <c r="A10" s="1">
        <v>40998</v>
      </c>
      <c r="B10">
        <v>4.3292999999999999</v>
      </c>
      <c r="C10">
        <v>3.0762999999999998</v>
      </c>
      <c r="D10">
        <v>2.0331000000000001</v>
      </c>
      <c r="E10">
        <v>61.977699999999999</v>
      </c>
      <c r="F10">
        <v>13.4758</v>
      </c>
      <c r="G10">
        <v>18.8751</v>
      </c>
      <c r="H10">
        <v>21.097000000000001</v>
      </c>
      <c r="I10">
        <v>24.045300000000001</v>
      </c>
      <c r="J10">
        <v>11.959300000000001</v>
      </c>
      <c r="K10">
        <v>6.7161999999999997</v>
      </c>
      <c r="L10">
        <v>132.68100000000001</v>
      </c>
      <c r="M10">
        <v>4312.4808000000003</v>
      </c>
      <c r="N10">
        <v>5.2530999999999999</v>
      </c>
      <c r="O10">
        <v>6.8235000000000001</v>
      </c>
      <c r="P10">
        <v>13.470800000000001</v>
      </c>
    </row>
    <row r="11" spans="1:16" x14ac:dyDescent="0.3">
      <c r="A11" s="1">
        <v>41089</v>
      </c>
      <c r="B11">
        <v>4.1931000000000003</v>
      </c>
      <c r="C11">
        <v>3.0264000000000002</v>
      </c>
      <c r="D11">
        <v>2.0215000000000001</v>
      </c>
      <c r="E11">
        <v>68.597099999999998</v>
      </c>
      <c r="F11">
        <v>13.6549</v>
      </c>
      <c r="G11">
        <v>19.430299999999999</v>
      </c>
      <c r="H11">
        <v>19.911899999999999</v>
      </c>
      <c r="I11">
        <v>25.2121</v>
      </c>
      <c r="J11">
        <v>11.2098</v>
      </c>
      <c r="K11">
        <v>6.15</v>
      </c>
      <c r="L11">
        <v>95.501999999999995</v>
      </c>
      <c r="M11">
        <v>4312.4808000000003</v>
      </c>
      <c r="N11">
        <v>4.9269999999999996</v>
      </c>
      <c r="O11">
        <v>6.5152999999999999</v>
      </c>
      <c r="P11">
        <v>11.982900000000001</v>
      </c>
    </row>
    <row r="12" spans="1:16" x14ac:dyDescent="0.3">
      <c r="A12" s="1">
        <v>41180</v>
      </c>
      <c r="B12">
        <v>4.1754999999999995</v>
      </c>
      <c r="C12">
        <v>3.0546000000000002</v>
      </c>
      <c r="D12">
        <v>2.0775999999999999</v>
      </c>
      <c r="E12">
        <v>66.151399999999995</v>
      </c>
      <c r="F12">
        <v>14.220599999999999</v>
      </c>
      <c r="G12">
        <v>19.546399999999998</v>
      </c>
      <c r="H12">
        <v>20.0029</v>
      </c>
      <c r="I12">
        <v>20.892800000000001</v>
      </c>
      <c r="J12">
        <v>11.433400000000001</v>
      </c>
      <c r="K12">
        <v>6.0418000000000003</v>
      </c>
      <c r="L12">
        <v>142.93100000000001</v>
      </c>
      <c r="M12">
        <v>4312.4808000000003</v>
      </c>
      <c r="N12">
        <v>4.7981999999999996</v>
      </c>
      <c r="O12">
        <v>6.4478</v>
      </c>
      <c r="P12">
        <v>11.507</v>
      </c>
    </row>
    <row r="13" spans="1:16" x14ac:dyDescent="0.3">
      <c r="A13" s="1">
        <v>41274</v>
      </c>
      <c r="B13">
        <v>4.2625999999999999</v>
      </c>
      <c r="C13">
        <v>3.0466000000000002</v>
      </c>
      <c r="D13">
        <v>2.0857000000000001</v>
      </c>
      <c r="E13">
        <v>70.227400000000003</v>
      </c>
      <c r="F13">
        <v>14.181699999999999</v>
      </c>
      <c r="G13">
        <v>19.303999999999998</v>
      </c>
      <c r="H13">
        <v>20.9344</v>
      </c>
      <c r="I13">
        <v>26.917200000000001</v>
      </c>
      <c r="J13">
        <v>11.7354</v>
      </c>
      <c r="K13">
        <v>6.1596000000000002</v>
      </c>
      <c r="L13">
        <v>174.48599999999999</v>
      </c>
      <c r="M13">
        <v>4978.2933000000003</v>
      </c>
      <c r="N13">
        <v>5.1159999999999997</v>
      </c>
      <c r="O13">
        <v>6.9367000000000001</v>
      </c>
      <c r="P13">
        <v>11.9655</v>
      </c>
    </row>
    <row r="14" spans="1:16" x14ac:dyDescent="0.3">
      <c r="A14" s="1">
        <v>41361</v>
      </c>
      <c r="B14">
        <v>4.4043000000000001</v>
      </c>
      <c r="C14">
        <v>3.3443000000000001</v>
      </c>
      <c r="D14">
        <v>2.3109999999999999</v>
      </c>
      <c r="E14">
        <v>67.383799999999994</v>
      </c>
      <c r="F14">
        <v>13.389200000000001</v>
      </c>
      <c r="G14">
        <v>19.1661</v>
      </c>
      <c r="H14">
        <v>21.115300000000001</v>
      </c>
      <c r="I14">
        <v>24.632100000000001</v>
      </c>
      <c r="J14">
        <v>12.917</v>
      </c>
      <c r="K14">
        <v>6.6576000000000004</v>
      </c>
      <c r="L14">
        <v>150.56899999999999</v>
      </c>
      <c r="M14">
        <v>4978.2933000000003</v>
      </c>
      <c r="N14">
        <v>5.3769</v>
      </c>
      <c r="O14">
        <v>7.2389999999999999</v>
      </c>
      <c r="P14">
        <v>10.9505</v>
      </c>
    </row>
    <row r="15" spans="1:16" x14ac:dyDescent="0.3">
      <c r="A15" s="1">
        <v>41453</v>
      </c>
      <c r="B15">
        <v>4.4497999999999998</v>
      </c>
      <c r="C15">
        <v>3.5244999999999997</v>
      </c>
      <c r="D15">
        <v>2.5116000000000001</v>
      </c>
      <c r="E15">
        <v>68.953699999999998</v>
      </c>
      <c r="F15">
        <v>14.3405</v>
      </c>
      <c r="G15">
        <v>19.718299999999999</v>
      </c>
      <c r="H15">
        <v>20.7195</v>
      </c>
      <c r="I15">
        <v>23.367000000000001</v>
      </c>
      <c r="J15">
        <v>13.1275</v>
      </c>
      <c r="K15">
        <v>6.5880999999999998</v>
      </c>
      <c r="L15">
        <v>144.19999999999999</v>
      </c>
      <c r="M15">
        <v>4978.2933000000003</v>
      </c>
      <c r="N15">
        <v>5.1151</v>
      </c>
      <c r="O15">
        <v>7.0433000000000003</v>
      </c>
      <c r="P15">
        <v>10.853400000000001</v>
      </c>
    </row>
    <row r="16" spans="1:16" x14ac:dyDescent="0.3">
      <c r="A16" s="1">
        <v>41547</v>
      </c>
      <c r="B16">
        <v>4.2881</v>
      </c>
      <c r="C16">
        <v>3.4455</v>
      </c>
      <c r="D16">
        <v>2.4740000000000002</v>
      </c>
      <c r="E16">
        <v>70.355699999999999</v>
      </c>
      <c r="F16">
        <v>13.988199999999999</v>
      </c>
      <c r="G16">
        <v>19.468399999999999</v>
      </c>
      <c r="H16">
        <v>20.0044</v>
      </c>
      <c r="I16">
        <v>20.5672</v>
      </c>
      <c r="J16">
        <v>12.774699999999999</v>
      </c>
      <c r="K16">
        <v>6.2355</v>
      </c>
      <c r="L16">
        <v>157.215</v>
      </c>
      <c r="M16">
        <v>4978.2933000000003</v>
      </c>
      <c r="N16">
        <v>4.9356</v>
      </c>
      <c r="O16">
        <v>6.5027999999999997</v>
      </c>
      <c r="P16">
        <v>19.672499999999999</v>
      </c>
    </row>
    <row r="17" spans="1:16" x14ac:dyDescent="0.3">
      <c r="A17" s="1">
        <v>41639</v>
      </c>
      <c r="B17">
        <v>4.1456999999999997</v>
      </c>
      <c r="C17">
        <v>1.9614</v>
      </c>
      <c r="D17">
        <v>1.3623000000000001</v>
      </c>
      <c r="E17">
        <v>74.586500000000001</v>
      </c>
      <c r="F17">
        <v>14.6303</v>
      </c>
      <c r="G17">
        <v>19.378699999999998</v>
      </c>
      <c r="H17">
        <v>19.133500000000002</v>
      </c>
      <c r="I17">
        <v>32.544200000000004</v>
      </c>
      <c r="J17">
        <v>14.5901</v>
      </c>
      <c r="K17">
        <v>6.0292000000000003</v>
      </c>
      <c r="L17">
        <v>158.71600000000001</v>
      </c>
      <c r="M17">
        <v>4750.0225</v>
      </c>
      <c r="N17">
        <v>4.8277999999999999</v>
      </c>
      <c r="O17">
        <v>6.1593999999999998</v>
      </c>
      <c r="P17">
        <v>18.8797</v>
      </c>
    </row>
    <row r="18" spans="1:16" x14ac:dyDescent="0.3">
      <c r="A18" s="1">
        <v>41729</v>
      </c>
      <c r="B18">
        <v>4.4184000000000001</v>
      </c>
      <c r="C18">
        <v>2.0592000000000001</v>
      </c>
      <c r="D18">
        <v>1.4593</v>
      </c>
      <c r="E18">
        <v>77.331100000000006</v>
      </c>
      <c r="F18">
        <v>12.1518</v>
      </c>
      <c r="G18">
        <v>18.626100000000001</v>
      </c>
      <c r="H18">
        <v>19.354800000000001</v>
      </c>
      <c r="I18">
        <v>32.332099999999997</v>
      </c>
      <c r="J18">
        <v>14.4901</v>
      </c>
      <c r="K18">
        <v>6.1092000000000004</v>
      </c>
      <c r="L18">
        <v>148.5</v>
      </c>
      <c r="M18">
        <v>4750.0225</v>
      </c>
      <c r="N18">
        <v>5.2160000000000002</v>
      </c>
      <c r="O18">
        <v>7.2196999999999996</v>
      </c>
      <c r="P18">
        <v>19.810700000000001</v>
      </c>
    </row>
    <row r="19" spans="1:16" x14ac:dyDescent="0.3">
      <c r="A19" s="1">
        <v>41820</v>
      </c>
      <c r="B19">
        <v>4.5068000000000001</v>
      </c>
      <c r="C19">
        <v>2.0226999999999999</v>
      </c>
      <c r="D19">
        <v>1.4458</v>
      </c>
      <c r="E19">
        <v>78.713700000000003</v>
      </c>
      <c r="F19">
        <v>12.7264</v>
      </c>
      <c r="G19">
        <v>19.464300000000001</v>
      </c>
      <c r="H19">
        <v>19.281199999999998</v>
      </c>
      <c r="I19">
        <v>27.892199999999999</v>
      </c>
      <c r="J19">
        <v>14.5848</v>
      </c>
      <c r="K19">
        <v>5.9475999999999996</v>
      </c>
      <c r="L19">
        <v>128.9</v>
      </c>
      <c r="M19">
        <v>4750.0225</v>
      </c>
      <c r="N19">
        <v>5.1205999999999996</v>
      </c>
      <c r="O19">
        <v>7.1360999999999999</v>
      </c>
      <c r="P19">
        <v>17.953099999999999</v>
      </c>
    </row>
    <row r="20" spans="1:16" x14ac:dyDescent="0.3">
      <c r="A20" s="1">
        <v>41912</v>
      </c>
      <c r="B20">
        <v>4.4763999999999999</v>
      </c>
      <c r="C20">
        <v>2.1682999999999999</v>
      </c>
      <c r="D20">
        <v>1.5024999999999999</v>
      </c>
      <c r="E20">
        <v>88.166700000000006</v>
      </c>
      <c r="F20">
        <v>12.6919</v>
      </c>
      <c r="G20">
        <v>19.71</v>
      </c>
      <c r="H20">
        <v>19.2531</v>
      </c>
      <c r="I20">
        <v>94.9512</v>
      </c>
      <c r="J20">
        <v>14.867100000000001</v>
      </c>
      <c r="K20">
        <v>5.9295</v>
      </c>
      <c r="L20">
        <v>167.3</v>
      </c>
      <c r="M20">
        <v>4750.0225</v>
      </c>
      <c r="N20">
        <v>5.1170999999999998</v>
      </c>
      <c r="O20">
        <v>6.7607999999999997</v>
      </c>
      <c r="P20">
        <v>21.459900000000001</v>
      </c>
    </row>
    <row r="21" spans="1:16" x14ac:dyDescent="0.3">
      <c r="A21" s="1">
        <v>42004</v>
      </c>
      <c r="B21">
        <v>4.4042000000000003</v>
      </c>
      <c r="C21">
        <v>3.3016000000000001</v>
      </c>
      <c r="D21">
        <v>2.3462999999999998</v>
      </c>
      <c r="E21">
        <v>91.36</v>
      </c>
      <c r="F21">
        <v>13.806900000000001</v>
      </c>
      <c r="G21">
        <v>19.551300000000001</v>
      </c>
      <c r="H21">
        <v>19.112500000000001</v>
      </c>
      <c r="I21">
        <v>285.1266</v>
      </c>
      <c r="J21">
        <v>14.9742</v>
      </c>
      <c r="K21">
        <v>6.1169000000000002</v>
      </c>
      <c r="L21">
        <v>227.1</v>
      </c>
      <c r="M21">
        <v>6481.0427</v>
      </c>
      <c r="N21">
        <v>5.0317999999999996</v>
      </c>
      <c r="O21">
        <v>6.3758999999999997</v>
      </c>
      <c r="P21">
        <v>20</v>
      </c>
    </row>
    <row r="22" spans="1:16" x14ac:dyDescent="0.3">
      <c r="A22" s="1">
        <v>42094</v>
      </c>
      <c r="B22">
        <v>4.4969999999999999</v>
      </c>
      <c r="C22">
        <v>3.8174000000000001</v>
      </c>
      <c r="D22">
        <v>2.6390000000000002</v>
      </c>
      <c r="E22">
        <v>93.515000000000001</v>
      </c>
      <c r="F22">
        <v>15.305899999999999</v>
      </c>
      <c r="G22">
        <v>19.6067</v>
      </c>
      <c r="H22">
        <v>19.171800000000001</v>
      </c>
      <c r="I22">
        <v>137.74809999999999</v>
      </c>
      <c r="J22">
        <v>16.0168</v>
      </c>
      <c r="K22">
        <v>6.4260000000000002</v>
      </c>
      <c r="L22">
        <v>148.30000000000001</v>
      </c>
      <c r="M22">
        <v>6481.0427</v>
      </c>
      <c r="N22">
        <v>5.2598000000000003</v>
      </c>
      <c r="O22">
        <v>7.1432000000000002</v>
      </c>
      <c r="P22">
        <v>21.579499999999999</v>
      </c>
    </row>
    <row r="23" spans="1:16" x14ac:dyDescent="0.3">
      <c r="A23" s="1">
        <v>42185</v>
      </c>
      <c r="B23">
        <v>4.3785999999999996</v>
      </c>
      <c r="C23">
        <v>3.6486000000000001</v>
      </c>
      <c r="D23">
        <v>2.5253000000000001</v>
      </c>
      <c r="E23">
        <v>90.033000000000001</v>
      </c>
      <c r="F23">
        <v>15.2456</v>
      </c>
      <c r="G23">
        <v>19.2897</v>
      </c>
      <c r="H23">
        <v>18.7576</v>
      </c>
      <c r="I23">
        <v>154.36660000000001</v>
      </c>
      <c r="J23">
        <v>15.5511</v>
      </c>
      <c r="K23">
        <v>6.2884000000000002</v>
      </c>
      <c r="L23">
        <v>189.3</v>
      </c>
      <c r="M23">
        <v>6481.0427</v>
      </c>
      <c r="N23">
        <v>5.1531000000000002</v>
      </c>
      <c r="O23">
        <v>6.9585999999999997</v>
      </c>
      <c r="P23">
        <v>21.5642</v>
      </c>
    </row>
    <row r="24" spans="1:16" x14ac:dyDescent="0.3">
      <c r="A24" s="1">
        <v>42277</v>
      </c>
      <c r="B24">
        <v>4.3634000000000004</v>
      </c>
      <c r="C24">
        <v>3.5718999999999999</v>
      </c>
      <c r="D24">
        <v>2.5533999999999999</v>
      </c>
      <c r="E24">
        <v>90.777199999999993</v>
      </c>
      <c r="F24">
        <v>17.341200000000001</v>
      </c>
      <c r="G24">
        <v>20.197299999999998</v>
      </c>
      <c r="H24">
        <v>18.422699999999999</v>
      </c>
      <c r="I24">
        <v>73.431100000000001</v>
      </c>
      <c r="J24">
        <v>13.394</v>
      </c>
      <c r="K24">
        <v>5.7808999999999999</v>
      </c>
      <c r="L24">
        <v>239.8</v>
      </c>
      <c r="M24">
        <v>6481.0427</v>
      </c>
      <c r="N24">
        <v>4.9337999999999997</v>
      </c>
      <c r="O24">
        <v>6.0678000000000001</v>
      </c>
      <c r="P24">
        <v>21.124700000000001</v>
      </c>
    </row>
    <row r="25" spans="1:16" x14ac:dyDescent="0.3">
      <c r="A25" s="1">
        <v>42369</v>
      </c>
      <c r="B25">
        <v>4.4126000000000003</v>
      </c>
      <c r="C25">
        <v>3.8178999999999998</v>
      </c>
      <c r="D25">
        <v>2.8411</v>
      </c>
      <c r="E25">
        <v>86.876599999999996</v>
      </c>
      <c r="F25">
        <v>16.802299999999999</v>
      </c>
      <c r="G25">
        <v>20.2027</v>
      </c>
      <c r="H25">
        <v>18.496099999999998</v>
      </c>
      <c r="I25">
        <v>46.569699999999997</v>
      </c>
      <c r="J25">
        <v>13.471399999999999</v>
      </c>
      <c r="K25">
        <v>5.9492000000000003</v>
      </c>
      <c r="L25">
        <v>281</v>
      </c>
      <c r="M25">
        <v>6357.0020000000004</v>
      </c>
      <c r="N25">
        <v>4.9981999999999998</v>
      </c>
      <c r="O25">
        <v>6.2598000000000003</v>
      </c>
      <c r="P25">
        <v>21.589199999999998</v>
      </c>
    </row>
    <row r="26" spans="1:16" x14ac:dyDescent="0.3">
      <c r="A26" s="1">
        <v>42460</v>
      </c>
      <c r="B26">
        <v>4.2979000000000003</v>
      </c>
      <c r="C26">
        <v>2.7951000000000001</v>
      </c>
      <c r="D26">
        <v>1.7909000000000002</v>
      </c>
      <c r="E26">
        <v>84.6524</v>
      </c>
      <c r="F26">
        <v>13.2265</v>
      </c>
      <c r="G26">
        <v>16.496700000000001</v>
      </c>
      <c r="H26">
        <v>17.666599999999999</v>
      </c>
      <c r="I26">
        <v>51.586100000000002</v>
      </c>
      <c r="J26">
        <v>15.6593</v>
      </c>
      <c r="K26">
        <v>6.3757000000000001</v>
      </c>
      <c r="L26">
        <v>153.19999999999999</v>
      </c>
      <c r="M26">
        <v>6357.0020000000004</v>
      </c>
      <c r="N26">
        <v>4.9638999999999998</v>
      </c>
      <c r="O26">
        <v>6.5772000000000004</v>
      </c>
      <c r="P26">
        <v>27.458500000000001</v>
      </c>
    </row>
    <row r="27" spans="1:16" x14ac:dyDescent="0.3">
      <c r="A27" s="1">
        <v>42551</v>
      </c>
      <c r="B27">
        <v>4.4081000000000001</v>
      </c>
      <c r="C27">
        <v>2.871</v>
      </c>
      <c r="D27">
        <v>1.8927</v>
      </c>
      <c r="E27">
        <v>80.204300000000003</v>
      </c>
      <c r="F27">
        <v>16.683299999999999</v>
      </c>
      <c r="G27">
        <v>19.396699999999999</v>
      </c>
      <c r="H27">
        <v>18.0291</v>
      </c>
      <c r="I27">
        <v>51.586100000000002</v>
      </c>
      <c r="J27">
        <v>14.881399999999999</v>
      </c>
      <c r="K27">
        <v>6.3537999999999997</v>
      </c>
      <c r="L27">
        <v>195.5</v>
      </c>
      <c r="M27">
        <v>6357.0020000000004</v>
      </c>
      <c r="N27">
        <v>5.0191999999999997</v>
      </c>
      <c r="O27">
        <v>6.7144000000000004</v>
      </c>
      <c r="P27">
        <v>20.920100000000001</v>
      </c>
    </row>
    <row r="28" spans="1:16" x14ac:dyDescent="0.3">
      <c r="A28" s="1">
        <v>42643</v>
      </c>
      <c r="B28">
        <v>4.5344999999999995</v>
      </c>
      <c r="C28">
        <v>2.2499000000000002</v>
      </c>
      <c r="D28">
        <v>1.5436000000000001</v>
      </c>
      <c r="E28">
        <v>80.164500000000004</v>
      </c>
      <c r="F28">
        <v>18.0276</v>
      </c>
      <c r="G28">
        <v>19.946200000000001</v>
      </c>
      <c r="H28">
        <v>17.785900000000002</v>
      </c>
      <c r="I28">
        <v>51.586100000000002</v>
      </c>
      <c r="J28">
        <v>16.1843</v>
      </c>
      <c r="K28">
        <v>6.3678999999999997</v>
      </c>
      <c r="L28">
        <v>243.7</v>
      </c>
      <c r="M28">
        <v>6357.0020000000004</v>
      </c>
      <c r="N28">
        <v>4.8864999999999998</v>
      </c>
      <c r="O28">
        <v>6.3289</v>
      </c>
      <c r="P28">
        <v>19.259900000000002</v>
      </c>
    </row>
    <row r="29" spans="1:16" x14ac:dyDescent="0.3">
      <c r="A29" s="1">
        <v>42734</v>
      </c>
      <c r="B29">
        <v>4.7694999999999999</v>
      </c>
      <c r="C29">
        <v>2.1962000000000002</v>
      </c>
      <c r="D29">
        <v>1.5426</v>
      </c>
      <c r="E29">
        <v>81.926000000000002</v>
      </c>
      <c r="F29">
        <v>18.429300000000001</v>
      </c>
      <c r="G29">
        <v>20.537800000000001</v>
      </c>
      <c r="H29">
        <v>18.299399999999999</v>
      </c>
      <c r="I29">
        <v>51.586100000000002</v>
      </c>
      <c r="J29">
        <v>15.902900000000001</v>
      </c>
      <c r="K29">
        <v>6.3520000000000003</v>
      </c>
      <c r="L29">
        <v>294.39999999999998</v>
      </c>
      <c r="M29">
        <v>5627.4193999999998</v>
      </c>
      <c r="N29">
        <v>5.1235999999999997</v>
      </c>
      <c r="O29">
        <v>6.8303000000000003</v>
      </c>
      <c r="P29">
        <v>20.943100000000001</v>
      </c>
    </row>
    <row r="30" spans="1:16" x14ac:dyDescent="0.3">
      <c r="A30" s="1">
        <v>42825</v>
      </c>
      <c r="B30">
        <v>4.5350000000000001</v>
      </c>
      <c r="C30">
        <v>2.351</v>
      </c>
      <c r="D30">
        <v>1.6409</v>
      </c>
      <c r="E30">
        <v>87.392700000000005</v>
      </c>
      <c r="F30">
        <v>16.2746</v>
      </c>
      <c r="G30">
        <v>20.133299999999998</v>
      </c>
      <c r="H30">
        <v>18.9069</v>
      </c>
      <c r="I30">
        <v>51.586100000000002</v>
      </c>
      <c r="J30">
        <v>16.051600000000001</v>
      </c>
      <c r="K30">
        <v>6.3809000000000005</v>
      </c>
      <c r="L30">
        <v>189.1</v>
      </c>
      <c r="M30">
        <v>5627.4193999999998</v>
      </c>
      <c r="N30">
        <v>5.0751999999999997</v>
      </c>
      <c r="O30">
        <v>6.6690000000000005</v>
      </c>
      <c r="P30">
        <v>21.742999999999999</v>
      </c>
    </row>
    <row r="31" spans="1:16" x14ac:dyDescent="0.3">
      <c r="A31" s="1">
        <v>42916</v>
      </c>
      <c r="B31">
        <v>4.3929</v>
      </c>
      <c r="C31">
        <v>2.3294000000000001</v>
      </c>
      <c r="D31">
        <v>1.6147</v>
      </c>
      <c r="E31">
        <v>87.656499999999994</v>
      </c>
      <c r="F31">
        <v>14.3675</v>
      </c>
      <c r="G31">
        <v>20.173999999999999</v>
      </c>
      <c r="H31">
        <v>18.907699999999998</v>
      </c>
      <c r="I31">
        <v>51.586100000000002</v>
      </c>
      <c r="J31">
        <v>16.093800000000002</v>
      </c>
      <c r="K31">
        <v>6.1635</v>
      </c>
      <c r="L31">
        <v>228.9</v>
      </c>
      <c r="M31">
        <v>5627.4193999999998</v>
      </c>
      <c r="N31">
        <v>4.8890000000000002</v>
      </c>
      <c r="O31">
        <v>6.3524000000000003</v>
      </c>
      <c r="P31">
        <v>19.454499999999999</v>
      </c>
    </row>
    <row r="32" spans="1:16" x14ac:dyDescent="0.3">
      <c r="A32" s="1">
        <v>43007</v>
      </c>
      <c r="B32">
        <v>4.4427000000000003</v>
      </c>
      <c r="C32">
        <v>3.0360999999999998</v>
      </c>
      <c r="D32">
        <v>2.1379000000000001</v>
      </c>
      <c r="E32">
        <v>87.549199999999999</v>
      </c>
      <c r="F32">
        <v>15.361800000000001</v>
      </c>
      <c r="G32">
        <v>20.5291</v>
      </c>
      <c r="H32">
        <v>18.700900000000001</v>
      </c>
      <c r="I32">
        <v>51.586100000000002</v>
      </c>
      <c r="J32">
        <v>17.5976</v>
      </c>
      <c r="K32">
        <v>6.4234</v>
      </c>
      <c r="L32">
        <v>142.6</v>
      </c>
      <c r="M32">
        <v>5627.4193999999998</v>
      </c>
      <c r="N32">
        <v>4.6416000000000004</v>
      </c>
      <c r="O32">
        <v>6.3207000000000004</v>
      </c>
      <c r="P32">
        <v>20.882899999999999</v>
      </c>
    </row>
    <row r="33" spans="1:16" x14ac:dyDescent="0.3">
      <c r="A33" s="1">
        <v>43098</v>
      </c>
      <c r="B33">
        <v>4.6187000000000005</v>
      </c>
      <c r="C33">
        <v>2.948</v>
      </c>
      <c r="D33">
        <v>2.1225000000000001</v>
      </c>
      <c r="E33">
        <v>88.791399999999996</v>
      </c>
      <c r="F33">
        <v>15.975999999999999</v>
      </c>
      <c r="G33">
        <v>20.546299999999999</v>
      </c>
      <c r="H33">
        <v>19.158300000000001</v>
      </c>
      <c r="I33">
        <v>51.586100000000002</v>
      </c>
      <c r="J33">
        <v>17.318200000000001</v>
      </c>
      <c r="K33">
        <v>6.1391</v>
      </c>
      <c r="L33">
        <v>357</v>
      </c>
      <c r="M33">
        <v>6111.4286000000002</v>
      </c>
      <c r="N33">
        <v>4.7568000000000001</v>
      </c>
      <c r="O33">
        <v>6.2805999999999997</v>
      </c>
      <c r="P33">
        <v>20.882899999999999</v>
      </c>
    </row>
    <row r="34" spans="1:16" x14ac:dyDescent="0.3">
      <c r="A34" s="1">
        <v>43188</v>
      </c>
      <c r="B34">
        <v>4.6189999999999998</v>
      </c>
      <c r="C34">
        <v>1.8021</v>
      </c>
      <c r="D34">
        <v>1.1627000000000001</v>
      </c>
      <c r="E34">
        <v>82.763999999999996</v>
      </c>
      <c r="F34">
        <v>15.383699999999999</v>
      </c>
      <c r="G34">
        <v>20.188500000000001</v>
      </c>
      <c r="H34">
        <v>20.525300000000001</v>
      </c>
      <c r="I34">
        <v>51.586100000000002</v>
      </c>
      <c r="J34">
        <v>16.581800000000001</v>
      </c>
      <c r="K34">
        <v>6.5411999999999999</v>
      </c>
      <c r="L34">
        <v>75.3</v>
      </c>
      <c r="M34">
        <v>6111.4286000000002</v>
      </c>
      <c r="N34">
        <v>5.1642999999999999</v>
      </c>
      <c r="O34">
        <v>6.9184000000000001</v>
      </c>
      <c r="P34">
        <v>21.6114</v>
      </c>
    </row>
    <row r="35" spans="1:16" x14ac:dyDescent="0.3">
      <c r="A35" s="1">
        <v>43280</v>
      </c>
      <c r="B35">
        <v>4.6326000000000001</v>
      </c>
      <c r="C35">
        <v>1.718</v>
      </c>
      <c r="D35">
        <v>1.1186</v>
      </c>
      <c r="E35">
        <v>91.372200000000007</v>
      </c>
      <c r="F35">
        <v>15.7</v>
      </c>
      <c r="G35">
        <v>20.601600000000001</v>
      </c>
      <c r="H35">
        <v>21.049199999999999</v>
      </c>
      <c r="I35">
        <v>51.586100000000002</v>
      </c>
      <c r="J35">
        <v>15.974600000000001</v>
      </c>
      <c r="K35">
        <v>6.3845000000000001</v>
      </c>
      <c r="L35">
        <v>185.9</v>
      </c>
      <c r="M35">
        <v>6111.4286000000002</v>
      </c>
      <c r="N35">
        <v>5.0305999999999997</v>
      </c>
      <c r="O35">
        <v>6.2648000000000001</v>
      </c>
      <c r="P35">
        <v>24.227499999999999</v>
      </c>
    </row>
    <row r="36" spans="1:16" x14ac:dyDescent="0.3">
      <c r="A36" s="1">
        <v>43371</v>
      </c>
      <c r="B36">
        <v>4.5620000000000003</v>
      </c>
      <c r="C36">
        <v>1.6835</v>
      </c>
      <c r="D36">
        <v>1.0842000000000001</v>
      </c>
      <c r="E36">
        <v>81.281599999999997</v>
      </c>
      <c r="F36">
        <v>17.911300000000001</v>
      </c>
      <c r="G36">
        <v>20.8643</v>
      </c>
      <c r="H36">
        <v>21.2685</v>
      </c>
      <c r="I36">
        <v>51.586100000000002</v>
      </c>
      <c r="J36">
        <v>16.222300000000001</v>
      </c>
      <c r="K36">
        <v>6.7129000000000003</v>
      </c>
      <c r="L36">
        <v>265.10000000000002</v>
      </c>
      <c r="M36">
        <v>6111.4286000000002</v>
      </c>
      <c r="N36">
        <v>4.7816999999999998</v>
      </c>
      <c r="O36">
        <v>5.9683999999999999</v>
      </c>
      <c r="P36">
        <v>21.8888</v>
      </c>
    </row>
    <row r="37" spans="1:16" x14ac:dyDescent="0.3">
      <c r="A37" s="1">
        <v>43465</v>
      </c>
      <c r="B37">
        <v>4.7397</v>
      </c>
      <c r="C37">
        <v>1.865</v>
      </c>
      <c r="D37">
        <v>1.2579</v>
      </c>
      <c r="E37">
        <v>88.889700000000005</v>
      </c>
      <c r="F37">
        <v>17.333300000000001</v>
      </c>
      <c r="G37">
        <v>20.569099999999999</v>
      </c>
      <c r="H37">
        <v>21.058199999999999</v>
      </c>
      <c r="I37">
        <v>51.586100000000002</v>
      </c>
      <c r="J37">
        <v>13.46</v>
      </c>
      <c r="K37">
        <v>6.1566999999999998</v>
      </c>
      <c r="L37">
        <v>275.8</v>
      </c>
      <c r="M37">
        <v>5138.5870000000004</v>
      </c>
      <c r="N37">
        <v>4.8384</v>
      </c>
      <c r="O37">
        <v>6.4254999999999995</v>
      </c>
      <c r="P37">
        <v>20.319400000000002</v>
      </c>
    </row>
    <row r="38" spans="1:16" x14ac:dyDescent="0.3">
      <c r="A38" s="1">
        <v>43553</v>
      </c>
      <c r="B38">
        <v>4.6986999999999997</v>
      </c>
      <c r="C38">
        <v>2.5026999999999999</v>
      </c>
      <c r="D38">
        <v>1.6065</v>
      </c>
      <c r="E38">
        <v>90.7303</v>
      </c>
      <c r="F38">
        <v>12.666700000000001</v>
      </c>
      <c r="G38">
        <v>19.208600000000001</v>
      </c>
      <c r="H38">
        <v>21.809000000000001</v>
      </c>
      <c r="I38">
        <v>51.586100000000002</v>
      </c>
      <c r="J38">
        <v>14.690099999999999</v>
      </c>
      <c r="K38">
        <v>6.6433</v>
      </c>
      <c r="L38">
        <v>269.10000000000002</v>
      </c>
      <c r="M38">
        <v>5138.5870000000004</v>
      </c>
      <c r="N38">
        <v>5.2199</v>
      </c>
      <c r="O38">
        <v>7.1151999999999997</v>
      </c>
      <c r="P38">
        <v>25.607500000000002</v>
      </c>
    </row>
    <row r="39" spans="1:16" x14ac:dyDescent="0.3">
      <c r="A39" s="1">
        <v>43644</v>
      </c>
      <c r="B39">
        <v>4.6395999999999997</v>
      </c>
      <c r="C39">
        <v>2.0567000000000002</v>
      </c>
      <c r="D39">
        <v>1.3066</v>
      </c>
      <c r="E39">
        <v>100.10850000000001</v>
      </c>
      <c r="F39">
        <v>13.316700000000001</v>
      </c>
      <c r="G39">
        <v>19.823399999999999</v>
      </c>
      <c r="H39">
        <v>21.081</v>
      </c>
      <c r="I39">
        <v>51.586100000000002</v>
      </c>
      <c r="J39">
        <v>15.068899999999999</v>
      </c>
      <c r="K39">
        <v>6.3548</v>
      </c>
      <c r="L39">
        <v>247</v>
      </c>
      <c r="M39">
        <v>5138.5870000000004</v>
      </c>
      <c r="N39">
        <v>5.0282</v>
      </c>
      <c r="O39">
        <v>6.7118000000000002</v>
      </c>
      <c r="P39">
        <v>23.682400000000001</v>
      </c>
    </row>
    <row r="40" spans="1:16" x14ac:dyDescent="0.3">
      <c r="A40" s="1">
        <v>43738</v>
      </c>
      <c r="B40">
        <v>4.4833999999999996</v>
      </c>
      <c r="C40">
        <v>1.9939</v>
      </c>
      <c r="D40">
        <v>1.2605999999999999</v>
      </c>
      <c r="E40">
        <v>99.525900000000007</v>
      </c>
      <c r="F40">
        <v>13.9259</v>
      </c>
      <c r="G40">
        <v>19.689599999999999</v>
      </c>
      <c r="H40">
        <v>20.493600000000001</v>
      </c>
      <c r="I40">
        <v>51.586100000000002</v>
      </c>
      <c r="J40">
        <v>15.3119</v>
      </c>
      <c r="K40">
        <v>6.4344000000000001</v>
      </c>
      <c r="L40">
        <v>339.1</v>
      </c>
      <c r="M40">
        <v>5138.5870000000004</v>
      </c>
      <c r="N40">
        <v>4.8437999999999999</v>
      </c>
      <c r="O40">
        <v>6.1524999999999999</v>
      </c>
      <c r="P40">
        <v>26.400300000000001</v>
      </c>
    </row>
    <row r="41" spans="1:16" x14ac:dyDescent="0.3">
      <c r="A41" s="1">
        <v>43830</v>
      </c>
      <c r="B41">
        <v>4.4100999999999999</v>
      </c>
      <c r="C41">
        <v>1.9746000000000001</v>
      </c>
      <c r="D41">
        <v>1.2402</v>
      </c>
      <c r="E41">
        <v>84.014300000000006</v>
      </c>
      <c r="F41">
        <v>15.295400000000001</v>
      </c>
      <c r="G41">
        <v>19.981400000000001</v>
      </c>
      <c r="H41">
        <v>19.2834</v>
      </c>
      <c r="I41">
        <v>51.586100000000002</v>
      </c>
      <c r="J41">
        <v>17.278400000000001</v>
      </c>
      <c r="K41">
        <v>6.8643000000000001</v>
      </c>
      <c r="L41">
        <v>352.1</v>
      </c>
      <c r="M41">
        <v>5731.0811000000003</v>
      </c>
      <c r="N41">
        <v>4.6627000000000001</v>
      </c>
      <c r="O41">
        <v>6.4709000000000003</v>
      </c>
      <c r="P41">
        <v>23.376200000000001</v>
      </c>
    </row>
    <row r="42" spans="1:16" x14ac:dyDescent="0.3">
      <c r="A42" s="1">
        <v>43921</v>
      </c>
      <c r="B42">
        <v>4.3781999999999996</v>
      </c>
      <c r="C42">
        <v>2.5423999999999998</v>
      </c>
      <c r="D42">
        <v>1.8082</v>
      </c>
      <c r="E42">
        <v>116.11109999999999</v>
      </c>
      <c r="F42">
        <v>11.003500000000001</v>
      </c>
      <c r="G42">
        <v>17.019300000000001</v>
      </c>
      <c r="H42">
        <v>17.5077</v>
      </c>
      <c r="I42">
        <v>51.586100000000002</v>
      </c>
      <c r="J42">
        <v>12.678900000000001</v>
      </c>
      <c r="K42">
        <v>4.9183000000000003</v>
      </c>
      <c r="L42">
        <v>323.5</v>
      </c>
      <c r="M42">
        <v>5731.0811000000003</v>
      </c>
      <c r="N42">
        <v>5.0768000000000004</v>
      </c>
      <c r="O42">
        <v>7.0389999999999997</v>
      </c>
      <c r="P42">
        <v>30.565899999999999</v>
      </c>
    </row>
    <row r="43" spans="1:16" x14ac:dyDescent="0.3">
      <c r="A43" s="1">
        <v>44012</v>
      </c>
      <c r="B43">
        <v>4.2446000000000002</v>
      </c>
      <c r="C43">
        <v>2.5868000000000002</v>
      </c>
      <c r="D43">
        <v>1.665</v>
      </c>
      <c r="E43">
        <v>79.477099999999993</v>
      </c>
      <c r="F43">
        <v>11.8344</v>
      </c>
      <c r="G43">
        <v>17.982399999999998</v>
      </c>
      <c r="H43">
        <v>17.572900000000001</v>
      </c>
      <c r="I43">
        <v>51.586100000000002</v>
      </c>
      <c r="J43">
        <v>16.6004</v>
      </c>
      <c r="K43">
        <v>6.2531999999999996</v>
      </c>
      <c r="L43">
        <v>300.60000000000002</v>
      </c>
      <c r="M43">
        <v>5731.0811000000003</v>
      </c>
      <c r="N43">
        <v>4.8461999999999996</v>
      </c>
      <c r="O43">
        <v>6.5229999999999997</v>
      </c>
      <c r="P43">
        <v>28.948399999999999</v>
      </c>
    </row>
    <row r="44" spans="1:16" x14ac:dyDescent="0.3">
      <c r="A44" s="1">
        <v>44104</v>
      </c>
      <c r="B44">
        <v>4.3135000000000003</v>
      </c>
      <c r="C44">
        <v>2.274</v>
      </c>
      <c r="D44">
        <v>1.5063</v>
      </c>
      <c r="E44">
        <v>75.695400000000006</v>
      </c>
      <c r="F44">
        <v>16.992899999999999</v>
      </c>
      <c r="G44">
        <v>20.4786</v>
      </c>
      <c r="H44">
        <v>17.918800000000001</v>
      </c>
      <c r="I44">
        <v>51.586100000000002</v>
      </c>
      <c r="J44">
        <v>18.2805</v>
      </c>
      <c r="K44">
        <v>6.3495999999999997</v>
      </c>
      <c r="L44">
        <v>322.10000000000002</v>
      </c>
      <c r="M44">
        <v>5731.0811000000003</v>
      </c>
      <c r="N44">
        <v>4.6639999999999997</v>
      </c>
      <c r="O44">
        <v>6.1515000000000004</v>
      </c>
      <c r="P44">
        <v>21.552199999999999</v>
      </c>
    </row>
  </sheetData>
  <phoneticPr fontId="18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_xll.BDH("FTV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5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 t="s">
        <v>5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 t="s">
        <v>5</v>
      </c>
    </row>
    <row r="20" spans="1:16" x14ac:dyDescent="0.3">
      <c r="A20" s="1">
        <v>41912</v>
      </c>
      <c r="B20" t="s">
        <v>5</v>
      </c>
      <c r="C20" t="s">
        <v>5</v>
      </c>
      <c r="D20" t="s">
        <v>5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</row>
    <row r="21" spans="1:16" x14ac:dyDescent="0.3">
      <c r="A21" s="1">
        <v>42004</v>
      </c>
      <c r="B21" t="s">
        <v>5</v>
      </c>
      <c r="C21" t="s">
        <v>5</v>
      </c>
      <c r="D21" t="s">
        <v>5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5</v>
      </c>
      <c r="K21" t="s">
        <v>5</v>
      </c>
      <c r="L21">
        <v>373.5</v>
      </c>
      <c r="M21">
        <v>18395.4545</v>
      </c>
      <c r="N21" t="s">
        <v>5</v>
      </c>
      <c r="O21" t="s">
        <v>5</v>
      </c>
      <c r="P21" t="s">
        <v>5</v>
      </c>
    </row>
    <row r="22" spans="1:16" x14ac:dyDescent="0.3">
      <c r="A22" s="1">
        <v>42094</v>
      </c>
      <c r="B22" t="s">
        <v>5</v>
      </c>
      <c r="C22" t="s">
        <v>5</v>
      </c>
      <c r="D22" t="s">
        <v>5</v>
      </c>
      <c r="E22" t="s">
        <v>5</v>
      </c>
      <c r="F22" t="s">
        <v>5</v>
      </c>
      <c r="G22">
        <v>19.431799999999999</v>
      </c>
      <c r="H22" t="s">
        <v>5</v>
      </c>
      <c r="I22" t="s">
        <v>5</v>
      </c>
      <c r="J22" t="s">
        <v>5</v>
      </c>
      <c r="K22" t="s">
        <v>5</v>
      </c>
      <c r="L22">
        <v>70.5</v>
      </c>
      <c r="M22">
        <v>18395.4545</v>
      </c>
      <c r="N22" t="s">
        <v>5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  <c r="G23">
        <v>21.451799999999999</v>
      </c>
      <c r="H23" t="s">
        <v>5</v>
      </c>
      <c r="I23" t="s">
        <v>5</v>
      </c>
      <c r="J23" t="s">
        <v>5</v>
      </c>
      <c r="K23" t="s">
        <v>5</v>
      </c>
      <c r="L23">
        <v>332.4</v>
      </c>
      <c r="M23">
        <v>18395.4545</v>
      </c>
      <c r="N23" t="s">
        <v>5</v>
      </c>
      <c r="O23" t="s">
        <v>5</v>
      </c>
      <c r="P23">
        <v>0</v>
      </c>
    </row>
    <row r="24" spans="1:16" x14ac:dyDescent="0.3">
      <c r="A24" s="1">
        <v>42277</v>
      </c>
      <c r="B24" t="s">
        <v>5</v>
      </c>
      <c r="C24">
        <v>1.3708</v>
      </c>
      <c r="D24">
        <v>0.75890000000000002</v>
      </c>
      <c r="E24">
        <v>0</v>
      </c>
      <c r="F24" t="s">
        <v>5</v>
      </c>
      <c r="G24">
        <v>19.795400000000001</v>
      </c>
      <c r="H24" t="s">
        <v>5</v>
      </c>
      <c r="I24" t="s">
        <v>5</v>
      </c>
      <c r="J24" t="s">
        <v>5</v>
      </c>
      <c r="K24" t="s">
        <v>5</v>
      </c>
      <c r="L24">
        <v>201.7</v>
      </c>
      <c r="M24">
        <v>18395.4545</v>
      </c>
      <c r="N24" t="s">
        <v>5</v>
      </c>
      <c r="O24" t="s">
        <v>5</v>
      </c>
      <c r="P24">
        <v>0</v>
      </c>
    </row>
    <row r="25" spans="1:16" x14ac:dyDescent="0.3">
      <c r="A25" s="1">
        <v>42369</v>
      </c>
      <c r="B25" t="s">
        <v>5</v>
      </c>
      <c r="C25">
        <v>1.2044999999999999</v>
      </c>
      <c r="D25">
        <v>0.7399</v>
      </c>
      <c r="E25">
        <v>0</v>
      </c>
      <c r="F25" t="s">
        <v>5</v>
      </c>
      <c r="G25">
        <v>21.4558</v>
      </c>
      <c r="H25" t="s">
        <v>5</v>
      </c>
      <c r="I25" t="s">
        <v>5</v>
      </c>
      <c r="J25" t="s">
        <v>5</v>
      </c>
      <c r="K25" t="s">
        <v>5</v>
      </c>
      <c r="L25">
        <v>354.8</v>
      </c>
      <c r="M25">
        <v>17631.818200000002</v>
      </c>
      <c r="N25" t="s">
        <v>5</v>
      </c>
      <c r="O25" t="s">
        <v>5</v>
      </c>
      <c r="P25">
        <v>0</v>
      </c>
    </row>
    <row r="26" spans="1:16" x14ac:dyDescent="0.3">
      <c r="A26" s="1">
        <v>42460</v>
      </c>
      <c r="B26" t="s">
        <v>5</v>
      </c>
      <c r="C26">
        <v>1.2629000000000001</v>
      </c>
      <c r="D26">
        <v>0.747</v>
      </c>
      <c r="E26">
        <v>0</v>
      </c>
      <c r="F26" t="s">
        <v>5</v>
      </c>
      <c r="G26">
        <v>17.834099999999999</v>
      </c>
      <c r="H26" t="s">
        <v>5</v>
      </c>
      <c r="I26" t="s">
        <v>5</v>
      </c>
      <c r="J26" t="s">
        <v>5</v>
      </c>
      <c r="K26" t="s">
        <v>5</v>
      </c>
      <c r="L26">
        <v>148.80000000000001</v>
      </c>
      <c r="M26">
        <v>17631.818200000002</v>
      </c>
      <c r="N26" t="s">
        <v>5</v>
      </c>
      <c r="O26" t="s">
        <v>5</v>
      </c>
      <c r="P26">
        <v>0</v>
      </c>
    </row>
    <row r="27" spans="1:16" x14ac:dyDescent="0.3">
      <c r="A27" s="1">
        <v>42551</v>
      </c>
      <c r="B27" t="s">
        <v>5</v>
      </c>
      <c r="C27">
        <v>1.6012</v>
      </c>
      <c r="D27">
        <v>1.0630999999999999</v>
      </c>
      <c r="E27">
        <v>142.43870000000001</v>
      </c>
      <c r="F27">
        <v>119.2963</v>
      </c>
      <c r="G27">
        <v>20.712499999999999</v>
      </c>
      <c r="H27" t="s">
        <v>5</v>
      </c>
      <c r="I27">
        <v>25.756900000000002</v>
      </c>
      <c r="J27" t="s">
        <v>5</v>
      </c>
      <c r="K27" t="s">
        <v>5</v>
      </c>
      <c r="L27">
        <v>277.60000000000002</v>
      </c>
      <c r="M27">
        <v>17631.818200000002</v>
      </c>
      <c r="N27" t="s">
        <v>5</v>
      </c>
      <c r="O27" t="s">
        <v>5</v>
      </c>
      <c r="P27">
        <v>0</v>
      </c>
    </row>
    <row r="28" spans="1:16" x14ac:dyDescent="0.3">
      <c r="A28" s="1">
        <v>42643</v>
      </c>
      <c r="B28">
        <v>5.7287999999999997</v>
      </c>
      <c r="C28">
        <v>1.7233000000000001</v>
      </c>
      <c r="D28">
        <v>1.2394000000000001</v>
      </c>
      <c r="E28">
        <v>137.28870000000001</v>
      </c>
      <c r="F28">
        <v>13.811999999999999</v>
      </c>
      <c r="G28">
        <v>20.620100000000001</v>
      </c>
      <c r="H28">
        <v>22.013400000000001</v>
      </c>
      <c r="I28">
        <v>25.756900000000002</v>
      </c>
      <c r="J28">
        <v>14.3002</v>
      </c>
      <c r="K28">
        <v>5.4463999999999997</v>
      </c>
      <c r="L28">
        <v>303</v>
      </c>
      <c r="M28">
        <v>17631.818200000002</v>
      </c>
      <c r="N28">
        <v>6.3560999999999996</v>
      </c>
      <c r="O28">
        <v>5.1837999999999997</v>
      </c>
      <c r="P28">
        <v>10.674300000000001</v>
      </c>
    </row>
    <row r="29" spans="1:16" x14ac:dyDescent="0.3">
      <c r="A29" s="1">
        <v>42734</v>
      </c>
      <c r="B29">
        <v>5.0449000000000002</v>
      </c>
      <c r="C29">
        <v>1.6970000000000001</v>
      </c>
      <c r="D29">
        <v>1.1923999999999999</v>
      </c>
      <c r="E29">
        <v>124.9302</v>
      </c>
      <c r="F29">
        <v>7.5567000000000002</v>
      </c>
      <c r="G29">
        <v>19.641500000000001</v>
      </c>
      <c r="H29">
        <v>18.170500000000001</v>
      </c>
      <c r="I29">
        <v>25.756900000000002</v>
      </c>
      <c r="J29">
        <v>17.258199999999999</v>
      </c>
      <c r="K29">
        <v>5.5245999999999995</v>
      </c>
      <c r="L29">
        <v>297.39999999999998</v>
      </c>
      <c r="M29">
        <v>13229.1667</v>
      </c>
      <c r="N29">
        <v>5.5885999999999996</v>
      </c>
      <c r="O29">
        <v>4.1025</v>
      </c>
      <c r="P29">
        <v>26.168800000000001</v>
      </c>
    </row>
    <row r="30" spans="1:16" x14ac:dyDescent="0.3">
      <c r="A30" s="1">
        <v>42825</v>
      </c>
      <c r="B30">
        <v>4.8070000000000004</v>
      </c>
      <c r="C30">
        <v>1.7968999999999999</v>
      </c>
      <c r="D30">
        <v>1.2575000000000001</v>
      </c>
      <c r="E30">
        <v>112.95869999999999</v>
      </c>
      <c r="F30">
        <v>13.079599999999999</v>
      </c>
      <c r="G30">
        <v>19.254799999999999</v>
      </c>
      <c r="H30">
        <v>19.171500000000002</v>
      </c>
      <c r="I30">
        <v>25.756900000000002</v>
      </c>
      <c r="J30">
        <v>18.657900000000001</v>
      </c>
      <c r="K30">
        <v>5.9565999999999999</v>
      </c>
      <c r="L30">
        <v>121.5</v>
      </c>
      <c r="M30">
        <v>13229.1667</v>
      </c>
      <c r="N30">
        <v>5.8052999999999999</v>
      </c>
      <c r="O30">
        <v>4.3597000000000001</v>
      </c>
      <c r="P30">
        <v>12.1182</v>
      </c>
    </row>
    <row r="31" spans="1:16" x14ac:dyDescent="0.3">
      <c r="A31" s="1">
        <v>42916</v>
      </c>
      <c r="B31">
        <v>4.9031000000000002</v>
      </c>
      <c r="C31">
        <v>1.9708999999999999</v>
      </c>
      <c r="D31">
        <v>1.425</v>
      </c>
      <c r="E31">
        <v>101.2179</v>
      </c>
      <c r="F31">
        <v>15.3789</v>
      </c>
      <c r="G31">
        <v>21.433</v>
      </c>
      <c r="H31">
        <v>18.490600000000001</v>
      </c>
      <c r="I31">
        <v>25.756900000000002</v>
      </c>
      <c r="J31">
        <v>19.097899999999999</v>
      </c>
      <c r="K31">
        <v>6.0986000000000002</v>
      </c>
      <c r="L31">
        <v>216.9</v>
      </c>
      <c r="M31">
        <v>13229.1667</v>
      </c>
      <c r="N31">
        <v>5.7028999999999996</v>
      </c>
      <c r="O31">
        <v>4.2454000000000001</v>
      </c>
      <c r="P31">
        <v>10.122400000000001</v>
      </c>
    </row>
    <row r="32" spans="1:16" x14ac:dyDescent="0.3">
      <c r="A32" s="1">
        <v>43007</v>
      </c>
      <c r="B32">
        <v>4.9237000000000002</v>
      </c>
      <c r="C32">
        <v>1.9540999999999999</v>
      </c>
      <c r="D32">
        <v>1.4399</v>
      </c>
      <c r="E32">
        <v>105.6905</v>
      </c>
      <c r="F32">
        <v>15.5764</v>
      </c>
      <c r="G32">
        <v>21.165399999999998</v>
      </c>
      <c r="H32">
        <v>17.472000000000001</v>
      </c>
      <c r="I32">
        <v>25.756900000000002</v>
      </c>
      <c r="J32">
        <v>21.101099999999999</v>
      </c>
      <c r="K32">
        <v>6.1768999999999998</v>
      </c>
      <c r="L32">
        <v>286.89999999999998</v>
      </c>
      <c r="M32">
        <v>13229.1667</v>
      </c>
      <c r="N32">
        <v>5.5007999999999999</v>
      </c>
      <c r="O32">
        <v>4.4419000000000004</v>
      </c>
      <c r="P32">
        <v>9.0884999999999998</v>
      </c>
    </row>
    <row r="33" spans="1:16" x14ac:dyDescent="0.3">
      <c r="A33" s="1">
        <v>43098</v>
      </c>
      <c r="B33">
        <v>6.1355000000000004</v>
      </c>
      <c r="C33">
        <v>1.8329</v>
      </c>
      <c r="D33">
        <v>1.2373000000000001</v>
      </c>
      <c r="E33">
        <v>107.0153</v>
      </c>
      <c r="F33">
        <v>12.3482</v>
      </c>
      <c r="G33">
        <v>19.329499999999999</v>
      </c>
      <c r="H33">
        <v>17.9346</v>
      </c>
      <c r="I33">
        <v>25.756900000000002</v>
      </c>
      <c r="J33">
        <v>19.2926</v>
      </c>
      <c r="K33">
        <v>5.7975000000000003</v>
      </c>
      <c r="L33">
        <v>440</v>
      </c>
      <c r="M33">
        <v>17823.0769</v>
      </c>
      <c r="N33">
        <v>6.5387000000000004</v>
      </c>
      <c r="O33">
        <v>4.9215999999999998</v>
      </c>
      <c r="P33">
        <v>8.1851000000000003</v>
      </c>
    </row>
    <row r="34" spans="1:16" x14ac:dyDescent="0.3">
      <c r="A34" s="1">
        <v>43188</v>
      </c>
      <c r="B34">
        <v>5.3217999999999996</v>
      </c>
      <c r="C34">
        <v>2.1074000000000002</v>
      </c>
      <c r="D34">
        <v>1.4971000000000001</v>
      </c>
      <c r="E34">
        <v>97.666399999999996</v>
      </c>
      <c r="F34">
        <v>11.927</v>
      </c>
      <c r="G34">
        <v>18.6235</v>
      </c>
      <c r="H34">
        <v>18.072800000000001</v>
      </c>
      <c r="I34">
        <v>25.756900000000002</v>
      </c>
      <c r="J34">
        <v>20.388999999999999</v>
      </c>
      <c r="K34">
        <v>6.1349999999999998</v>
      </c>
      <c r="L34">
        <v>139.6</v>
      </c>
      <c r="M34">
        <v>17823.0769</v>
      </c>
      <c r="N34">
        <v>6.0335999999999999</v>
      </c>
      <c r="O34">
        <v>4.8001000000000005</v>
      </c>
      <c r="P34">
        <v>11.3551</v>
      </c>
    </row>
    <row r="35" spans="1:16" x14ac:dyDescent="0.3">
      <c r="A35" s="1">
        <v>43280</v>
      </c>
      <c r="B35">
        <v>5.1660000000000004</v>
      </c>
      <c r="C35">
        <v>1.9590999999999998</v>
      </c>
      <c r="D35">
        <v>1.5470000000000002</v>
      </c>
      <c r="E35">
        <v>66.257199999999997</v>
      </c>
      <c r="F35">
        <v>13.5732</v>
      </c>
      <c r="G35">
        <v>20.252199999999998</v>
      </c>
      <c r="H35">
        <v>16.051100000000002</v>
      </c>
      <c r="I35">
        <v>25.756900000000002</v>
      </c>
      <c r="J35">
        <v>19.389700000000001</v>
      </c>
      <c r="K35">
        <v>5.5510999999999999</v>
      </c>
      <c r="L35">
        <v>325.60000000000002</v>
      </c>
      <c r="M35">
        <v>17823.0769</v>
      </c>
      <c r="N35">
        <v>5.8516000000000004</v>
      </c>
      <c r="O35">
        <v>4.5164</v>
      </c>
      <c r="P35">
        <v>9.7775999999999996</v>
      </c>
    </row>
    <row r="36" spans="1:16" x14ac:dyDescent="0.3">
      <c r="A36" s="1">
        <v>43371</v>
      </c>
      <c r="B36">
        <v>4.9558999999999997</v>
      </c>
      <c r="C36">
        <v>0.98129999999999995</v>
      </c>
      <c r="D36">
        <v>0.70150000000000001</v>
      </c>
      <c r="E36">
        <v>85.8018</v>
      </c>
      <c r="F36">
        <v>12.1905</v>
      </c>
      <c r="G36">
        <v>17.5868</v>
      </c>
      <c r="H36">
        <v>13.2087</v>
      </c>
      <c r="I36">
        <v>25.756900000000002</v>
      </c>
      <c r="J36">
        <v>23.6663</v>
      </c>
      <c r="K36">
        <v>5.0148000000000001</v>
      </c>
      <c r="L36">
        <v>357.6</v>
      </c>
      <c r="M36">
        <v>17823.0769</v>
      </c>
      <c r="N36">
        <v>5.2922000000000002</v>
      </c>
      <c r="O36">
        <v>4.4269999999999996</v>
      </c>
      <c r="P36">
        <v>12.458299999999999</v>
      </c>
    </row>
    <row r="37" spans="1:16" x14ac:dyDescent="0.3">
      <c r="A37" s="1">
        <v>43465</v>
      </c>
      <c r="B37">
        <v>5.7925000000000004</v>
      </c>
      <c r="C37">
        <v>1.4466000000000001</v>
      </c>
      <c r="D37">
        <v>1.0828</v>
      </c>
      <c r="E37">
        <v>52.009700000000002</v>
      </c>
      <c r="F37">
        <v>11.03</v>
      </c>
      <c r="G37">
        <v>16.756799999999998</v>
      </c>
      <c r="H37">
        <v>12.5052</v>
      </c>
      <c r="I37">
        <v>25.756900000000002</v>
      </c>
      <c r="J37">
        <v>17.277100000000001</v>
      </c>
      <c r="K37">
        <v>5.9927999999999999</v>
      </c>
      <c r="L37">
        <v>409.3</v>
      </c>
      <c r="M37">
        <v>18533.333299999998</v>
      </c>
      <c r="N37">
        <v>5.8247999999999998</v>
      </c>
      <c r="O37">
        <v>4.7910000000000004</v>
      </c>
      <c r="P37">
        <v>10.502700000000001</v>
      </c>
    </row>
    <row r="38" spans="1:16" x14ac:dyDescent="0.3">
      <c r="A38" s="1">
        <v>43553</v>
      </c>
      <c r="B38">
        <v>5.2045000000000003</v>
      </c>
      <c r="C38">
        <v>2.1959</v>
      </c>
      <c r="D38">
        <v>1.8471</v>
      </c>
      <c r="E38">
        <v>86.883099999999999</v>
      </c>
      <c r="F38">
        <v>8.5889000000000006</v>
      </c>
      <c r="G38">
        <v>13.6418</v>
      </c>
      <c r="H38">
        <v>10.740399999999999</v>
      </c>
      <c r="I38">
        <v>25.756900000000002</v>
      </c>
      <c r="J38">
        <v>20.593499999999999</v>
      </c>
      <c r="K38">
        <v>4.6349</v>
      </c>
      <c r="L38">
        <v>132.19999999999999</v>
      </c>
      <c r="M38">
        <v>18533.333299999998</v>
      </c>
      <c r="N38">
        <v>5.6527000000000003</v>
      </c>
      <c r="O38">
        <v>4.6075999999999997</v>
      </c>
      <c r="P38">
        <v>15.989800000000001</v>
      </c>
    </row>
    <row r="39" spans="1:16" x14ac:dyDescent="0.3">
      <c r="A39" s="1">
        <v>43644</v>
      </c>
      <c r="B39">
        <v>5.0529999999999999</v>
      </c>
      <c r="C39">
        <v>1.2311000000000001</v>
      </c>
      <c r="D39">
        <v>0.86250000000000004</v>
      </c>
      <c r="E39">
        <v>91.260199999999998</v>
      </c>
      <c r="F39">
        <v>5.6193999999999997</v>
      </c>
      <c r="G39">
        <v>13.3802</v>
      </c>
      <c r="H39">
        <v>9.1521000000000008</v>
      </c>
      <c r="I39">
        <v>25.756900000000002</v>
      </c>
      <c r="J39">
        <v>22.323899999999998</v>
      </c>
      <c r="K39">
        <v>5.0727000000000002</v>
      </c>
      <c r="L39">
        <v>234.3</v>
      </c>
      <c r="M39">
        <v>18533.333299999998</v>
      </c>
      <c r="N39">
        <v>5.4465000000000003</v>
      </c>
      <c r="O39">
        <v>4.6897000000000002</v>
      </c>
      <c r="P39">
        <v>14.800800000000001</v>
      </c>
    </row>
    <row r="40" spans="1:16" x14ac:dyDescent="0.3">
      <c r="A40" s="1">
        <v>43738</v>
      </c>
      <c r="B40">
        <v>5.3123000000000005</v>
      </c>
      <c r="C40">
        <v>1.1884999999999999</v>
      </c>
      <c r="D40">
        <v>0.82040000000000002</v>
      </c>
      <c r="E40">
        <v>87.155500000000004</v>
      </c>
      <c r="F40">
        <v>5.1510999999999996</v>
      </c>
      <c r="G40">
        <v>13.0161</v>
      </c>
      <c r="H40">
        <v>8.2759999999999998</v>
      </c>
      <c r="I40">
        <v>25.756900000000002</v>
      </c>
      <c r="J40">
        <v>19.015599999999999</v>
      </c>
      <c r="K40">
        <v>4.774</v>
      </c>
      <c r="L40">
        <v>349.9</v>
      </c>
      <c r="M40">
        <v>18533.333299999998</v>
      </c>
      <c r="N40">
        <v>5.3852000000000002</v>
      </c>
      <c r="O40">
        <v>4.9073000000000002</v>
      </c>
      <c r="P40">
        <v>12.3826</v>
      </c>
    </row>
    <row r="41" spans="1:16" x14ac:dyDescent="0.3">
      <c r="A41" s="1">
        <v>43830</v>
      </c>
      <c r="B41">
        <v>5.9923000000000002</v>
      </c>
      <c r="C41">
        <v>1.0639000000000001</v>
      </c>
      <c r="D41">
        <v>0.74690000000000001</v>
      </c>
      <c r="E41">
        <v>88.564999999999998</v>
      </c>
      <c r="F41">
        <v>6.2146999999999997</v>
      </c>
      <c r="G41">
        <v>14.7423</v>
      </c>
      <c r="H41">
        <v>7.9254999999999995</v>
      </c>
      <c r="I41">
        <v>25.756900000000002</v>
      </c>
      <c r="J41">
        <v>20.5273</v>
      </c>
      <c r="K41">
        <v>4.7440999999999995</v>
      </c>
      <c r="L41">
        <v>442.5</v>
      </c>
      <c r="M41">
        <v>19016</v>
      </c>
      <c r="N41">
        <v>5.6753</v>
      </c>
      <c r="O41">
        <v>5.0346000000000002</v>
      </c>
      <c r="P41">
        <v>14.5421</v>
      </c>
    </row>
    <row r="42" spans="1:16" x14ac:dyDescent="0.3">
      <c r="A42" s="1">
        <v>43921</v>
      </c>
      <c r="B42">
        <v>5.8746</v>
      </c>
      <c r="C42">
        <v>1.6244000000000001</v>
      </c>
      <c r="D42">
        <v>1.1116999999999999</v>
      </c>
      <c r="E42">
        <v>86.769000000000005</v>
      </c>
      <c r="F42">
        <v>2.7431000000000001</v>
      </c>
      <c r="G42">
        <v>6.9798999999999998</v>
      </c>
      <c r="H42">
        <v>6.8792</v>
      </c>
      <c r="I42">
        <v>25.756900000000002</v>
      </c>
      <c r="J42">
        <v>16.4115</v>
      </c>
      <c r="K42">
        <v>4.6527000000000003</v>
      </c>
      <c r="L42">
        <v>157.19999999999999</v>
      </c>
      <c r="M42">
        <v>19016</v>
      </c>
      <c r="N42">
        <v>6.0389999999999997</v>
      </c>
      <c r="O42">
        <v>5.2919999999999998</v>
      </c>
      <c r="P42">
        <v>94</v>
      </c>
    </row>
    <row r="43" spans="1:16" x14ac:dyDescent="0.3">
      <c r="A43" s="1">
        <v>44012</v>
      </c>
      <c r="B43">
        <v>5.1441999999999997</v>
      </c>
      <c r="C43">
        <v>1.1299999999999999</v>
      </c>
      <c r="D43">
        <v>0.7621</v>
      </c>
      <c r="E43">
        <v>79.799300000000002</v>
      </c>
      <c r="F43">
        <v>4.4236000000000004</v>
      </c>
      <c r="G43">
        <v>12.162699999999999</v>
      </c>
      <c r="H43">
        <v>6.3449</v>
      </c>
      <c r="I43">
        <v>25.756900000000002</v>
      </c>
      <c r="J43">
        <v>19.721499999999999</v>
      </c>
      <c r="K43">
        <v>4.8748000000000005</v>
      </c>
      <c r="L43">
        <v>453.5</v>
      </c>
      <c r="M43">
        <v>19016</v>
      </c>
      <c r="N43">
        <v>5.8476999999999997</v>
      </c>
      <c r="O43">
        <v>4.8419999999999996</v>
      </c>
      <c r="P43">
        <v>20.866499999999998</v>
      </c>
    </row>
    <row r="44" spans="1:16" x14ac:dyDescent="0.3">
      <c r="A44" s="1">
        <v>44104</v>
      </c>
      <c r="B44">
        <v>5.1844000000000001</v>
      </c>
      <c r="C44">
        <v>1.2413000000000001</v>
      </c>
      <c r="D44">
        <v>0.88680000000000003</v>
      </c>
      <c r="E44">
        <v>77.175899999999999</v>
      </c>
      <c r="F44">
        <v>7.0705999999999998</v>
      </c>
      <c r="G44">
        <v>16.3171</v>
      </c>
      <c r="H44">
        <v>6.7851999999999997</v>
      </c>
      <c r="I44">
        <v>25.756900000000002</v>
      </c>
      <c r="J44">
        <v>20.572900000000001</v>
      </c>
      <c r="K44">
        <v>4.8479999999999999</v>
      </c>
      <c r="L44">
        <v>455</v>
      </c>
      <c r="M44">
        <v>19016</v>
      </c>
      <c r="N44">
        <v>5.6618000000000004</v>
      </c>
      <c r="O44">
        <v>4.7061000000000002</v>
      </c>
      <c r="P44">
        <v>11.318899999999999</v>
      </c>
    </row>
  </sheetData>
  <phoneticPr fontId="18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_xll.BDH("GLW US Equity",B$1:P$1,"CQ1 2010","","Dir=V","Per=Q","Days=A","Dts=S","cols=16;rows=43")</f>
        <v>#NAME?</v>
      </c>
      <c r="B2">
        <v>5.1010999999999997</v>
      </c>
      <c r="C2">
        <v>4.7355</v>
      </c>
      <c r="D2">
        <v>3.7034000000000002</v>
      </c>
      <c r="E2">
        <v>11.912599999999999</v>
      </c>
      <c r="F2">
        <v>15.5</v>
      </c>
      <c r="G2">
        <v>25.9498</v>
      </c>
      <c r="H2">
        <v>6.4477000000000002</v>
      </c>
      <c r="I2">
        <v>1.5718000000000001</v>
      </c>
      <c r="J2">
        <v>15.696199999999999</v>
      </c>
      <c r="K2">
        <v>4.5087999999999999</v>
      </c>
      <c r="L2">
        <v>470</v>
      </c>
      <c r="M2">
        <v>38851.063800000004</v>
      </c>
      <c r="N2">
        <v>8.2022999999999993</v>
      </c>
      <c r="O2">
        <v>6.5495000000000001</v>
      </c>
      <c r="P2">
        <v>9.5282</v>
      </c>
    </row>
    <row r="3" spans="1:16" x14ac:dyDescent="0.3">
      <c r="A3" s="1">
        <v>40359</v>
      </c>
      <c r="B3">
        <v>5.5343</v>
      </c>
      <c r="C3">
        <v>4.4337999999999997</v>
      </c>
      <c r="D3">
        <v>3.5669</v>
      </c>
      <c r="E3">
        <v>11.4819</v>
      </c>
      <c r="F3">
        <v>16.538499999999999</v>
      </c>
      <c r="G3">
        <v>25.116800000000001</v>
      </c>
      <c r="H3">
        <v>7.2366000000000001</v>
      </c>
      <c r="I3">
        <v>1.2076</v>
      </c>
      <c r="J3">
        <v>10.891500000000001</v>
      </c>
      <c r="K3">
        <v>3.8355999999999999</v>
      </c>
      <c r="L3">
        <v>536</v>
      </c>
      <c r="M3">
        <v>38851.063800000004</v>
      </c>
      <c r="N3">
        <v>7.2638999999999996</v>
      </c>
      <c r="O3">
        <v>6.7188999999999997</v>
      </c>
      <c r="P3">
        <v>8.5322999999999993</v>
      </c>
    </row>
    <row r="4" spans="1:16" x14ac:dyDescent="0.3">
      <c r="A4" s="1">
        <v>40451</v>
      </c>
      <c r="B4">
        <v>5.2149999999999999</v>
      </c>
      <c r="C4">
        <v>4.3464999999999998</v>
      </c>
      <c r="D4">
        <v>3.4727999999999999</v>
      </c>
      <c r="E4">
        <v>13.1136</v>
      </c>
      <c r="F4">
        <v>11</v>
      </c>
      <c r="G4">
        <v>19.912600000000001</v>
      </c>
      <c r="H4">
        <v>7.1231</v>
      </c>
      <c r="I4">
        <v>1.2619</v>
      </c>
      <c r="J4">
        <v>11.9191</v>
      </c>
      <c r="K4">
        <v>3.8422000000000001</v>
      </c>
      <c r="L4">
        <v>203</v>
      </c>
      <c r="M4">
        <v>38851.063800000004</v>
      </c>
      <c r="N4">
        <v>7.5773000000000001</v>
      </c>
      <c r="O4">
        <v>5.9866000000000001</v>
      </c>
      <c r="P4">
        <v>9.9171999999999993</v>
      </c>
    </row>
    <row r="5" spans="1:16" x14ac:dyDescent="0.3">
      <c r="A5" s="1">
        <v>40543</v>
      </c>
      <c r="B5">
        <v>5.4412000000000003</v>
      </c>
      <c r="C5">
        <v>4.4607000000000001</v>
      </c>
      <c r="D5">
        <v>3.6873</v>
      </c>
      <c r="E5">
        <v>11.968999999999999</v>
      </c>
      <c r="F5">
        <v>23.178599999999999</v>
      </c>
      <c r="G5">
        <v>36.770499999999998</v>
      </c>
      <c r="H5">
        <v>7.8728999999999996</v>
      </c>
      <c r="I5">
        <v>1.2736000000000001</v>
      </c>
      <c r="J5">
        <v>9.8737999999999992</v>
      </c>
      <c r="K5">
        <v>4.0401999999999996</v>
      </c>
      <c r="L5">
        <v>1619</v>
      </c>
      <c r="M5">
        <v>79847.328200000004</v>
      </c>
      <c r="N5">
        <v>7.6848000000000001</v>
      </c>
      <c r="O5">
        <v>5.5518999999999998</v>
      </c>
      <c r="P5">
        <v>7.4713000000000003</v>
      </c>
    </row>
    <row r="6" spans="1:16" x14ac:dyDescent="0.3">
      <c r="A6" s="1">
        <v>40633</v>
      </c>
      <c r="B6">
        <v>5.2733999999999996</v>
      </c>
      <c r="C6">
        <v>4.7713999999999999</v>
      </c>
      <c r="D6">
        <v>3.9123999999999999</v>
      </c>
      <c r="E6">
        <v>11.185</v>
      </c>
      <c r="F6">
        <v>17.036999999999999</v>
      </c>
      <c r="G6">
        <v>23.920999999999999</v>
      </c>
      <c r="H6">
        <v>9.0716000000000001</v>
      </c>
      <c r="I6">
        <v>1.3147</v>
      </c>
      <c r="J6">
        <v>10.3627</v>
      </c>
      <c r="K6">
        <v>4.3262</v>
      </c>
      <c r="L6">
        <v>41</v>
      </c>
      <c r="M6">
        <v>79847.328200000004</v>
      </c>
      <c r="N6">
        <v>7.1195000000000004</v>
      </c>
      <c r="O6">
        <v>5.7485999999999997</v>
      </c>
      <c r="P6">
        <v>10.4612</v>
      </c>
    </row>
    <row r="7" spans="1:16" x14ac:dyDescent="0.3">
      <c r="A7" s="1">
        <v>40724</v>
      </c>
      <c r="B7">
        <v>5.3030999999999997</v>
      </c>
      <c r="C7">
        <v>4.4786000000000001</v>
      </c>
      <c r="D7">
        <v>3.6528999999999998</v>
      </c>
      <c r="E7">
        <v>10.698700000000001</v>
      </c>
      <c r="F7">
        <v>19.2727</v>
      </c>
      <c r="G7">
        <v>21.147100000000002</v>
      </c>
      <c r="H7">
        <v>8.6910000000000007</v>
      </c>
      <c r="I7">
        <v>1.1061000000000001</v>
      </c>
      <c r="J7">
        <v>8.8790999999999993</v>
      </c>
      <c r="K7">
        <v>3.8704000000000001</v>
      </c>
      <c r="L7">
        <v>52</v>
      </c>
      <c r="M7">
        <v>79847.328200000004</v>
      </c>
      <c r="N7">
        <v>6.6620999999999997</v>
      </c>
      <c r="O7">
        <v>5.5391000000000004</v>
      </c>
      <c r="P7">
        <v>10.3841</v>
      </c>
    </row>
    <row r="8" spans="1:16" x14ac:dyDescent="0.3">
      <c r="A8" s="1">
        <v>40816</v>
      </c>
      <c r="B8">
        <v>5.1604999999999999</v>
      </c>
      <c r="C8">
        <v>4.6112000000000002</v>
      </c>
      <c r="D8">
        <v>3.7880000000000003</v>
      </c>
      <c r="E8">
        <v>10.6701</v>
      </c>
      <c r="F8">
        <v>25.521699999999999</v>
      </c>
      <c r="G8">
        <v>28.289200000000001</v>
      </c>
      <c r="H8">
        <v>9.4376999999999995</v>
      </c>
      <c r="I8">
        <v>0.74229999999999996</v>
      </c>
      <c r="J8">
        <v>5.0288000000000004</v>
      </c>
      <c r="K8">
        <v>3.117</v>
      </c>
      <c r="L8">
        <v>273</v>
      </c>
      <c r="M8">
        <v>79847.328200000004</v>
      </c>
      <c r="N8">
        <v>7.6044999999999998</v>
      </c>
      <c r="O8">
        <v>5.4124999999999996</v>
      </c>
      <c r="P8">
        <v>9.6731999999999996</v>
      </c>
    </row>
    <row r="9" spans="1:16" x14ac:dyDescent="0.3">
      <c r="A9" s="1">
        <v>40907</v>
      </c>
      <c r="B9">
        <v>5.0484999999999998</v>
      </c>
      <c r="C9">
        <v>4.1378000000000004</v>
      </c>
      <c r="D9">
        <v>3.2938000000000001</v>
      </c>
      <c r="E9">
        <v>11.3436</v>
      </c>
      <c r="F9">
        <v>13.117599999999999</v>
      </c>
      <c r="G9">
        <v>11.8177</v>
      </c>
      <c r="H9">
        <v>6.5776000000000003</v>
      </c>
      <c r="I9">
        <v>0.7792</v>
      </c>
      <c r="J9">
        <v>6.4187000000000003</v>
      </c>
      <c r="K9">
        <v>3.1031</v>
      </c>
      <c r="L9">
        <v>391</v>
      </c>
      <c r="M9">
        <v>40313.588900000002</v>
      </c>
      <c r="N9">
        <v>7.6787999999999998</v>
      </c>
      <c r="O9">
        <v>5.1391999999999998</v>
      </c>
      <c r="P9">
        <v>25.189399999999999</v>
      </c>
    </row>
    <row r="10" spans="1:16" x14ac:dyDescent="0.3">
      <c r="A10" s="1">
        <v>40998</v>
      </c>
      <c r="B10">
        <v>4.8674999999999997</v>
      </c>
      <c r="C10">
        <v>5.5030999999999999</v>
      </c>
      <c r="D10">
        <v>4.4603999999999999</v>
      </c>
      <c r="E10">
        <v>14.8332</v>
      </c>
      <c r="F10">
        <v>18.05</v>
      </c>
      <c r="G10">
        <v>18.802099999999999</v>
      </c>
      <c r="H10">
        <v>6.7587999999999999</v>
      </c>
      <c r="I10">
        <v>0.8397</v>
      </c>
      <c r="J10">
        <v>6.9267000000000003</v>
      </c>
      <c r="K10">
        <v>3.1185999999999998</v>
      </c>
      <c r="L10">
        <v>350</v>
      </c>
      <c r="M10">
        <v>40313.588900000002</v>
      </c>
      <c r="N10">
        <v>7.1214000000000004</v>
      </c>
      <c r="O10">
        <v>4.9943999999999997</v>
      </c>
      <c r="P10">
        <v>23.987300000000001</v>
      </c>
    </row>
    <row r="11" spans="1:16" x14ac:dyDescent="0.3">
      <c r="A11" s="1">
        <v>41089</v>
      </c>
      <c r="B11">
        <v>4.5458999999999996</v>
      </c>
      <c r="C11">
        <v>4.9566999999999997</v>
      </c>
      <c r="D11">
        <v>3.9651000000000001</v>
      </c>
      <c r="E11">
        <v>15.257099999999999</v>
      </c>
      <c r="F11">
        <v>13.666700000000001</v>
      </c>
      <c r="G11">
        <v>17.190799999999999</v>
      </c>
      <c r="H11">
        <v>6.2085999999999997</v>
      </c>
      <c r="I11">
        <v>0.76119999999999999</v>
      </c>
      <c r="J11">
        <v>6.7058</v>
      </c>
      <c r="K11">
        <v>2.8860000000000001</v>
      </c>
      <c r="L11">
        <v>129</v>
      </c>
      <c r="M11">
        <v>40313.588900000002</v>
      </c>
      <c r="N11">
        <v>6.4673999999999996</v>
      </c>
      <c r="O11">
        <v>4.4795999999999996</v>
      </c>
      <c r="P11">
        <v>23.8291</v>
      </c>
    </row>
    <row r="12" spans="1:16" x14ac:dyDescent="0.3">
      <c r="A12" s="1">
        <v>41180</v>
      </c>
      <c r="B12">
        <v>4.5385999999999997</v>
      </c>
      <c r="C12">
        <v>4.7891000000000004</v>
      </c>
      <c r="D12">
        <v>3.8243999999999998</v>
      </c>
      <c r="E12">
        <v>15.5776</v>
      </c>
      <c r="F12">
        <v>12.8438</v>
      </c>
      <c r="G12">
        <v>20.166799999999999</v>
      </c>
      <c r="H12">
        <v>5.3632999999999997</v>
      </c>
      <c r="I12">
        <v>0.75490000000000002</v>
      </c>
      <c r="J12">
        <v>7.2515999999999998</v>
      </c>
      <c r="K12">
        <v>2.8165</v>
      </c>
      <c r="L12">
        <v>212</v>
      </c>
      <c r="M12">
        <v>40313.588900000002</v>
      </c>
      <c r="N12">
        <v>6.3627000000000002</v>
      </c>
      <c r="O12">
        <v>4.8624000000000001</v>
      </c>
      <c r="P12">
        <v>20.867699999999999</v>
      </c>
    </row>
    <row r="13" spans="1:16" x14ac:dyDescent="0.3">
      <c r="A13" s="1">
        <v>41274</v>
      </c>
      <c r="B13">
        <v>4.6327999999999996</v>
      </c>
      <c r="C13">
        <v>4.9565000000000001</v>
      </c>
      <c r="D13">
        <v>3.8067000000000002</v>
      </c>
      <c r="E13">
        <v>16.094200000000001</v>
      </c>
      <c r="F13">
        <v>2.3235000000000001</v>
      </c>
      <c r="G13">
        <v>3.6813000000000002</v>
      </c>
      <c r="H13">
        <v>4.3263999999999996</v>
      </c>
      <c r="I13">
        <v>0.76039999999999996</v>
      </c>
      <c r="J13">
        <v>7.3582000000000001</v>
      </c>
      <c r="K13">
        <v>2.6858</v>
      </c>
      <c r="L13">
        <v>714</v>
      </c>
      <c r="M13">
        <v>43205.5749</v>
      </c>
      <c r="N13">
        <v>6.7214999999999998</v>
      </c>
      <c r="O13">
        <v>5.4317000000000002</v>
      </c>
      <c r="P13">
        <v>85.412899999999993</v>
      </c>
    </row>
    <row r="14" spans="1:16" x14ac:dyDescent="0.3">
      <c r="A14" s="1">
        <v>41361</v>
      </c>
      <c r="B14">
        <v>4.3658999999999999</v>
      </c>
      <c r="C14">
        <v>5.1638000000000002</v>
      </c>
      <c r="D14">
        <v>3.9097</v>
      </c>
      <c r="E14">
        <v>13.722799999999999</v>
      </c>
      <c r="F14">
        <v>9</v>
      </c>
      <c r="G14">
        <v>17.8611</v>
      </c>
      <c r="H14">
        <v>4.6711</v>
      </c>
      <c r="I14">
        <v>0.81610000000000005</v>
      </c>
      <c r="J14">
        <v>7.8120000000000003</v>
      </c>
      <c r="K14">
        <v>2.9258999999999999</v>
      </c>
      <c r="L14">
        <v>429</v>
      </c>
      <c r="M14">
        <v>43205.5749</v>
      </c>
      <c r="N14">
        <v>6.7256</v>
      </c>
      <c r="O14">
        <v>6.0373000000000001</v>
      </c>
      <c r="P14">
        <v>26.817799999999998</v>
      </c>
    </row>
    <row r="15" spans="1:16" x14ac:dyDescent="0.3">
      <c r="A15" s="1">
        <v>41453</v>
      </c>
      <c r="B15">
        <v>4.1447000000000003</v>
      </c>
      <c r="C15">
        <v>5.6688000000000001</v>
      </c>
      <c r="D15">
        <v>4.2373000000000003</v>
      </c>
      <c r="E15">
        <v>13.5373</v>
      </c>
      <c r="F15">
        <v>15.142899999999999</v>
      </c>
      <c r="G15">
        <v>21.392499999999998</v>
      </c>
      <c r="H15">
        <v>5.0465999999999998</v>
      </c>
      <c r="I15">
        <v>0.87080000000000002</v>
      </c>
      <c r="J15">
        <v>8.1883999999999997</v>
      </c>
      <c r="K15">
        <v>3.1604000000000001</v>
      </c>
      <c r="L15">
        <v>147</v>
      </c>
      <c r="M15">
        <v>43205.5749</v>
      </c>
      <c r="N15">
        <v>6.5062999999999995</v>
      </c>
      <c r="O15">
        <v>5.9164000000000003</v>
      </c>
      <c r="P15">
        <v>23.025099999999998</v>
      </c>
    </row>
    <row r="16" spans="1:16" x14ac:dyDescent="0.3">
      <c r="A16" s="1">
        <v>41547</v>
      </c>
      <c r="B16">
        <v>4.0887000000000002</v>
      </c>
      <c r="C16">
        <v>5.7844999999999995</v>
      </c>
      <c r="D16">
        <v>4.3333000000000004</v>
      </c>
      <c r="E16">
        <v>13.0535</v>
      </c>
      <c r="F16">
        <v>15.678599999999999</v>
      </c>
      <c r="G16">
        <v>21.238499999999998</v>
      </c>
      <c r="H16">
        <v>5.0660999999999996</v>
      </c>
      <c r="I16">
        <v>0.87439999999999996</v>
      </c>
      <c r="J16">
        <v>8.2018000000000004</v>
      </c>
      <c r="K16">
        <v>3.1985000000000001</v>
      </c>
      <c r="L16">
        <v>241</v>
      </c>
      <c r="M16">
        <v>43205.5749</v>
      </c>
      <c r="N16">
        <v>6.0674000000000001</v>
      </c>
      <c r="O16">
        <v>6.3971</v>
      </c>
      <c r="P16">
        <v>35.637300000000003</v>
      </c>
    </row>
    <row r="17" spans="1:16" x14ac:dyDescent="0.3">
      <c r="A17" s="1">
        <v>41639</v>
      </c>
      <c r="B17">
        <v>3.8733</v>
      </c>
      <c r="C17">
        <v>5.0922000000000001</v>
      </c>
      <c r="D17">
        <v>3.7159</v>
      </c>
      <c r="E17">
        <v>15.5609</v>
      </c>
      <c r="F17">
        <v>6.5713999999999997</v>
      </c>
      <c r="G17">
        <v>9.407</v>
      </c>
      <c r="H17">
        <v>4.9896000000000003</v>
      </c>
      <c r="I17">
        <v>1.0693999999999999</v>
      </c>
      <c r="J17">
        <v>10.07</v>
      </c>
      <c r="K17">
        <v>3.4942000000000002</v>
      </c>
      <c r="L17">
        <v>947</v>
      </c>
      <c r="M17">
        <v>42236.842100000002</v>
      </c>
      <c r="N17">
        <v>6.1204999999999998</v>
      </c>
      <c r="O17">
        <v>6.0826000000000002</v>
      </c>
      <c r="P17">
        <v>33.5867</v>
      </c>
    </row>
    <row r="18" spans="1:16" x14ac:dyDescent="0.3">
      <c r="A18" s="1">
        <v>41729</v>
      </c>
      <c r="B18">
        <v>3.7450999999999999</v>
      </c>
      <c r="C18">
        <v>4.6984000000000004</v>
      </c>
      <c r="D18">
        <v>3.5190999999999999</v>
      </c>
      <c r="E18">
        <v>19.080100000000002</v>
      </c>
      <c r="F18">
        <v>10.5</v>
      </c>
      <c r="G18">
        <v>13.7615</v>
      </c>
      <c r="H18">
        <v>5.4713000000000003</v>
      </c>
      <c r="I18">
        <v>1.3007</v>
      </c>
      <c r="J18">
        <v>12.222099999999999</v>
      </c>
      <c r="K18">
        <v>3.5804999999999998</v>
      </c>
      <c r="L18">
        <v>1491</v>
      </c>
      <c r="M18">
        <v>42236.842100000002</v>
      </c>
      <c r="N18">
        <v>5.8593999999999999</v>
      </c>
      <c r="O18">
        <v>6.7323000000000004</v>
      </c>
      <c r="P18">
        <v>48.535699999999999</v>
      </c>
    </row>
    <row r="19" spans="1:16" x14ac:dyDescent="0.3">
      <c r="A19" s="1">
        <v>41820</v>
      </c>
      <c r="B19">
        <v>3.9359000000000002</v>
      </c>
      <c r="C19">
        <v>4.5309999999999997</v>
      </c>
      <c r="D19">
        <v>3.4592999999999998</v>
      </c>
      <c r="E19">
        <v>18.948799999999999</v>
      </c>
      <c r="F19">
        <v>15.333299999999999</v>
      </c>
      <c r="G19">
        <v>18.5334</v>
      </c>
      <c r="H19">
        <v>5.5998000000000001</v>
      </c>
      <c r="I19">
        <v>1.3534999999999999</v>
      </c>
      <c r="J19">
        <v>11.5846</v>
      </c>
      <c r="K19">
        <v>3.5289000000000001</v>
      </c>
      <c r="L19">
        <v>511</v>
      </c>
      <c r="M19">
        <v>42236.842100000002</v>
      </c>
      <c r="N19">
        <v>5.9802999999999997</v>
      </c>
      <c r="O19">
        <v>7.0708000000000002</v>
      </c>
      <c r="P19">
        <v>89.793099999999995</v>
      </c>
    </row>
    <row r="20" spans="1:16" x14ac:dyDescent="0.3">
      <c r="A20" s="1">
        <v>41912</v>
      </c>
      <c r="B20">
        <v>4.1821999999999999</v>
      </c>
      <c r="C20">
        <v>4.6833</v>
      </c>
      <c r="D20">
        <v>3.6038000000000001</v>
      </c>
      <c r="E20">
        <v>18.907499999999999</v>
      </c>
      <c r="F20">
        <v>20</v>
      </c>
      <c r="G20">
        <v>24.409400000000002</v>
      </c>
      <c r="H20">
        <v>6.2862999999999998</v>
      </c>
      <c r="I20">
        <v>1.1879</v>
      </c>
      <c r="J20">
        <v>9.1275999999999993</v>
      </c>
      <c r="K20">
        <v>3.3439000000000001</v>
      </c>
      <c r="L20">
        <v>855</v>
      </c>
      <c r="M20">
        <v>42236.842100000002</v>
      </c>
      <c r="N20">
        <v>6.1924000000000001</v>
      </c>
      <c r="O20">
        <v>8.1018000000000008</v>
      </c>
      <c r="P20">
        <v>12.9697</v>
      </c>
    </row>
    <row r="21" spans="1:16" x14ac:dyDescent="0.3">
      <c r="A21" s="1">
        <v>42004</v>
      </c>
      <c r="B21">
        <v>4.3696000000000002</v>
      </c>
      <c r="C21">
        <v>4.4053000000000004</v>
      </c>
      <c r="D21">
        <v>3.2568999999999999</v>
      </c>
      <c r="E21">
        <v>16.9252</v>
      </c>
      <c r="F21">
        <v>16.75</v>
      </c>
      <c r="G21">
        <v>22.296199999999999</v>
      </c>
      <c r="H21">
        <v>7.6506999999999996</v>
      </c>
      <c r="I21">
        <v>1.4218</v>
      </c>
      <c r="J21">
        <v>9.2497000000000007</v>
      </c>
      <c r="K21">
        <v>3.6385999999999998</v>
      </c>
      <c r="L21">
        <v>776</v>
      </c>
      <c r="M21">
        <v>32138.728299999999</v>
      </c>
      <c r="N21">
        <v>7.0552000000000001</v>
      </c>
      <c r="O21">
        <v>6.4649000000000001</v>
      </c>
      <c r="P21">
        <v>13.236499999999999</v>
      </c>
    </row>
    <row r="22" spans="1:16" x14ac:dyDescent="0.3">
      <c r="A22" s="1">
        <v>42094</v>
      </c>
      <c r="B22">
        <v>4.1416000000000004</v>
      </c>
      <c r="C22">
        <v>4.8749000000000002</v>
      </c>
      <c r="D22">
        <v>3.4586000000000001</v>
      </c>
      <c r="E22">
        <v>17.217600000000001</v>
      </c>
      <c r="F22">
        <v>13.7333</v>
      </c>
      <c r="G22">
        <v>18.189800000000002</v>
      </c>
      <c r="H22">
        <v>8.0906000000000002</v>
      </c>
      <c r="I22">
        <v>1.4525000000000001</v>
      </c>
      <c r="J22">
        <v>9.1105999999999998</v>
      </c>
      <c r="K22">
        <v>3.7831999999999999</v>
      </c>
      <c r="L22">
        <v>268</v>
      </c>
      <c r="M22">
        <v>32138.728299999999</v>
      </c>
      <c r="N22">
        <v>6.3030999999999997</v>
      </c>
      <c r="O22">
        <v>6.9588999999999999</v>
      </c>
      <c r="P22">
        <v>0</v>
      </c>
    </row>
    <row r="23" spans="1:16" x14ac:dyDescent="0.3">
      <c r="A23" s="1">
        <v>42185</v>
      </c>
      <c r="B23">
        <v>4.0239000000000003</v>
      </c>
      <c r="C23">
        <v>4.8803000000000001</v>
      </c>
      <c r="D23">
        <v>3.4708000000000001</v>
      </c>
      <c r="E23">
        <v>21.4741</v>
      </c>
      <c r="F23">
        <v>13.060600000000001</v>
      </c>
      <c r="G23">
        <v>18.395199999999999</v>
      </c>
      <c r="H23">
        <v>7.8911999999999995</v>
      </c>
      <c r="I23">
        <v>1.2658</v>
      </c>
      <c r="J23">
        <v>8.0696999999999992</v>
      </c>
      <c r="K23">
        <v>3.2949999999999999</v>
      </c>
      <c r="L23">
        <v>239</v>
      </c>
      <c r="M23">
        <v>32138.728299999999</v>
      </c>
      <c r="N23">
        <v>5.9886999999999997</v>
      </c>
      <c r="O23">
        <v>6.5236999999999998</v>
      </c>
      <c r="P23">
        <v>31.678000000000001</v>
      </c>
    </row>
    <row r="24" spans="1:16" x14ac:dyDescent="0.3">
      <c r="A24" s="1">
        <v>42277</v>
      </c>
      <c r="B24">
        <v>4.0666000000000002</v>
      </c>
      <c r="C24">
        <v>4.7065000000000001</v>
      </c>
      <c r="D24">
        <v>3.3020999999999998</v>
      </c>
      <c r="E24">
        <v>22.693100000000001</v>
      </c>
      <c r="F24">
        <v>10.315799999999999</v>
      </c>
      <c r="G24">
        <v>17.253499999999999</v>
      </c>
      <c r="H24">
        <v>7.1262999999999996</v>
      </c>
      <c r="I24">
        <v>1.1287</v>
      </c>
      <c r="J24">
        <v>7.5785</v>
      </c>
      <c r="K24">
        <v>3.0310999999999999</v>
      </c>
      <c r="L24">
        <v>399</v>
      </c>
      <c r="M24">
        <v>32138.728299999999</v>
      </c>
      <c r="N24">
        <v>6.0286</v>
      </c>
      <c r="O24">
        <v>6.8171999999999997</v>
      </c>
      <c r="P24">
        <v>77.233999999999995</v>
      </c>
    </row>
    <row r="25" spans="1:16" x14ac:dyDescent="0.3">
      <c r="A25" s="1">
        <v>42369</v>
      </c>
      <c r="B25">
        <v>4.0324999999999998</v>
      </c>
      <c r="C25">
        <v>2.9384999999999999</v>
      </c>
      <c r="D25">
        <v>2.1221999999999999</v>
      </c>
      <c r="E25">
        <v>27.062100000000001</v>
      </c>
      <c r="F25">
        <v>2.2307999999999999</v>
      </c>
      <c r="G25">
        <v>3.8996</v>
      </c>
      <c r="H25">
        <v>5.8616999999999999</v>
      </c>
      <c r="I25">
        <v>1.2610999999999999</v>
      </c>
      <c r="J25">
        <v>9.5219000000000005</v>
      </c>
      <c r="K25">
        <v>2.8321000000000001</v>
      </c>
      <c r="L25">
        <v>653</v>
      </c>
      <c r="M25">
        <v>27002.801100000001</v>
      </c>
      <c r="N25">
        <v>6.3425000000000002</v>
      </c>
      <c r="O25">
        <v>5.7183000000000002</v>
      </c>
      <c r="P25">
        <v>68.760000000000005</v>
      </c>
    </row>
    <row r="26" spans="1:16" x14ac:dyDescent="0.3">
      <c r="A26" s="1">
        <v>42460</v>
      </c>
      <c r="B26">
        <v>3.8829000000000002</v>
      </c>
      <c r="C26">
        <v>2.7995000000000001</v>
      </c>
      <c r="D26">
        <v>1.9220000000000002</v>
      </c>
      <c r="E26">
        <v>28.409500000000001</v>
      </c>
      <c r="F26">
        <v>4.3170999999999999</v>
      </c>
      <c r="G26">
        <v>8.6468000000000007</v>
      </c>
      <c r="H26">
        <v>4.6098999999999997</v>
      </c>
      <c r="I26">
        <v>1.4715</v>
      </c>
      <c r="J26">
        <v>11.533899999999999</v>
      </c>
      <c r="K26">
        <v>2.8014000000000001</v>
      </c>
      <c r="L26">
        <v>-350</v>
      </c>
      <c r="M26">
        <v>27002.801100000001</v>
      </c>
      <c r="N26">
        <v>6.1863999999999999</v>
      </c>
      <c r="O26">
        <v>6.4718999999999998</v>
      </c>
      <c r="P26">
        <v>68.760000000000005</v>
      </c>
    </row>
    <row r="27" spans="1:16" x14ac:dyDescent="0.3">
      <c r="A27" s="1">
        <v>42551</v>
      </c>
      <c r="B27">
        <v>3.7740999999999998</v>
      </c>
      <c r="C27">
        <v>4.3901000000000003</v>
      </c>
      <c r="D27">
        <v>3.5489999999999999</v>
      </c>
      <c r="E27">
        <v>24.247499999999999</v>
      </c>
      <c r="F27">
        <v>6.1749999999999998</v>
      </c>
      <c r="G27">
        <v>10.466100000000001</v>
      </c>
      <c r="H27">
        <v>3.6825999999999999</v>
      </c>
      <c r="I27">
        <v>1.2678</v>
      </c>
      <c r="J27">
        <v>10.2727</v>
      </c>
      <c r="K27">
        <v>2.7349000000000001</v>
      </c>
      <c r="L27">
        <v>272</v>
      </c>
      <c r="M27">
        <v>27002.801100000001</v>
      </c>
      <c r="N27">
        <v>5.7689000000000004</v>
      </c>
      <c r="O27">
        <v>5.9550000000000001</v>
      </c>
      <c r="P27">
        <v>6.5490000000000004</v>
      </c>
    </row>
    <row r="28" spans="1:16" x14ac:dyDescent="0.3">
      <c r="A28" s="1">
        <v>42643</v>
      </c>
      <c r="B28">
        <v>3.8284000000000002</v>
      </c>
      <c r="C28">
        <v>3.6962000000000002</v>
      </c>
      <c r="D28">
        <v>2.8186999999999998</v>
      </c>
      <c r="E28">
        <v>25.439299999999999</v>
      </c>
      <c r="F28">
        <v>13.0488</v>
      </c>
      <c r="G28">
        <v>21.340199999999999</v>
      </c>
      <c r="H28">
        <v>4.5571000000000002</v>
      </c>
      <c r="I28">
        <v>1.5453000000000001</v>
      </c>
      <c r="J28">
        <v>11.613099999999999</v>
      </c>
      <c r="K28">
        <v>2.9104999999999999</v>
      </c>
      <c r="L28">
        <v>372</v>
      </c>
      <c r="M28">
        <v>27002.801100000001</v>
      </c>
      <c r="N28">
        <v>5.8547000000000002</v>
      </c>
      <c r="O28">
        <v>6.1607000000000003</v>
      </c>
      <c r="P28">
        <v>50.780799999999999</v>
      </c>
    </row>
    <row r="29" spans="1:16" x14ac:dyDescent="0.3">
      <c r="A29" s="1">
        <v>42734</v>
      </c>
      <c r="B29">
        <v>3.9405000000000001</v>
      </c>
      <c r="C29">
        <v>3.2890000000000001</v>
      </c>
      <c r="D29">
        <v>2.4617</v>
      </c>
      <c r="E29">
        <v>25.024000000000001</v>
      </c>
      <c r="F29">
        <v>12.567600000000001</v>
      </c>
      <c r="G29">
        <v>18.7803</v>
      </c>
      <c r="H29">
        <v>6.8510999999999997</v>
      </c>
      <c r="I29">
        <v>1.5337000000000001</v>
      </c>
      <c r="J29">
        <v>9.1882999999999999</v>
      </c>
      <c r="K29">
        <v>3.1631999999999998</v>
      </c>
      <c r="L29">
        <v>1113</v>
      </c>
      <c r="M29">
        <v>35085.9951</v>
      </c>
      <c r="N29">
        <v>6.5824999999999996</v>
      </c>
      <c r="O29">
        <v>5.6760999999999999</v>
      </c>
      <c r="P29">
        <v>8.2082999999999995</v>
      </c>
    </row>
    <row r="30" spans="1:16" x14ac:dyDescent="0.3">
      <c r="A30" s="1">
        <v>42825</v>
      </c>
      <c r="B30">
        <v>3.8491999999999997</v>
      </c>
      <c r="C30">
        <v>3.601</v>
      </c>
      <c r="D30">
        <v>2.6663000000000001</v>
      </c>
      <c r="E30">
        <v>24.525200000000002</v>
      </c>
      <c r="F30">
        <v>11.1622</v>
      </c>
      <c r="G30">
        <v>17.389500000000002</v>
      </c>
      <c r="H30">
        <v>7.3711000000000002</v>
      </c>
      <c r="I30">
        <v>1.6615</v>
      </c>
      <c r="J30">
        <v>9.3251000000000008</v>
      </c>
      <c r="K30">
        <v>3.3105000000000002</v>
      </c>
      <c r="L30">
        <v>-173</v>
      </c>
      <c r="M30">
        <v>35085.9951</v>
      </c>
      <c r="N30">
        <v>6.5419</v>
      </c>
      <c r="O30">
        <v>6.3306000000000004</v>
      </c>
      <c r="P30">
        <v>231.25</v>
      </c>
    </row>
    <row r="31" spans="1:16" x14ac:dyDescent="0.3">
      <c r="A31" s="1">
        <v>42916</v>
      </c>
      <c r="B31">
        <v>3.7658</v>
      </c>
      <c r="C31">
        <v>3.0024999999999999</v>
      </c>
      <c r="D31">
        <v>2.0758999999999999</v>
      </c>
      <c r="E31">
        <v>25.0318</v>
      </c>
      <c r="F31">
        <v>10.131600000000001</v>
      </c>
      <c r="G31">
        <v>15.4185</v>
      </c>
      <c r="H31">
        <v>7.8167</v>
      </c>
      <c r="I31">
        <v>1.8641000000000001</v>
      </c>
      <c r="J31">
        <v>10.052300000000001</v>
      </c>
      <c r="K31">
        <v>3.5398000000000001</v>
      </c>
      <c r="L31">
        <v>-117</v>
      </c>
      <c r="M31">
        <v>35085.9951</v>
      </c>
      <c r="N31">
        <v>6.1902999999999997</v>
      </c>
      <c r="O31">
        <v>5.8840000000000003</v>
      </c>
      <c r="P31">
        <v>33.9133</v>
      </c>
    </row>
    <row r="32" spans="1:16" x14ac:dyDescent="0.3">
      <c r="A32" s="1">
        <v>43007</v>
      </c>
      <c r="B32">
        <v>3.7145999999999999</v>
      </c>
      <c r="C32">
        <v>2.6930000000000001</v>
      </c>
      <c r="D32">
        <v>1.8313000000000001</v>
      </c>
      <c r="E32">
        <v>30.798400000000001</v>
      </c>
      <c r="F32">
        <v>11.9459</v>
      </c>
      <c r="G32">
        <v>16.9544</v>
      </c>
      <c r="H32">
        <v>7.7778</v>
      </c>
      <c r="I32">
        <v>1.9163000000000001</v>
      </c>
      <c r="J32">
        <v>10.5343</v>
      </c>
      <c r="K32">
        <v>3.3273999999999999</v>
      </c>
      <c r="L32">
        <v>159</v>
      </c>
      <c r="M32">
        <v>35085.9951</v>
      </c>
      <c r="N32">
        <v>5.8680000000000003</v>
      </c>
      <c r="O32">
        <v>5.8116000000000003</v>
      </c>
      <c r="P32">
        <v>37.394799999999996</v>
      </c>
    </row>
    <row r="33" spans="1:16" x14ac:dyDescent="0.3">
      <c r="A33" s="1">
        <v>43098</v>
      </c>
      <c r="B33">
        <v>3.8303000000000003</v>
      </c>
      <c r="C33">
        <v>2.7507000000000001</v>
      </c>
      <c r="D33">
        <v>1.9083999999999999</v>
      </c>
      <c r="E33">
        <v>38.2744</v>
      </c>
      <c r="F33">
        <v>8.5580999999999996</v>
      </c>
      <c r="G33">
        <v>13.955299999999999</v>
      </c>
      <c r="H33">
        <v>7.9100999999999999</v>
      </c>
      <c r="I33">
        <v>2.3344</v>
      </c>
      <c r="J33">
        <v>11.2018</v>
      </c>
      <c r="K33">
        <v>3.2092999999999998</v>
      </c>
      <c r="L33">
        <v>331</v>
      </c>
      <c r="M33">
        <v>19220.779200000001</v>
      </c>
      <c r="N33">
        <v>6.1532999999999998</v>
      </c>
      <c r="O33">
        <v>5.0334000000000003</v>
      </c>
      <c r="P33">
        <v>37.394799999999996</v>
      </c>
    </row>
    <row r="34" spans="1:16" x14ac:dyDescent="0.3">
      <c r="A34" s="1">
        <v>43188</v>
      </c>
      <c r="B34">
        <v>3.6808999999999998</v>
      </c>
      <c r="C34">
        <v>2.5586000000000002</v>
      </c>
      <c r="D34">
        <v>1.617</v>
      </c>
      <c r="E34">
        <v>42.83</v>
      </c>
      <c r="F34">
        <v>3.7307999999999999</v>
      </c>
      <c r="G34">
        <v>7.76</v>
      </c>
      <c r="H34">
        <v>6.5365000000000002</v>
      </c>
      <c r="I34">
        <v>2.2484999999999999</v>
      </c>
      <c r="J34">
        <v>10.8537</v>
      </c>
      <c r="K34">
        <v>2.8681000000000001</v>
      </c>
      <c r="L34">
        <v>-335</v>
      </c>
      <c r="M34">
        <v>19220.779200000001</v>
      </c>
      <c r="N34">
        <v>6.1508000000000003</v>
      </c>
      <c r="O34">
        <v>5.9725000000000001</v>
      </c>
      <c r="P34">
        <v>37.394799999999996</v>
      </c>
    </row>
    <row r="35" spans="1:16" x14ac:dyDescent="0.3">
      <c r="A35" s="1">
        <v>43280</v>
      </c>
      <c r="B35">
        <v>3.6343999999999999</v>
      </c>
      <c r="C35">
        <v>2.2296999999999998</v>
      </c>
      <c r="D35">
        <v>1.3290999999999999</v>
      </c>
      <c r="E35">
        <v>46.220999999999997</v>
      </c>
      <c r="F35">
        <v>9.1859999999999999</v>
      </c>
      <c r="G35">
        <v>14.379300000000001</v>
      </c>
      <c r="H35">
        <v>6.7515999999999998</v>
      </c>
      <c r="I35">
        <v>2.4946000000000002</v>
      </c>
      <c r="J35">
        <v>10.796099999999999</v>
      </c>
      <c r="K35">
        <v>2.9361999999999999</v>
      </c>
      <c r="L35">
        <v>193</v>
      </c>
      <c r="M35">
        <v>19220.779200000001</v>
      </c>
      <c r="N35">
        <v>6.0258000000000003</v>
      </c>
      <c r="O35">
        <v>6.0372000000000003</v>
      </c>
      <c r="P35">
        <v>20.647100000000002</v>
      </c>
    </row>
    <row r="36" spans="1:16" x14ac:dyDescent="0.3">
      <c r="A36" s="1">
        <v>43371</v>
      </c>
      <c r="B36">
        <v>3.653</v>
      </c>
      <c r="C36">
        <v>2.1311</v>
      </c>
      <c r="D36">
        <v>1.2455000000000001</v>
      </c>
      <c r="E36">
        <v>45.798099999999998</v>
      </c>
      <c r="F36">
        <v>11.6</v>
      </c>
      <c r="G36">
        <v>17.3537</v>
      </c>
      <c r="H36">
        <v>7.1420000000000003</v>
      </c>
      <c r="I36">
        <v>3.1177000000000001</v>
      </c>
      <c r="J36">
        <v>12.513299999999999</v>
      </c>
      <c r="K36">
        <v>3.2244000000000002</v>
      </c>
      <c r="L36">
        <v>491</v>
      </c>
      <c r="M36">
        <v>19220.779200000001</v>
      </c>
      <c r="N36">
        <v>5.8543000000000003</v>
      </c>
      <c r="O36">
        <v>6.0141</v>
      </c>
      <c r="P36">
        <v>24.1098</v>
      </c>
    </row>
    <row r="37" spans="1:16" x14ac:dyDescent="0.3">
      <c r="A37" s="1">
        <v>43465</v>
      </c>
      <c r="B37">
        <v>3.6431</v>
      </c>
      <c r="C37">
        <v>2.1244000000000001</v>
      </c>
      <c r="D37">
        <v>1.2972000000000001</v>
      </c>
      <c r="E37">
        <v>52.192799999999998</v>
      </c>
      <c r="F37">
        <v>9.0980000000000008</v>
      </c>
      <c r="G37">
        <v>15.2883</v>
      </c>
      <c r="H37">
        <v>7.8247</v>
      </c>
      <c r="I37">
        <v>2.7185999999999999</v>
      </c>
      <c r="J37">
        <v>10.5359</v>
      </c>
      <c r="K37">
        <v>2.8685999999999998</v>
      </c>
      <c r="L37">
        <v>326</v>
      </c>
      <c r="M37">
        <v>18233.009699999999</v>
      </c>
      <c r="N37">
        <v>6.0262000000000002</v>
      </c>
      <c r="O37">
        <v>4.9423000000000004</v>
      </c>
      <c r="P37">
        <v>53.395499999999998</v>
      </c>
    </row>
    <row r="38" spans="1:16" x14ac:dyDescent="0.3">
      <c r="A38" s="1">
        <v>43553</v>
      </c>
      <c r="B38">
        <v>3.4775999999999998</v>
      </c>
      <c r="C38">
        <v>2.0754999999999999</v>
      </c>
      <c r="D38">
        <v>1.1213</v>
      </c>
      <c r="E38">
        <v>59.069600000000001</v>
      </c>
      <c r="F38">
        <v>8.0769000000000002</v>
      </c>
      <c r="G38">
        <v>14.936</v>
      </c>
      <c r="H38">
        <v>8.9588000000000001</v>
      </c>
      <c r="I38">
        <v>3.0287000000000002</v>
      </c>
      <c r="J38">
        <v>10.329700000000001</v>
      </c>
      <c r="K38">
        <v>2.9931000000000001</v>
      </c>
      <c r="L38">
        <v>-553</v>
      </c>
      <c r="M38">
        <v>18233.009699999999</v>
      </c>
      <c r="N38">
        <v>6.2359999999999998</v>
      </c>
      <c r="O38">
        <v>6.0221</v>
      </c>
      <c r="P38">
        <v>33.0105</v>
      </c>
    </row>
    <row r="39" spans="1:16" x14ac:dyDescent="0.3">
      <c r="A39" s="1">
        <v>43644</v>
      </c>
      <c r="B39">
        <v>3.4378000000000002</v>
      </c>
      <c r="C39">
        <v>1.8475000000000001</v>
      </c>
      <c r="D39">
        <v>0.96050000000000002</v>
      </c>
      <c r="E39">
        <v>65.123599999999996</v>
      </c>
      <c r="F39">
        <v>6.9259000000000004</v>
      </c>
      <c r="G39">
        <v>12.7211</v>
      </c>
      <c r="H39">
        <v>8.8221000000000007</v>
      </c>
      <c r="I39">
        <v>3.1132</v>
      </c>
      <c r="J39">
        <v>10.5146</v>
      </c>
      <c r="K39">
        <v>2.9210000000000003</v>
      </c>
      <c r="L39">
        <v>-417</v>
      </c>
      <c r="M39">
        <v>18233.009699999999</v>
      </c>
      <c r="N39">
        <v>5.9797000000000002</v>
      </c>
      <c r="O39">
        <v>6.3056000000000001</v>
      </c>
      <c r="P39">
        <v>229.70590000000001</v>
      </c>
    </row>
    <row r="40" spans="1:16" x14ac:dyDescent="0.3">
      <c r="A40" s="1">
        <v>43738</v>
      </c>
      <c r="B40">
        <v>3.4466999999999999</v>
      </c>
      <c r="C40">
        <v>1.71</v>
      </c>
      <c r="D40">
        <v>0.83189999999999997</v>
      </c>
      <c r="E40">
        <v>68.101399999999998</v>
      </c>
      <c r="F40">
        <v>6.6364000000000001</v>
      </c>
      <c r="G40">
        <v>12.4404</v>
      </c>
      <c r="H40">
        <v>8.1043000000000003</v>
      </c>
      <c r="I40">
        <v>2.7732999999999999</v>
      </c>
      <c r="J40">
        <v>9.6661999999999999</v>
      </c>
      <c r="K40">
        <v>2.7315</v>
      </c>
      <c r="L40">
        <v>381</v>
      </c>
      <c r="M40">
        <v>18233.009699999999</v>
      </c>
      <c r="N40">
        <v>5.8649000000000004</v>
      </c>
      <c r="O40">
        <v>6.1078999999999999</v>
      </c>
      <c r="P40">
        <v>49.520800000000001</v>
      </c>
    </row>
    <row r="41" spans="1:16" x14ac:dyDescent="0.3">
      <c r="A41" s="1">
        <v>43830</v>
      </c>
      <c r="B41">
        <v>3.4279999999999999</v>
      </c>
      <c r="C41">
        <v>2.1196000000000002</v>
      </c>
      <c r="D41">
        <v>1.2126999999999999</v>
      </c>
      <c r="E41">
        <v>80.437399999999997</v>
      </c>
      <c r="F41">
        <v>2.4500000000000002</v>
      </c>
      <c r="G41">
        <v>5.2183000000000002</v>
      </c>
      <c r="H41">
        <v>6.4536999999999995</v>
      </c>
      <c r="I41">
        <v>2.8719999999999999</v>
      </c>
      <c r="J41">
        <v>10.4419</v>
      </c>
      <c r="K41">
        <v>2.5329000000000002</v>
      </c>
      <c r="L41">
        <v>642</v>
      </c>
      <c r="M41">
        <v>20565.656599999998</v>
      </c>
      <c r="N41">
        <v>6.0926999999999998</v>
      </c>
      <c r="O41">
        <v>5.0942999999999996</v>
      </c>
      <c r="P41">
        <v>1910</v>
      </c>
    </row>
    <row r="42" spans="1:16" x14ac:dyDescent="0.3">
      <c r="A42" s="1">
        <v>43921</v>
      </c>
      <c r="B42">
        <v>3.3435999999999999</v>
      </c>
      <c r="C42">
        <v>2.1766999999999999</v>
      </c>
      <c r="D42">
        <v>1.1698999999999999</v>
      </c>
      <c r="E42">
        <v>85.492000000000004</v>
      </c>
      <c r="F42">
        <v>-1.8906000000000001</v>
      </c>
      <c r="G42">
        <v>-5.0606</v>
      </c>
      <c r="H42">
        <v>3.6732</v>
      </c>
      <c r="I42">
        <v>2.2317999999999998</v>
      </c>
      <c r="J42">
        <v>10.094900000000001</v>
      </c>
      <c r="K42">
        <v>2.2441</v>
      </c>
      <c r="L42">
        <v>-297</v>
      </c>
      <c r="M42">
        <v>20565.656599999998</v>
      </c>
      <c r="N42">
        <v>6.0195999999999996</v>
      </c>
      <c r="O42">
        <v>6.125</v>
      </c>
      <c r="P42">
        <v>1910</v>
      </c>
    </row>
    <row r="43" spans="1:16" x14ac:dyDescent="0.3">
      <c r="A43" s="1">
        <v>44012</v>
      </c>
      <c r="B43">
        <v>3.3208000000000002</v>
      </c>
      <c r="C43">
        <v>2.2669000000000001</v>
      </c>
      <c r="D43">
        <v>1.2814999999999999</v>
      </c>
      <c r="E43">
        <v>87.178200000000004</v>
      </c>
      <c r="F43">
        <v>-1.5373000000000001</v>
      </c>
      <c r="G43">
        <v>-4.0218999999999996</v>
      </c>
      <c r="H43">
        <v>1.3787</v>
      </c>
      <c r="I43">
        <v>2.8742000000000001</v>
      </c>
      <c r="J43">
        <v>15.068099999999999</v>
      </c>
      <c r="K43">
        <v>2.3327</v>
      </c>
      <c r="L43">
        <v>262</v>
      </c>
      <c r="M43">
        <v>20565.656599999998</v>
      </c>
      <c r="N43">
        <v>5.6109999999999998</v>
      </c>
      <c r="O43">
        <v>6.2003000000000004</v>
      </c>
      <c r="P43">
        <v>1910</v>
      </c>
    </row>
    <row r="44" spans="1:16" x14ac:dyDescent="0.3">
      <c r="A44" s="1">
        <v>44104</v>
      </c>
      <c r="B44">
        <v>3.0899000000000001</v>
      </c>
      <c r="C44">
        <v>2.0935000000000001</v>
      </c>
      <c r="D44">
        <v>1.1985000000000001</v>
      </c>
      <c r="E44">
        <v>84.6815</v>
      </c>
      <c r="F44">
        <v>3.6714000000000002</v>
      </c>
      <c r="G44">
        <v>8.5638000000000005</v>
      </c>
      <c r="H44">
        <v>0.84560000000000002</v>
      </c>
      <c r="I44">
        <v>3.7136</v>
      </c>
      <c r="J44">
        <v>19.221399999999999</v>
      </c>
      <c r="K44">
        <v>2.3186</v>
      </c>
      <c r="L44">
        <v>455</v>
      </c>
      <c r="M44">
        <v>20565.656599999998</v>
      </c>
      <c r="N44">
        <v>5.2244000000000002</v>
      </c>
      <c r="O44">
        <v>5.9794</v>
      </c>
      <c r="P44">
        <v>41.488799999999998</v>
      </c>
    </row>
  </sheetData>
  <phoneticPr fontId="18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_xll.BDH("KEYS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>
        <v>1.7257</v>
      </c>
      <c r="D17">
        <v>0.53920000000000001</v>
      </c>
      <c r="E17">
        <v>0</v>
      </c>
      <c r="F17" t="s">
        <v>5</v>
      </c>
      <c r="G17">
        <v>13.5618</v>
      </c>
      <c r="H17" t="s">
        <v>5</v>
      </c>
      <c r="I17" t="s">
        <v>5</v>
      </c>
      <c r="J17" t="s">
        <v>5</v>
      </c>
      <c r="K17" t="s">
        <v>5</v>
      </c>
      <c r="L17">
        <v>124</v>
      </c>
      <c r="M17" t="s">
        <v>5</v>
      </c>
      <c r="N17" t="s">
        <v>5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>
        <v>1.6343999999999999</v>
      </c>
      <c r="D18">
        <v>0.54920000000000002</v>
      </c>
      <c r="E18">
        <v>0</v>
      </c>
      <c r="F18" t="s">
        <v>5</v>
      </c>
      <c r="G18">
        <v>17.0929</v>
      </c>
      <c r="H18" t="s">
        <v>5</v>
      </c>
      <c r="I18" t="s">
        <v>5</v>
      </c>
      <c r="J18" t="s">
        <v>5</v>
      </c>
      <c r="K18" t="s">
        <v>5</v>
      </c>
      <c r="L18">
        <v>117</v>
      </c>
      <c r="M18" t="s">
        <v>5</v>
      </c>
      <c r="N18" t="s">
        <v>5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>
        <v>1.7949000000000002</v>
      </c>
      <c r="D19">
        <v>0.57889999999999997</v>
      </c>
      <c r="E19">
        <v>0</v>
      </c>
      <c r="F19" t="s">
        <v>5</v>
      </c>
      <c r="G19">
        <v>15.9841</v>
      </c>
      <c r="H19" t="s">
        <v>5</v>
      </c>
      <c r="I19" t="s">
        <v>5</v>
      </c>
      <c r="J19" t="s">
        <v>5</v>
      </c>
      <c r="K19" t="s">
        <v>5</v>
      </c>
      <c r="L19">
        <v>69</v>
      </c>
      <c r="M19" t="s">
        <v>5</v>
      </c>
      <c r="N19" t="s">
        <v>5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>
        <v>1.7949000000000002</v>
      </c>
      <c r="D20">
        <v>0.57889999999999997</v>
      </c>
      <c r="E20">
        <v>0</v>
      </c>
      <c r="F20" t="s">
        <v>5</v>
      </c>
      <c r="G20">
        <v>15.9841</v>
      </c>
      <c r="H20" t="s">
        <v>5</v>
      </c>
      <c r="I20" t="s">
        <v>5</v>
      </c>
      <c r="J20" t="s">
        <v>5</v>
      </c>
      <c r="K20" t="s">
        <v>5</v>
      </c>
      <c r="L20">
        <v>183</v>
      </c>
      <c r="M20" t="s">
        <v>5</v>
      </c>
      <c r="N20" t="s">
        <v>5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>
        <v>2.7029000000000001</v>
      </c>
      <c r="D21">
        <v>1.7086000000000001</v>
      </c>
      <c r="E21">
        <v>119.71680000000001</v>
      </c>
      <c r="F21">
        <v>7.25</v>
      </c>
      <c r="G21">
        <v>12.4108</v>
      </c>
      <c r="H21" t="s">
        <v>5</v>
      </c>
      <c r="I21">
        <v>10.8894</v>
      </c>
      <c r="J21" t="s">
        <v>5</v>
      </c>
      <c r="K21">
        <v>3.6259000000000001</v>
      </c>
      <c r="L21">
        <v>77</v>
      </c>
      <c r="M21" t="s">
        <v>5</v>
      </c>
      <c r="N21">
        <v>9.9097000000000008</v>
      </c>
      <c r="O21" t="s">
        <v>5</v>
      </c>
      <c r="P21">
        <v>0</v>
      </c>
    </row>
    <row r="22" spans="1:16" x14ac:dyDescent="0.3">
      <c r="A22" s="1">
        <v>42094</v>
      </c>
      <c r="B22" t="s">
        <v>5</v>
      </c>
      <c r="C22">
        <v>3.0539000000000001</v>
      </c>
      <c r="D22">
        <v>1.9762</v>
      </c>
      <c r="E22">
        <v>106.08110000000001</v>
      </c>
      <c r="F22">
        <v>12.0909</v>
      </c>
      <c r="G22">
        <v>17.972999999999999</v>
      </c>
      <c r="H22" t="s">
        <v>5</v>
      </c>
      <c r="I22">
        <v>9.7490000000000006</v>
      </c>
      <c r="J22" t="s">
        <v>5</v>
      </c>
      <c r="K22">
        <v>3.3529999999999998</v>
      </c>
      <c r="L22">
        <v>52</v>
      </c>
      <c r="M22" t="s">
        <v>5</v>
      </c>
      <c r="N22">
        <v>8.6046999999999993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>
        <v>3.1983999999999999</v>
      </c>
      <c r="D23">
        <v>2.1177000000000001</v>
      </c>
      <c r="E23">
        <v>99.456999999999994</v>
      </c>
      <c r="F23">
        <v>8.3332999999999995</v>
      </c>
      <c r="G23">
        <v>15.037599999999999</v>
      </c>
      <c r="H23" t="s">
        <v>5</v>
      </c>
      <c r="I23">
        <v>7.3108000000000004</v>
      </c>
      <c r="J23" t="s">
        <v>5</v>
      </c>
      <c r="K23">
        <v>3.3144999999999998</v>
      </c>
      <c r="L23">
        <v>100</v>
      </c>
      <c r="M23" t="s">
        <v>5</v>
      </c>
      <c r="N23">
        <v>9.0759000000000007</v>
      </c>
      <c r="O23" t="s">
        <v>5</v>
      </c>
      <c r="P23">
        <v>0</v>
      </c>
    </row>
    <row r="24" spans="1:16" x14ac:dyDescent="0.3">
      <c r="A24" s="1">
        <v>42277</v>
      </c>
      <c r="B24" t="s">
        <v>5</v>
      </c>
      <c r="C24">
        <v>2.3016999999999999</v>
      </c>
      <c r="D24">
        <v>1.2843</v>
      </c>
      <c r="E24">
        <v>84.408600000000007</v>
      </c>
      <c r="F24">
        <v>10.0909</v>
      </c>
      <c r="G24">
        <v>14.8</v>
      </c>
      <c r="H24" t="s">
        <v>5</v>
      </c>
      <c r="I24">
        <v>14.727</v>
      </c>
      <c r="J24">
        <v>11.0235</v>
      </c>
      <c r="K24">
        <v>3.3915999999999999</v>
      </c>
      <c r="L24">
        <v>55</v>
      </c>
      <c r="M24">
        <v>7902.4390000000003</v>
      </c>
      <c r="N24">
        <v>9.0759000000000007</v>
      </c>
      <c r="O24" t="s">
        <v>5</v>
      </c>
      <c r="P24">
        <v>0</v>
      </c>
    </row>
    <row r="25" spans="1:16" x14ac:dyDescent="0.3">
      <c r="A25" s="1">
        <v>42369</v>
      </c>
      <c r="B25">
        <v>2.6617999999999999</v>
      </c>
      <c r="C25">
        <v>2.7010000000000001</v>
      </c>
      <c r="D25">
        <v>1.5497999999999998</v>
      </c>
      <c r="E25">
        <v>79.522400000000005</v>
      </c>
      <c r="F25">
        <v>8.1667000000000005</v>
      </c>
      <c r="G25">
        <v>13.5922</v>
      </c>
      <c r="H25">
        <v>19.2761</v>
      </c>
      <c r="I25">
        <v>10.694100000000001</v>
      </c>
      <c r="J25">
        <v>9.7408000000000001</v>
      </c>
      <c r="K25">
        <v>3.9485000000000001</v>
      </c>
      <c r="L25">
        <v>58</v>
      </c>
      <c r="M25">
        <v>7902.4390000000003</v>
      </c>
      <c r="N25">
        <v>8.5851000000000006</v>
      </c>
      <c r="O25">
        <v>7.6817000000000002</v>
      </c>
      <c r="P25">
        <v>0</v>
      </c>
    </row>
    <row r="26" spans="1:16" x14ac:dyDescent="0.3">
      <c r="A26" s="1">
        <v>42460</v>
      </c>
      <c r="B26">
        <v>2.6835</v>
      </c>
      <c r="C26">
        <v>2.6640999999999999</v>
      </c>
      <c r="D26">
        <v>1.5767</v>
      </c>
      <c r="E26">
        <v>73.333299999999994</v>
      </c>
      <c r="F26">
        <v>7.9166999999999996</v>
      </c>
      <c r="G26">
        <v>12.995900000000001</v>
      </c>
      <c r="H26">
        <v>16.746099999999998</v>
      </c>
      <c r="I26">
        <v>8.7357999999999993</v>
      </c>
      <c r="J26">
        <v>9.9849999999999994</v>
      </c>
      <c r="K26">
        <v>3.6947999999999999</v>
      </c>
      <c r="L26">
        <v>89</v>
      </c>
      <c r="M26">
        <v>7902.4390000000003</v>
      </c>
      <c r="N26">
        <v>7.5347999999999997</v>
      </c>
      <c r="O26">
        <v>7.3699000000000003</v>
      </c>
      <c r="P26">
        <v>0</v>
      </c>
    </row>
    <row r="27" spans="1:16" x14ac:dyDescent="0.3">
      <c r="A27" s="1">
        <v>42551</v>
      </c>
      <c r="B27">
        <v>2.6959</v>
      </c>
      <c r="C27">
        <v>2.8468999999999998</v>
      </c>
      <c r="D27">
        <v>1.7953000000000001</v>
      </c>
      <c r="E27">
        <v>68.879099999999994</v>
      </c>
      <c r="F27">
        <v>9.6364000000000001</v>
      </c>
      <c r="G27">
        <v>14.825200000000001</v>
      </c>
      <c r="H27">
        <v>16.4329</v>
      </c>
      <c r="I27">
        <v>7.7935999999999996</v>
      </c>
      <c r="J27">
        <v>9.9591999999999992</v>
      </c>
      <c r="K27">
        <v>3.6808000000000001</v>
      </c>
      <c r="L27">
        <v>54</v>
      </c>
      <c r="M27">
        <v>7902.4390000000003</v>
      </c>
      <c r="N27">
        <v>8.0137</v>
      </c>
      <c r="O27">
        <v>7.8959999999999999</v>
      </c>
      <c r="P27">
        <v>0</v>
      </c>
    </row>
    <row r="28" spans="1:16" x14ac:dyDescent="0.3">
      <c r="A28" s="1">
        <v>42643</v>
      </c>
      <c r="B28">
        <v>2.6930000000000001</v>
      </c>
      <c r="C28">
        <v>2.8788999999999998</v>
      </c>
      <c r="D28">
        <v>1.8944000000000001</v>
      </c>
      <c r="E28">
        <v>72.240600000000001</v>
      </c>
      <c r="F28">
        <v>8.9167000000000005</v>
      </c>
      <c r="G28">
        <v>14.2477</v>
      </c>
      <c r="H28">
        <v>16.8535</v>
      </c>
      <c r="I28">
        <v>9.5793999999999997</v>
      </c>
      <c r="J28">
        <v>10.472799999999999</v>
      </c>
      <c r="K28">
        <v>3.9379</v>
      </c>
      <c r="L28">
        <v>124</v>
      </c>
      <c r="M28">
        <v>13495.1456</v>
      </c>
      <c r="N28">
        <v>6.9892000000000003</v>
      </c>
      <c r="O28">
        <v>6.4371999999999998</v>
      </c>
      <c r="P28">
        <v>0</v>
      </c>
    </row>
    <row r="29" spans="1:16" x14ac:dyDescent="0.3">
      <c r="A29" s="1">
        <v>42734</v>
      </c>
      <c r="B29">
        <v>2.6813000000000002</v>
      </c>
      <c r="C29">
        <v>3.2416</v>
      </c>
      <c r="D29">
        <v>2.1661000000000001</v>
      </c>
      <c r="E29">
        <v>66.322800000000001</v>
      </c>
      <c r="F29">
        <v>13.5</v>
      </c>
      <c r="G29">
        <v>22.314</v>
      </c>
      <c r="H29">
        <v>17.840199999999999</v>
      </c>
      <c r="I29">
        <v>8.7166999999999994</v>
      </c>
      <c r="J29">
        <v>10.724299999999999</v>
      </c>
      <c r="K29">
        <v>3.9327999999999999</v>
      </c>
      <c r="L29">
        <v>86</v>
      </c>
      <c r="M29">
        <v>13495.1456</v>
      </c>
      <c r="N29">
        <v>7.7328000000000001</v>
      </c>
      <c r="O29">
        <v>7.4062999999999999</v>
      </c>
      <c r="P29">
        <v>0</v>
      </c>
    </row>
    <row r="30" spans="1:16" x14ac:dyDescent="0.3">
      <c r="A30" s="1">
        <v>42825</v>
      </c>
      <c r="B30">
        <v>2.4565999999999999</v>
      </c>
      <c r="C30">
        <v>2.6415999999999999</v>
      </c>
      <c r="D30">
        <v>1.7591000000000001</v>
      </c>
      <c r="E30">
        <v>107.0902</v>
      </c>
      <c r="F30">
        <v>1.75</v>
      </c>
      <c r="G30">
        <v>5.5777000000000001</v>
      </c>
      <c r="H30">
        <v>11.649699999999999</v>
      </c>
      <c r="I30">
        <v>8.7215000000000007</v>
      </c>
      <c r="J30">
        <v>14.3233</v>
      </c>
      <c r="K30">
        <v>4.2735000000000003</v>
      </c>
      <c r="L30">
        <v>32</v>
      </c>
      <c r="M30">
        <v>3983.7397999999998</v>
      </c>
      <c r="N30">
        <v>6.3606999999999996</v>
      </c>
      <c r="O30">
        <v>8.1149000000000004</v>
      </c>
      <c r="P30">
        <v>0</v>
      </c>
    </row>
    <row r="31" spans="1:16" x14ac:dyDescent="0.3">
      <c r="A31" s="1">
        <v>42916</v>
      </c>
      <c r="B31">
        <v>2.7191999999999998</v>
      </c>
      <c r="C31">
        <v>2.7526000000000002</v>
      </c>
      <c r="D31">
        <v>1.7819</v>
      </c>
      <c r="E31">
        <v>94.051400000000001</v>
      </c>
      <c r="F31">
        <v>-0.18179999999999999</v>
      </c>
      <c r="G31">
        <v>-0.48080000000000001</v>
      </c>
      <c r="H31">
        <v>8.6783999999999999</v>
      </c>
      <c r="I31">
        <v>8.7215000000000007</v>
      </c>
      <c r="J31">
        <v>17.094100000000001</v>
      </c>
      <c r="K31">
        <v>3.3136999999999999</v>
      </c>
      <c r="L31">
        <v>64</v>
      </c>
      <c r="M31">
        <v>3983.7397999999998</v>
      </c>
      <c r="N31">
        <v>6.5427</v>
      </c>
      <c r="O31">
        <v>8.8782999999999994</v>
      </c>
      <c r="P31">
        <v>0</v>
      </c>
    </row>
    <row r="32" spans="1:16" x14ac:dyDescent="0.3">
      <c r="A32" s="1">
        <v>43007</v>
      </c>
      <c r="B32">
        <v>2.8003999999999998</v>
      </c>
      <c r="C32">
        <v>2.6581000000000001</v>
      </c>
      <c r="D32">
        <v>1.6667000000000001</v>
      </c>
      <c r="E32">
        <v>88.658000000000001</v>
      </c>
      <c r="F32">
        <v>1.7726999999999999</v>
      </c>
      <c r="G32">
        <v>4.4419000000000004</v>
      </c>
      <c r="H32">
        <v>6.7965</v>
      </c>
      <c r="I32">
        <v>8.7215000000000007</v>
      </c>
      <c r="J32">
        <v>19.2501</v>
      </c>
      <c r="K32">
        <v>3.6006999999999998</v>
      </c>
      <c r="L32">
        <v>30</v>
      </c>
      <c r="M32">
        <v>3809.5237999999999</v>
      </c>
      <c r="N32">
        <v>6.4817</v>
      </c>
      <c r="O32">
        <v>8.0050000000000008</v>
      </c>
      <c r="P32">
        <v>0</v>
      </c>
    </row>
    <row r="33" spans="1:16" x14ac:dyDescent="0.3">
      <c r="A33" s="1">
        <v>43098</v>
      </c>
      <c r="B33">
        <v>2.8952</v>
      </c>
      <c r="C33">
        <v>2.5676999999999999</v>
      </c>
      <c r="D33">
        <v>1.6185</v>
      </c>
      <c r="E33">
        <v>82.447699999999998</v>
      </c>
      <c r="F33">
        <v>-0.2273</v>
      </c>
      <c r="G33">
        <v>-0.59740000000000004</v>
      </c>
      <c r="H33">
        <v>1.9653</v>
      </c>
      <c r="I33">
        <v>8.7215000000000007</v>
      </c>
      <c r="J33">
        <v>25.828099999999999</v>
      </c>
      <c r="K33">
        <v>3.5865</v>
      </c>
      <c r="L33">
        <v>147</v>
      </c>
      <c r="M33">
        <v>3809.5237999999999</v>
      </c>
      <c r="N33">
        <v>7.7739000000000003</v>
      </c>
      <c r="O33">
        <v>8.5037000000000003</v>
      </c>
      <c r="P33">
        <v>0</v>
      </c>
    </row>
    <row r="34" spans="1:16" x14ac:dyDescent="0.3">
      <c r="A34" s="1">
        <v>43188</v>
      </c>
      <c r="B34">
        <v>2.8460000000000001</v>
      </c>
      <c r="C34">
        <v>2.2970000000000002</v>
      </c>
      <c r="D34">
        <v>1.4302000000000001</v>
      </c>
      <c r="E34">
        <v>70.907600000000002</v>
      </c>
      <c r="F34">
        <v>4.7618999999999998</v>
      </c>
      <c r="G34">
        <v>10.101000000000001</v>
      </c>
      <c r="H34">
        <v>2.9283000000000001</v>
      </c>
      <c r="I34">
        <v>8.7215000000000007</v>
      </c>
      <c r="J34">
        <v>24.670500000000001</v>
      </c>
      <c r="K34">
        <v>3.5032000000000001</v>
      </c>
      <c r="L34">
        <v>77</v>
      </c>
      <c r="M34">
        <v>8671.875</v>
      </c>
      <c r="N34">
        <v>6.4485000000000001</v>
      </c>
      <c r="O34">
        <v>8.0667000000000009</v>
      </c>
      <c r="P34">
        <v>0</v>
      </c>
    </row>
    <row r="35" spans="1:16" x14ac:dyDescent="0.3">
      <c r="A35" s="1">
        <v>43280</v>
      </c>
      <c r="B35">
        <v>2.9060000000000001</v>
      </c>
      <c r="C35">
        <v>2.4243999999999999</v>
      </c>
      <c r="D35">
        <v>1.4878</v>
      </c>
      <c r="E35">
        <v>68.503600000000006</v>
      </c>
      <c r="F35">
        <v>6.4</v>
      </c>
      <c r="G35">
        <v>12.749000000000001</v>
      </c>
      <c r="H35">
        <v>5.9592999999999998</v>
      </c>
      <c r="I35">
        <v>480.70949999999999</v>
      </c>
      <c r="J35">
        <v>21.412500000000001</v>
      </c>
      <c r="K35">
        <v>3.8874</v>
      </c>
      <c r="L35">
        <v>-2</v>
      </c>
      <c r="M35">
        <v>8671.875</v>
      </c>
      <c r="N35">
        <v>6.6350999999999996</v>
      </c>
      <c r="O35">
        <v>8.4854000000000003</v>
      </c>
      <c r="P35">
        <v>0</v>
      </c>
    </row>
    <row r="36" spans="1:16" x14ac:dyDescent="0.3">
      <c r="A36" s="1">
        <v>43371</v>
      </c>
      <c r="B36">
        <v>2.9097</v>
      </c>
      <c r="C36">
        <v>1.6265000000000001</v>
      </c>
      <c r="D36">
        <v>1.0512999999999999</v>
      </c>
      <c r="E36">
        <v>73.571700000000007</v>
      </c>
      <c r="F36">
        <v>-28.45</v>
      </c>
      <c r="G36">
        <v>-54.345700000000001</v>
      </c>
      <c r="H36">
        <v>-7.9991000000000003</v>
      </c>
      <c r="I36">
        <v>20.517800000000001</v>
      </c>
      <c r="J36">
        <v>23.549700000000001</v>
      </c>
      <c r="K36">
        <v>4.4701000000000004</v>
      </c>
      <c r="L36">
        <v>201</v>
      </c>
      <c r="M36">
        <v>18217.0543</v>
      </c>
      <c r="N36">
        <v>6.6234000000000002</v>
      </c>
      <c r="O36">
        <v>7.8895999999999997</v>
      </c>
      <c r="P36">
        <v>0</v>
      </c>
    </row>
    <row r="37" spans="1:16" x14ac:dyDescent="0.3">
      <c r="A37" s="1">
        <v>43465</v>
      </c>
      <c r="B37">
        <v>2.8384</v>
      </c>
      <c r="C37">
        <v>1.8170999999999999</v>
      </c>
      <c r="D37">
        <v>1.1985999999999999</v>
      </c>
      <c r="E37">
        <v>67.343900000000005</v>
      </c>
      <c r="F37">
        <v>6.05</v>
      </c>
      <c r="G37">
        <v>12.027799999999999</v>
      </c>
      <c r="H37">
        <v>-4.8506</v>
      </c>
      <c r="I37">
        <v>13.568999999999999</v>
      </c>
      <c r="J37">
        <v>140.2364</v>
      </c>
      <c r="K37">
        <v>3.2336999999999998</v>
      </c>
      <c r="L37">
        <v>209</v>
      </c>
      <c r="M37">
        <v>18217.0543</v>
      </c>
      <c r="N37">
        <v>7.8278999999999996</v>
      </c>
      <c r="O37">
        <v>8.0089000000000006</v>
      </c>
      <c r="P37">
        <v>0</v>
      </c>
    </row>
    <row r="38" spans="1:16" x14ac:dyDescent="0.3">
      <c r="A38" s="1">
        <v>43553</v>
      </c>
      <c r="B38">
        <v>2.8146</v>
      </c>
      <c r="C38">
        <v>1.9016999999999999</v>
      </c>
      <c r="D38">
        <v>1.3044</v>
      </c>
      <c r="E38">
        <v>64.045699999999997</v>
      </c>
      <c r="F38">
        <v>9.25</v>
      </c>
      <c r="G38">
        <v>16.9725</v>
      </c>
      <c r="H38">
        <v>-2.9967000000000001</v>
      </c>
      <c r="I38">
        <v>15.5685</v>
      </c>
      <c r="J38">
        <v>100.04510000000001</v>
      </c>
      <c r="K38">
        <v>4.0938999999999997</v>
      </c>
      <c r="L38">
        <v>192</v>
      </c>
      <c r="M38">
        <v>17000</v>
      </c>
      <c r="N38">
        <v>6.6940999999999997</v>
      </c>
      <c r="O38">
        <v>7.6974999999999998</v>
      </c>
      <c r="P38">
        <v>0</v>
      </c>
    </row>
    <row r="39" spans="1:16" x14ac:dyDescent="0.3">
      <c r="A39" s="1">
        <v>43644</v>
      </c>
      <c r="B39">
        <v>2.7187999999999999</v>
      </c>
      <c r="C39">
        <v>2.0495999999999999</v>
      </c>
      <c r="D39">
        <v>1.405</v>
      </c>
      <c r="E39">
        <v>60.993899999999996</v>
      </c>
      <c r="F39">
        <v>9.85</v>
      </c>
      <c r="G39">
        <v>18.1233</v>
      </c>
      <c r="H39">
        <v>-1.4307000000000001</v>
      </c>
      <c r="I39">
        <v>14.257199999999999</v>
      </c>
      <c r="J39">
        <v>72.073499999999996</v>
      </c>
      <c r="K39">
        <v>4.5674000000000001</v>
      </c>
      <c r="L39">
        <v>244</v>
      </c>
      <c r="M39">
        <v>17000</v>
      </c>
      <c r="N39">
        <v>6.9630000000000001</v>
      </c>
      <c r="O39">
        <v>7.7866</v>
      </c>
      <c r="P39">
        <v>0</v>
      </c>
    </row>
    <row r="40" spans="1:16" x14ac:dyDescent="0.3">
      <c r="A40" s="1">
        <v>43738</v>
      </c>
      <c r="B40">
        <v>2.6722000000000001</v>
      </c>
      <c r="C40">
        <v>3.2054</v>
      </c>
      <c r="D40">
        <v>2.2591999999999999</v>
      </c>
      <c r="E40">
        <v>59.520600000000002</v>
      </c>
      <c r="F40">
        <v>10.4</v>
      </c>
      <c r="G40">
        <v>18.571400000000001</v>
      </c>
      <c r="H40">
        <v>15.6058</v>
      </c>
      <c r="I40">
        <v>14.4399</v>
      </c>
      <c r="J40">
        <v>18.043099999999999</v>
      </c>
      <c r="K40">
        <v>4.7526000000000002</v>
      </c>
      <c r="L40">
        <v>233</v>
      </c>
      <c r="M40">
        <v>19338.2353</v>
      </c>
      <c r="N40">
        <v>6.6609999999999996</v>
      </c>
      <c r="O40">
        <v>7.4949000000000003</v>
      </c>
      <c r="P40">
        <v>0</v>
      </c>
    </row>
    <row r="41" spans="1:16" x14ac:dyDescent="0.3">
      <c r="A41" s="1">
        <v>43830</v>
      </c>
      <c r="B41">
        <v>2.5849000000000002</v>
      </c>
      <c r="C41">
        <v>3.387</v>
      </c>
      <c r="D41">
        <v>2.4043000000000001</v>
      </c>
      <c r="E41">
        <v>62.423999999999999</v>
      </c>
      <c r="F41">
        <v>10.684200000000001</v>
      </c>
      <c r="G41">
        <v>18.538799999999998</v>
      </c>
      <c r="H41">
        <v>16.462499999999999</v>
      </c>
      <c r="I41">
        <v>13.0494</v>
      </c>
      <c r="J41">
        <v>17.0595</v>
      </c>
      <c r="K41">
        <v>5.5704000000000002</v>
      </c>
      <c r="L41">
        <v>165</v>
      </c>
      <c r="M41">
        <v>19338.2353</v>
      </c>
      <c r="N41">
        <v>7.0271999999999997</v>
      </c>
      <c r="O41">
        <v>8.4169999999999998</v>
      </c>
      <c r="P41">
        <v>0</v>
      </c>
    </row>
    <row r="42" spans="1:16" x14ac:dyDescent="0.3">
      <c r="A42" s="1">
        <v>43921</v>
      </c>
      <c r="B42">
        <v>2.4266000000000001</v>
      </c>
      <c r="C42">
        <v>3.4699999999999998</v>
      </c>
      <c r="D42">
        <v>2.4510000000000001</v>
      </c>
      <c r="E42">
        <v>63.209099999999999</v>
      </c>
      <c r="F42">
        <v>5.0999999999999996</v>
      </c>
      <c r="G42">
        <v>11.396599999999999</v>
      </c>
      <c r="H42">
        <v>14.6226</v>
      </c>
      <c r="I42">
        <v>10.5022</v>
      </c>
      <c r="J42">
        <v>14.729699999999999</v>
      </c>
      <c r="K42">
        <v>5.2770000000000001</v>
      </c>
      <c r="L42">
        <v>275</v>
      </c>
      <c r="M42">
        <v>21751.824799999999</v>
      </c>
      <c r="N42">
        <v>7.3310000000000004</v>
      </c>
      <c r="O42">
        <v>8.6793999999999993</v>
      </c>
      <c r="P42">
        <v>0</v>
      </c>
    </row>
    <row r="43" spans="1:16" x14ac:dyDescent="0.3">
      <c r="A43" s="1">
        <v>44012</v>
      </c>
      <c r="B43">
        <v>2.2782</v>
      </c>
      <c r="C43">
        <v>3.3449</v>
      </c>
      <c r="D43">
        <v>2.3121999999999998</v>
      </c>
      <c r="E43">
        <v>59.242699999999999</v>
      </c>
      <c r="F43">
        <v>9.1</v>
      </c>
      <c r="G43">
        <v>18.001999999999999</v>
      </c>
      <c r="H43">
        <v>13.783300000000001</v>
      </c>
      <c r="I43">
        <v>13.2605</v>
      </c>
      <c r="J43">
        <v>18.039200000000001</v>
      </c>
      <c r="K43">
        <v>5.3579999999999997</v>
      </c>
      <c r="L43">
        <v>151</v>
      </c>
      <c r="M43">
        <v>21751.824799999999</v>
      </c>
      <c r="N43">
        <v>6.9436</v>
      </c>
      <c r="O43">
        <v>8.0045000000000002</v>
      </c>
      <c r="P43">
        <v>0</v>
      </c>
    </row>
    <row r="44" spans="1:16" x14ac:dyDescent="0.3">
      <c r="A44" s="1">
        <v>44104</v>
      </c>
      <c r="B44">
        <v>2.3092000000000001</v>
      </c>
      <c r="C44">
        <v>3.1212</v>
      </c>
      <c r="D44">
        <v>2.1850000000000001</v>
      </c>
      <c r="E44">
        <v>60.084899999999998</v>
      </c>
      <c r="F44">
        <v>14.631600000000001</v>
      </c>
      <c r="G44">
        <v>22.786899999999999</v>
      </c>
      <c r="H44">
        <v>15.1203</v>
      </c>
      <c r="I44">
        <v>13.083600000000001</v>
      </c>
      <c r="J44">
        <v>16.359300000000001</v>
      </c>
      <c r="K44">
        <v>5.3181000000000003</v>
      </c>
      <c r="L44">
        <v>308</v>
      </c>
      <c r="M44">
        <v>24316.5468</v>
      </c>
      <c r="N44">
        <v>6.6264000000000003</v>
      </c>
      <c r="O44">
        <v>7.2956000000000003</v>
      </c>
      <c r="P44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P44"/>
  <sheetViews>
    <sheetView workbookViewId="0">
      <selection activeCell="F1"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_xll.BDH("CF US Equity",B$1:P$1,"CQ1 2010","","Dir=V","Per=Q","Days=A","Dts=S","cols=16;rows=43")</f>
        <v>#NAME?</v>
      </c>
      <c r="B2">
        <v>4.3466000000000005</v>
      </c>
      <c r="C2">
        <v>2.4472</v>
      </c>
      <c r="D2">
        <v>1.9473</v>
      </c>
      <c r="E2">
        <v>0.2863</v>
      </c>
      <c r="F2">
        <v>-66.25</v>
      </c>
      <c r="G2">
        <v>-5.2747000000000002</v>
      </c>
      <c r="H2">
        <v>31.8508</v>
      </c>
      <c r="I2">
        <v>2.0251999999999999</v>
      </c>
      <c r="J2">
        <v>5.3788</v>
      </c>
      <c r="K2">
        <v>5.53</v>
      </c>
      <c r="L2">
        <v>18.5</v>
      </c>
      <c r="M2">
        <v>74200</v>
      </c>
      <c r="N2">
        <v>12.6937</v>
      </c>
      <c r="O2">
        <v>11.1234</v>
      </c>
      <c r="P2">
        <v>9.4552999999999994</v>
      </c>
    </row>
    <row r="3" spans="1:16" x14ac:dyDescent="0.3">
      <c r="A3" s="1">
        <v>40359</v>
      </c>
      <c r="B3">
        <v>7.8658999999999999</v>
      </c>
      <c r="C3">
        <v>2.1829000000000001</v>
      </c>
      <c r="D3">
        <v>1.6341999999999999</v>
      </c>
      <c r="E3">
        <v>68.979100000000003</v>
      </c>
      <c r="F3">
        <v>3.1179999999999999</v>
      </c>
      <c r="G3">
        <v>26.676400000000001</v>
      </c>
      <c r="H3">
        <v>11.1584</v>
      </c>
      <c r="I3">
        <v>2.1086999999999998</v>
      </c>
      <c r="J3">
        <v>9.6804000000000006</v>
      </c>
      <c r="K3">
        <v>1.6545000000000001</v>
      </c>
      <c r="L3">
        <v>-76.8</v>
      </c>
      <c r="M3">
        <v>74200</v>
      </c>
      <c r="N3">
        <v>11.321199999999999</v>
      </c>
      <c r="O3">
        <v>11.1234</v>
      </c>
      <c r="P3">
        <v>6.4128999999999996</v>
      </c>
    </row>
    <row r="4" spans="1:16" x14ac:dyDescent="0.3">
      <c r="A4" s="1">
        <v>40451</v>
      </c>
      <c r="B4">
        <v>9.8324999999999996</v>
      </c>
      <c r="C4">
        <v>1.6531</v>
      </c>
      <c r="D4">
        <v>1.2094</v>
      </c>
      <c r="E4">
        <v>58.379300000000001</v>
      </c>
      <c r="F4">
        <v>2.2486999999999999</v>
      </c>
      <c r="G4">
        <v>14.2951</v>
      </c>
      <c r="H4">
        <v>12.4558</v>
      </c>
      <c r="I4">
        <v>3.0127999999999999</v>
      </c>
      <c r="J4">
        <v>10.5063</v>
      </c>
      <c r="K4">
        <v>2.0451999999999999</v>
      </c>
      <c r="L4">
        <v>503.8</v>
      </c>
      <c r="M4">
        <v>74200</v>
      </c>
      <c r="N4">
        <v>17.382999999999999</v>
      </c>
      <c r="O4">
        <v>11.1234</v>
      </c>
      <c r="P4">
        <v>14.750999999999999</v>
      </c>
    </row>
    <row r="5" spans="1:16" x14ac:dyDescent="0.3">
      <c r="A5" s="1">
        <v>40543</v>
      </c>
      <c r="B5">
        <v>11.6524</v>
      </c>
      <c r="C5">
        <v>1.4140999999999999</v>
      </c>
      <c r="D5">
        <v>1.0960000000000001</v>
      </c>
      <c r="E5">
        <v>48.365600000000001</v>
      </c>
      <c r="F5">
        <v>8.5128000000000004</v>
      </c>
      <c r="G5">
        <v>34.873899999999999</v>
      </c>
      <c r="H5">
        <v>21.338000000000001</v>
      </c>
      <c r="I5">
        <v>3.9180000000000001</v>
      </c>
      <c r="J5">
        <v>8.7149000000000001</v>
      </c>
      <c r="K5">
        <v>2.7336</v>
      </c>
      <c r="L5">
        <v>490.8</v>
      </c>
      <c r="M5">
        <v>233500</v>
      </c>
      <c r="N5">
        <v>19.517600000000002</v>
      </c>
      <c r="O5">
        <v>43.950600000000001</v>
      </c>
      <c r="P5">
        <v>3.5547</v>
      </c>
    </row>
    <row r="6" spans="1:16" x14ac:dyDescent="0.3">
      <c r="A6" s="1">
        <v>40633</v>
      </c>
      <c r="B6">
        <v>8.9716000000000005</v>
      </c>
      <c r="C6">
        <v>1.3069999999999999</v>
      </c>
      <c r="D6">
        <v>1.0099</v>
      </c>
      <c r="E6">
        <v>37.085999999999999</v>
      </c>
      <c r="F6">
        <v>10.0365</v>
      </c>
      <c r="G6">
        <v>44.54</v>
      </c>
      <c r="H6">
        <v>34.067599999999999</v>
      </c>
      <c r="I6">
        <v>3.42</v>
      </c>
      <c r="J6">
        <v>5.5545999999999998</v>
      </c>
      <c r="K6">
        <v>3.0539999999999998</v>
      </c>
      <c r="L6">
        <v>616.29999999999995</v>
      </c>
      <c r="M6">
        <v>233500</v>
      </c>
      <c r="N6">
        <v>20.256</v>
      </c>
      <c r="O6">
        <v>43.950600000000001</v>
      </c>
      <c r="P6">
        <v>2.5177</v>
      </c>
    </row>
    <row r="7" spans="1:16" x14ac:dyDescent="0.3">
      <c r="A7" s="1">
        <v>40724</v>
      </c>
      <c r="B7">
        <v>10.9314</v>
      </c>
      <c r="C7">
        <v>1.9005999999999998</v>
      </c>
      <c r="D7">
        <v>1.6292</v>
      </c>
      <c r="E7">
        <v>33.2361</v>
      </c>
      <c r="F7">
        <v>26.964300000000001</v>
      </c>
      <c r="G7">
        <v>46.095399999999998</v>
      </c>
      <c r="H7">
        <v>27.168500000000002</v>
      </c>
      <c r="I7">
        <v>2.9032999999999998</v>
      </c>
      <c r="J7">
        <v>4.6245000000000003</v>
      </c>
      <c r="K7">
        <v>3.625</v>
      </c>
      <c r="L7">
        <v>200.3</v>
      </c>
      <c r="M7">
        <v>233500</v>
      </c>
      <c r="N7">
        <v>13.292899999999999</v>
      </c>
      <c r="O7">
        <v>43.950600000000001</v>
      </c>
      <c r="P7">
        <v>1.4772000000000001</v>
      </c>
    </row>
    <row r="8" spans="1:16" x14ac:dyDescent="0.3">
      <c r="A8" s="1">
        <v>40816</v>
      </c>
      <c r="B8">
        <v>10.128299999999999</v>
      </c>
      <c r="C8">
        <v>1.3696999999999999</v>
      </c>
      <c r="D8">
        <v>1.1278999999999999</v>
      </c>
      <c r="E8">
        <v>37.949199999999998</v>
      </c>
      <c r="F8">
        <v>17.672899999999998</v>
      </c>
      <c r="G8">
        <v>40.411700000000003</v>
      </c>
      <c r="H8">
        <v>35.858199999999997</v>
      </c>
      <c r="I8">
        <v>3.2589999999999999</v>
      </c>
      <c r="J8">
        <v>3.4369000000000001</v>
      </c>
      <c r="K8">
        <v>3.6294</v>
      </c>
      <c r="L8">
        <v>969.3</v>
      </c>
      <c r="M8">
        <v>233500</v>
      </c>
      <c r="N8">
        <v>22.585799999999999</v>
      </c>
      <c r="O8">
        <v>43.950600000000001</v>
      </c>
      <c r="P8">
        <v>8.5524000000000004</v>
      </c>
    </row>
    <row r="9" spans="1:16" x14ac:dyDescent="0.3">
      <c r="A9" s="1">
        <v>40907</v>
      </c>
      <c r="B9">
        <v>11.148099999999999</v>
      </c>
      <c r="C9">
        <v>1.7442</v>
      </c>
      <c r="D9">
        <v>1.4317</v>
      </c>
      <c r="E9">
        <v>35.579500000000003</v>
      </c>
      <c r="F9">
        <v>25.453399999999998</v>
      </c>
      <c r="G9">
        <v>47.695500000000003</v>
      </c>
      <c r="H9">
        <v>39.081000000000003</v>
      </c>
      <c r="I9">
        <v>3.0828000000000002</v>
      </c>
      <c r="J9">
        <v>3.5550000000000002</v>
      </c>
      <c r="K9">
        <v>4.4702000000000002</v>
      </c>
      <c r="L9">
        <v>45.8</v>
      </c>
      <c r="M9">
        <v>51583.333299999998</v>
      </c>
      <c r="N9">
        <v>23.993300000000001</v>
      </c>
      <c r="O9">
        <v>34.5379</v>
      </c>
      <c r="P9">
        <v>5.9603999999999999</v>
      </c>
    </row>
    <row r="10" spans="1:16" x14ac:dyDescent="0.3">
      <c r="A10" s="1">
        <v>40998</v>
      </c>
      <c r="B10">
        <v>10.198600000000001</v>
      </c>
      <c r="C10">
        <v>1.9659</v>
      </c>
      <c r="D10">
        <v>1.7419</v>
      </c>
      <c r="E10">
        <v>32.8048</v>
      </c>
      <c r="F10">
        <v>21.220099999999999</v>
      </c>
      <c r="G10">
        <v>42.923499999999997</v>
      </c>
      <c r="H10">
        <v>41.5032</v>
      </c>
      <c r="I10">
        <v>3.3673000000000002</v>
      </c>
      <c r="J10">
        <v>3.7547999999999999</v>
      </c>
      <c r="K10">
        <v>4.5978000000000003</v>
      </c>
      <c r="L10">
        <v>538.9</v>
      </c>
      <c r="M10">
        <v>51583.333299999998</v>
      </c>
      <c r="N10">
        <v>17.792300000000001</v>
      </c>
      <c r="O10">
        <v>34.5379</v>
      </c>
      <c r="P10">
        <v>7.1117999999999997</v>
      </c>
    </row>
    <row r="11" spans="1:16" x14ac:dyDescent="0.3">
      <c r="A11" s="1">
        <v>41089</v>
      </c>
      <c r="B11">
        <v>12.3454</v>
      </c>
      <c r="C11">
        <v>3.5956999999999999</v>
      </c>
      <c r="D11">
        <v>3.1391999999999998</v>
      </c>
      <c r="E11">
        <v>31.971900000000002</v>
      </c>
      <c r="F11">
        <v>21.880800000000001</v>
      </c>
      <c r="G11">
        <v>57.109900000000003</v>
      </c>
      <c r="H11">
        <v>42.302999999999997</v>
      </c>
      <c r="I11">
        <v>3.3247</v>
      </c>
      <c r="J11">
        <v>3.8832</v>
      </c>
      <c r="K11">
        <v>5.2279</v>
      </c>
      <c r="L11">
        <v>352</v>
      </c>
      <c r="M11">
        <v>51583.333299999998</v>
      </c>
      <c r="N11">
        <v>16.274799999999999</v>
      </c>
      <c r="O11">
        <v>34.5379</v>
      </c>
      <c r="P11">
        <v>4.2420999999999998</v>
      </c>
    </row>
    <row r="12" spans="1:16" x14ac:dyDescent="0.3">
      <c r="A12" s="1">
        <v>41180</v>
      </c>
      <c r="B12">
        <v>9.2654999999999994</v>
      </c>
      <c r="C12">
        <v>2.5261</v>
      </c>
      <c r="D12">
        <v>2.1465999999999998</v>
      </c>
      <c r="E12">
        <v>29.4101</v>
      </c>
      <c r="F12">
        <v>22.888500000000001</v>
      </c>
      <c r="G12">
        <v>48.322800000000001</v>
      </c>
      <c r="H12">
        <v>43.896599999999999</v>
      </c>
      <c r="I12">
        <v>3.3216999999999999</v>
      </c>
      <c r="J12">
        <v>3.9054000000000002</v>
      </c>
      <c r="K12">
        <v>4.8461999999999996</v>
      </c>
      <c r="L12">
        <v>802</v>
      </c>
      <c r="M12">
        <v>51583.333299999998</v>
      </c>
      <c r="N12">
        <v>20.807200000000002</v>
      </c>
      <c r="O12">
        <v>34.5379</v>
      </c>
      <c r="P12">
        <v>6.2286000000000001</v>
      </c>
    </row>
    <row r="13" spans="1:16" x14ac:dyDescent="0.3">
      <c r="A13" s="1">
        <v>41274</v>
      </c>
      <c r="B13">
        <v>10.275600000000001</v>
      </c>
      <c r="C13">
        <v>2.9546999999999999</v>
      </c>
      <c r="D13">
        <v>2.6229</v>
      </c>
      <c r="E13">
        <v>27.193200000000001</v>
      </c>
      <c r="F13">
        <v>20.0197</v>
      </c>
      <c r="G13">
        <v>41.082799999999999</v>
      </c>
      <c r="H13">
        <v>35.553899999999999</v>
      </c>
      <c r="I13">
        <v>2.6880999999999999</v>
      </c>
      <c r="J13">
        <v>3.7461000000000002</v>
      </c>
      <c r="K13">
        <v>4.8027999999999995</v>
      </c>
      <c r="L13">
        <v>159.19999999999999</v>
      </c>
      <c r="M13">
        <v>168520</v>
      </c>
      <c r="N13">
        <v>25.078099999999999</v>
      </c>
      <c r="O13">
        <v>27.346900000000002</v>
      </c>
      <c r="P13">
        <v>5.3452000000000002</v>
      </c>
    </row>
    <row r="14" spans="1:16" x14ac:dyDescent="0.3">
      <c r="A14" s="1">
        <v>41361</v>
      </c>
      <c r="B14">
        <v>8.7096999999999998</v>
      </c>
      <c r="C14">
        <v>2.2622999999999998</v>
      </c>
      <c r="D14">
        <v>1.9085000000000001</v>
      </c>
      <c r="E14">
        <v>27.995699999999999</v>
      </c>
      <c r="F14">
        <v>15.759600000000001</v>
      </c>
      <c r="G14">
        <v>46.105499999999999</v>
      </c>
      <c r="H14">
        <v>38.124400000000001</v>
      </c>
      <c r="I14">
        <v>2.5415999999999999</v>
      </c>
      <c r="J14">
        <v>3.4333999999999998</v>
      </c>
      <c r="K14">
        <v>4.4024999999999999</v>
      </c>
      <c r="L14">
        <v>525.9</v>
      </c>
      <c r="M14">
        <v>168520</v>
      </c>
      <c r="N14">
        <v>16.712499999999999</v>
      </c>
      <c r="O14">
        <v>27.346900000000002</v>
      </c>
      <c r="P14">
        <v>6.1993</v>
      </c>
    </row>
    <row r="15" spans="1:16" x14ac:dyDescent="0.3">
      <c r="A15" s="1">
        <v>41453</v>
      </c>
      <c r="B15">
        <v>10.8743</v>
      </c>
      <c r="C15">
        <v>4.7123999999999997</v>
      </c>
      <c r="D15">
        <v>3.8614000000000002</v>
      </c>
      <c r="E15">
        <v>62.226300000000002</v>
      </c>
      <c r="F15">
        <v>25.516999999999999</v>
      </c>
      <c r="G15">
        <v>48.061100000000003</v>
      </c>
      <c r="H15">
        <v>34.670400000000001</v>
      </c>
      <c r="I15">
        <v>2.7753000000000001</v>
      </c>
      <c r="J15">
        <v>3.7484000000000002</v>
      </c>
      <c r="K15">
        <v>4.0115999999999996</v>
      </c>
      <c r="L15">
        <v>-360.1</v>
      </c>
      <c r="M15">
        <v>168520</v>
      </c>
      <c r="N15">
        <v>18.005199999999999</v>
      </c>
      <c r="O15">
        <v>27.346900000000002</v>
      </c>
      <c r="P15">
        <v>4.7450999999999999</v>
      </c>
    </row>
    <row r="16" spans="1:16" x14ac:dyDescent="0.3">
      <c r="A16" s="1">
        <v>41547</v>
      </c>
      <c r="B16">
        <v>9.1316000000000006</v>
      </c>
      <c r="C16">
        <v>3.3515999999999999</v>
      </c>
      <c r="D16">
        <v>2.7090999999999998</v>
      </c>
      <c r="E16">
        <v>60.674900000000001</v>
      </c>
      <c r="F16">
        <v>9.1267999999999994</v>
      </c>
      <c r="G16">
        <v>34.111199999999997</v>
      </c>
      <c r="H16">
        <v>29.7776</v>
      </c>
      <c r="I16">
        <v>3.2317999999999998</v>
      </c>
      <c r="J16">
        <v>4.6668000000000003</v>
      </c>
      <c r="K16">
        <v>3.8481000000000001</v>
      </c>
      <c r="L16">
        <v>630.6</v>
      </c>
      <c r="M16">
        <v>168520</v>
      </c>
      <c r="N16">
        <v>21.333100000000002</v>
      </c>
      <c r="O16">
        <v>27.346900000000002</v>
      </c>
      <c r="P16">
        <v>9.8248999999999995</v>
      </c>
    </row>
    <row r="17" spans="1:16" x14ac:dyDescent="0.3">
      <c r="A17" s="1">
        <v>41639</v>
      </c>
      <c r="B17">
        <v>10.700799999999999</v>
      </c>
      <c r="C17">
        <v>3.1753</v>
      </c>
      <c r="D17">
        <v>2.3441999999999998</v>
      </c>
      <c r="E17">
        <v>61.033099999999997</v>
      </c>
      <c r="F17">
        <v>13.954800000000001</v>
      </c>
      <c r="G17">
        <v>41.875900000000001</v>
      </c>
      <c r="H17">
        <v>26.234200000000001</v>
      </c>
      <c r="I17">
        <v>3.5689000000000002</v>
      </c>
      <c r="J17">
        <v>5.4325000000000001</v>
      </c>
      <c r="K17">
        <v>3.9512</v>
      </c>
      <c r="L17">
        <v>-153.4</v>
      </c>
      <c r="M17">
        <v>13392.857099999999</v>
      </c>
      <c r="N17">
        <v>24.424299999999999</v>
      </c>
      <c r="O17">
        <v>20.614000000000001</v>
      </c>
      <c r="P17">
        <v>17.556799999999999</v>
      </c>
    </row>
    <row r="18" spans="1:16" x14ac:dyDescent="0.3">
      <c r="A18" s="1">
        <v>41729</v>
      </c>
      <c r="B18">
        <v>7.7458</v>
      </c>
      <c r="C18">
        <v>3.4207000000000001</v>
      </c>
      <c r="D18">
        <v>2.6090999999999998</v>
      </c>
      <c r="E18">
        <v>92.891999999999996</v>
      </c>
      <c r="F18">
        <v>28.85</v>
      </c>
      <c r="G18">
        <v>101.8895</v>
      </c>
      <c r="H18">
        <v>32.141599999999997</v>
      </c>
      <c r="I18">
        <v>3.9624000000000001</v>
      </c>
      <c r="J18">
        <v>4.5921000000000003</v>
      </c>
      <c r="K18">
        <v>3.6451000000000002</v>
      </c>
      <c r="L18">
        <v>357.6</v>
      </c>
      <c r="M18">
        <v>13392.857099999999</v>
      </c>
      <c r="N18">
        <v>22.996500000000001</v>
      </c>
      <c r="O18">
        <v>20.614000000000001</v>
      </c>
      <c r="P18">
        <v>7.7911000000000001</v>
      </c>
    </row>
    <row r="19" spans="1:16" x14ac:dyDescent="0.3">
      <c r="A19" s="1">
        <v>41820</v>
      </c>
      <c r="B19">
        <v>11.466200000000001</v>
      </c>
      <c r="C19">
        <v>4.7282000000000002</v>
      </c>
      <c r="D19">
        <v>3.4047000000000001</v>
      </c>
      <c r="E19">
        <v>102.4563</v>
      </c>
      <c r="F19">
        <v>10.437900000000001</v>
      </c>
      <c r="G19">
        <v>35.933999999999997</v>
      </c>
      <c r="H19">
        <v>29.06</v>
      </c>
      <c r="I19">
        <v>4.1379999999999999</v>
      </c>
      <c r="J19">
        <v>5.0738000000000003</v>
      </c>
      <c r="K19">
        <v>3.5577000000000001</v>
      </c>
      <c r="L19">
        <v>-487.3</v>
      </c>
      <c r="M19">
        <v>13392.857099999999</v>
      </c>
      <c r="N19">
        <v>18.1998</v>
      </c>
      <c r="O19">
        <v>20.614000000000001</v>
      </c>
      <c r="P19">
        <v>16.346800000000002</v>
      </c>
    </row>
    <row r="20" spans="1:16" x14ac:dyDescent="0.3">
      <c r="A20" s="1">
        <v>41912</v>
      </c>
      <c r="B20">
        <v>9.5556999999999999</v>
      </c>
      <c r="C20">
        <v>3.1833999999999998</v>
      </c>
      <c r="D20">
        <v>2.6774</v>
      </c>
      <c r="E20">
        <v>102.1191</v>
      </c>
      <c r="F20">
        <v>5.1120999999999999</v>
      </c>
      <c r="G20">
        <v>25.743400000000001</v>
      </c>
      <c r="H20">
        <v>27.477899999999998</v>
      </c>
      <c r="I20">
        <v>4.8029000000000002</v>
      </c>
      <c r="J20">
        <v>5.6315</v>
      </c>
      <c r="K20">
        <v>3.4199000000000002</v>
      </c>
      <c r="L20">
        <v>33.9</v>
      </c>
      <c r="M20">
        <v>13392.857099999999</v>
      </c>
      <c r="N20">
        <v>28.2315</v>
      </c>
      <c r="O20">
        <v>20.614000000000001</v>
      </c>
      <c r="P20">
        <v>56.929000000000002</v>
      </c>
    </row>
    <row r="21" spans="1:16" x14ac:dyDescent="0.3">
      <c r="A21" s="1">
        <v>42004</v>
      </c>
      <c r="B21">
        <v>12.4254</v>
      </c>
      <c r="C21">
        <v>2.5829</v>
      </c>
      <c r="D21">
        <v>2.2334000000000001</v>
      </c>
      <c r="E21">
        <v>109.0933</v>
      </c>
      <c r="F21">
        <v>9.8054000000000006</v>
      </c>
      <c r="G21">
        <v>33.127800000000001</v>
      </c>
      <c r="H21">
        <v>25.259599999999999</v>
      </c>
      <c r="I21">
        <v>5.3193000000000001</v>
      </c>
      <c r="J21">
        <v>6.0803000000000003</v>
      </c>
      <c r="K21">
        <v>3.2789999999999999</v>
      </c>
      <c r="L21">
        <v>-304.10000000000002</v>
      </c>
      <c r="M21">
        <v>105318.18180000001</v>
      </c>
      <c r="N21">
        <v>22.458300000000001</v>
      </c>
      <c r="O21">
        <v>24.6448</v>
      </c>
      <c r="P21">
        <v>155.22450000000001</v>
      </c>
    </row>
    <row r="22" spans="1:16" x14ac:dyDescent="0.3">
      <c r="A22" s="1">
        <v>42094</v>
      </c>
      <c r="B22">
        <v>8.6272000000000002</v>
      </c>
      <c r="C22">
        <v>1.8148</v>
      </c>
      <c r="D22">
        <v>1.4839</v>
      </c>
      <c r="E22">
        <v>113.0629</v>
      </c>
      <c r="F22">
        <v>10.529400000000001</v>
      </c>
      <c r="G22">
        <v>37.526200000000003</v>
      </c>
      <c r="H22">
        <v>15.796799999999999</v>
      </c>
      <c r="I22">
        <v>5.7526000000000002</v>
      </c>
      <c r="J22">
        <v>8.6516000000000002</v>
      </c>
      <c r="K22">
        <v>2.8159000000000001</v>
      </c>
      <c r="L22">
        <v>86.1</v>
      </c>
      <c r="M22">
        <v>105318.18180000001</v>
      </c>
      <c r="N22">
        <v>23.848500000000001</v>
      </c>
      <c r="O22">
        <v>24.6448</v>
      </c>
      <c r="P22">
        <v>31.168800000000001</v>
      </c>
    </row>
    <row r="23" spans="1:16" x14ac:dyDescent="0.3">
      <c r="A23" s="1">
        <v>42185</v>
      </c>
      <c r="B23">
        <v>12.4567</v>
      </c>
      <c r="C23">
        <v>1.8134000000000001</v>
      </c>
      <c r="D23">
        <v>1.3334999999999999</v>
      </c>
      <c r="E23">
        <v>111.5819</v>
      </c>
      <c r="F23">
        <v>21.5517</v>
      </c>
      <c r="G23">
        <v>47.673499999999997</v>
      </c>
      <c r="H23">
        <v>17.448499999999999</v>
      </c>
      <c r="I23">
        <v>6.2531999999999996</v>
      </c>
      <c r="J23">
        <v>9.4835999999999991</v>
      </c>
      <c r="K23">
        <v>3.0606</v>
      </c>
      <c r="L23">
        <v>-619</v>
      </c>
      <c r="M23">
        <v>105318.18180000001</v>
      </c>
      <c r="N23">
        <v>19.430299999999999</v>
      </c>
      <c r="O23">
        <v>24.6448</v>
      </c>
      <c r="P23">
        <v>20.045500000000001</v>
      </c>
    </row>
    <row r="24" spans="1:16" x14ac:dyDescent="0.3">
      <c r="A24" s="1">
        <v>42277</v>
      </c>
      <c r="B24">
        <v>9.2309000000000001</v>
      </c>
      <c r="C24">
        <v>1.3852</v>
      </c>
      <c r="D24">
        <v>0.93840000000000001</v>
      </c>
      <c r="E24">
        <v>136.0068</v>
      </c>
      <c r="F24">
        <v>1.7667000000000002</v>
      </c>
      <c r="G24">
        <v>5.7111999999999998</v>
      </c>
      <c r="H24">
        <v>14.7431</v>
      </c>
      <c r="I24">
        <v>5.6562000000000001</v>
      </c>
      <c r="J24">
        <v>8.2218999999999998</v>
      </c>
      <c r="K24">
        <v>2.1150000000000002</v>
      </c>
      <c r="L24">
        <v>-186</v>
      </c>
      <c r="M24">
        <v>105318.18180000001</v>
      </c>
      <c r="N24">
        <v>21.572900000000001</v>
      </c>
      <c r="O24">
        <v>24.6448</v>
      </c>
      <c r="P24">
        <v>77.7</v>
      </c>
    </row>
    <row r="25" spans="1:16" x14ac:dyDescent="0.3">
      <c r="A25" s="1">
        <v>42369</v>
      </c>
      <c r="B25">
        <v>10.5402</v>
      </c>
      <c r="C25">
        <v>0.92759999999999998</v>
      </c>
      <c r="D25">
        <v>0.4551</v>
      </c>
      <c r="E25">
        <v>137.2243</v>
      </c>
      <c r="F25">
        <v>4.8</v>
      </c>
      <c r="G25">
        <v>17.2197</v>
      </c>
      <c r="H25">
        <v>12.851900000000001</v>
      </c>
      <c r="I25">
        <v>5.9838000000000005</v>
      </c>
      <c r="J25">
        <v>8.8473000000000006</v>
      </c>
      <c r="K25">
        <v>1.9438</v>
      </c>
      <c r="L25">
        <v>-545</v>
      </c>
      <c r="M25">
        <v>47500</v>
      </c>
      <c r="N25">
        <v>18.791699999999999</v>
      </c>
      <c r="O25">
        <v>35.369799999999998</v>
      </c>
      <c r="P25">
        <v>259</v>
      </c>
    </row>
    <row r="26" spans="1:16" x14ac:dyDescent="0.3">
      <c r="A26" s="1">
        <v>42460</v>
      </c>
      <c r="B26">
        <v>10.53</v>
      </c>
      <c r="C26">
        <v>2.7650999999999999</v>
      </c>
      <c r="D26">
        <v>2.3180999999999998</v>
      </c>
      <c r="E26">
        <v>137.0361</v>
      </c>
      <c r="F26">
        <v>2.5526</v>
      </c>
      <c r="G26">
        <v>9.6614000000000004</v>
      </c>
      <c r="H26">
        <v>8.8604000000000003</v>
      </c>
      <c r="I26">
        <v>4.1071</v>
      </c>
      <c r="J26">
        <v>9.0032999999999994</v>
      </c>
      <c r="K26">
        <v>1.6313</v>
      </c>
      <c r="L26">
        <v>-330</v>
      </c>
      <c r="M26">
        <v>47500</v>
      </c>
      <c r="N26">
        <v>20.3123</v>
      </c>
      <c r="O26">
        <v>35.369799999999998</v>
      </c>
      <c r="P26">
        <v>269.23079999999999</v>
      </c>
    </row>
    <row r="27" spans="1:16" x14ac:dyDescent="0.3">
      <c r="A27" s="1">
        <v>42551</v>
      </c>
      <c r="B27">
        <v>13.715299999999999</v>
      </c>
      <c r="C27">
        <v>4.3647999999999998</v>
      </c>
      <c r="D27">
        <v>2.9069000000000003</v>
      </c>
      <c r="E27">
        <v>139.05619999999999</v>
      </c>
      <c r="F27">
        <v>4.0491999999999999</v>
      </c>
      <c r="G27">
        <v>21.781300000000002</v>
      </c>
      <c r="H27">
        <v>5.4069000000000003</v>
      </c>
      <c r="I27">
        <v>3.2484999999999999</v>
      </c>
      <c r="J27">
        <v>10.4763</v>
      </c>
      <c r="K27">
        <v>1.4052</v>
      </c>
      <c r="L27">
        <v>-603</v>
      </c>
      <c r="M27">
        <v>47500</v>
      </c>
      <c r="N27">
        <v>19.271699999999999</v>
      </c>
      <c r="O27">
        <v>35.369799999999998</v>
      </c>
      <c r="P27">
        <v>148.91489999999999</v>
      </c>
    </row>
    <row r="28" spans="1:16" x14ac:dyDescent="0.3">
      <c r="A28" s="1">
        <v>42643</v>
      </c>
      <c r="B28">
        <v>9.0588999999999995</v>
      </c>
      <c r="C28">
        <v>3.0341999999999998</v>
      </c>
      <c r="D28">
        <v>1.823</v>
      </c>
      <c r="E28">
        <v>143.52330000000001</v>
      </c>
      <c r="F28">
        <v>-3.1935000000000002</v>
      </c>
      <c r="G28">
        <v>-14.5588</v>
      </c>
      <c r="H28">
        <v>3.8698000000000001</v>
      </c>
      <c r="I28">
        <v>3.6084000000000001</v>
      </c>
      <c r="J28">
        <v>12.244</v>
      </c>
      <c r="K28">
        <v>1.2904</v>
      </c>
      <c r="L28">
        <v>-295</v>
      </c>
      <c r="M28">
        <v>47500</v>
      </c>
      <c r="N28">
        <v>17.140999999999998</v>
      </c>
      <c r="O28">
        <v>35.369799999999998</v>
      </c>
      <c r="P28">
        <v>148.91489999999999</v>
      </c>
    </row>
    <row r="29" spans="1:16" x14ac:dyDescent="0.3">
      <c r="A29" s="1">
        <v>42734</v>
      </c>
      <c r="B29">
        <v>8.6120999999999999</v>
      </c>
      <c r="C29">
        <v>3.8702999999999999</v>
      </c>
      <c r="D29">
        <v>2.0407999999999999</v>
      </c>
      <c r="E29">
        <v>172.5806</v>
      </c>
      <c r="F29">
        <v>0.54290000000000005</v>
      </c>
      <c r="G29">
        <v>4.3829000000000002</v>
      </c>
      <c r="H29">
        <v>2.5495000000000001</v>
      </c>
      <c r="I29">
        <v>8.6285000000000007</v>
      </c>
      <c r="J29">
        <v>15.709099999999999</v>
      </c>
      <c r="K29">
        <v>1.3301000000000001</v>
      </c>
      <c r="L29">
        <v>-366</v>
      </c>
      <c r="M29">
        <v>8965.5172000000002</v>
      </c>
      <c r="N29">
        <v>14.652100000000001</v>
      </c>
      <c r="O29">
        <v>32.134799999999998</v>
      </c>
      <c r="P29">
        <v>148.91489999999999</v>
      </c>
    </row>
    <row r="30" spans="1:16" x14ac:dyDescent="0.3">
      <c r="A30" s="1">
        <v>42825</v>
      </c>
      <c r="B30">
        <v>8.9371000000000009</v>
      </c>
      <c r="C30">
        <v>3.2884000000000002</v>
      </c>
      <c r="D30">
        <v>1.8334999999999999</v>
      </c>
      <c r="E30">
        <v>176.27330000000001</v>
      </c>
      <c r="F30">
        <v>0.6875</v>
      </c>
      <c r="G30">
        <v>5.3037999999999998</v>
      </c>
      <c r="H30">
        <v>1.9357</v>
      </c>
      <c r="I30">
        <v>7.5670999999999999</v>
      </c>
      <c r="J30">
        <v>14.7403</v>
      </c>
      <c r="K30">
        <v>1.2553000000000001</v>
      </c>
      <c r="L30">
        <v>262</v>
      </c>
      <c r="M30">
        <v>8965.5172000000002</v>
      </c>
      <c r="N30">
        <v>14.466900000000001</v>
      </c>
      <c r="O30">
        <v>32.134799999999998</v>
      </c>
      <c r="P30">
        <v>148.91489999999999</v>
      </c>
    </row>
    <row r="31" spans="1:16" x14ac:dyDescent="0.3">
      <c r="A31" s="1">
        <v>42916</v>
      </c>
      <c r="B31">
        <v>11.9748</v>
      </c>
      <c r="C31">
        <v>1.8563000000000001</v>
      </c>
      <c r="D31">
        <v>1.5843</v>
      </c>
      <c r="E31">
        <v>176.8502</v>
      </c>
      <c r="F31">
        <v>1.425</v>
      </c>
      <c r="G31">
        <v>10.142300000000001</v>
      </c>
      <c r="H31">
        <v>0.86819999999999997</v>
      </c>
      <c r="I31">
        <v>7.4760999999999997</v>
      </c>
      <c r="J31">
        <v>12.359</v>
      </c>
      <c r="K31">
        <v>1.1501999999999999</v>
      </c>
      <c r="L31">
        <v>1002</v>
      </c>
      <c r="M31">
        <v>8965.5172000000002</v>
      </c>
      <c r="N31">
        <v>14.2342</v>
      </c>
      <c r="O31">
        <v>32.134799999999998</v>
      </c>
      <c r="P31">
        <v>2335</v>
      </c>
    </row>
    <row r="32" spans="1:16" x14ac:dyDescent="0.3">
      <c r="A32" s="1">
        <v>43007</v>
      </c>
      <c r="B32">
        <v>11.1783</v>
      </c>
      <c r="C32">
        <v>1.7092000000000001</v>
      </c>
      <c r="D32">
        <v>1.4641999999999999</v>
      </c>
      <c r="E32">
        <v>182.69659999999999</v>
      </c>
      <c r="F32">
        <v>-0.39510000000000001</v>
      </c>
      <c r="G32">
        <v>-3.6781999999999999</v>
      </c>
      <c r="H32">
        <v>1.4254</v>
      </c>
      <c r="I32">
        <v>11.101000000000001</v>
      </c>
      <c r="J32">
        <v>12.240399999999999</v>
      </c>
      <c r="K32">
        <v>1.2704</v>
      </c>
      <c r="L32">
        <v>109</v>
      </c>
      <c r="M32">
        <v>8965.5172000000002</v>
      </c>
      <c r="N32">
        <v>16.0412</v>
      </c>
      <c r="O32">
        <v>32.134799999999998</v>
      </c>
      <c r="P32">
        <v>2335</v>
      </c>
    </row>
    <row r="33" spans="1:16" x14ac:dyDescent="0.3">
      <c r="A33" s="1">
        <v>43098</v>
      </c>
      <c r="B33">
        <v>12.039099999999999</v>
      </c>
      <c r="C33">
        <v>2.5259</v>
      </c>
      <c r="D33">
        <v>1.9689999999999999</v>
      </c>
      <c r="E33">
        <v>131.09809999999999</v>
      </c>
      <c r="F33">
        <v>1.1892</v>
      </c>
      <c r="G33">
        <v>8.0073000000000008</v>
      </c>
      <c r="H33">
        <v>1.9028</v>
      </c>
      <c r="I33">
        <v>9.5218000000000007</v>
      </c>
      <c r="J33">
        <v>12.8598</v>
      </c>
      <c r="K33">
        <v>1.7402</v>
      </c>
      <c r="L33">
        <v>47</v>
      </c>
      <c r="M33">
        <v>79310.344800000006</v>
      </c>
      <c r="N33">
        <v>15.2118</v>
      </c>
      <c r="O33">
        <v>40.355600000000003</v>
      </c>
      <c r="P33">
        <v>15.064500000000001</v>
      </c>
    </row>
    <row r="34" spans="1:16" x14ac:dyDescent="0.3">
      <c r="A34" s="1">
        <v>43188</v>
      </c>
      <c r="B34">
        <v>9.2365999999999993</v>
      </c>
      <c r="C34">
        <v>2.6518000000000002</v>
      </c>
      <c r="D34">
        <v>1.8898000000000001</v>
      </c>
      <c r="E34">
        <v>130.5787</v>
      </c>
      <c r="F34">
        <v>2.5667</v>
      </c>
      <c r="G34">
        <v>16.091999999999999</v>
      </c>
      <c r="H34">
        <v>2.7538</v>
      </c>
      <c r="I34">
        <v>8.5031999999999996</v>
      </c>
      <c r="J34">
        <v>11.164400000000001</v>
      </c>
      <c r="K34">
        <v>1.6674</v>
      </c>
      <c r="L34">
        <v>214</v>
      </c>
      <c r="M34">
        <v>79310.344800000006</v>
      </c>
      <c r="N34">
        <v>16.232500000000002</v>
      </c>
      <c r="O34">
        <v>40.355600000000003</v>
      </c>
      <c r="P34">
        <v>111.11109999999999</v>
      </c>
    </row>
    <row r="35" spans="1:16" x14ac:dyDescent="0.3">
      <c r="A35" s="1">
        <v>43280</v>
      </c>
      <c r="B35">
        <v>12.268000000000001</v>
      </c>
      <c r="C35">
        <v>2.7967</v>
      </c>
      <c r="D35">
        <v>2.2115999999999998</v>
      </c>
      <c r="E35">
        <v>132.03039999999999</v>
      </c>
      <c r="F35">
        <v>4.1966999999999999</v>
      </c>
      <c r="G35">
        <v>19.692299999999999</v>
      </c>
      <c r="H35">
        <v>4.0149999999999997</v>
      </c>
      <c r="I35">
        <v>8.9573999999999998</v>
      </c>
      <c r="J35">
        <v>12.56</v>
      </c>
      <c r="K35">
        <v>1.9354</v>
      </c>
      <c r="L35">
        <v>239</v>
      </c>
      <c r="M35">
        <v>79310.344800000006</v>
      </c>
      <c r="N35">
        <v>13.632300000000001</v>
      </c>
      <c r="O35">
        <v>40.355600000000003</v>
      </c>
      <c r="P35">
        <v>47.432400000000001</v>
      </c>
    </row>
    <row r="36" spans="1:16" x14ac:dyDescent="0.3">
      <c r="A36" s="1">
        <v>43371</v>
      </c>
      <c r="B36">
        <v>12.337899999999999</v>
      </c>
      <c r="C36">
        <v>2.0266000000000002</v>
      </c>
      <c r="D36">
        <v>1.6434</v>
      </c>
      <c r="E36">
        <v>136.69970000000001</v>
      </c>
      <c r="F36">
        <v>2.2202999999999999</v>
      </c>
      <c r="G36">
        <v>12.5962</v>
      </c>
      <c r="H36">
        <v>5.4950999999999999</v>
      </c>
      <c r="I36">
        <v>12.294599999999999</v>
      </c>
      <c r="J36">
        <v>12.4834</v>
      </c>
      <c r="K36">
        <v>2.1120999999999999</v>
      </c>
      <c r="L36">
        <v>512</v>
      </c>
      <c r="M36">
        <v>79310.344800000006</v>
      </c>
      <c r="N36">
        <v>15.9275</v>
      </c>
      <c r="O36">
        <v>40.355600000000003</v>
      </c>
      <c r="P36">
        <v>233.5</v>
      </c>
    </row>
    <row r="37" spans="1:16" x14ac:dyDescent="0.3">
      <c r="A37" s="1">
        <v>43465</v>
      </c>
      <c r="B37">
        <v>12.0274</v>
      </c>
      <c r="C37">
        <v>1.8071000000000002</v>
      </c>
      <c r="D37">
        <v>1.3007</v>
      </c>
      <c r="E37">
        <v>158.8235</v>
      </c>
      <c r="F37">
        <v>3.0983999999999998</v>
      </c>
      <c r="G37">
        <v>16.696100000000001</v>
      </c>
      <c r="H37">
        <v>6.6936</v>
      </c>
      <c r="I37">
        <v>18.537199999999999</v>
      </c>
      <c r="J37">
        <v>10.402200000000001</v>
      </c>
      <c r="K37">
        <v>1.9455</v>
      </c>
      <c r="L37">
        <v>110</v>
      </c>
      <c r="M37">
        <v>87586.206900000005</v>
      </c>
      <c r="N37">
        <v>16.3432</v>
      </c>
      <c r="O37">
        <v>35.46</v>
      </c>
      <c r="P37">
        <v>140.2653</v>
      </c>
    </row>
    <row r="38" spans="1:16" x14ac:dyDescent="0.3">
      <c r="A38" s="1">
        <v>43553</v>
      </c>
      <c r="B38">
        <v>8.3259000000000007</v>
      </c>
      <c r="C38">
        <v>1.7094</v>
      </c>
      <c r="D38">
        <v>1.1320000000000001</v>
      </c>
      <c r="E38">
        <v>168.79859999999999</v>
      </c>
      <c r="F38">
        <v>2.6333000000000002</v>
      </c>
      <c r="G38">
        <v>15.7842</v>
      </c>
      <c r="H38">
        <v>6.7920999999999996</v>
      </c>
      <c r="I38">
        <v>23.4102</v>
      </c>
      <c r="J38">
        <v>9.4344999999999999</v>
      </c>
      <c r="K38">
        <v>1.7610000000000001</v>
      </c>
      <c r="L38">
        <v>226</v>
      </c>
      <c r="M38">
        <v>87586.206900000005</v>
      </c>
      <c r="N38">
        <v>17.506799999999998</v>
      </c>
      <c r="O38">
        <v>35.46</v>
      </c>
      <c r="P38">
        <v>74.444400000000002</v>
      </c>
    </row>
    <row r="39" spans="1:16" x14ac:dyDescent="0.3">
      <c r="A39" s="1">
        <v>43644</v>
      </c>
      <c r="B39">
        <v>12.946999999999999</v>
      </c>
      <c r="C39">
        <v>1.4279999999999999</v>
      </c>
      <c r="D39">
        <v>1.1237999999999999</v>
      </c>
      <c r="E39">
        <v>162.6549</v>
      </c>
      <c r="F39">
        <v>8.0338999999999992</v>
      </c>
      <c r="G39">
        <v>31.5579</v>
      </c>
      <c r="H39">
        <v>8.8397000000000006</v>
      </c>
      <c r="I39">
        <v>16.146000000000001</v>
      </c>
      <c r="J39">
        <v>8.8698999999999995</v>
      </c>
      <c r="K39">
        <v>1.9668000000000001</v>
      </c>
      <c r="L39">
        <v>313</v>
      </c>
      <c r="M39">
        <v>87586.206900000005</v>
      </c>
      <c r="N39">
        <v>14.362500000000001</v>
      </c>
      <c r="O39">
        <v>35.46</v>
      </c>
      <c r="P39">
        <v>23.438199999999998</v>
      </c>
    </row>
    <row r="40" spans="1:16" x14ac:dyDescent="0.3">
      <c r="A40" s="1">
        <v>43738</v>
      </c>
      <c r="B40">
        <v>12.4429</v>
      </c>
      <c r="C40">
        <v>1.3406</v>
      </c>
      <c r="D40">
        <v>1.0683</v>
      </c>
      <c r="E40">
        <v>166.81209999999999</v>
      </c>
      <c r="F40">
        <v>3.2063000000000001</v>
      </c>
      <c r="G40">
        <v>19.4605</v>
      </c>
      <c r="H40">
        <v>9.6372</v>
      </c>
      <c r="I40">
        <v>19.341000000000001</v>
      </c>
      <c r="J40">
        <v>8.6900999999999993</v>
      </c>
      <c r="K40">
        <v>1.9938</v>
      </c>
      <c r="L40">
        <v>367</v>
      </c>
      <c r="M40">
        <v>87586.206900000005</v>
      </c>
      <c r="N40">
        <v>16.003399999999999</v>
      </c>
      <c r="O40">
        <v>35.46</v>
      </c>
      <c r="P40">
        <v>101.07689999999999</v>
      </c>
    </row>
    <row r="41" spans="1:16" x14ac:dyDescent="0.3">
      <c r="A41" s="1">
        <v>43830</v>
      </c>
      <c r="B41">
        <v>10.3515</v>
      </c>
      <c r="C41">
        <v>1.4647000000000001</v>
      </c>
      <c r="D41">
        <v>0.79549999999999998</v>
      </c>
      <c r="E41">
        <v>146.35830000000001</v>
      </c>
      <c r="F41">
        <v>3.1636000000000002</v>
      </c>
      <c r="G41">
        <v>16.587199999999999</v>
      </c>
      <c r="H41">
        <v>10.061199999999999</v>
      </c>
      <c r="I41">
        <v>23.524000000000001</v>
      </c>
      <c r="J41">
        <v>8.6314999999999991</v>
      </c>
      <c r="K41">
        <v>2.0903</v>
      </c>
      <c r="L41">
        <v>194</v>
      </c>
      <c r="M41">
        <v>100666.6667</v>
      </c>
      <c r="N41">
        <v>19.2453</v>
      </c>
      <c r="O41">
        <v>38.636899999999997</v>
      </c>
      <c r="P41">
        <v>118.63639999999999</v>
      </c>
    </row>
    <row r="42" spans="1:16" x14ac:dyDescent="0.3">
      <c r="A42" s="1">
        <v>43921</v>
      </c>
      <c r="B42">
        <v>8.2472999999999992</v>
      </c>
      <c r="C42">
        <v>1.1983999999999999</v>
      </c>
      <c r="D42">
        <v>0.81299999999999994</v>
      </c>
      <c r="E42">
        <v>174.08359999999999</v>
      </c>
      <c r="F42">
        <v>3.2726999999999999</v>
      </c>
      <c r="G42">
        <v>14.8301</v>
      </c>
      <c r="H42">
        <v>9.5429999999999993</v>
      </c>
      <c r="I42">
        <v>20.137</v>
      </c>
      <c r="J42">
        <v>6.3905000000000003</v>
      </c>
      <c r="K42">
        <v>1.5899999999999999</v>
      </c>
      <c r="L42">
        <v>225</v>
      </c>
      <c r="M42">
        <v>100666.6667</v>
      </c>
      <c r="N42">
        <v>17.7087</v>
      </c>
      <c r="O42">
        <v>38.636899999999997</v>
      </c>
      <c r="P42">
        <v>95.2941</v>
      </c>
    </row>
    <row r="43" spans="1:16" x14ac:dyDescent="0.3">
      <c r="A43" s="1">
        <v>44012</v>
      </c>
      <c r="B43">
        <v>11.6128</v>
      </c>
      <c r="C43">
        <v>1.8472</v>
      </c>
      <c r="D43">
        <v>1.3220000000000001</v>
      </c>
      <c r="E43">
        <v>147.65049999999999</v>
      </c>
      <c r="F43">
        <v>5.6531000000000002</v>
      </c>
      <c r="G43">
        <v>23.006599999999999</v>
      </c>
      <c r="H43">
        <v>7.6837999999999997</v>
      </c>
      <c r="I43">
        <v>13.8673</v>
      </c>
      <c r="J43">
        <v>7.1665999999999999</v>
      </c>
      <c r="K43">
        <v>1.6516</v>
      </c>
      <c r="L43">
        <v>374</v>
      </c>
      <c r="M43">
        <v>100666.6667</v>
      </c>
      <c r="N43">
        <v>15.1403</v>
      </c>
      <c r="O43">
        <v>38.636899999999997</v>
      </c>
      <c r="P43">
        <v>33.868400000000001</v>
      </c>
    </row>
    <row r="44" spans="1:16" x14ac:dyDescent="0.3">
      <c r="A44" s="1">
        <v>44104</v>
      </c>
      <c r="B44">
        <v>10.851900000000001</v>
      </c>
      <c r="C44">
        <v>1.7195</v>
      </c>
      <c r="D44">
        <v>1.1556999999999999</v>
      </c>
      <c r="E44">
        <v>150.3185</v>
      </c>
      <c r="F44">
        <v>0.76</v>
      </c>
      <c r="G44">
        <v>4.4863999999999997</v>
      </c>
      <c r="H44">
        <v>6.2103999999999999</v>
      </c>
      <c r="I44">
        <v>17.721499999999999</v>
      </c>
      <c r="J44">
        <v>8.4338999999999995</v>
      </c>
      <c r="K44">
        <v>1.6044</v>
      </c>
      <c r="L44">
        <v>136</v>
      </c>
      <c r="M44">
        <v>100666.6667</v>
      </c>
      <c r="N44">
        <v>14.939399999999999</v>
      </c>
      <c r="O44">
        <v>38.636899999999997</v>
      </c>
      <c r="P44">
        <v>33.868400000000001</v>
      </c>
    </row>
  </sheetData>
  <phoneticPr fontId="18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_xll.BDH("TEL US Equity",B$1:P$1,"CQ1 2010","","Dir=V","Per=Q","Days=A","Dts=S","cols=16;rows=43")</f>
        <v>#NAME?</v>
      </c>
      <c r="B2">
        <v>4.5086000000000004</v>
      </c>
      <c r="C2">
        <v>1.8631</v>
      </c>
      <c r="D2">
        <v>1.1832</v>
      </c>
      <c r="E2">
        <v>35.562800000000003</v>
      </c>
      <c r="F2">
        <v>10.473700000000001</v>
      </c>
      <c r="G2">
        <v>13.4596</v>
      </c>
      <c r="H2">
        <v>12.476800000000001</v>
      </c>
      <c r="I2">
        <v>3.0985</v>
      </c>
      <c r="J2">
        <v>9.1914999999999996</v>
      </c>
      <c r="K2">
        <v>1.9316</v>
      </c>
      <c r="L2">
        <v>419</v>
      </c>
      <c r="M2" t="s">
        <v>5</v>
      </c>
      <c r="N2">
        <v>5.7667999999999999</v>
      </c>
      <c r="O2">
        <v>6.8380999999999998</v>
      </c>
      <c r="P2">
        <v>24.052600000000002</v>
      </c>
    </row>
    <row r="3" spans="1:16" x14ac:dyDescent="0.3">
      <c r="A3" s="1">
        <v>40359</v>
      </c>
      <c r="B3">
        <v>5.0564</v>
      </c>
      <c r="C3">
        <v>1.8978000000000002</v>
      </c>
      <c r="D3">
        <v>1.208</v>
      </c>
      <c r="E3">
        <v>35.5565</v>
      </c>
      <c r="F3">
        <v>12.2895</v>
      </c>
      <c r="G3">
        <v>15.1427</v>
      </c>
      <c r="H3">
        <v>18.088899999999999</v>
      </c>
      <c r="I3">
        <v>2.8130999999999999</v>
      </c>
      <c r="J3">
        <v>6.5937000000000001</v>
      </c>
      <c r="K3">
        <v>2.1307999999999998</v>
      </c>
      <c r="L3">
        <v>283</v>
      </c>
      <c r="M3" t="s">
        <v>5</v>
      </c>
      <c r="N3">
        <v>5.7995999999999999</v>
      </c>
      <c r="O3">
        <v>6.91</v>
      </c>
      <c r="P3">
        <v>21.866700000000002</v>
      </c>
    </row>
    <row r="4" spans="1:16" x14ac:dyDescent="0.3">
      <c r="A4" s="1">
        <v>40451</v>
      </c>
      <c r="B4">
        <v>5.4957000000000003</v>
      </c>
      <c r="C4">
        <v>1.9454</v>
      </c>
      <c r="D4">
        <v>1.228</v>
      </c>
      <c r="E4">
        <v>34.236699999999999</v>
      </c>
      <c r="F4">
        <v>9.5500000000000007</v>
      </c>
      <c r="G4">
        <v>12.177199999999999</v>
      </c>
      <c r="H4">
        <v>20.956600000000002</v>
      </c>
      <c r="I4">
        <v>3.1501999999999999</v>
      </c>
      <c r="J4">
        <v>6.6264000000000003</v>
      </c>
      <c r="K4">
        <v>2.2366999999999999</v>
      </c>
      <c r="L4">
        <v>338</v>
      </c>
      <c r="M4">
        <v>5325.8427000000001</v>
      </c>
      <c r="N4">
        <v>5.7015000000000002</v>
      </c>
      <c r="O4">
        <v>6.8794000000000004</v>
      </c>
      <c r="P4">
        <v>28.205500000000001</v>
      </c>
    </row>
    <row r="5" spans="1:16" x14ac:dyDescent="0.3">
      <c r="A5" s="1">
        <v>40543</v>
      </c>
      <c r="B5">
        <v>5.1128999999999998</v>
      </c>
      <c r="C5">
        <v>1.7549000000000001</v>
      </c>
      <c r="D5">
        <v>0.98970000000000002</v>
      </c>
      <c r="E5">
        <v>43.807099999999998</v>
      </c>
      <c r="F5">
        <v>11.428599999999999</v>
      </c>
      <c r="G5">
        <v>12.5</v>
      </c>
      <c r="H5">
        <v>21.0776</v>
      </c>
      <c r="I5">
        <v>4.3776000000000002</v>
      </c>
      <c r="J5">
        <v>8.1043000000000003</v>
      </c>
      <c r="K5">
        <v>2.3473999999999999</v>
      </c>
      <c r="L5">
        <v>37</v>
      </c>
      <c r="M5">
        <v>5325.8427000000001</v>
      </c>
      <c r="N5">
        <v>5.5580999999999996</v>
      </c>
      <c r="O5">
        <v>6.5033000000000003</v>
      </c>
      <c r="P5">
        <v>26.5075</v>
      </c>
    </row>
    <row r="6" spans="1:16" x14ac:dyDescent="0.3">
      <c r="A6" s="1">
        <v>40633</v>
      </c>
      <c r="B6">
        <v>5.0566000000000004</v>
      </c>
      <c r="C6">
        <v>1.7981</v>
      </c>
      <c r="D6">
        <v>0.99570000000000003</v>
      </c>
      <c r="E6">
        <v>37.460799999999999</v>
      </c>
      <c r="F6">
        <v>9.1163000000000007</v>
      </c>
      <c r="G6">
        <v>11.74</v>
      </c>
      <c r="H6">
        <v>22.271999999999998</v>
      </c>
      <c r="I6">
        <v>4.0951000000000004</v>
      </c>
      <c r="J6">
        <v>7.8056000000000001</v>
      </c>
      <c r="K6">
        <v>2.3627000000000002</v>
      </c>
      <c r="L6">
        <v>443</v>
      </c>
      <c r="M6">
        <v>5325.8427000000001</v>
      </c>
      <c r="N6">
        <v>5.6249000000000002</v>
      </c>
      <c r="O6">
        <v>6.3696999999999999</v>
      </c>
      <c r="P6">
        <v>24.357399999999998</v>
      </c>
    </row>
    <row r="7" spans="1:16" x14ac:dyDescent="0.3">
      <c r="A7" s="1">
        <v>40724</v>
      </c>
      <c r="B7">
        <v>5.1060999999999996</v>
      </c>
      <c r="C7">
        <v>1.8586</v>
      </c>
      <c r="D7">
        <v>1.0366</v>
      </c>
      <c r="E7">
        <v>35.049500000000002</v>
      </c>
      <c r="F7">
        <v>11.7949</v>
      </c>
      <c r="G7">
        <v>12.8528</v>
      </c>
      <c r="H7">
        <v>21.4986</v>
      </c>
      <c r="I7">
        <v>3.9546000000000001</v>
      </c>
      <c r="J7">
        <v>8.0709</v>
      </c>
      <c r="K7">
        <v>2.4826999999999999</v>
      </c>
      <c r="L7">
        <v>295</v>
      </c>
      <c r="M7">
        <v>5325.8427000000001</v>
      </c>
      <c r="N7">
        <v>5.4885999999999999</v>
      </c>
      <c r="O7">
        <v>6.3573000000000004</v>
      </c>
      <c r="P7">
        <v>22.538699999999999</v>
      </c>
    </row>
    <row r="8" spans="1:16" x14ac:dyDescent="0.3">
      <c r="A8" s="1">
        <v>40816</v>
      </c>
      <c r="B8">
        <v>5.5301999999999998</v>
      </c>
      <c r="C8">
        <v>2.0472000000000001</v>
      </c>
      <c r="D8">
        <v>1.0437000000000001</v>
      </c>
      <c r="E8">
        <v>35.683700000000002</v>
      </c>
      <c r="F8">
        <v>10.1136</v>
      </c>
      <c r="G8">
        <v>11.857200000000001</v>
      </c>
      <c r="H8">
        <v>21.946300000000001</v>
      </c>
      <c r="I8">
        <v>2.7692000000000001</v>
      </c>
      <c r="J8">
        <v>6.0259</v>
      </c>
      <c r="K8">
        <v>2.4350000000000001</v>
      </c>
      <c r="L8">
        <v>426</v>
      </c>
      <c r="M8">
        <v>6631.5789000000004</v>
      </c>
      <c r="N8">
        <v>6.0308999999999999</v>
      </c>
      <c r="O8">
        <v>6.9472000000000005</v>
      </c>
      <c r="P8">
        <v>24.1313</v>
      </c>
    </row>
    <row r="9" spans="1:16" x14ac:dyDescent="0.3">
      <c r="A9" s="1">
        <v>40907</v>
      </c>
      <c r="B9">
        <v>5.1241000000000003</v>
      </c>
      <c r="C9">
        <v>1.7217</v>
      </c>
      <c r="D9">
        <v>0.95050000000000001</v>
      </c>
      <c r="E9">
        <v>37.541200000000003</v>
      </c>
      <c r="F9">
        <v>9.2563999999999993</v>
      </c>
      <c r="G9">
        <v>11.388</v>
      </c>
      <c r="H9">
        <v>19.546099999999999</v>
      </c>
      <c r="I9">
        <v>3.2281</v>
      </c>
      <c r="J9">
        <v>6.5065999999999997</v>
      </c>
      <c r="K9">
        <v>2.5249000000000001</v>
      </c>
      <c r="L9">
        <v>77</v>
      </c>
      <c r="M9">
        <v>6631.5789000000004</v>
      </c>
      <c r="N9">
        <v>5.9378000000000002</v>
      </c>
      <c r="O9">
        <v>6.7408000000000001</v>
      </c>
      <c r="P9">
        <v>32.142899999999997</v>
      </c>
    </row>
    <row r="10" spans="1:16" x14ac:dyDescent="0.3">
      <c r="A10" s="1">
        <v>40998</v>
      </c>
      <c r="B10">
        <v>5.0814000000000004</v>
      </c>
      <c r="C10">
        <v>1.9014</v>
      </c>
      <c r="D10">
        <v>1.1791</v>
      </c>
      <c r="E10">
        <v>51.7592</v>
      </c>
      <c r="F10">
        <v>8.75</v>
      </c>
      <c r="G10">
        <v>11.8498</v>
      </c>
      <c r="H10">
        <v>18.7742</v>
      </c>
      <c r="I10">
        <v>3.4638999999999998</v>
      </c>
      <c r="J10">
        <v>7.5640999999999998</v>
      </c>
      <c r="K10">
        <v>2.4641999999999999</v>
      </c>
      <c r="L10">
        <v>382</v>
      </c>
      <c r="M10">
        <v>6631.5789000000004</v>
      </c>
      <c r="N10">
        <v>5.7499000000000002</v>
      </c>
      <c r="O10">
        <v>6.452</v>
      </c>
      <c r="P10">
        <v>28.7865</v>
      </c>
    </row>
    <row r="11" spans="1:16" x14ac:dyDescent="0.3">
      <c r="A11" s="1">
        <v>41089</v>
      </c>
      <c r="B11">
        <v>4.9198000000000004</v>
      </c>
      <c r="C11">
        <v>1.5803</v>
      </c>
      <c r="D11">
        <v>0.90790000000000004</v>
      </c>
      <c r="E11">
        <v>48.6036</v>
      </c>
      <c r="F11">
        <v>7.7291999999999996</v>
      </c>
      <c r="G11">
        <v>10.603</v>
      </c>
      <c r="H11">
        <v>17.407800000000002</v>
      </c>
      <c r="I11">
        <v>5.9009</v>
      </c>
      <c r="J11">
        <v>7.4569000000000001</v>
      </c>
      <c r="K11">
        <v>2.4487000000000001</v>
      </c>
      <c r="L11">
        <v>390</v>
      </c>
      <c r="M11">
        <v>6631.5789000000004</v>
      </c>
      <c r="N11">
        <v>5.4607999999999999</v>
      </c>
      <c r="O11">
        <v>6.2618</v>
      </c>
      <c r="P11">
        <v>34.569200000000002</v>
      </c>
    </row>
    <row r="12" spans="1:16" x14ac:dyDescent="0.3">
      <c r="A12" s="1">
        <v>41180</v>
      </c>
      <c r="B12">
        <v>5.0114000000000001</v>
      </c>
      <c r="C12">
        <v>1.6240999999999999</v>
      </c>
      <c r="D12">
        <v>0.98199999999999998</v>
      </c>
      <c r="E12">
        <v>46.5563</v>
      </c>
      <c r="F12">
        <v>8.9110999999999994</v>
      </c>
      <c r="G12">
        <v>11.920299999999999</v>
      </c>
      <c r="H12">
        <v>16.9846</v>
      </c>
      <c r="I12">
        <v>5.2564000000000002</v>
      </c>
      <c r="J12">
        <v>7.8410000000000002</v>
      </c>
      <c r="K12">
        <v>2.4535</v>
      </c>
      <c r="L12">
        <v>565</v>
      </c>
      <c r="M12">
        <v>8102.2727000000004</v>
      </c>
      <c r="N12">
        <v>5.6711999999999998</v>
      </c>
      <c r="O12">
        <v>6.6759000000000004</v>
      </c>
      <c r="P12">
        <v>22.477399999999999</v>
      </c>
    </row>
    <row r="13" spans="1:16" x14ac:dyDescent="0.3">
      <c r="A13" s="1">
        <v>41274</v>
      </c>
      <c r="B13">
        <v>4.9135999999999997</v>
      </c>
      <c r="C13">
        <v>1.8492</v>
      </c>
      <c r="D13">
        <v>1.0230999999999999</v>
      </c>
      <c r="E13">
        <v>37.372399999999999</v>
      </c>
      <c r="F13">
        <v>7.9188999999999998</v>
      </c>
      <c r="G13">
        <v>9.3491</v>
      </c>
      <c r="H13">
        <v>16.2593</v>
      </c>
      <c r="I13">
        <v>5.3445999999999998</v>
      </c>
      <c r="J13">
        <v>8.5782000000000007</v>
      </c>
      <c r="K13">
        <v>2.7842000000000002</v>
      </c>
      <c r="L13">
        <v>266</v>
      </c>
      <c r="M13">
        <v>8102.2727000000004</v>
      </c>
      <c r="N13">
        <v>5.9505999999999997</v>
      </c>
      <c r="O13">
        <v>6.8076999999999996</v>
      </c>
      <c r="P13">
        <v>31.763400000000001</v>
      </c>
    </row>
    <row r="14" spans="1:16" x14ac:dyDescent="0.3">
      <c r="A14" s="1">
        <v>41361</v>
      </c>
      <c r="B14">
        <v>5.0270000000000001</v>
      </c>
      <c r="C14">
        <v>1.5032000000000001</v>
      </c>
      <c r="D14">
        <v>0.84260000000000002</v>
      </c>
      <c r="E14">
        <v>39.213099999999997</v>
      </c>
      <c r="F14">
        <v>10.257099999999999</v>
      </c>
      <c r="G14">
        <v>10.9954</v>
      </c>
      <c r="H14">
        <v>15.264200000000001</v>
      </c>
      <c r="I14">
        <v>6.9245000000000001</v>
      </c>
      <c r="J14">
        <v>8.8377999999999997</v>
      </c>
      <c r="K14">
        <v>2.8270999999999997</v>
      </c>
      <c r="L14">
        <v>584</v>
      </c>
      <c r="M14">
        <v>8102.2727000000004</v>
      </c>
      <c r="N14">
        <v>5.8916000000000004</v>
      </c>
      <c r="O14">
        <v>6.7100999999999997</v>
      </c>
      <c r="P14">
        <v>31.726600000000001</v>
      </c>
    </row>
    <row r="15" spans="1:16" x14ac:dyDescent="0.3">
      <c r="A15" s="1">
        <v>41453</v>
      </c>
      <c r="B15">
        <v>4.9448999999999996</v>
      </c>
      <c r="C15">
        <v>1.5034000000000001</v>
      </c>
      <c r="D15">
        <v>0.87909999999999999</v>
      </c>
      <c r="E15">
        <v>38.2898</v>
      </c>
      <c r="F15">
        <v>12.1944</v>
      </c>
      <c r="G15">
        <v>12.728300000000001</v>
      </c>
      <c r="H15">
        <v>15.806799999999999</v>
      </c>
      <c r="I15">
        <v>7.1189</v>
      </c>
      <c r="J15">
        <v>9.1629000000000005</v>
      </c>
      <c r="K15">
        <v>2.9842</v>
      </c>
      <c r="L15">
        <v>457</v>
      </c>
      <c r="M15">
        <v>8102.2727000000004</v>
      </c>
      <c r="N15">
        <v>5.6825999999999999</v>
      </c>
      <c r="O15">
        <v>6.4737</v>
      </c>
      <c r="P15">
        <v>31.25</v>
      </c>
    </row>
    <row r="16" spans="1:16" x14ac:dyDescent="0.3">
      <c r="A16" s="1">
        <v>41547</v>
      </c>
      <c r="B16">
        <v>5.0145999999999997</v>
      </c>
      <c r="C16">
        <v>1.6078000000000001</v>
      </c>
      <c r="D16">
        <v>0.94950000000000001</v>
      </c>
      <c r="E16">
        <v>35.9666</v>
      </c>
      <c r="F16">
        <v>13.676500000000001</v>
      </c>
      <c r="G16">
        <v>13.548999999999999</v>
      </c>
      <c r="H16">
        <v>16.091000000000001</v>
      </c>
      <c r="I16">
        <v>6.5504999999999995</v>
      </c>
      <c r="J16">
        <v>9.9481000000000002</v>
      </c>
      <c r="K16">
        <v>3.1985999999999999</v>
      </c>
      <c r="L16">
        <v>390</v>
      </c>
      <c r="M16">
        <v>7059.5237999999999</v>
      </c>
      <c r="N16">
        <v>5.6921999999999997</v>
      </c>
      <c r="O16">
        <v>6.6578999999999997</v>
      </c>
      <c r="P16">
        <v>26.679600000000001</v>
      </c>
    </row>
    <row r="17" spans="1:16" x14ac:dyDescent="0.3">
      <c r="A17" s="1">
        <v>41639</v>
      </c>
      <c r="B17">
        <v>4.9478999999999997</v>
      </c>
      <c r="C17">
        <v>1.8651</v>
      </c>
      <c r="D17">
        <v>1.0798000000000001</v>
      </c>
      <c r="E17">
        <v>34.795699999999997</v>
      </c>
      <c r="F17">
        <v>14.088200000000001</v>
      </c>
      <c r="G17">
        <v>14.4017</v>
      </c>
      <c r="H17">
        <v>18.0809</v>
      </c>
      <c r="I17">
        <v>6.4389000000000003</v>
      </c>
      <c r="J17">
        <v>9.6967999999999996</v>
      </c>
      <c r="K17">
        <v>3.4416000000000002</v>
      </c>
      <c r="L17">
        <v>252</v>
      </c>
      <c r="M17">
        <v>7059.5237999999999</v>
      </c>
      <c r="N17">
        <v>5.9942000000000002</v>
      </c>
      <c r="O17">
        <v>6.8898999999999999</v>
      </c>
      <c r="P17">
        <v>28.9437</v>
      </c>
    </row>
    <row r="18" spans="1:16" x14ac:dyDescent="0.3">
      <c r="A18" s="1">
        <v>41729</v>
      </c>
      <c r="B18">
        <v>4.8021000000000003</v>
      </c>
      <c r="C18">
        <v>1.6066</v>
      </c>
      <c r="D18">
        <v>0.93740000000000001</v>
      </c>
      <c r="E18">
        <v>35.6845</v>
      </c>
      <c r="F18">
        <v>15.1935</v>
      </c>
      <c r="G18">
        <v>15.890700000000001</v>
      </c>
      <c r="H18">
        <v>19.867100000000001</v>
      </c>
      <c r="I18">
        <v>7.5606999999999998</v>
      </c>
      <c r="J18">
        <v>10.7005</v>
      </c>
      <c r="K18">
        <v>3.4750999999999999</v>
      </c>
      <c r="L18">
        <v>281</v>
      </c>
      <c r="M18">
        <v>7059.5237999999999</v>
      </c>
      <c r="N18">
        <v>5.7066999999999997</v>
      </c>
      <c r="O18">
        <v>6.3690999999999995</v>
      </c>
      <c r="P18">
        <v>30.147100000000002</v>
      </c>
    </row>
    <row r="19" spans="1:16" x14ac:dyDescent="0.3">
      <c r="A19" s="1">
        <v>41820</v>
      </c>
      <c r="B19">
        <v>4.7653999999999996</v>
      </c>
      <c r="C19">
        <v>1.7806</v>
      </c>
      <c r="D19">
        <v>1.0663</v>
      </c>
      <c r="E19">
        <v>33.929000000000002</v>
      </c>
      <c r="F19">
        <v>16.571400000000001</v>
      </c>
      <c r="G19">
        <v>15.089399999999999</v>
      </c>
      <c r="H19">
        <v>19.4998</v>
      </c>
      <c r="I19">
        <v>6.6952999999999996</v>
      </c>
      <c r="J19">
        <v>10.797000000000001</v>
      </c>
      <c r="K19">
        <v>3.5868000000000002</v>
      </c>
      <c r="L19">
        <v>336</v>
      </c>
      <c r="M19">
        <v>7059.5237999999999</v>
      </c>
      <c r="N19">
        <v>5.3769</v>
      </c>
      <c r="O19">
        <v>6.1355000000000004</v>
      </c>
      <c r="P19">
        <v>34.181600000000003</v>
      </c>
    </row>
    <row r="20" spans="1:16" x14ac:dyDescent="0.3">
      <c r="A20" s="1">
        <v>41912</v>
      </c>
      <c r="B20">
        <v>5.0705999999999998</v>
      </c>
      <c r="C20">
        <v>2.2235999999999998</v>
      </c>
      <c r="D20">
        <v>1.1305000000000001</v>
      </c>
      <c r="E20">
        <v>42.833399999999997</v>
      </c>
      <c r="F20">
        <v>13.264699999999999</v>
      </c>
      <c r="G20">
        <v>14.681000000000001</v>
      </c>
      <c r="H20">
        <v>17.891400000000001</v>
      </c>
      <c r="I20">
        <v>4.7304000000000004</v>
      </c>
      <c r="J20">
        <v>9.8142999999999994</v>
      </c>
      <c r="K20">
        <v>3.2355</v>
      </c>
      <c r="L20">
        <v>559</v>
      </c>
      <c r="M20">
        <v>9024.0964000000004</v>
      </c>
      <c r="N20">
        <v>5.6790000000000003</v>
      </c>
      <c r="O20">
        <v>6.1538000000000004</v>
      </c>
      <c r="P20">
        <v>19.317599999999999</v>
      </c>
    </row>
    <row r="21" spans="1:16" x14ac:dyDescent="0.3">
      <c r="A21" s="1">
        <v>42004</v>
      </c>
      <c r="B21">
        <v>4.2949000000000002</v>
      </c>
      <c r="C21">
        <v>1.5596000000000001</v>
      </c>
      <c r="D21">
        <v>0.83</v>
      </c>
      <c r="E21">
        <v>46.082500000000003</v>
      </c>
      <c r="F21">
        <v>12.5</v>
      </c>
      <c r="G21">
        <v>13.939</v>
      </c>
      <c r="H21">
        <v>16.7973</v>
      </c>
      <c r="I21">
        <v>13.417999999999999</v>
      </c>
      <c r="J21">
        <v>12.0878</v>
      </c>
      <c r="K21">
        <v>3.5949</v>
      </c>
      <c r="L21">
        <v>160</v>
      </c>
      <c r="M21">
        <v>9024.0964000000004</v>
      </c>
      <c r="N21">
        <v>5.2492999999999999</v>
      </c>
      <c r="O21">
        <v>5.9927000000000001</v>
      </c>
      <c r="P21">
        <v>27.133299999999998</v>
      </c>
    </row>
    <row r="22" spans="1:16" x14ac:dyDescent="0.3">
      <c r="A22" s="1">
        <v>42094</v>
      </c>
      <c r="B22">
        <v>4.6265000000000001</v>
      </c>
      <c r="C22">
        <v>1.8382000000000001</v>
      </c>
      <c r="D22">
        <v>0.67400000000000004</v>
      </c>
      <c r="E22">
        <v>45.900500000000001</v>
      </c>
      <c r="F22">
        <v>12.1081</v>
      </c>
      <c r="G22">
        <v>14.536</v>
      </c>
      <c r="H22">
        <v>16.899000000000001</v>
      </c>
      <c r="I22">
        <v>10.2424</v>
      </c>
      <c r="J22">
        <v>13.6905</v>
      </c>
      <c r="K22">
        <v>3.6907000000000001</v>
      </c>
      <c r="L22">
        <v>242</v>
      </c>
      <c r="M22">
        <v>9024.0964000000004</v>
      </c>
      <c r="N22">
        <v>5.4617000000000004</v>
      </c>
      <c r="O22">
        <v>6.0354000000000001</v>
      </c>
      <c r="P22">
        <v>37.351300000000002</v>
      </c>
    </row>
    <row r="23" spans="1:16" x14ac:dyDescent="0.3">
      <c r="A23" s="1">
        <v>42185</v>
      </c>
      <c r="B23">
        <v>4.6429999999999998</v>
      </c>
      <c r="C23">
        <v>1.9144000000000001</v>
      </c>
      <c r="D23">
        <v>0.71419999999999995</v>
      </c>
      <c r="E23">
        <v>44.101199999999999</v>
      </c>
      <c r="F23">
        <v>14.2121</v>
      </c>
      <c r="G23">
        <v>15.041700000000001</v>
      </c>
      <c r="H23">
        <v>16.574999999999999</v>
      </c>
      <c r="I23">
        <v>8.6083999999999996</v>
      </c>
      <c r="J23">
        <v>12.327400000000001</v>
      </c>
      <c r="K23">
        <v>3.609</v>
      </c>
      <c r="L23">
        <v>462</v>
      </c>
      <c r="M23">
        <v>9024.0964000000004</v>
      </c>
      <c r="N23">
        <v>5.2564000000000002</v>
      </c>
      <c r="O23">
        <v>6.1349</v>
      </c>
      <c r="P23">
        <v>38.170900000000003</v>
      </c>
    </row>
    <row r="24" spans="1:16" x14ac:dyDescent="0.3">
      <c r="A24" s="1">
        <v>42277</v>
      </c>
      <c r="B24">
        <v>5.2150999999999996</v>
      </c>
      <c r="C24">
        <v>2.2056</v>
      </c>
      <c r="D24">
        <v>1.5242</v>
      </c>
      <c r="E24">
        <v>40.521599999999999</v>
      </c>
      <c r="F24">
        <v>12.7188</v>
      </c>
      <c r="G24">
        <v>13.6394</v>
      </c>
      <c r="H24">
        <v>15.146100000000001</v>
      </c>
      <c r="I24">
        <v>6.6044999999999998</v>
      </c>
      <c r="J24">
        <v>10.4244</v>
      </c>
      <c r="K24">
        <v>3.5701999999999998</v>
      </c>
      <c r="L24">
        <v>449</v>
      </c>
      <c r="M24">
        <v>8666.6666999999998</v>
      </c>
      <c r="N24">
        <v>5.8573000000000004</v>
      </c>
      <c r="O24">
        <v>6.9549000000000003</v>
      </c>
      <c r="P24">
        <v>97.058800000000005</v>
      </c>
    </row>
    <row r="25" spans="1:16" x14ac:dyDescent="0.3">
      <c r="A25" s="1">
        <v>42369</v>
      </c>
      <c r="B25">
        <v>4.3959000000000001</v>
      </c>
      <c r="C25">
        <v>1.9917</v>
      </c>
      <c r="D25">
        <v>1.2557</v>
      </c>
      <c r="E25">
        <v>45.120699999999999</v>
      </c>
      <c r="F25">
        <v>13.2667</v>
      </c>
      <c r="G25">
        <v>14.0487</v>
      </c>
      <c r="H25">
        <v>15.6945</v>
      </c>
      <c r="I25">
        <v>8.9051000000000009</v>
      </c>
      <c r="J25">
        <v>11.448499999999999</v>
      </c>
      <c r="K25">
        <v>3.8193999999999999</v>
      </c>
      <c r="L25">
        <v>227</v>
      </c>
      <c r="M25">
        <v>8666.6666999999998</v>
      </c>
      <c r="N25">
        <v>5.6858000000000004</v>
      </c>
      <c r="O25">
        <v>6.2352999999999996</v>
      </c>
      <c r="P25">
        <v>39.213000000000001</v>
      </c>
    </row>
    <row r="26" spans="1:16" x14ac:dyDescent="0.3">
      <c r="A26" s="1">
        <v>42460</v>
      </c>
      <c r="B26">
        <v>4.7990000000000004</v>
      </c>
      <c r="C26">
        <v>1.7481</v>
      </c>
      <c r="D26">
        <v>1.0478000000000001</v>
      </c>
      <c r="E26">
        <v>52.444000000000003</v>
      </c>
      <c r="F26">
        <v>16.718800000000002</v>
      </c>
      <c r="G26">
        <v>18.1233</v>
      </c>
      <c r="H26">
        <v>17.599799999999998</v>
      </c>
      <c r="I26">
        <v>15.4679</v>
      </c>
      <c r="J26">
        <v>10.641400000000001</v>
      </c>
      <c r="K26">
        <v>3.9384000000000001</v>
      </c>
      <c r="L26">
        <v>24</v>
      </c>
      <c r="M26">
        <v>8666.6666999999998</v>
      </c>
      <c r="N26">
        <v>5.6753</v>
      </c>
      <c r="O26">
        <v>6.7389999999999999</v>
      </c>
      <c r="P26">
        <v>30.879200000000001</v>
      </c>
    </row>
    <row r="27" spans="1:16" x14ac:dyDescent="0.3">
      <c r="A27" s="1">
        <v>42551</v>
      </c>
      <c r="B27">
        <v>4.8048999999999999</v>
      </c>
      <c r="C27">
        <v>1.4887000000000001</v>
      </c>
      <c r="D27">
        <v>0.86140000000000005</v>
      </c>
      <c r="E27">
        <v>48.8324</v>
      </c>
      <c r="F27">
        <v>14.5806</v>
      </c>
      <c r="G27">
        <v>14.4825</v>
      </c>
      <c r="H27">
        <v>16.396000000000001</v>
      </c>
      <c r="I27">
        <v>15.202299999999999</v>
      </c>
      <c r="J27">
        <v>9.9395000000000007</v>
      </c>
      <c r="K27">
        <v>4.3239000000000001</v>
      </c>
      <c r="L27">
        <v>568</v>
      </c>
      <c r="M27">
        <v>8666.6666999999998</v>
      </c>
      <c r="N27">
        <v>5.4755000000000003</v>
      </c>
      <c r="O27">
        <v>6.6745999999999999</v>
      </c>
      <c r="P27">
        <v>16.699100000000001</v>
      </c>
    </row>
    <row r="28" spans="1:16" x14ac:dyDescent="0.3">
      <c r="A28" s="1">
        <v>42643</v>
      </c>
      <c r="B28">
        <v>5.1105999999999998</v>
      </c>
      <c r="C28">
        <v>1.5573999999999999</v>
      </c>
      <c r="D28">
        <v>0.87829999999999997</v>
      </c>
      <c r="E28">
        <v>47.966999999999999</v>
      </c>
      <c r="F28">
        <v>15.2059</v>
      </c>
      <c r="G28">
        <v>15.5162</v>
      </c>
      <c r="H28">
        <v>16.767299999999999</v>
      </c>
      <c r="I28">
        <v>18.850000000000001</v>
      </c>
      <c r="J28">
        <v>10.580299999999999</v>
      </c>
      <c r="K28">
        <v>4.7016999999999998</v>
      </c>
      <c r="L28">
        <v>476</v>
      </c>
      <c r="M28">
        <v>9120</v>
      </c>
      <c r="N28">
        <v>5.8751999999999995</v>
      </c>
      <c r="O28">
        <v>7.3318000000000003</v>
      </c>
      <c r="P28">
        <v>30.057200000000002</v>
      </c>
    </row>
    <row r="29" spans="1:16" x14ac:dyDescent="0.3">
      <c r="A29" s="1">
        <v>42734</v>
      </c>
      <c r="B29">
        <v>4.9838000000000005</v>
      </c>
      <c r="C29">
        <v>1.3689</v>
      </c>
      <c r="D29">
        <v>0.76829999999999998</v>
      </c>
      <c r="E29">
        <v>45.581099999999999</v>
      </c>
      <c r="F29">
        <v>15.967700000000001</v>
      </c>
      <c r="G29">
        <v>16.160599999999999</v>
      </c>
      <c r="H29">
        <v>18.958600000000001</v>
      </c>
      <c r="I29">
        <v>13.5825</v>
      </c>
      <c r="J29">
        <v>10.770300000000001</v>
      </c>
      <c r="K29">
        <v>4.8952999999999998</v>
      </c>
      <c r="L29">
        <v>274</v>
      </c>
      <c r="M29">
        <v>9120</v>
      </c>
      <c r="N29">
        <v>6.3742000000000001</v>
      </c>
      <c r="O29">
        <v>7.3948999999999998</v>
      </c>
      <c r="P29">
        <v>32.443300000000001</v>
      </c>
    </row>
    <row r="30" spans="1:16" x14ac:dyDescent="0.3">
      <c r="A30" s="1">
        <v>42825</v>
      </c>
      <c r="B30">
        <v>5.1228999999999996</v>
      </c>
      <c r="C30">
        <v>1.3078000000000001</v>
      </c>
      <c r="D30">
        <v>0.76670000000000005</v>
      </c>
      <c r="E30">
        <v>45.150199999999998</v>
      </c>
      <c r="F30">
        <v>15.0313</v>
      </c>
      <c r="G30">
        <v>14.9055</v>
      </c>
      <c r="H30">
        <v>19.6663</v>
      </c>
      <c r="I30">
        <v>15.329800000000001</v>
      </c>
      <c r="J30">
        <v>11.624600000000001</v>
      </c>
      <c r="K30">
        <v>4.8387000000000002</v>
      </c>
      <c r="L30">
        <v>362</v>
      </c>
      <c r="M30">
        <v>9120</v>
      </c>
      <c r="N30">
        <v>5.8737000000000004</v>
      </c>
      <c r="O30">
        <v>7.2289000000000003</v>
      </c>
      <c r="P30">
        <v>32.443300000000001</v>
      </c>
    </row>
    <row r="31" spans="1:16" x14ac:dyDescent="0.3">
      <c r="A31" s="1">
        <v>42916</v>
      </c>
      <c r="B31">
        <v>5.0445000000000002</v>
      </c>
      <c r="C31">
        <v>1.3827</v>
      </c>
      <c r="D31">
        <v>0.78149999999999997</v>
      </c>
      <c r="E31">
        <v>43.660400000000003</v>
      </c>
      <c r="F31">
        <v>17</v>
      </c>
      <c r="G31">
        <v>16.1568</v>
      </c>
      <c r="H31">
        <v>18.951499999999999</v>
      </c>
      <c r="I31">
        <v>14.1435</v>
      </c>
      <c r="J31">
        <v>11.748799999999999</v>
      </c>
      <c r="K31">
        <v>4.9200999999999997</v>
      </c>
      <c r="L31">
        <v>360</v>
      </c>
      <c r="M31">
        <v>9120</v>
      </c>
      <c r="N31">
        <v>5.8654000000000002</v>
      </c>
      <c r="O31">
        <v>7.0925000000000002</v>
      </c>
      <c r="P31">
        <v>32.870399999999997</v>
      </c>
    </row>
    <row r="32" spans="1:16" x14ac:dyDescent="0.3">
      <c r="A32" s="1">
        <v>43007</v>
      </c>
      <c r="B32">
        <v>5.2469999999999999</v>
      </c>
      <c r="C32">
        <v>1.5404</v>
      </c>
      <c r="D32">
        <v>0.87239999999999995</v>
      </c>
      <c r="E32">
        <v>44.549300000000002</v>
      </c>
      <c r="F32">
        <v>14.028600000000001</v>
      </c>
      <c r="G32">
        <v>15.1777</v>
      </c>
      <c r="H32">
        <v>17.3767</v>
      </c>
      <c r="I32">
        <v>12.122299999999999</v>
      </c>
      <c r="J32">
        <v>12.302300000000001</v>
      </c>
      <c r="K32">
        <v>4.8981000000000003</v>
      </c>
      <c r="L32">
        <v>631</v>
      </c>
      <c r="M32">
        <v>11192.307699999999</v>
      </c>
      <c r="N32">
        <v>6.1624999999999996</v>
      </c>
      <c r="O32">
        <v>6.9108000000000001</v>
      </c>
      <c r="P32">
        <v>36.298200000000001</v>
      </c>
    </row>
    <row r="33" spans="1:16" x14ac:dyDescent="0.3">
      <c r="A33" s="1">
        <v>43098</v>
      </c>
      <c r="B33">
        <v>4.7977999999999996</v>
      </c>
      <c r="C33">
        <v>1.5771999999999999</v>
      </c>
      <c r="D33">
        <v>0.84789999999999999</v>
      </c>
      <c r="E33">
        <v>41.584499999999998</v>
      </c>
      <c r="F33">
        <v>22.538499999999999</v>
      </c>
      <c r="G33">
        <v>17.565899999999999</v>
      </c>
      <c r="H33">
        <v>18.225999999999999</v>
      </c>
      <c r="I33">
        <v>14.601100000000001</v>
      </c>
      <c r="J33">
        <v>13.436</v>
      </c>
      <c r="K33">
        <v>5.4698000000000002</v>
      </c>
      <c r="L33">
        <v>113</v>
      </c>
      <c r="M33">
        <v>4375</v>
      </c>
      <c r="N33">
        <v>5.9678000000000004</v>
      </c>
      <c r="O33">
        <v>6.7427999999999999</v>
      </c>
      <c r="P33">
        <v>36.298200000000001</v>
      </c>
    </row>
    <row r="34" spans="1:16" x14ac:dyDescent="0.3">
      <c r="A34" s="1">
        <v>43188</v>
      </c>
      <c r="B34">
        <v>4.8135000000000003</v>
      </c>
      <c r="C34">
        <v>1.4313</v>
      </c>
      <c r="D34">
        <v>0.76900000000000002</v>
      </c>
      <c r="E34">
        <v>42.299599999999998</v>
      </c>
      <c r="F34">
        <v>22.178599999999999</v>
      </c>
      <c r="G34">
        <v>17.434000000000001</v>
      </c>
      <c r="H34">
        <v>19.702100000000002</v>
      </c>
      <c r="I34">
        <v>16.854099999999999</v>
      </c>
      <c r="J34">
        <v>13.288499999999999</v>
      </c>
      <c r="K34">
        <v>5.3722000000000003</v>
      </c>
      <c r="L34">
        <v>167</v>
      </c>
      <c r="M34">
        <v>4375</v>
      </c>
      <c r="N34">
        <v>5.5248999999999997</v>
      </c>
      <c r="O34">
        <v>6.5529999999999999</v>
      </c>
      <c r="P34">
        <v>14.326499999999999</v>
      </c>
    </row>
    <row r="35" spans="1:16" x14ac:dyDescent="0.3">
      <c r="A35" s="1">
        <v>43280</v>
      </c>
      <c r="B35">
        <v>4.8474000000000004</v>
      </c>
      <c r="C35">
        <v>1.4683999999999999</v>
      </c>
      <c r="D35">
        <v>0.83069999999999999</v>
      </c>
      <c r="E35">
        <v>42.225000000000001</v>
      </c>
      <c r="F35">
        <v>21.307700000000001</v>
      </c>
      <c r="G35">
        <v>15.470499999999999</v>
      </c>
      <c r="H35">
        <v>19.465800000000002</v>
      </c>
      <c r="I35">
        <v>13.677899999999999</v>
      </c>
      <c r="J35">
        <v>11.908099999999999</v>
      </c>
      <c r="K35">
        <v>5.3177000000000003</v>
      </c>
      <c r="L35">
        <v>566</v>
      </c>
      <c r="M35">
        <v>4375</v>
      </c>
      <c r="N35">
        <v>5.6413000000000002</v>
      </c>
      <c r="O35">
        <v>6.4024999999999999</v>
      </c>
      <c r="P35">
        <v>33.898499999999999</v>
      </c>
    </row>
    <row r="36" spans="1:16" x14ac:dyDescent="0.3">
      <c r="A36" s="1">
        <v>43371</v>
      </c>
      <c r="B36">
        <v>5.2756999999999996</v>
      </c>
      <c r="C36">
        <v>1.4056999999999999</v>
      </c>
      <c r="D36">
        <v>0.72770000000000001</v>
      </c>
      <c r="E36">
        <v>36.930999999999997</v>
      </c>
      <c r="F36">
        <v>21.1111</v>
      </c>
      <c r="G36">
        <v>16.2439</v>
      </c>
      <c r="H36">
        <v>18.387599999999999</v>
      </c>
      <c r="I36">
        <v>8.2510999999999992</v>
      </c>
      <c r="J36">
        <v>11.226599999999999</v>
      </c>
      <c r="K36">
        <v>5.0618999999999996</v>
      </c>
      <c r="L36">
        <v>662</v>
      </c>
      <c r="M36">
        <v>11550</v>
      </c>
      <c r="N36">
        <v>6.2183000000000002</v>
      </c>
      <c r="O36">
        <v>6.4416000000000002</v>
      </c>
      <c r="P36">
        <v>9.1206999999999994</v>
      </c>
    </row>
    <row r="37" spans="1:16" x14ac:dyDescent="0.3">
      <c r="A37" s="1">
        <v>43465</v>
      </c>
      <c r="B37">
        <v>4.6871999999999998</v>
      </c>
      <c r="C37">
        <v>1.5493999999999999</v>
      </c>
      <c r="D37">
        <v>0.83120000000000005</v>
      </c>
      <c r="E37">
        <v>38.755400000000002</v>
      </c>
      <c r="F37">
        <v>17.925899999999999</v>
      </c>
      <c r="G37">
        <v>14.460699999999999</v>
      </c>
      <c r="H37">
        <v>18.470300000000002</v>
      </c>
      <c r="I37">
        <v>8.3771000000000004</v>
      </c>
      <c r="J37">
        <v>10.091200000000001</v>
      </c>
      <c r="K37">
        <v>5.1060999999999996</v>
      </c>
      <c r="L37">
        <v>87</v>
      </c>
      <c r="M37">
        <v>3712.5</v>
      </c>
      <c r="N37">
        <v>5.8844000000000003</v>
      </c>
      <c r="O37">
        <v>6.0155000000000003</v>
      </c>
      <c r="P37">
        <v>39.2898</v>
      </c>
    </row>
    <row r="38" spans="1:16" x14ac:dyDescent="0.3">
      <c r="A38" s="1">
        <v>43553</v>
      </c>
      <c r="B38">
        <v>4.6067</v>
      </c>
      <c r="C38">
        <v>1.4083000000000001</v>
      </c>
      <c r="D38">
        <v>0.78300000000000003</v>
      </c>
      <c r="E38">
        <v>39.843899999999998</v>
      </c>
      <c r="F38">
        <v>35.333300000000001</v>
      </c>
      <c r="G38">
        <v>15.5334</v>
      </c>
      <c r="H38">
        <v>18.036100000000001</v>
      </c>
      <c r="I38">
        <v>9.4798000000000009</v>
      </c>
      <c r="J38">
        <v>10.926299999999999</v>
      </c>
      <c r="K38">
        <v>5.0266999999999999</v>
      </c>
      <c r="L38">
        <v>365</v>
      </c>
      <c r="M38">
        <v>3712.5</v>
      </c>
      <c r="N38">
        <v>5.4245999999999999</v>
      </c>
      <c r="O38">
        <v>5.9218999999999999</v>
      </c>
      <c r="P38">
        <v>34.666699999999999</v>
      </c>
    </row>
    <row r="39" spans="1:16" x14ac:dyDescent="0.3">
      <c r="A39" s="1">
        <v>43644</v>
      </c>
      <c r="B39">
        <v>4.6573000000000002</v>
      </c>
      <c r="C39">
        <v>1.4678</v>
      </c>
      <c r="D39">
        <v>0.81459999999999999</v>
      </c>
      <c r="E39">
        <v>37.996600000000001</v>
      </c>
      <c r="F39">
        <v>40</v>
      </c>
      <c r="G39">
        <v>15.3438</v>
      </c>
      <c r="H39">
        <v>17.4483</v>
      </c>
      <c r="I39">
        <v>9.8950999999999993</v>
      </c>
      <c r="J39">
        <v>12.8154</v>
      </c>
      <c r="K39">
        <v>5.3224999999999998</v>
      </c>
      <c r="L39">
        <v>522</v>
      </c>
      <c r="M39">
        <v>3712.5</v>
      </c>
      <c r="N39">
        <v>5.4043999999999999</v>
      </c>
      <c r="O39">
        <v>6.0462999999999996</v>
      </c>
      <c r="P39">
        <v>20.4512</v>
      </c>
    </row>
    <row r="40" spans="1:16" x14ac:dyDescent="0.3">
      <c r="A40" s="1">
        <v>43738</v>
      </c>
      <c r="B40">
        <v>4.9032999999999998</v>
      </c>
      <c r="C40">
        <v>1.5689</v>
      </c>
      <c r="D40">
        <v>0.91720000000000002</v>
      </c>
      <c r="E40">
        <v>37.511800000000001</v>
      </c>
      <c r="F40">
        <v>34.153799999999997</v>
      </c>
      <c r="G40">
        <v>13.454499999999999</v>
      </c>
      <c r="H40">
        <v>15.7867</v>
      </c>
      <c r="I40">
        <v>9.4109999999999996</v>
      </c>
      <c r="J40">
        <v>12.8712</v>
      </c>
      <c r="K40">
        <v>5.2484999999999999</v>
      </c>
      <c r="L40">
        <v>699</v>
      </c>
      <c r="M40">
        <v>10975</v>
      </c>
      <c r="N40">
        <v>5.7458</v>
      </c>
      <c r="O40">
        <v>6.2188999999999997</v>
      </c>
      <c r="P40">
        <v>41.106400000000001</v>
      </c>
    </row>
    <row r="41" spans="1:16" x14ac:dyDescent="0.3">
      <c r="A41" s="1">
        <v>43830</v>
      </c>
      <c r="B41">
        <v>4.4919000000000002</v>
      </c>
      <c r="C41">
        <v>1.6351</v>
      </c>
      <c r="D41">
        <v>0.90480000000000005</v>
      </c>
      <c r="E41">
        <v>42.55</v>
      </c>
      <c r="F41">
        <v>39.25</v>
      </c>
      <c r="G41">
        <v>14.8674</v>
      </c>
      <c r="H41">
        <v>15.900600000000001</v>
      </c>
      <c r="I41">
        <v>10.099600000000001</v>
      </c>
      <c r="J41">
        <v>12.931000000000001</v>
      </c>
      <c r="K41">
        <v>5.1828000000000003</v>
      </c>
      <c r="L41">
        <v>235</v>
      </c>
      <c r="M41">
        <v>5137.5</v>
      </c>
      <c r="N41">
        <v>5.6248000000000005</v>
      </c>
      <c r="O41">
        <v>6.0423999999999998</v>
      </c>
      <c r="P41">
        <v>670</v>
      </c>
    </row>
    <row r="42" spans="1:16" x14ac:dyDescent="0.3">
      <c r="A42" s="1">
        <v>43921</v>
      </c>
      <c r="B42">
        <v>4.4477000000000002</v>
      </c>
      <c r="C42">
        <v>1.4435</v>
      </c>
      <c r="D42">
        <v>0.82269999999999999</v>
      </c>
      <c r="E42">
        <v>53.176699999999997</v>
      </c>
      <c r="F42">
        <v>-37.7273</v>
      </c>
      <c r="G42">
        <v>-12.989000000000001</v>
      </c>
      <c r="H42">
        <v>8.7614000000000001</v>
      </c>
      <c r="I42">
        <v>8.9877000000000002</v>
      </c>
      <c r="J42">
        <v>13.779</v>
      </c>
      <c r="K42">
        <v>3.9436999999999998</v>
      </c>
      <c r="L42">
        <v>348</v>
      </c>
      <c r="M42">
        <v>6012.5</v>
      </c>
      <c r="N42">
        <v>5.3014000000000001</v>
      </c>
      <c r="O42">
        <v>6.1649000000000003</v>
      </c>
      <c r="P42">
        <v>670</v>
      </c>
    </row>
    <row r="43" spans="1:16" x14ac:dyDescent="0.3">
      <c r="A43" s="1">
        <v>44012</v>
      </c>
      <c r="B43">
        <v>4.0080999999999998</v>
      </c>
      <c r="C43">
        <v>1.4272</v>
      </c>
      <c r="D43">
        <v>0.70299999999999996</v>
      </c>
      <c r="E43">
        <v>50.320900000000002</v>
      </c>
      <c r="F43">
        <v>10.307700000000001</v>
      </c>
      <c r="G43">
        <v>5.2590000000000003</v>
      </c>
      <c r="H43">
        <v>5.4051</v>
      </c>
      <c r="I43">
        <v>11.6866</v>
      </c>
      <c r="J43">
        <v>21.518599999999999</v>
      </c>
      <c r="K43">
        <v>4.1204999999999998</v>
      </c>
      <c r="L43">
        <v>250</v>
      </c>
      <c r="M43">
        <v>6012.5</v>
      </c>
      <c r="N43">
        <v>5.2988</v>
      </c>
      <c r="O43">
        <v>6.3928000000000003</v>
      </c>
      <c r="P43">
        <v>670</v>
      </c>
    </row>
    <row r="44" spans="1:16" x14ac:dyDescent="0.3">
      <c r="A44" s="1">
        <v>44104</v>
      </c>
      <c r="B44">
        <v>4.4569000000000001</v>
      </c>
      <c r="C44">
        <v>1.5674999999999999</v>
      </c>
      <c r="D44">
        <v>0.90029999999999999</v>
      </c>
      <c r="E44">
        <v>49.120800000000003</v>
      </c>
      <c r="F44">
        <v>28.916699999999999</v>
      </c>
      <c r="G44">
        <v>10.6409</v>
      </c>
      <c r="H44">
        <v>4.4753999999999996</v>
      </c>
      <c r="I44">
        <v>12.540100000000001</v>
      </c>
      <c r="J44">
        <v>26.573699999999999</v>
      </c>
      <c r="K44">
        <v>4.4279999999999999</v>
      </c>
      <c r="L44">
        <v>599</v>
      </c>
      <c r="M44">
        <v>8780.4878000000008</v>
      </c>
      <c r="N44">
        <v>5.1829000000000001</v>
      </c>
      <c r="O44">
        <v>6.4953000000000003</v>
      </c>
      <c r="P44">
        <v>69.473699999999994</v>
      </c>
    </row>
  </sheetData>
  <phoneticPr fontId="18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_xll.BDH("ZBRA US Equity",B$1:P$1,"CQ1 2010","","Dir=V","Per=Q","Days=A","Dts=S","cols=16;rows=43")</f>
        <v>#NAME?</v>
      </c>
      <c r="B2">
        <v>4.9260999999999999</v>
      </c>
      <c r="C2">
        <v>4.5746000000000002</v>
      </c>
      <c r="D2">
        <v>3.4153000000000002</v>
      </c>
      <c r="E2">
        <v>0</v>
      </c>
      <c r="F2" t="s">
        <v>5</v>
      </c>
      <c r="G2">
        <v>15.54</v>
      </c>
      <c r="H2">
        <v>12.2479</v>
      </c>
      <c r="I2">
        <v>3.3168000000000002</v>
      </c>
      <c r="J2">
        <v>12.893700000000001</v>
      </c>
      <c r="K2" t="s">
        <v>5</v>
      </c>
      <c r="L2">
        <v>24.356000000000002</v>
      </c>
      <c r="M2" t="s">
        <v>5</v>
      </c>
      <c r="N2">
        <v>5.8197000000000001</v>
      </c>
      <c r="O2">
        <v>15.119400000000001</v>
      </c>
      <c r="P2">
        <v>0</v>
      </c>
    </row>
    <row r="3" spans="1:16" x14ac:dyDescent="0.3">
      <c r="A3" s="1">
        <v>40359</v>
      </c>
      <c r="B3">
        <v>5.2103999999999999</v>
      </c>
      <c r="C3">
        <v>4.0894000000000004</v>
      </c>
      <c r="D3">
        <v>3.0226999999999999</v>
      </c>
      <c r="E3">
        <v>0</v>
      </c>
      <c r="F3" t="s">
        <v>5</v>
      </c>
      <c r="G3">
        <v>14.601599999999999</v>
      </c>
      <c r="H3">
        <v>14.9451</v>
      </c>
      <c r="I3">
        <v>2.8064</v>
      </c>
      <c r="J3">
        <v>9.2431999999999999</v>
      </c>
      <c r="K3">
        <v>14.4709</v>
      </c>
      <c r="L3">
        <v>27.920999999999999</v>
      </c>
      <c r="M3" t="s">
        <v>5</v>
      </c>
      <c r="N3">
        <v>5.9119999999999999</v>
      </c>
      <c r="O3">
        <v>15.6257</v>
      </c>
      <c r="P3">
        <v>0</v>
      </c>
    </row>
    <row r="4" spans="1:16" x14ac:dyDescent="0.3">
      <c r="A4" s="1">
        <v>40451</v>
      </c>
      <c r="B4">
        <v>4.9276</v>
      </c>
      <c r="C4">
        <v>4.3360000000000003</v>
      </c>
      <c r="D4">
        <v>2.2126999999999999</v>
      </c>
      <c r="E4">
        <v>0</v>
      </c>
      <c r="F4" t="s">
        <v>5</v>
      </c>
      <c r="G4">
        <v>17.549900000000001</v>
      </c>
      <c r="H4">
        <v>18.8413</v>
      </c>
      <c r="I4">
        <v>2.9257</v>
      </c>
      <c r="J4">
        <v>10.6038</v>
      </c>
      <c r="K4">
        <v>11.7879</v>
      </c>
      <c r="L4">
        <v>25.709</v>
      </c>
      <c r="M4" t="s">
        <v>5</v>
      </c>
      <c r="N4">
        <v>6.4321000000000002</v>
      </c>
      <c r="O4">
        <v>17.7376</v>
      </c>
      <c r="P4">
        <v>0</v>
      </c>
    </row>
    <row r="5" spans="1:16" x14ac:dyDescent="0.3">
      <c r="A5" s="1">
        <v>40543</v>
      </c>
      <c r="B5">
        <v>4.9103000000000003</v>
      </c>
      <c r="C5">
        <v>4.3360000000000003</v>
      </c>
      <c r="D5">
        <v>2.2126999999999999</v>
      </c>
      <c r="E5">
        <v>0</v>
      </c>
      <c r="F5" t="s">
        <v>5</v>
      </c>
      <c r="G5">
        <v>18.3874</v>
      </c>
      <c r="H5">
        <v>20.4194</v>
      </c>
      <c r="I5">
        <v>3.3039999999999998</v>
      </c>
      <c r="J5">
        <v>11.011900000000001</v>
      </c>
      <c r="K5">
        <v>13.001300000000001</v>
      </c>
      <c r="L5">
        <v>31.751999999999999</v>
      </c>
      <c r="M5" t="s">
        <v>5</v>
      </c>
      <c r="N5">
        <v>6.3624999999999998</v>
      </c>
      <c r="O5">
        <v>16.156500000000001</v>
      </c>
      <c r="P5">
        <v>0</v>
      </c>
    </row>
    <row r="6" spans="1:16" x14ac:dyDescent="0.3">
      <c r="A6" s="1">
        <v>40633</v>
      </c>
      <c r="B6">
        <v>4.7178000000000004</v>
      </c>
      <c r="C6">
        <v>4.2850999999999999</v>
      </c>
      <c r="D6">
        <v>3.0131999999999999</v>
      </c>
      <c r="E6">
        <v>0</v>
      </c>
      <c r="F6" t="s">
        <v>5</v>
      </c>
      <c r="G6">
        <v>18.694400000000002</v>
      </c>
      <c r="H6">
        <v>21.157800000000002</v>
      </c>
      <c r="I6">
        <v>3.2256999999999998</v>
      </c>
      <c r="J6">
        <v>10.285</v>
      </c>
      <c r="K6">
        <v>13.001300000000001</v>
      </c>
      <c r="L6">
        <v>-9.0909999999999993</v>
      </c>
      <c r="M6" t="s">
        <v>5</v>
      </c>
      <c r="N6">
        <v>6.4120999999999997</v>
      </c>
      <c r="O6">
        <v>17.395099999999999</v>
      </c>
      <c r="P6">
        <v>0</v>
      </c>
    </row>
    <row r="7" spans="1:16" x14ac:dyDescent="0.3">
      <c r="A7" s="1">
        <v>40724</v>
      </c>
      <c r="B7">
        <v>4.7397999999999998</v>
      </c>
      <c r="C7">
        <v>5.4698000000000002</v>
      </c>
      <c r="D7">
        <v>3.8767</v>
      </c>
      <c r="E7">
        <v>0</v>
      </c>
      <c r="F7" t="s">
        <v>5</v>
      </c>
      <c r="G7">
        <v>19.007400000000001</v>
      </c>
      <c r="H7">
        <v>23.5822</v>
      </c>
      <c r="I7">
        <v>3.4201000000000001</v>
      </c>
      <c r="J7">
        <v>10.1501</v>
      </c>
      <c r="K7">
        <v>13.799799999999999</v>
      </c>
      <c r="L7">
        <v>5.3469999999999995</v>
      </c>
      <c r="M7" t="s">
        <v>5</v>
      </c>
      <c r="N7">
        <v>6.3945999999999996</v>
      </c>
      <c r="O7">
        <v>15.606999999999999</v>
      </c>
      <c r="P7">
        <v>0</v>
      </c>
    </row>
    <row r="8" spans="1:16" x14ac:dyDescent="0.3">
      <c r="A8" s="1">
        <v>40816</v>
      </c>
      <c r="B8">
        <v>4.2047999999999996</v>
      </c>
      <c r="C8">
        <v>5.7150999999999996</v>
      </c>
      <c r="D8">
        <v>3.7401999999999997</v>
      </c>
      <c r="E8">
        <v>0</v>
      </c>
      <c r="F8" t="s">
        <v>5</v>
      </c>
      <c r="G8">
        <v>19.2944</v>
      </c>
      <c r="H8">
        <v>24.6907</v>
      </c>
      <c r="I8">
        <v>2.4603999999999999</v>
      </c>
      <c r="J8">
        <v>7.0785999999999998</v>
      </c>
      <c r="K8">
        <v>16.8858</v>
      </c>
      <c r="L8">
        <v>20.638000000000002</v>
      </c>
      <c r="M8" t="s">
        <v>5</v>
      </c>
      <c r="N8">
        <v>6.6348000000000003</v>
      </c>
      <c r="O8">
        <v>15.2057</v>
      </c>
      <c r="P8">
        <v>0</v>
      </c>
    </row>
    <row r="9" spans="1:16" x14ac:dyDescent="0.3">
      <c r="A9" s="1">
        <v>40907</v>
      </c>
      <c r="B9">
        <v>4.0340999999999996</v>
      </c>
      <c r="C9">
        <v>5.3670999999999998</v>
      </c>
      <c r="D9">
        <v>3.4318</v>
      </c>
      <c r="E9">
        <v>0</v>
      </c>
      <c r="F9" t="s">
        <v>5</v>
      </c>
      <c r="G9">
        <v>17.032599999999999</v>
      </c>
      <c r="H9">
        <v>24.017299999999999</v>
      </c>
      <c r="I9">
        <v>2.7229000000000001</v>
      </c>
      <c r="J9">
        <v>7.9622000000000002</v>
      </c>
      <c r="K9">
        <v>13.9716</v>
      </c>
      <c r="L9">
        <v>35.808999999999997</v>
      </c>
      <c r="M9" t="s">
        <v>5</v>
      </c>
      <c r="N9">
        <v>6.8925999999999998</v>
      </c>
      <c r="O9">
        <v>15.240399999999999</v>
      </c>
      <c r="P9">
        <v>0</v>
      </c>
    </row>
    <row r="10" spans="1:16" x14ac:dyDescent="0.3">
      <c r="A10" s="1">
        <v>40998</v>
      </c>
      <c r="B10">
        <v>4.0823</v>
      </c>
      <c r="C10">
        <v>5.9264000000000001</v>
      </c>
      <c r="D10">
        <v>4.0303000000000004</v>
      </c>
      <c r="E10">
        <v>0</v>
      </c>
      <c r="F10" t="s">
        <v>5</v>
      </c>
      <c r="G10">
        <v>17.2256</v>
      </c>
      <c r="H10">
        <v>22.648299999999999</v>
      </c>
      <c r="I10">
        <v>3.0215000000000001</v>
      </c>
      <c r="J10">
        <v>9.4450000000000003</v>
      </c>
      <c r="K10">
        <v>16.933399999999999</v>
      </c>
      <c r="L10">
        <v>28.899000000000001</v>
      </c>
      <c r="M10" t="s">
        <v>5</v>
      </c>
      <c r="N10">
        <v>6.6372999999999998</v>
      </c>
      <c r="O10">
        <v>15.5587</v>
      </c>
      <c r="P10">
        <v>0</v>
      </c>
    </row>
    <row r="11" spans="1:16" x14ac:dyDescent="0.3">
      <c r="A11" s="1">
        <v>41089</v>
      </c>
      <c r="B11">
        <v>4.3123000000000005</v>
      </c>
      <c r="C11">
        <v>6.1675000000000004</v>
      </c>
      <c r="D11">
        <v>4.3361000000000001</v>
      </c>
      <c r="E11">
        <v>0</v>
      </c>
      <c r="F11" t="s">
        <v>5</v>
      </c>
      <c r="G11">
        <v>15.9703</v>
      </c>
      <c r="H11">
        <v>21.864000000000001</v>
      </c>
      <c r="I11">
        <v>2.4321999999999999</v>
      </c>
      <c r="J11">
        <v>7.7895000000000003</v>
      </c>
      <c r="K11">
        <v>14.659599999999999</v>
      </c>
      <c r="L11">
        <v>45.156999999999996</v>
      </c>
      <c r="M11" t="s">
        <v>5</v>
      </c>
      <c r="N11">
        <v>6.5639000000000003</v>
      </c>
      <c r="O11">
        <v>15.5471</v>
      </c>
      <c r="P11">
        <v>0</v>
      </c>
    </row>
    <row r="12" spans="1:16" x14ac:dyDescent="0.3">
      <c r="A12" s="1">
        <v>41180</v>
      </c>
      <c r="B12">
        <v>4.1234000000000002</v>
      </c>
      <c r="C12">
        <v>5.7053000000000003</v>
      </c>
      <c r="D12">
        <v>4.0627000000000004</v>
      </c>
      <c r="E12">
        <v>0</v>
      </c>
      <c r="F12" t="s">
        <v>5</v>
      </c>
      <c r="G12">
        <v>15.380699999999999</v>
      </c>
      <c r="H12">
        <v>20.5383</v>
      </c>
      <c r="I12">
        <v>2.7502</v>
      </c>
      <c r="J12">
        <v>9.2091999999999992</v>
      </c>
      <c r="K12">
        <v>15.658099999999999</v>
      </c>
      <c r="L12">
        <v>43.786999999999999</v>
      </c>
      <c r="M12" t="s">
        <v>5</v>
      </c>
      <c r="N12">
        <v>6.0480999999999998</v>
      </c>
      <c r="O12">
        <v>17.059100000000001</v>
      </c>
      <c r="P12">
        <v>0</v>
      </c>
    </row>
    <row r="13" spans="1:16" x14ac:dyDescent="0.3">
      <c r="A13" s="1">
        <v>41274</v>
      </c>
      <c r="B13">
        <v>3.9317000000000002</v>
      </c>
      <c r="C13">
        <v>7.4660000000000002</v>
      </c>
      <c r="D13">
        <v>5.8563999999999998</v>
      </c>
      <c r="E13">
        <v>0</v>
      </c>
      <c r="F13" t="s">
        <v>5</v>
      </c>
      <c r="G13">
        <v>17.425599999999999</v>
      </c>
      <c r="H13">
        <v>20.0702</v>
      </c>
      <c r="I13">
        <v>2.7706</v>
      </c>
      <c r="J13">
        <v>8.452</v>
      </c>
      <c r="K13">
        <v>15.8614</v>
      </c>
      <c r="L13">
        <v>33.930999999999997</v>
      </c>
      <c r="M13" t="s">
        <v>5</v>
      </c>
      <c r="N13">
        <v>6.1498999999999997</v>
      </c>
      <c r="O13">
        <v>17.564299999999999</v>
      </c>
      <c r="P13">
        <v>0</v>
      </c>
    </row>
    <row r="14" spans="1:16" x14ac:dyDescent="0.3">
      <c r="A14" s="1">
        <v>41361</v>
      </c>
      <c r="B14">
        <v>4.1593999999999998</v>
      </c>
      <c r="C14">
        <v>9.1389999999999993</v>
      </c>
      <c r="D14">
        <v>7.3021000000000003</v>
      </c>
      <c r="E14">
        <v>0</v>
      </c>
      <c r="F14" t="s">
        <v>5</v>
      </c>
      <c r="G14">
        <v>11.8918</v>
      </c>
      <c r="H14">
        <v>17.835999999999999</v>
      </c>
      <c r="I14">
        <v>3.1884000000000001</v>
      </c>
      <c r="J14">
        <v>11.157299999999999</v>
      </c>
      <c r="K14">
        <v>19.768999999999998</v>
      </c>
      <c r="L14">
        <v>22.212</v>
      </c>
      <c r="M14" t="s">
        <v>5</v>
      </c>
      <c r="N14">
        <v>6.0620000000000003</v>
      </c>
      <c r="O14">
        <v>18.611799999999999</v>
      </c>
      <c r="P14">
        <v>0</v>
      </c>
    </row>
    <row r="15" spans="1:16" x14ac:dyDescent="0.3">
      <c r="A15" s="1">
        <v>41453</v>
      </c>
      <c r="B15">
        <v>4.5160999999999998</v>
      </c>
      <c r="C15">
        <v>7.4901</v>
      </c>
      <c r="D15">
        <v>6.0555000000000003</v>
      </c>
      <c r="E15">
        <v>0</v>
      </c>
      <c r="F15" t="s">
        <v>5</v>
      </c>
      <c r="G15">
        <v>14.3155</v>
      </c>
      <c r="H15">
        <v>17.0839</v>
      </c>
      <c r="I15">
        <v>2.8791000000000002</v>
      </c>
      <c r="J15">
        <v>9.9908999999999999</v>
      </c>
      <c r="K15">
        <v>15.6904</v>
      </c>
      <c r="L15">
        <v>60.296999999999997</v>
      </c>
      <c r="M15" t="s">
        <v>5</v>
      </c>
      <c r="N15">
        <v>6.0875000000000004</v>
      </c>
      <c r="O15">
        <v>16.429300000000001</v>
      </c>
      <c r="P15">
        <v>0</v>
      </c>
    </row>
    <row r="16" spans="1:16" x14ac:dyDescent="0.3">
      <c r="A16" s="1">
        <v>41547</v>
      </c>
      <c r="B16">
        <v>4.5286</v>
      </c>
      <c r="C16">
        <v>7.9074999999999998</v>
      </c>
      <c r="D16">
        <v>6.4863</v>
      </c>
      <c r="E16">
        <v>0</v>
      </c>
      <c r="F16" t="s">
        <v>5</v>
      </c>
      <c r="G16">
        <v>17.747599999999998</v>
      </c>
      <c r="H16">
        <v>17.7212</v>
      </c>
      <c r="I16">
        <v>2.9271000000000003</v>
      </c>
      <c r="J16">
        <v>9.9484999999999992</v>
      </c>
      <c r="K16">
        <v>16.6953</v>
      </c>
      <c r="L16">
        <v>40.957999999999998</v>
      </c>
      <c r="M16" t="s">
        <v>5</v>
      </c>
      <c r="N16">
        <v>5.9085000000000001</v>
      </c>
      <c r="O16">
        <v>18.356400000000001</v>
      </c>
      <c r="P16">
        <v>0</v>
      </c>
    </row>
    <row r="17" spans="1:16" x14ac:dyDescent="0.3">
      <c r="A17" s="1">
        <v>41639</v>
      </c>
      <c r="B17">
        <v>4.3746999999999998</v>
      </c>
      <c r="C17">
        <v>6.3341000000000003</v>
      </c>
      <c r="D17">
        <v>4.9568000000000003</v>
      </c>
      <c r="E17">
        <v>0</v>
      </c>
      <c r="F17" t="s">
        <v>5</v>
      </c>
      <c r="G17">
        <v>17.2486</v>
      </c>
      <c r="H17">
        <v>17.497299999999999</v>
      </c>
      <c r="I17">
        <v>3.7101999999999999</v>
      </c>
      <c r="J17">
        <v>11.9832</v>
      </c>
      <c r="K17">
        <v>15.074199999999999</v>
      </c>
      <c r="L17">
        <v>51.088000000000001</v>
      </c>
      <c r="M17" t="s">
        <v>5</v>
      </c>
      <c r="N17">
        <v>6.0069999999999997</v>
      </c>
      <c r="O17">
        <v>18.437100000000001</v>
      </c>
      <c r="P17">
        <v>0</v>
      </c>
    </row>
    <row r="18" spans="1:16" x14ac:dyDescent="0.3">
      <c r="A18" s="1">
        <v>41729</v>
      </c>
      <c r="B18">
        <v>4.6737000000000002</v>
      </c>
      <c r="C18">
        <v>7.1928000000000001</v>
      </c>
      <c r="D18">
        <v>5.8113999999999999</v>
      </c>
      <c r="E18">
        <v>0</v>
      </c>
      <c r="F18" t="s">
        <v>5</v>
      </c>
      <c r="G18">
        <v>18.527200000000001</v>
      </c>
      <c r="H18">
        <v>19.467700000000001</v>
      </c>
      <c r="I18">
        <v>4.4523000000000001</v>
      </c>
      <c r="J18">
        <v>13.8231</v>
      </c>
      <c r="K18">
        <v>18.522600000000001</v>
      </c>
      <c r="L18">
        <v>47.381</v>
      </c>
      <c r="M18" t="s">
        <v>5</v>
      </c>
      <c r="N18">
        <v>6.2102000000000004</v>
      </c>
      <c r="O18">
        <v>20.2257</v>
      </c>
      <c r="P18">
        <v>0</v>
      </c>
    </row>
    <row r="19" spans="1:16" x14ac:dyDescent="0.3">
      <c r="A19" s="1">
        <v>41820</v>
      </c>
      <c r="B19">
        <v>4.8033999999999999</v>
      </c>
      <c r="C19">
        <v>6.97</v>
      </c>
      <c r="D19">
        <v>5.6086</v>
      </c>
      <c r="E19">
        <v>0</v>
      </c>
      <c r="F19" t="s">
        <v>5</v>
      </c>
      <c r="G19">
        <v>11.4641</v>
      </c>
      <c r="H19">
        <v>18.598300000000002</v>
      </c>
      <c r="I19">
        <v>5.0416999999999996</v>
      </c>
      <c r="J19">
        <v>16.720400000000001</v>
      </c>
      <c r="K19">
        <v>19.171700000000001</v>
      </c>
      <c r="L19">
        <v>54.57</v>
      </c>
      <c r="M19" t="s">
        <v>5</v>
      </c>
      <c r="N19">
        <v>6.6893000000000002</v>
      </c>
      <c r="O19">
        <v>18.2728</v>
      </c>
      <c r="P19">
        <v>0</v>
      </c>
    </row>
    <row r="20" spans="1:16" x14ac:dyDescent="0.3">
      <c r="A20" s="1">
        <v>41912</v>
      </c>
      <c r="B20">
        <v>4.7257999999999996</v>
      </c>
      <c r="C20">
        <v>5.8215000000000003</v>
      </c>
      <c r="D20">
        <v>4.6105999999999998</v>
      </c>
      <c r="E20">
        <v>0</v>
      </c>
      <c r="F20" t="s">
        <v>5</v>
      </c>
      <c r="G20">
        <v>8.8884000000000007</v>
      </c>
      <c r="H20">
        <v>16.213799999999999</v>
      </c>
      <c r="I20">
        <v>4.1909000000000001</v>
      </c>
      <c r="J20">
        <v>15.419499999999999</v>
      </c>
      <c r="K20">
        <v>15.4137</v>
      </c>
      <c r="L20">
        <v>7.7039999999999997</v>
      </c>
      <c r="M20" t="s">
        <v>5</v>
      </c>
      <c r="N20">
        <v>6.4127999999999998</v>
      </c>
      <c r="O20">
        <v>16.901299999999999</v>
      </c>
      <c r="P20">
        <v>0</v>
      </c>
    </row>
    <row r="21" spans="1:16" x14ac:dyDescent="0.3">
      <c r="A21" s="1">
        <v>42004</v>
      </c>
      <c r="B21">
        <v>3.4660000000000002</v>
      </c>
      <c r="C21">
        <v>1.7544999999999999</v>
      </c>
      <c r="D21">
        <v>1.1427</v>
      </c>
      <c r="E21">
        <v>303.84620000000001</v>
      </c>
      <c r="F21">
        <v>-0.4168</v>
      </c>
      <c r="G21">
        <v>-3.1417000000000002</v>
      </c>
      <c r="H21">
        <v>3.2942</v>
      </c>
      <c r="I21">
        <v>4.6249000000000002</v>
      </c>
      <c r="J21">
        <v>39.411799999999999</v>
      </c>
      <c r="K21">
        <v>2.9893000000000001</v>
      </c>
      <c r="L21">
        <v>99.344999999999999</v>
      </c>
      <c r="M21">
        <v>17400.294099999999</v>
      </c>
      <c r="N21">
        <v>3.9403999999999999</v>
      </c>
      <c r="O21">
        <v>6.4448999999999996</v>
      </c>
      <c r="P21">
        <v>0</v>
      </c>
    </row>
    <row r="22" spans="1:16" x14ac:dyDescent="0.3">
      <c r="A22" s="1">
        <v>42094</v>
      </c>
      <c r="B22">
        <v>4.7095000000000002</v>
      </c>
      <c r="C22">
        <v>1.8071999999999999</v>
      </c>
      <c r="D22">
        <v>1.08</v>
      </c>
      <c r="E22">
        <v>306.45060000000001</v>
      </c>
      <c r="F22">
        <v>0.38800000000000001</v>
      </c>
      <c r="G22">
        <v>2.2139000000000002</v>
      </c>
      <c r="H22">
        <v>2.1120999999999999</v>
      </c>
      <c r="I22">
        <v>4.6249000000000002</v>
      </c>
      <c r="J22">
        <v>36.335299999999997</v>
      </c>
      <c r="K22">
        <v>2.9893000000000001</v>
      </c>
      <c r="L22">
        <v>10.074</v>
      </c>
      <c r="M22">
        <v>17400.294099999999</v>
      </c>
      <c r="N22">
        <v>5.5529000000000002</v>
      </c>
      <c r="O22">
        <v>9.5312000000000001</v>
      </c>
      <c r="P22">
        <v>0</v>
      </c>
    </row>
    <row r="23" spans="1:16" x14ac:dyDescent="0.3">
      <c r="A23" s="1">
        <v>42185</v>
      </c>
      <c r="B23">
        <v>5.9804000000000004</v>
      </c>
      <c r="C23">
        <v>1.6671</v>
      </c>
      <c r="D23">
        <v>0.95709999999999995</v>
      </c>
      <c r="E23">
        <v>319.50330000000002</v>
      </c>
      <c r="F23">
        <v>-0.27979999999999999</v>
      </c>
      <c r="G23">
        <v>-1.5512999999999999</v>
      </c>
      <c r="H23">
        <v>0.31909999999999999</v>
      </c>
      <c r="I23">
        <v>4.6249000000000002</v>
      </c>
      <c r="J23">
        <v>36.8446</v>
      </c>
      <c r="K23">
        <v>3.3315999999999999</v>
      </c>
      <c r="L23">
        <v>-39.853000000000002</v>
      </c>
      <c r="M23">
        <v>17400.294099999999</v>
      </c>
      <c r="N23">
        <v>7.2237999999999998</v>
      </c>
      <c r="O23">
        <v>11.8964</v>
      </c>
      <c r="P23">
        <v>0</v>
      </c>
    </row>
    <row r="24" spans="1:16" x14ac:dyDescent="0.3">
      <c r="A24" s="1">
        <v>42277</v>
      </c>
      <c r="B24">
        <v>7.0720999999999998</v>
      </c>
      <c r="C24">
        <v>1.6566999999999998</v>
      </c>
      <c r="D24">
        <v>0.98319999999999996</v>
      </c>
      <c r="E24">
        <v>332.94659999999999</v>
      </c>
      <c r="F24">
        <v>0.55600000000000005</v>
      </c>
      <c r="G24">
        <v>2.7307000000000001</v>
      </c>
      <c r="H24">
        <v>0.24360000000000001</v>
      </c>
      <c r="I24">
        <v>4.6249000000000002</v>
      </c>
      <c r="J24">
        <v>22.545400000000001</v>
      </c>
      <c r="K24">
        <v>3.8740999999999999</v>
      </c>
      <c r="L24">
        <v>58.268999999999998</v>
      </c>
      <c r="M24">
        <v>17400.294099999999</v>
      </c>
      <c r="N24">
        <v>8.5816999999999997</v>
      </c>
      <c r="O24">
        <v>12.240500000000001</v>
      </c>
      <c r="P24">
        <v>0</v>
      </c>
    </row>
    <row r="25" spans="1:16" x14ac:dyDescent="0.3">
      <c r="A25" s="1">
        <v>42369</v>
      </c>
      <c r="B25">
        <v>5.0715000000000003</v>
      </c>
      <c r="C25">
        <v>1.4904999999999999</v>
      </c>
      <c r="D25">
        <v>0.96419999999999995</v>
      </c>
      <c r="E25">
        <v>337.29</v>
      </c>
      <c r="F25">
        <v>0.55600000000000005</v>
      </c>
      <c r="G25">
        <v>0.73609999999999998</v>
      </c>
      <c r="H25">
        <v>0.91659999999999997</v>
      </c>
      <c r="I25">
        <v>4.6249000000000002</v>
      </c>
      <c r="J25">
        <v>18.0138</v>
      </c>
      <c r="K25">
        <v>3.9977999999999998</v>
      </c>
      <c r="L25">
        <v>-40.49</v>
      </c>
      <c r="M25">
        <v>-837.28570000000002</v>
      </c>
      <c r="N25">
        <v>5.44</v>
      </c>
      <c r="O25">
        <v>6.5220000000000002</v>
      </c>
      <c r="P25">
        <v>0</v>
      </c>
    </row>
    <row r="26" spans="1:16" x14ac:dyDescent="0.3">
      <c r="A26" s="1">
        <v>42460</v>
      </c>
      <c r="B26">
        <v>5.0011000000000001</v>
      </c>
      <c r="C26">
        <v>1.4674</v>
      </c>
      <c r="D26">
        <v>0.91639999999999999</v>
      </c>
      <c r="E26">
        <v>334.12970000000001</v>
      </c>
      <c r="F26">
        <v>0.55600000000000005</v>
      </c>
      <c r="G26">
        <v>0</v>
      </c>
      <c r="H26">
        <v>0.45500000000000002</v>
      </c>
      <c r="I26">
        <v>4.6249000000000002</v>
      </c>
      <c r="J26">
        <v>18.900200000000002</v>
      </c>
      <c r="K26">
        <v>3.9977999999999998</v>
      </c>
      <c r="L26">
        <v>76</v>
      </c>
      <c r="M26">
        <v>-837.28570000000002</v>
      </c>
      <c r="N26">
        <v>5.7945000000000002</v>
      </c>
      <c r="O26">
        <v>6.5242000000000004</v>
      </c>
      <c r="P26">
        <v>0</v>
      </c>
    </row>
    <row r="27" spans="1:16" x14ac:dyDescent="0.3">
      <c r="A27" s="1">
        <v>42551</v>
      </c>
      <c r="B27">
        <v>5.1018999999999997</v>
      </c>
      <c r="C27">
        <v>1.4226000000000001</v>
      </c>
      <c r="D27">
        <v>0.89870000000000005</v>
      </c>
      <c r="E27">
        <v>345.72800000000001</v>
      </c>
      <c r="F27">
        <v>0.46939999999999998</v>
      </c>
      <c r="G27">
        <v>2.6166</v>
      </c>
      <c r="H27">
        <v>1.4252</v>
      </c>
      <c r="I27">
        <v>4.6249000000000002</v>
      </c>
      <c r="J27">
        <v>14.5693</v>
      </c>
      <c r="K27">
        <v>4.0446</v>
      </c>
      <c r="L27">
        <v>13</v>
      </c>
      <c r="M27">
        <v>-837.28570000000002</v>
      </c>
      <c r="N27">
        <v>5.6943000000000001</v>
      </c>
      <c r="O27">
        <v>6.0841000000000003</v>
      </c>
      <c r="P27">
        <v>0</v>
      </c>
    </row>
    <row r="28" spans="1:16" x14ac:dyDescent="0.3">
      <c r="A28" s="1">
        <v>42643</v>
      </c>
      <c r="B28">
        <v>5.1596000000000002</v>
      </c>
      <c r="C28">
        <v>1.3573</v>
      </c>
      <c r="D28">
        <v>0.81759999999999999</v>
      </c>
      <c r="E28">
        <v>372.72730000000001</v>
      </c>
      <c r="F28">
        <v>-0.52170000000000005</v>
      </c>
      <c r="G28">
        <v>-2.6549</v>
      </c>
      <c r="H28">
        <v>0.15989999999999999</v>
      </c>
      <c r="I28">
        <v>4.6249000000000002</v>
      </c>
      <c r="J28">
        <v>19.7073</v>
      </c>
      <c r="K28">
        <v>4.0549999999999997</v>
      </c>
      <c r="L28">
        <v>109</v>
      </c>
      <c r="M28">
        <v>-837.28570000000002</v>
      </c>
      <c r="N28">
        <v>5.8475999999999999</v>
      </c>
      <c r="O28">
        <v>5.5758999999999999</v>
      </c>
      <c r="P28">
        <v>0</v>
      </c>
    </row>
    <row r="29" spans="1:16" x14ac:dyDescent="0.3">
      <c r="A29" s="1">
        <v>42734</v>
      </c>
      <c r="B29">
        <v>5.2022000000000004</v>
      </c>
      <c r="C29">
        <v>1.2877000000000001</v>
      </c>
      <c r="D29">
        <v>0.82299999999999995</v>
      </c>
      <c r="E29">
        <v>334.34339999999997</v>
      </c>
      <c r="F29">
        <v>1.4792000000000001</v>
      </c>
      <c r="G29">
        <v>7.5372000000000003</v>
      </c>
      <c r="H29">
        <v>1.9340000000000002</v>
      </c>
      <c r="I29">
        <v>4.6249000000000002</v>
      </c>
      <c r="J29">
        <v>18.767099999999999</v>
      </c>
      <c r="K29">
        <v>4.1912000000000003</v>
      </c>
      <c r="L29">
        <v>99</v>
      </c>
      <c r="M29">
        <v>19538.461500000001</v>
      </c>
      <c r="N29">
        <v>5.5122999999999998</v>
      </c>
      <c r="O29">
        <v>5.3503999999999996</v>
      </c>
      <c r="P29">
        <v>0</v>
      </c>
    </row>
    <row r="30" spans="1:16" x14ac:dyDescent="0.3">
      <c r="A30" s="1">
        <v>42825</v>
      </c>
      <c r="B30">
        <v>5.0839999999999996</v>
      </c>
      <c r="C30">
        <v>1.2692999999999999</v>
      </c>
      <c r="D30">
        <v>0.79259999999999997</v>
      </c>
      <c r="E30">
        <v>323.64780000000002</v>
      </c>
      <c r="F30">
        <v>0.97560000000000002</v>
      </c>
      <c r="G30">
        <v>4.6242999999999999</v>
      </c>
      <c r="H30">
        <v>3.1034000000000002</v>
      </c>
      <c r="I30">
        <v>4.6249000000000002</v>
      </c>
      <c r="J30">
        <v>17.778400000000001</v>
      </c>
      <c r="K30">
        <v>4.1912000000000003</v>
      </c>
      <c r="L30">
        <v>104</v>
      </c>
      <c r="M30">
        <v>19538.461500000001</v>
      </c>
      <c r="N30">
        <v>6.2111000000000001</v>
      </c>
      <c r="O30">
        <v>5.6593</v>
      </c>
      <c r="P30">
        <v>0</v>
      </c>
    </row>
    <row r="31" spans="1:16" x14ac:dyDescent="0.3">
      <c r="A31" s="1">
        <v>42916</v>
      </c>
      <c r="B31">
        <v>5.0232000000000001</v>
      </c>
      <c r="C31">
        <v>1.1556</v>
      </c>
      <c r="D31">
        <v>0.63280000000000003</v>
      </c>
      <c r="E31">
        <v>297.7833</v>
      </c>
      <c r="F31">
        <v>1.45</v>
      </c>
      <c r="G31">
        <v>6.4732000000000003</v>
      </c>
      <c r="H31">
        <v>4.2397999999999998</v>
      </c>
      <c r="I31">
        <v>4.6249000000000002</v>
      </c>
      <c r="J31">
        <v>17.492699999999999</v>
      </c>
      <c r="K31">
        <v>4.4222000000000001</v>
      </c>
      <c r="L31">
        <v>77</v>
      </c>
      <c r="M31">
        <v>19538.461500000001</v>
      </c>
      <c r="N31">
        <v>6.2297000000000002</v>
      </c>
      <c r="O31">
        <v>5.1111000000000004</v>
      </c>
      <c r="P31">
        <v>0</v>
      </c>
    </row>
    <row r="32" spans="1:16" x14ac:dyDescent="0.3">
      <c r="A32" s="1">
        <v>43007</v>
      </c>
      <c r="B32">
        <v>4.6952999999999996</v>
      </c>
      <c r="C32">
        <v>1.2184999999999999</v>
      </c>
      <c r="D32">
        <v>0.6583</v>
      </c>
      <c r="E32">
        <v>305.2826</v>
      </c>
      <c r="F32">
        <v>0.95789999999999997</v>
      </c>
      <c r="G32">
        <v>9.7325999999999997</v>
      </c>
      <c r="H32">
        <v>7.7106000000000003</v>
      </c>
      <c r="I32">
        <v>4.6249000000000002</v>
      </c>
      <c r="J32">
        <v>15.1456</v>
      </c>
      <c r="K32">
        <v>4.6973000000000003</v>
      </c>
      <c r="L32">
        <v>-7</v>
      </c>
      <c r="M32">
        <v>19538.461500000001</v>
      </c>
      <c r="N32">
        <v>6.0887000000000002</v>
      </c>
      <c r="O32">
        <v>5.3739999999999997</v>
      </c>
      <c r="P32">
        <v>0</v>
      </c>
    </row>
    <row r="33" spans="1:16" x14ac:dyDescent="0.3">
      <c r="A33" s="1">
        <v>43098</v>
      </c>
      <c r="B33">
        <v>5.0111999999999997</v>
      </c>
      <c r="C33">
        <v>1.0629999999999999</v>
      </c>
      <c r="D33">
        <v>0.54100000000000004</v>
      </c>
      <c r="E33">
        <v>267.02640000000002</v>
      </c>
      <c r="F33">
        <v>2.6078000000000001</v>
      </c>
      <c r="G33">
        <v>12.962999999999999</v>
      </c>
      <c r="H33">
        <v>10.152900000000001</v>
      </c>
      <c r="I33">
        <v>4.6249000000000002</v>
      </c>
      <c r="J33">
        <v>13.138500000000001</v>
      </c>
      <c r="K33">
        <v>5.3356000000000003</v>
      </c>
      <c r="L33">
        <v>254</v>
      </c>
      <c r="M33">
        <v>38285.7143</v>
      </c>
      <c r="N33">
        <v>6.7427999999999999</v>
      </c>
      <c r="O33">
        <v>5.3391999999999999</v>
      </c>
      <c r="P33">
        <v>0</v>
      </c>
    </row>
    <row r="34" spans="1:16" x14ac:dyDescent="0.3">
      <c r="A34" s="1">
        <v>43188</v>
      </c>
      <c r="B34">
        <v>5</v>
      </c>
      <c r="C34">
        <v>1.1297999999999999</v>
      </c>
      <c r="D34">
        <v>0.57399999999999995</v>
      </c>
      <c r="E34">
        <v>217.43119999999999</v>
      </c>
      <c r="F34">
        <v>13.0909</v>
      </c>
      <c r="G34">
        <v>14.739000000000001</v>
      </c>
      <c r="H34">
        <v>13.229800000000001</v>
      </c>
      <c r="I34">
        <v>4.6249000000000002</v>
      </c>
      <c r="J34">
        <v>14.3</v>
      </c>
      <c r="K34">
        <v>6.2027999999999999</v>
      </c>
      <c r="L34">
        <v>98</v>
      </c>
      <c r="M34">
        <v>38285.7143</v>
      </c>
      <c r="N34">
        <v>7.5103</v>
      </c>
      <c r="O34">
        <v>5.4947999999999997</v>
      </c>
      <c r="P34">
        <v>0</v>
      </c>
    </row>
    <row r="35" spans="1:16" x14ac:dyDescent="0.3">
      <c r="A35" s="1">
        <v>43280</v>
      </c>
      <c r="B35">
        <v>4.8123000000000005</v>
      </c>
      <c r="C35">
        <v>1.0937000000000001</v>
      </c>
      <c r="D35">
        <v>0.54039999999999999</v>
      </c>
      <c r="E35">
        <v>186.30009999999999</v>
      </c>
      <c r="F35">
        <v>5.4348000000000001</v>
      </c>
      <c r="G35">
        <v>12.351800000000001</v>
      </c>
      <c r="H35">
        <v>15.763400000000001</v>
      </c>
      <c r="I35">
        <v>4.6249000000000002</v>
      </c>
      <c r="J35">
        <v>13.697900000000001</v>
      </c>
      <c r="K35">
        <v>6.3758999999999997</v>
      </c>
      <c r="L35">
        <v>135</v>
      </c>
      <c r="M35">
        <v>38285.7143</v>
      </c>
      <c r="N35">
        <v>7.6774000000000004</v>
      </c>
      <c r="O35">
        <v>4.9338999999999995</v>
      </c>
      <c r="P35">
        <v>0</v>
      </c>
    </row>
    <row r="36" spans="1:16" x14ac:dyDescent="0.3">
      <c r="A36" s="1">
        <v>43371</v>
      </c>
      <c r="B36">
        <v>4.4588999999999999</v>
      </c>
      <c r="C36">
        <v>1.0869</v>
      </c>
      <c r="D36">
        <v>0.56110000000000004</v>
      </c>
      <c r="E36">
        <v>156.63640000000001</v>
      </c>
      <c r="F36">
        <v>9</v>
      </c>
      <c r="G36">
        <v>14.8352</v>
      </c>
      <c r="H36">
        <v>17.707999999999998</v>
      </c>
      <c r="I36">
        <v>4.6249000000000002</v>
      </c>
      <c r="J36">
        <v>15.152799999999999</v>
      </c>
      <c r="K36">
        <v>6.8273999999999999</v>
      </c>
      <c r="L36">
        <v>179</v>
      </c>
      <c r="M36">
        <v>38285.7143</v>
      </c>
      <c r="N36">
        <v>7.0145</v>
      </c>
      <c r="O36">
        <v>4.7553999999999998</v>
      </c>
      <c r="P36">
        <v>0</v>
      </c>
    </row>
    <row r="37" spans="1:16" x14ac:dyDescent="0.3">
      <c r="A37" s="1">
        <v>43465</v>
      </c>
      <c r="B37">
        <v>4.5746000000000002</v>
      </c>
      <c r="C37">
        <v>0.89319999999999999</v>
      </c>
      <c r="D37">
        <v>0.4335</v>
      </c>
      <c r="E37">
        <v>119.176</v>
      </c>
      <c r="F37">
        <v>4.5896999999999997</v>
      </c>
      <c r="G37">
        <v>15.7432</v>
      </c>
      <c r="H37">
        <v>20.780100000000001</v>
      </c>
      <c r="I37">
        <v>4.6249000000000002</v>
      </c>
      <c r="J37">
        <v>12.884499999999999</v>
      </c>
      <c r="K37">
        <v>6.9390999999999998</v>
      </c>
      <c r="L37">
        <v>309</v>
      </c>
      <c r="M37">
        <v>43918.918899999997</v>
      </c>
      <c r="N37">
        <v>8.4443999999999999</v>
      </c>
      <c r="O37">
        <v>4.9176000000000002</v>
      </c>
      <c r="P37">
        <v>0</v>
      </c>
    </row>
    <row r="38" spans="1:16" x14ac:dyDescent="0.3">
      <c r="A38" s="1">
        <v>43553</v>
      </c>
      <c r="B38">
        <v>4.7808000000000002</v>
      </c>
      <c r="C38">
        <v>0.99650000000000005</v>
      </c>
      <c r="D38">
        <v>0.47910000000000003</v>
      </c>
      <c r="E38">
        <v>127.3347</v>
      </c>
      <c r="F38">
        <v>6.625</v>
      </c>
      <c r="G38">
        <v>14.9156</v>
      </c>
      <c r="H38">
        <v>19.552700000000002</v>
      </c>
      <c r="I38">
        <v>4.6249000000000002</v>
      </c>
      <c r="J38">
        <v>15.588699999999999</v>
      </c>
      <c r="K38">
        <v>7.4132999999999996</v>
      </c>
      <c r="L38">
        <v>27</v>
      </c>
      <c r="M38">
        <v>43918.918899999997</v>
      </c>
      <c r="N38">
        <v>8.9823000000000004</v>
      </c>
      <c r="O38">
        <v>5.4193999999999996</v>
      </c>
      <c r="P38">
        <v>0</v>
      </c>
    </row>
    <row r="39" spans="1:16" x14ac:dyDescent="0.3">
      <c r="A39" s="1">
        <v>43644</v>
      </c>
      <c r="B39">
        <v>4.9040999999999997</v>
      </c>
      <c r="C39">
        <v>0.99</v>
      </c>
      <c r="D39">
        <v>0.48580000000000001</v>
      </c>
      <c r="E39">
        <v>118.8582</v>
      </c>
      <c r="F39">
        <v>4.8484999999999996</v>
      </c>
      <c r="G39">
        <v>14.5852</v>
      </c>
      <c r="H39">
        <v>20.5154</v>
      </c>
      <c r="I39">
        <v>4.6249000000000002</v>
      </c>
      <c r="J39">
        <v>14.9245</v>
      </c>
      <c r="K39">
        <v>7.4288999999999996</v>
      </c>
      <c r="L39">
        <v>138</v>
      </c>
      <c r="M39">
        <v>43918.918899999997</v>
      </c>
      <c r="N39">
        <v>8.3025000000000002</v>
      </c>
      <c r="O39">
        <v>5.1334999999999997</v>
      </c>
      <c r="P39">
        <v>0</v>
      </c>
    </row>
    <row r="40" spans="1:16" x14ac:dyDescent="0.3">
      <c r="A40" s="1">
        <v>43738</v>
      </c>
      <c r="B40">
        <v>4.8594999999999997</v>
      </c>
      <c r="C40">
        <v>0.94259999999999999</v>
      </c>
      <c r="D40">
        <v>0.47549999999999998</v>
      </c>
      <c r="E40">
        <v>97.815799999999996</v>
      </c>
      <c r="F40">
        <v>6.6071</v>
      </c>
      <c r="G40">
        <v>16.371700000000001</v>
      </c>
      <c r="H40">
        <v>21.283000000000001</v>
      </c>
      <c r="I40">
        <v>4.6249000000000002</v>
      </c>
      <c r="J40">
        <v>14.1609</v>
      </c>
      <c r="K40">
        <v>7.4459</v>
      </c>
      <c r="L40">
        <v>211</v>
      </c>
      <c r="M40">
        <v>43918.918899999997</v>
      </c>
      <c r="N40">
        <v>7.6181999999999999</v>
      </c>
      <c r="O40">
        <v>4.62</v>
      </c>
      <c r="P40">
        <v>0</v>
      </c>
    </row>
    <row r="41" spans="1:16" x14ac:dyDescent="0.3">
      <c r="A41" s="1">
        <v>43830</v>
      </c>
      <c r="B41">
        <v>4.7988</v>
      </c>
      <c r="C41">
        <v>0.85109999999999997</v>
      </c>
      <c r="D41">
        <v>0.45800000000000002</v>
      </c>
      <c r="E41">
        <v>76.454599999999999</v>
      </c>
      <c r="F41">
        <v>47</v>
      </c>
      <c r="G41">
        <v>15.771800000000001</v>
      </c>
      <c r="H41">
        <v>23.176500000000001</v>
      </c>
      <c r="I41">
        <v>4.6249000000000002</v>
      </c>
      <c r="J41">
        <v>16.758500000000002</v>
      </c>
      <c r="K41">
        <v>8.1931999999999992</v>
      </c>
      <c r="L41">
        <v>248</v>
      </c>
      <c r="M41">
        <v>32317.073199999999</v>
      </c>
      <c r="N41">
        <v>7.9169999999999998</v>
      </c>
      <c r="O41">
        <v>4.2373000000000003</v>
      </c>
      <c r="P41">
        <v>0</v>
      </c>
    </row>
    <row r="42" spans="1:16" x14ac:dyDescent="0.3">
      <c r="A42" s="1">
        <v>43921</v>
      </c>
      <c r="B42">
        <v>5.0346000000000002</v>
      </c>
      <c r="C42">
        <v>0.84960000000000002</v>
      </c>
      <c r="D42">
        <v>0.42359999999999998</v>
      </c>
      <c r="E42">
        <v>86.392600000000002</v>
      </c>
      <c r="F42">
        <v>3.3555999999999999</v>
      </c>
      <c r="G42">
        <v>14.3536</v>
      </c>
      <c r="H42">
        <v>21.3018</v>
      </c>
      <c r="I42">
        <v>4.6249000000000002</v>
      </c>
      <c r="J42">
        <v>13.0252</v>
      </c>
      <c r="K42">
        <v>7.9882</v>
      </c>
      <c r="L42">
        <v>95</v>
      </c>
      <c r="M42">
        <v>32317.073199999999</v>
      </c>
      <c r="N42">
        <v>9.0505999999999993</v>
      </c>
      <c r="O42">
        <v>5.1593</v>
      </c>
      <c r="P42">
        <v>0</v>
      </c>
    </row>
    <row r="43" spans="1:16" x14ac:dyDescent="0.3">
      <c r="A43" s="1">
        <v>44012</v>
      </c>
      <c r="B43">
        <v>4.7321999999999997</v>
      </c>
      <c r="C43">
        <v>0.78759999999999997</v>
      </c>
      <c r="D43">
        <v>0.3377</v>
      </c>
      <c r="E43">
        <v>73.433199999999999</v>
      </c>
      <c r="F43">
        <v>8.5</v>
      </c>
      <c r="G43">
        <v>12.447699999999999</v>
      </c>
      <c r="H43">
        <v>20.081199999999999</v>
      </c>
      <c r="I43">
        <v>4.6249000000000002</v>
      </c>
      <c r="J43">
        <v>18.333100000000002</v>
      </c>
      <c r="K43">
        <v>8.2393999999999998</v>
      </c>
      <c r="L43">
        <v>227</v>
      </c>
      <c r="M43">
        <v>32317.073199999999</v>
      </c>
      <c r="N43">
        <v>9.0021000000000004</v>
      </c>
      <c r="O43">
        <v>4.8985000000000003</v>
      </c>
      <c r="P43">
        <v>0</v>
      </c>
    </row>
    <row r="44" spans="1:16" x14ac:dyDescent="0.3">
      <c r="A44" s="1">
        <v>44104</v>
      </c>
      <c r="B44">
        <v>5.0483000000000002</v>
      </c>
      <c r="C44">
        <v>0.6754</v>
      </c>
      <c r="D44">
        <v>0.32519999999999999</v>
      </c>
      <c r="E44">
        <v>86.846199999999996</v>
      </c>
      <c r="F44">
        <v>15</v>
      </c>
      <c r="G44">
        <v>13.2509</v>
      </c>
      <c r="H44">
        <v>17.723400000000002</v>
      </c>
      <c r="I44">
        <v>4.6249000000000002</v>
      </c>
      <c r="J44">
        <v>19.979099999999999</v>
      </c>
      <c r="K44">
        <v>7.5427</v>
      </c>
      <c r="L44">
        <v>160</v>
      </c>
      <c r="M44">
        <v>32317.073199999999</v>
      </c>
      <c r="N44">
        <v>7.7149999999999999</v>
      </c>
      <c r="O44">
        <v>4.6163999999999996</v>
      </c>
      <c r="P44">
        <v>0</v>
      </c>
    </row>
  </sheetData>
  <phoneticPr fontId="18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_xll.BDH("AAPL US Equity",B$1:P$1,"CQ1 2010","","Dir=V","Per=Q","Days=A","Dts=S","cols=16;rows=43")</f>
        <v>#NAME?</v>
      </c>
      <c r="B2">
        <v>63.155799999999999</v>
      </c>
      <c r="C2">
        <v>2.6442000000000001</v>
      </c>
      <c r="D2">
        <v>2.1294</v>
      </c>
      <c r="E2">
        <v>0</v>
      </c>
      <c r="F2" t="s">
        <v>5</v>
      </c>
      <c r="G2">
        <v>29.476299999999998</v>
      </c>
      <c r="H2">
        <v>44.224600000000002</v>
      </c>
      <c r="I2">
        <v>4.7766999999999999</v>
      </c>
      <c r="J2">
        <v>10.8271</v>
      </c>
      <c r="K2">
        <v>10.048</v>
      </c>
      <c r="L2">
        <v>2056</v>
      </c>
      <c r="M2" t="s">
        <v>5</v>
      </c>
      <c r="N2">
        <v>21.221699999999998</v>
      </c>
      <c r="O2">
        <v>6.2902000000000005</v>
      </c>
      <c r="P2">
        <v>0</v>
      </c>
    </row>
    <row r="3" spans="1:16" x14ac:dyDescent="0.3">
      <c r="A3" s="1">
        <v>40359</v>
      </c>
      <c r="B3">
        <v>51.152799999999999</v>
      </c>
      <c r="C3">
        <v>2.3079999999999998</v>
      </c>
      <c r="D3">
        <v>1.7765</v>
      </c>
      <c r="E3">
        <v>0</v>
      </c>
      <c r="F3" t="s">
        <v>5</v>
      </c>
      <c r="G3">
        <v>26.9682</v>
      </c>
      <c r="H3">
        <v>47.553199999999997</v>
      </c>
      <c r="I3">
        <v>4.7103999999999999</v>
      </c>
      <c r="J3">
        <v>10.445600000000001</v>
      </c>
      <c r="K3">
        <v>9.6014999999999997</v>
      </c>
      <c r="L3">
        <v>4206</v>
      </c>
      <c r="M3" t="s">
        <v>5</v>
      </c>
      <c r="N3">
        <v>18.617000000000001</v>
      </c>
      <c r="O3">
        <v>5.1600999999999999</v>
      </c>
      <c r="P3">
        <v>0</v>
      </c>
    </row>
    <row r="4" spans="1:16" x14ac:dyDescent="0.3">
      <c r="A4" s="1">
        <v>40451</v>
      </c>
      <c r="B4">
        <v>52.511299999999999</v>
      </c>
      <c r="C4">
        <v>2.0112999999999999</v>
      </c>
      <c r="D4">
        <v>1.5023</v>
      </c>
      <c r="E4">
        <v>0</v>
      </c>
      <c r="F4" t="s">
        <v>5</v>
      </c>
      <c r="G4">
        <v>26.7758</v>
      </c>
      <c r="H4">
        <v>47.6678</v>
      </c>
      <c r="I4">
        <v>4.8002000000000002</v>
      </c>
      <c r="J4">
        <v>10.725999999999999</v>
      </c>
      <c r="K4">
        <v>8.5901999999999994</v>
      </c>
      <c r="L4">
        <v>4923</v>
      </c>
      <c r="M4">
        <v>121952.78969999999</v>
      </c>
      <c r="N4">
        <v>14.7052</v>
      </c>
      <c r="O4">
        <v>4.5568999999999997</v>
      </c>
      <c r="P4">
        <v>0</v>
      </c>
    </row>
    <row r="5" spans="1:16" x14ac:dyDescent="0.3">
      <c r="A5" s="1">
        <v>40543</v>
      </c>
      <c r="B5">
        <v>63.9452</v>
      </c>
      <c r="C5">
        <v>1.8460999999999999</v>
      </c>
      <c r="D5">
        <v>1.387</v>
      </c>
      <c r="E5">
        <v>0</v>
      </c>
      <c r="F5" t="s">
        <v>5</v>
      </c>
      <c r="G5">
        <v>29.2697</v>
      </c>
      <c r="H5">
        <v>45.9129</v>
      </c>
      <c r="I5">
        <v>4.7991000000000001</v>
      </c>
      <c r="J5">
        <v>10.4223</v>
      </c>
      <c r="K5">
        <v>8.2622</v>
      </c>
      <c r="L5">
        <v>8559</v>
      </c>
      <c r="M5">
        <v>121952.78969999999</v>
      </c>
      <c r="N5">
        <v>16.734200000000001</v>
      </c>
      <c r="O5">
        <v>4.5186000000000002</v>
      </c>
      <c r="P5">
        <v>0</v>
      </c>
    </row>
    <row r="6" spans="1:16" x14ac:dyDescent="0.3">
      <c r="A6" s="1">
        <v>40633</v>
      </c>
      <c r="B6">
        <v>67.968100000000007</v>
      </c>
      <c r="C6">
        <v>1.9319</v>
      </c>
      <c r="D6">
        <v>1.44</v>
      </c>
      <c r="E6">
        <v>0</v>
      </c>
      <c r="F6" t="s">
        <v>5</v>
      </c>
      <c r="G6">
        <v>31.921199999999999</v>
      </c>
      <c r="H6">
        <v>48.2378</v>
      </c>
      <c r="I6">
        <v>4.6155999999999997</v>
      </c>
      <c r="J6">
        <v>9.5356000000000005</v>
      </c>
      <c r="K6">
        <v>8.6646999999999998</v>
      </c>
      <c r="L6">
        <v>5595</v>
      </c>
      <c r="M6">
        <v>121952.78969999999</v>
      </c>
      <c r="N6">
        <v>20.140699999999999</v>
      </c>
      <c r="O6">
        <v>5.5293000000000001</v>
      </c>
      <c r="P6">
        <v>0</v>
      </c>
    </row>
    <row r="7" spans="1:16" x14ac:dyDescent="0.3">
      <c r="A7" s="1">
        <v>40724</v>
      </c>
      <c r="B7">
        <v>65.944299999999998</v>
      </c>
      <c r="C7">
        <v>1.7461</v>
      </c>
      <c r="D7">
        <v>1.2844</v>
      </c>
      <c r="E7">
        <v>0</v>
      </c>
      <c r="F7" t="s">
        <v>5</v>
      </c>
      <c r="G7">
        <v>32.826999999999998</v>
      </c>
      <c r="H7">
        <v>53.6753</v>
      </c>
      <c r="I7">
        <v>3.9802</v>
      </c>
      <c r="J7">
        <v>7.2915999999999999</v>
      </c>
      <c r="K7">
        <v>7.7376000000000005</v>
      </c>
      <c r="L7">
        <v>10331</v>
      </c>
      <c r="M7">
        <v>121952.78969999999</v>
      </c>
      <c r="N7">
        <v>21.012</v>
      </c>
      <c r="O7">
        <v>5.0818000000000003</v>
      </c>
      <c r="P7">
        <v>0</v>
      </c>
    </row>
    <row r="8" spans="1:16" x14ac:dyDescent="0.3">
      <c r="A8" s="1">
        <v>40816</v>
      </c>
      <c r="B8">
        <v>70.531999999999996</v>
      </c>
      <c r="C8">
        <v>1.6084000000000001</v>
      </c>
      <c r="D8">
        <v>1.1197999999999999</v>
      </c>
      <c r="E8">
        <v>0</v>
      </c>
      <c r="F8" t="s">
        <v>5</v>
      </c>
      <c r="G8">
        <v>30.81</v>
      </c>
      <c r="H8">
        <v>57.403500000000001</v>
      </c>
      <c r="I8">
        <v>4.2347999999999999</v>
      </c>
      <c r="J8">
        <v>7.6380999999999997</v>
      </c>
      <c r="K8">
        <v>8.5884</v>
      </c>
      <c r="L8">
        <v>8784</v>
      </c>
      <c r="M8">
        <v>172665.56289999999</v>
      </c>
      <c r="N8">
        <v>19.900500000000001</v>
      </c>
      <c r="O8">
        <v>4.8152999999999997</v>
      </c>
      <c r="P8">
        <v>0</v>
      </c>
    </row>
    <row r="9" spans="1:16" x14ac:dyDescent="0.3">
      <c r="A9" s="1">
        <v>40907</v>
      </c>
      <c r="B9">
        <v>69.418199999999999</v>
      </c>
      <c r="C9">
        <v>1.5827</v>
      </c>
      <c r="D9">
        <v>1.1294</v>
      </c>
      <c r="E9">
        <v>0</v>
      </c>
      <c r="F9" t="s">
        <v>5</v>
      </c>
      <c r="G9">
        <v>37.424700000000001</v>
      </c>
      <c r="H9">
        <v>58.703200000000002</v>
      </c>
      <c r="I9">
        <v>3.8010000000000002</v>
      </c>
      <c r="J9">
        <v>6.1300999999999997</v>
      </c>
      <c r="K9">
        <v>7.6295000000000002</v>
      </c>
      <c r="L9">
        <v>16233</v>
      </c>
      <c r="M9">
        <v>172665.56289999999</v>
      </c>
      <c r="N9">
        <v>17.0945</v>
      </c>
      <c r="O9">
        <v>4.5488999999999997</v>
      </c>
      <c r="P9">
        <v>0</v>
      </c>
    </row>
    <row r="10" spans="1:16" x14ac:dyDescent="0.3">
      <c r="A10" s="1">
        <v>40998</v>
      </c>
      <c r="B10">
        <v>78.534400000000005</v>
      </c>
      <c r="C10">
        <v>1.583</v>
      </c>
      <c r="D10">
        <v>1.1106</v>
      </c>
      <c r="E10">
        <v>0</v>
      </c>
      <c r="F10" t="s">
        <v>5</v>
      </c>
      <c r="G10">
        <v>39.258899999999997</v>
      </c>
      <c r="H10">
        <v>61.093499999999999</v>
      </c>
      <c r="I10">
        <v>4.9469000000000003</v>
      </c>
      <c r="J10">
        <v>8.4210999999999991</v>
      </c>
      <c r="K10">
        <v>10.033099999999999</v>
      </c>
      <c r="L10">
        <v>12520</v>
      </c>
      <c r="M10">
        <v>172665.56289999999</v>
      </c>
      <c r="N10">
        <v>22.174499999999998</v>
      </c>
      <c r="O10">
        <v>5.2050999999999998</v>
      </c>
      <c r="P10">
        <v>0</v>
      </c>
    </row>
    <row r="11" spans="1:16" x14ac:dyDescent="0.3">
      <c r="A11" s="1">
        <v>41089</v>
      </c>
      <c r="B11">
        <v>82.716099999999997</v>
      </c>
      <c r="C11">
        <v>1.5712000000000002</v>
      </c>
      <c r="D11">
        <v>1.0681</v>
      </c>
      <c r="E11">
        <v>0</v>
      </c>
      <c r="F11" t="s">
        <v>5</v>
      </c>
      <c r="G11">
        <v>33.043999999999997</v>
      </c>
      <c r="H11">
        <v>57.627000000000002</v>
      </c>
      <c r="I11">
        <v>4.4425999999999997</v>
      </c>
      <c r="J11">
        <v>7.6791999999999998</v>
      </c>
      <c r="K11">
        <v>9.4563000000000006</v>
      </c>
      <c r="L11">
        <v>8133</v>
      </c>
      <c r="M11">
        <v>172665.56289999999</v>
      </c>
      <c r="N11">
        <v>21.6312</v>
      </c>
      <c r="O11">
        <v>5.2000999999999999</v>
      </c>
      <c r="P11">
        <v>0</v>
      </c>
    </row>
    <row r="12" spans="1:16" x14ac:dyDescent="0.3">
      <c r="A12" s="1">
        <v>41180</v>
      </c>
      <c r="B12">
        <v>112.12</v>
      </c>
      <c r="C12">
        <v>1.4958</v>
      </c>
      <c r="D12">
        <v>1.0394000000000001</v>
      </c>
      <c r="E12">
        <v>0</v>
      </c>
      <c r="F12" t="s">
        <v>5</v>
      </c>
      <c r="G12">
        <v>30.428699999999999</v>
      </c>
      <c r="H12">
        <v>61.119100000000003</v>
      </c>
      <c r="I12">
        <v>4.8100000000000005</v>
      </c>
      <c r="J12">
        <v>8.6143999999999998</v>
      </c>
      <c r="K12">
        <v>9.4352</v>
      </c>
      <c r="L12">
        <v>5675</v>
      </c>
      <c r="M12">
        <v>125494.5055</v>
      </c>
      <c r="N12">
        <v>19.204599999999999</v>
      </c>
      <c r="O12">
        <v>4.9074999999999998</v>
      </c>
      <c r="P12">
        <v>30.239699999999999</v>
      </c>
    </row>
    <row r="13" spans="1:16" x14ac:dyDescent="0.3">
      <c r="A13" s="1">
        <v>41274</v>
      </c>
      <c r="B13">
        <v>71.102199999999996</v>
      </c>
      <c r="C13">
        <v>1.5432999999999999</v>
      </c>
      <c r="D13">
        <v>1.0968</v>
      </c>
      <c r="E13">
        <v>0</v>
      </c>
      <c r="F13" t="s">
        <v>5</v>
      </c>
      <c r="G13">
        <v>31.571000000000002</v>
      </c>
      <c r="H13">
        <v>49.625</v>
      </c>
      <c r="I13">
        <v>3.5792999999999999</v>
      </c>
      <c r="J13">
        <v>6.1345000000000001</v>
      </c>
      <c r="K13">
        <v>6.9725999999999999</v>
      </c>
      <c r="L13">
        <v>21109</v>
      </c>
      <c r="M13">
        <v>125494.5055</v>
      </c>
      <c r="N13">
        <v>16.045100000000001</v>
      </c>
      <c r="O13">
        <v>4.298</v>
      </c>
      <c r="P13">
        <v>19.025300000000001</v>
      </c>
    </row>
    <row r="14" spans="1:16" x14ac:dyDescent="0.3">
      <c r="A14" s="1">
        <v>41361</v>
      </c>
      <c r="B14">
        <v>87.1751</v>
      </c>
      <c r="C14">
        <v>1.7837000000000001</v>
      </c>
      <c r="D14">
        <v>1.3017000000000001</v>
      </c>
      <c r="E14">
        <v>0</v>
      </c>
      <c r="F14" t="s">
        <v>5</v>
      </c>
      <c r="G14">
        <v>28.800799999999999</v>
      </c>
      <c r="H14">
        <v>43.375799999999998</v>
      </c>
      <c r="I14">
        <v>2.8031999999999999</v>
      </c>
      <c r="J14">
        <v>4.7228000000000003</v>
      </c>
      <c r="K14">
        <v>7.0540000000000003</v>
      </c>
      <c r="L14">
        <v>10496</v>
      </c>
      <c r="M14">
        <v>125494.5055</v>
      </c>
      <c r="N14">
        <v>23.9422</v>
      </c>
      <c r="O14">
        <v>6.4180999999999999</v>
      </c>
      <c r="P14">
        <v>26.081700000000001</v>
      </c>
    </row>
    <row r="15" spans="1:16" x14ac:dyDescent="0.3">
      <c r="A15" s="1">
        <v>41453</v>
      </c>
      <c r="B15">
        <v>74.189400000000006</v>
      </c>
      <c r="C15">
        <v>1.8782999999999999</v>
      </c>
      <c r="D15">
        <v>1.4165000000000001</v>
      </c>
      <c r="E15">
        <v>13.747400000000001</v>
      </c>
      <c r="F15">
        <v>173.60380000000001</v>
      </c>
      <c r="G15">
        <v>26.048200000000001</v>
      </c>
      <c r="H15">
        <v>39.125399999999999</v>
      </c>
      <c r="I15">
        <v>2.7019000000000002</v>
      </c>
      <c r="J15">
        <v>4.3413000000000004</v>
      </c>
      <c r="K15">
        <v>5.5936000000000003</v>
      </c>
      <c r="L15">
        <v>5943</v>
      </c>
      <c r="M15">
        <v>125494.5055</v>
      </c>
      <c r="N15">
        <v>20.538799999999998</v>
      </c>
      <c r="O15">
        <v>6.5057</v>
      </c>
      <c r="P15">
        <v>40.605600000000003</v>
      </c>
    </row>
    <row r="16" spans="1:16" x14ac:dyDescent="0.3">
      <c r="A16" s="1">
        <v>41547</v>
      </c>
      <c r="B16">
        <v>83.448899999999995</v>
      </c>
      <c r="C16">
        <v>1.6785999999999999</v>
      </c>
      <c r="D16">
        <v>1.2288000000000001</v>
      </c>
      <c r="E16">
        <v>13.7273</v>
      </c>
      <c r="F16">
        <v>120.8434</v>
      </c>
      <c r="G16">
        <v>26.7667</v>
      </c>
      <c r="H16">
        <v>41.089100000000002</v>
      </c>
      <c r="I16">
        <v>3.2282000000000002</v>
      </c>
      <c r="J16">
        <v>5.4401999999999999</v>
      </c>
      <c r="K16">
        <v>5.7080000000000002</v>
      </c>
      <c r="L16">
        <v>7953</v>
      </c>
      <c r="M16">
        <v>123387.29760000001</v>
      </c>
      <c r="N16">
        <v>14.2235</v>
      </c>
      <c r="O16">
        <v>4.9413999999999998</v>
      </c>
      <c r="P16">
        <v>36.710599999999999</v>
      </c>
    </row>
    <row r="17" spans="1:16" x14ac:dyDescent="0.3">
      <c r="A17" s="1">
        <v>41639</v>
      </c>
      <c r="B17">
        <v>60.890099999999997</v>
      </c>
      <c r="C17">
        <v>1.4943</v>
      </c>
      <c r="D17">
        <v>1.0212000000000001</v>
      </c>
      <c r="E17">
        <v>13.0787</v>
      </c>
      <c r="F17">
        <v>207.8929</v>
      </c>
      <c r="G17">
        <v>30.320900000000002</v>
      </c>
      <c r="H17">
        <v>35.397399999999998</v>
      </c>
      <c r="I17">
        <v>3.6153</v>
      </c>
      <c r="J17">
        <v>6.4154999999999998</v>
      </c>
      <c r="K17">
        <v>5.5472999999999999</v>
      </c>
      <c r="L17">
        <v>20685</v>
      </c>
      <c r="M17">
        <v>123387.29760000001</v>
      </c>
      <c r="N17">
        <v>13.488799999999999</v>
      </c>
      <c r="O17">
        <v>3.9142000000000001</v>
      </c>
      <c r="P17">
        <v>20.907399999999999</v>
      </c>
    </row>
    <row r="18" spans="1:16" x14ac:dyDescent="0.3">
      <c r="A18" s="1">
        <v>41729</v>
      </c>
      <c r="B18">
        <v>71.143100000000004</v>
      </c>
      <c r="C18">
        <v>1.6326000000000001</v>
      </c>
      <c r="D18">
        <v>1.1815</v>
      </c>
      <c r="E18">
        <v>14.113899999999999</v>
      </c>
      <c r="F18">
        <v>159.91759999999999</v>
      </c>
      <c r="G18">
        <v>29.779199999999999</v>
      </c>
      <c r="H18">
        <v>36.362400000000001</v>
      </c>
      <c r="I18">
        <v>3.6352000000000002</v>
      </c>
      <c r="J18">
        <v>5.9718</v>
      </c>
      <c r="K18">
        <v>5.9146999999999998</v>
      </c>
      <c r="L18">
        <v>12156</v>
      </c>
      <c r="M18">
        <v>123387.29760000001</v>
      </c>
      <c r="N18">
        <v>20.976500000000001</v>
      </c>
      <c r="O18">
        <v>6.4998000000000005</v>
      </c>
      <c r="P18">
        <v>26.098099999999999</v>
      </c>
    </row>
    <row r="19" spans="1:16" x14ac:dyDescent="0.3">
      <c r="A19" s="1">
        <v>41820</v>
      </c>
      <c r="B19">
        <v>66.694000000000003</v>
      </c>
      <c r="C19">
        <v>1.4706000000000001</v>
      </c>
      <c r="D19">
        <v>1.0517000000000001</v>
      </c>
      <c r="E19">
        <v>25.665600000000001</v>
      </c>
      <c r="F19">
        <v>102.82</v>
      </c>
      <c r="G19">
        <v>27.468499999999999</v>
      </c>
      <c r="H19">
        <v>34.801099999999998</v>
      </c>
      <c r="I19">
        <v>4.3757000000000001</v>
      </c>
      <c r="J19">
        <v>7.2196999999999996</v>
      </c>
      <c r="K19">
        <v>5.6418999999999997</v>
      </c>
      <c r="L19">
        <v>7877</v>
      </c>
      <c r="M19">
        <v>123387.29760000001</v>
      </c>
      <c r="N19">
        <v>18.152999999999999</v>
      </c>
      <c r="O19">
        <v>6.0826000000000002</v>
      </c>
      <c r="P19">
        <v>36.473100000000002</v>
      </c>
    </row>
    <row r="20" spans="1:16" x14ac:dyDescent="0.3">
      <c r="A20" s="1">
        <v>41912</v>
      </c>
      <c r="B20">
        <v>57.939599999999999</v>
      </c>
      <c r="C20">
        <v>1.0801000000000001</v>
      </c>
      <c r="D20">
        <v>0.6704</v>
      </c>
      <c r="E20">
        <v>31.641400000000001</v>
      </c>
      <c r="F20">
        <v>97.087000000000003</v>
      </c>
      <c r="G20">
        <v>26.505700000000001</v>
      </c>
      <c r="H20">
        <v>39.995699999999999</v>
      </c>
      <c r="I20">
        <v>5.2152000000000003</v>
      </c>
      <c r="J20">
        <v>7.9957000000000003</v>
      </c>
      <c r="K20">
        <v>5.1794000000000002</v>
      </c>
      <c r="L20">
        <v>9424</v>
      </c>
      <c r="M20">
        <v>143088.55290000001</v>
      </c>
      <c r="N20">
        <v>11.962199999999999</v>
      </c>
      <c r="O20">
        <v>4.2846000000000002</v>
      </c>
      <c r="P20">
        <v>32.3491</v>
      </c>
    </row>
    <row r="21" spans="1:16" x14ac:dyDescent="0.3">
      <c r="A21" s="1">
        <v>42004</v>
      </c>
      <c r="B21">
        <v>55.104700000000001</v>
      </c>
      <c r="C21">
        <v>1.133</v>
      </c>
      <c r="D21">
        <v>0.66800000000000004</v>
      </c>
      <c r="E21">
        <v>29.517199999999999</v>
      </c>
      <c r="F21">
        <v>185.084</v>
      </c>
      <c r="G21">
        <v>32.501800000000003</v>
      </c>
      <c r="H21">
        <v>38.214300000000001</v>
      </c>
      <c r="I21">
        <v>5.1242000000000001</v>
      </c>
      <c r="J21">
        <v>7.4753999999999996</v>
      </c>
      <c r="K21">
        <v>5.0429000000000004</v>
      </c>
      <c r="L21">
        <v>30505</v>
      </c>
      <c r="M21">
        <v>337220</v>
      </c>
      <c r="N21">
        <v>12.9283</v>
      </c>
      <c r="O21">
        <v>3.5960999999999999</v>
      </c>
      <c r="P21">
        <v>15.257400000000001</v>
      </c>
    </row>
    <row r="22" spans="1:16" x14ac:dyDescent="0.3">
      <c r="A22" s="1">
        <v>42094</v>
      </c>
      <c r="B22">
        <v>60.602600000000002</v>
      </c>
      <c r="C22">
        <v>1.1559999999999999</v>
      </c>
      <c r="D22">
        <v>0.74919999999999998</v>
      </c>
      <c r="E22">
        <v>34.006900000000002</v>
      </c>
      <c r="F22">
        <v>112.13500000000001</v>
      </c>
      <c r="G22">
        <v>31.508400000000002</v>
      </c>
      <c r="H22">
        <v>40.698399999999999</v>
      </c>
      <c r="I22">
        <v>5.4538000000000002</v>
      </c>
      <c r="J22">
        <v>7.8845999999999998</v>
      </c>
      <c r="K22">
        <v>5.5387000000000004</v>
      </c>
      <c r="L22">
        <v>16712</v>
      </c>
      <c r="M22">
        <v>190810</v>
      </c>
      <c r="N22">
        <v>20.593399999999999</v>
      </c>
      <c r="O22">
        <v>6.1127000000000002</v>
      </c>
      <c r="P22">
        <v>20.148900000000001</v>
      </c>
    </row>
    <row r="23" spans="1:16" x14ac:dyDescent="0.3">
      <c r="A23" s="1">
        <v>42185</v>
      </c>
      <c r="B23">
        <v>74.394900000000007</v>
      </c>
      <c r="C23">
        <v>1.0868</v>
      </c>
      <c r="D23">
        <v>0.69040000000000001</v>
      </c>
      <c r="E23">
        <v>43.299900000000001</v>
      </c>
      <c r="F23">
        <v>70.064700000000002</v>
      </c>
      <c r="G23">
        <v>28.3903</v>
      </c>
      <c r="H23">
        <v>40.431100000000001</v>
      </c>
      <c r="I23">
        <v>5.6239999999999997</v>
      </c>
      <c r="J23">
        <v>7.3723000000000001</v>
      </c>
      <c r="K23">
        <v>5.2118000000000002</v>
      </c>
      <c r="L23">
        <v>12945</v>
      </c>
      <c r="M23">
        <v>149880</v>
      </c>
      <c r="N23">
        <v>21.2059</v>
      </c>
      <c r="O23">
        <v>5.7732999999999999</v>
      </c>
      <c r="P23">
        <v>28.069700000000001</v>
      </c>
    </row>
    <row r="24" spans="1:16" x14ac:dyDescent="0.3">
      <c r="A24" s="1">
        <v>42277</v>
      </c>
      <c r="B24">
        <v>62.8202</v>
      </c>
      <c r="C24">
        <v>1.1088</v>
      </c>
      <c r="D24">
        <v>0.72509999999999997</v>
      </c>
      <c r="E24">
        <v>53.8964</v>
      </c>
      <c r="F24">
        <v>61.441200000000002</v>
      </c>
      <c r="G24">
        <v>28.393599999999999</v>
      </c>
      <c r="H24">
        <v>41.7986</v>
      </c>
      <c r="I24">
        <v>5.1444000000000001</v>
      </c>
      <c r="J24">
        <v>5.9120999999999997</v>
      </c>
      <c r="K24">
        <v>4.4583000000000004</v>
      </c>
      <c r="L24">
        <v>9857</v>
      </c>
      <c r="M24">
        <v>122500</v>
      </c>
      <c r="N24">
        <v>13.6241</v>
      </c>
      <c r="O24">
        <v>4.2727000000000004</v>
      </c>
      <c r="P24">
        <v>26.519200000000001</v>
      </c>
    </row>
    <row r="25" spans="1:16" x14ac:dyDescent="0.3">
      <c r="A25" s="1">
        <v>42369</v>
      </c>
      <c r="B25">
        <v>59.433900000000001</v>
      </c>
      <c r="C25">
        <v>1.0017</v>
      </c>
      <c r="D25">
        <v>0.67059999999999997</v>
      </c>
      <c r="E25">
        <v>49.087499999999999</v>
      </c>
      <c r="F25">
        <v>87.576099999999997</v>
      </c>
      <c r="G25">
        <v>31.857600000000001</v>
      </c>
      <c r="H25">
        <v>40.342700000000001</v>
      </c>
      <c r="I25">
        <v>4.5382999999999996</v>
      </c>
      <c r="J25">
        <v>5.2431000000000001</v>
      </c>
      <c r="K25">
        <v>4.3438999999999997</v>
      </c>
      <c r="L25">
        <v>23851</v>
      </c>
      <c r="M25">
        <v>274630</v>
      </c>
      <c r="N25">
        <v>15.8444</v>
      </c>
      <c r="O25">
        <v>3.9500999999999999</v>
      </c>
      <c r="P25">
        <v>15.7835</v>
      </c>
    </row>
    <row r="26" spans="1:16" x14ac:dyDescent="0.3">
      <c r="A26" s="1">
        <v>42460</v>
      </c>
      <c r="B26">
        <v>58.568300000000001</v>
      </c>
      <c r="C26">
        <v>1.2831000000000001</v>
      </c>
      <c r="D26">
        <v>0.98899999999999999</v>
      </c>
      <c r="E26">
        <v>61.224800000000002</v>
      </c>
      <c r="F26">
        <v>43.5732</v>
      </c>
      <c r="G26">
        <v>27.665800000000001</v>
      </c>
      <c r="H26">
        <v>34.701599999999999</v>
      </c>
      <c r="I26">
        <v>4.5827999999999998</v>
      </c>
      <c r="J26">
        <v>5.7484999999999999</v>
      </c>
      <c r="K26">
        <v>4.0846</v>
      </c>
      <c r="L26">
        <v>9265</v>
      </c>
      <c r="M26">
        <v>116010</v>
      </c>
      <c r="N26">
        <v>19.670999999999999</v>
      </c>
      <c r="O26">
        <v>5.6715999999999998</v>
      </c>
      <c r="P26">
        <v>27.377300000000002</v>
      </c>
    </row>
    <row r="27" spans="1:16" x14ac:dyDescent="0.3">
      <c r="A27" s="1">
        <v>42551</v>
      </c>
      <c r="B27">
        <v>68.830399999999997</v>
      </c>
      <c r="C27">
        <v>1.3115999999999999</v>
      </c>
      <c r="D27">
        <v>1.0278</v>
      </c>
      <c r="E27">
        <v>67.120500000000007</v>
      </c>
      <c r="F27">
        <v>24.706600000000002</v>
      </c>
      <c r="G27">
        <v>23.856200000000001</v>
      </c>
      <c r="H27">
        <v>31.980699999999999</v>
      </c>
      <c r="I27">
        <v>4.1026999999999996</v>
      </c>
      <c r="J27">
        <v>5.0979999999999999</v>
      </c>
      <c r="K27">
        <v>3.7008999999999999</v>
      </c>
      <c r="L27">
        <v>7825</v>
      </c>
      <c r="M27">
        <v>116010</v>
      </c>
      <c r="N27">
        <v>19.95</v>
      </c>
      <c r="O27">
        <v>5.0415999999999999</v>
      </c>
      <c r="P27">
        <v>39.981999999999999</v>
      </c>
    </row>
    <row r="28" spans="1:16" x14ac:dyDescent="0.3">
      <c r="A28" s="1">
        <v>42643</v>
      </c>
      <c r="B28">
        <v>58.636899999999997</v>
      </c>
      <c r="C28">
        <v>1.3527</v>
      </c>
      <c r="D28">
        <v>1.0493999999999999</v>
      </c>
      <c r="E28">
        <v>67.861699999999999</v>
      </c>
      <c r="F28">
        <v>26.1356</v>
      </c>
      <c r="G28">
        <v>25.102499999999999</v>
      </c>
      <c r="H28">
        <v>26.9742</v>
      </c>
      <c r="I28">
        <v>4.7515000000000001</v>
      </c>
      <c r="J28">
        <v>6.5023999999999997</v>
      </c>
      <c r="K28">
        <v>3.7429999999999999</v>
      </c>
      <c r="L28">
        <v>12556</v>
      </c>
      <c r="M28">
        <v>142525.8621</v>
      </c>
      <c r="N28">
        <v>13.228199999999999</v>
      </c>
      <c r="O28">
        <v>3.6040999999999999</v>
      </c>
      <c r="P28">
        <v>34.069200000000002</v>
      </c>
    </row>
    <row r="29" spans="1:16" x14ac:dyDescent="0.3">
      <c r="A29" s="1">
        <v>42734</v>
      </c>
      <c r="B29">
        <v>51.947299999999998</v>
      </c>
      <c r="C29">
        <v>1.2282</v>
      </c>
      <c r="D29">
        <v>0.88560000000000005</v>
      </c>
      <c r="E29">
        <v>66.129599999999996</v>
      </c>
      <c r="F29">
        <v>44.493299999999998</v>
      </c>
      <c r="G29">
        <v>29.813300000000002</v>
      </c>
      <c r="H29">
        <v>28.793700000000001</v>
      </c>
      <c r="I29">
        <v>4.6444999999999999</v>
      </c>
      <c r="J29">
        <v>6.5812999999999997</v>
      </c>
      <c r="K29">
        <v>3.6501000000000001</v>
      </c>
      <c r="L29">
        <v>23900</v>
      </c>
      <c r="M29">
        <v>142525.8621</v>
      </c>
      <c r="N29">
        <v>16.1509</v>
      </c>
      <c r="O29">
        <v>3.7416</v>
      </c>
      <c r="P29">
        <v>17.003</v>
      </c>
    </row>
    <row r="30" spans="1:16" x14ac:dyDescent="0.3">
      <c r="A30" s="1">
        <v>42825</v>
      </c>
      <c r="B30">
        <v>52.310200000000002</v>
      </c>
      <c r="C30">
        <v>1.3906000000000001</v>
      </c>
      <c r="D30">
        <v>1.0728</v>
      </c>
      <c r="E30">
        <v>73.478899999999996</v>
      </c>
      <c r="F30">
        <v>26.598099999999999</v>
      </c>
      <c r="G30">
        <v>26.650400000000001</v>
      </c>
      <c r="H30">
        <v>26.779199999999999</v>
      </c>
      <c r="I30">
        <v>5.6460999999999997</v>
      </c>
      <c r="J30">
        <v>8.5404999999999998</v>
      </c>
      <c r="K30">
        <v>3.6501000000000001</v>
      </c>
      <c r="L30">
        <v>9370</v>
      </c>
      <c r="M30">
        <v>142525.8621</v>
      </c>
      <c r="N30">
        <v>18.519600000000001</v>
      </c>
      <c r="O30">
        <v>5.0827999999999998</v>
      </c>
      <c r="P30">
        <v>27.092199999999998</v>
      </c>
    </row>
    <row r="31" spans="1:16" x14ac:dyDescent="0.3">
      <c r="A31" s="1">
        <v>42916</v>
      </c>
      <c r="B31">
        <v>55.229700000000001</v>
      </c>
      <c r="C31">
        <v>1.3883000000000001</v>
      </c>
      <c r="D31">
        <v>1.0966</v>
      </c>
      <c r="E31">
        <v>81.811599999999999</v>
      </c>
      <c r="F31">
        <v>17.887</v>
      </c>
      <c r="G31">
        <v>23.713899999999999</v>
      </c>
      <c r="H31">
        <v>26.5215</v>
      </c>
      <c r="I31">
        <v>5.7202000000000002</v>
      </c>
      <c r="J31">
        <v>8.5137999999999998</v>
      </c>
      <c r="K31">
        <v>4.0692000000000004</v>
      </c>
      <c r="L31">
        <v>6746</v>
      </c>
      <c r="M31">
        <v>142525.8621</v>
      </c>
      <c r="N31">
        <v>18.5383</v>
      </c>
      <c r="O31">
        <v>4.7655000000000003</v>
      </c>
      <c r="P31">
        <v>37.546199999999999</v>
      </c>
    </row>
    <row r="32" spans="1:16" x14ac:dyDescent="0.3">
      <c r="A32" s="1">
        <v>43007</v>
      </c>
      <c r="B32">
        <v>40.374400000000001</v>
      </c>
      <c r="C32">
        <v>1.2761</v>
      </c>
      <c r="D32">
        <v>0.91310000000000002</v>
      </c>
      <c r="E32">
        <v>86.298100000000005</v>
      </c>
      <c r="F32">
        <v>19.6997</v>
      </c>
      <c r="G32">
        <v>24.9529</v>
      </c>
      <c r="H32">
        <v>23.840800000000002</v>
      </c>
      <c r="I32">
        <v>6.0107999999999997</v>
      </c>
      <c r="J32">
        <v>8.9908000000000001</v>
      </c>
      <c r="K32">
        <v>3.6206</v>
      </c>
      <c r="L32">
        <v>11884</v>
      </c>
      <c r="M32">
        <v>128040.6504</v>
      </c>
      <c r="N32">
        <v>13.6335</v>
      </c>
      <c r="O32">
        <v>3.3302</v>
      </c>
      <c r="P32">
        <v>30.352799999999998</v>
      </c>
    </row>
    <row r="33" spans="1:16" x14ac:dyDescent="0.3">
      <c r="A33" s="1">
        <v>43098</v>
      </c>
      <c r="B33">
        <v>41.2881</v>
      </c>
      <c r="C33">
        <v>1.242</v>
      </c>
      <c r="D33">
        <v>0.86880000000000002</v>
      </c>
      <c r="E33">
        <v>87.304500000000004</v>
      </c>
      <c r="F33">
        <v>35.7956</v>
      </c>
      <c r="G33">
        <v>29.7577</v>
      </c>
      <c r="H33">
        <v>26.627600000000001</v>
      </c>
      <c r="I33">
        <v>6.2618</v>
      </c>
      <c r="J33">
        <v>9.4128000000000007</v>
      </c>
      <c r="K33">
        <v>3.5206</v>
      </c>
      <c r="L33">
        <v>25483</v>
      </c>
      <c r="M33">
        <v>128040.6504</v>
      </c>
      <c r="N33">
        <v>12.757099999999999</v>
      </c>
      <c r="O33">
        <v>2.9354</v>
      </c>
      <c r="P33">
        <v>16.107700000000001</v>
      </c>
    </row>
    <row r="34" spans="1:16" x14ac:dyDescent="0.3">
      <c r="A34" s="1">
        <v>43188</v>
      </c>
      <c r="B34">
        <v>28.880800000000001</v>
      </c>
      <c r="C34">
        <v>1.456</v>
      </c>
      <c r="D34">
        <v>1.1449</v>
      </c>
      <c r="E34">
        <v>96.029300000000006</v>
      </c>
      <c r="F34">
        <v>20.068200000000001</v>
      </c>
      <c r="G34">
        <v>25.997399999999999</v>
      </c>
      <c r="H34">
        <v>27.441299999999998</v>
      </c>
      <c r="I34">
        <v>6.1851000000000003</v>
      </c>
      <c r="J34">
        <v>9.2425999999999995</v>
      </c>
      <c r="K34">
        <v>3.9114</v>
      </c>
      <c r="L34">
        <v>10935</v>
      </c>
      <c r="M34">
        <v>128040.6504</v>
      </c>
      <c r="N34">
        <v>19.103300000000001</v>
      </c>
      <c r="O34">
        <v>5.0065999999999997</v>
      </c>
      <c r="P34">
        <v>22.903099999999998</v>
      </c>
    </row>
    <row r="35" spans="1:16" x14ac:dyDescent="0.3">
      <c r="A35" s="1">
        <v>43280</v>
      </c>
      <c r="B35">
        <v>34.703400000000002</v>
      </c>
      <c r="C35">
        <v>1.3073000000000001</v>
      </c>
      <c r="D35">
        <v>0.96079999999999999</v>
      </c>
      <c r="E35">
        <v>99.696399999999997</v>
      </c>
      <c r="F35">
        <v>14.9078</v>
      </c>
      <c r="G35">
        <v>23.677800000000001</v>
      </c>
      <c r="H35">
        <v>28.870999999999999</v>
      </c>
      <c r="I35">
        <v>6.1851000000000003</v>
      </c>
      <c r="J35">
        <v>9.9410000000000007</v>
      </c>
      <c r="K35">
        <v>4.1571999999999996</v>
      </c>
      <c r="L35">
        <v>11221</v>
      </c>
      <c r="M35">
        <v>128040.6504</v>
      </c>
      <c r="N35">
        <v>19.2638</v>
      </c>
      <c r="O35">
        <v>4.5559000000000003</v>
      </c>
      <c r="P35">
        <v>30.94</v>
      </c>
    </row>
    <row r="36" spans="1:16" x14ac:dyDescent="0.3">
      <c r="A36" s="1">
        <v>43371</v>
      </c>
      <c r="B36">
        <v>37.1708</v>
      </c>
      <c r="C36">
        <v>1.1329</v>
      </c>
      <c r="D36">
        <v>0.77190000000000003</v>
      </c>
      <c r="E36">
        <v>106.8467</v>
      </c>
      <c r="F36">
        <v>18.569099999999999</v>
      </c>
      <c r="G36">
        <v>25.6248</v>
      </c>
      <c r="H36">
        <v>28.087499999999999</v>
      </c>
      <c r="I36">
        <v>9.7510999999999992</v>
      </c>
      <c r="J36">
        <v>11.829800000000001</v>
      </c>
      <c r="K36">
        <v>4.2159000000000004</v>
      </c>
      <c r="L36">
        <v>16482</v>
      </c>
      <c r="M36">
        <v>147901.51519999999</v>
      </c>
      <c r="N36">
        <v>12.9369</v>
      </c>
      <c r="O36">
        <v>3.1038999999999999</v>
      </c>
      <c r="P36">
        <v>24.815300000000001</v>
      </c>
    </row>
    <row r="37" spans="1:16" x14ac:dyDescent="0.3">
      <c r="A37" s="1">
        <v>43465</v>
      </c>
      <c r="B37">
        <v>34.361600000000003</v>
      </c>
      <c r="C37">
        <v>1.3006</v>
      </c>
      <c r="D37">
        <v>0.96509999999999996</v>
      </c>
      <c r="E37">
        <v>97.317899999999995</v>
      </c>
      <c r="F37">
        <v>26.2315</v>
      </c>
      <c r="G37">
        <v>27.6907</v>
      </c>
      <c r="H37">
        <v>27.447099999999999</v>
      </c>
      <c r="I37">
        <v>6.7721</v>
      </c>
      <c r="J37">
        <v>7.7743000000000002</v>
      </c>
      <c r="K37">
        <v>3.4451000000000001</v>
      </c>
      <c r="L37">
        <v>23335</v>
      </c>
      <c r="M37">
        <v>266900</v>
      </c>
      <c r="N37">
        <v>12.602600000000001</v>
      </c>
      <c r="O37">
        <v>3.0243000000000002</v>
      </c>
      <c r="P37">
        <v>17.315999999999999</v>
      </c>
    </row>
    <row r="38" spans="1:16" x14ac:dyDescent="0.3">
      <c r="A38" s="1">
        <v>43553</v>
      </c>
      <c r="B38">
        <v>25.5273</v>
      </c>
      <c r="C38">
        <v>1.3153999999999999</v>
      </c>
      <c r="D38">
        <v>1.0149999999999999</v>
      </c>
      <c r="E38">
        <v>106.3952</v>
      </c>
      <c r="F38">
        <v>13.2822</v>
      </c>
      <c r="G38">
        <v>23.1233</v>
      </c>
      <c r="H38">
        <v>28.031500000000001</v>
      </c>
      <c r="I38">
        <v>6.7721</v>
      </c>
      <c r="J38">
        <v>10.122</v>
      </c>
      <c r="K38">
        <v>4.0316000000000001</v>
      </c>
      <c r="L38">
        <v>8792</v>
      </c>
      <c r="M38">
        <v>111550</v>
      </c>
      <c r="N38">
        <v>17.579000000000001</v>
      </c>
      <c r="O38">
        <v>4.8601000000000001</v>
      </c>
      <c r="P38">
        <v>29.5136</v>
      </c>
    </row>
    <row r="39" spans="1:16" x14ac:dyDescent="0.3">
      <c r="A39" s="1">
        <v>43644</v>
      </c>
      <c r="B39">
        <v>34.629399999999997</v>
      </c>
      <c r="C39">
        <v>1.5045999999999999</v>
      </c>
      <c r="D39">
        <v>1.2124999999999999</v>
      </c>
      <c r="E39">
        <v>112.4015</v>
      </c>
      <c r="F39">
        <v>13.330299999999999</v>
      </c>
      <c r="G39">
        <v>21.453700000000001</v>
      </c>
      <c r="H39">
        <v>29.659099999999999</v>
      </c>
      <c r="I39">
        <v>6.7721</v>
      </c>
      <c r="J39">
        <v>10.5618</v>
      </c>
      <c r="K39">
        <v>4.2855999999999996</v>
      </c>
      <c r="L39">
        <v>9636</v>
      </c>
      <c r="M39">
        <v>116360</v>
      </c>
      <c r="N39">
        <v>18.337399999999999</v>
      </c>
      <c r="O39">
        <v>4.6829000000000001</v>
      </c>
      <c r="P39">
        <v>35.039700000000003</v>
      </c>
    </row>
    <row r="40" spans="1:16" x14ac:dyDescent="0.3">
      <c r="A40" s="1">
        <v>43738</v>
      </c>
      <c r="B40">
        <v>40.134500000000003</v>
      </c>
      <c r="C40">
        <v>1.5401</v>
      </c>
      <c r="D40">
        <v>1.1679999999999999</v>
      </c>
      <c r="E40">
        <v>119.40479999999999</v>
      </c>
      <c r="F40">
        <v>19.290099999999999</v>
      </c>
      <c r="G40">
        <v>24.398800000000001</v>
      </c>
      <c r="H40">
        <v>29.457799999999999</v>
      </c>
      <c r="I40">
        <v>10.870799999999999</v>
      </c>
      <c r="J40">
        <v>11.955400000000001</v>
      </c>
      <c r="K40">
        <v>4.1761999999999997</v>
      </c>
      <c r="L40">
        <v>17133</v>
      </c>
      <c r="M40">
        <v>145328.46720000001</v>
      </c>
      <c r="N40">
        <v>11.2844</v>
      </c>
      <c r="O40">
        <v>3.1713</v>
      </c>
      <c r="P40">
        <v>25.266100000000002</v>
      </c>
    </row>
    <row r="41" spans="1:16" x14ac:dyDescent="0.3">
      <c r="A41" s="1">
        <v>43830</v>
      </c>
      <c r="B41">
        <v>36.566899999999997</v>
      </c>
      <c r="C41">
        <v>1.5977999999999999</v>
      </c>
      <c r="D41">
        <v>1.2542</v>
      </c>
      <c r="E41">
        <v>130.40289999999999</v>
      </c>
      <c r="F41">
        <v>32.572000000000003</v>
      </c>
      <c r="G41">
        <v>27.847200000000001</v>
      </c>
      <c r="H41">
        <v>30.144600000000001</v>
      </c>
      <c r="I41">
        <v>14.192</v>
      </c>
      <c r="J41">
        <v>15.2575</v>
      </c>
      <c r="K41">
        <v>4.8997000000000002</v>
      </c>
      <c r="L41">
        <v>28409</v>
      </c>
      <c r="M41">
        <v>305160</v>
      </c>
      <c r="N41">
        <v>13.710800000000001</v>
      </c>
      <c r="O41">
        <v>3.6959</v>
      </c>
      <c r="P41">
        <v>15.288600000000001</v>
      </c>
    </row>
    <row r="42" spans="1:16" x14ac:dyDescent="0.3">
      <c r="A42" s="1">
        <v>43921</v>
      </c>
      <c r="B42">
        <v>40.363599999999998</v>
      </c>
      <c r="C42">
        <v>1.496</v>
      </c>
      <c r="D42">
        <v>1.1424000000000001</v>
      </c>
      <c r="E42">
        <v>151.43260000000001</v>
      </c>
      <c r="F42">
        <v>16.978899999999999</v>
      </c>
      <c r="G42">
        <v>22.041399999999999</v>
      </c>
      <c r="H42">
        <v>31.558700000000002</v>
      </c>
      <c r="I42">
        <v>14.192</v>
      </c>
      <c r="J42">
        <v>13.184900000000001</v>
      </c>
      <c r="K42">
        <v>4.5232999999999999</v>
      </c>
      <c r="L42">
        <v>11458</v>
      </c>
      <c r="M42">
        <v>133110</v>
      </c>
      <c r="N42">
        <v>17.397400000000001</v>
      </c>
      <c r="O42">
        <v>5.2272999999999996</v>
      </c>
      <c r="P42">
        <v>31.783100000000001</v>
      </c>
    </row>
    <row r="43" spans="1:16" x14ac:dyDescent="0.3">
      <c r="A43" s="1">
        <v>44012</v>
      </c>
      <c r="B43">
        <v>46.168599999999998</v>
      </c>
      <c r="C43">
        <v>1.4694</v>
      </c>
      <c r="D43">
        <v>1.1635</v>
      </c>
      <c r="E43">
        <v>169.04069999999999</v>
      </c>
      <c r="F43">
        <v>18.7819</v>
      </c>
      <c r="G43">
        <v>21.933499999999999</v>
      </c>
      <c r="H43">
        <v>33.624299999999998</v>
      </c>
      <c r="I43">
        <v>14.192</v>
      </c>
      <c r="J43">
        <v>18.8352</v>
      </c>
      <c r="K43">
        <v>5.5895000000000001</v>
      </c>
      <c r="L43">
        <v>14706</v>
      </c>
      <c r="M43">
        <v>162710</v>
      </c>
      <c r="N43">
        <v>17.100000000000001</v>
      </c>
      <c r="O43">
        <v>5.2731000000000003</v>
      </c>
      <c r="P43">
        <v>31.4255</v>
      </c>
    </row>
    <row r="44" spans="1:16" x14ac:dyDescent="0.3">
      <c r="A44" s="1">
        <v>44104</v>
      </c>
      <c r="B44">
        <v>41.523000000000003</v>
      </c>
      <c r="C44">
        <v>1.3635999999999999</v>
      </c>
      <c r="D44">
        <v>1.0159</v>
      </c>
      <c r="E44">
        <v>187.14400000000001</v>
      </c>
      <c r="F44">
        <v>23.304400000000001</v>
      </c>
      <c r="G44">
        <v>22.8369</v>
      </c>
      <c r="H44">
        <v>33.039099999999998</v>
      </c>
      <c r="I44">
        <v>30.038599999999999</v>
      </c>
      <c r="J44">
        <v>24.2349</v>
      </c>
      <c r="K44">
        <v>6.1859000000000002</v>
      </c>
      <c r="L44">
        <v>18792</v>
      </c>
      <c r="M44">
        <v>139972.78909999999</v>
      </c>
      <c r="N44">
        <v>14.0611</v>
      </c>
      <c r="O44">
        <v>3.8294000000000001</v>
      </c>
      <c r="P44">
        <v>27.592600000000001</v>
      </c>
    </row>
  </sheetData>
  <phoneticPr fontId="18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_xll.BDH("ANET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>
        <v>3.8212999999999999</v>
      </c>
      <c r="D13">
        <v>3.01</v>
      </c>
      <c r="E13">
        <v>951.58690000000001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>
        <v>3.8212999999999999</v>
      </c>
      <c r="D14">
        <v>3.01</v>
      </c>
      <c r="E14">
        <v>951.58690000000001</v>
      </c>
      <c r="F14">
        <v>4.9931000000000001</v>
      </c>
      <c r="G14">
        <v>14.2515</v>
      </c>
      <c r="H14" t="s">
        <v>5</v>
      </c>
      <c r="I14" t="s">
        <v>5</v>
      </c>
      <c r="J14" t="s">
        <v>5</v>
      </c>
      <c r="K14" t="s">
        <v>5</v>
      </c>
      <c r="L14">
        <v>-8.9999999999999993E-3</v>
      </c>
      <c r="M14" t="s">
        <v>5</v>
      </c>
      <c r="N14" t="s">
        <v>5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>
        <v>3.8212999999999999</v>
      </c>
      <c r="D15">
        <v>3.01</v>
      </c>
      <c r="E15">
        <v>951.58690000000001</v>
      </c>
      <c r="F15">
        <v>9.1783000000000001</v>
      </c>
      <c r="G15">
        <v>19.481300000000001</v>
      </c>
      <c r="H15" t="s">
        <v>5</v>
      </c>
      <c r="I15" t="s">
        <v>5</v>
      </c>
      <c r="J15" t="s">
        <v>5</v>
      </c>
      <c r="K15" t="s">
        <v>5</v>
      </c>
      <c r="L15">
        <v>-8.9999999999999993E-3</v>
      </c>
      <c r="M15" t="s">
        <v>5</v>
      </c>
      <c r="N15" t="s">
        <v>5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>
        <v>3.8212999999999999</v>
      </c>
      <c r="D16">
        <v>3.01</v>
      </c>
      <c r="E16">
        <v>951.58690000000001</v>
      </c>
      <c r="F16">
        <v>10.3706</v>
      </c>
      <c r="G16">
        <v>18.338000000000001</v>
      </c>
      <c r="H16" t="s">
        <v>5</v>
      </c>
      <c r="I16" t="s">
        <v>5</v>
      </c>
      <c r="J16" t="s">
        <v>5</v>
      </c>
      <c r="K16" t="s">
        <v>5</v>
      </c>
      <c r="L16">
        <v>-8.9999999999999993E-3</v>
      </c>
      <c r="M16" t="s">
        <v>5</v>
      </c>
      <c r="N16" t="s">
        <v>5</v>
      </c>
      <c r="O16" t="s">
        <v>5</v>
      </c>
      <c r="P16">
        <v>0</v>
      </c>
    </row>
    <row r="17" spans="1:16" x14ac:dyDescent="0.3">
      <c r="A17" s="1">
        <v>41639</v>
      </c>
      <c r="B17">
        <v>2.6882999999999999</v>
      </c>
      <c r="C17">
        <v>1.3507</v>
      </c>
      <c r="D17">
        <v>0.93459999999999999</v>
      </c>
      <c r="E17">
        <v>201.56829999999999</v>
      </c>
      <c r="F17">
        <v>12.5097</v>
      </c>
      <c r="G17">
        <v>19.609500000000001</v>
      </c>
      <c r="H17">
        <v>36.5762</v>
      </c>
      <c r="I17" t="s">
        <v>5</v>
      </c>
      <c r="J17" t="s">
        <v>5</v>
      </c>
      <c r="K17" t="s">
        <v>5</v>
      </c>
      <c r="L17">
        <v>-8.9999999999999993E-3</v>
      </c>
      <c r="M17" t="s">
        <v>5</v>
      </c>
      <c r="N17">
        <v>5.6047000000000002</v>
      </c>
      <c r="O17">
        <v>10.6402</v>
      </c>
      <c r="P17">
        <v>0</v>
      </c>
    </row>
    <row r="18" spans="1:16" x14ac:dyDescent="0.3">
      <c r="A18" s="1">
        <v>41729</v>
      </c>
      <c r="B18">
        <v>2.6882999999999999</v>
      </c>
      <c r="C18">
        <v>1.4677</v>
      </c>
      <c r="D18">
        <v>0.9879</v>
      </c>
      <c r="E18">
        <v>157.51689999999999</v>
      </c>
      <c r="F18">
        <v>12.4122</v>
      </c>
      <c r="G18">
        <v>18.754899999999999</v>
      </c>
      <c r="H18">
        <v>36.5762</v>
      </c>
      <c r="I18" t="s">
        <v>5</v>
      </c>
      <c r="J18" t="s">
        <v>5</v>
      </c>
      <c r="K18" t="s">
        <v>5</v>
      </c>
      <c r="L18">
        <v>14.586</v>
      </c>
      <c r="M18">
        <v>20810.588199999998</v>
      </c>
      <c r="N18">
        <v>5.6047000000000002</v>
      </c>
      <c r="O18">
        <v>10.6402</v>
      </c>
      <c r="P18">
        <v>0</v>
      </c>
    </row>
    <row r="19" spans="1:16" x14ac:dyDescent="0.3">
      <c r="A19" s="1">
        <v>41820</v>
      </c>
      <c r="B19">
        <v>2.6882999999999999</v>
      </c>
      <c r="C19">
        <v>5.7595999999999998</v>
      </c>
      <c r="D19">
        <v>4.8430999999999997</v>
      </c>
      <c r="E19">
        <v>9.3472000000000008</v>
      </c>
      <c r="F19">
        <v>21.362400000000001</v>
      </c>
      <c r="G19">
        <v>22.222300000000001</v>
      </c>
      <c r="H19">
        <v>36.5762</v>
      </c>
      <c r="I19" t="s">
        <v>5</v>
      </c>
      <c r="J19" t="s">
        <v>5</v>
      </c>
      <c r="K19">
        <v>15.520099999999999</v>
      </c>
      <c r="L19">
        <v>40.780999999999999</v>
      </c>
      <c r="M19">
        <v>20810.588199999998</v>
      </c>
      <c r="N19">
        <v>5.6047000000000002</v>
      </c>
      <c r="O19">
        <v>10.6402</v>
      </c>
      <c r="P19">
        <v>0</v>
      </c>
    </row>
    <row r="20" spans="1:16" x14ac:dyDescent="0.3">
      <c r="A20" s="1">
        <v>41912</v>
      </c>
      <c r="B20">
        <v>2.6882999999999999</v>
      </c>
      <c r="C20">
        <v>5.7797000000000001</v>
      </c>
      <c r="D20">
        <v>4.9183000000000003</v>
      </c>
      <c r="E20">
        <v>8.6891999999999996</v>
      </c>
      <c r="F20">
        <v>44.337699999999998</v>
      </c>
      <c r="G20">
        <v>21.789100000000001</v>
      </c>
      <c r="H20">
        <v>36.5762</v>
      </c>
      <c r="I20" t="s">
        <v>5</v>
      </c>
      <c r="J20" t="s">
        <v>5</v>
      </c>
      <c r="K20">
        <v>19.4786</v>
      </c>
      <c r="L20">
        <v>32.548000000000002</v>
      </c>
      <c r="M20">
        <v>20810.588199999998</v>
      </c>
      <c r="N20">
        <v>5.6047000000000002</v>
      </c>
      <c r="O20">
        <v>10.6402</v>
      </c>
      <c r="P20">
        <v>0</v>
      </c>
    </row>
    <row r="21" spans="1:16" x14ac:dyDescent="0.3">
      <c r="A21" s="1">
        <v>42004</v>
      </c>
      <c r="B21">
        <v>2.6015999999999999</v>
      </c>
      <c r="C21">
        <v>4.7064000000000004</v>
      </c>
      <c r="D21">
        <v>3.7848999999999999</v>
      </c>
      <c r="E21">
        <v>7.8527000000000005</v>
      </c>
      <c r="F21">
        <v>50.783900000000003</v>
      </c>
      <c r="G21">
        <v>22.481000000000002</v>
      </c>
      <c r="H21">
        <v>30.944099999999999</v>
      </c>
      <c r="I21">
        <v>7.1653000000000002</v>
      </c>
      <c r="J21">
        <v>25.887699999999999</v>
      </c>
      <c r="K21">
        <v>11.4442</v>
      </c>
      <c r="L21">
        <v>13.467000000000001</v>
      </c>
      <c r="M21">
        <v>15812</v>
      </c>
      <c r="N21">
        <v>6.6761999999999997</v>
      </c>
      <c r="O21">
        <v>7.8205</v>
      </c>
      <c r="P21">
        <v>0</v>
      </c>
    </row>
    <row r="22" spans="1:16" x14ac:dyDescent="0.3">
      <c r="A22" s="1">
        <v>42094</v>
      </c>
      <c r="B22">
        <v>2.5547</v>
      </c>
      <c r="C22">
        <v>4.9622000000000002</v>
      </c>
      <c r="D22">
        <v>4.0274999999999999</v>
      </c>
      <c r="E22">
        <v>7.2270000000000003</v>
      </c>
      <c r="F22">
        <v>43.5505</v>
      </c>
      <c r="G22">
        <v>19.969799999999999</v>
      </c>
      <c r="H22">
        <v>30.511500000000002</v>
      </c>
      <c r="I22">
        <v>8.0805000000000007</v>
      </c>
      <c r="J22">
        <v>28.229399999999998</v>
      </c>
      <c r="K22">
        <v>12.91</v>
      </c>
      <c r="L22">
        <v>15.631</v>
      </c>
      <c r="M22">
        <v>15812</v>
      </c>
      <c r="N22">
        <v>7.1745999999999999</v>
      </c>
      <c r="O22">
        <v>12.625299999999999</v>
      </c>
      <c r="P22">
        <v>0</v>
      </c>
    </row>
    <row r="23" spans="1:16" x14ac:dyDescent="0.3">
      <c r="A23" s="1">
        <v>42185</v>
      </c>
      <c r="B23">
        <v>2.8068999999999997</v>
      </c>
      <c r="C23">
        <v>4.1985999999999999</v>
      </c>
      <c r="D23">
        <v>3.3289</v>
      </c>
      <c r="E23">
        <v>6.9141000000000004</v>
      </c>
      <c r="F23">
        <v>39.494</v>
      </c>
      <c r="G23">
        <v>16.8032</v>
      </c>
      <c r="H23">
        <v>22.966799999999999</v>
      </c>
      <c r="I23">
        <v>8.0805000000000007</v>
      </c>
      <c r="J23">
        <v>32.227899999999998</v>
      </c>
      <c r="K23">
        <v>12.2479</v>
      </c>
      <c r="L23">
        <v>71.948999999999998</v>
      </c>
      <c r="M23">
        <v>15812</v>
      </c>
      <c r="N23">
        <v>7.0961999999999996</v>
      </c>
      <c r="O23">
        <v>8.4518000000000004</v>
      </c>
      <c r="P23">
        <v>0</v>
      </c>
    </row>
    <row r="24" spans="1:16" x14ac:dyDescent="0.3">
      <c r="A24" s="1">
        <v>42277</v>
      </c>
      <c r="B24">
        <v>3.0352000000000001</v>
      </c>
      <c r="C24">
        <v>4.0944000000000003</v>
      </c>
      <c r="D24">
        <v>3.2397999999999998</v>
      </c>
      <c r="E24">
        <v>6.4236000000000004</v>
      </c>
      <c r="F24">
        <v>41.563099999999999</v>
      </c>
      <c r="G24">
        <v>14.3863</v>
      </c>
      <c r="H24">
        <v>21.2242</v>
      </c>
      <c r="I24">
        <v>8.0805000000000007</v>
      </c>
      <c r="J24">
        <v>23.826000000000001</v>
      </c>
      <c r="K24">
        <v>9.2680000000000007</v>
      </c>
      <c r="L24">
        <v>-17.532</v>
      </c>
      <c r="M24">
        <v>15812</v>
      </c>
      <c r="N24">
        <v>6.0693999999999999</v>
      </c>
      <c r="O24">
        <v>12.044600000000001</v>
      </c>
      <c r="P24">
        <v>0</v>
      </c>
    </row>
    <row r="25" spans="1:16" x14ac:dyDescent="0.3">
      <c r="A25" s="1">
        <v>42369</v>
      </c>
      <c r="B25">
        <v>3.4060999999999999</v>
      </c>
      <c r="C25">
        <v>4.1459000000000001</v>
      </c>
      <c r="D25">
        <v>3.5385</v>
      </c>
      <c r="E25">
        <v>5.5677000000000003</v>
      </c>
      <c r="F25">
        <v>66.215800000000002</v>
      </c>
      <c r="G25">
        <v>20.125399999999999</v>
      </c>
      <c r="H25">
        <v>21.4802</v>
      </c>
      <c r="I25">
        <v>6.7289000000000003</v>
      </c>
      <c r="J25">
        <v>28.4129</v>
      </c>
      <c r="K25">
        <v>10.727399999999999</v>
      </c>
      <c r="L25">
        <v>110.496</v>
      </c>
      <c r="M25">
        <v>97092.5</v>
      </c>
      <c r="N25">
        <v>6.9439000000000002</v>
      </c>
      <c r="O25">
        <v>8.0016999999999996</v>
      </c>
      <c r="P25">
        <v>0</v>
      </c>
    </row>
    <row r="26" spans="1:16" x14ac:dyDescent="0.3">
      <c r="A26" s="1">
        <v>42460</v>
      </c>
      <c r="B26">
        <v>3.6501000000000001</v>
      </c>
      <c r="C26">
        <v>4.7751000000000001</v>
      </c>
      <c r="D26">
        <v>4.1882000000000001</v>
      </c>
      <c r="E26">
        <v>4.8040000000000003</v>
      </c>
      <c r="F26">
        <v>66.224999999999994</v>
      </c>
      <c r="G26">
        <v>20.535</v>
      </c>
      <c r="H26">
        <v>21.4923</v>
      </c>
      <c r="I26">
        <v>5.3949999999999996</v>
      </c>
      <c r="J26">
        <v>20.054600000000001</v>
      </c>
      <c r="K26">
        <v>9.5015000000000001</v>
      </c>
      <c r="L26">
        <v>68.495999999999995</v>
      </c>
      <c r="M26">
        <v>97092.5</v>
      </c>
      <c r="N26">
        <v>7.2588999999999997</v>
      </c>
      <c r="O26">
        <v>11.5945</v>
      </c>
      <c r="P26">
        <v>0</v>
      </c>
    </row>
    <row r="27" spans="1:16" x14ac:dyDescent="0.3">
      <c r="A27" s="1">
        <v>42551</v>
      </c>
      <c r="B27">
        <v>3.1998000000000002</v>
      </c>
      <c r="C27">
        <v>4.3352000000000004</v>
      </c>
      <c r="D27">
        <v>3.6839</v>
      </c>
      <c r="E27">
        <v>4.4105999999999996</v>
      </c>
      <c r="F27">
        <v>72.620199999999997</v>
      </c>
      <c r="G27">
        <v>19.7804</v>
      </c>
      <c r="H27">
        <v>22.427800000000001</v>
      </c>
      <c r="I27">
        <v>5.3949999999999996</v>
      </c>
      <c r="J27">
        <v>18.113800000000001</v>
      </c>
      <c r="K27">
        <v>8.6538000000000004</v>
      </c>
      <c r="L27">
        <v>60.761000000000003</v>
      </c>
      <c r="M27">
        <v>97092.5</v>
      </c>
      <c r="N27">
        <v>7.2411000000000003</v>
      </c>
      <c r="O27">
        <v>7.0683999999999996</v>
      </c>
      <c r="P27">
        <v>0</v>
      </c>
    </row>
    <row r="28" spans="1:16" x14ac:dyDescent="0.3">
      <c r="A28" s="1">
        <v>42643</v>
      </c>
      <c r="B28">
        <v>2.7753000000000001</v>
      </c>
      <c r="C28">
        <v>3.7292000000000001</v>
      </c>
      <c r="D28">
        <v>2.8454999999999999</v>
      </c>
      <c r="E28">
        <v>3.9588999999999999</v>
      </c>
      <c r="F28">
        <v>85.742900000000006</v>
      </c>
      <c r="G28">
        <v>21.7118</v>
      </c>
      <c r="H28">
        <v>24.374500000000001</v>
      </c>
      <c r="I28">
        <v>5.3949999999999996</v>
      </c>
      <c r="J28">
        <v>22.080300000000001</v>
      </c>
      <c r="K28">
        <v>9.2757000000000005</v>
      </c>
      <c r="L28">
        <v>-51.088999999999999</v>
      </c>
      <c r="M28">
        <v>97092.5</v>
      </c>
      <c r="N28">
        <v>5.6502999999999997</v>
      </c>
      <c r="O28">
        <v>7.9185999999999996</v>
      </c>
      <c r="P28">
        <v>0</v>
      </c>
    </row>
    <row r="29" spans="1:16" x14ac:dyDescent="0.3">
      <c r="A29" s="1">
        <v>42734</v>
      </c>
      <c r="B29">
        <v>2.4712999999999998</v>
      </c>
      <c r="C29">
        <v>3.3209</v>
      </c>
      <c r="D29">
        <v>2.4392</v>
      </c>
      <c r="E29">
        <v>3.7199999999999998</v>
      </c>
      <c r="F29">
        <v>84.417199999999994</v>
      </c>
      <c r="G29">
        <v>23.628799999999998</v>
      </c>
      <c r="H29">
        <v>25.712900000000001</v>
      </c>
      <c r="I29">
        <v>6.1855000000000002</v>
      </c>
      <c r="J29">
        <v>22.676600000000001</v>
      </c>
      <c r="K29">
        <v>8.7726000000000006</v>
      </c>
      <c r="L29">
        <v>74.707999999999998</v>
      </c>
      <c r="M29">
        <v>53095.333299999998</v>
      </c>
      <c r="N29">
        <v>5.6829999999999998</v>
      </c>
      <c r="O29">
        <v>8.9191000000000003</v>
      </c>
      <c r="P29">
        <v>0</v>
      </c>
    </row>
    <row r="30" spans="1:16" x14ac:dyDescent="0.3">
      <c r="A30" s="1">
        <v>42825</v>
      </c>
      <c r="B30">
        <v>2.3742999999999999</v>
      </c>
      <c r="C30">
        <v>3.2616000000000001</v>
      </c>
      <c r="D30">
        <v>2.3517000000000001</v>
      </c>
      <c r="E30">
        <v>3.1859999999999999</v>
      </c>
      <c r="F30">
        <v>102.6825</v>
      </c>
      <c r="G30">
        <v>21.884799999999998</v>
      </c>
      <c r="H30">
        <v>25.121400000000001</v>
      </c>
      <c r="I30">
        <v>8.4891000000000005</v>
      </c>
      <c r="J30">
        <v>29.228300000000001</v>
      </c>
      <c r="K30">
        <v>10.1281</v>
      </c>
      <c r="L30">
        <v>158.21700000000001</v>
      </c>
      <c r="M30">
        <v>53095.333299999998</v>
      </c>
      <c r="N30">
        <v>7.1035000000000004</v>
      </c>
      <c r="O30">
        <v>14.989000000000001</v>
      </c>
      <c r="P30">
        <v>0</v>
      </c>
    </row>
    <row r="31" spans="1:16" x14ac:dyDescent="0.3">
      <c r="A31" s="1">
        <v>42916</v>
      </c>
      <c r="B31">
        <v>2.0266000000000002</v>
      </c>
      <c r="C31">
        <v>3.1911999999999998</v>
      </c>
      <c r="D31">
        <v>2.2829999999999999</v>
      </c>
      <c r="E31">
        <v>2.8481999999999998</v>
      </c>
      <c r="F31">
        <v>187.21350000000001</v>
      </c>
      <c r="G31">
        <v>28.7835</v>
      </c>
      <c r="H31">
        <v>28.4971</v>
      </c>
      <c r="I31">
        <v>8.4891000000000005</v>
      </c>
      <c r="J31">
        <v>27.659600000000001</v>
      </c>
      <c r="K31">
        <v>10.3149</v>
      </c>
      <c r="L31">
        <v>74.343999999999994</v>
      </c>
      <c r="M31">
        <v>53095.333299999998</v>
      </c>
      <c r="N31">
        <v>6.5288000000000004</v>
      </c>
      <c r="O31">
        <v>10.447699999999999</v>
      </c>
      <c r="P31">
        <v>0</v>
      </c>
    </row>
    <row r="32" spans="1:16" x14ac:dyDescent="0.3">
      <c r="A32" s="1">
        <v>43007</v>
      </c>
      <c r="B32">
        <v>2.1867000000000001</v>
      </c>
      <c r="C32">
        <v>3.657</v>
      </c>
      <c r="D32">
        <v>2.7410999999999999</v>
      </c>
      <c r="E32">
        <v>2.5056000000000003</v>
      </c>
      <c r="F32">
        <v>200.9016</v>
      </c>
      <c r="G32">
        <v>32.180399999999999</v>
      </c>
      <c r="H32">
        <v>31.744399999999999</v>
      </c>
      <c r="I32">
        <v>8.4891000000000005</v>
      </c>
      <c r="J32">
        <v>29.037099999999999</v>
      </c>
      <c r="K32">
        <v>13.103</v>
      </c>
      <c r="L32">
        <v>203.24299999999999</v>
      </c>
      <c r="M32">
        <v>53095.333299999998</v>
      </c>
      <c r="N32">
        <v>7.1243999999999996</v>
      </c>
      <c r="O32">
        <v>12.9626</v>
      </c>
      <c r="P32">
        <v>0</v>
      </c>
    </row>
    <row r="33" spans="1:16" x14ac:dyDescent="0.3">
      <c r="A33" s="1">
        <v>43098</v>
      </c>
      <c r="B33">
        <v>2.1537999999999999</v>
      </c>
      <c r="C33">
        <v>4.2770000000000001</v>
      </c>
      <c r="D33">
        <v>3.3645999999999998</v>
      </c>
      <c r="E33">
        <v>2.3822999999999999</v>
      </c>
      <c r="F33">
        <v>188.108</v>
      </c>
      <c r="G33">
        <v>29.792200000000001</v>
      </c>
      <c r="H33">
        <v>34.3279</v>
      </c>
      <c r="I33">
        <v>10.448</v>
      </c>
      <c r="J33">
        <v>32.032400000000003</v>
      </c>
      <c r="K33">
        <v>15.568</v>
      </c>
      <c r="L33">
        <v>180.54400000000001</v>
      </c>
      <c r="M33">
        <v>102035.55560000001</v>
      </c>
      <c r="N33">
        <v>6.5785999999999998</v>
      </c>
      <c r="O33">
        <v>9.9367999999999999</v>
      </c>
      <c r="P33">
        <v>0</v>
      </c>
    </row>
    <row r="34" spans="1:16" x14ac:dyDescent="0.3">
      <c r="A34" s="1">
        <v>43188</v>
      </c>
      <c r="B34">
        <v>2.2804000000000002</v>
      </c>
      <c r="C34">
        <v>5.1971999999999996</v>
      </c>
      <c r="D34">
        <v>4.2496</v>
      </c>
      <c r="E34">
        <v>2.0129000000000001</v>
      </c>
      <c r="F34">
        <v>201.94759999999999</v>
      </c>
      <c r="G34">
        <v>29.363199999999999</v>
      </c>
      <c r="H34">
        <v>33.904699999999998</v>
      </c>
      <c r="I34">
        <v>10.872</v>
      </c>
      <c r="J34">
        <v>30.807500000000001</v>
      </c>
      <c r="K34">
        <v>18.212700000000002</v>
      </c>
      <c r="L34">
        <v>189.20500000000001</v>
      </c>
      <c r="M34">
        <v>102035.55560000001</v>
      </c>
      <c r="N34">
        <v>8.5648</v>
      </c>
      <c r="O34">
        <v>9.3454999999999995</v>
      </c>
      <c r="P34">
        <v>0</v>
      </c>
    </row>
    <row r="35" spans="1:16" x14ac:dyDescent="0.3">
      <c r="A35" s="1">
        <v>43280</v>
      </c>
      <c r="B35">
        <v>2.2101000000000002</v>
      </c>
      <c r="C35">
        <v>3.1697000000000002</v>
      </c>
      <c r="D35">
        <v>2.5657999999999999</v>
      </c>
      <c r="E35">
        <v>2.1276000000000002</v>
      </c>
      <c r="F35">
        <v>-352.6515</v>
      </c>
      <c r="G35">
        <v>-46.1297</v>
      </c>
      <c r="H35">
        <v>11.3256</v>
      </c>
      <c r="I35">
        <v>10.872</v>
      </c>
      <c r="J35">
        <v>86.185900000000004</v>
      </c>
      <c r="K35">
        <v>12.3942</v>
      </c>
      <c r="L35">
        <v>123.849</v>
      </c>
      <c r="M35">
        <v>102035.55560000001</v>
      </c>
      <c r="N35">
        <v>7.1543000000000001</v>
      </c>
      <c r="O35">
        <v>8.3066999999999993</v>
      </c>
      <c r="P35">
        <v>0</v>
      </c>
    </row>
    <row r="36" spans="1:16" x14ac:dyDescent="0.3">
      <c r="A36" s="1">
        <v>43371</v>
      </c>
      <c r="B36">
        <v>2.6132999999999997</v>
      </c>
      <c r="C36">
        <v>4.5129999999999999</v>
      </c>
      <c r="D36">
        <v>3.6753</v>
      </c>
      <c r="E36">
        <v>1.8521000000000001</v>
      </c>
      <c r="F36">
        <v>268.60329999999999</v>
      </c>
      <c r="G36">
        <v>32.090699999999998</v>
      </c>
      <c r="H36">
        <v>12.296799999999999</v>
      </c>
      <c r="I36">
        <v>10.961399999999999</v>
      </c>
      <c r="J36">
        <v>75.2286</v>
      </c>
      <c r="K36">
        <v>16.409099999999999</v>
      </c>
      <c r="L36">
        <v>-123.367</v>
      </c>
      <c r="M36">
        <v>102035.55560000001</v>
      </c>
      <c r="N36">
        <v>7.5693000000000001</v>
      </c>
      <c r="O36">
        <v>10.189299999999999</v>
      </c>
      <c r="P36">
        <v>0</v>
      </c>
    </row>
    <row r="37" spans="1:16" x14ac:dyDescent="0.3">
      <c r="A37" s="1">
        <v>43465</v>
      </c>
      <c r="B37">
        <v>2.7262</v>
      </c>
      <c r="C37">
        <v>4.4760999999999997</v>
      </c>
      <c r="D37">
        <v>3.7723</v>
      </c>
      <c r="E37">
        <v>1.7608999999999999</v>
      </c>
      <c r="F37">
        <v>292.95310000000001</v>
      </c>
      <c r="G37">
        <v>32.505200000000002</v>
      </c>
      <c r="H37">
        <v>14.7226</v>
      </c>
      <c r="I37">
        <v>7.8495999999999997</v>
      </c>
      <c r="J37">
        <v>46.422899999999998</v>
      </c>
      <c r="K37">
        <v>12.600899999999999</v>
      </c>
      <c r="L37">
        <v>289.60199999999998</v>
      </c>
      <c r="M37">
        <v>128616.9565</v>
      </c>
      <c r="N37">
        <v>7.4297000000000004</v>
      </c>
      <c r="O37">
        <v>10.09</v>
      </c>
      <c r="P37">
        <v>0</v>
      </c>
    </row>
    <row r="38" spans="1:16" x14ac:dyDescent="0.3">
      <c r="A38" s="1">
        <v>43553</v>
      </c>
      <c r="B38">
        <v>2.6760999999999999</v>
      </c>
      <c r="C38">
        <v>5.3406000000000002</v>
      </c>
      <c r="D38">
        <v>4.4591000000000003</v>
      </c>
      <c r="E38">
        <v>4.4890999999999996</v>
      </c>
      <c r="F38">
        <v>292.95310000000001</v>
      </c>
      <c r="G38">
        <v>32.639299999999999</v>
      </c>
      <c r="H38">
        <v>15.1761</v>
      </c>
      <c r="I38">
        <v>10.491199999999999</v>
      </c>
      <c r="J38">
        <v>57.109299999999998</v>
      </c>
      <c r="K38">
        <v>17.855799999999999</v>
      </c>
      <c r="L38">
        <v>164.86</v>
      </c>
      <c r="M38">
        <v>128616.9565</v>
      </c>
      <c r="N38">
        <v>9.5043000000000006</v>
      </c>
      <c r="O38">
        <v>11.2608</v>
      </c>
      <c r="P38">
        <v>0</v>
      </c>
    </row>
    <row r="39" spans="1:16" x14ac:dyDescent="0.3">
      <c r="A39" s="1">
        <v>43644</v>
      </c>
      <c r="B39">
        <v>3.0573000000000001</v>
      </c>
      <c r="C39">
        <v>5.7683999999999997</v>
      </c>
      <c r="D39">
        <v>4.9539</v>
      </c>
      <c r="E39">
        <v>4.1326000000000001</v>
      </c>
      <c r="F39">
        <v>292.95310000000001</v>
      </c>
      <c r="G39">
        <v>34.001300000000001</v>
      </c>
      <c r="H39">
        <v>35.497700000000002</v>
      </c>
      <c r="I39">
        <v>8.2119999999999997</v>
      </c>
      <c r="J39">
        <v>21.349900000000002</v>
      </c>
      <c r="K39">
        <v>16.033100000000001</v>
      </c>
      <c r="L39">
        <v>192.977</v>
      </c>
      <c r="M39">
        <v>128616.9565</v>
      </c>
      <c r="N39">
        <v>7.8238000000000003</v>
      </c>
      <c r="O39">
        <v>13.2674</v>
      </c>
      <c r="P39">
        <v>0</v>
      </c>
    </row>
    <row r="40" spans="1:16" x14ac:dyDescent="0.3">
      <c r="A40" s="1">
        <v>43738</v>
      </c>
      <c r="B40">
        <v>3.9062999999999999</v>
      </c>
      <c r="C40">
        <v>5.9111000000000002</v>
      </c>
      <c r="D40">
        <v>5.2797000000000001</v>
      </c>
      <c r="E40">
        <v>3.8646000000000003</v>
      </c>
      <c r="F40">
        <v>292.95310000000001</v>
      </c>
      <c r="G40">
        <v>34.932899999999997</v>
      </c>
      <c r="H40">
        <v>34.8352</v>
      </c>
      <c r="I40">
        <v>7.1472999999999995</v>
      </c>
      <c r="J40">
        <v>18.141999999999999</v>
      </c>
      <c r="K40">
        <v>14.417300000000001</v>
      </c>
      <c r="L40">
        <v>264.71699999999998</v>
      </c>
      <c r="M40">
        <v>128616.9565</v>
      </c>
      <c r="N40">
        <v>6.3795000000000002</v>
      </c>
      <c r="O40">
        <v>11.171200000000001</v>
      </c>
      <c r="P40">
        <v>0</v>
      </c>
    </row>
    <row r="41" spans="1:16" x14ac:dyDescent="0.3">
      <c r="A41" s="1">
        <v>43830</v>
      </c>
      <c r="B41">
        <v>3.4083000000000001</v>
      </c>
      <c r="C41">
        <v>5.8144</v>
      </c>
      <c r="D41">
        <v>5.2194000000000003</v>
      </c>
      <c r="E41">
        <v>3.4226000000000001</v>
      </c>
      <c r="F41">
        <v>292.95310000000001</v>
      </c>
      <c r="G41">
        <v>31.8506</v>
      </c>
      <c r="H41">
        <v>33.3095</v>
      </c>
      <c r="I41">
        <v>5.5598000000000001</v>
      </c>
      <c r="J41">
        <v>14.9962</v>
      </c>
      <c r="K41">
        <v>9.9224999999999994</v>
      </c>
      <c r="L41">
        <v>324.72899999999998</v>
      </c>
      <c r="M41">
        <v>142243.913</v>
      </c>
      <c r="N41">
        <v>6.6616</v>
      </c>
      <c r="O41">
        <v>9.0996000000000006</v>
      </c>
      <c r="P41">
        <v>0</v>
      </c>
    </row>
    <row r="42" spans="1:16" x14ac:dyDescent="0.3">
      <c r="A42" s="1">
        <v>43921</v>
      </c>
      <c r="B42">
        <v>2.7467000000000001</v>
      </c>
      <c r="C42">
        <v>5.8235000000000001</v>
      </c>
      <c r="D42">
        <v>5.2165999999999997</v>
      </c>
      <c r="E42">
        <v>2.7556000000000003</v>
      </c>
      <c r="F42">
        <v>292.95310000000001</v>
      </c>
      <c r="G42">
        <v>28.6145</v>
      </c>
      <c r="H42">
        <v>28.977499999999999</v>
      </c>
      <c r="I42">
        <v>5.7293000000000003</v>
      </c>
      <c r="J42">
        <v>15.9099</v>
      </c>
      <c r="K42">
        <v>10.036899999999999</v>
      </c>
      <c r="L42">
        <v>191.74</v>
      </c>
      <c r="M42">
        <v>142243.913</v>
      </c>
      <c r="N42">
        <v>7.5016999999999996</v>
      </c>
      <c r="O42">
        <v>8.5998999999999999</v>
      </c>
      <c r="P42">
        <v>0</v>
      </c>
    </row>
    <row r="43" spans="1:16" x14ac:dyDescent="0.3">
      <c r="A43" s="1">
        <v>44012</v>
      </c>
      <c r="B43">
        <v>2.5411000000000001</v>
      </c>
      <c r="C43">
        <v>5.5872999999999999</v>
      </c>
      <c r="D43">
        <v>4.9439000000000002</v>
      </c>
      <c r="E43">
        <v>2.4455999999999998</v>
      </c>
      <c r="F43">
        <v>292.95310000000001</v>
      </c>
      <c r="G43">
        <v>30.891300000000001</v>
      </c>
      <c r="H43">
        <v>25.967600000000001</v>
      </c>
      <c r="I43">
        <v>5.5631000000000004</v>
      </c>
      <c r="J43">
        <v>17.134399999999999</v>
      </c>
      <c r="K43">
        <v>9.9230999999999998</v>
      </c>
      <c r="L43">
        <v>136.14500000000001</v>
      </c>
      <c r="M43">
        <v>142243.913</v>
      </c>
      <c r="N43">
        <v>6.2523999999999997</v>
      </c>
      <c r="O43">
        <v>7.9180999999999999</v>
      </c>
      <c r="P43">
        <v>0</v>
      </c>
    </row>
    <row r="44" spans="1:16" x14ac:dyDescent="0.3">
      <c r="A44" s="1">
        <v>44104</v>
      </c>
      <c r="B44">
        <v>2.3542000000000001</v>
      </c>
      <c r="C44">
        <v>5.4962999999999997</v>
      </c>
      <c r="D44">
        <v>4.7324999999999999</v>
      </c>
      <c r="E44">
        <v>2.4289000000000001</v>
      </c>
      <c r="F44">
        <v>292.95310000000001</v>
      </c>
      <c r="G44">
        <v>31.1175</v>
      </c>
      <c r="H44">
        <v>23.758600000000001</v>
      </c>
      <c r="I44">
        <v>5.3575999999999997</v>
      </c>
      <c r="J44">
        <v>17.838899999999999</v>
      </c>
      <c r="K44">
        <v>9.6864000000000008</v>
      </c>
      <c r="L44">
        <v>212.60400000000001</v>
      </c>
      <c r="M44">
        <v>142243.913</v>
      </c>
      <c r="N44">
        <v>5.9443000000000001</v>
      </c>
      <c r="O44">
        <v>8.2438000000000002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_xll.BDH("CSCO US Equity",B$1:P$1,"CQ1 2010","","Dir=V","Per=Q","Days=A","Dts=S","cols=16;rows=43")</f>
        <v>#NAME?</v>
      </c>
      <c r="B2">
        <v>11.815200000000001</v>
      </c>
      <c r="C2">
        <v>2.6985000000000001</v>
      </c>
      <c r="D2">
        <v>2.3420000000000001</v>
      </c>
      <c r="E2">
        <v>34.784399999999998</v>
      </c>
      <c r="F2">
        <v>12.884600000000001</v>
      </c>
      <c r="G2">
        <v>22.617699999999999</v>
      </c>
      <c r="H2">
        <v>15.459099999999999</v>
      </c>
      <c r="I2">
        <v>4.7351000000000001</v>
      </c>
      <c r="J2">
        <v>12.228999999999999</v>
      </c>
      <c r="K2">
        <v>4.1360999999999999</v>
      </c>
      <c r="L2">
        <v>2676</v>
      </c>
      <c r="M2" t="s">
        <v>5</v>
      </c>
      <c r="N2">
        <v>11.665800000000001</v>
      </c>
      <c r="O2">
        <v>17.5627</v>
      </c>
      <c r="P2">
        <v>0</v>
      </c>
    </row>
    <row r="3" spans="1:16" x14ac:dyDescent="0.3">
      <c r="A3" s="1">
        <v>40359</v>
      </c>
      <c r="B3">
        <v>11.9925</v>
      </c>
      <c r="C3">
        <v>2.6736</v>
      </c>
      <c r="D3">
        <v>2.3288000000000002</v>
      </c>
      <c r="E3">
        <v>34.526800000000001</v>
      </c>
      <c r="F3">
        <v>13.757400000000001</v>
      </c>
      <c r="G3">
        <v>21.456299999999999</v>
      </c>
      <c r="H3">
        <v>17.392299999999999</v>
      </c>
      <c r="I3">
        <v>3.7358000000000002</v>
      </c>
      <c r="J3">
        <v>8.6783999999999999</v>
      </c>
      <c r="K3">
        <v>4.4779</v>
      </c>
      <c r="L3">
        <v>2923</v>
      </c>
      <c r="M3" t="s">
        <v>5</v>
      </c>
      <c r="N3">
        <v>9.8790999999999993</v>
      </c>
      <c r="O3">
        <v>18.662400000000002</v>
      </c>
      <c r="P3">
        <v>0</v>
      </c>
    </row>
    <row r="4" spans="1:16" x14ac:dyDescent="0.3">
      <c r="A4" s="1">
        <v>40451</v>
      </c>
      <c r="B4">
        <v>11.6838</v>
      </c>
      <c r="C4">
        <v>2.7818000000000001</v>
      </c>
      <c r="D4">
        <v>2.3948999999999998</v>
      </c>
      <c r="E4">
        <v>34.198099999999997</v>
      </c>
      <c r="F4">
        <v>14.162699999999999</v>
      </c>
      <c r="G4">
        <v>21.869800000000001</v>
      </c>
      <c r="H4">
        <v>16.935700000000001</v>
      </c>
      <c r="I4">
        <v>3.7191999999999998</v>
      </c>
      <c r="J4">
        <v>8.5482999999999993</v>
      </c>
      <c r="K4">
        <v>4.0594999999999999</v>
      </c>
      <c r="L4">
        <v>1341</v>
      </c>
      <c r="M4" t="s">
        <v>5</v>
      </c>
      <c r="N4">
        <v>10.948600000000001</v>
      </c>
      <c r="O4">
        <v>18.749099999999999</v>
      </c>
      <c r="P4">
        <v>0</v>
      </c>
    </row>
    <row r="5" spans="1:16" x14ac:dyDescent="0.3">
      <c r="A5" s="1">
        <v>40543</v>
      </c>
      <c r="B5">
        <v>11.3042</v>
      </c>
      <c r="C5">
        <v>2.8136000000000001</v>
      </c>
      <c r="D5">
        <v>2.4236</v>
      </c>
      <c r="E5">
        <v>33.3932</v>
      </c>
      <c r="F5">
        <v>10.4596</v>
      </c>
      <c r="G5">
        <v>16.1814</v>
      </c>
      <c r="H5">
        <v>14.7089</v>
      </c>
      <c r="I5">
        <v>3.2336</v>
      </c>
      <c r="J5">
        <v>7.9024000000000001</v>
      </c>
      <c r="K5">
        <v>4.1649000000000003</v>
      </c>
      <c r="L5">
        <v>2283</v>
      </c>
      <c r="M5" t="s">
        <v>5</v>
      </c>
      <c r="N5">
        <v>9.5655000000000001</v>
      </c>
      <c r="O5">
        <v>21.098299999999998</v>
      </c>
      <c r="P5">
        <v>0</v>
      </c>
    </row>
    <row r="6" spans="1:16" x14ac:dyDescent="0.3">
      <c r="A6" s="1">
        <v>40633</v>
      </c>
      <c r="B6">
        <v>12.1776</v>
      </c>
      <c r="C6">
        <v>3.4266999999999999</v>
      </c>
      <c r="D6">
        <v>2.9659</v>
      </c>
      <c r="E6">
        <v>35.512999999999998</v>
      </c>
      <c r="F6">
        <v>14.268000000000001</v>
      </c>
      <c r="G6">
        <v>20.090199999999999</v>
      </c>
      <c r="H6">
        <v>13.8109</v>
      </c>
      <c r="I6">
        <v>2.5876999999999999</v>
      </c>
      <c r="J6">
        <v>6.2191000000000001</v>
      </c>
      <c r="K6">
        <v>3.8441000000000001</v>
      </c>
      <c r="L6">
        <v>2701</v>
      </c>
      <c r="M6" t="s">
        <v>5</v>
      </c>
      <c r="N6">
        <v>10.0952</v>
      </c>
      <c r="O6">
        <v>19.497900000000001</v>
      </c>
      <c r="P6">
        <v>18.288900000000002</v>
      </c>
    </row>
    <row r="7" spans="1:16" x14ac:dyDescent="0.3">
      <c r="A7" s="1">
        <v>40724</v>
      </c>
      <c r="B7">
        <v>11.8606</v>
      </c>
      <c r="C7">
        <v>3.2692000000000001</v>
      </c>
      <c r="D7">
        <v>2.9929000000000001</v>
      </c>
      <c r="E7">
        <v>35.620199999999997</v>
      </c>
      <c r="F7">
        <v>9.8377999999999997</v>
      </c>
      <c r="G7">
        <v>13.005800000000001</v>
      </c>
      <c r="H7">
        <v>12.6952</v>
      </c>
      <c r="I7">
        <v>2.3031999999999999</v>
      </c>
      <c r="J7">
        <v>5.7211999999999996</v>
      </c>
      <c r="K7">
        <v>3.4706999999999999</v>
      </c>
      <c r="L7">
        <v>2580</v>
      </c>
      <c r="M7">
        <v>39317.7863</v>
      </c>
      <c r="N7">
        <v>6.7857000000000003</v>
      </c>
      <c r="O7">
        <v>19.018599999999999</v>
      </c>
      <c r="P7">
        <v>26.678599999999999</v>
      </c>
    </row>
    <row r="8" spans="1:16" x14ac:dyDescent="0.3">
      <c r="A8" s="1">
        <v>40816</v>
      </c>
      <c r="B8">
        <v>10.8445</v>
      </c>
      <c r="C8">
        <v>3.2797000000000001</v>
      </c>
      <c r="D8">
        <v>2.9774000000000003</v>
      </c>
      <c r="E8">
        <v>35.714599999999997</v>
      </c>
      <c r="F8">
        <v>14.932399999999999</v>
      </c>
      <c r="G8">
        <v>19.634</v>
      </c>
      <c r="H8">
        <v>12.053599999999999</v>
      </c>
      <c r="I8">
        <v>2.2582</v>
      </c>
      <c r="J8">
        <v>5.5442999999999998</v>
      </c>
      <c r="K8">
        <v>3.1892</v>
      </c>
      <c r="L8">
        <v>2068</v>
      </c>
      <c r="M8">
        <v>39317.7863</v>
      </c>
      <c r="N8">
        <v>7.2445000000000004</v>
      </c>
      <c r="O8">
        <v>18.512699999999999</v>
      </c>
      <c r="P8">
        <v>18.1204</v>
      </c>
    </row>
    <row r="9" spans="1:16" x14ac:dyDescent="0.3">
      <c r="A9" s="1">
        <v>40907</v>
      </c>
      <c r="B9">
        <v>10.8828</v>
      </c>
      <c r="C9">
        <v>3.3696000000000002</v>
      </c>
      <c r="D9">
        <v>3.0779000000000001</v>
      </c>
      <c r="E9">
        <v>34.325600000000001</v>
      </c>
      <c r="F9">
        <v>18.226700000000001</v>
      </c>
      <c r="G9">
        <v>23.7182</v>
      </c>
      <c r="H9">
        <v>13.391299999999999</v>
      </c>
      <c r="I9">
        <v>2.4573</v>
      </c>
      <c r="J9">
        <v>6.1173999999999999</v>
      </c>
      <c r="K9">
        <v>3.3881999999999999</v>
      </c>
      <c r="L9">
        <v>2817</v>
      </c>
      <c r="M9">
        <v>39317.7863</v>
      </c>
      <c r="N9">
        <v>7.4473000000000003</v>
      </c>
      <c r="O9">
        <v>21.873999999999999</v>
      </c>
      <c r="P9">
        <v>14.7608</v>
      </c>
    </row>
    <row r="10" spans="1:16" x14ac:dyDescent="0.3">
      <c r="A10" s="1">
        <v>40998</v>
      </c>
      <c r="B10">
        <v>11.963900000000001</v>
      </c>
      <c r="C10">
        <v>3.5746000000000002</v>
      </c>
      <c r="D10">
        <v>3.2762000000000002</v>
      </c>
      <c r="E10">
        <v>31.873000000000001</v>
      </c>
      <c r="F10">
        <v>18.2119</v>
      </c>
      <c r="G10">
        <v>23.731400000000001</v>
      </c>
      <c r="H10">
        <v>13.7958</v>
      </c>
      <c r="I10">
        <v>2.7031999999999998</v>
      </c>
      <c r="J10">
        <v>7.0358999999999998</v>
      </c>
      <c r="K10">
        <v>3.5224000000000002</v>
      </c>
      <c r="L10">
        <v>2688</v>
      </c>
      <c r="M10">
        <v>39317.7863</v>
      </c>
      <c r="N10">
        <v>7.5303000000000004</v>
      </c>
      <c r="O10">
        <v>20.7239</v>
      </c>
      <c r="P10">
        <v>19.953800000000001</v>
      </c>
    </row>
    <row r="11" spans="1:16" x14ac:dyDescent="0.3">
      <c r="A11" s="1">
        <v>41089</v>
      </c>
      <c r="B11">
        <v>11.338200000000001</v>
      </c>
      <c r="C11">
        <v>3.4929000000000001</v>
      </c>
      <c r="D11">
        <v>3.2004000000000001</v>
      </c>
      <c r="E11">
        <v>31.8371</v>
      </c>
      <c r="F11">
        <v>16.129300000000001</v>
      </c>
      <c r="G11">
        <v>20.282299999999999</v>
      </c>
      <c r="H11">
        <v>15.6313</v>
      </c>
      <c r="I11">
        <v>2.1606000000000001</v>
      </c>
      <c r="J11">
        <v>4.7054999999999998</v>
      </c>
      <c r="K11">
        <v>3.6212</v>
      </c>
      <c r="L11">
        <v>2792</v>
      </c>
      <c r="M11">
        <v>46339.230799999998</v>
      </c>
      <c r="N11">
        <v>5.8162000000000003</v>
      </c>
      <c r="O11">
        <v>20.782699999999998</v>
      </c>
      <c r="P11">
        <v>22.170100000000001</v>
      </c>
    </row>
    <row r="12" spans="1:16" x14ac:dyDescent="0.3">
      <c r="A12" s="1">
        <v>41180</v>
      </c>
      <c r="B12">
        <v>10.881399999999999</v>
      </c>
      <c r="C12">
        <v>3.3835999999999999</v>
      </c>
      <c r="D12">
        <v>3.0775000000000001</v>
      </c>
      <c r="E12">
        <v>30.9893</v>
      </c>
      <c r="F12">
        <v>17.912199999999999</v>
      </c>
      <c r="G12">
        <v>22.322299999999998</v>
      </c>
      <c r="H12">
        <v>15.662599999999999</v>
      </c>
      <c r="I12">
        <v>2.7170999999999998</v>
      </c>
      <c r="J12">
        <v>5.5237999999999996</v>
      </c>
      <c r="K12">
        <v>3.2965999999999998</v>
      </c>
      <c r="L12">
        <v>2200</v>
      </c>
      <c r="M12">
        <v>46339.230799999998</v>
      </c>
      <c r="N12">
        <v>6.1149000000000004</v>
      </c>
      <c r="O12">
        <v>20.267099999999999</v>
      </c>
      <c r="P12">
        <v>35.564100000000003</v>
      </c>
    </row>
    <row r="13" spans="1:16" x14ac:dyDescent="0.3">
      <c r="A13" s="1">
        <v>41274</v>
      </c>
      <c r="B13">
        <v>11.641</v>
      </c>
      <c r="C13">
        <v>3.383</v>
      </c>
      <c r="D13">
        <v>3.0491000000000001</v>
      </c>
      <c r="E13">
        <v>29.345199999999998</v>
      </c>
      <c r="F13">
        <v>18.972799999999999</v>
      </c>
      <c r="G13">
        <v>23.0534</v>
      </c>
      <c r="H13">
        <v>15.1942</v>
      </c>
      <c r="I13">
        <v>2.6749999999999998</v>
      </c>
      <c r="J13">
        <v>5.6205999999999996</v>
      </c>
      <c r="K13">
        <v>3.5251000000000001</v>
      </c>
      <c r="L13">
        <v>3062</v>
      </c>
      <c r="M13">
        <v>46339.230799999998</v>
      </c>
      <c r="N13">
        <v>5.9892000000000003</v>
      </c>
      <c r="O13">
        <v>21.8917</v>
      </c>
      <c r="P13">
        <v>23.5444</v>
      </c>
    </row>
    <row r="14" spans="1:16" x14ac:dyDescent="0.3">
      <c r="A14" s="1">
        <v>41361</v>
      </c>
      <c r="B14">
        <v>12.610900000000001</v>
      </c>
      <c r="C14">
        <v>2.9159000000000002</v>
      </c>
      <c r="D14">
        <v>2.6686000000000001</v>
      </c>
      <c r="E14">
        <v>28.611699999999999</v>
      </c>
      <c r="F14">
        <v>20.2897</v>
      </c>
      <c r="G14">
        <v>24.083200000000001</v>
      </c>
      <c r="H14">
        <v>15.1785</v>
      </c>
      <c r="I14">
        <v>2.7393999999999998</v>
      </c>
      <c r="J14">
        <v>6.0366999999999997</v>
      </c>
      <c r="K14">
        <v>3.8029000000000002</v>
      </c>
      <c r="L14">
        <v>2769</v>
      </c>
      <c r="M14">
        <v>46339.230799999998</v>
      </c>
      <c r="N14">
        <v>5.8004999999999995</v>
      </c>
      <c r="O14">
        <v>20.079599999999999</v>
      </c>
      <c r="P14">
        <v>36.558900000000001</v>
      </c>
    </row>
    <row r="15" spans="1:16" x14ac:dyDescent="0.3">
      <c r="A15" s="1">
        <v>41453</v>
      </c>
      <c r="B15">
        <v>12.212199999999999</v>
      </c>
      <c r="C15">
        <v>2.9525000000000001</v>
      </c>
      <c r="D15">
        <v>2.7088999999999999</v>
      </c>
      <c r="E15">
        <v>27.420500000000001</v>
      </c>
      <c r="F15">
        <v>19.6783</v>
      </c>
      <c r="G15">
        <v>22.662500000000001</v>
      </c>
      <c r="H15">
        <v>15.9267</v>
      </c>
      <c r="I15">
        <v>3.0623999999999998</v>
      </c>
      <c r="J15">
        <v>7.0616000000000003</v>
      </c>
      <c r="K15">
        <v>3.7753999999999999</v>
      </c>
      <c r="L15">
        <v>3669</v>
      </c>
      <c r="M15">
        <v>53111.966800000002</v>
      </c>
      <c r="N15">
        <v>5.5434000000000001</v>
      </c>
      <c r="O15">
        <v>20.105899999999998</v>
      </c>
      <c r="P15">
        <v>40.193399999999997</v>
      </c>
    </row>
    <row r="16" spans="1:16" x14ac:dyDescent="0.3">
      <c r="A16" s="1">
        <v>41547</v>
      </c>
      <c r="B16">
        <v>12.099500000000001</v>
      </c>
      <c r="C16">
        <v>2.8900999999999999</v>
      </c>
      <c r="D16">
        <v>2.6473</v>
      </c>
      <c r="E16">
        <v>27.549800000000001</v>
      </c>
      <c r="F16">
        <v>17.535699999999999</v>
      </c>
      <c r="G16">
        <v>20.314399999999999</v>
      </c>
      <c r="H16">
        <v>15.19</v>
      </c>
      <c r="I16">
        <v>3.1880000000000002</v>
      </c>
      <c r="J16">
        <v>7.0265000000000004</v>
      </c>
      <c r="K16">
        <v>4.0557999999999996</v>
      </c>
      <c r="L16">
        <v>2334</v>
      </c>
      <c r="M16">
        <v>53111.966800000002</v>
      </c>
      <c r="N16">
        <v>5.7470999999999997</v>
      </c>
      <c r="O16">
        <v>19.8171</v>
      </c>
      <c r="P16">
        <v>45.791600000000003</v>
      </c>
    </row>
    <row r="17" spans="1:16" x14ac:dyDescent="0.3">
      <c r="A17" s="1">
        <v>41639</v>
      </c>
      <c r="B17">
        <v>12.592600000000001</v>
      </c>
      <c r="C17">
        <v>2.6451000000000002</v>
      </c>
      <c r="D17">
        <v>2.4171</v>
      </c>
      <c r="E17">
        <v>30.582000000000001</v>
      </c>
      <c r="F17">
        <v>12.257400000000001</v>
      </c>
      <c r="G17">
        <v>14.943999999999999</v>
      </c>
      <c r="H17">
        <v>13.569900000000001</v>
      </c>
      <c r="I17">
        <v>3.2951000000000001</v>
      </c>
      <c r="J17">
        <v>7.3788</v>
      </c>
      <c r="K17">
        <v>3.8708999999999998</v>
      </c>
      <c r="L17">
        <v>2611</v>
      </c>
      <c r="M17">
        <v>53111.966800000002</v>
      </c>
      <c r="N17">
        <v>5.7161999999999997</v>
      </c>
      <c r="O17">
        <v>22.044899999999998</v>
      </c>
      <c r="P17">
        <v>62.7012</v>
      </c>
    </row>
    <row r="18" spans="1:16" x14ac:dyDescent="0.3">
      <c r="A18" s="1">
        <v>41729</v>
      </c>
      <c r="B18">
        <v>13.007</v>
      </c>
      <c r="C18">
        <v>3.4722</v>
      </c>
      <c r="D18">
        <v>3.1857000000000002</v>
      </c>
      <c r="E18">
        <v>37.449599999999997</v>
      </c>
      <c r="F18">
        <v>17.411000000000001</v>
      </c>
      <c r="G18">
        <v>22.0182</v>
      </c>
      <c r="H18">
        <v>12.62</v>
      </c>
      <c r="I18">
        <v>3.2747000000000002</v>
      </c>
      <c r="J18">
        <v>7.2305000000000001</v>
      </c>
      <c r="K18">
        <v>3.7381000000000002</v>
      </c>
      <c r="L18">
        <v>2825</v>
      </c>
      <c r="M18">
        <v>53111.966800000002</v>
      </c>
      <c r="N18">
        <v>5.4462000000000002</v>
      </c>
      <c r="O18">
        <v>19.472100000000001</v>
      </c>
      <c r="P18">
        <v>44.6584</v>
      </c>
    </row>
    <row r="19" spans="1:16" x14ac:dyDescent="0.3">
      <c r="A19" s="1">
        <v>41820</v>
      </c>
      <c r="B19">
        <v>12.6332</v>
      </c>
      <c r="C19">
        <v>3.3881000000000001</v>
      </c>
      <c r="D19">
        <v>3.0987999999999998</v>
      </c>
      <c r="E19">
        <v>36.793500000000002</v>
      </c>
      <c r="F19">
        <v>18.880299999999998</v>
      </c>
      <c r="G19">
        <v>21.696200000000001</v>
      </c>
      <c r="H19">
        <v>12.3596</v>
      </c>
      <c r="I19">
        <v>3.544</v>
      </c>
      <c r="J19">
        <v>8.1532</v>
      </c>
      <c r="K19">
        <v>3.5992999999999999</v>
      </c>
      <c r="L19">
        <v>3287</v>
      </c>
      <c r="M19">
        <v>48783.123099999997</v>
      </c>
      <c r="N19">
        <v>5.0106000000000002</v>
      </c>
      <c r="O19">
        <v>18.911200000000001</v>
      </c>
      <c r="P19">
        <v>43.301699999999997</v>
      </c>
    </row>
    <row r="20" spans="1:16" x14ac:dyDescent="0.3">
      <c r="A20" s="1">
        <v>41912</v>
      </c>
      <c r="B20">
        <v>12.480600000000001</v>
      </c>
      <c r="C20">
        <v>3.3105000000000002</v>
      </c>
      <c r="D20">
        <v>3.0289000000000001</v>
      </c>
      <c r="E20">
        <v>36.982399999999998</v>
      </c>
      <c r="F20">
        <v>16.8489</v>
      </c>
      <c r="G20">
        <v>19.126200000000001</v>
      </c>
      <c r="H20">
        <v>12.0336</v>
      </c>
      <c r="I20">
        <v>3.6282000000000001</v>
      </c>
      <c r="J20">
        <v>8.3714999999999993</v>
      </c>
      <c r="K20">
        <v>3.6408</v>
      </c>
      <c r="L20">
        <v>2206</v>
      </c>
      <c r="M20">
        <v>48783.123099999997</v>
      </c>
      <c r="N20">
        <v>5.2675000000000001</v>
      </c>
      <c r="O20">
        <v>19.361999999999998</v>
      </c>
      <c r="P20">
        <v>53.227600000000002</v>
      </c>
    </row>
    <row r="21" spans="1:16" x14ac:dyDescent="0.3">
      <c r="A21" s="1">
        <v>42004</v>
      </c>
      <c r="B21">
        <v>11.197800000000001</v>
      </c>
      <c r="C21">
        <v>3.3883000000000001</v>
      </c>
      <c r="D21">
        <v>3.0834000000000001</v>
      </c>
      <c r="E21">
        <v>35.555599999999998</v>
      </c>
      <c r="F21">
        <v>18.863299999999999</v>
      </c>
      <c r="G21">
        <v>21.967199999999998</v>
      </c>
      <c r="H21">
        <v>13.4047</v>
      </c>
      <c r="I21">
        <v>3.8372000000000002</v>
      </c>
      <c r="J21">
        <v>8.6778999999999993</v>
      </c>
      <c r="K21">
        <v>3.5491000000000001</v>
      </c>
      <c r="L21">
        <v>2618</v>
      </c>
      <c r="M21">
        <v>48783.123099999997</v>
      </c>
      <c r="N21">
        <v>5.609</v>
      </c>
      <c r="O21">
        <v>20.852599999999999</v>
      </c>
      <c r="P21">
        <v>40.634099999999997</v>
      </c>
    </row>
    <row r="22" spans="1:16" x14ac:dyDescent="0.3">
      <c r="A22" s="1">
        <v>42094</v>
      </c>
      <c r="B22">
        <v>11.753</v>
      </c>
      <c r="C22">
        <v>2.9826000000000001</v>
      </c>
      <c r="D22">
        <v>2.7342</v>
      </c>
      <c r="E22">
        <v>35.707099999999997</v>
      </c>
      <c r="F22">
        <v>21.043199999999999</v>
      </c>
      <c r="G22">
        <v>24.099900000000002</v>
      </c>
      <c r="H22">
        <v>13.4528</v>
      </c>
      <c r="I22">
        <v>3.6947999999999999</v>
      </c>
      <c r="J22">
        <v>8.2406000000000006</v>
      </c>
      <c r="K22">
        <v>3.8898999999999999</v>
      </c>
      <c r="L22">
        <v>2683</v>
      </c>
      <c r="M22">
        <v>48783.123099999997</v>
      </c>
      <c r="N22">
        <v>5.5152999999999999</v>
      </c>
      <c r="O22">
        <v>18.0304</v>
      </c>
      <c r="P22">
        <v>43.906399999999998</v>
      </c>
    </row>
    <row r="23" spans="1:16" x14ac:dyDescent="0.3">
      <c r="A23" s="1">
        <v>42185</v>
      </c>
      <c r="B23">
        <v>12.1069</v>
      </c>
      <c r="C23">
        <v>3.2292000000000001</v>
      </c>
      <c r="D23">
        <v>2.9737999999999998</v>
      </c>
      <c r="E23">
        <v>42.470399999999998</v>
      </c>
      <c r="F23">
        <v>19.335599999999999</v>
      </c>
      <c r="G23">
        <v>22.432500000000001</v>
      </c>
      <c r="H23">
        <v>13.410399999999999</v>
      </c>
      <c r="I23">
        <v>3.5621999999999998</v>
      </c>
      <c r="J23">
        <v>7.9175000000000004</v>
      </c>
      <c r="K23">
        <v>3.8906999999999998</v>
      </c>
      <c r="L23">
        <v>3818</v>
      </c>
      <c r="M23">
        <v>57605.835800000001</v>
      </c>
      <c r="N23">
        <v>5.1356000000000002</v>
      </c>
      <c r="O23">
        <v>18.273399999999999</v>
      </c>
      <c r="P23">
        <v>46.056899999999999</v>
      </c>
    </row>
    <row r="24" spans="1:16" x14ac:dyDescent="0.3">
      <c r="A24" s="1">
        <v>42277</v>
      </c>
      <c r="B24">
        <v>12.297700000000001</v>
      </c>
      <c r="C24">
        <v>3.3460000000000001</v>
      </c>
      <c r="D24">
        <v>3.0916000000000001</v>
      </c>
      <c r="E24">
        <v>41.050699999999999</v>
      </c>
      <c r="F24">
        <v>19.364799999999999</v>
      </c>
      <c r="G24">
        <v>24.278500000000001</v>
      </c>
      <c r="H24">
        <v>14.111700000000001</v>
      </c>
      <c r="I24">
        <v>3.4346999999999999</v>
      </c>
      <c r="J24">
        <v>7.1471999999999998</v>
      </c>
      <c r="K24">
        <v>3.5461999999999998</v>
      </c>
      <c r="L24">
        <v>2504</v>
      </c>
      <c r="M24">
        <v>57605.835800000001</v>
      </c>
      <c r="N24">
        <v>5.5547000000000004</v>
      </c>
      <c r="O24">
        <v>17.957999999999998</v>
      </c>
      <c r="P24">
        <v>43.950600000000001</v>
      </c>
    </row>
    <row r="25" spans="1:16" x14ac:dyDescent="0.3">
      <c r="A25" s="1">
        <v>42369</v>
      </c>
      <c r="B25">
        <v>11.7263</v>
      </c>
      <c r="C25">
        <v>3.2898000000000001</v>
      </c>
      <c r="D25">
        <v>3.0348000000000002</v>
      </c>
      <c r="E25">
        <v>40.411700000000003</v>
      </c>
      <c r="F25">
        <v>20.333300000000001</v>
      </c>
      <c r="G25">
        <v>27.617999999999999</v>
      </c>
      <c r="H25">
        <v>14.7896</v>
      </c>
      <c r="I25">
        <v>3.4771000000000001</v>
      </c>
      <c r="J25">
        <v>7.0872999999999999</v>
      </c>
      <c r="K25">
        <v>3.7749000000000001</v>
      </c>
      <c r="L25">
        <v>3608</v>
      </c>
      <c r="M25">
        <v>57605.835800000001</v>
      </c>
      <c r="N25">
        <v>5.6456999999999997</v>
      </c>
      <c r="O25">
        <v>19.014399999999998</v>
      </c>
      <c r="P25">
        <v>33.841799999999999</v>
      </c>
    </row>
    <row r="26" spans="1:16" x14ac:dyDescent="0.3">
      <c r="A26" s="1">
        <v>42460</v>
      </c>
      <c r="B26">
        <v>12.0748</v>
      </c>
      <c r="C26">
        <v>3.2734000000000001</v>
      </c>
      <c r="D26">
        <v>3.0110999999999999</v>
      </c>
      <c r="E26">
        <v>45.856200000000001</v>
      </c>
      <c r="F26">
        <v>17.051400000000001</v>
      </c>
      <c r="G26">
        <v>24.866700000000002</v>
      </c>
      <c r="H26">
        <v>14.267099999999999</v>
      </c>
      <c r="I26">
        <v>3.7431999999999999</v>
      </c>
      <c r="J26">
        <v>7.51</v>
      </c>
      <c r="K26">
        <v>3.4529999999999998</v>
      </c>
      <c r="L26">
        <v>2760</v>
      </c>
      <c r="M26">
        <v>57605.835800000001</v>
      </c>
      <c r="N26">
        <v>5.5254000000000003</v>
      </c>
      <c r="O26">
        <v>17.2395</v>
      </c>
      <c r="P26">
        <v>55.683300000000003</v>
      </c>
    </row>
    <row r="27" spans="1:16" x14ac:dyDescent="0.3">
      <c r="A27" s="1">
        <v>42551</v>
      </c>
      <c r="B27">
        <v>12.860099999999999</v>
      </c>
      <c r="C27">
        <v>3.16</v>
      </c>
      <c r="D27">
        <v>3.0457999999999998</v>
      </c>
      <c r="E27">
        <v>45.046100000000003</v>
      </c>
      <c r="F27">
        <v>18.350000000000001</v>
      </c>
      <c r="G27">
        <v>26.1355</v>
      </c>
      <c r="H27">
        <v>14.636200000000001</v>
      </c>
      <c r="I27">
        <v>3.6254</v>
      </c>
      <c r="J27">
        <v>7.2375999999999996</v>
      </c>
      <c r="K27">
        <v>3.5063</v>
      </c>
      <c r="L27">
        <v>3552</v>
      </c>
      <c r="M27">
        <v>51804.613299999997</v>
      </c>
      <c r="N27">
        <v>4.9360999999999997</v>
      </c>
      <c r="O27">
        <v>16.552800000000001</v>
      </c>
      <c r="P27">
        <v>46.533900000000003</v>
      </c>
    </row>
    <row r="28" spans="1:16" x14ac:dyDescent="0.3">
      <c r="A28" s="1">
        <v>42643</v>
      </c>
      <c r="B28">
        <v>13.4725</v>
      </c>
      <c r="C28">
        <v>3.581</v>
      </c>
      <c r="D28">
        <v>3.4592999999999998</v>
      </c>
      <c r="E28">
        <v>54.866999999999997</v>
      </c>
      <c r="F28">
        <v>14.5303</v>
      </c>
      <c r="G28">
        <v>23.291799999999999</v>
      </c>
      <c r="H28">
        <v>13.577500000000001</v>
      </c>
      <c r="I28">
        <v>4.0612000000000004</v>
      </c>
      <c r="J28">
        <v>8.3594000000000008</v>
      </c>
      <c r="K28">
        <v>3.5617999999999999</v>
      </c>
      <c r="L28">
        <v>2455</v>
      </c>
      <c r="M28">
        <v>51804.613299999997</v>
      </c>
      <c r="N28">
        <v>5.2701000000000002</v>
      </c>
      <c r="O28">
        <v>16.642099999999999</v>
      </c>
      <c r="P28">
        <v>56.3307</v>
      </c>
    </row>
    <row r="29" spans="1:16" x14ac:dyDescent="0.3">
      <c r="A29" s="1">
        <v>42734</v>
      </c>
      <c r="B29">
        <v>13.491199999999999</v>
      </c>
      <c r="C29">
        <v>3.6724000000000001</v>
      </c>
      <c r="D29">
        <v>3.5582000000000003</v>
      </c>
      <c r="E29">
        <v>54.727200000000003</v>
      </c>
      <c r="F29">
        <v>13.031499999999999</v>
      </c>
      <c r="G29">
        <v>24.982700000000001</v>
      </c>
      <c r="H29">
        <v>13.020899999999999</v>
      </c>
      <c r="I29">
        <v>3.8226</v>
      </c>
      <c r="J29">
        <v>7.9987000000000004</v>
      </c>
      <c r="K29">
        <v>3.4176000000000002</v>
      </c>
      <c r="L29">
        <v>3521</v>
      </c>
      <c r="M29">
        <v>52418.738400000002</v>
      </c>
      <c r="N29">
        <v>5.4664999999999999</v>
      </c>
      <c r="O29">
        <v>18.3596</v>
      </c>
      <c r="P29">
        <v>55.5366</v>
      </c>
    </row>
    <row r="30" spans="1:16" x14ac:dyDescent="0.3">
      <c r="A30" s="1">
        <v>42825</v>
      </c>
      <c r="B30">
        <v>13.1835</v>
      </c>
      <c r="C30">
        <v>3.5198</v>
      </c>
      <c r="D30">
        <v>3.4003000000000001</v>
      </c>
      <c r="E30">
        <v>49.661999999999999</v>
      </c>
      <c r="F30">
        <v>14.4703</v>
      </c>
      <c r="G30">
        <v>26.541</v>
      </c>
      <c r="H30">
        <v>12.924799999999999</v>
      </c>
      <c r="I30">
        <v>4.5263999999999998</v>
      </c>
      <c r="J30">
        <v>9.1906999999999996</v>
      </c>
      <c r="K30">
        <v>3.4390999999999998</v>
      </c>
      <c r="L30">
        <v>3143</v>
      </c>
      <c r="M30">
        <v>45959.94</v>
      </c>
      <c r="N30">
        <v>5.3788999999999998</v>
      </c>
      <c r="O30">
        <v>16.064699999999998</v>
      </c>
      <c r="P30">
        <v>57.693800000000003</v>
      </c>
    </row>
    <row r="31" spans="1:16" x14ac:dyDescent="0.3">
      <c r="A31" s="1">
        <v>42916</v>
      </c>
      <c r="B31">
        <v>12.5528</v>
      </c>
      <c r="C31">
        <v>3.0346000000000002</v>
      </c>
      <c r="D31">
        <v>2.9182000000000001</v>
      </c>
      <c r="E31">
        <v>50.980499999999999</v>
      </c>
      <c r="F31">
        <v>13.666700000000001</v>
      </c>
      <c r="G31">
        <v>25.0062</v>
      </c>
      <c r="H31">
        <v>12.932</v>
      </c>
      <c r="I31">
        <v>4.1318999999999999</v>
      </c>
      <c r="J31">
        <v>8.3965999999999994</v>
      </c>
      <c r="K31">
        <v>3.6810999999999998</v>
      </c>
      <c r="L31">
        <v>3793</v>
      </c>
      <c r="M31">
        <v>54883.401899999997</v>
      </c>
      <c r="N31">
        <v>4.7716000000000003</v>
      </c>
      <c r="O31">
        <v>14.8955</v>
      </c>
      <c r="P31">
        <v>59.735999999999997</v>
      </c>
    </row>
    <row r="32" spans="1:16" x14ac:dyDescent="0.3">
      <c r="A32" s="1">
        <v>43007</v>
      </c>
      <c r="B32">
        <v>12.5633</v>
      </c>
      <c r="C32">
        <v>2.8712</v>
      </c>
      <c r="D32">
        <v>2.7603</v>
      </c>
      <c r="E32">
        <v>54.802399999999999</v>
      </c>
      <c r="F32">
        <v>11.7277</v>
      </c>
      <c r="G32">
        <v>22.709299999999999</v>
      </c>
      <c r="H32">
        <v>11.838200000000001</v>
      </c>
      <c r="I32">
        <v>4.6147999999999998</v>
      </c>
      <c r="J32">
        <v>9.2782</v>
      </c>
      <c r="K32">
        <v>3.3721999999999999</v>
      </c>
      <c r="L32">
        <v>2912</v>
      </c>
      <c r="M32">
        <v>54883.401899999997</v>
      </c>
      <c r="N32">
        <v>5.1414</v>
      </c>
      <c r="O32">
        <v>17.2376</v>
      </c>
      <c r="P32">
        <v>59.9833</v>
      </c>
    </row>
    <row r="33" spans="1:16" x14ac:dyDescent="0.3">
      <c r="A33" s="1">
        <v>43098</v>
      </c>
      <c r="B33">
        <v>11.460100000000001</v>
      </c>
      <c r="C33">
        <v>2.4333</v>
      </c>
      <c r="D33">
        <v>2.3349000000000002</v>
      </c>
      <c r="E33">
        <v>75.730099999999993</v>
      </c>
      <c r="F33">
        <v>12.4413</v>
      </c>
      <c r="G33">
        <v>25.851800000000001</v>
      </c>
      <c r="H33">
        <v>12.4842</v>
      </c>
      <c r="I33">
        <v>8.8992000000000004</v>
      </c>
      <c r="J33">
        <v>10.8545</v>
      </c>
      <c r="K33">
        <v>3.4344999999999999</v>
      </c>
      <c r="L33">
        <v>3859</v>
      </c>
      <c r="M33">
        <v>54883.401899999997</v>
      </c>
      <c r="N33">
        <v>5.3913000000000002</v>
      </c>
      <c r="O33">
        <v>18.581099999999999</v>
      </c>
      <c r="P33">
        <v>59.9833</v>
      </c>
    </row>
    <row r="34" spans="1:16" x14ac:dyDescent="0.3">
      <c r="A34" s="1">
        <v>43188</v>
      </c>
      <c r="B34">
        <v>11.260899999999999</v>
      </c>
      <c r="C34">
        <v>2.3441000000000001</v>
      </c>
      <c r="D34">
        <v>2.2195999999999998</v>
      </c>
      <c r="E34">
        <v>60.1616</v>
      </c>
      <c r="F34">
        <v>13.223599999999999</v>
      </c>
      <c r="G34">
        <v>25.1464</v>
      </c>
      <c r="H34">
        <v>13.798</v>
      </c>
      <c r="I34">
        <v>15.143000000000001</v>
      </c>
      <c r="J34">
        <v>12.6492</v>
      </c>
      <c r="K34">
        <v>3.1985000000000001</v>
      </c>
      <c r="L34">
        <v>2175</v>
      </c>
      <c r="M34">
        <v>54883.401899999997</v>
      </c>
      <c r="N34">
        <v>5.2801</v>
      </c>
      <c r="O34">
        <v>13.6579</v>
      </c>
      <c r="P34">
        <v>58.416899999999998</v>
      </c>
    </row>
    <row r="35" spans="1:16" x14ac:dyDescent="0.3">
      <c r="A35" s="1">
        <v>43280</v>
      </c>
      <c r="B35">
        <v>10.8169</v>
      </c>
      <c r="C35">
        <v>2.2873000000000001</v>
      </c>
      <c r="D35">
        <v>2.1103000000000001</v>
      </c>
      <c r="E35">
        <v>59.182000000000002</v>
      </c>
      <c r="F35">
        <v>14.9375</v>
      </c>
      <c r="G35">
        <v>26.051100000000002</v>
      </c>
      <c r="H35">
        <v>15.100899999999999</v>
      </c>
      <c r="I35">
        <v>20.565899999999999</v>
      </c>
      <c r="J35">
        <v>12.5085</v>
      </c>
      <c r="K35">
        <v>3.6711</v>
      </c>
      <c r="L35">
        <v>3886</v>
      </c>
      <c r="M35">
        <v>55256.064700000003</v>
      </c>
      <c r="N35">
        <v>4.8114999999999997</v>
      </c>
      <c r="O35">
        <v>11.525700000000001</v>
      </c>
      <c r="P35">
        <v>40.362900000000003</v>
      </c>
    </row>
    <row r="36" spans="1:16" x14ac:dyDescent="0.3">
      <c r="A36" s="1">
        <v>43371</v>
      </c>
      <c r="B36">
        <v>11.602499999999999</v>
      </c>
      <c r="C36">
        <v>2.1082000000000001</v>
      </c>
      <c r="D36">
        <v>1.9679</v>
      </c>
      <c r="E36">
        <v>58.301400000000001</v>
      </c>
      <c r="F36">
        <v>17.217199999999998</v>
      </c>
      <c r="G36">
        <v>29.108000000000001</v>
      </c>
      <c r="H36">
        <v>15.4985</v>
      </c>
      <c r="I36">
        <v>26.494399999999999</v>
      </c>
      <c r="J36">
        <v>13.293200000000001</v>
      </c>
      <c r="K36">
        <v>4.4105999999999996</v>
      </c>
      <c r="L36">
        <v>3551</v>
      </c>
      <c r="M36">
        <v>55256.064700000003</v>
      </c>
      <c r="N36">
        <v>5.3959999999999999</v>
      </c>
      <c r="O36">
        <v>12.716200000000001</v>
      </c>
      <c r="P36">
        <v>42.2654</v>
      </c>
    </row>
    <row r="37" spans="1:16" x14ac:dyDescent="0.3">
      <c r="A37" s="1">
        <v>43465</v>
      </c>
      <c r="B37">
        <v>10.689500000000001</v>
      </c>
      <c r="C37">
        <v>1.8018999999999998</v>
      </c>
      <c r="D37">
        <v>1.6684999999999999</v>
      </c>
      <c r="E37">
        <v>62.835599999999999</v>
      </c>
      <c r="F37">
        <v>14.399100000000001</v>
      </c>
      <c r="G37">
        <v>25.799499999999998</v>
      </c>
      <c r="H37">
        <v>16.724</v>
      </c>
      <c r="I37">
        <v>34.487400000000001</v>
      </c>
      <c r="J37">
        <v>11.595599999999999</v>
      </c>
      <c r="K37">
        <v>3.8847</v>
      </c>
      <c r="L37">
        <v>3536</v>
      </c>
      <c r="M37">
        <v>55256.064700000003</v>
      </c>
      <c r="N37">
        <v>5.7462</v>
      </c>
      <c r="O37">
        <v>14.0184</v>
      </c>
      <c r="P37">
        <v>52.090699999999998</v>
      </c>
    </row>
    <row r="38" spans="1:16" x14ac:dyDescent="0.3">
      <c r="A38" s="1">
        <v>43553</v>
      </c>
      <c r="B38">
        <v>11.3132</v>
      </c>
      <c r="C38">
        <v>1.6949000000000001</v>
      </c>
      <c r="D38">
        <v>1.5571999999999999</v>
      </c>
      <c r="E38">
        <v>64.389700000000005</v>
      </c>
      <c r="F38">
        <v>16.6493</v>
      </c>
      <c r="G38">
        <v>27.110700000000001</v>
      </c>
      <c r="H38">
        <v>20.1981</v>
      </c>
      <c r="I38">
        <v>255.95339999999999</v>
      </c>
      <c r="J38">
        <v>14.3276</v>
      </c>
      <c r="K38">
        <v>3.8784999999999998</v>
      </c>
      <c r="L38">
        <v>4101</v>
      </c>
      <c r="M38">
        <v>55256.064700000003</v>
      </c>
      <c r="N38">
        <v>5.7130000000000001</v>
      </c>
      <c r="O38">
        <v>10.587</v>
      </c>
      <c r="P38">
        <v>49.901400000000002</v>
      </c>
    </row>
    <row r="39" spans="1:16" x14ac:dyDescent="0.3">
      <c r="A39" s="1">
        <v>43644</v>
      </c>
      <c r="B39">
        <v>11.915800000000001</v>
      </c>
      <c r="C39">
        <v>1.5059</v>
      </c>
      <c r="D39">
        <v>1.3875</v>
      </c>
      <c r="E39">
        <v>73.474100000000007</v>
      </c>
      <c r="F39">
        <v>18.088200000000001</v>
      </c>
      <c r="G39">
        <v>27.479900000000001</v>
      </c>
      <c r="H39">
        <v>23.237500000000001</v>
      </c>
      <c r="I39">
        <v>265.87509999999997</v>
      </c>
      <c r="J39">
        <v>13.9946</v>
      </c>
      <c r="K39">
        <v>4.3369999999999997</v>
      </c>
      <c r="L39">
        <v>3734</v>
      </c>
      <c r="M39">
        <v>51936.758900000001</v>
      </c>
      <c r="N39">
        <v>4.9223999999999997</v>
      </c>
      <c r="O39">
        <v>9.4750999999999994</v>
      </c>
      <c r="P39">
        <v>67.543099999999995</v>
      </c>
    </row>
    <row r="40" spans="1:16" x14ac:dyDescent="0.3">
      <c r="A40" s="1">
        <v>43738</v>
      </c>
      <c r="B40">
        <v>13.0364</v>
      </c>
      <c r="C40">
        <v>1.696</v>
      </c>
      <c r="D40">
        <v>1.5424</v>
      </c>
      <c r="E40">
        <v>57.066499999999998</v>
      </c>
      <c r="F40">
        <v>20.1067</v>
      </c>
      <c r="G40">
        <v>27.1981</v>
      </c>
      <c r="H40">
        <v>22.3125</v>
      </c>
      <c r="I40">
        <v>265.87509999999997</v>
      </c>
      <c r="J40">
        <v>12.325200000000001</v>
      </c>
      <c r="K40">
        <v>4.0301999999999998</v>
      </c>
      <c r="L40">
        <v>3385</v>
      </c>
      <c r="M40">
        <v>51936.758900000001</v>
      </c>
      <c r="N40">
        <v>5.3902000000000001</v>
      </c>
      <c r="O40">
        <v>9.8293999999999997</v>
      </c>
      <c r="P40">
        <v>50.786099999999998</v>
      </c>
    </row>
    <row r="41" spans="1:16" x14ac:dyDescent="0.3">
      <c r="A41" s="1">
        <v>43830</v>
      </c>
      <c r="B41">
        <v>12.164400000000001</v>
      </c>
      <c r="C41">
        <v>1.8132999999999999</v>
      </c>
      <c r="D41">
        <v>1.6398000000000001</v>
      </c>
      <c r="E41">
        <v>48.104599999999998</v>
      </c>
      <c r="F41">
        <v>21.392399999999999</v>
      </c>
      <c r="G41">
        <v>28.154900000000001</v>
      </c>
      <c r="H41">
        <v>23.400200000000002</v>
      </c>
      <c r="I41">
        <v>13109.3688</v>
      </c>
      <c r="J41">
        <v>11.760199999999999</v>
      </c>
      <c r="K41">
        <v>4.0209999999999999</v>
      </c>
      <c r="L41">
        <v>3611</v>
      </c>
      <c r="M41">
        <v>51936.758900000001</v>
      </c>
      <c r="N41">
        <v>5.7408999999999999</v>
      </c>
      <c r="O41">
        <v>10.154299999999999</v>
      </c>
      <c r="P41">
        <v>51.633099999999999</v>
      </c>
    </row>
    <row r="42" spans="1:16" x14ac:dyDescent="0.3">
      <c r="A42" s="1">
        <v>43921</v>
      </c>
      <c r="B42">
        <v>13.2125</v>
      </c>
      <c r="C42">
        <v>1.5926</v>
      </c>
      <c r="D42">
        <v>1.4592000000000001</v>
      </c>
      <c r="E42">
        <v>47.838000000000001</v>
      </c>
      <c r="F42">
        <v>26.261500000000002</v>
      </c>
      <c r="G42">
        <v>28.490400000000001</v>
      </c>
      <c r="H42">
        <v>24.3764</v>
      </c>
      <c r="I42">
        <v>316.1558</v>
      </c>
      <c r="J42">
        <v>9.5160999999999998</v>
      </c>
      <c r="K42">
        <v>4.3360000000000003</v>
      </c>
      <c r="L42">
        <v>4066</v>
      </c>
      <c r="M42">
        <v>51936.758900000001</v>
      </c>
      <c r="N42">
        <v>5.5895999999999999</v>
      </c>
      <c r="O42">
        <v>8.0185999999999993</v>
      </c>
      <c r="P42">
        <v>54.758499999999998</v>
      </c>
    </row>
    <row r="43" spans="1:16" x14ac:dyDescent="0.3">
      <c r="A43" s="1">
        <v>44012</v>
      </c>
      <c r="B43">
        <v>13.2218</v>
      </c>
      <c r="C43">
        <v>1.7201</v>
      </c>
      <c r="D43">
        <v>1.5768</v>
      </c>
      <c r="E43">
        <v>41.099699999999999</v>
      </c>
      <c r="F43">
        <v>27.285699999999999</v>
      </c>
      <c r="G43">
        <v>26.715499999999999</v>
      </c>
      <c r="H43">
        <v>25.701899999999998</v>
      </c>
      <c r="I43">
        <v>76.547399999999996</v>
      </c>
      <c r="J43">
        <v>11.5473</v>
      </c>
      <c r="K43">
        <v>3.9003999999999999</v>
      </c>
      <c r="L43">
        <v>3594</v>
      </c>
      <c r="M43">
        <v>49058.0645</v>
      </c>
      <c r="N43">
        <v>4.6711</v>
      </c>
      <c r="O43">
        <v>8.1913</v>
      </c>
      <c r="P43">
        <v>57.852800000000002</v>
      </c>
    </row>
    <row r="44" spans="1:16" x14ac:dyDescent="0.3">
      <c r="A44" s="1">
        <v>44104</v>
      </c>
      <c r="B44">
        <v>13.0495</v>
      </c>
      <c r="C44">
        <v>1.5927</v>
      </c>
      <c r="D44">
        <v>1.4485000000000001</v>
      </c>
      <c r="E44">
        <v>40.865400000000001</v>
      </c>
      <c r="F44">
        <v>22.946400000000001</v>
      </c>
      <c r="G44">
        <v>21.5441</v>
      </c>
      <c r="H44">
        <v>23.0258</v>
      </c>
      <c r="I44">
        <v>80.737200000000001</v>
      </c>
      <c r="J44">
        <v>10.277699999999999</v>
      </c>
      <c r="K44">
        <v>3.9525000000000001</v>
      </c>
      <c r="L44">
        <v>3925</v>
      </c>
      <c r="M44">
        <v>49058.0645</v>
      </c>
      <c r="N44">
        <v>5.0629999999999997</v>
      </c>
      <c r="O44">
        <v>7.9954000000000001</v>
      </c>
      <c r="P44">
        <v>69.917199999999994</v>
      </c>
    </row>
  </sheetData>
  <phoneticPr fontId="18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_xll.BDH("HPE US Equity",B$1:P$1,"CQ1 2010","","Dir=V","Per=Q","Days=A","Dts=S","cols=16;rows=43")</f>
        <v>#NAME?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</row>
    <row r="3" spans="1:16" x14ac:dyDescent="0.3">
      <c r="A3" s="1">
        <v>40359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6" x14ac:dyDescent="0.3">
      <c r="A4" s="1">
        <v>40451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</row>
    <row r="5" spans="1:16" x14ac:dyDescent="0.3">
      <c r="A5" s="1">
        <v>40543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</row>
    <row r="6" spans="1:16" x14ac:dyDescent="0.3">
      <c r="A6" s="1">
        <v>40633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</row>
    <row r="7" spans="1:16" x14ac:dyDescent="0.3">
      <c r="A7" s="1">
        <v>40724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</row>
    <row r="8" spans="1:16" x14ac:dyDescent="0.3">
      <c r="A8" s="1">
        <v>40816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</row>
    <row r="9" spans="1:16" x14ac:dyDescent="0.3">
      <c r="A9" s="1">
        <v>40907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</row>
    <row r="10" spans="1:16" x14ac:dyDescent="0.3">
      <c r="A10" s="1">
        <v>40998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</row>
    <row r="11" spans="1:16" x14ac:dyDescent="0.3">
      <c r="A11" s="1">
        <v>41089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5</v>
      </c>
      <c r="K11" t="s">
        <v>5</v>
      </c>
      <c r="L11" t="s">
        <v>5</v>
      </c>
      <c r="M11" t="s">
        <v>5</v>
      </c>
      <c r="N11" t="s">
        <v>5</v>
      </c>
      <c r="O11" t="s">
        <v>5</v>
      </c>
      <c r="P11" t="s">
        <v>5</v>
      </c>
    </row>
    <row r="12" spans="1:16" x14ac:dyDescent="0.3">
      <c r="A12" s="1">
        <v>41180</v>
      </c>
      <c r="B12" t="s">
        <v>5</v>
      </c>
      <c r="C12" t="s">
        <v>5</v>
      </c>
      <c r="D12" t="s">
        <v>5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5</v>
      </c>
      <c r="K12" t="s">
        <v>5</v>
      </c>
      <c r="L12" t="s">
        <v>5</v>
      </c>
      <c r="M12" t="s">
        <v>5</v>
      </c>
      <c r="N12" t="s">
        <v>5</v>
      </c>
      <c r="O12" t="s">
        <v>5</v>
      </c>
      <c r="P12" t="s">
        <v>5</v>
      </c>
    </row>
    <row r="13" spans="1:16" x14ac:dyDescent="0.3">
      <c r="A13" s="1">
        <v>41274</v>
      </c>
      <c r="B13" t="s">
        <v>5</v>
      </c>
      <c r="C13" t="s">
        <v>5</v>
      </c>
      <c r="D13" t="s">
        <v>5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</row>
    <row r="14" spans="1:16" x14ac:dyDescent="0.3">
      <c r="A14" s="1">
        <v>41361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  <c r="O14" t="s">
        <v>5</v>
      </c>
      <c r="P14" t="s">
        <v>5</v>
      </c>
    </row>
    <row r="15" spans="1:16" x14ac:dyDescent="0.3">
      <c r="A15" s="1">
        <v>41453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5</v>
      </c>
      <c r="K15" t="s">
        <v>5</v>
      </c>
      <c r="L15" t="s">
        <v>5</v>
      </c>
      <c r="M15" t="s">
        <v>5</v>
      </c>
      <c r="N15" t="s">
        <v>5</v>
      </c>
      <c r="O15" t="s">
        <v>5</v>
      </c>
      <c r="P15" t="s">
        <v>5</v>
      </c>
    </row>
    <row r="16" spans="1:16" x14ac:dyDescent="0.3">
      <c r="A16" s="1">
        <v>41547</v>
      </c>
      <c r="B16" t="s">
        <v>5</v>
      </c>
      <c r="C16" t="s">
        <v>5</v>
      </c>
      <c r="D16" t="s">
        <v>5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5</v>
      </c>
      <c r="L16" t="s">
        <v>5</v>
      </c>
      <c r="M16" t="s">
        <v>5</v>
      </c>
      <c r="N16" t="s">
        <v>5</v>
      </c>
      <c r="O16" t="s">
        <v>5</v>
      </c>
      <c r="P16" t="s">
        <v>5</v>
      </c>
    </row>
    <row r="17" spans="1:16" x14ac:dyDescent="0.3">
      <c r="A17" s="1">
        <v>41639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>
        <v>4.2187000000000001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 t="s">
        <v>5</v>
      </c>
      <c r="D18" t="s">
        <v>5</v>
      </c>
      <c r="E18" t="s">
        <v>5</v>
      </c>
      <c r="F18" t="s">
        <v>5</v>
      </c>
      <c r="G18">
        <v>4.2286999999999999</v>
      </c>
      <c r="H18" t="s">
        <v>5</v>
      </c>
      <c r="I18" t="s">
        <v>5</v>
      </c>
      <c r="J18" t="s">
        <v>5</v>
      </c>
      <c r="K18" t="s">
        <v>5</v>
      </c>
      <c r="L18" t="s">
        <v>5</v>
      </c>
      <c r="M18" t="s">
        <v>5</v>
      </c>
      <c r="N18" t="s">
        <v>5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 t="s">
        <v>5</v>
      </c>
      <c r="D19" t="s">
        <v>5</v>
      </c>
      <c r="E19" t="s">
        <v>5</v>
      </c>
      <c r="F19" t="s">
        <v>5</v>
      </c>
      <c r="G19">
        <v>2.5832000000000002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>
        <v>1.1149</v>
      </c>
      <c r="D20">
        <v>0.69410000000000005</v>
      </c>
      <c r="E20">
        <v>3.7496999999999998</v>
      </c>
      <c r="F20" t="s">
        <v>5</v>
      </c>
      <c r="G20">
        <v>5.8693999999999997</v>
      </c>
      <c r="H20" t="s">
        <v>5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>
        <v>1.1149</v>
      </c>
      <c r="D21">
        <v>0.69410000000000005</v>
      </c>
      <c r="E21">
        <v>3.7496999999999998</v>
      </c>
      <c r="F21">
        <v>73.2</v>
      </c>
      <c r="G21">
        <v>5.6078999999999999</v>
      </c>
      <c r="H21" t="s">
        <v>5</v>
      </c>
      <c r="I21" t="s">
        <v>5</v>
      </c>
      <c r="J21" t="s">
        <v>5</v>
      </c>
      <c r="K21" t="s">
        <v>5</v>
      </c>
      <c r="L21">
        <v>-218</v>
      </c>
      <c r="M21" t="s">
        <v>5</v>
      </c>
      <c r="N21" t="s">
        <v>5</v>
      </c>
      <c r="O21" t="s">
        <v>5</v>
      </c>
      <c r="P21">
        <v>0</v>
      </c>
    </row>
    <row r="22" spans="1:16" x14ac:dyDescent="0.3">
      <c r="A22" s="1">
        <v>42094</v>
      </c>
      <c r="B22" t="s">
        <v>5</v>
      </c>
      <c r="C22">
        <v>1.2074</v>
      </c>
      <c r="D22">
        <v>0.73029999999999995</v>
      </c>
      <c r="E22">
        <v>3.827</v>
      </c>
      <c r="F22">
        <v>42.8</v>
      </c>
      <c r="G22">
        <v>3.4106000000000001</v>
      </c>
      <c r="H22" t="s">
        <v>5</v>
      </c>
      <c r="I22" t="s">
        <v>5</v>
      </c>
      <c r="J22" t="s">
        <v>5</v>
      </c>
      <c r="K22" t="s">
        <v>5</v>
      </c>
      <c r="L22">
        <v>542</v>
      </c>
      <c r="M22" t="s">
        <v>5</v>
      </c>
      <c r="N22" t="s">
        <v>5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>
        <v>1.2056</v>
      </c>
      <c r="D23">
        <v>0.71589999999999998</v>
      </c>
      <c r="E23">
        <v>3.0880000000000001</v>
      </c>
      <c r="F23">
        <v>34.857100000000003</v>
      </c>
      <c r="G23">
        <v>1.8687</v>
      </c>
      <c r="H23" t="s">
        <v>5</v>
      </c>
      <c r="I23" t="s">
        <v>5</v>
      </c>
      <c r="J23" t="s">
        <v>5</v>
      </c>
      <c r="K23" t="s">
        <v>5</v>
      </c>
      <c r="L23">
        <v>889</v>
      </c>
      <c r="M23" t="s">
        <v>5</v>
      </c>
      <c r="N23" t="s">
        <v>5</v>
      </c>
      <c r="O23" t="s">
        <v>5</v>
      </c>
      <c r="P23">
        <v>0</v>
      </c>
    </row>
    <row r="24" spans="1:16" x14ac:dyDescent="0.3">
      <c r="A24" s="1">
        <v>42277</v>
      </c>
      <c r="B24">
        <v>18.210699999999999</v>
      </c>
      <c r="C24">
        <v>1.3624000000000001</v>
      </c>
      <c r="D24">
        <v>0.90490000000000004</v>
      </c>
      <c r="E24">
        <v>47.097099999999998</v>
      </c>
      <c r="F24">
        <v>59.5</v>
      </c>
      <c r="G24">
        <v>0.88490000000000002</v>
      </c>
      <c r="H24">
        <v>3.4485000000000001</v>
      </c>
      <c r="I24" t="s">
        <v>5</v>
      </c>
      <c r="J24" t="s">
        <v>5</v>
      </c>
      <c r="K24" t="s">
        <v>5</v>
      </c>
      <c r="L24">
        <v>-896</v>
      </c>
      <c r="M24">
        <v>-658.33330000000001</v>
      </c>
      <c r="N24">
        <v>4.8568999999999996</v>
      </c>
      <c r="O24">
        <v>6.9949000000000003</v>
      </c>
      <c r="P24">
        <v>0</v>
      </c>
    </row>
    <row r="25" spans="1:16" x14ac:dyDescent="0.3">
      <c r="A25" s="1">
        <v>42369</v>
      </c>
      <c r="B25">
        <v>18.210699999999999</v>
      </c>
      <c r="C25">
        <v>1.3639000000000001</v>
      </c>
      <c r="D25">
        <v>0.95089999999999997</v>
      </c>
      <c r="E25">
        <v>51.646500000000003</v>
      </c>
      <c r="F25">
        <v>4.8</v>
      </c>
      <c r="G25">
        <v>3.0179</v>
      </c>
      <c r="H25">
        <v>3.4485000000000001</v>
      </c>
      <c r="I25">
        <v>6.4657999999999998</v>
      </c>
      <c r="J25">
        <v>6.7472000000000003</v>
      </c>
      <c r="K25">
        <v>1.6755</v>
      </c>
      <c r="L25">
        <v>-907</v>
      </c>
      <c r="M25">
        <v>-658.33330000000001</v>
      </c>
      <c r="N25">
        <v>4.8568999999999996</v>
      </c>
      <c r="O25">
        <v>6.9949000000000003</v>
      </c>
      <c r="P25">
        <v>72.550600000000003</v>
      </c>
    </row>
    <row r="26" spans="1:16" x14ac:dyDescent="0.3">
      <c r="A26" s="1">
        <v>42460</v>
      </c>
      <c r="B26">
        <v>16.091200000000001</v>
      </c>
      <c r="C26">
        <v>1.5122</v>
      </c>
      <c r="D26">
        <v>0.95809999999999995</v>
      </c>
      <c r="E26">
        <v>51.248699999999999</v>
      </c>
      <c r="F26">
        <v>8.6730999999999998</v>
      </c>
      <c r="G26">
        <v>5.3003</v>
      </c>
      <c r="H26">
        <v>2.7995999999999999</v>
      </c>
      <c r="I26">
        <v>2.6341999999999999</v>
      </c>
      <c r="J26">
        <v>7.4213000000000005</v>
      </c>
      <c r="K26">
        <v>1.5569999999999999</v>
      </c>
      <c r="L26">
        <v>387</v>
      </c>
      <c r="M26">
        <v>-658.33330000000001</v>
      </c>
      <c r="N26">
        <v>4.4405000000000001</v>
      </c>
      <c r="O26">
        <v>6.8285999999999998</v>
      </c>
      <c r="P26">
        <v>29.464300000000001</v>
      </c>
    </row>
    <row r="27" spans="1:16" x14ac:dyDescent="0.3">
      <c r="A27" s="1">
        <v>42551</v>
      </c>
      <c r="B27">
        <v>14.049200000000001</v>
      </c>
      <c r="C27">
        <v>1.4612000000000001</v>
      </c>
      <c r="D27">
        <v>1.0636000000000001</v>
      </c>
      <c r="E27">
        <v>50.160400000000003</v>
      </c>
      <c r="F27">
        <v>38.333300000000001</v>
      </c>
      <c r="G27">
        <v>33.041800000000002</v>
      </c>
      <c r="H27">
        <v>8.1930999999999994</v>
      </c>
      <c r="I27">
        <v>2.2212000000000001</v>
      </c>
      <c r="J27">
        <v>4.8440000000000003</v>
      </c>
      <c r="K27">
        <v>1.4964999999999999</v>
      </c>
      <c r="L27">
        <v>854</v>
      </c>
      <c r="M27">
        <v>-658.33330000000001</v>
      </c>
      <c r="N27">
        <v>4.1158999999999999</v>
      </c>
      <c r="O27">
        <v>5.7858000000000001</v>
      </c>
      <c r="P27">
        <v>3.7629000000000001</v>
      </c>
    </row>
    <row r="28" spans="1:16" x14ac:dyDescent="0.3">
      <c r="A28" s="1">
        <v>42643</v>
      </c>
      <c r="B28">
        <v>12.5901</v>
      </c>
      <c r="C28">
        <v>1.2835000000000001</v>
      </c>
      <c r="D28">
        <v>0.85880000000000001</v>
      </c>
      <c r="E28">
        <v>49.853900000000003</v>
      </c>
      <c r="F28">
        <v>6.3296999999999999</v>
      </c>
      <c r="G28">
        <v>7.8646000000000003</v>
      </c>
      <c r="H28">
        <v>8.8644999999999996</v>
      </c>
      <c r="I28">
        <v>1.2692999999999999</v>
      </c>
      <c r="J28">
        <v>5.1891999999999996</v>
      </c>
      <c r="K28">
        <v>1.6166</v>
      </c>
      <c r="L28">
        <v>1344</v>
      </c>
      <c r="M28">
        <v>11343.5897</v>
      </c>
      <c r="N28">
        <v>4.4531000000000001</v>
      </c>
      <c r="O28">
        <v>4.4901</v>
      </c>
      <c r="P28">
        <v>0</v>
      </c>
    </row>
    <row r="29" spans="1:16" x14ac:dyDescent="0.3">
      <c r="A29" s="1">
        <v>42734</v>
      </c>
      <c r="B29">
        <v>9.3427000000000007</v>
      </c>
      <c r="C29">
        <v>1.177</v>
      </c>
      <c r="D29">
        <v>0.8357</v>
      </c>
      <c r="E29">
        <v>50.125399999999999</v>
      </c>
      <c r="F29">
        <v>5.8076999999999996</v>
      </c>
      <c r="G29">
        <v>6.5632999999999999</v>
      </c>
      <c r="H29">
        <v>9.1189</v>
      </c>
      <c r="I29">
        <v>3.2713000000000001</v>
      </c>
      <c r="J29">
        <v>5.7449000000000003</v>
      </c>
      <c r="K29">
        <v>1.3371999999999999</v>
      </c>
      <c r="L29">
        <v>-2113</v>
      </c>
      <c r="M29">
        <v>11343.5897</v>
      </c>
      <c r="N29">
        <v>3.2172000000000001</v>
      </c>
      <c r="O29">
        <v>3.8081</v>
      </c>
      <c r="P29">
        <v>86.4422</v>
      </c>
    </row>
    <row r="30" spans="1:16" x14ac:dyDescent="0.3">
      <c r="A30" s="1">
        <v>42825</v>
      </c>
      <c r="B30">
        <v>9.4556000000000004</v>
      </c>
      <c r="C30">
        <v>1.1533</v>
      </c>
      <c r="D30">
        <v>0.84609999999999996</v>
      </c>
      <c r="E30">
        <v>47.961100000000002</v>
      </c>
      <c r="F30">
        <v>2.2673999999999999</v>
      </c>
      <c r="G30">
        <v>2.8643000000000001</v>
      </c>
      <c r="H30">
        <v>8.8950999999999993</v>
      </c>
      <c r="I30">
        <v>10.2575</v>
      </c>
      <c r="J30">
        <v>6.1603000000000003</v>
      </c>
      <c r="K30">
        <v>1.4944</v>
      </c>
      <c r="L30">
        <v>-122</v>
      </c>
      <c r="M30">
        <v>11343.5897</v>
      </c>
      <c r="N30">
        <v>3.3195000000000001</v>
      </c>
      <c r="O30">
        <v>3.7231999999999998</v>
      </c>
      <c r="P30">
        <v>86.4422</v>
      </c>
    </row>
    <row r="31" spans="1:16" x14ac:dyDescent="0.3">
      <c r="A31" s="1">
        <v>42916</v>
      </c>
      <c r="B31">
        <v>9.9147999999999996</v>
      </c>
      <c r="C31">
        <v>1.2661</v>
      </c>
      <c r="D31">
        <v>0.8004</v>
      </c>
      <c r="E31">
        <v>57.203899999999997</v>
      </c>
      <c r="F31">
        <v>2.3102999999999998</v>
      </c>
      <c r="G31">
        <v>2.6795999999999998</v>
      </c>
      <c r="H31">
        <v>3.2044000000000001</v>
      </c>
      <c r="I31">
        <v>8.8760999999999992</v>
      </c>
      <c r="J31">
        <v>7.7428999999999997</v>
      </c>
      <c r="K31">
        <v>1.5098</v>
      </c>
      <c r="L31">
        <v>167</v>
      </c>
      <c r="M31">
        <v>11343.5897</v>
      </c>
      <c r="N31">
        <v>3.3860999999999999</v>
      </c>
      <c r="O31">
        <v>3.738</v>
      </c>
      <c r="P31">
        <v>37.426299999999998</v>
      </c>
    </row>
    <row r="32" spans="1:16" x14ac:dyDescent="0.3">
      <c r="A32" s="1">
        <v>43007</v>
      </c>
      <c r="B32">
        <v>10.000999999999999</v>
      </c>
      <c r="C32">
        <v>1.1332</v>
      </c>
      <c r="D32">
        <v>0.83530000000000004</v>
      </c>
      <c r="E32">
        <v>59.797199999999997</v>
      </c>
      <c r="F32">
        <v>-2.9474</v>
      </c>
      <c r="G32">
        <v>-2.9243000000000001</v>
      </c>
      <c r="H32">
        <v>1.6002999999999998</v>
      </c>
      <c r="I32">
        <v>4.3049999999999997</v>
      </c>
      <c r="J32">
        <v>7.7024999999999997</v>
      </c>
      <c r="K32">
        <v>1.2462</v>
      </c>
      <c r="L32">
        <v>94</v>
      </c>
      <c r="M32">
        <v>12515.1515</v>
      </c>
      <c r="N32">
        <v>4.5867000000000004</v>
      </c>
      <c r="O32">
        <v>3.7709000000000001</v>
      </c>
      <c r="P32">
        <v>0</v>
      </c>
    </row>
    <row r="33" spans="1:16" x14ac:dyDescent="0.3">
      <c r="A33" s="1">
        <v>43098</v>
      </c>
      <c r="B33">
        <v>9.5012000000000008</v>
      </c>
      <c r="C33">
        <v>1.0598000000000001</v>
      </c>
      <c r="D33">
        <v>0.73860000000000003</v>
      </c>
      <c r="E33">
        <v>58.264800000000001</v>
      </c>
      <c r="F33">
        <v>10.857099999999999</v>
      </c>
      <c r="G33">
        <v>2.9710999999999999</v>
      </c>
      <c r="H33">
        <v>1.0341</v>
      </c>
      <c r="I33">
        <v>3.7237999999999998</v>
      </c>
      <c r="J33">
        <v>8.9982000000000006</v>
      </c>
      <c r="K33">
        <v>0.91290000000000004</v>
      </c>
      <c r="L33">
        <v>-527</v>
      </c>
      <c r="M33">
        <v>12515.1515</v>
      </c>
      <c r="N33">
        <v>3.9851000000000001</v>
      </c>
      <c r="O33">
        <v>3.7335000000000003</v>
      </c>
      <c r="P33">
        <v>16.103200000000001</v>
      </c>
    </row>
    <row r="34" spans="1:16" x14ac:dyDescent="0.3">
      <c r="A34" s="1">
        <v>43188</v>
      </c>
      <c r="B34">
        <v>8.7560000000000002</v>
      </c>
      <c r="C34">
        <v>1.0370999999999999</v>
      </c>
      <c r="D34">
        <v>0.71199999999999997</v>
      </c>
      <c r="E34">
        <v>57.767800000000001</v>
      </c>
      <c r="F34">
        <v>4.6923000000000004</v>
      </c>
      <c r="G34">
        <v>4.9009</v>
      </c>
      <c r="H34">
        <v>1.5465</v>
      </c>
      <c r="I34">
        <v>4.4352</v>
      </c>
      <c r="J34">
        <v>10.401299999999999</v>
      </c>
      <c r="K34">
        <v>0.97270000000000001</v>
      </c>
      <c r="L34">
        <v>-446</v>
      </c>
      <c r="M34">
        <v>12515.1515</v>
      </c>
      <c r="N34">
        <v>4.5316000000000001</v>
      </c>
      <c r="O34">
        <v>3.8843999999999999</v>
      </c>
      <c r="P34">
        <v>20.5412</v>
      </c>
    </row>
    <row r="35" spans="1:16" x14ac:dyDescent="0.3">
      <c r="A35" s="1">
        <v>43280</v>
      </c>
      <c r="B35">
        <v>8.7475000000000005</v>
      </c>
      <c r="C35">
        <v>1.0034000000000001</v>
      </c>
      <c r="D35">
        <v>0.66259999999999997</v>
      </c>
      <c r="E35">
        <v>52.458799999999997</v>
      </c>
      <c r="F35">
        <v>7.6562999999999999</v>
      </c>
      <c r="G35">
        <v>6.3112000000000004</v>
      </c>
      <c r="H35">
        <v>2.3304</v>
      </c>
      <c r="I35">
        <v>4.0114000000000001</v>
      </c>
      <c r="J35">
        <v>8.4223999999999997</v>
      </c>
      <c r="K35">
        <v>1.0657000000000001</v>
      </c>
      <c r="L35">
        <v>482</v>
      </c>
      <c r="M35">
        <v>12515.1515</v>
      </c>
      <c r="N35">
        <v>4.6262999999999996</v>
      </c>
      <c r="O35">
        <v>3.7309000000000001</v>
      </c>
      <c r="P35">
        <v>37.657600000000002</v>
      </c>
    </row>
    <row r="36" spans="1:16" x14ac:dyDescent="0.3">
      <c r="A36" s="1">
        <v>43371</v>
      </c>
      <c r="B36">
        <v>9.0806000000000004</v>
      </c>
      <c r="C36">
        <v>1.0043</v>
      </c>
      <c r="D36">
        <v>0.66020000000000001</v>
      </c>
      <c r="E36">
        <v>57.163699999999999</v>
      </c>
      <c r="F36">
        <v>3.4367999999999999</v>
      </c>
      <c r="G36">
        <v>8.218</v>
      </c>
      <c r="H36">
        <v>5.1816000000000004</v>
      </c>
      <c r="I36">
        <v>7.3422000000000001</v>
      </c>
      <c r="J36">
        <v>7.2568000000000001</v>
      </c>
      <c r="K36">
        <v>1.0894999999999999</v>
      </c>
      <c r="L36">
        <v>499</v>
      </c>
      <c r="M36">
        <v>22100</v>
      </c>
      <c r="N36">
        <v>4.8578000000000001</v>
      </c>
      <c r="O36">
        <v>3.5766</v>
      </c>
      <c r="P36">
        <v>37.657600000000002</v>
      </c>
    </row>
    <row r="37" spans="1:16" x14ac:dyDescent="0.3">
      <c r="A37" s="1">
        <v>43465</v>
      </c>
      <c r="B37">
        <v>9.0142000000000007</v>
      </c>
      <c r="C37">
        <v>0.93759999999999999</v>
      </c>
      <c r="D37">
        <v>0.623</v>
      </c>
      <c r="E37">
        <v>67.528599999999997</v>
      </c>
      <c r="F37">
        <v>8.9412000000000003</v>
      </c>
      <c r="G37">
        <v>6.0373000000000001</v>
      </c>
      <c r="H37">
        <v>6.3711000000000002</v>
      </c>
      <c r="I37">
        <v>5.9112999999999998</v>
      </c>
      <c r="J37">
        <v>5.9604999999999997</v>
      </c>
      <c r="K37">
        <v>1.1579999999999999</v>
      </c>
      <c r="L37">
        <v>-347</v>
      </c>
      <c r="M37">
        <v>22100</v>
      </c>
      <c r="N37">
        <v>4.6967999999999996</v>
      </c>
      <c r="O37">
        <v>3.6111</v>
      </c>
      <c r="P37">
        <v>89.046599999999998</v>
      </c>
    </row>
    <row r="38" spans="1:16" x14ac:dyDescent="0.3">
      <c r="A38" s="1">
        <v>43553</v>
      </c>
      <c r="B38">
        <v>8.3331999999999997</v>
      </c>
      <c r="C38">
        <v>0.93300000000000005</v>
      </c>
      <c r="D38">
        <v>0.62180000000000002</v>
      </c>
      <c r="E38">
        <v>68.392099999999999</v>
      </c>
      <c r="F38">
        <v>24.1111</v>
      </c>
      <c r="G38">
        <v>6.0698999999999996</v>
      </c>
      <c r="H38">
        <v>6.5905000000000005</v>
      </c>
      <c r="I38">
        <v>5.9112999999999998</v>
      </c>
      <c r="J38">
        <v>6.5239000000000003</v>
      </c>
      <c r="K38">
        <v>1.1315</v>
      </c>
      <c r="L38">
        <v>188</v>
      </c>
      <c r="M38">
        <v>22100</v>
      </c>
      <c r="N38">
        <v>4.6738999999999997</v>
      </c>
      <c r="O38">
        <v>3.4613</v>
      </c>
      <c r="P38">
        <v>36.703499999999998</v>
      </c>
    </row>
    <row r="39" spans="1:16" x14ac:dyDescent="0.3">
      <c r="A39" s="1">
        <v>43644</v>
      </c>
      <c r="B39">
        <v>8.1519999999999992</v>
      </c>
      <c r="C39">
        <v>0.88100000000000001</v>
      </c>
      <c r="D39">
        <v>0.5837</v>
      </c>
      <c r="E39">
        <v>72.206699999999998</v>
      </c>
      <c r="F39">
        <v>-1.0857000000000001</v>
      </c>
      <c r="G39">
        <v>-1.0530999999999999</v>
      </c>
      <c r="H39">
        <v>4.9203000000000001</v>
      </c>
      <c r="I39">
        <v>5.9112999999999998</v>
      </c>
      <c r="J39">
        <v>7.2027000000000001</v>
      </c>
      <c r="K39">
        <v>1.1543000000000001</v>
      </c>
      <c r="L39">
        <v>571</v>
      </c>
      <c r="M39">
        <v>22100</v>
      </c>
      <c r="N39">
        <v>4.7169999999999996</v>
      </c>
      <c r="O39">
        <v>3.4853000000000001</v>
      </c>
      <c r="P39">
        <v>36.703499999999998</v>
      </c>
    </row>
    <row r="40" spans="1:16" x14ac:dyDescent="0.3">
      <c r="A40" s="1">
        <v>43738</v>
      </c>
      <c r="B40">
        <v>8.1265999999999998</v>
      </c>
      <c r="C40">
        <v>0.79039999999999999</v>
      </c>
      <c r="D40">
        <v>0.52590000000000003</v>
      </c>
      <c r="E40">
        <v>80.828199999999995</v>
      </c>
      <c r="F40">
        <v>2.6743999999999999</v>
      </c>
      <c r="G40">
        <v>6.3756000000000004</v>
      </c>
      <c r="H40">
        <v>4.0153999999999996</v>
      </c>
      <c r="I40">
        <v>5.9112999999999998</v>
      </c>
      <c r="J40">
        <v>7.8560999999999996</v>
      </c>
      <c r="K40">
        <v>0.99660000000000004</v>
      </c>
      <c r="L40">
        <v>729</v>
      </c>
      <c r="M40">
        <v>23246.753199999999</v>
      </c>
      <c r="N40">
        <v>4.5533999999999999</v>
      </c>
      <c r="O40">
        <v>3.3511000000000002</v>
      </c>
      <c r="P40">
        <v>32.700000000000003</v>
      </c>
    </row>
    <row r="41" spans="1:16" x14ac:dyDescent="0.3">
      <c r="A41" s="1">
        <v>43830</v>
      </c>
      <c r="B41">
        <v>7.8609</v>
      </c>
      <c r="C41">
        <v>0.78659999999999997</v>
      </c>
      <c r="D41">
        <v>0.50170000000000003</v>
      </c>
      <c r="E41">
        <v>87.352400000000003</v>
      </c>
      <c r="F41">
        <v>18.315799999999999</v>
      </c>
      <c r="G41">
        <v>5.0079000000000002</v>
      </c>
      <c r="H41">
        <v>3.9695</v>
      </c>
      <c r="I41">
        <v>5.9112999999999998</v>
      </c>
      <c r="J41">
        <v>8.2662999999999993</v>
      </c>
      <c r="K41">
        <v>0.92190000000000005</v>
      </c>
      <c r="L41">
        <v>-647</v>
      </c>
      <c r="M41">
        <v>23246.753199999999</v>
      </c>
      <c r="N41">
        <v>4.4894999999999996</v>
      </c>
      <c r="O41">
        <v>3.4821</v>
      </c>
      <c r="P41">
        <v>46.846800000000002</v>
      </c>
    </row>
    <row r="42" spans="1:16" x14ac:dyDescent="0.3">
      <c r="A42" s="1">
        <v>43921</v>
      </c>
      <c r="B42">
        <v>6.4870999999999999</v>
      </c>
      <c r="C42">
        <v>0.89039999999999997</v>
      </c>
      <c r="D42">
        <v>0.55259999999999998</v>
      </c>
      <c r="E42">
        <v>109.9877</v>
      </c>
      <c r="F42">
        <v>-12.264699999999999</v>
      </c>
      <c r="G42">
        <v>-13.879200000000001</v>
      </c>
      <c r="H42">
        <v>-0.22789999999999999</v>
      </c>
      <c r="I42">
        <v>5.9112999999999998</v>
      </c>
      <c r="J42">
        <v>9.5268999999999995</v>
      </c>
      <c r="K42">
        <v>0.83099999999999996</v>
      </c>
      <c r="L42">
        <v>-491</v>
      </c>
      <c r="M42">
        <v>23246.753199999999</v>
      </c>
      <c r="N42">
        <v>4.4028</v>
      </c>
      <c r="O42">
        <v>3.5834000000000001</v>
      </c>
      <c r="P42">
        <v>46.846800000000002</v>
      </c>
    </row>
    <row r="43" spans="1:16" x14ac:dyDescent="0.3">
      <c r="A43" s="1">
        <v>44012</v>
      </c>
      <c r="B43">
        <v>6.4496000000000002</v>
      </c>
      <c r="C43">
        <v>0.98950000000000005</v>
      </c>
      <c r="D43">
        <v>0.69040000000000001</v>
      </c>
      <c r="E43">
        <v>127.18040000000001</v>
      </c>
      <c r="F43">
        <v>0.16900000000000001</v>
      </c>
      <c r="G43">
        <v>0.17610000000000001</v>
      </c>
      <c r="H43">
        <v>5.1799999999999999E-2</v>
      </c>
      <c r="I43">
        <v>5.9112999999999998</v>
      </c>
      <c r="J43">
        <v>8.9453999999999994</v>
      </c>
      <c r="K43">
        <v>0.55349999999999999</v>
      </c>
      <c r="L43">
        <v>852</v>
      </c>
      <c r="M43">
        <v>23246.753199999999</v>
      </c>
      <c r="N43">
        <v>4.2245999999999997</v>
      </c>
      <c r="O43">
        <v>3.4963000000000002</v>
      </c>
      <c r="P43">
        <v>1722.6667</v>
      </c>
    </row>
    <row r="44" spans="1:16" x14ac:dyDescent="0.3">
      <c r="A44" s="1">
        <v>44104</v>
      </c>
      <c r="B44">
        <v>7.3159000000000001</v>
      </c>
      <c r="C44">
        <v>0.88360000000000005</v>
      </c>
      <c r="D44">
        <v>0.59809999999999997</v>
      </c>
      <c r="E44">
        <v>106.0938</v>
      </c>
      <c r="F44">
        <v>2.5438999999999998</v>
      </c>
      <c r="G44">
        <v>2.0116999999999998</v>
      </c>
      <c r="H44">
        <v>-0.94199999999999995</v>
      </c>
      <c r="I44">
        <v>5.9112999999999998</v>
      </c>
      <c r="J44">
        <v>10.0746</v>
      </c>
      <c r="K44">
        <v>0.55489999999999995</v>
      </c>
      <c r="L44">
        <v>143</v>
      </c>
      <c r="M44">
        <v>12575.757600000001</v>
      </c>
      <c r="N44">
        <v>4.0580999999999996</v>
      </c>
      <c r="O44">
        <v>3.4249999999999998</v>
      </c>
      <c r="P44">
        <v>98.828000000000003</v>
      </c>
    </row>
  </sheetData>
  <phoneticPr fontId="18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_xll.BDH("HPQ US Equity",B$1:P$1,"CQ1 2010","","Dir=V","Per=Q","Days=A","Dts=S","cols=16;rows=43")</f>
        <v>#NAME?</v>
      </c>
      <c r="B2">
        <v>15.121</v>
      </c>
      <c r="C2">
        <v>1.2229000000000001</v>
      </c>
      <c r="D2">
        <v>0.75029999999999997</v>
      </c>
      <c r="E2">
        <v>40.591999999999999</v>
      </c>
      <c r="F2" t="s">
        <v>5</v>
      </c>
      <c r="G2">
        <v>9.2645</v>
      </c>
      <c r="H2">
        <v>18.151900000000001</v>
      </c>
      <c r="I2">
        <v>19.658100000000001</v>
      </c>
      <c r="J2">
        <v>8.0478000000000005</v>
      </c>
      <c r="K2">
        <v>3.7252000000000001</v>
      </c>
      <c r="L2">
        <v>2141</v>
      </c>
      <c r="M2">
        <v>11292.763199999999</v>
      </c>
      <c r="N2">
        <v>6.9657</v>
      </c>
      <c r="O2">
        <v>7.492</v>
      </c>
      <c r="P2">
        <v>8.5273000000000003</v>
      </c>
    </row>
    <row r="3" spans="1:16" x14ac:dyDescent="0.3">
      <c r="A3" s="1">
        <v>40359</v>
      </c>
      <c r="B3">
        <v>14.4663</v>
      </c>
      <c r="C3">
        <v>1.103</v>
      </c>
      <c r="D3">
        <v>0.6724</v>
      </c>
      <c r="E3">
        <v>47.1282</v>
      </c>
      <c r="F3" t="s">
        <v>5</v>
      </c>
      <c r="G3">
        <v>7.5595999999999997</v>
      </c>
      <c r="H3">
        <v>18.178999999999998</v>
      </c>
      <c r="I3">
        <v>834.76469999999995</v>
      </c>
      <c r="J3">
        <v>6.6248000000000005</v>
      </c>
      <c r="K3">
        <v>3.8654000000000002</v>
      </c>
      <c r="L3">
        <v>2143</v>
      </c>
      <c r="M3">
        <v>11292.763199999999</v>
      </c>
      <c r="N3">
        <v>6.9230999999999998</v>
      </c>
      <c r="O3">
        <v>6.9256000000000002</v>
      </c>
      <c r="P3">
        <v>20.9543</v>
      </c>
    </row>
    <row r="4" spans="1:16" x14ac:dyDescent="0.3">
      <c r="A4" s="1">
        <v>40451</v>
      </c>
      <c r="B4">
        <v>15.2384</v>
      </c>
      <c r="C4">
        <v>1.0968</v>
      </c>
      <c r="D4">
        <v>0.65569999999999995</v>
      </c>
      <c r="E4">
        <v>55.140999999999998</v>
      </c>
      <c r="F4" t="s">
        <v>5</v>
      </c>
      <c r="G4">
        <v>9.9014000000000006</v>
      </c>
      <c r="H4">
        <v>18.734300000000001</v>
      </c>
      <c r="I4">
        <v>822.01700000000005</v>
      </c>
      <c r="J4">
        <v>6.5716000000000001</v>
      </c>
      <c r="K4">
        <v>3.5632999999999999</v>
      </c>
      <c r="L4">
        <v>1919</v>
      </c>
      <c r="M4">
        <v>9707.3320999999996</v>
      </c>
      <c r="N4">
        <v>6.1965000000000003</v>
      </c>
      <c r="O4">
        <v>6.6013999999999999</v>
      </c>
      <c r="P4">
        <v>7.0890000000000004</v>
      </c>
    </row>
    <row r="5" spans="1:16" x14ac:dyDescent="0.3">
      <c r="A5" s="1">
        <v>40543</v>
      </c>
      <c r="B5">
        <v>14.3993</v>
      </c>
      <c r="C5">
        <v>1.1787000000000001</v>
      </c>
      <c r="D5">
        <v>0.67569999999999997</v>
      </c>
      <c r="E5">
        <v>49.514600000000002</v>
      </c>
      <c r="F5" t="s">
        <v>5</v>
      </c>
      <c r="G5">
        <v>10.507099999999999</v>
      </c>
      <c r="H5">
        <v>19.371099999999998</v>
      </c>
      <c r="I5">
        <v>822.01700000000005</v>
      </c>
      <c r="J5">
        <v>6.1387999999999998</v>
      </c>
      <c r="K5">
        <v>3.4390000000000001</v>
      </c>
      <c r="L5">
        <v>2144</v>
      </c>
      <c r="M5">
        <v>9707.3320999999996</v>
      </c>
      <c r="N5">
        <v>6.9104000000000001</v>
      </c>
      <c r="O5">
        <v>7.1401000000000003</v>
      </c>
      <c r="P5">
        <v>6.7009999999999996</v>
      </c>
    </row>
    <row r="6" spans="1:16" x14ac:dyDescent="0.3">
      <c r="A6" s="1">
        <v>40633</v>
      </c>
      <c r="B6">
        <v>14.6168</v>
      </c>
      <c r="C6">
        <v>1.0915999999999999</v>
      </c>
      <c r="D6">
        <v>0.67230000000000001</v>
      </c>
      <c r="E6">
        <v>55.326799999999999</v>
      </c>
      <c r="F6" t="s">
        <v>5</v>
      </c>
      <c r="G6">
        <v>9.3828999999999994</v>
      </c>
      <c r="H6">
        <v>19.003799999999998</v>
      </c>
      <c r="I6">
        <v>822.01700000000005</v>
      </c>
      <c r="J6">
        <v>5.8525999999999998</v>
      </c>
      <c r="K6">
        <v>3.7835999999999999</v>
      </c>
      <c r="L6">
        <v>2862</v>
      </c>
      <c r="M6">
        <v>9707.3320999999996</v>
      </c>
      <c r="N6">
        <v>6.5030000000000001</v>
      </c>
      <c r="O6">
        <v>7.03</v>
      </c>
      <c r="P6">
        <v>7.4653</v>
      </c>
    </row>
    <row r="7" spans="1:16" x14ac:dyDescent="0.3">
      <c r="A7" s="1">
        <v>40724</v>
      </c>
      <c r="B7">
        <v>13.272600000000001</v>
      </c>
      <c r="C7">
        <v>1.1499999999999999</v>
      </c>
      <c r="D7">
        <v>0.69969999999999999</v>
      </c>
      <c r="E7">
        <v>66.187600000000003</v>
      </c>
      <c r="F7" t="s">
        <v>5</v>
      </c>
      <c r="G7">
        <v>8.0798000000000005</v>
      </c>
      <c r="H7">
        <v>18.0947</v>
      </c>
      <c r="I7">
        <v>822.01700000000005</v>
      </c>
      <c r="J7">
        <v>5.1643999999999997</v>
      </c>
      <c r="K7">
        <v>3.4331999999999998</v>
      </c>
      <c r="L7">
        <v>2079</v>
      </c>
      <c r="M7">
        <v>9707.3320999999996</v>
      </c>
      <c r="N7">
        <v>6.4672999999999998</v>
      </c>
      <c r="O7">
        <v>6.6269</v>
      </c>
      <c r="P7">
        <v>12.797499999999999</v>
      </c>
    </row>
    <row r="8" spans="1:16" x14ac:dyDescent="0.3">
      <c r="A8" s="1">
        <v>40816</v>
      </c>
      <c r="B8">
        <v>13.960699999999999</v>
      </c>
      <c r="C8">
        <v>1.0115000000000001</v>
      </c>
      <c r="D8">
        <v>0.58340000000000003</v>
      </c>
      <c r="E8">
        <v>79.311300000000003</v>
      </c>
      <c r="F8" t="s">
        <v>5</v>
      </c>
      <c r="G8">
        <v>2.4748999999999999</v>
      </c>
      <c r="H8">
        <v>14.276199999999999</v>
      </c>
      <c r="I8">
        <v>822.01700000000005</v>
      </c>
      <c r="J8">
        <v>4.6093000000000002</v>
      </c>
      <c r="K8">
        <v>3.3632</v>
      </c>
      <c r="L8">
        <v>1015</v>
      </c>
      <c r="M8">
        <v>6864.9885999999997</v>
      </c>
      <c r="N8">
        <v>5.9386999999999999</v>
      </c>
      <c r="O8">
        <v>6.7622999999999998</v>
      </c>
      <c r="P8">
        <v>99.866100000000003</v>
      </c>
    </row>
    <row r="9" spans="1:16" x14ac:dyDescent="0.3">
      <c r="A9" s="1">
        <v>40907</v>
      </c>
      <c r="B9">
        <v>13.746600000000001</v>
      </c>
      <c r="C9">
        <v>1.1006</v>
      </c>
      <c r="D9">
        <v>0.61250000000000004</v>
      </c>
      <c r="E9">
        <v>78.903000000000006</v>
      </c>
      <c r="F9" t="s">
        <v>5</v>
      </c>
      <c r="G9">
        <v>6.7984999999999998</v>
      </c>
      <c r="H9">
        <v>12.324199999999999</v>
      </c>
      <c r="I9">
        <v>822.01700000000005</v>
      </c>
      <c r="J9">
        <v>5.5631000000000004</v>
      </c>
      <c r="K9">
        <v>3.1755</v>
      </c>
      <c r="L9">
        <v>310</v>
      </c>
      <c r="M9">
        <v>6864.9885999999997</v>
      </c>
      <c r="N9">
        <v>6.4842000000000004</v>
      </c>
      <c r="O9">
        <v>7.5015000000000001</v>
      </c>
      <c r="P9">
        <v>16.1935</v>
      </c>
    </row>
    <row r="10" spans="1:16" x14ac:dyDescent="0.3">
      <c r="A10" s="1">
        <v>40998</v>
      </c>
      <c r="B10">
        <v>13.6409</v>
      </c>
      <c r="C10">
        <v>1.161</v>
      </c>
      <c r="D10">
        <v>0.65559999999999996</v>
      </c>
      <c r="E10">
        <v>72.846800000000002</v>
      </c>
      <c r="F10">
        <v>19.155200000000001</v>
      </c>
      <c r="G10">
        <v>7.2393999999999998</v>
      </c>
      <c r="H10">
        <v>11.1739</v>
      </c>
      <c r="I10">
        <v>822.01700000000005</v>
      </c>
      <c r="J10">
        <v>5.4760999999999997</v>
      </c>
      <c r="K10">
        <v>3.2808000000000002</v>
      </c>
      <c r="L10">
        <v>1393</v>
      </c>
      <c r="M10">
        <v>6864.9885999999997</v>
      </c>
      <c r="N10">
        <v>5.9709000000000003</v>
      </c>
      <c r="O10">
        <v>7.1223999999999998</v>
      </c>
      <c r="P10">
        <v>14.9077</v>
      </c>
    </row>
    <row r="11" spans="1:16" x14ac:dyDescent="0.3">
      <c r="A11" s="1">
        <v>41089</v>
      </c>
      <c r="B11">
        <v>12.9055</v>
      </c>
      <c r="C11">
        <v>1.1184000000000001</v>
      </c>
      <c r="D11">
        <v>0.63029999999999997</v>
      </c>
      <c r="E11">
        <v>94.123599999999996</v>
      </c>
      <c r="F11">
        <v>19.155200000000001</v>
      </c>
      <c r="G11">
        <v>-29.771799999999999</v>
      </c>
      <c r="H11">
        <v>-5.5545999999999998</v>
      </c>
      <c r="I11">
        <v>822.01700000000005</v>
      </c>
      <c r="J11">
        <v>43.630600000000001</v>
      </c>
      <c r="K11">
        <v>3.2229999999999999</v>
      </c>
      <c r="L11">
        <v>1976</v>
      </c>
      <c r="M11">
        <v>6864.9885999999997</v>
      </c>
      <c r="N11">
        <v>6.1121999999999996</v>
      </c>
      <c r="O11">
        <v>7.0141999999999998</v>
      </c>
      <c r="P11">
        <v>14.9077</v>
      </c>
    </row>
    <row r="12" spans="1:16" x14ac:dyDescent="0.3">
      <c r="A12" s="1">
        <v>41180</v>
      </c>
      <c r="B12">
        <v>13.382300000000001</v>
      </c>
      <c r="C12">
        <v>1.0851</v>
      </c>
      <c r="D12">
        <v>0.66339999999999999</v>
      </c>
      <c r="E12">
        <v>126.7427</v>
      </c>
      <c r="F12">
        <v>19.155200000000001</v>
      </c>
      <c r="G12">
        <v>-21.656300000000002</v>
      </c>
      <c r="H12">
        <v>-17.2273</v>
      </c>
      <c r="I12">
        <v>822.01700000000005</v>
      </c>
      <c r="J12">
        <v>39.4437</v>
      </c>
      <c r="K12">
        <v>2.3980000000000001</v>
      </c>
      <c r="L12">
        <v>3186</v>
      </c>
      <c r="M12">
        <v>12233.2731</v>
      </c>
      <c r="N12">
        <v>5.8646000000000003</v>
      </c>
      <c r="O12">
        <v>6.492</v>
      </c>
      <c r="P12">
        <v>14.9077</v>
      </c>
    </row>
    <row r="13" spans="1:16" x14ac:dyDescent="0.3">
      <c r="A13" s="1">
        <v>41274</v>
      </c>
      <c r="B13">
        <v>13.353</v>
      </c>
      <c r="C13">
        <v>1.1164000000000001</v>
      </c>
      <c r="D13">
        <v>0.67910000000000004</v>
      </c>
      <c r="E13">
        <v>123.2889</v>
      </c>
      <c r="F13">
        <v>19.155200000000001</v>
      </c>
      <c r="G13">
        <v>6.1779000000000002</v>
      </c>
      <c r="H13">
        <v>-17.942</v>
      </c>
      <c r="I13">
        <v>822.01700000000005</v>
      </c>
      <c r="J13">
        <v>39.4437</v>
      </c>
      <c r="K13">
        <v>1.8129</v>
      </c>
      <c r="L13">
        <v>1929</v>
      </c>
      <c r="M13">
        <v>12233.2731</v>
      </c>
      <c r="N13">
        <v>6.4911000000000003</v>
      </c>
      <c r="O13">
        <v>7.5061</v>
      </c>
      <c r="P13">
        <v>20.925000000000001</v>
      </c>
    </row>
    <row r="14" spans="1:16" x14ac:dyDescent="0.3">
      <c r="A14" s="1">
        <v>41361</v>
      </c>
      <c r="B14">
        <v>13.320600000000001</v>
      </c>
      <c r="C14">
        <v>1.1100000000000001</v>
      </c>
      <c r="D14">
        <v>0.69550000000000001</v>
      </c>
      <c r="E14">
        <v>113.84439999999999</v>
      </c>
      <c r="F14">
        <v>15.543699999999999</v>
      </c>
      <c r="G14">
        <v>5.8045</v>
      </c>
      <c r="H14">
        <v>-18.845300000000002</v>
      </c>
      <c r="I14">
        <v>822.01700000000005</v>
      </c>
      <c r="J14">
        <v>39.4437</v>
      </c>
      <c r="K14">
        <v>1.8900000000000001</v>
      </c>
      <c r="L14">
        <v>2789</v>
      </c>
      <c r="M14">
        <v>12233.2731</v>
      </c>
      <c r="N14">
        <v>6.1528999999999998</v>
      </c>
      <c r="O14">
        <v>6.9256000000000002</v>
      </c>
      <c r="P14">
        <v>23.715900000000001</v>
      </c>
    </row>
    <row r="15" spans="1:16" x14ac:dyDescent="0.3">
      <c r="A15" s="1">
        <v>41453</v>
      </c>
      <c r="B15">
        <v>12.529500000000001</v>
      </c>
      <c r="C15">
        <v>1.0858000000000001</v>
      </c>
      <c r="D15">
        <v>0.66720000000000002</v>
      </c>
      <c r="E15">
        <v>100.5894</v>
      </c>
      <c r="F15">
        <v>17.336400000000001</v>
      </c>
      <c r="G15">
        <v>6.8132999999999999</v>
      </c>
      <c r="H15">
        <v>-2.1596000000000002</v>
      </c>
      <c r="I15">
        <v>822.01700000000005</v>
      </c>
      <c r="J15">
        <v>17.4971</v>
      </c>
      <c r="K15">
        <v>1.9005000000000001</v>
      </c>
      <c r="L15">
        <v>1794</v>
      </c>
      <c r="M15">
        <v>12233.2731</v>
      </c>
      <c r="N15">
        <v>6.2412999999999998</v>
      </c>
      <c r="O15">
        <v>6.6470000000000002</v>
      </c>
      <c r="P15">
        <v>40.300800000000002</v>
      </c>
    </row>
    <row r="16" spans="1:16" x14ac:dyDescent="0.3">
      <c r="A16" s="1">
        <v>41547</v>
      </c>
      <c r="B16">
        <v>13.974</v>
      </c>
      <c r="C16">
        <v>1.1064000000000001</v>
      </c>
      <c r="D16">
        <v>0.68500000000000005</v>
      </c>
      <c r="E16">
        <v>82.830299999999994</v>
      </c>
      <c r="F16">
        <v>20.4574</v>
      </c>
      <c r="G16">
        <v>6.6012000000000004</v>
      </c>
      <c r="H16">
        <v>12.6198</v>
      </c>
      <c r="I16">
        <v>822.01700000000005</v>
      </c>
      <c r="J16">
        <v>4.3562000000000003</v>
      </c>
      <c r="K16">
        <v>2.4386000000000001</v>
      </c>
      <c r="L16">
        <v>1897</v>
      </c>
      <c r="M16">
        <v>8869.2913000000008</v>
      </c>
      <c r="N16">
        <v>5.8067000000000002</v>
      </c>
      <c r="O16">
        <v>6.2923999999999998</v>
      </c>
      <c r="P16">
        <v>19.695399999999999</v>
      </c>
    </row>
    <row r="17" spans="1:16" x14ac:dyDescent="0.3">
      <c r="A17" s="1">
        <v>41639</v>
      </c>
      <c r="B17">
        <v>13.909700000000001</v>
      </c>
      <c r="C17">
        <v>1.1621999999999999</v>
      </c>
      <c r="D17">
        <v>0.75009999999999999</v>
      </c>
      <c r="E17">
        <v>88.606999999999999</v>
      </c>
      <c r="F17">
        <v>20.171700000000001</v>
      </c>
      <c r="G17">
        <v>7.0930999999999997</v>
      </c>
      <c r="H17">
        <v>13.4428</v>
      </c>
      <c r="I17">
        <v>822.01700000000005</v>
      </c>
      <c r="J17">
        <v>5.2114000000000003</v>
      </c>
      <c r="K17">
        <v>2.8458000000000001</v>
      </c>
      <c r="L17">
        <v>1993</v>
      </c>
      <c r="M17">
        <v>8869.2913000000008</v>
      </c>
      <c r="N17">
        <v>6.5747999999999998</v>
      </c>
      <c r="O17">
        <v>7.0548999999999999</v>
      </c>
      <c r="P17">
        <v>19.4313</v>
      </c>
    </row>
    <row r="18" spans="1:16" x14ac:dyDescent="0.3">
      <c r="A18" s="1">
        <v>41729</v>
      </c>
      <c r="B18">
        <v>14.483700000000001</v>
      </c>
      <c r="C18">
        <v>1.1526000000000001</v>
      </c>
      <c r="D18">
        <v>0.75080000000000002</v>
      </c>
      <c r="E18">
        <v>80.134799999999998</v>
      </c>
      <c r="F18">
        <v>20.021999999999998</v>
      </c>
      <c r="G18">
        <v>6.6718000000000002</v>
      </c>
      <c r="H18">
        <v>14.1486</v>
      </c>
      <c r="I18">
        <v>822.01700000000005</v>
      </c>
      <c r="J18">
        <v>5.73</v>
      </c>
      <c r="K18">
        <v>2.9918</v>
      </c>
      <c r="L18">
        <v>2155</v>
      </c>
      <c r="M18">
        <v>8869.2913000000008</v>
      </c>
      <c r="N18">
        <v>6.3502000000000001</v>
      </c>
      <c r="O18">
        <v>6.6250999999999998</v>
      </c>
      <c r="P18">
        <v>21.557600000000001</v>
      </c>
    </row>
    <row r="19" spans="1:16" x14ac:dyDescent="0.3">
      <c r="A19" s="1">
        <v>41820</v>
      </c>
      <c r="B19">
        <v>13.425800000000001</v>
      </c>
      <c r="C19">
        <v>1.1602999999999999</v>
      </c>
      <c r="D19">
        <v>0.74870000000000003</v>
      </c>
      <c r="E19">
        <v>69.567499999999995</v>
      </c>
      <c r="F19">
        <v>18.225000000000001</v>
      </c>
      <c r="G19">
        <v>5.2854999999999999</v>
      </c>
      <c r="H19">
        <v>13.9658</v>
      </c>
      <c r="I19">
        <v>822.01700000000005</v>
      </c>
      <c r="J19">
        <v>5.9399999999999995</v>
      </c>
      <c r="K19">
        <v>3.1103000000000001</v>
      </c>
      <c r="L19">
        <v>2587</v>
      </c>
      <c r="M19">
        <v>8869.2913000000008</v>
      </c>
      <c r="N19">
        <v>6.4512999999999998</v>
      </c>
      <c r="O19">
        <v>6.0180999999999996</v>
      </c>
      <c r="P19">
        <v>30.375599999999999</v>
      </c>
    </row>
    <row r="20" spans="1:16" x14ac:dyDescent="0.3">
      <c r="A20" s="1">
        <v>41912</v>
      </c>
      <c r="B20">
        <v>13.6167</v>
      </c>
      <c r="C20">
        <v>1.1466000000000001</v>
      </c>
      <c r="D20">
        <v>0.72960000000000003</v>
      </c>
      <c r="E20">
        <v>73.042500000000004</v>
      </c>
      <c r="F20">
        <v>25.783799999999999</v>
      </c>
      <c r="G20">
        <v>6.7168999999999999</v>
      </c>
      <c r="H20">
        <v>13.511100000000001</v>
      </c>
      <c r="I20">
        <v>822.01700000000005</v>
      </c>
      <c r="J20">
        <v>6.1623999999999999</v>
      </c>
      <c r="K20">
        <v>3.1680000000000001</v>
      </c>
      <c r="L20">
        <v>1745</v>
      </c>
      <c r="M20">
        <v>8943.7085999999999</v>
      </c>
      <c r="N20">
        <v>6.2267999999999999</v>
      </c>
      <c r="O20">
        <v>5.6952999999999996</v>
      </c>
      <c r="P20">
        <v>22.4</v>
      </c>
    </row>
    <row r="21" spans="1:16" x14ac:dyDescent="0.3">
      <c r="A21" s="1">
        <v>42004</v>
      </c>
      <c r="B21">
        <v>11.8095</v>
      </c>
      <c r="C21">
        <v>1.1333</v>
      </c>
      <c r="D21">
        <v>0.66120000000000001</v>
      </c>
      <c r="E21">
        <v>71.909300000000002</v>
      </c>
      <c r="F21">
        <v>16.686599999999999</v>
      </c>
      <c r="G21">
        <v>8.0675000000000008</v>
      </c>
      <c r="H21">
        <v>12.185499999999999</v>
      </c>
      <c r="I21">
        <v>822.01700000000005</v>
      </c>
      <c r="J21">
        <v>7.5956000000000001</v>
      </c>
      <c r="K21">
        <v>2.2326999999999999</v>
      </c>
      <c r="L21">
        <v>-203</v>
      </c>
      <c r="M21">
        <v>8943.7085999999999</v>
      </c>
      <c r="N21">
        <v>6.1205999999999996</v>
      </c>
      <c r="O21">
        <v>5.4408000000000003</v>
      </c>
      <c r="P21">
        <v>38.088299999999997</v>
      </c>
    </row>
    <row r="22" spans="1:16" x14ac:dyDescent="0.3">
      <c r="A22" s="1">
        <v>42094</v>
      </c>
      <c r="B22">
        <v>10.6053</v>
      </c>
      <c r="C22">
        <v>1.1318999999999999</v>
      </c>
      <c r="D22">
        <v>0.69299999999999995</v>
      </c>
      <c r="E22">
        <v>78.668599999999998</v>
      </c>
      <c r="F22">
        <v>29.323499999999999</v>
      </c>
      <c r="G22">
        <v>7.6828000000000003</v>
      </c>
      <c r="H22">
        <v>10.600199999999999</v>
      </c>
      <c r="I22">
        <v>822.01700000000005</v>
      </c>
      <c r="J22">
        <v>6.5677000000000003</v>
      </c>
      <c r="K22">
        <v>2.9878999999999998</v>
      </c>
      <c r="L22">
        <v>685</v>
      </c>
      <c r="M22">
        <v>8943.7085999999999</v>
      </c>
      <c r="N22">
        <v>5.0872999999999999</v>
      </c>
      <c r="O22">
        <v>4.5263999999999998</v>
      </c>
      <c r="P22">
        <v>39.596200000000003</v>
      </c>
    </row>
    <row r="23" spans="1:16" x14ac:dyDescent="0.3">
      <c r="A23" s="1">
        <v>42185</v>
      </c>
      <c r="B23">
        <v>8.1935000000000002</v>
      </c>
      <c r="C23">
        <v>1.0605</v>
      </c>
      <c r="D23">
        <v>0.66749999999999998</v>
      </c>
      <c r="E23">
        <v>94.329599999999999</v>
      </c>
      <c r="F23">
        <v>19</v>
      </c>
      <c r="G23">
        <v>8.1458999999999993</v>
      </c>
      <c r="H23">
        <v>9.6725999999999992</v>
      </c>
      <c r="I23">
        <v>822.01700000000005</v>
      </c>
      <c r="J23">
        <v>6.8730000000000002</v>
      </c>
      <c r="K23">
        <v>2.6837</v>
      </c>
      <c r="L23">
        <v>757</v>
      </c>
      <c r="M23">
        <v>8943.7085999999999</v>
      </c>
      <c r="N23">
        <v>4.1115000000000004</v>
      </c>
      <c r="O23">
        <v>3.4864999999999999</v>
      </c>
      <c r="P23">
        <v>45.382899999999999</v>
      </c>
    </row>
    <row r="24" spans="1:16" x14ac:dyDescent="0.3">
      <c r="A24" s="1">
        <v>42277</v>
      </c>
      <c r="B24">
        <v>7.7592999999999996</v>
      </c>
      <c r="C24">
        <v>1.2274</v>
      </c>
      <c r="D24">
        <v>0.29409999999999997</v>
      </c>
      <c r="E24">
        <v>31.9468</v>
      </c>
      <c r="F24">
        <v>13.758599999999999</v>
      </c>
      <c r="G24">
        <v>6.5057999999999998</v>
      </c>
      <c r="H24">
        <v>8.6626999999999992</v>
      </c>
      <c r="I24">
        <v>0.80030000000000001</v>
      </c>
      <c r="J24">
        <v>5.9794999999999998</v>
      </c>
      <c r="K24">
        <v>2.2387999999999999</v>
      </c>
      <c r="L24">
        <v>1648</v>
      </c>
      <c r="M24">
        <v>9090.5923000000003</v>
      </c>
      <c r="N24">
        <v>4.7644000000000002</v>
      </c>
      <c r="O24">
        <v>3.0192999999999999</v>
      </c>
      <c r="P24">
        <v>20.934100000000001</v>
      </c>
    </row>
    <row r="25" spans="1:16" x14ac:dyDescent="0.3">
      <c r="A25" s="1">
        <v>42369</v>
      </c>
      <c r="B25">
        <v>7.5867000000000004</v>
      </c>
      <c r="C25">
        <v>0.9042</v>
      </c>
      <c r="D25">
        <v>0.46550000000000002</v>
      </c>
      <c r="E25">
        <v>31.9468</v>
      </c>
      <c r="F25">
        <v>12.5405</v>
      </c>
      <c r="G25">
        <v>7.5780000000000003</v>
      </c>
      <c r="H25">
        <v>14.023300000000001</v>
      </c>
      <c r="I25">
        <v>0.82330000000000003</v>
      </c>
      <c r="J25">
        <v>3.5457000000000001</v>
      </c>
      <c r="K25">
        <v>1.5798999999999999</v>
      </c>
      <c r="L25">
        <v>-228</v>
      </c>
      <c r="M25">
        <v>9090.5923000000003</v>
      </c>
      <c r="N25">
        <v>5.1616</v>
      </c>
      <c r="O25">
        <v>3.1604000000000001</v>
      </c>
      <c r="P25">
        <v>33.880600000000001</v>
      </c>
    </row>
    <row r="26" spans="1:16" x14ac:dyDescent="0.3">
      <c r="A26" s="1">
        <v>42460</v>
      </c>
      <c r="B26">
        <v>8.0283999999999995</v>
      </c>
      <c r="C26">
        <v>0.91239999999999999</v>
      </c>
      <c r="D26">
        <v>0.50529999999999997</v>
      </c>
      <c r="E26">
        <v>31.9468</v>
      </c>
      <c r="F26">
        <v>14.5</v>
      </c>
      <c r="G26">
        <v>7.2575000000000003</v>
      </c>
      <c r="H26">
        <v>13.142099999999999</v>
      </c>
      <c r="I26">
        <v>0.82330000000000003</v>
      </c>
      <c r="J26">
        <v>4.0583</v>
      </c>
      <c r="K26">
        <v>3.0247999999999999</v>
      </c>
      <c r="L26">
        <v>1489</v>
      </c>
      <c r="M26">
        <v>9090.5923000000003</v>
      </c>
      <c r="N26">
        <v>5.0888999999999998</v>
      </c>
      <c r="O26">
        <v>3.0434999999999999</v>
      </c>
      <c r="P26">
        <v>32.2727</v>
      </c>
    </row>
    <row r="27" spans="1:16" x14ac:dyDescent="0.3">
      <c r="A27" s="1">
        <v>42551</v>
      </c>
      <c r="B27">
        <v>7.3011999999999997</v>
      </c>
      <c r="C27">
        <v>0.9607</v>
      </c>
      <c r="D27">
        <v>0.53239999999999998</v>
      </c>
      <c r="E27">
        <v>31.9468</v>
      </c>
      <c r="F27">
        <v>15.7324</v>
      </c>
      <c r="G27">
        <v>9.3929000000000009</v>
      </c>
      <c r="H27">
        <v>12.473100000000001</v>
      </c>
      <c r="I27">
        <v>0.82330000000000003</v>
      </c>
      <c r="J27">
        <v>4.5884999999999998</v>
      </c>
      <c r="K27">
        <v>3.2763</v>
      </c>
      <c r="L27">
        <v>990</v>
      </c>
      <c r="M27">
        <v>9090.5923000000003</v>
      </c>
      <c r="N27">
        <v>4.9058999999999999</v>
      </c>
      <c r="O27">
        <v>2.7883</v>
      </c>
      <c r="P27">
        <v>50.741399999999999</v>
      </c>
    </row>
    <row r="28" spans="1:16" x14ac:dyDescent="0.3">
      <c r="A28" s="1">
        <v>42643</v>
      </c>
      <c r="B28">
        <v>8.9466000000000001</v>
      </c>
      <c r="C28">
        <v>0.9819</v>
      </c>
      <c r="D28">
        <v>0.55310000000000004</v>
      </c>
      <c r="E28">
        <v>31.9468</v>
      </c>
      <c r="F28">
        <v>9.4713999999999992</v>
      </c>
      <c r="G28">
        <v>5.2988999999999997</v>
      </c>
      <c r="H28">
        <v>15.8339</v>
      </c>
      <c r="I28">
        <v>0.82330000000000003</v>
      </c>
      <c r="J28">
        <v>6.9813999999999998</v>
      </c>
      <c r="K28">
        <v>2.948</v>
      </c>
      <c r="L28">
        <v>558</v>
      </c>
      <c r="M28">
        <v>14367.3469</v>
      </c>
      <c r="N28">
        <v>10.7927</v>
      </c>
      <c r="O28">
        <v>3.7034000000000002</v>
      </c>
      <c r="P28">
        <v>38.986400000000003</v>
      </c>
    </row>
    <row r="29" spans="1:16" x14ac:dyDescent="0.3">
      <c r="A29" s="1">
        <v>42734</v>
      </c>
      <c r="B29">
        <v>9.2285000000000004</v>
      </c>
      <c r="C29">
        <v>0.95630000000000004</v>
      </c>
      <c r="D29">
        <v>0.52769999999999995</v>
      </c>
      <c r="E29">
        <v>31.9468</v>
      </c>
      <c r="F29">
        <v>11.725999999999999</v>
      </c>
      <c r="G29">
        <v>6.7487000000000004</v>
      </c>
      <c r="H29">
        <v>74.991900000000001</v>
      </c>
      <c r="I29">
        <v>0.82330000000000003</v>
      </c>
      <c r="J29">
        <v>6.7556000000000003</v>
      </c>
      <c r="K29">
        <v>2.7911999999999999</v>
      </c>
      <c r="L29">
        <v>666</v>
      </c>
      <c r="M29">
        <v>14367.3469</v>
      </c>
      <c r="N29">
        <v>12.823</v>
      </c>
      <c r="O29">
        <v>4.0233999999999996</v>
      </c>
      <c r="P29">
        <v>37.008299999999998</v>
      </c>
    </row>
    <row r="30" spans="1:16" x14ac:dyDescent="0.3">
      <c r="A30" s="1">
        <v>42825</v>
      </c>
      <c r="B30">
        <v>9.7263999999999999</v>
      </c>
      <c r="C30">
        <v>0.98380000000000001</v>
      </c>
      <c r="D30">
        <v>0.53720000000000001</v>
      </c>
      <c r="E30">
        <v>31.9468</v>
      </c>
      <c r="F30">
        <v>11.205500000000001</v>
      </c>
      <c r="G30">
        <v>6.6048</v>
      </c>
      <c r="H30">
        <v>74.415599999999998</v>
      </c>
      <c r="I30">
        <v>0.82330000000000003</v>
      </c>
      <c r="J30">
        <v>8.1234000000000002</v>
      </c>
      <c r="K30">
        <v>2.8883000000000001</v>
      </c>
      <c r="L30">
        <v>380</v>
      </c>
      <c r="M30">
        <v>14367.3469</v>
      </c>
      <c r="N30">
        <v>12.925699999999999</v>
      </c>
      <c r="O30">
        <v>4.1220999999999997</v>
      </c>
      <c r="P30">
        <v>40.071100000000001</v>
      </c>
    </row>
    <row r="31" spans="1:16" x14ac:dyDescent="0.3">
      <c r="A31" s="1">
        <v>42916</v>
      </c>
      <c r="B31">
        <v>9.0305</v>
      </c>
      <c r="C31">
        <v>0.97199999999999998</v>
      </c>
      <c r="D31">
        <v>0.50770000000000004</v>
      </c>
      <c r="E31">
        <v>31.9468</v>
      </c>
      <c r="F31">
        <v>12.0886</v>
      </c>
      <c r="G31">
        <v>7.3124000000000002</v>
      </c>
      <c r="H31">
        <v>59.443800000000003</v>
      </c>
      <c r="I31">
        <v>0.82330000000000003</v>
      </c>
      <c r="J31">
        <v>8.3187999999999995</v>
      </c>
      <c r="K31">
        <v>3.0396999999999998</v>
      </c>
      <c r="L31">
        <v>1714</v>
      </c>
      <c r="M31">
        <v>14367.3469</v>
      </c>
      <c r="N31">
        <v>12.29</v>
      </c>
      <c r="O31">
        <v>3.6640999999999999</v>
      </c>
      <c r="P31">
        <v>32.0501</v>
      </c>
    </row>
    <row r="32" spans="1:16" x14ac:dyDescent="0.3">
      <c r="A32" s="1">
        <v>43007</v>
      </c>
      <c r="B32">
        <v>8.2721999999999998</v>
      </c>
      <c r="C32">
        <v>0.99580000000000002</v>
      </c>
      <c r="D32">
        <v>0.5091</v>
      </c>
      <c r="E32">
        <v>31.9468</v>
      </c>
      <c r="F32">
        <v>10.5952</v>
      </c>
      <c r="G32">
        <v>6.3905000000000003</v>
      </c>
      <c r="H32">
        <v>65.942099999999996</v>
      </c>
      <c r="I32">
        <v>0.82330000000000003</v>
      </c>
      <c r="J32">
        <v>8.8201000000000001</v>
      </c>
      <c r="K32">
        <v>2.7067999999999999</v>
      </c>
      <c r="L32">
        <v>515</v>
      </c>
      <c r="M32">
        <v>13877.550999999999</v>
      </c>
      <c r="N32">
        <v>12.208299999999999</v>
      </c>
      <c r="O32">
        <v>3.5911999999999997</v>
      </c>
      <c r="P32">
        <v>33.4848</v>
      </c>
    </row>
    <row r="33" spans="1:16" x14ac:dyDescent="0.3">
      <c r="A33" s="1">
        <v>43098</v>
      </c>
      <c r="B33">
        <v>8.6144999999999996</v>
      </c>
      <c r="C33">
        <v>0.90869999999999995</v>
      </c>
      <c r="D33">
        <v>0.42280000000000001</v>
      </c>
      <c r="E33">
        <v>31.9468</v>
      </c>
      <c r="F33">
        <v>10.494300000000001</v>
      </c>
      <c r="G33">
        <v>6.2892000000000001</v>
      </c>
      <c r="H33">
        <v>85.909899999999993</v>
      </c>
      <c r="I33">
        <v>0.82330000000000003</v>
      </c>
      <c r="J33">
        <v>9.2981999999999996</v>
      </c>
      <c r="K33">
        <v>2.8010000000000002</v>
      </c>
      <c r="L33">
        <v>867</v>
      </c>
      <c r="M33">
        <v>13877.550999999999</v>
      </c>
      <c r="N33">
        <v>13.687799999999999</v>
      </c>
      <c r="O33">
        <v>3.7881</v>
      </c>
      <c r="P33">
        <v>23.838999999999999</v>
      </c>
    </row>
    <row r="34" spans="1:16" x14ac:dyDescent="0.3">
      <c r="A34" s="1">
        <v>43188</v>
      </c>
      <c r="B34">
        <v>8.7804000000000002</v>
      </c>
      <c r="C34">
        <v>0.84030000000000005</v>
      </c>
      <c r="D34">
        <v>0.38279999999999997</v>
      </c>
      <c r="E34">
        <v>31.9468</v>
      </c>
      <c r="F34">
        <v>10.295500000000001</v>
      </c>
      <c r="G34">
        <v>6.47</v>
      </c>
      <c r="H34">
        <v>83.567099999999996</v>
      </c>
      <c r="I34">
        <v>0.82330000000000003</v>
      </c>
      <c r="J34">
        <v>9.2067999999999994</v>
      </c>
      <c r="K34">
        <v>2.7389999999999999</v>
      </c>
      <c r="L34">
        <v>937</v>
      </c>
      <c r="M34">
        <v>13877.550999999999</v>
      </c>
      <c r="N34">
        <v>13.2538</v>
      </c>
      <c r="O34">
        <v>3.8186</v>
      </c>
      <c r="P34">
        <v>21.461200000000002</v>
      </c>
    </row>
    <row r="35" spans="1:16" x14ac:dyDescent="0.3">
      <c r="A35" s="1">
        <v>43280</v>
      </c>
      <c r="B35">
        <v>8.2555999999999994</v>
      </c>
      <c r="C35">
        <v>0.8538</v>
      </c>
      <c r="D35">
        <v>0.42380000000000001</v>
      </c>
      <c r="E35">
        <v>31.9468</v>
      </c>
      <c r="F35">
        <v>15.424200000000001</v>
      </c>
      <c r="G35">
        <v>6.9793000000000003</v>
      </c>
      <c r="H35">
        <v>70.420400000000001</v>
      </c>
      <c r="I35">
        <v>0.82330000000000003</v>
      </c>
      <c r="J35">
        <v>8.9232999999999993</v>
      </c>
      <c r="K35">
        <v>3.0398000000000001</v>
      </c>
      <c r="L35">
        <v>1397</v>
      </c>
      <c r="M35">
        <v>13877.550999999999</v>
      </c>
      <c r="N35">
        <v>12.8917</v>
      </c>
      <c r="O35">
        <v>3.5083000000000002</v>
      </c>
      <c r="P35">
        <v>50.940899999999999</v>
      </c>
    </row>
    <row r="36" spans="1:16" x14ac:dyDescent="0.3">
      <c r="A36" s="1">
        <v>43371</v>
      </c>
      <c r="B36">
        <v>8.0693999999999999</v>
      </c>
      <c r="C36">
        <v>0.85099999999999998</v>
      </c>
      <c r="D36">
        <v>0.40899999999999997</v>
      </c>
      <c r="E36">
        <v>31.9468</v>
      </c>
      <c r="F36">
        <v>14</v>
      </c>
      <c r="G36">
        <v>6.4687999999999999</v>
      </c>
      <c r="H36">
        <v>77.222300000000004</v>
      </c>
      <c r="I36">
        <v>0.82330000000000003</v>
      </c>
      <c r="J36">
        <v>9.5434000000000001</v>
      </c>
      <c r="K36">
        <v>2.8426</v>
      </c>
      <c r="L36">
        <v>781</v>
      </c>
      <c r="M36">
        <v>17600</v>
      </c>
      <c r="N36">
        <v>12.275</v>
      </c>
      <c r="O36">
        <v>3.4226000000000001</v>
      </c>
      <c r="P36">
        <v>15.2254</v>
      </c>
    </row>
    <row r="37" spans="1:16" x14ac:dyDescent="0.3">
      <c r="A37" s="1">
        <v>43465</v>
      </c>
      <c r="B37">
        <v>8.4865999999999993</v>
      </c>
      <c r="C37">
        <v>0.78249999999999997</v>
      </c>
      <c r="D37">
        <v>0.35039999999999999</v>
      </c>
      <c r="E37">
        <v>31.9468</v>
      </c>
      <c r="F37">
        <v>14.4688</v>
      </c>
      <c r="G37">
        <v>6.2949999999999999</v>
      </c>
      <c r="H37">
        <v>126.92749999999999</v>
      </c>
      <c r="I37">
        <v>0.82330000000000003</v>
      </c>
      <c r="J37">
        <v>7.5766</v>
      </c>
      <c r="K37">
        <v>2.9889000000000001</v>
      </c>
      <c r="L37">
        <v>673</v>
      </c>
      <c r="M37">
        <v>17600</v>
      </c>
      <c r="N37">
        <v>12.338799999999999</v>
      </c>
      <c r="O37">
        <v>3.4981999999999998</v>
      </c>
      <c r="P37">
        <v>62.0075</v>
      </c>
    </row>
    <row r="38" spans="1:16" x14ac:dyDescent="0.3">
      <c r="A38" s="1">
        <v>43553</v>
      </c>
      <c r="B38">
        <v>8.7612000000000005</v>
      </c>
      <c r="C38">
        <v>0.78800000000000003</v>
      </c>
      <c r="D38">
        <v>0.3866</v>
      </c>
      <c r="E38">
        <v>31.9468</v>
      </c>
      <c r="F38">
        <v>15.213100000000001</v>
      </c>
      <c r="G38">
        <v>6.6116000000000001</v>
      </c>
      <c r="H38">
        <v>128.1405</v>
      </c>
      <c r="I38">
        <v>0.82330000000000003</v>
      </c>
      <c r="J38">
        <v>6.9710000000000001</v>
      </c>
      <c r="K38">
        <v>3.0775000000000001</v>
      </c>
      <c r="L38">
        <v>747</v>
      </c>
      <c r="M38">
        <v>17600</v>
      </c>
      <c r="N38">
        <v>11.7173</v>
      </c>
      <c r="O38">
        <v>3.5554999999999999</v>
      </c>
      <c r="P38">
        <v>31.323</v>
      </c>
    </row>
    <row r="39" spans="1:16" x14ac:dyDescent="0.3">
      <c r="A39" s="1">
        <v>43644</v>
      </c>
      <c r="B39">
        <v>8.0921000000000003</v>
      </c>
      <c r="C39">
        <v>0.80079999999999996</v>
      </c>
      <c r="D39">
        <v>0.41560000000000002</v>
      </c>
      <c r="E39">
        <v>31.9468</v>
      </c>
      <c r="F39">
        <v>18.9298</v>
      </c>
      <c r="G39">
        <v>7.3888999999999996</v>
      </c>
      <c r="H39">
        <v>100.4091</v>
      </c>
      <c r="I39">
        <v>0.82330000000000003</v>
      </c>
      <c r="J39">
        <v>6.8291000000000004</v>
      </c>
      <c r="K39">
        <v>3.1076999999999999</v>
      </c>
      <c r="L39">
        <v>2171</v>
      </c>
      <c r="M39">
        <v>17600</v>
      </c>
      <c r="N39">
        <v>11.849600000000001</v>
      </c>
      <c r="O39">
        <v>3.2808999999999999</v>
      </c>
      <c r="P39">
        <v>40.685299999999998</v>
      </c>
    </row>
    <row r="40" spans="1:16" x14ac:dyDescent="0.3">
      <c r="A40" s="1">
        <v>43738</v>
      </c>
      <c r="B40">
        <v>8.0681999999999992</v>
      </c>
      <c r="C40">
        <v>0.79769999999999996</v>
      </c>
      <c r="D40">
        <v>0.4178</v>
      </c>
      <c r="E40">
        <v>31.9468</v>
      </c>
      <c r="F40">
        <v>15.7333</v>
      </c>
      <c r="G40">
        <v>6.1271000000000004</v>
      </c>
      <c r="H40">
        <v>116.0257</v>
      </c>
      <c r="I40">
        <v>0.82330000000000003</v>
      </c>
      <c r="J40">
        <v>6.1973000000000003</v>
      </c>
      <c r="K40">
        <v>3.0975000000000001</v>
      </c>
      <c r="L40">
        <v>392</v>
      </c>
      <c r="M40">
        <v>10500</v>
      </c>
      <c r="N40">
        <v>10.5449</v>
      </c>
      <c r="O40">
        <v>3.1920999999999999</v>
      </c>
      <c r="P40">
        <v>60.942100000000003</v>
      </c>
    </row>
    <row r="41" spans="1:16" x14ac:dyDescent="0.3">
      <c r="A41" s="1">
        <v>43830</v>
      </c>
      <c r="B41">
        <v>8.9162999999999997</v>
      </c>
      <c r="C41">
        <v>0.73229999999999995</v>
      </c>
      <c r="D41">
        <v>0.37969999999999998</v>
      </c>
      <c r="E41">
        <v>31.9468</v>
      </c>
      <c r="F41">
        <v>14.9138</v>
      </c>
      <c r="G41">
        <v>5.9173999999999998</v>
      </c>
      <c r="H41">
        <v>170.2714</v>
      </c>
      <c r="I41">
        <v>0.82330000000000003</v>
      </c>
      <c r="J41">
        <v>6.5228000000000002</v>
      </c>
      <c r="K41">
        <v>2.8768000000000002</v>
      </c>
      <c r="L41">
        <v>1087</v>
      </c>
      <c r="M41">
        <v>10500</v>
      </c>
      <c r="N41">
        <v>11.7681</v>
      </c>
      <c r="O41">
        <v>3.3988999999999998</v>
      </c>
      <c r="P41">
        <v>75.368700000000004</v>
      </c>
    </row>
    <row r="42" spans="1:16" x14ac:dyDescent="0.3">
      <c r="A42" s="1">
        <v>43921</v>
      </c>
      <c r="B42">
        <v>7.8146000000000004</v>
      </c>
      <c r="C42">
        <v>0.77780000000000005</v>
      </c>
      <c r="D42">
        <v>0.36399999999999999</v>
      </c>
      <c r="E42">
        <v>31.9468</v>
      </c>
      <c r="F42">
        <v>12.9063</v>
      </c>
      <c r="G42">
        <v>6.6243999999999996</v>
      </c>
      <c r="H42">
        <v>117.672</v>
      </c>
      <c r="I42">
        <v>0.82330000000000003</v>
      </c>
      <c r="J42">
        <v>5.7744</v>
      </c>
      <c r="K42">
        <v>3.0024999999999999</v>
      </c>
      <c r="L42">
        <v>-659</v>
      </c>
      <c r="M42">
        <v>10500</v>
      </c>
      <c r="N42">
        <v>10.813800000000001</v>
      </c>
      <c r="O42">
        <v>3.3433000000000002</v>
      </c>
      <c r="P42">
        <v>33.095199999999998</v>
      </c>
    </row>
    <row r="43" spans="1:16" x14ac:dyDescent="0.3">
      <c r="A43" s="1">
        <v>44012</v>
      </c>
      <c r="B43">
        <v>7.9411000000000005</v>
      </c>
      <c r="C43">
        <v>0.80989999999999995</v>
      </c>
      <c r="D43">
        <v>0.39750000000000002</v>
      </c>
      <c r="E43">
        <v>31.9468</v>
      </c>
      <c r="F43">
        <v>14.163600000000001</v>
      </c>
      <c r="G43">
        <v>5.4497999999999998</v>
      </c>
      <c r="H43">
        <v>109.94970000000001</v>
      </c>
      <c r="I43">
        <v>0.82330000000000003</v>
      </c>
      <c r="J43">
        <v>6.2191999999999998</v>
      </c>
      <c r="K43">
        <v>2.6381000000000001</v>
      </c>
      <c r="L43">
        <v>1550</v>
      </c>
      <c r="M43">
        <v>10500</v>
      </c>
      <c r="N43">
        <v>10.751200000000001</v>
      </c>
      <c r="O43">
        <v>3.2004999999999999</v>
      </c>
      <c r="P43">
        <v>67.568100000000001</v>
      </c>
    </row>
    <row r="44" spans="1:16" x14ac:dyDescent="0.3">
      <c r="A44" s="1">
        <v>44104</v>
      </c>
      <c r="B44">
        <v>7.8997999999999999</v>
      </c>
      <c r="C44">
        <v>0.78749999999999998</v>
      </c>
      <c r="D44">
        <v>0.39069999999999999</v>
      </c>
      <c r="E44">
        <v>31.9468</v>
      </c>
      <c r="F44">
        <v>16</v>
      </c>
      <c r="G44">
        <v>6.5015000000000001</v>
      </c>
      <c r="H44">
        <v>109.0758</v>
      </c>
      <c r="I44">
        <v>0.82330000000000003</v>
      </c>
      <c r="J44">
        <v>6.3772000000000002</v>
      </c>
      <c r="K44">
        <v>2.5863</v>
      </c>
      <c r="L44">
        <v>1758</v>
      </c>
      <c r="M44">
        <v>35358.490599999997</v>
      </c>
      <c r="N44">
        <v>9.9261999999999997</v>
      </c>
      <c r="O44">
        <v>3.1482000000000001</v>
      </c>
      <c r="P44">
        <v>35.530099999999997</v>
      </c>
    </row>
  </sheetData>
  <phoneticPr fontId="18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_xll.BDH("MSI US Equity",B$1:P$1,"CQ1 2010","","Dir=V","Per=Q","Days=A","Dts=S","cols=16;rows=43")</f>
        <v>#NAME?</v>
      </c>
      <c r="B2">
        <v>6.3992000000000004</v>
      </c>
      <c r="C2">
        <v>2.0190999999999999</v>
      </c>
      <c r="D2">
        <v>1.4548000000000001</v>
      </c>
      <c r="E2">
        <v>39.259900000000002</v>
      </c>
      <c r="F2">
        <v>2</v>
      </c>
      <c r="G2">
        <v>6.8966000000000003</v>
      </c>
      <c r="H2">
        <v>1.4761</v>
      </c>
      <c r="I2">
        <v>1.2054</v>
      </c>
      <c r="J2">
        <v>15.9161</v>
      </c>
      <c r="K2" t="s">
        <v>5</v>
      </c>
      <c r="L2">
        <v>22</v>
      </c>
      <c r="M2">
        <v>16547.1698</v>
      </c>
      <c r="N2">
        <v>4.8292000000000002</v>
      </c>
      <c r="O2">
        <v>4.4465000000000003</v>
      </c>
      <c r="P2">
        <v>0</v>
      </c>
    </row>
    <row r="3" spans="1:16" x14ac:dyDescent="0.3">
      <c r="A3" s="1">
        <v>40359</v>
      </c>
      <c r="B3">
        <v>5.2808000000000002</v>
      </c>
      <c r="C3">
        <v>2.0304000000000002</v>
      </c>
      <c r="D3">
        <v>1.4828999999999999</v>
      </c>
      <c r="E3">
        <v>33.985799999999998</v>
      </c>
      <c r="F3">
        <v>2.875</v>
      </c>
      <c r="G3">
        <v>8.3161000000000005</v>
      </c>
      <c r="H3">
        <v>2.5844</v>
      </c>
      <c r="I3">
        <v>1.0931999999999999</v>
      </c>
      <c r="J3">
        <v>13.2456</v>
      </c>
      <c r="K3">
        <v>2.1111</v>
      </c>
      <c r="L3">
        <v>66</v>
      </c>
      <c r="M3">
        <v>16547.1698</v>
      </c>
      <c r="N3">
        <v>3.5779000000000001</v>
      </c>
      <c r="O3">
        <v>3.2944</v>
      </c>
      <c r="P3">
        <v>0</v>
      </c>
    </row>
    <row r="4" spans="1:16" x14ac:dyDescent="0.3">
      <c r="A4" s="1">
        <v>40451</v>
      </c>
      <c r="B4">
        <v>4.0736999999999997</v>
      </c>
      <c r="C4">
        <v>1.9948000000000001</v>
      </c>
      <c r="D4">
        <v>1.3928</v>
      </c>
      <c r="E4">
        <v>32.525599999999997</v>
      </c>
      <c r="F4">
        <v>4.3958000000000004</v>
      </c>
      <c r="G4">
        <v>11.0587</v>
      </c>
      <c r="H4">
        <v>4.0366999999999997</v>
      </c>
      <c r="I4">
        <v>1.3486</v>
      </c>
      <c r="J4">
        <v>14.632099999999999</v>
      </c>
      <c r="K4">
        <v>1.9897</v>
      </c>
      <c r="L4">
        <v>272</v>
      </c>
      <c r="M4">
        <v>16547.1698</v>
      </c>
      <c r="N4">
        <v>3.1244000000000001</v>
      </c>
      <c r="O4">
        <v>2.4792000000000001</v>
      </c>
      <c r="P4">
        <v>0</v>
      </c>
    </row>
    <row r="5" spans="1:16" x14ac:dyDescent="0.3">
      <c r="A5" s="1">
        <v>40543</v>
      </c>
      <c r="B5">
        <v>4.8182999999999998</v>
      </c>
      <c r="C5">
        <v>1.9695</v>
      </c>
      <c r="D5">
        <v>1.1952</v>
      </c>
      <c r="E5">
        <v>24.8323</v>
      </c>
      <c r="F5">
        <v>5.1321000000000003</v>
      </c>
      <c r="G5">
        <v>12.448499999999999</v>
      </c>
      <c r="H5">
        <v>5.4527000000000001</v>
      </c>
      <c r="I5">
        <v>1.1268</v>
      </c>
      <c r="J5">
        <v>13.789199999999999</v>
      </c>
      <c r="K5">
        <v>1.9838</v>
      </c>
      <c r="L5">
        <v>573</v>
      </c>
      <c r="M5">
        <v>20437.5</v>
      </c>
      <c r="N5">
        <v>3.5377999999999998</v>
      </c>
      <c r="O5">
        <v>2.4346000000000001</v>
      </c>
      <c r="P5">
        <v>0</v>
      </c>
    </row>
    <row r="6" spans="1:16" x14ac:dyDescent="0.3">
      <c r="A6" s="1">
        <v>40633</v>
      </c>
      <c r="B6">
        <v>4.4254999999999995</v>
      </c>
      <c r="C6">
        <v>2.2147000000000001</v>
      </c>
      <c r="D6">
        <v>1.5548999999999999</v>
      </c>
      <c r="E6">
        <v>42.7575</v>
      </c>
      <c r="F6">
        <v>4.9706000000000001</v>
      </c>
      <c r="G6">
        <v>9.2148000000000003</v>
      </c>
      <c r="H6">
        <v>6.9579000000000004</v>
      </c>
      <c r="I6">
        <v>2.6903999999999999</v>
      </c>
      <c r="J6">
        <v>10.0281</v>
      </c>
      <c r="K6">
        <v>1.9838</v>
      </c>
      <c r="L6">
        <v>395</v>
      </c>
      <c r="M6">
        <v>20437.5</v>
      </c>
      <c r="N6">
        <v>3.5009000000000001</v>
      </c>
      <c r="O6">
        <v>2.3576000000000001</v>
      </c>
      <c r="P6">
        <v>0</v>
      </c>
    </row>
    <row r="7" spans="1:16" x14ac:dyDescent="0.3">
      <c r="A7" s="1">
        <v>40724</v>
      </c>
      <c r="B7">
        <v>4.3129999999999997</v>
      </c>
      <c r="C7">
        <v>2.4858000000000002</v>
      </c>
      <c r="D7">
        <v>1.9784999999999999</v>
      </c>
      <c r="E7">
        <v>31.963200000000001</v>
      </c>
      <c r="F7">
        <v>3.9750000000000001</v>
      </c>
      <c r="G7">
        <v>8.0140999999999991</v>
      </c>
      <c r="H7">
        <v>7.0000999999999998</v>
      </c>
      <c r="I7">
        <v>2.5888999999999998</v>
      </c>
      <c r="J7">
        <v>9.6763999999999992</v>
      </c>
      <c r="K7">
        <v>2.1147</v>
      </c>
      <c r="L7">
        <v>-84</v>
      </c>
      <c r="M7">
        <v>20437.5</v>
      </c>
      <c r="N7">
        <v>3.1575000000000002</v>
      </c>
      <c r="O7">
        <v>2.1276999999999999</v>
      </c>
      <c r="P7">
        <v>0</v>
      </c>
    </row>
    <row r="8" spans="1:16" x14ac:dyDescent="0.3">
      <c r="A8" s="1">
        <v>40816</v>
      </c>
      <c r="B8">
        <v>4.2198000000000002</v>
      </c>
      <c r="C8">
        <v>2.3302999999999998</v>
      </c>
      <c r="D8">
        <v>1.8673999999999999</v>
      </c>
      <c r="E8">
        <v>35.142699999999998</v>
      </c>
      <c r="F8">
        <v>8.1935000000000002</v>
      </c>
      <c r="G8">
        <v>12.1823</v>
      </c>
      <c r="H8">
        <v>7.4912000000000001</v>
      </c>
      <c r="I8">
        <v>2.5042</v>
      </c>
      <c r="J8">
        <v>8.5234000000000005</v>
      </c>
      <c r="K8">
        <v>2.4539</v>
      </c>
      <c r="L8">
        <v>390</v>
      </c>
      <c r="M8">
        <v>20437.5</v>
      </c>
      <c r="N8">
        <v>3.3904999999999998</v>
      </c>
      <c r="O8">
        <v>2.1238000000000001</v>
      </c>
      <c r="P8">
        <v>0</v>
      </c>
    </row>
    <row r="9" spans="1:16" x14ac:dyDescent="0.3">
      <c r="A9" s="1">
        <v>40907</v>
      </c>
      <c r="B9">
        <v>7.8548</v>
      </c>
      <c r="C9">
        <v>2.2983000000000002</v>
      </c>
      <c r="D9">
        <v>1.8235999999999999</v>
      </c>
      <c r="E9">
        <v>29.44</v>
      </c>
      <c r="F9">
        <v>10.222200000000001</v>
      </c>
      <c r="G9">
        <v>12</v>
      </c>
      <c r="H9">
        <v>8.2112999999999996</v>
      </c>
      <c r="I9">
        <v>3.3130999999999999</v>
      </c>
      <c r="J9">
        <v>9.4550999999999998</v>
      </c>
      <c r="K9">
        <v>2.5221999999999998</v>
      </c>
      <c r="L9">
        <v>-77</v>
      </c>
      <c r="M9">
        <v>260.86959999999999</v>
      </c>
      <c r="N9">
        <v>4.8068999999999997</v>
      </c>
      <c r="O9">
        <v>5.75</v>
      </c>
      <c r="P9">
        <v>40.159300000000002</v>
      </c>
    </row>
    <row r="10" spans="1:16" x14ac:dyDescent="0.3">
      <c r="A10" s="1">
        <v>40998</v>
      </c>
      <c r="B10">
        <v>8.3265999999999991</v>
      </c>
      <c r="C10">
        <v>2.0589</v>
      </c>
      <c r="D10">
        <v>1.5306</v>
      </c>
      <c r="E10">
        <v>37.454099999999997</v>
      </c>
      <c r="F10">
        <v>9.2799999999999994</v>
      </c>
      <c r="G10">
        <v>11.860900000000001</v>
      </c>
      <c r="H10">
        <v>12.2149</v>
      </c>
      <c r="I10">
        <v>4.7895000000000003</v>
      </c>
      <c r="J10">
        <v>11.1693</v>
      </c>
      <c r="K10">
        <v>2.7561</v>
      </c>
      <c r="L10">
        <v>22</v>
      </c>
      <c r="M10">
        <v>260.86959999999999</v>
      </c>
      <c r="N10">
        <v>5.3314000000000004</v>
      </c>
      <c r="O10">
        <v>7.0711000000000004</v>
      </c>
      <c r="P10">
        <v>43.073</v>
      </c>
    </row>
    <row r="11" spans="1:16" x14ac:dyDescent="0.3">
      <c r="A11" s="1">
        <v>41089</v>
      </c>
      <c r="B11">
        <v>8.3979999999999997</v>
      </c>
      <c r="C11">
        <v>2.4157000000000002</v>
      </c>
      <c r="D11">
        <v>1.7709000000000001</v>
      </c>
      <c r="E11">
        <v>48.466700000000003</v>
      </c>
      <c r="F11">
        <v>11.12</v>
      </c>
      <c r="G11">
        <v>12.942299999999999</v>
      </c>
      <c r="H11">
        <v>13.8169</v>
      </c>
      <c r="I11">
        <v>4.8966000000000003</v>
      </c>
      <c r="J11">
        <v>9.1931999999999992</v>
      </c>
      <c r="K11">
        <v>2.7584</v>
      </c>
      <c r="L11">
        <v>201</v>
      </c>
      <c r="M11">
        <v>260.86959999999999</v>
      </c>
      <c r="N11">
        <v>5.4138999999999999</v>
      </c>
      <c r="O11">
        <v>6.6672000000000002</v>
      </c>
      <c r="P11">
        <v>36.158200000000001</v>
      </c>
    </row>
    <row r="12" spans="1:16" x14ac:dyDescent="0.3">
      <c r="A12" s="1">
        <v>41180</v>
      </c>
      <c r="B12">
        <v>7.8765999999999998</v>
      </c>
      <c r="C12">
        <v>2.3266999999999998</v>
      </c>
      <c r="D12">
        <v>1.6778</v>
      </c>
      <c r="E12">
        <v>48.140500000000003</v>
      </c>
      <c r="F12">
        <v>11.1724</v>
      </c>
      <c r="G12">
        <v>15.0488</v>
      </c>
      <c r="H12">
        <v>15.492000000000001</v>
      </c>
      <c r="I12">
        <v>5.4032</v>
      </c>
      <c r="J12">
        <v>9.4702999999999999</v>
      </c>
      <c r="K12">
        <v>2.9088000000000003</v>
      </c>
      <c r="L12">
        <v>141</v>
      </c>
      <c r="M12">
        <v>260.86959999999999</v>
      </c>
      <c r="N12">
        <v>5.2836999999999996</v>
      </c>
      <c r="O12">
        <v>6.6309000000000005</v>
      </c>
      <c r="P12">
        <v>35.731099999999998</v>
      </c>
    </row>
    <row r="13" spans="1:16" x14ac:dyDescent="0.3">
      <c r="A13" s="1">
        <v>41274</v>
      </c>
      <c r="B13">
        <v>8.4859000000000009</v>
      </c>
      <c r="C13">
        <v>2.2191999999999998</v>
      </c>
      <c r="D13">
        <v>1.6444000000000001</v>
      </c>
      <c r="E13">
        <v>57.059699999999999</v>
      </c>
      <c r="F13">
        <v>14.5862</v>
      </c>
      <c r="G13">
        <v>17.329000000000001</v>
      </c>
      <c r="H13">
        <v>20.474</v>
      </c>
      <c r="I13">
        <v>7.9888000000000003</v>
      </c>
      <c r="J13">
        <v>9.4902999999999995</v>
      </c>
      <c r="K13">
        <v>2.8060999999999998</v>
      </c>
      <c r="L13">
        <v>517</v>
      </c>
      <c r="M13">
        <v>25636.363600000001</v>
      </c>
      <c r="N13">
        <v>4.6425999999999998</v>
      </c>
      <c r="O13">
        <v>6.2952000000000004</v>
      </c>
      <c r="P13">
        <v>21.612500000000001</v>
      </c>
    </row>
    <row r="14" spans="1:16" x14ac:dyDescent="0.3">
      <c r="A14" s="1">
        <v>41361</v>
      </c>
      <c r="B14">
        <v>8.8925000000000001</v>
      </c>
      <c r="C14">
        <v>2.5497000000000001</v>
      </c>
      <c r="D14">
        <v>1.8559999999999999</v>
      </c>
      <c r="E14">
        <v>79.238</v>
      </c>
      <c r="F14">
        <v>7.2</v>
      </c>
      <c r="G14">
        <v>10.947800000000001</v>
      </c>
      <c r="H14">
        <v>21.560099999999998</v>
      </c>
      <c r="I14">
        <v>10.002000000000001</v>
      </c>
      <c r="J14">
        <v>11.1858</v>
      </c>
      <c r="K14">
        <v>2.9802999999999997</v>
      </c>
      <c r="L14">
        <v>-77</v>
      </c>
      <c r="M14">
        <v>25636.363600000001</v>
      </c>
      <c r="N14">
        <v>5.1859999999999999</v>
      </c>
      <c r="O14">
        <v>7.4607999999999999</v>
      </c>
      <c r="P14">
        <v>36.979199999999999</v>
      </c>
    </row>
    <row r="15" spans="1:16" x14ac:dyDescent="0.3">
      <c r="A15" s="1">
        <v>41453</v>
      </c>
      <c r="B15">
        <v>8.2007999999999992</v>
      </c>
      <c r="C15">
        <v>2.4485000000000001</v>
      </c>
      <c r="D15">
        <v>1.762</v>
      </c>
      <c r="E15">
        <v>87.997100000000003</v>
      </c>
      <c r="F15">
        <v>5.3421000000000003</v>
      </c>
      <c r="G15">
        <v>13.560499999999999</v>
      </c>
      <c r="H15">
        <v>20.577100000000002</v>
      </c>
      <c r="I15">
        <v>11.103300000000001</v>
      </c>
      <c r="J15">
        <v>10.9932</v>
      </c>
      <c r="K15">
        <v>2.8513999999999999</v>
      </c>
      <c r="L15">
        <v>-102</v>
      </c>
      <c r="M15">
        <v>25636.363600000001</v>
      </c>
      <c r="N15">
        <v>4.8917000000000002</v>
      </c>
      <c r="O15">
        <v>6.5689000000000002</v>
      </c>
      <c r="P15">
        <v>31.8386</v>
      </c>
    </row>
    <row r="16" spans="1:16" x14ac:dyDescent="0.3">
      <c r="A16" s="1">
        <v>41547</v>
      </c>
      <c r="B16">
        <v>7.0425000000000004</v>
      </c>
      <c r="C16">
        <v>2.3169</v>
      </c>
      <c r="D16">
        <v>1.6595</v>
      </c>
      <c r="E16">
        <v>92.003</v>
      </c>
      <c r="F16">
        <v>7.4545000000000003</v>
      </c>
      <c r="G16">
        <v>16.216200000000001</v>
      </c>
      <c r="H16">
        <v>19.5017</v>
      </c>
      <c r="I16">
        <v>12.3751</v>
      </c>
      <c r="J16">
        <v>12.0497</v>
      </c>
      <c r="K16">
        <v>2.7909999999999999</v>
      </c>
      <c r="L16">
        <v>44</v>
      </c>
      <c r="M16">
        <v>25636.363600000001</v>
      </c>
      <c r="N16">
        <v>4.2121000000000004</v>
      </c>
      <c r="O16">
        <v>5.8045</v>
      </c>
      <c r="P16">
        <v>26.436800000000002</v>
      </c>
    </row>
    <row r="17" spans="1:16" x14ac:dyDescent="0.3">
      <c r="A17" s="1">
        <v>41639</v>
      </c>
      <c r="B17">
        <v>7.9836999999999998</v>
      </c>
      <c r="C17">
        <v>2.1800999999999999</v>
      </c>
      <c r="D17">
        <v>1.4267000000000001</v>
      </c>
      <c r="E17">
        <v>67.258799999999994</v>
      </c>
      <c r="F17">
        <v>10.1563</v>
      </c>
      <c r="G17">
        <v>17.886600000000001</v>
      </c>
      <c r="H17">
        <v>17.088100000000001</v>
      </c>
      <c r="I17">
        <v>4.5491000000000001</v>
      </c>
      <c r="J17">
        <v>14.3597</v>
      </c>
      <c r="K17">
        <v>2.7907999999999999</v>
      </c>
      <c r="L17">
        <v>521</v>
      </c>
      <c r="M17">
        <v>27619.047600000002</v>
      </c>
      <c r="N17">
        <v>4.1871</v>
      </c>
      <c r="O17">
        <v>5.0730000000000004</v>
      </c>
      <c r="P17">
        <v>27.244</v>
      </c>
    </row>
    <row r="18" spans="1:16" x14ac:dyDescent="0.3">
      <c r="A18" s="1">
        <v>41729</v>
      </c>
      <c r="B18">
        <v>5.6204999999999998</v>
      </c>
      <c r="C18">
        <v>2.2408999999999999</v>
      </c>
      <c r="D18">
        <v>1.6087</v>
      </c>
      <c r="E18">
        <v>66.343800000000002</v>
      </c>
      <c r="F18">
        <v>3.5667</v>
      </c>
      <c r="G18">
        <v>8.7134</v>
      </c>
      <c r="H18">
        <v>14.6006</v>
      </c>
      <c r="I18">
        <v>6.8716999999999997</v>
      </c>
      <c r="J18">
        <v>15.0289</v>
      </c>
      <c r="K18">
        <v>2.9426000000000001</v>
      </c>
      <c r="L18">
        <v>-29</v>
      </c>
      <c r="M18">
        <v>27619.047600000002</v>
      </c>
      <c r="N18">
        <v>3.5948000000000002</v>
      </c>
      <c r="O18">
        <v>5.0111999999999997</v>
      </c>
      <c r="P18">
        <v>92.671800000000005</v>
      </c>
    </row>
    <row r="19" spans="1:16" x14ac:dyDescent="0.3">
      <c r="A19" s="1">
        <v>41820</v>
      </c>
      <c r="B19">
        <v>7.3815999999999997</v>
      </c>
      <c r="C19">
        <v>2.4165999999999999</v>
      </c>
      <c r="D19">
        <v>1.3889</v>
      </c>
      <c r="E19">
        <v>59.192999999999998</v>
      </c>
      <c r="F19">
        <v>4.0587999999999997</v>
      </c>
      <c r="G19">
        <v>9.9067000000000007</v>
      </c>
      <c r="H19">
        <v>13.373799999999999</v>
      </c>
      <c r="I19">
        <v>3.9379</v>
      </c>
      <c r="J19">
        <v>16.778300000000002</v>
      </c>
      <c r="K19">
        <v>2.9043999999999999</v>
      </c>
      <c r="L19">
        <v>131</v>
      </c>
      <c r="M19">
        <v>27619.047600000002</v>
      </c>
      <c r="N19">
        <v>4.1182999999999996</v>
      </c>
      <c r="O19">
        <v>5.5010000000000003</v>
      </c>
      <c r="P19">
        <v>101.2821</v>
      </c>
    </row>
    <row r="20" spans="1:16" x14ac:dyDescent="0.3">
      <c r="A20" s="1">
        <v>41912</v>
      </c>
      <c r="B20">
        <v>7.1714000000000002</v>
      </c>
      <c r="C20">
        <v>2.3704000000000001</v>
      </c>
      <c r="D20">
        <v>1.3250999999999999</v>
      </c>
      <c r="E20">
        <v>106.04170000000001</v>
      </c>
      <c r="F20">
        <v>5.4474</v>
      </c>
      <c r="G20">
        <v>14.414999999999999</v>
      </c>
      <c r="H20">
        <v>12.9231</v>
      </c>
      <c r="I20">
        <v>4.8063000000000002</v>
      </c>
      <c r="J20">
        <v>17.315000000000001</v>
      </c>
      <c r="K20">
        <v>2.5939999999999999</v>
      </c>
      <c r="L20">
        <v>-187</v>
      </c>
      <c r="M20">
        <v>27619.047600000002</v>
      </c>
      <c r="N20">
        <v>3.9356999999999998</v>
      </c>
      <c r="O20">
        <v>5.0529000000000002</v>
      </c>
      <c r="P20">
        <v>118.1818</v>
      </c>
    </row>
    <row r="21" spans="1:16" x14ac:dyDescent="0.3">
      <c r="A21" s="1">
        <v>42004</v>
      </c>
      <c r="B21">
        <v>8.8149999999999995</v>
      </c>
      <c r="C21">
        <v>3.0573000000000001</v>
      </c>
      <c r="D21">
        <v>2.3835999999999999</v>
      </c>
      <c r="E21">
        <v>124.31440000000001</v>
      </c>
      <c r="F21">
        <v>-32.422199999999997</v>
      </c>
      <c r="G21">
        <v>-80.032899999999998</v>
      </c>
      <c r="H21">
        <v>-16.126200000000001</v>
      </c>
      <c r="I21">
        <v>5.6315</v>
      </c>
      <c r="J21">
        <v>17.715</v>
      </c>
      <c r="K21">
        <v>2.5521000000000003</v>
      </c>
      <c r="L21">
        <v>-751</v>
      </c>
      <c r="M21">
        <v>-46666.666700000002</v>
      </c>
      <c r="N21">
        <v>4.2332999999999998</v>
      </c>
      <c r="O21">
        <v>5.4283000000000001</v>
      </c>
      <c r="P21">
        <v>118.1818</v>
      </c>
    </row>
    <row r="22" spans="1:16" x14ac:dyDescent="0.3">
      <c r="A22" s="1">
        <v>42094</v>
      </c>
      <c r="B22">
        <v>6.4241999999999999</v>
      </c>
      <c r="C22">
        <v>2.9762</v>
      </c>
      <c r="D22">
        <v>2.2443</v>
      </c>
      <c r="E22">
        <v>162.7996</v>
      </c>
      <c r="F22">
        <v>2.7673999999999999</v>
      </c>
      <c r="G22">
        <v>9.7302</v>
      </c>
      <c r="H22">
        <v>-16.665299999999998</v>
      </c>
      <c r="I22">
        <v>7.5834000000000001</v>
      </c>
      <c r="J22">
        <v>17.715</v>
      </c>
      <c r="K22">
        <v>2.5521000000000003</v>
      </c>
      <c r="L22">
        <v>123</v>
      </c>
      <c r="M22">
        <v>11142.857099999999</v>
      </c>
      <c r="N22">
        <v>4.18</v>
      </c>
      <c r="O22">
        <v>5.2728999999999999</v>
      </c>
      <c r="P22">
        <v>86.206900000000005</v>
      </c>
    </row>
    <row r="23" spans="1:16" x14ac:dyDescent="0.3">
      <c r="A23" s="1">
        <v>42185</v>
      </c>
      <c r="B23">
        <v>8.8097999999999992</v>
      </c>
      <c r="C23">
        <v>2.8574000000000002</v>
      </c>
      <c r="D23">
        <v>2.1577999999999999</v>
      </c>
      <c r="E23">
        <v>187.16249999999999</v>
      </c>
      <c r="F23">
        <v>6.0476000000000001</v>
      </c>
      <c r="G23">
        <v>18.567299999999999</v>
      </c>
      <c r="H23">
        <v>-14.571099999999999</v>
      </c>
      <c r="I23">
        <v>8.1416000000000004</v>
      </c>
      <c r="J23">
        <v>17.715</v>
      </c>
      <c r="K23">
        <v>2.4209999999999998</v>
      </c>
      <c r="L23">
        <v>101</v>
      </c>
      <c r="M23">
        <v>11142.857099999999</v>
      </c>
      <c r="N23">
        <v>5.0301</v>
      </c>
      <c r="O23">
        <v>7.1056999999999997</v>
      </c>
      <c r="P23">
        <v>48</v>
      </c>
    </row>
    <row r="24" spans="1:16" x14ac:dyDescent="0.3">
      <c r="A24" s="1">
        <v>42277</v>
      </c>
      <c r="B24">
        <v>9.1518999999999995</v>
      </c>
      <c r="C24">
        <v>2.3593000000000002</v>
      </c>
      <c r="D24">
        <v>1.6865000000000001</v>
      </c>
      <c r="E24">
        <v>187.16249999999999</v>
      </c>
      <c r="F24">
        <v>4.9149000000000003</v>
      </c>
      <c r="G24">
        <v>16.244700000000002</v>
      </c>
      <c r="H24">
        <v>-15.653600000000001</v>
      </c>
      <c r="I24">
        <v>9.6243999999999996</v>
      </c>
      <c r="J24">
        <v>17.715</v>
      </c>
      <c r="K24">
        <v>2.4041000000000001</v>
      </c>
      <c r="L24">
        <v>251</v>
      </c>
      <c r="M24">
        <v>11142.857099999999</v>
      </c>
      <c r="N24">
        <v>4.8959999999999999</v>
      </c>
      <c r="O24">
        <v>6.4534000000000002</v>
      </c>
      <c r="P24">
        <v>55.555599999999998</v>
      </c>
    </row>
    <row r="25" spans="1:16" x14ac:dyDescent="0.3">
      <c r="A25" s="1">
        <v>42369</v>
      </c>
      <c r="B25">
        <v>9.2855000000000008</v>
      </c>
      <c r="C25">
        <v>2.1061999999999999</v>
      </c>
      <c r="D25">
        <v>1.7237</v>
      </c>
      <c r="E25">
        <v>187.16249999999999</v>
      </c>
      <c r="F25">
        <v>7.2036999999999995</v>
      </c>
      <c r="G25">
        <v>23.127199999999998</v>
      </c>
      <c r="H25">
        <v>18.860399999999998</v>
      </c>
      <c r="I25">
        <v>9.6243999999999996</v>
      </c>
      <c r="J25">
        <v>12.271800000000001</v>
      </c>
      <c r="K25">
        <v>2.673</v>
      </c>
      <c r="L25">
        <v>370</v>
      </c>
      <c r="M25">
        <v>29571.428599999999</v>
      </c>
      <c r="N25">
        <v>4.1104000000000003</v>
      </c>
      <c r="O25">
        <v>5.5331000000000001</v>
      </c>
      <c r="P25">
        <v>25.887699999999999</v>
      </c>
    </row>
    <row r="26" spans="1:16" x14ac:dyDescent="0.3">
      <c r="A26" s="1">
        <v>42460</v>
      </c>
      <c r="B26">
        <v>8.9581</v>
      </c>
      <c r="C26">
        <v>1.9689999999999999</v>
      </c>
      <c r="D26">
        <v>1.5197000000000001</v>
      </c>
      <c r="E26">
        <v>187.16249999999999</v>
      </c>
      <c r="F26">
        <v>1.8868</v>
      </c>
      <c r="G26">
        <v>8.3821999999999992</v>
      </c>
      <c r="H26">
        <v>18.473199999999999</v>
      </c>
      <c r="I26">
        <v>9.6243999999999996</v>
      </c>
      <c r="J26">
        <v>14.2539</v>
      </c>
      <c r="K26">
        <v>2.673</v>
      </c>
      <c r="L26">
        <v>-38</v>
      </c>
      <c r="M26">
        <v>1000</v>
      </c>
      <c r="N26">
        <v>5.0762</v>
      </c>
      <c r="O26">
        <v>6.7317</v>
      </c>
      <c r="P26">
        <v>417.64710000000002</v>
      </c>
    </row>
    <row r="27" spans="1:16" x14ac:dyDescent="0.3">
      <c r="A27" s="1">
        <v>42551</v>
      </c>
      <c r="B27">
        <v>9.3394999999999992</v>
      </c>
      <c r="C27">
        <v>1.7345000000000002</v>
      </c>
      <c r="D27">
        <v>1.2850999999999999</v>
      </c>
      <c r="E27">
        <v>187.16249999999999</v>
      </c>
      <c r="F27">
        <v>3.7965999999999998</v>
      </c>
      <c r="G27">
        <v>15.664300000000001</v>
      </c>
      <c r="H27">
        <v>19.316600000000001</v>
      </c>
      <c r="I27">
        <v>9.6243999999999996</v>
      </c>
      <c r="J27">
        <v>12.979800000000001</v>
      </c>
      <c r="K27">
        <v>2.5985</v>
      </c>
      <c r="L27">
        <v>201</v>
      </c>
      <c r="M27">
        <v>1000</v>
      </c>
      <c r="N27">
        <v>5.1501999999999999</v>
      </c>
      <c r="O27">
        <v>7.1332000000000004</v>
      </c>
      <c r="P27">
        <v>67.289699999999996</v>
      </c>
    </row>
    <row r="28" spans="1:16" x14ac:dyDescent="0.3">
      <c r="A28" s="1">
        <v>42643</v>
      </c>
      <c r="B28">
        <v>9.9156999999999993</v>
      </c>
      <c r="C28">
        <v>1.7603</v>
      </c>
      <c r="D28">
        <v>1.3192999999999999</v>
      </c>
      <c r="E28">
        <v>187.16249999999999</v>
      </c>
      <c r="F28">
        <v>5.8792999999999997</v>
      </c>
      <c r="G28">
        <v>22.258500000000002</v>
      </c>
      <c r="H28">
        <v>24.252199999999998</v>
      </c>
      <c r="I28">
        <v>9.6243999999999996</v>
      </c>
      <c r="J28">
        <v>12.2737</v>
      </c>
      <c r="K28">
        <v>2.4815</v>
      </c>
      <c r="L28">
        <v>280</v>
      </c>
      <c r="M28">
        <v>1000</v>
      </c>
      <c r="N28">
        <v>4.8926999999999996</v>
      </c>
      <c r="O28">
        <v>7.0860000000000003</v>
      </c>
      <c r="P28">
        <v>36.458300000000001</v>
      </c>
    </row>
    <row r="29" spans="1:16" x14ac:dyDescent="0.3">
      <c r="A29" s="1">
        <v>42734</v>
      </c>
      <c r="B29">
        <v>11.1424</v>
      </c>
      <c r="C29">
        <v>1.2999000000000001</v>
      </c>
      <c r="D29">
        <v>0.90820000000000001</v>
      </c>
      <c r="E29">
        <v>187.16249999999999</v>
      </c>
      <c r="F29">
        <v>7.1963999999999997</v>
      </c>
      <c r="G29">
        <v>21.402000000000001</v>
      </c>
      <c r="H29">
        <v>26.942499999999999</v>
      </c>
      <c r="I29">
        <v>9.6243999999999996</v>
      </c>
      <c r="J29">
        <v>12.5838</v>
      </c>
      <c r="K29">
        <v>2.6306000000000003</v>
      </c>
      <c r="L29">
        <v>453</v>
      </c>
      <c r="M29">
        <v>36642.857100000001</v>
      </c>
      <c r="N29">
        <v>4.3563999999999998</v>
      </c>
      <c r="O29">
        <v>5.8768000000000002</v>
      </c>
      <c r="P29">
        <v>31.9909</v>
      </c>
    </row>
    <row r="30" spans="1:16" x14ac:dyDescent="0.3">
      <c r="A30" s="1">
        <v>42825</v>
      </c>
      <c r="B30">
        <v>10.094900000000001</v>
      </c>
      <c r="C30">
        <v>1.2885</v>
      </c>
      <c r="D30">
        <v>0.79620000000000002</v>
      </c>
      <c r="E30">
        <v>187.16249999999999</v>
      </c>
      <c r="F30">
        <v>3.2593000000000001</v>
      </c>
      <c r="G30">
        <v>13.7393</v>
      </c>
      <c r="H30">
        <v>26.844999999999999</v>
      </c>
      <c r="I30">
        <v>9.6243999999999996</v>
      </c>
      <c r="J30">
        <v>12.1982</v>
      </c>
      <c r="K30">
        <v>2.6306000000000003</v>
      </c>
      <c r="L30">
        <v>74</v>
      </c>
      <c r="M30">
        <v>10142.857099999999</v>
      </c>
      <c r="N30">
        <v>5.5239000000000003</v>
      </c>
      <c r="O30">
        <v>7.5799000000000003</v>
      </c>
      <c r="P30">
        <v>100</v>
      </c>
    </row>
    <row r="31" spans="1:16" x14ac:dyDescent="0.3">
      <c r="A31" s="1">
        <v>42916</v>
      </c>
      <c r="B31">
        <v>9.6089000000000002</v>
      </c>
      <c r="C31">
        <v>1.3324</v>
      </c>
      <c r="D31">
        <v>0.81040000000000001</v>
      </c>
      <c r="E31">
        <v>187.16249999999999</v>
      </c>
      <c r="F31">
        <v>4.7454999999999998</v>
      </c>
      <c r="G31">
        <v>17.434899999999999</v>
      </c>
      <c r="H31">
        <v>29.0779</v>
      </c>
      <c r="I31">
        <v>9.6243999999999996</v>
      </c>
      <c r="J31">
        <v>11.960100000000001</v>
      </c>
      <c r="K31">
        <v>2.7759999999999998</v>
      </c>
      <c r="L31">
        <v>120</v>
      </c>
      <c r="M31">
        <v>10142.857099999999</v>
      </c>
      <c r="N31">
        <v>5.3993000000000002</v>
      </c>
      <c r="O31">
        <v>7.8916000000000004</v>
      </c>
      <c r="P31">
        <v>58.516800000000003</v>
      </c>
    </row>
    <row r="32" spans="1:16" x14ac:dyDescent="0.3">
      <c r="A32" s="1">
        <v>43007</v>
      </c>
      <c r="B32">
        <v>10.2751</v>
      </c>
      <c r="C32">
        <v>1.3016000000000001</v>
      </c>
      <c r="D32">
        <v>0.79400000000000004</v>
      </c>
      <c r="E32">
        <v>187.16249999999999</v>
      </c>
      <c r="F32">
        <v>6.1455000000000002</v>
      </c>
      <c r="G32">
        <v>20.5471</v>
      </c>
      <c r="H32">
        <v>28.134699999999999</v>
      </c>
      <c r="I32">
        <v>9.6243999999999996</v>
      </c>
      <c r="J32">
        <v>11.701000000000001</v>
      </c>
      <c r="K32">
        <v>2.7179000000000002</v>
      </c>
      <c r="L32">
        <v>185</v>
      </c>
      <c r="M32">
        <v>10142.857099999999</v>
      </c>
      <c r="N32">
        <v>4.9536999999999995</v>
      </c>
      <c r="O32">
        <v>7.7473999999999998</v>
      </c>
      <c r="P32">
        <v>35.8491</v>
      </c>
    </row>
    <row r="33" spans="1:16" x14ac:dyDescent="0.3">
      <c r="A33" s="1">
        <v>43098</v>
      </c>
      <c r="B33">
        <v>11.1867</v>
      </c>
      <c r="C33">
        <v>1.3477000000000001</v>
      </c>
      <c r="D33">
        <v>0.93069999999999997</v>
      </c>
      <c r="E33">
        <v>187.16249999999999</v>
      </c>
      <c r="F33">
        <v>9.8627000000000002</v>
      </c>
      <c r="G33">
        <v>25.7026</v>
      </c>
      <c r="H33">
        <v>39.353299999999997</v>
      </c>
      <c r="I33">
        <v>9.6243999999999996</v>
      </c>
      <c r="J33">
        <v>11.0525</v>
      </c>
      <c r="K33">
        <v>2.8322000000000003</v>
      </c>
      <c r="L33">
        <v>740</v>
      </c>
      <c r="M33">
        <v>50733.333299999998</v>
      </c>
      <c r="N33">
        <v>4.3505000000000003</v>
      </c>
      <c r="O33">
        <v>5.9511000000000003</v>
      </c>
      <c r="P33">
        <v>35.8491</v>
      </c>
    </row>
    <row r="34" spans="1:16" x14ac:dyDescent="0.3">
      <c r="A34" s="1">
        <v>43188</v>
      </c>
      <c r="B34">
        <v>8.7634000000000007</v>
      </c>
      <c r="C34">
        <v>1.1696</v>
      </c>
      <c r="D34">
        <v>0.65790000000000004</v>
      </c>
      <c r="E34">
        <v>187.16249999999999</v>
      </c>
      <c r="F34">
        <v>3.1667000000000001</v>
      </c>
      <c r="G34">
        <v>11.6485</v>
      </c>
      <c r="H34">
        <v>32.126199999999997</v>
      </c>
      <c r="I34">
        <v>9.6243999999999996</v>
      </c>
      <c r="J34">
        <v>13.5844</v>
      </c>
      <c r="K34">
        <v>2.9659</v>
      </c>
      <c r="L34">
        <v>-541</v>
      </c>
      <c r="M34">
        <v>-29411.7647</v>
      </c>
      <c r="N34">
        <v>5.8399000000000001</v>
      </c>
      <c r="O34">
        <v>7.9017999999999997</v>
      </c>
      <c r="P34">
        <v>71.7333</v>
      </c>
    </row>
    <row r="35" spans="1:16" x14ac:dyDescent="0.3">
      <c r="A35" s="1">
        <v>43280</v>
      </c>
      <c r="B35">
        <v>9.1432000000000002</v>
      </c>
      <c r="C35">
        <v>1.2255</v>
      </c>
      <c r="D35">
        <v>0.69710000000000005</v>
      </c>
      <c r="E35">
        <v>187.16249999999999</v>
      </c>
      <c r="F35">
        <v>4.3333000000000004</v>
      </c>
      <c r="G35">
        <v>15.5114</v>
      </c>
      <c r="H35">
        <v>32.262099999999997</v>
      </c>
      <c r="I35">
        <v>9.6243999999999996</v>
      </c>
      <c r="J35">
        <v>14.420500000000001</v>
      </c>
      <c r="K35">
        <v>3.2143000000000002</v>
      </c>
      <c r="L35">
        <v>384</v>
      </c>
      <c r="M35">
        <v>-29411.7647</v>
      </c>
      <c r="N35">
        <v>5.7637</v>
      </c>
      <c r="O35">
        <v>8.2184000000000008</v>
      </c>
      <c r="P35">
        <v>46.857799999999997</v>
      </c>
    </row>
    <row r="36" spans="1:16" x14ac:dyDescent="0.3">
      <c r="A36" s="1">
        <v>43371</v>
      </c>
      <c r="B36">
        <v>10.082100000000001</v>
      </c>
      <c r="C36">
        <v>1.1865000000000001</v>
      </c>
      <c r="D36">
        <v>0.65349999999999997</v>
      </c>
      <c r="E36">
        <v>187.16249999999999</v>
      </c>
      <c r="F36">
        <v>4.7419000000000002</v>
      </c>
      <c r="G36">
        <v>15.7895</v>
      </c>
      <c r="H36">
        <v>30.7559</v>
      </c>
      <c r="I36">
        <v>9.6243999999999996</v>
      </c>
      <c r="J36">
        <v>16.109200000000001</v>
      </c>
      <c r="K36">
        <v>3.3353999999999999</v>
      </c>
      <c r="L36">
        <v>292</v>
      </c>
      <c r="M36">
        <v>-29411.7647</v>
      </c>
      <c r="N36">
        <v>5.5033000000000003</v>
      </c>
      <c r="O36">
        <v>7.9397000000000002</v>
      </c>
      <c r="P36">
        <v>34.008099999999999</v>
      </c>
    </row>
    <row r="37" spans="1:16" x14ac:dyDescent="0.3">
      <c r="A37" s="1">
        <v>43465</v>
      </c>
      <c r="B37">
        <v>11.3148</v>
      </c>
      <c r="C37">
        <v>1.3797999999999999</v>
      </c>
      <c r="D37">
        <v>0.8236</v>
      </c>
      <c r="E37">
        <v>187.16249999999999</v>
      </c>
      <c r="F37">
        <v>8.3225999999999996</v>
      </c>
      <c r="G37">
        <v>22.892600000000002</v>
      </c>
      <c r="H37">
        <v>35.343899999999998</v>
      </c>
      <c r="I37">
        <v>9.6243999999999996</v>
      </c>
      <c r="J37">
        <v>14.1835</v>
      </c>
      <c r="K37">
        <v>3.2120000000000002</v>
      </c>
      <c r="L37">
        <v>743</v>
      </c>
      <c r="M37">
        <v>50750</v>
      </c>
      <c r="N37">
        <v>5.2159000000000004</v>
      </c>
      <c r="O37">
        <v>6.5705</v>
      </c>
      <c r="P37">
        <v>22.0319</v>
      </c>
    </row>
    <row r="38" spans="1:16" x14ac:dyDescent="0.3">
      <c r="A38" s="1">
        <v>43553</v>
      </c>
      <c r="B38">
        <v>9.1201000000000008</v>
      </c>
      <c r="C38">
        <v>1.2466999999999999</v>
      </c>
      <c r="D38">
        <v>0.6835</v>
      </c>
      <c r="E38">
        <v>187.16249999999999</v>
      </c>
      <c r="F38">
        <v>3.8167</v>
      </c>
      <c r="G38">
        <v>13.8202</v>
      </c>
      <c r="H38">
        <v>28.374400000000001</v>
      </c>
      <c r="I38">
        <v>9.6243999999999996</v>
      </c>
      <c r="J38">
        <v>15.5573</v>
      </c>
      <c r="K38">
        <v>3.3481000000000001</v>
      </c>
      <c r="L38">
        <v>185</v>
      </c>
      <c r="M38">
        <v>14764.705900000001</v>
      </c>
      <c r="N38">
        <v>6.4688999999999997</v>
      </c>
      <c r="O38">
        <v>7.7042000000000002</v>
      </c>
      <c r="P38">
        <v>61.589399999999998</v>
      </c>
    </row>
    <row r="39" spans="1:16" x14ac:dyDescent="0.3">
      <c r="A39" s="1">
        <v>43644</v>
      </c>
      <c r="B39">
        <v>9.6686999999999994</v>
      </c>
      <c r="C39">
        <v>1.3321000000000001</v>
      </c>
      <c r="D39">
        <v>0.75070000000000003</v>
      </c>
      <c r="E39">
        <v>187.16249999999999</v>
      </c>
      <c r="F39">
        <v>5.9153000000000002</v>
      </c>
      <c r="G39">
        <v>18.763400000000001</v>
      </c>
      <c r="H39">
        <v>29.850200000000001</v>
      </c>
      <c r="I39">
        <v>9.6243999999999996</v>
      </c>
      <c r="J39">
        <v>17.206399999999999</v>
      </c>
      <c r="K39">
        <v>3.6926999999999999</v>
      </c>
      <c r="L39">
        <v>188</v>
      </c>
      <c r="M39">
        <v>14764.705900000001</v>
      </c>
      <c r="N39">
        <v>6.4550000000000001</v>
      </c>
      <c r="O39">
        <v>8.1580999999999992</v>
      </c>
      <c r="P39">
        <v>45.410600000000002</v>
      </c>
    </row>
    <row r="40" spans="1:16" x14ac:dyDescent="0.3">
      <c r="A40" s="1">
        <v>43738</v>
      </c>
      <c r="B40">
        <v>9.5913000000000004</v>
      </c>
      <c r="C40">
        <v>1.1362000000000001</v>
      </c>
      <c r="D40">
        <v>0.66549999999999998</v>
      </c>
      <c r="E40">
        <v>187.16249999999999</v>
      </c>
      <c r="F40">
        <v>6.8833000000000002</v>
      </c>
      <c r="G40">
        <v>20.7121</v>
      </c>
      <c r="H40">
        <v>31.8568</v>
      </c>
      <c r="I40">
        <v>9.6243999999999996</v>
      </c>
      <c r="J40">
        <v>16.654</v>
      </c>
      <c r="K40">
        <v>3.6226000000000003</v>
      </c>
      <c r="L40">
        <v>465</v>
      </c>
      <c r="M40">
        <v>14764.705900000001</v>
      </c>
      <c r="N40">
        <v>6.2773000000000003</v>
      </c>
      <c r="O40">
        <v>8.0137999999999998</v>
      </c>
      <c r="P40">
        <v>35.206000000000003</v>
      </c>
    </row>
    <row r="41" spans="1:16" x14ac:dyDescent="0.3">
      <c r="A41" s="1">
        <v>43830</v>
      </c>
      <c r="B41">
        <v>9.8554999999999993</v>
      </c>
      <c r="C41">
        <v>1.2149000000000001</v>
      </c>
      <c r="D41">
        <v>0.70169999999999999</v>
      </c>
      <c r="E41">
        <v>187.16249999999999</v>
      </c>
      <c r="F41">
        <v>10</v>
      </c>
      <c r="G41">
        <v>24.821200000000001</v>
      </c>
      <c r="H41">
        <v>34.052100000000003</v>
      </c>
      <c r="I41">
        <v>9.6243999999999996</v>
      </c>
      <c r="J41">
        <v>15.3864</v>
      </c>
      <c r="K41">
        <v>3.6324000000000001</v>
      </c>
      <c r="L41">
        <v>736</v>
      </c>
      <c r="M41">
        <v>46764.705900000001</v>
      </c>
      <c r="N41">
        <v>5.8322000000000003</v>
      </c>
      <c r="O41">
        <v>6.6909000000000001</v>
      </c>
      <c r="P41">
        <v>44.8262</v>
      </c>
    </row>
    <row r="42" spans="1:16" x14ac:dyDescent="0.3">
      <c r="A42" s="1">
        <v>43921</v>
      </c>
      <c r="B42">
        <v>9.0911000000000008</v>
      </c>
      <c r="C42">
        <v>1.1552</v>
      </c>
      <c r="D42">
        <v>0.72030000000000005</v>
      </c>
      <c r="E42">
        <v>187.16249999999999</v>
      </c>
      <c r="F42">
        <v>4.7091000000000003</v>
      </c>
      <c r="G42">
        <v>15.6495</v>
      </c>
      <c r="H42">
        <v>30.443899999999999</v>
      </c>
      <c r="I42">
        <v>9.6243999999999996</v>
      </c>
      <c r="J42">
        <v>12.927</v>
      </c>
      <c r="K42">
        <v>3.2721999999999998</v>
      </c>
      <c r="L42">
        <v>260</v>
      </c>
      <c r="M42">
        <v>46764.705900000001</v>
      </c>
      <c r="N42">
        <v>6.9419000000000004</v>
      </c>
      <c r="O42">
        <v>7.2690999999999999</v>
      </c>
      <c r="P42">
        <v>55.329900000000002</v>
      </c>
    </row>
    <row r="43" spans="1:16" x14ac:dyDescent="0.3">
      <c r="A43" s="1">
        <v>44012</v>
      </c>
      <c r="B43">
        <v>8.8521999999999998</v>
      </c>
      <c r="C43">
        <v>1.1740999999999999</v>
      </c>
      <c r="D43">
        <v>0.71120000000000005</v>
      </c>
      <c r="E43">
        <v>187.16249999999999</v>
      </c>
      <c r="F43">
        <v>3.6333000000000002</v>
      </c>
      <c r="G43">
        <v>13.4734</v>
      </c>
      <c r="H43">
        <v>28.251100000000001</v>
      </c>
      <c r="I43">
        <v>9.6243999999999996</v>
      </c>
      <c r="J43">
        <v>14.249499999999999</v>
      </c>
      <c r="K43">
        <v>3.3599000000000001</v>
      </c>
      <c r="L43">
        <v>155</v>
      </c>
      <c r="M43">
        <v>46764.705900000001</v>
      </c>
      <c r="N43">
        <v>6.5332999999999997</v>
      </c>
      <c r="O43">
        <v>7.4645000000000001</v>
      </c>
      <c r="P43">
        <v>80.740700000000004</v>
      </c>
    </row>
    <row r="44" spans="1:16" x14ac:dyDescent="0.3">
      <c r="A44" s="1">
        <v>44104</v>
      </c>
      <c r="B44">
        <v>8.0843000000000007</v>
      </c>
      <c r="C44">
        <v>1.1990000000000001</v>
      </c>
      <c r="D44">
        <v>0.65280000000000005</v>
      </c>
      <c r="E44">
        <v>187.16249999999999</v>
      </c>
      <c r="F44">
        <v>5.8666999999999998</v>
      </c>
      <c r="G44">
        <v>18.843699999999998</v>
      </c>
      <c r="H44">
        <v>26.9298</v>
      </c>
      <c r="I44">
        <v>9.6243999999999996</v>
      </c>
      <c r="J44">
        <v>16.145099999999999</v>
      </c>
      <c r="K44">
        <v>3.5047999999999999</v>
      </c>
      <c r="L44">
        <v>343</v>
      </c>
      <c r="M44">
        <v>46764.705900000001</v>
      </c>
      <c r="N44">
        <v>6.1371000000000002</v>
      </c>
      <c r="O44">
        <v>7.0723000000000003</v>
      </c>
      <c r="P44">
        <v>53.170699999999997</v>
      </c>
    </row>
  </sheetData>
  <phoneticPr fontId="18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_xll.BDH("NTAP US Equity",B$1:P$1,"CQ1 2010","","Dir=V","Per=Q","Days=A","Dts=S","cols=16;rows=43")</f>
        <v>#NAME?</v>
      </c>
      <c r="B2">
        <v>16.232500000000002</v>
      </c>
      <c r="C2">
        <v>2.3742000000000001</v>
      </c>
      <c r="D2">
        <v>2.1953999999999998</v>
      </c>
      <c r="E2">
        <v>43.5289</v>
      </c>
      <c r="F2">
        <v>9.1967999999999996</v>
      </c>
      <c r="G2">
        <v>14.755100000000001</v>
      </c>
      <c r="H2">
        <v>15.351100000000001</v>
      </c>
      <c r="I2">
        <v>5.1825000000000001</v>
      </c>
      <c r="J2">
        <v>13.130800000000001</v>
      </c>
      <c r="K2">
        <v>3.5653000000000001</v>
      </c>
      <c r="L2">
        <v>436.2</v>
      </c>
      <c r="M2" t="s">
        <v>5</v>
      </c>
      <c r="N2">
        <v>8.5652000000000008</v>
      </c>
      <c r="O2">
        <v>9.0820000000000007</v>
      </c>
      <c r="P2">
        <v>0</v>
      </c>
    </row>
    <row r="3" spans="1:16" x14ac:dyDescent="0.3">
      <c r="A3" s="1">
        <v>40359</v>
      </c>
      <c r="B3">
        <v>19.8962</v>
      </c>
      <c r="C3">
        <v>2.7585999999999999</v>
      </c>
      <c r="D3">
        <v>2.5779999999999998</v>
      </c>
      <c r="E3">
        <v>39.067999999999998</v>
      </c>
      <c r="F3">
        <v>9.5484000000000009</v>
      </c>
      <c r="G3">
        <v>15.3939</v>
      </c>
      <c r="H3">
        <v>17.04</v>
      </c>
      <c r="I3">
        <v>5.3826999999999998</v>
      </c>
      <c r="J3">
        <v>13.634600000000001</v>
      </c>
      <c r="K3">
        <v>3.7946999999999997</v>
      </c>
      <c r="L3">
        <v>137.1</v>
      </c>
      <c r="M3" t="s">
        <v>5</v>
      </c>
      <c r="N3">
        <v>12.0631</v>
      </c>
      <c r="O3">
        <v>11.3302</v>
      </c>
      <c r="P3">
        <v>0</v>
      </c>
    </row>
    <row r="4" spans="1:16" x14ac:dyDescent="0.3">
      <c r="A4" s="1">
        <v>40451</v>
      </c>
      <c r="B4">
        <v>22.5425</v>
      </c>
      <c r="C4">
        <v>2.7970000000000002</v>
      </c>
      <c r="D4">
        <v>2.6318000000000001</v>
      </c>
      <c r="E4">
        <v>35.087600000000002</v>
      </c>
      <c r="F4">
        <v>11.440899999999999</v>
      </c>
      <c r="G4">
        <v>17.010400000000001</v>
      </c>
      <c r="H4">
        <v>18.417000000000002</v>
      </c>
      <c r="I4">
        <v>6.1894999999999998</v>
      </c>
      <c r="J4">
        <v>16.9726</v>
      </c>
      <c r="K4">
        <v>4.5266999999999999</v>
      </c>
      <c r="L4">
        <v>312.5</v>
      </c>
      <c r="M4" t="s">
        <v>5</v>
      </c>
      <c r="N4">
        <v>12.0009</v>
      </c>
      <c r="O4">
        <v>11.3154</v>
      </c>
      <c r="P4">
        <v>0</v>
      </c>
    </row>
    <row r="5" spans="1:16" x14ac:dyDescent="0.3">
      <c r="A5" s="1">
        <v>40543</v>
      </c>
      <c r="B5">
        <v>20.290900000000001</v>
      </c>
      <c r="C5">
        <v>2.8824000000000001</v>
      </c>
      <c r="D5">
        <v>2.7271000000000001</v>
      </c>
      <c r="E5">
        <v>32.381700000000002</v>
      </c>
      <c r="F5">
        <v>11.631600000000001</v>
      </c>
      <c r="G5">
        <v>17.1371</v>
      </c>
      <c r="H5">
        <v>19.4176</v>
      </c>
      <c r="I5">
        <v>6.1666999999999996</v>
      </c>
      <c r="J5">
        <v>17.144300000000001</v>
      </c>
      <c r="K5">
        <v>5.0065</v>
      </c>
      <c r="L5">
        <v>288.10000000000002</v>
      </c>
      <c r="M5" t="s">
        <v>5</v>
      </c>
      <c r="N5">
        <v>9.7416</v>
      </c>
      <c r="O5">
        <v>10.7965</v>
      </c>
      <c r="P5">
        <v>0</v>
      </c>
    </row>
    <row r="6" spans="1:16" x14ac:dyDescent="0.3">
      <c r="A6" s="1">
        <v>40633</v>
      </c>
      <c r="B6">
        <v>16.205100000000002</v>
      </c>
      <c r="C6">
        <v>1.8872</v>
      </c>
      <c r="D6">
        <v>1.7544</v>
      </c>
      <c r="E6">
        <v>33.912399999999998</v>
      </c>
      <c r="F6">
        <v>10.8071</v>
      </c>
      <c r="G6">
        <v>14.905799999999999</v>
      </c>
      <c r="H6">
        <v>19.104700000000001</v>
      </c>
      <c r="I6">
        <v>5.0957999999999997</v>
      </c>
      <c r="J6">
        <v>13.943200000000001</v>
      </c>
      <c r="K6">
        <v>4.9473000000000003</v>
      </c>
      <c r="L6">
        <v>385.9</v>
      </c>
      <c r="M6">
        <v>44927.536200000002</v>
      </c>
      <c r="N6">
        <v>8.4384999999999994</v>
      </c>
      <c r="O6">
        <v>8.5745000000000005</v>
      </c>
      <c r="P6">
        <v>0</v>
      </c>
    </row>
    <row r="7" spans="1:16" x14ac:dyDescent="0.3">
      <c r="A7" s="1">
        <v>40724</v>
      </c>
      <c r="B7">
        <v>16.966799999999999</v>
      </c>
      <c r="C7">
        <v>1.8408</v>
      </c>
      <c r="D7">
        <v>1.6747999999999998</v>
      </c>
      <c r="E7">
        <v>33.072800000000001</v>
      </c>
      <c r="F7">
        <v>9.0824999999999996</v>
      </c>
      <c r="G7">
        <v>12.083399999999999</v>
      </c>
      <c r="H7">
        <v>18.174600000000002</v>
      </c>
      <c r="I7">
        <v>6.2172000000000001</v>
      </c>
      <c r="J7">
        <v>15.8794</v>
      </c>
      <c r="K7">
        <v>4.3868</v>
      </c>
      <c r="L7">
        <v>142.30000000000001</v>
      </c>
      <c r="M7">
        <v>44927.536200000002</v>
      </c>
      <c r="N7">
        <v>11.1957</v>
      </c>
      <c r="O7">
        <v>9.9181000000000008</v>
      </c>
      <c r="P7">
        <v>0</v>
      </c>
    </row>
    <row r="8" spans="1:16" x14ac:dyDescent="0.3">
      <c r="A8" s="1">
        <v>40816</v>
      </c>
      <c r="B8">
        <v>16.925799999999999</v>
      </c>
      <c r="C8">
        <v>2.7469999999999999</v>
      </c>
      <c r="D8">
        <v>2.4815999999999998</v>
      </c>
      <c r="E8">
        <v>30.9177</v>
      </c>
      <c r="F8">
        <v>11.7317</v>
      </c>
      <c r="G8">
        <v>12.767099999999999</v>
      </c>
      <c r="H8">
        <v>17.232500000000002</v>
      </c>
      <c r="I8">
        <v>3.8855</v>
      </c>
      <c r="J8">
        <v>8.8340999999999994</v>
      </c>
      <c r="K8">
        <v>4.3769999999999998</v>
      </c>
      <c r="L8">
        <v>276.89999999999998</v>
      </c>
      <c r="M8">
        <v>44927.536200000002</v>
      </c>
      <c r="N8">
        <v>10.604800000000001</v>
      </c>
      <c r="O8">
        <v>9.6966999999999999</v>
      </c>
      <c r="P8">
        <v>0</v>
      </c>
    </row>
    <row r="9" spans="1:16" x14ac:dyDescent="0.3">
      <c r="A9" s="1">
        <v>40907</v>
      </c>
      <c r="B9">
        <v>18.4255</v>
      </c>
      <c r="C9">
        <v>2.8586999999999998</v>
      </c>
      <c r="D9">
        <v>2.5731000000000002</v>
      </c>
      <c r="E9">
        <v>29.4148</v>
      </c>
      <c r="F9">
        <v>8.2804000000000002</v>
      </c>
      <c r="G9">
        <v>9.9968000000000004</v>
      </c>
      <c r="H9">
        <v>14.9338</v>
      </c>
      <c r="I9">
        <v>3.8157999999999999</v>
      </c>
      <c r="J9">
        <v>9.4160000000000004</v>
      </c>
      <c r="K9">
        <v>4.1817000000000002</v>
      </c>
      <c r="L9">
        <v>177.9</v>
      </c>
      <c r="M9">
        <v>44927.536200000002</v>
      </c>
      <c r="N9">
        <v>9.7139000000000006</v>
      </c>
      <c r="O9">
        <v>11.733499999999999</v>
      </c>
      <c r="P9">
        <v>0</v>
      </c>
    </row>
    <row r="10" spans="1:16" x14ac:dyDescent="0.3">
      <c r="A10" s="1">
        <v>40998</v>
      </c>
      <c r="B10">
        <v>18.665199999999999</v>
      </c>
      <c r="C10">
        <v>1.9395</v>
      </c>
      <c r="D10">
        <v>1.7698</v>
      </c>
      <c r="E10">
        <v>29.460100000000001</v>
      </c>
      <c r="F10">
        <v>11.07</v>
      </c>
      <c r="G10">
        <v>13.0044</v>
      </c>
      <c r="H10">
        <v>14.1455</v>
      </c>
      <c r="I10">
        <v>4.3320999999999996</v>
      </c>
      <c r="J10">
        <v>11.655900000000001</v>
      </c>
      <c r="K10">
        <v>3.8822000000000001</v>
      </c>
      <c r="L10">
        <v>458.4</v>
      </c>
      <c r="M10">
        <v>47954.564200000001</v>
      </c>
      <c r="N10">
        <v>7.9226999999999999</v>
      </c>
      <c r="O10">
        <v>11.0444</v>
      </c>
      <c r="P10">
        <v>0</v>
      </c>
    </row>
    <row r="11" spans="1:16" x14ac:dyDescent="0.3">
      <c r="A11" s="1">
        <v>41089</v>
      </c>
      <c r="B11">
        <v>14.934200000000001</v>
      </c>
      <c r="C11">
        <v>1.9483000000000001</v>
      </c>
      <c r="D11">
        <v>1.7415</v>
      </c>
      <c r="E11">
        <v>27.785299999999999</v>
      </c>
      <c r="F11">
        <v>4.0301999999999998</v>
      </c>
      <c r="G11">
        <v>5.5517000000000003</v>
      </c>
      <c r="H11">
        <v>12.178699999999999</v>
      </c>
      <c r="I11">
        <v>2.9697</v>
      </c>
      <c r="J11">
        <v>7.7834000000000003</v>
      </c>
      <c r="K11">
        <v>3.6</v>
      </c>
      <c r="L11">
        <v>167.3</v>
      </c>
      <c r="M11">
        <v>47954.564200000001</v>
      </c>
      <c r="N11">
        <v>10.531000000000001</v>
      </c>
      <c r="O11">
        <v>9.9487000000000005</v>
      </c>
      <c r="P11">
        <v>0</v>
      </c>
    </row>
    <row r="12" spans="1:16" x14ac:dyDescent="0.3">
      <c r="A12" s="1">
        <v>41180</v>
      </c>
      <c r="B12">
        <v>13.7386</v>
      </c>
      <c r="C12">
        <v>1.9273</v>
      </c>
      <c r="D12">
        <v>1.7309999999999999</v>
      </c>
      <c r="E12">
        <v>27.9269</v>
      </c>
      <c r="F12">
        <v>6.8333000000000004</v>
      </c>
      <c r="G12">
        <v>8.7789000000000001</v>
      </c>
      <c r="H12">
        <v>11.183999999999999</v>
      </c>
      <c r="I12">
        <v>2.9816000000000003</v>
      </c>
      <c r="J12">
        <v>8.2771000000000008</v>
      </c>
      <c r="K12">
        <v>3.395</v>
      </c>
      <c r="L12">
        <v>269.3</v>
      </c>
      <c r="M12">
        <v>47954.564200000001</v>
      </c>
      <c r="N12">
        <v>10.085100000000001</v>
      </c>
      <c r="O12">
        <v>10.1431</v>
      </c>
      <c r="P12">
        <v>0</v>
      </c>
    </row>
    <row r="13" spans="1:16" x14ac:dyDescent="0.3">
      <c r="A13" s="1">
        <v>41274</v>
      </c>
      <c r="B13">
        <v>15.883100000000001</v>
      </c>
      <c r="C13">
        <v>2.2227999999999999</v>
      </c>
      <c r="D13">
        <v>2.032</v>
      </c>
      <c r="E13">
        <v>48.380499999999998</v>
      </c>
      <c r="F13">
        <v>7.8292000000000002</v>
      </c>
      <c r="G13">
        <v>11.526899999999999</v>
      </c>
      <c r="H13">
        <v>10.3315</v>
      </c>
      <c r="I13">
        <v>2.9271000000000003</v>
      </c>
      <c r="J13">
        <v>7.8243999999999998</v>
      </c>
      <c r="K13">
        <v>3.0741000000000001</v>
      </c>
      <c r="L13">
        <v>254.4</v>
      </c>
      <c r="M13">
        <v>47954.564200000001</v>
      </c>
      <c r="N13">
        <v>9.5791000000000004</v>
      </c>
      <c r="O13">
        <v>11.8423</v>
      </c>
      <c r="P13">
        <v>0</v>
      </c>
    </row>
    <row r="14" spans="1:16" x14ac:dyDescent="0.3">
      <c r="A14" s="1">
        <v>41361</v>
      </c>
      <c r="B14">
        <v>17.085000000000001</v>
      </c>
      <c r="C14">
        <v>2.1976</v>
      </c>
      <c r="D14">
        <v>2.0240999999999998</v>
      </c>
      <c r="E14">
        <v>47.745600000000003</v>
      </c>
      <c r="F14">
        <v>7.3</v>
      </c>
      <c r="G14">
        <v>11.907999999999999</v>
      </c>
      <c r="H14">
        <v>9.6991999999999994</v>
      </c>
      <c r="I14">
        <v>2.8717999999999999</v>
      </c>
      <c r="J14">
        <v>7.9916999999999998</v>
      </c>
      <c r="K14">
        <v>3.0693000000000001</v>
      </c>
      <c r="L14">
        <v>392</v>
      </c>
      <c r="M14">
        <v>34885.145499999999</v>
      </c>
      <c r="N14">
        <v>7.7611999999999997</v>
      </c>
      <c r="O14">
        <v>10.3462</v>
      </c>
      <c r="P14">
        <v>0</v>
      </c>
    </row>
    <row r="15" spans="1:16" x14ac:dyDescent="0.3">
      <c r="A15" s="1">
        <v>41453</v>
      </c>
      <c r="B15">
        <v>16.136199999999999</v>
      </c>
      <c r="C15">
        <v>2.6615000000000002</v>
      </c>
      <c r="D15">
        <v>2.4108000000000001</v>
      </c>
      <c r="E15">
        <v>24.758600000000001</v>
      </c>
      <c r="F15">
        <v>5.8727</v>
      </c>
      <c r="G15">
        <v>6.391</v>
      </c>
      <c r="H15">
        <v>11.774000000000001</v>
      </c>
      <c r="I15">
        <v>3.7730999999999999</v>
      </c>
      <c r="J15">
        <v>9.8226999999999993</v>
      </c>
      <c r="K15">
        <v>2.9323999999999999</v>
      </c>
      <c r="L15">
        <v>220.5</v>
      </c>
      <c r="M15">
        <v>34885.145499999999</v>
      </c>
      <c r="N15">
        <v>11.4613</v>
      </c>
      <c r="O15">
        <v>10.0999</v>
      </c>
      <c r="P15">
        <v>64.503699999999995</v>
      </c>
    </row>
    <row r="16" spans="1:16" x14ac:dyDescent="0.3">
      <c r="A16" s="1">
        <v>41547</v>
      </c>
      <c r="B16">
        <v>15.440899999999999</v>
      </c>
      <c r="C16">
        <v>2.6653000000000002</v>
      </c>
      <c r="D16">
        <v>2.4340999999999999</v>
      </c>
      <c r="E16">
        <v>24.148099999999999</v>
      </c>
      <c r="F16">
        <v>28.753799999999998</v>
      </c>
      <c r="G16">
        <v>12.0588</v>
      </c>
      <c r="H16">
        <v>12.5784</v>
      </c>
      <c r="I16">
        <v>4.1039000000000003</v>
      </c>
      <c r="J16">
        <v>10.0168</v>
      </c>
      <c r="K16">
        <v>3.8708</v>
      </c>
      <c r="L16">
        <v>320.3</v>
      </c>
      <c r="M16">
        <v>34885.145499999999</v>
      </c>
      <c r="N16">
        <v>10.64</v>
      </c>
      <c r="O16">
        <v>10.388999999999999</v>
      </c>
      <c r="P16">
        <v>30.638500000000001</v>
      </c>
    </row>
    <row r="17" spans="1:16" x14ac:dyDescent="0.3">
      <c r="A17" s="1">
        <v>41639</v>
      </c>
      <c r="B17">
        <v>17.061499999999999</v>
      </c>
      <c r="C17">
        <v>2.5701000000000001</v>
      </c>
      <c r="D17">
        <v>2.3325</v>
      </c>
      <c r="E17">
        <v>25.414300000000001</v>
      </c>
      <c r="F17">
        <v>33.835799999999999</v>
      </c>
      <c r="G17">
        <v>14.0807</v>
      </c>
      <c r="H17">
        <v>12.139900000000001</v>
      </c>
      <c r="I17">
        <v>4.1395</v>
      </c>
      <c r="J17">
        <v>9.4197000000000006</v>
      </c>
      <c r="K17">
        <v>3.2732000000000001</v>
      </c>
      <c r="L17">
        <v>273.89999999999998</v>
      </c>
      <c r="M17">
        <v>34885.145499999999</v>
      </c>
      <c r="N17">
        <v>10.496</v>
      </c>
      <c r="O17">
        <v>11.9107</v>
      </c>
      <c r="P17">
        <v>26.501799999999999</v>
      </c>
    </row>
    <row r="18" spans="1:16" x14ac:dyDescent="0.3">
      <c r="A18" s="1">
        <v>41729</v>
      </c>
      <c r="B18">
        <v>18.3734</v>
      </c>
      <c r="C18">
        <v>2.4016000000000002</v>
      </c>
      <c r="D18">
        <v>2.1743999999999999</v>
      </c>
      <c r="E18">
        <v>26.148199999999999</v>
      </c>
      <c r="F18">
        <v>34.968800000000002</v>
      </c>
      <c r="G18">
        <v>13.571899999999999</v>
      </c>
      <c r="H18">
        <v>12.497999999999999</v>
      </c>
      <c r="I18">
        <v>3.7850999999999999</v>
      </c>
      <c r="J18">
        <v>7.6852</v>
      </c>
      <c r="K18">
        <v>3.4588999999999999</v>
      </c>
      <c r="L18">
        <v>313.5</v>
      </c>
      <c r="M18">
        <v>29583.6669</v>
      </c>
      <c r="N18">
        <v>7.6353</v>
      </c>
      <c r="O18">
        <v>9.4291999999999998</v>
      </c>
      <c r="P18">
        <v>25.142099999999999</v>
      </c>
    </row>
    <row r="19" spans="1:16" x14ac:dyDescent="0.3">
      <c r="A19" s="1">
        <v>41820</v>
      </c>
      <c r="B19">
        <v>21.299499999999998</v>
      </c>
      <c r="C19">
        <v>2.8106999999999998</v>
      </c>
      <c r="D19">
        <v>2.5613999999999999</v>
      </c>
      <c r="E19">
        <v>38.942300000000003</v>
      </c>
      <c r="F19">
        <v>17.777799999999999</v>
      </c>
      <c r="G19">
        <v>10.7455</v>
      </c>
      <c r="H19">
        <v>15.411200000000001</v>
      </c>
      <c r="I19">
        <v>3.6842000000000001</v>
      </c>
      <c r="J19">
        <v>6.8921999999999999</v>
      </c>
      <c r="K19">
        <v>2.9207000000000001</v>
      </c>
      <c r="L19">
        <v>158</v>
      </c>
      <c r="M19">
        <v>29583.6669</v>
      </c>
      <c r="N19">
        <v>11.2593</v>
      </c>
      <c r="O19">
        <v>11.6381</v>
      </c>
      <c r="P19">
        <v>60.5625</v>
      </c>
    </row>
    <row r="20" spans="1:16" x14ac:dyDescent="0.3">
      <c r="A20" s="1">
        <v>41912</v>
      </c>
      <c r="B20">
        <v>20.811599999999999</v>
      </c>
      <c r="C20">
        <v>2.605</v>
      </c>
      <c r="D20">
        <v>2.3694000000000002</v>
      </c>
      <c r="E20">
        <v>43.174500000000002</v>
      </c>
      <c r="F20">
        <v>17.660599999999999</v>
      </c>
      <c r="G20">
        <v>12.479699999999999</v>
      </c>
      <c r="H20">
        <v>15.940300000000001</v>
      </c>
      <c r="I20">
        <v>4.8205999999999998</v>
      </c>
      <c r="J20">
        <v>8.8413000000000004</v>
      </c>
      <c r="K20">
        <v>3.0158</v>
      </c>
      <c r="L20">
        <v>330.3</v>
      </c>
      <c r="M20">
        <v>29583.6669</v>
      </c>
      <c r="N20">
        <v>10.286200000000001</v>
      </c>
      <c r="O20">
        <v>10.6768</v>
      </c>
      <c r="P20">
        <v>32.845100000000002</v>
      </c>
    </row>
    <row r="21" spans="1:16" x14ac:dyDescent="0.3">
      <c r="A21" s="1">
        <v>42004</v>
      </c>
      <c r="B21">
        <v>19.422899999999998</v>
      </c>
      <c r="C21">
        <v>2.6310000000000002</v>
      </c>
      <c r="D21">
        <v>2.3757999999999999</v>
      </c>
      <c r="E21">
        <v>42.6083</v>
      </c>
      <c r="F21">
        <v>18.243200000000002</v>
      </c>
      <c r="G21">
        <v>13.053599999999999</v>
      </c>
      <c r="H21">
        <v>15.7067</v>
      </c>
      <c r="I21">
        <v>4.6673</v>
      </c>
      <c r="J21">
        <v>8.3594000000000008</v>
      </c>
      <c r="K21">
        <v>3.0613000000000001</v>
      </c>
      <c r="L21">
        <v>246</v>
      </c>
      <c r="M21">
        <v>29583.6669</v>
      </c>
      <c r="N21">
        <v>9.9661000000000008</v>
      </c>
      <c r="O21">
        <v>12.0352</v>
      </c>
      <c r="P21">
        <v>29.080300000000001</v>
      </c>
    </row>
    <row r="22" spans="1:16" x14ac:dyDescent="0.3">
      <c r="A22" s="1">
        <v>42094</v>
      </c>
      <c r="B22">
        <v>17.031600000000001</v>
      </c>
      <c r="C22">
        <v>2.5003000000000002</v>
      </c>
      <c r="D22">
        <v>2.2536</v>
      </c>
      <c r="E22">
        <v>43.569299999999998</v>
      </c>
      <c r="F22">
        <v>14.6364</v>
      </c>
      <c r="G22">
        <v>10.454499999999999</v>
      </c>
      <c r="H22">
        <v>14.796099999999999</v>
      </c>
      <c r="I22">
        <v>4.0663999999999998</v>
      </c>
      <c r="J22">
        <v>7.0491999999999999</v>
      </c>
      <c r="K22">
        <v>2.9903</v>
      </c>
      <c r="L22">
        <v>359.4</v>
      </c>
      <c r="M22">
        <v>30960.187399999999</v>
      </c>
      <c r="N22">
        <v>7.4905999999999997</v>
      </c>
      <c r="O22">
        <v>8.7255000000000003</v>
      </c>
      <c r="P22">
        <v>37.7667</v>
      </c>
    </row>
    <row r="23" spans="1:16" x14ac:dyDescent="0.3">
      <c r="A23" s="1">
        <v>42185</v>
      </c>
      <c r="B23">
        <v>15.1945</v>
      </c>
      <c r="C23">
        <v>2.4672999999999998</v>
      </c>
      <c r="D23">
        <v>2.1633</v>
      </c>
      <c r="E23">
        <v>49.6</v>
      </c>
      <c r="F23">
        <v>-2.3635999999999999</v>
      </c>
      <c r="G23">
        <v>-1.9476</v>
      </c>
      <c r="H23">
        <v>10.793900000000001</v>
      </c>
      <c r="I23">
        <v>4.2453000000000003</v>
      </c>
      <c r="J23">
        <v>7.4371</v>
      </c>
      <c r="K23">
        <v>2.7504999999999997</v>
      </c>
      <c r="L23">
        <v>91</v>
      </c>
      <c r="M23">
        <v>30960.187399999999</v>
      </c>
      <c r="N23">
        <v>11.9328</v>
      </c>
      <c r="O23">
        <v>10.861800000000001</v>
      </c>
      <c r="P23">
        <v>37.7667</v>
      </c>
    </row>
    <row r="24" spans="1:16" x14ac:dyDescent="0.3">
      <c r="A24" s="1">
        <v>42277</v>
      </c>
      <c r="B24">
        <v>19.422999999999998</v>
      </c>
      <c r="C24">
        <v>2.4790000000000001</v>
      </c>
      <c r="D24">
        <v>2.2018</v>
      </c>
      <c r="E24">
        <v>49.849299999999999</v>
      </c>
      <c r="F24">
        <v>12.083299999999999</v>
      </c>
      <c r="G24">
        <v>10.034599999999999</v>
      </c>
      <c r="H24">
        <v>10.229699999999999</v>
      </c>
      <c r="I24">
        <v>3.9370000000000003</v>
      </c>
      <c r="J24">
        <v>7.0128000000000004</v>
      </c>
      <c r="K24">
        <v>2.5676000000000001</v>
      </c>
      <c r="L24">
        <v>99</v>
      </c>
      <c r="M24">
        <v>30960.187399999999</v>
      </c>
      <c r="N24">
        <v>9.6273999999999997</v>
      </c>
      <c r="O24">
        <v>10.4346</v>
      </c>
      <c r="P24">
        <v>46.421100000000003</v>
      </c>
    </row>
    <row r="25" spans="1:16" x14ac:dyDescent="0.3">
      <c r="A25" s="1">
        <v>42369</v>
      </c>
      <c r="B25">
        <v>20.163799999999998</v>
      </c>
      <c r="C25">
        <v>2.4491000000000001</v>
      </c>
      <c r="D25">
        <v>2.2648999999999999</v>
      </c>
      <c r="E25">
        <v>47.925400000000003</v>
      </c>
      <c r="F25">
        <v>15</v>
      </c>
      <c r="G25">
        <v>11.9048</v>
      </c>
      <c r="H25">
        <v>9.2683999999999997</v>
      </c>
      <c r="I25">
        <v>3.3016999999999999</v>
      </c>
      <c r="J25">
        <v>5.8684000000000003</v>
      </c>
      <c r="K25">
        <v>2.6288999999999998</v>
      </c>
      <c r="L25">
        <v>314</v>
      </c>
      <c r="M25">
        <v>30960.187399999999</v>
      </c>
      <c r="N25">
        <v>9.1201000000000008</v>
      </c>
      <c r="O25">
        <v>11.918699999999999</v>
      </c>
      <c r="P25">
        <v>34.470599999999997</v>
      </c>
    </row>
    <row r="26" spans="1:16" x14ac:dyDescent="0.3">
      <c r="A26" s="1">
        <v>42460</v>
      </c>
      <c r="B26">
        <v>17.775099999999998</v>
      </c>
      <c r="C26">
        <v>1.7608000000000001</v>
      </c>
      <c r="D26">
        <v>1.6701000000000001</v>
      </c>
      <c r="E26">
        <v>81.187100000000001</v>
      </c>
      <c r="F26">
        <v>4.2667000000000002</v>
      </c>
      <c r="G26">
        <v>4.6376999999999997</v>
      </c>
      <c r="H26">
        <v>7.3258999999999999</v>
      </c>
      <c r="I26">
        <v>6.5898000000000003</v>
      </c>
      <c r="J26">
        <v>7.8550000000000004</v>
      </c>
      <c r="K26">
        <v>2.1738</v>
      </c>
      <c r="L26">
        <v>310</v>
      </c>
      <c r="M26">
        <v>28678.304199999999</v>
      </c>
      <c r="N26">
        <v>6.9678000000000004</v>
      </c>
      <c r="O26">
        <v>7.9066000000000001</v>
      </c>
      <c r="P26">
        <v>34.470599999999997</v>
      </c>
    </row>
    <row r="27" spans="1:16" x14ac:dyDescent="0.3">
      <c r="A27" s="1">
        <v>42551</v>
      </c>
      <c r="B27">
        <v>15.700699999999999</v>
      </c>
      <c r="C27">
        <v>2.0693000000000001</v>
      </c>
      <c r="D27">
        <v>1.9500999999999999</v>
      </c>
      <c r="E27">
        <v>53.4026</v>
      </c>
      <c r="F27">
        <v>6.2</v>
      </c>
      <c r="G27">
        <v>7.1870000000000003</v>
      </c>
      <c r="H27">
        <v>10.6487</v>
      </c>
      <c r="I27">
        <v>6.4016000000000002</v>
      </c>
      <c r="J27">
        <v>5.3693</v>
      </c>
      <c r="K27">
        <v>1.7999000000000001</v>
      </c>
      <c r="L27">
        <v>192</v>
      </c>
      <c r="M27">
        <v>28678.304199999999</v>
      </c>
      <c r="N27">
        <v>12.0197</v>
      </c>
      <c r="O27">
        <v>8.3566000000000003</v>
      </c>
      <c r="P27">
        <v>82.828100000000006</v>
      </c>
    </row>
    <row r="28" spans="1:16" x14ac:dyDescent="0.3">
      <c r="A28" s="1">
        <v>42643</v>
      </c>
      <c r="B28">
        <v>18.927900000000001</v>
      </c>
      <c r="C28">
        <v>2.0649000000000002</v>
      </c>
      <c r="D28">
        <v>1.9399</v>
      </c>
      <c r="E28">
        <v>53.495899999999999</v>
      </c>
      <c r="F28">
        <v>11.833299999999999</v>
      </c>
      <c r="G28">
        <v>10.597</v>
      </c>
      <c r="H28">
        <v>10.597200000000001</v>
      </c>
      <c r="I28">
        <v>9.2493999999999996</v>
      </c>
      <c r="J28">
        <v>9.83</v>
      </c>
      <c r="K28">
        <v>2.2202000000000002</v>
      </c>
      <c r="L28">
        <v>102</v>
      </c>
      <c r="M28">
        <v>28678.304199999999</v>
      </c>
      <c r="N28">
        <v>9.5237999999999996</v>
      </c>
      <c r="O28">
        <v>8.6555</v>
      </c>
      <c r="P28">
        <v>48.4587</v>
      </c>
    </row>
    <row r="29" spans="1:16" x14ac:dyDescent="0.3">
      <c r="A29" s="1">
        <v>42734</v>
      </c>
      <c r="B29">
        <v>18.704799999999999</v>
      </c>
      <c r="C29">
        <v>1.4687999999999999</v>
      </c>
      <c r="D29">
        <v>1.3642000000000001</v>
      </c>
      <c r="E29">
        <v>69.933199999999999</v>
      </c>
      <c r="F29">
        <v>15.25</v>
      </c>
      <c r="G29">
        <v>13.0342</v>
      </c>
      <c r="H29">
        <v>10.5045</v>
      </c>
      <c r="I29">
        <v>9.8359000000000005</v>
      </c>
      <c r="J29">
        <v>9.5048999999999992</v>
      </c>
      <c r="K29">
        <v>2.4117999999999999</v>
      </c>
      <c r="L29">
        <v>190</v>
      </c>
      <c r="M29">
        <v>28678.304199999999</v>
      </c>
      <c r="N29">
        <v>9.1059000000000001</v>
      </c>
      <c r="O29">
        <v>9.9122000000000003</v>
      </c>
      <c r="P29">
        <v>35.657499999999999</v>
      </c>
    </row>
    <row r="30" spans="1:16" x14ac:dyDescent="0.3">
      <c r="A30" s="1">
        <v>42825</v>
      </c>
      <c r="B30">
        <v>16.3142</v>
      </c>
      <c r="C30">
        <v>1.5036</v>
      </c>
      <c r="D30">
        <v>1.3712</v>
      </c>
      <c r="E30">
        <v>71.690600000000003</v>
      </c>
      <c r="F30">
        <v>19</v>
      </c>
      <c r="G30">
        <v>16.677900000000001</v>
      </c>
      <c r="H30">
        <v>15.031599999999999</v>
      </c>
      <c r="I30">
        <v>10.5366</v>
      </c>
      <c r="J30">
        <v>9.4403000000000006</v>
      </c>
      <c r="K30">
        <v>2.2486000000000002</v>
      </c>
      <c r="L30">
        <v>327</v>
      </c>
      <c r="M30">
        <v>36138.613899999997</v>
      </c>
      <c r="N30">
        <v>7.149</v>
      </c>
      <c r="O30">
        <v>7.3011999999999997</v>
      </c>
      <c r="P30">
        <v>26.9</v>
      </c>
    </row>
    <row r="31" spans="1:16" x14ac:dyDescent="0.3">
      <c r="A31" s="1">
        <v>42916</v>
      </c>
      <c r="B31">
        <v>19.008900000000001</v>
      </c>
      <c r="C31">
        <v>1.4691000000000001</v>
      </c>
      <c r="D31">
        <v>1.3620000000000001</v>
      </c>
      <c r="E31">
        <v>86.271699999999996</v>
      </c>
      <c r="F31">
        <v>10.7692</v>
      </c>
      <c r="G31">
        <v>10.598000000000001</v>
      </c>
      <c r="H31">
        <v>15.0863</v>
      </c>
      <c r="I31">
        <v>10.404999999999999</v>
      </c>
      <c r="J31">
        <v>8.5577000000000005</v>
      </c>
      <c r="K31">
        <v>2.3014000000000001</v>
      </c>
      <c r="L31">
        <v>214</v>
      </c>
      <c r="M31">
        <v>36138.613899999997</v>
      </c>
      <c r="N31">
        <v>10.885199999999999</v>
      </c>
      <c r="O31">
        <v>8.2992000000000008</v>
      </c>
      <c r="P31">
        <v>41.221400000000003</v>
      </c>
    </row>
    <row r="32" spans="1:16" x14ac:dyDescent="0.3">
      <c r="A32" s="1">
        <v>43007</v>
      </c>
      <c r="B32">
        <v>20.809799999999999</v>
      </c>
      <c r="C32">
        <v>1.6659000000000002</v>
      </c>
      <c r="D32">
        <v>1.5541</v>
      </c>
      <c r="E32">
        <v>108.31829999999999</v>
      </c>
      <c r="F32">
        <v>12.7059</v>
      </c>
      <c r="G32">
        <v>15.265000000000001</v>
      </c>
      <c r="H32">
        <v>15.616899999999999</v>
      </c>
      <c r="I32">
        <v>11.6074</v>
      </c>
      <c r="J32">
        <v>8.8742000000000001</v>
      </c>
      <c r="K32">
        <v>2.3658999999999999</v>
      </c>
      <c r="L32">
        <v>285</v>
      </c>
      <c r="M32">
        <v>36138.613899999997</v>
      </c>
      <c r="N32">
        <v>9.9398999999999997</v>
      </c>
      <c r="O32">
        <v>6.7847999999999997</v>
      </c>
      <c r="P32">
        <v>30.919499999999999</v>
      </c>
    </row>
    <row r="33" spans="1:16" x14ac:dyDescent="0.3">
      <c r="A33" s="1">
        <v>43098</v>
      </c>
      <c r="B33">
        <v>19.399100000000001</v>
      </c>
      <c r="C33">
        <v>1.907</v>
      </c>
      <c r="D33">
        <v>1.7962</v>
      </c>
      <c r="E33">
        <v>99.816199999999995</v>
      </c>
      <c r="F33">
        <v>28.823499999999999</v>
      </c>
      <c r="G33">
        <v>31.838899999999999</v>
      </c>
      <c r="H33">
        <v>24.490300000000001</v>
      </c>
      <c r="I33">
        <v>41.033299999999997</v>
      </c>
      <c r="J33">
        <v>8.7283000000000008</v>
      </c>
      <c r="K33">
        <v>2.3214999999999999</v>
      </c>
      <c r="L33">
        <v>388</v>
      </c>
      <c r="M33">
        <v>36138.613899999997</v>
      </c>
      <c r="N33">
        <v>8.4709000000000003</v>
      </c>
      <c r="O33">
        <v>5.9664999999999999</v>
      </c>
      <c r="P33">
        <v>30.919499999999999</v>
      </c>
    </row>
    <row r="34" spans="1:16" x14ac:dyDescent="0.3">
      <c r="A34" s="1">
        <v>43188</v>
      </c>
      <c r="B34">
        <v>15.508800000000001</v>
      </c>
      <c r="C34">
        <v>1.9687999999999999</v>
      </c>
      <c r="D34">
        <v>1.8233000000000001</v>
      </c>
      <c r="E34">
        <v>84.622100000000003</v>
      </c>
      <c r="F34">
        <v>20.8</v>
      </c>
      <c r="G34">
        <v>18.978100000000001</v>
      </c>
      <c r="H34">
        <v>28.059100000000001</v>
      </c>
      <c r="I34">
        <v>33.669699999999999</v>
      </c>
      <c r="J34">
        <v>9.6335999999999995</v>
      </c>
      <c r="K34">
        <v>2.9032999999999998</v>
      </c>
      <c r="L34">
        <v>446</v>
      </c>
      <c r="M34">
        <v>47961.165000000001</v>
      </c>
      <c r="N34">
        <v>6.6580000000000004</v>
      </c>
      <c r="O34">
        <v>4.5377000000000001</v>
      </c>
      <c r="P34">
        <v>18.2759</v>
      </c>
    </row>
    <row r="35" spans="1:16" x14ac:dyDescent="0.3">
      <c r="A35" s="1">
        <v>43280</v>
      </c>
      <c r="B35">
        <v>18.533300000000001</v>
      </c>
      <c r="C35">
        <v>2.0609000000000002</v>
      </c>
      <c r="D35">
        <v>1.9109</v>
      </c>
      <c r="E35">
        <v>90.634799999999998</v>
      </c>
      <c r="F35">
        <v>18.142900000000001</v>
      </c>
      <c r="G35">
        <v>17.231999999999999</v>
      </c>
      <c r="H35">
        <v>28.843499999999999</v>
      </c>
      <c r="I35">
        <v>184.62119999999999</v>
      </c>
      <c r="J35">
        <v>12.004200000000001</v>
      </c>
      <c r="K35">
        <v>3.0326</v>
      </c>
      <c r="L35">
        <v>262</v>
      </c>
      <c r="M35">
        <v>47961.165000000001</v>
      </c>
      <c r="N35">
        <v>10.709</v>
      </c>
      <c r="O35">
        <v>6.1007999999999996</v>
      </c>
      <c r="P35">
        <v>37.031799999999997</v>
      </c>
    </row>
    <row r="36" spans="1:16" x14ac:dyDescent="0.3">
      <c r="A36" s="1">
        <v>43371</v>
      </c>
      <c r="B36">
        <v>23.2165</v>
      </c>
      <c r="C36">
        <v>1.6529</v>
      </c>
      <c r="D36">
        <v>1.5299</v>
      </c>
      <c r="E36">
        <v>117.1242</v>
      </c>
      <c r="F36">
        <v>20.428599999999999</v>
      </c>
      <c r="G36">
        <v>18.853000000000002</v>
      </c>
      <c r="H36">
        <v>29.471800000000002</v>
      </c>
      <c r="I36">
        <v>202.4076</v>
      </c>
      <c r="J36">
        <v>12.865600000000001</v>
      </c>
      <c r="K36">
        <v>3.7244999999999999</v>
      </c>
      <c r="L36">
        <v>122</v>
      </c>
      <c r="M36">
        <v>47961.165000000001</v>
      </c>
      <c r="N36">
        <v>9.1533999999999995</v>
      </c>
      <c r="O36">
        <v>5.2408999999999999</v>
      </c>
      <c r="P36">
        <v>42.821599999999997</v>
      </c>
    </row>
    <row r="37" spans="1:16" x14ac:dyDescent="0.3">
      <c r="A37" s="1">
        <v>43465</v>
      </c>
      <c r="B37">
        <v>22.7273</v>
      </c>
      <c r="C37">
        <v>1.5629999999999999</v>
      </c>
      <c r="D37">
        <v>1.4346999999999999</v>
      </c>
      <c r="E37">
        <v>138.69919999999999</v>
      </c>
      <c r="F37">
        <v>19.4375</v>
      </c>
      <c r="G37">
        <v>19.897600000000001</v>
      </c>
      <c r="H37">
        <v>31.933</v>
      </c>
      <c r="I37">
        <v>202.4076</v>
      </c>
      <c r="J37">
        <v>9.3286999999999995</v>
      </c>
      <c r="K37">
        <v>3.5491000000000001</v>
      </c>
      <c r="L37">
        <v>420</v>
      </c>
      <c r="M37">
        <v>47961.165000000001</v>
      </c>
      <c r="N37">
        <v>7.6235999999999997</v>
      </c>
      <c r="O37">
        <v>4.7161999999999997</v>
      </c>
      <c r="P37">
        <v>40.160600000000002</v>
      </c>
    </row>
    <row r="38" spans="1:16" x14ac:dyDescent="0.3">
      <c r="A38" s="1">
        <v>43553</v>
      </c>
      <c r="B38">
        <v>17.3992</v>
      </c>
      <c r="C38">
        <v>1.4506999999999999</v>
      </c>
      <c r="D38">
        <v>1.3227</v>
      </c>
      <c r="E38">
        <v>164.49539999999999</v>
      </c>
      <c r="F38">
        <v>26.428599999999999</v>
      </c>
      <c r="G38">
        <v>23.241199999999999</v>
      </c>
      <c r="H38">
        <v>36.5077</v>
      </c>
      <c r="I38">
        <v>202.4076</v>
      </c>
      <c r="J38">
        <v>10.591799999999999</v>
      </c>
      <c r="K38">
        <v>3.206</v>
      </c>
      <c r="L38">
        <v>364</v>
      </c>
      <c r="M38">
        <v>38000</v>
      </c>
      <c r="N38">
        <v>5.4317000000000002</v>
      </c>
      <c r="O38">
        <v>3.8401000000000001</v>
      </c>
      <c r="P38">
        <v>24.747499999999999</v>
      </c>
    </row>
    <row r="39" spans="1:16" x14ac:dyDescent="0.3">
      <c r="A39" s="1">
        <v>43644</v>
      </c>
      <c r="B39">
        <v>19.812200000000001</v>
      </c>
      <c r="C39">
        <v>1.4224000000000001</v>
      </c>
      <c r="D39">
        <v>1.2831000000000001</v>
      </c>
      <c r="E39">
        <v>200</v>
      </c>
      <c r="F39">
        <v>6.9333</v>
      </c>
      <c r="G39">
        <v>8.4141999999999992</v>
      </c>
      <c r="H39">
        <v>34.386000000000003</v>
      </c>
      <c r="I39">
        <v>202.4076</v>
      </c>
      <c r="J39">
        <v>9.8213000000000008</v>
      </c>
      <c r="K39">
        <v>3.1553</v>
      </c>
      <c r="L39">
        <v>278</v>
      </c>
      <c r="M39">
        <v>38000</v>
      </c>
      <c r="N39">
        <v>10.203799999999999</v>
      </c>
      <c r="O39">
        <v>5.5084</v>
      </c>
      <c r="P39">
        <v>111.37860000000001</v>
      </c>
    </row>
    <row r="40" spans="1:16" x14ac:dyDescent="0.3">
      <c r="A40" s="1">
        <v>43738</v>
      </c>
      <c r="B40">
        <v>20.436499999999999</v>
      </c>
      <c r="C40">
        <v>1.3081</v>
      </c>
      <c r="D40">
        <v>1.1757</v>
      </c>
      <c r="E40">
        <v>334.70150000000001</v>
      </c>
      <c r="F40">
        <v>24.666699999999999</v>
      </c>
      <c r="G40">
        <v>21.5901</v>
      </c>
      <c r="H40">
        <v>38.393500000000003</v>
      </c>
      <c r="I40">
        <v>202.4076</v>
      </c>
      <c r="J40">
        <v>8.4515999999999991</v>
      </c>
      <c r="K40">
        <v>3.0735999999999999</v>
      </c>
      <c r="L40">
        <v>-89</v>
      </c>
      <c r="M40">
        <v>38000</v>
      </c>
      <c r="N40">
        <v>7.4588999999999999</v>
      </c>
      <c r="O40">
        <v>4.7728000000000002</v>
      </c>
      <c r="P40">
        <v>46.419800000000002</v>
      </c>
    </row>
    <row r="41" spans="1:16" x14ac:dyDescent="0.3">
      <c r="A41" s="1">
        <v>43830</v>
      </c>
      <c r="B41">
        <v>17.793399999999998</v>
      </c>
      <c r="C41">
        <v>1.1952</v>
      </c>
      <c r="D41">
        <v>1.085</v>
      </c>
      <c r="E41">
        <v>704.96450000000004</v>
      </c>
      <c r="F41">
        <v>19.142900000000001</v>
      </c>
      <c r="G41">
        <v>19.0883</v>
      </c>
      <c r="H41">
        <v>40.031399999999998</v>
      </c>
      <c r="I41">
        <v>202.4076</v>
      </c>
      <c r="J41">
        <v>10.2384</v>
      </c>
      <c r="K41">
        <v>3.0131999999999999</v>
      </c>
      <c r="L41">
        <v>388</v>
      </c>
      <c r="M41">
        <v>38000</v>
      </c>
      <c r="N41">
        <v>6.6189999999999998</v>
      </c>
      <c r="O41">
        <v>4.3461999999999996</v>
      </c>
      <c r="P41">
        <v>39.162500000000001</v>
      </c>
    </row>
    <row r="42" spans="1:16" x14ac:dyDescent="0.3">
      <c r="A42" s="1">
        <v>43921</v>
      </c>
      <c r="B42">
        <v>12.963799999999999</v>
      </c>
      <c r="C42">
        <v>1.1819999999999999</v>
      </c>
      <c r="D42">
        <v>1.0661</v>
      </c>
      <c r="E42">
        <v>748.76030000000003</v>
      </c>
      <c r="F42">
        <v>19.785699999999999</v>
      </c>
      <c r="G42">
        <v>19.771599999999999</v>
      </c>
      <c r="H42">
        <v>41.917099999999998</v>
      </c>
      <c r="I42">
        <v>202.4076</v>
      </c>
      <c r="J42">
        <v>6.8322000000000003</v>
      </c>
      <c r="K42">
        <v>2.8754999999999997</v>
      </c>
      <c r="L42">
        <v>359</v>
      </c>
      <c r="M42">
        <v>35462.963000000003</v>
      </c>
      <c r="N42">
        <v>4.9447000000000001</v>
      </c>
      <c r="O42">
        <v>3.7252000000000001</v>
      </c>
      <c r="P42">
        <v>53.877600000000001</v>
      </c>
    </row>
    <row r="43" spans="1:16" x14ac:dyDescent="0.3">
      <c r="A43" s="1">
        <v>44012</v>
      </c>
      <c r="B43">
        <v>14.2857</v>
      </c>
      <c r="C43">
        <v>1.6186</v>
      </c>
      <c r="D43">
        <v>1.4708000000000001</v>
      </c>
      <c r="E43">
        <v>1028.8732</v>
      </c>
      <c r="F43">
        <v>7.5556000000000001</v>
      </c>
      <c r="G43">
        <v>10.4375</v>
      </c>
      <c r="H43">
        <v>33.854999999999997</v>
      </c>
      <c r="I43">
        <v>202.4076</v>
      </c>
      <c r="J43">
        <v>7.3395999999999999</v>
      </c>
      <c r="K43">
        <v>2.42</v>
      </c>
      <c r="L43">
        <v>188</v>
      </c>
      <c r="M43">
        <v>35462.963000000003</v>
      </c>
      <c r="N43">
        <v>9.5619999999999994</v>
      </c>
      <c r="O43">
        <v>4.8925000000000001</v>
      </c>
      <c r="P43">
        <v>137.7662</v>
      </c>
    </row>
    <row r="44" spans="1:16" x14ac:dyDescent="0.3">
      <c r="A44" s="1">
        <v>44104</v>
      </c>
      <c r="B44">
        <v>16.184999999999999</v>
      </c>
      <c r="C44">
        <v>1.651</v>
      </c>
      <c r="D44">
        <v>1.5211999999999999</v>
      </c>
      <c r="E44">
        <v>747.83780000000002</v>
      </c>
      <c r="F44">
        <v>10.1111</v>
      </c>
      <c r="G44">
        <v>12.8531</v>
      </c>
      <c r="H44">
        <v>31.714099999999998</v>
      </c>
      <c r="I44">
        <v>202.4076</v>
      </c>
      <c r="J44">
        <v>7.9333999999999998</v>
      </c>
      <c r="K44">
        <v>2.4746999999999999</v>
      </c>
      <c r="L44">
        <v>121</v>
      </c>
      <c r="M44">
        <v>35462.963000000003</v>
      </c>
      <c r="N44">
        <v>7.0102000000000002</v>
      </c>
      <c r="O44">
        <v>4.9185999999999996</v>
      </c>
      <c r="P44">
        <v>77.781000000000006</v>
      </c>
    </row>
  </sheetData>
  <phoneticPr fontId="18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_xll.BDH("STX US Equity",B$1:P$1,"CQ1 2010","","Dir=V","Per=Q","Days=A","Dts=S","cols=16;rows=43")</f>
        <v>#NAME?</v>
      </c>
      <c r="B2">
        <v>12.995200000000001</v>
      </c>
      <c r="C2">
        <v>1.6440999999999999</v>
      </c>
      <c r="D2">
        <v>1.1884999999999999</v>
      </c>
      <c r="E2">
        <v>74.331999999999994</v>
      </c>
      <c r="F2">
        <v>13.6585</v>
      </c>
      <c r="G2">
        <v>18.366700000000002</v>
      </c>
      <c r="H2">
        <v>31.327000000000002</v>
      </c>
      <c r="I2" t="s">
        <v>5</v>
      </c>
      <c r="J2">
        <v>4.0875000000000004</v>
      </c>
      <c r="K2">
        <v>2.7838000000000003</v>
      </c>
      <c r="L2">
        <v>397</v>
      </c>
      <c r="M2" t="s">
        <v>5</v>
      </c>
      <c r="N2">
        <v>9.5496999999999996</v>
      </c>
      <c r="O2">
        <v>5.0597000000000003</v>
      </c>
      <c r="P2">
        <v>0</v>
      </c>
    </row>
    <row r="3" spans="1:16" x14ac:dyDescent="0.3">
      <c r="A3" s="1">
        <v>40359</v>
      </c>
      <c r="B3">
        <v>12.1875</v>
      </c>
      <c r="C3">
        <v>1.8077999999999999</v>
      </c>
      <c r="D3">
        <v>1.3063</v>
      </c>
      <c r="E3">
        <v>91.850200000000001</v>
      </c>
      <c r="F3">
        <v>8.2608999999999995</v>
      </c>
      <c r="G3">
        <v>14.3072</v>
      </c>
      <c r="H3">
        <v>36.529800000000002</v>
      </c>
      <c r="I3">
        <v>1.3954</v>
      </c>
      <c r="J3">
        <v>2.5181</v>
      </c>
      <c r="K3">
        <v>3.2048999999999999</v>
      </c>
      <c r="L3">
        <v>57</v>
      </c>
      <c r="M3" t="s">
        <v>5</v>
      </c>
      <c r="N3">
        <v>9.3670000000000009</v>
      </c>
      <c r="O3">
        <v>4.9866000000000001</v>
      </c>
      <c r="P3">
        <v>0</v>
      </c>
    </row>
    <row r="4" spans="1:16" x14ac:dyDescent="0.3">
      <c r="A4" s="1">
        <v>40451</v>
      </c>
      <c r="B4">
        <v>12.200699999999999</v>
      </c>
      <c r="C4">
        <v>1.6547000000000001</v>
      </c>
      <c r="D4">
        <v>1.1478999999999999</v>
      </c>
      <c r="E4">
        <v>74.375600000000006</v>
      </c>
      <c r="F4">
        <v>5.0217000000000001</v>
      </c>
      <c r="G4">
        <v>8.5650999999999993</v>
      </c>
      <c r="H4">
        <v>38.283900000000003</v>
      </c>
      <c r="I4">
        <v>1.2852000000000001</v>
      </c>
      <c r="J4">
        <v>2.2528000000000001</v>
      </c>
      <c r="K4">
        <v>2.9493</v>
      </c>
      <c r="L4">
        <v>-113</v>
      </c>
      <c r="M4" t="s">
        <v>5</v>
      </c>
      <c r="N4">
        <v>8.3028999999999993</v>
      </c>
      <c r="O4">
        <v>4.8974000000000002</v>
      </c>
      <c r="P4">
        <v>0</v>
      </c>
    </row>
    <row r="5" spans="1:16" x14ac:dyDescent="0.3">
      <c r="A5" s="1">
        <v>40543</v>
      </c>
      <c r="B5">
        <v>11.5802</v>
      </c>
      <c r="C5">
        <v>1.8332000000000002</v>
      </c>
      <c r="D5">
        <v>1.3235000000000001</v>
      </c>
      <c r="E5">
        <v>105.3674</v>
      </c>
      <c r="F5">
        <v>4.4782999999999999</v>
      </c>
      <c r="G5">
        <v>7.5762999999999998</v>
      </c>
      <c r="H5">
        <v>27.375699999999998</v>
      </c>
      <c r="I5">
        <v>1.2852000000000001</v>
      </c>
      <c r="J5">
        <v>3.3717000000000001</v>
      </c>
      <c r="K5">
        <v>2.7288999999999999</v>
      </c>
      <c r="L5">
        <v>305</v>
      </c>
      <c r="M5" t="s">
        <v>5</v>
      </c>
      <c r="N5">
        <v>8.1622000000000003</v>
      </c>
      <c r="O5">
        <v>4.7095000000000002</v>
      </c>
      <c r="P5">
        <v>0</v>
      </c>
    </row>
    <row r="6" spans="1:16" x14ac:dyDescent="0.3">
      <c r="A6" s="1">
        <v>40633</v>
      </c>
      <c r="B6">
        <v>11.117800000000001</v>
      </c>
      <c r="C6">
        <v>1.7726</v>
      </c>
      <c r="D6">
        <v>1.2477</v>
      </c>
      <c r="E6">
        <v>117.0889</v>
      </c>
      <c r="F6">
        <v>3.0339</v>
      </c>
      <c r="G6">
        <v>6.6418999999999997</v>
      </c>
      <c r="H6">
        <v>20.4057</v>
      </c>
      <c r="I6">
        <v>1.2852000000000001</v>
      </c>
      <c r="J6">
        <v>3.9550999999999998</v>
      </c>
      <c r="K6">
        <v>2.7288999999999999</v>
      </c>
      <c r="L6">
        <v>70</v>
      </c>
      <c r="M6" t="s">
        <v>5</v>
      </c>
      <c r="N6">
        <v>7.5690999999999997</v>
      </c>
      <c r="O6">
        <v>4.6790000000000003</v>
      </c>
      <c r="P6">
        <v>0</v>
      </c>
    </row>
    <row r="7" spans="1:16" x14ac:dyDescent="0.3">
      <c r="A7" s="1">
        <v>40724</v>
      </c>
      <c r="B7">
        <v>10.833600000000001</v>
      </c>
      <c r="C7">
        <v>1.8552999999999999</v>
      </c>
      <c r="D7">
        <v>1.3416000000000001</v>
      </c>
      <c r="E7">
        <v>142.59030000000001</v>
      </c>
      <c r="F7">
        <v>3.0158999999999998</v>
      </c>
      <c r="G7">
        <v>6.6456999999999997</v>
      </c>
      <c r="H7">
        <v>14.3429</v>
      </c>
      <c r="I7">
        <v>1.7156</v>
      </c>
      <c r="J7">
        <v>4.6867000000000001</v>
      </c>
      <c r="K7">
        <v>2.5121000000000002</v>
      </c>
      <c r="L7">
        <v>159</v>
      </c>
      <c r="M7">
        <v>6015.1803</v>
      </c>
      <c r="N7">
        <v>7.5785999999999998</v>
      </c>
      <c r="O7">
        <v>4.6520999999999999</v>
      </c>
      <c r="P7">
        <v>64.588200000000001</v>
      </c>
    </row>
    <row r="8" spans="1:16" x14ac:dyDescent="0.3">
      <c r="A8" s="1">
        <v>40816</v>
      </c>
      <c r="B8">
        <v>11.4018</v>
      </c>
      <c r="C8">
        <v>1.9737</v>
      </c>
      <c r="D8">
        <v>1.4311</v>
      </c>
      <c r="E8">
        <v>143.67009999999999</v>
      </c>
      <c r="F8">
        <v>3.4203000000000001</v>
      </c>
      <c r="G8">
        <v>8.3956</v>
      </c>
      <c r="H8">
        <v>15.1264</v>
      </c>
      <c r="I8">
        <v>1.1527000000000001</v>
      </c>
      <c r="J8">
        <v>3.1390000000000002</v>
      </c>
      <c r="K8">
        <v>2.1398000000000001</v>
      </c>
      <c r="L8">
        <v>-58</v>
      </c>
      <c r="M8">
        <v>6015.1803</v>
      </c>
      <c r="N8">
        <v>7.4892000000000003</v>
      </c>
      <c r="O8">
        <v>5.2295999999999996</v>
      </c>
      <c r="P8">
        <v>54.128599999999999</v>
      </c>
    </row>
    <row r="9" spans="1:16" x14ac:dyDescent="0.3">
      <c r="A9" s="1">
        <v>40907</v>
      </c>
      <c r="B9">
        <v>10.9284</v>
      </c>
      <c r="C9">
        <v>2.2766000000000002</v>
      </c>
      <c r="D9">
        <v>1.6269</v>
      </c>
      <c r="E9">
        <v>84.415599999999998</v>
      </c>
      <c r="F9">
        <v>10.430999999999999</v>
      </c>
      <c r="G9">
        <v>18.9358</v>
      </c>
      <c r="H9">
        <v>19.9983</v>
      </c>
      <c r="I9">
        <v>1.9887000000000001</v>
      </c>
      <c r="J9">
        <v>4.2473999999999998</v>
      </c>
      <c r="K9">
        <v>2.9643999999999999</v>
      </c>
      <c r="L9">
        <v>568</v>
      </c>
      <c r="M9">
        <v>6015.1803</v>
      </c>
      <c r="N9">
        <v>7.6581999999999999</v>
      </c>
      <c r="O9">
        <v>5.4375999999999998</v>
      </c>
      <c r="P9">
        <v>13.651899999999999</v>
      </c>
    </row>
    <row r="10" spans="1:16" x14ac:dyDescent="0.3">
      <c r="A10" s="1">
        <v>40998</v>
      </c>
      <c r="B10">
        <v>11.419700000000001</v>
      </c>
      <c r="C10">
        <v>2.0190000000000001</v>
      </c>
      <c r="D10">
        <v>1.4344000000000001</v>
      </c>
      <c r="E10">
        <v>77.898700000000005</v>
      </c>
      <c r="F10">
        <v>20.508500000000002</v>
      </c>
      <c r="G10">
        <v>27.190999999999999</v>
      </c>
      <c r="H10">
        <v>39.502899999999997</v>
      </c>
      <c r="I10">
        <v>2.7875000000000001</v>
      </c>
      <c r="J10">
        <v>4.2682000000000002</v>
      </c>
      <c r="K10">
        <v>3.6743999999999999</v>
      </c>
      <c r="L10">
        <v>802</v>
      </c>
      <c r="M10">
        <v>6015.1803</v>
      </c>
      <c r="N10">
        <v>6.8776000000000002</v>
      </c>
      <c r="O10">
        <v>4.8460999999999999</v>
      </c>
      <c r="P10">
        <v>9.7294999999999998</v>
      </c>
    </row>
    <row r="11" spans="1:16" x14ac:dyDescent="0.3">
      <c r="A11" s="1">
        <v>41089</v>
      </c>
      <c r="B11">
        <v>11.514900000000001</v>
      </c>
      <c r="C11">
        <v>1.8580999999999999</v>
      </c>
      <c r="D11">
        <v>1.3065</v>
      </c>
      <c r="E11">
        <v>81.870199999999997</v>
      </c>
      <c r="F11">
        <v>19.2182</v>
      </c>
      <c r="G11">
        <v>23.583200000000001</v>
      </c>
      <c r="H11">
        <v>51.9602</v>
      </c>
      <c r="I11">
        <v>2.4906000000000001</v>
      </c>
      <c r="J11">
        <v>2.8712999999999997</v>
      </c>
      <c r="K11">
        <v>3.8736999999999999</v>
      </c>
      <c r="L11">
        <v>1306</v>
      </c>
      <c r="M11">
        <v>6015.1803</v>
      </c>
      <c r="N11">
        <v>7.8331999999999997</v>
      </c>
      <c r="O11">
        <v>4.7325999999999997</v>
      </c>
      <c r="P11">
        <v>10.1431</v>
      </c>
    </row>
    <row r="12" spans="1:16" x14ac:dyDescent="0.3">
      <c r="A12" s="1">
        <v>41180</v>
      </c>
      <c r="B12">
        <v>12.770099999999999</v>
      </c>
      <c r="C12">
        <v>2.0882999999999998</v>
      </c>
      <c r="D12">
        <v>1.4725999999999999</v>
      </c>
      <c r="E12">
        <v>82.400199999999998</v>
      </c>
      <c r="F12">
        <v>11.345499999999999</v>
      </c>
      <c r="G12">
        <v>16.720300000000002</v>
      </c>
      <c r="H12">
        <v>59.714700000000001</v>
      </c>
      <c r="I12">
        <v>3.1143000000000001</v>
      </c>
      <c r="J12">
        <v>2.9241000000000001</v>
      </c>
      <c r="K12">
        <v>4.5774999999999997</v>
      </c>
      <c r="L12">
        <v>869</v>
      </c>
      <c r="M12">
        <v>6015.1803</v>
      </c>
      <c r="N12">
        <v>10.123799999999999</v>
      </c>
      <c r="O12">
        <v>6.1360999999999999</v>
      </c>
      <c r="P12">
        <v>21.6632</v>
      </c>
    </row>
    <row r="13" spans="1:16" x14ac:dyDescent="0.3">
      <c r="A13" s="1">
        <v>41274</v>
      </c>
      <c r="B13">
        <v>13.7111</v>
      </c>
      <c r="C13">
        <v>1.8982000000000001</v>
      </c>
      <c r="D13">
        <v>1.3317999999999999</v>
      </c>
      <c r="E13">
        <v>96.805199999999999</v>
      </c>
      <c r="F13">
        <v>10.0909</v>
      </c>
      <c r="G13">
        <v>15.1309</v>
      </c>
      <c r="H13">
        <v>56.803800000000003</v>
      </c>
      <c r="I13">
        <v>3.7040999999999999</v>
      </c>
      <c r="J13">
        <v>2.8824000000000001</v>
      </c>
      <c r="K13">
        <v>4.6837</v>
      </c>
      <c r="L13">
        <v>680</v>
      </c>
      <c r="M13">
        <v>6015.1803</v>
      </c>
      <c r="N13">
        <v>9.9737000000000009</v>
      </c>
      <c r="O13">
        <v>7.0736999999999997</v>
      </c>
      <c r="P13">
        <v>52.5</v>
      </c>
    </row>
    <row r="14" spans="1:16" x14ac:dyDescent="0.3">
      <c r="A14" s="1">
        <v>41361</v>
      </c>
      <c r="B14">
        <v>13.0502</v>
      </c>
      <c r="C14">
        <v>1.9173</v>
      </c>
      <c r="D14">
        <v>1.3345</v>
      </c>
      <c r="E14">
        <v>75.113699999999994</v>
      </c>
      <c r="F14">
        <v>8.7736000000000001</v>
      </c>
      <c r="G14">
        <v>13.1877</v>
      </c>
      <c r="H14">
        <v>46.508800000000001</v>
      </c>
      <c r="I14">
        <v>3.6547000000000001</v>
      </c>
      <c r="J14">
        <v>3.8387000000000002</v>
      </c>
      <c r="K14">
        <v>4.5750000000000002</v>
      </c>
      <c r="L14">
        <v>452</v>
      </c>
      <c r="M14">
        <v>6015.1803</v>
      </c>
      <c r="N14">
        <v>7.6276999999999999</v>
      </c>
      <c r="O14">
        <v>5.6408000000000005</v>
      </c>
      <c r="P14">
        <v>0</v>
      </c>
    </row>
    <row r="15" spans="1:16" x14ac:dyDescent="0.3">
      <c r="A15" s="1">
        <v>41453</v>
      </c>
      <c r="B15">
        <v>11.810600000000001</v>
      </c>
      <c r="C15">
        <v>2.0728</v>
      </c>
      <c r="D15">
        <v>1.4776</v>
      </c>
      <c r="E15">
        <v>79.456400000000002</v>
      </c>
      <c r="F15">
        <v>8.9600000000000009</v>
      </c>
      <c r="G15">
        <v>13.080299999999999</v>
      </c>
      <c r="H15">
        <v>35.3857</v>
      </c>
      <c r="I15">
        <v>4.1376999999999997</v>
      </c>
      <c r="J15">
        <v>5.6281999999999996</v>
      </c>
      <c r="K15">
        <v>4.3281999999999998</v>
      </c>
      <c r="L15">
        <v>260</v>
      </c>
      <c r="M15">
        <v>6015.1803</v>
      </c>
      <c r="N15">
        <v>7.1952999999999996</v>
      </c>
      <c r="O15">
        <v>5.2092999999999998</v>
      </c>
      <c r="P15">
        <v>39.201099999999997</v>
      </c>
    </row>
    <row r="16" spans="1:16" x14ac:dyDescent="0.3">
      <c r="A16" s="1">
        <v>41547</v>
      </c>
      <c r="B16">
        <v>11.951000000000001</v>
      </c>
      <c r="C16">
        <v>2.2374999999999998</v>
      </c>
      <c r="D16">
        <v>1.6034000000000002</v>
      </c>
      <c r="E16">
        <v>75.394199999999998</v>
      </c>
      <c r="F16">
        <v>10.8636</v>
      </c>
      <c r="G16">
        <v>13.700200000000001</v>
      </c>
      <c r="H16">
        <v>31.935700000000001</v>
      </c>
      <c r="I16">
        <v>3.7583000000000002</v>
      </c>
      <c r="J16">
        <v>5.6386000000000003</v>
      </c>
      <c r="K16">
        <v>4.2270000000000003</v>
      </c>
      <c r="L16">
        <v>521</v>
      </c>
      <c r="M16">
        <v>6015.1803</v>
      </c>
      <c r="N16">
        <v>8.5450999999999997</v>
      </c>
      <c r="O16">
        <v>5.8894000000000002</v>
      </c>
      <c r="P16">
        <v>31.770499999999998</v>
      </c>
    </row>
    <row r="17" spans="1:16" x14ac:dyDescent="0.3">
      <c r="A17" s="1">
        <v>41639</v>
      </c>
      <c r="B17">
        <v>11.5778</v>
      </c>
      <c r="C17">
        <v>2.1526000000000001</v>
      </c>
      <c r="D17">
        <v>1.6093</v>
      </c>
      <c r="E17">
        <v>143.16630000000001</v>
      </c>
      <c r="F17">
        <v>9.0611999999999995</v>
      </c>
      <c r="G17">
        <v>12.585000000000001</v>
      </c>
      <c r="H17">
        <v>31.075399999999998</v>
      </c>
      <c r="I17">
        <v>7.4550999999999998</v>
      </c>
      <c r="J17">
        <v>7.1478000000000002</v>
      </c>
      <c r="K17">
        <v>4.0979000000000001</v>
      </c>
      <c r="L17">
        <v>713</v>
      </c>
      <c r="M17">
        <v>6015.1803</v>
      </c>
      <c r="N17">
        <v>8.5614000000000008</v>
      </c>
      <c r="O17">
        <v>6.2949000000000002</v>
      </c>
      <c r="P17">
        <v>33.177599999999998</v>
      </c>
    </row>
    <row r="18" spans="1:16" x14ac:dyDescent="0.3">
      <c r="A18" s="1">
        <v>41729</v>
      </c>
      <c r="B18">
        <v>11.897600000000001</v>
      </c>
      <c r="C18">
        <v>2.3824999999999998</v>
      </c>
      <c r="D18">
        <v>1.8218999999999999</v>
      </c>
      <c r="E18">
        <v>133.20699999999999</v>
      </c>
      <c r="F18">
        <v>8.5384999999999991</v>
      </c>
      <c r="G18">
        <v>13.0358</v>
      </c>
      <c r="H18">
        <v>32.796999999999997</v>
      </c>
      <c r="I18">
        <v>6.7988</v>
      </c>
      <c r="J18">
        <v>7.2747000000000002</v>
      </c>
      <c r="K18">
        <v>4.2690999999999999</v>
      </c>
      <c r="L18">
        <v>319</v>
      </c>
      <c r="M18">
        <v>6015.1803</v>
      </c>
      <c r="N18">
        <v>8.6684999999999999</v>
      </c>
      <c r="O18">
        <v>6.5731000000000002</v>
      </c>
      <c r="P18">
        <v>35.597499999999997</v>
      </c>
    </row>
    <row r="19" spans="1:16" x14ac:dyDescent="0.3">
      <c r="A19" s="1">
        <v>41820</v>
      </c>
      <c r="B19">
        <v>10.742800000000001</v>
      </c>
      <c r="C19">
        <v>2.4091</v>
      </c>
      <c r="D19">
        <v>1.8277999999999999</v>
      </c>
      <c r="E19">
        <v>138.41810000000001</v>
      </c>
      <c r="F19">
        <v>8.1999999999999993</v>
      </c>
      <c r="G19">
        <v>12.420500000000001</v>
      </c>
      <c r="H19">
        <v>29.294799999999999</v>
      </c>
      <c r="I19">
        <v>6.6668000000000003</v>
      </c>
      <c r="J19">
        <v>7.4656000000000002</v>
      </c>
      <c r="K19">
        <v>3.9885999999999999</v>
      </c>
      <c r="L19">
        <v>446</v>
      </c>
      <c r="M19">
        <v>11074.856</v>
      </c>
      <c r="N19">
        <v>8.0753000000000004</v>
      </c>
      <c r="O19">
        <v>6.1802999999999999</v>
      </c>
      <c r="P19">
        <v>43.8063</v>
      </c>
    </row>
    <row r="20" spans="1:16" x14ac:dyDescent="0.3">
      <c r="A20" s="1">
        <v>41912</v>
      </c>
      <c r="B20">
        <v>10.3996</v>
      </c>
      <c r="C20">
        <v>2.1505999999999998</v>
      </c>
      <c r="D20">
        <v>1.5832000000000002</v>
      </c>
      <c r="E20">
        <v>129.29400000000001</v>
      </c>
      <c r="F20">
        <v>8.4443999999999999</v>
      </c>
      <c r="G20">
        <v>12.047599999999999</v>
      </c>
      <c r="H20">
        <v>27.293199999999999</v>
      </c>
      <c r="I20">
        <v>8.1781000000000006</v>
      </c>
      <c r="J20">
        <v>7.7316000000000003</v>
      </c>
      <c r="K20">
        <v>3.9885999999999999</v>
      </c>
      <c r="L20">
        <v>430</v>
      </c>
      <c r="M20">
        <v>11074.856</v>
      </c>
      <c r="N20">
        <v>7.9500999999999999</v>
      </c>
      <c r="O20">
        <v>6.0168999999999997</v>
      </c>
      <c r="P20">
        <v>36.905500000000004</v>
      </c>
    </row>
    <row r="21" spans="1:16" x14ac:dyDescent="0.3">
      <c r="A21" s="1">
        <v>42004</v>
      </c>
      <c r="B21">
        <v>9.8468999999999998</v>
      </c>
      <c r="C21">
        <v>2.3525999999999998</v>
      </c>
      <c r="D21">
        <v>1.8201000000000001</v>
      </c>
      <c r="E21">
        <v>105.8412</v>
      </c>
      <c r="F21">
        <v>21.06</v>
      </c>
      <c r="G21">
        <v>28.490300000000001</v>
      </c>
      <c r="H21">
        <v>34.461100000000002</v>
      </c>
      <c r="I21">
        <v>6.4600999999999997</v>
      </c>
      <c r="J21">
        <v>6.9733000000000001</v>
      </c>
      <c r="K21">
        <v>3.9504000000000001</v>
      </c>
      <c r="L21">
        <v>1228</v>
      </c>
      <c r="M21">
        <v>11074.856</v>
      </c>
      <c r="N21">
        <v>8.2393000000000001</v>
      </c>
      <c r="O21">
        <v>6.2824999999999998</v>
      </c>
      <c r="P21">
        <v>18.983899999999998</v>
      </c>
    </row>
    <row r="22" spans="1:16" x14ac:dyDescent="0.3">
      <c r="A22" s="1">
        <v>42094</v>
      </c>
      <c r="B22">
        <v>10.527699999999999</v>
      </c>
      <c r="C22">
        <v>1.9161999999999999</v>
      </c>
      <c r="D22">
        <v>1.4390000000000001</v>
      </c>
      <c r="E22">
        <v>123.1902</v>
      </c>
      <c r="F22">
        <v>7.1458000000000004</v>
      </c>
      <c r="G22">
        <v>10.3003</v>
      </c>
      <c r="H22">
        <v>35.324399999999997</v>
      </c>
      <c r="I22">
        <v>6.1787000000000001</v>
      </c>
      <c r="J22">
        <v>5.9330999999999996</v>
      </c>
      <c r="K22">
        <v>4.3466000000000005</v>
      </c>
      <c r="L22">
        <v>215</v>
      </c>
      <c r="M22">
        <v>11074.856</v>
      </c>
      <c r="N22">
        <v>8.2963000000000005</v>
      </c>
      <c r="O22">
        <v>6.8632999999999997</v>
      </c>
      <c r="P22">
        <v>59.938099999999999</v>
      </c>
    </row>
    <row r="23" spans="1:16" x14ac:dyDescent="0.3">
      <c r="A23" s="1">
        <v>42185</v>
      </c>
      <c r="B23">
        <v>10.039400000000001</v>
      </c>
      <c r="C23">
        <v>2.3763999999999998</v>
      </c>
      <c r="D23">
        <v>1.8010999999999999</v>
      </c>
      <c r="E23">
        <v>137.67400000000001</v>
      </c>
      <c r="F23">
        <v>3.7454999999999998</v>
      </c>
      <c r="G23">
        <v>7.0378999999999996</v>
      </c>
      <c r="H23">
        <v>31.742100000000001</v>
      </c>
      <c r="I23">
        <v>6.08</v>
      </c>
      <c r="J23">
        <v>5.7763</v>
      </c>
      <c r="K23">
        <v>3.9609000000000001</v>
      </c>
      <c r="L23">
        <v>30</v>
      </c>
      <c r="M23">
        <v>4412.6073999999999</v>
      </c>
      <c r="N23">
        <v>7.9318999999999997</v>
      </c>
      <c r="O23">
        <v>6.4337999999999997</v>
      </c>
      <c r="P23">
        <v>123.65219999999999</v>
      </c>
    </row>
    <row r="24" spans="1:16" x14ac:dyDescent="0.3">
      <c r="A24" s="1">
        <v>42277</v>
      </c>
      <c r="B24">
        <v>8.6961999999999993</v>
      </c>
      <c r="C24">
        <v>1.7962</v>
      </c>
      <c r="D24">
        <v>1.2666999999999999</v>
      </c>
      <c r="E24">
        <v>215.4006</v>
      </c>
      <c r="F24">
        <v>1.8298000000000001</v>
      </c>
      <c r="G24">
        <v>2.9401999999999999</v>
      </c>
      <c r="H24">
        <v>26.34</v>
      </c>
      <c r="I24">
        <v>13.553599999999999</v>
      </c>
      <c r="J24">
        <v>6.1596000000000002</v>
      </c>
      <c r="K24">
        <v>3.7427999999999999</v>
      </c>
      <c r="L24">
        <v>615</v>
      </c>
      <c r="M24">
        <v>4412.6073999999999</v>
      </c>
      <c r="N24">
        <v>7.5068000000000001</v>
      </c>
      <c r="O24">
        <v>5.2110000000000003</v>
      </c>
      <c r="P24">
        <v>479.64710000000002</v>
      </c>
    </row>
    <row r="25" spans="1:16" x14ac:dyDescent="0.3">
      <c r="A25" s="1">
        <v>42369</v>
      </c>
      <c r="B25">
        <v>8.2822999999999993</v>
      </c>
      <c r="C25">
        <v>1.5482</v>
      </c>
      <c r="D25">
        <v>1.0484</v>
      </c>
      <c r="E25">
        <v>227.3476</v>
      </c>
      <c r="F25">
        <v>4.7708000000000004</v>
      </c>
      <c r="G25">
        <v>7.6691000000000003</v>
      </c>
      <c r="H25">
        <v>12.698399999999999</v>
      </c>
      <c r="I25">
        <v>167.21940000000001</v>
      </c>
      <c r="J25">
        <v>8.1594999999999995</v>
      </c>
      <c r="K25">
        <v>3.0619999999999998</v>
      </c>
      <c r="L25">
        <v>245</v>
      </c>
      <c r="M25">
        <v>4412.6073999999999</v>
      </c>
      <c r="N25">
        <v>7.5414000000000003</v>
      </c>
      <c r="O25">
        <v>5.1067</v>
      </c>
      <c r="P25">
        <v>114.1636</v>
      </c>
    </row>
    <row r="26" spans="1:16" x14ac:dyDescent="0.3">
      <c r="A26" s="1">
        <v>42460</v>
      </c>
      <c r="B26">
        <v>8.6554000000000002</v>
      </c>
      <c r="C26">
        <v>1.5935999999999999</v>
      </c>
      <c r="D26">
        <v>1.0841000000000001</v>
      </c>
      <c r="E26">
        <v>245.39510000000001</v>
      </c>
      <c r="F26">
        <v>0.57450000000000001</v>
      </c>
      <c r="G26">
        <v>1.0405</v>
      </c>
      <c r="H26">
        <v>8.4731000000000005</v>
      </c>
      <c r="I26">
        <v>158.97300000000001</v>
      </c>
      <c r="J26">
        <v>9.5584000000000007</v>
      </c>
      <c r="K26">
        <v>2.5253999999999999</v>
      </c>
      <c r="L26">
        <v>110</v>
      </c>
      <c r="M26">
        <v>4392.2610999999997</v>
      </c>
      <c r="N26">
        <v>7.5739999999999998</v>
      </c>
      <c r="O26">
        <v>5.3643000000000001</v>
      </c>
      <c r="P26">
        <v>114.1636</v>
      </c>
    </row>
    <row r="27" spans="1:16" x14ac:dyDescent="0.3">
      <c r="A27" s="1">
        <v>42551</v>
      </c>
      <c r="B27">
        <v>9.1821999999999999</v>
      </c>
      <c r="C27">
        <v>1.5709</v>
      </c>
      <c r="D27">
        <v>1.0889</v>
      </c>
      <c r="E27">
        <v>256.81099999999998</v>
      </c>
      <c r="F27">
        <v>2.0196000000000001</v>
      </c>
      <c r="G27">
        <v>3.8809</v>
      </c>
      <c r="H27">
        <v>7.5557999999999996</v>
      </c>
      <c r="I27">
        <v>158.97300000000001</v>
      </c>
      <c r="J27">
        <v>8.1198999999999995</v>
      </c>
      <c r="K27">
        <v>2.2473999999999998</v>
      </c>
      <c r="L27">
        <v>123</v>
      </c>
      <c r="M27">
        <v>5912.0879000000004</v>
      </c>
      <c r="N27">
        <v>7.3108000000000004</v>
      </c>
      <c r="O27">
        <v>5.508</v>
      </c>
      <c r="P27">
        <v>269.10000000000002</v>
      </c>
    </row>
    <row r="28" spans="1:16" x14ac:dyDescent="0.3">
      <c r="A28" s="1">
        <v>42643</v>
      </c>
      <c r="B28">
        <v>8.2545000000000002</v>
      </c>
      <c r="C28">
        <v>1.5061</v>
      </c>
      <c r="D28">
        <v>1.0740000000000001</v>
      </c>
      <c r="E28">
        <v>268.50389999999999</v>
      </c>
      <c r="F28">
        <v>4.42</v>
      </c>
      <c r="G28">
        <v>7.9013</v>
      </c>
      <c r="H28">
        <v>10.4854</v>
      </c>
      <c r="I28">
        <v>158.97300000000001</v>
      </c>
      <c r="J28">
        <v>10.2103</v>
      </c>
      <c r="K28">
        <v>2.2054</v>
      </c>
      <c r="L28">
        <v>452</v>
      </c>
      <c r="M28">
        <v>5912.0879000000004</v>
      </c>
      <c r="N28">
        <v>7.7991999999999999</v>
      </c>
      <c r="O28">
        <v>4.6963999999999997</v>
      </c>
      <c r="P28">
        <v>112.79640000000001</v>
      </c>
    </row>
    <row r="29" spans="1:16" x14ac:dyDescent="0.3">
      <c r="A29" s="1">
        <v>42734</v>
      </c>
      <c r="B29">
        <v>7.85</v>
      </c>
      <c r="C29">
        <v>1.5442</v>
      </c>
      <c r="D29">
        <v>1.0918000000000001</v>
      </c>
      <c r="E29">
        <v>268.74590000000001</v>
      </c>
      <c r="F29">
        <v>7.4</v>
      </c>
      <c r="G29">
        <v>12.7851</v>
      </c>
      <c r="H29">
        <v>12.4557</v>
      </c>
      <c r="I29">
        <v>158.97300000000001</v>
      </c>
      <c r="J29">
        <v>9.0191999999999997</v>
      </c>
      <c r="K29">
        <v>2.2199</v>
      </c>
      <c r="L29">
        <v>559</v>
      </c>
      <c r="M29">
        <v>5912.0879000000004</v>
      </c>
      <c r="N29">
        <v>8.3864000000000001</v>
      </c>
      <c r="O29">
        <v>4.7339000000000002</v>
      </c>
      <c r="P29">
        <v>62.7879</v>
      </c>
    </row>
    <row r="30" spans="1:16" x14ac:dyDescent="0.3">
      <c r="A30" s="1">
        <v>42825</v>
      </c>
      <c r="B30">
        <v>7.9847000000000001</v>
      </c>
      <c r="C30">
        <v>1.9577</v>
      </c>
      <c r="D30">
        <v>1.4995000000000001</v>
      </c>
      <c r="E30">
        <v>325.3109</v>
      </c>
      <c r="F30">
        <v>4.4333</v>
      </c>
      <c r="G30">
        <v>9.9475999999999996</v>
      </c>
      <c r="H30">
        <v>15.9376</v>
      </c>
      <c r="I30">
        <v>231.8827</v>
      </c>
      <c r="J30">
        <v>9.1438000000000006</v>
      </c>
      <c r="K30">
        <v>2.3650000000000002</v>
      </c>
      <c r="L30">
        <v>332</v>
      </c>
      <c r="M30">
        <v>5912.0879000000004</v>
      </c>
      <c r="N30">
        <v>9.1595999999999993</v>
      </c>
      <c r="O30">
        <v>5.1431000000000004</v>
      </c>
      <c r="P30">
        <v>96.123699999999999</v>
      </c>
    </row>
    <row r="31" spans="1:16" x14ac:dyDescent="0.3">
      <c r="A31" s="1">
        <v>42916</v>
      </c>
      <c r="B31">
        <v>8.2129999999999992</v>
      </c>
      <c r="C31">
        <v>1.9196</v>
      </c>
      <c r="D31">
        <v>1.4235</v>
      </c>
      <c r="E31">
        <v>368.10849999999999</v>
      </c>
      <c r="F31">
        <v>3.1612999999999998</v>
      </c>
      <c r="G31">
        <v>8.1463000000000001</v>
      </c>
      <c r="H31">
        <v>19.3691</v>
      </c>
      <c r="I31">
        <v>199.4307</v>
      </c>
      <c r="J31">
        <v>7.7560000000000002</v>
      </c>
      <c r="K31">
        <v>2.2233999999999998</v>
      </c>
      <c r="L31">
        <v>139</v>
      </c>
      <c r="M31">
        <v>5912.0879000000004</v>
      </c>
      <c r="N31">
        <v>8.5586000000000002</v>
      </c>
      <c r="O31">
        <v>4.9068000000000005</v>
      </c>
      <c r="P31">
        <v>162.47370000000001</v>
      </c>
    </row>
    <row r="32" spans="1:16" x14ac:dyDescent="0.3">
      <c r="A32" s="1">
        <v>43007</v>
      </c>
      <c r="B32">
        <v>7.7770000000000001</v>
      </c>
      <c r="C32">
        <v>1.9626000000000001</v>
      </c>
      <c r="D32">
        <v>1.4215</v>
      </c>
      <c r="E32">
        <v>402.73750000000001</v>
      </c>
      <c r="F32">
        <v>4.1802999999999999</v>
      </c>
      <c r="G32">
        <v>9.6883999999999997</v>
      </c>
      <c r="H32">
        <v>19.332999999999998</v>
      </c>
      <c r="I32">
        <v>199.4307</v>
      </c>
      <c r="J32">
        <v>6.8248999999999995</v>
      </c>
      <c r="K32">
        <v>2.0945999999999998</v>
      </c>
      <c r="L32">
        <v>113</v>
      </c>
      <c r="M32">
        <v>5912.0879000000004</v>
      </c>
      <c r="N32">
        <v>8.4307999999999996</v>
      </c>
      <c r="O32">
        <v>4.8902000000000001</v>
      </c>
      <c r="P32">
        <v>100.9392</v>
      </c>
    </row>
    <row r="33" spans="1:16" x14ac:dyDescent="0.3">
      <c r="A33" s="1">
        <v>43098</v>
      </c>
      <c r="B33">
        <v>7.4490999999999996</v>
      </c>
      <c r="C33">
        <v>1.5773000000000001</v>
      </c>
      <c r="D33">
        <v>1.1599999999999999</v>
      </c>
      <c r="E33">
        <v>459.56639999999999</v>
      </c>
      <c r="F33">
        <v>7.0983999999999998</v>
      </c>
      <c r="G33">
        <v>14.859299999999999</v>
      </c>
      <c r="H33">
        <v>19.908200000000001</v>
      </c>
      <c r="I33">
        <v>199.4307</v>
      </c>
      <c r="J33">
        <v>7.8997999999999999</v>
      </c>
      <c r="K33">
        <v>2.2250000000000001</v>
      </c>
      <c r="L33">
        <v>773</v>
      </c>
      <c r="M33">
        <v>5912.0879000000004</v>
      </c>
      <c r="N33">
        <v>9.3786000000000005</v>
      </c>
      <c r="O33">
        <v>4.6367000000000003</v>
      </c>
      <c r="P33">
        <v>114.11320000000001</v>
      </c>
    </row>
    <row r="34" spans="1:16" x14ac:dyDescent="0.3">
      <c r="A34" s="1">
        <v>43188</v>
      </c>
      <c r="B34">
        <v>7.4794</v>
      </c>
      <c r="C34">
        <v>1.7175</v>
      </c>
      <c r="D34">
        <v>1.31</v>
      </c>
      <c r="E34">
        <v>353.51909999999998</v>
      </c>
      <c r="F34">
        <v>7.35</v>
      </c>
      <c r="G34">
        <v>15.7331</v>
      </c>
      <c r="H34">
        <v>21.336600000000001</v>
      </c>
      <c r="I34">
        <v>199.4307</v>
      </c>
      <c r="J34">
        <v>9.4618000000000002</v>
      </c>
      <c r="K34">
        <v>2.7334000000000001</v>
      </c>
      <c r="L34">
        <v>489</v>
      </c>
      <c r="M34">
        <v>5912.0879000000004</v>
      </c>
      <c r="N34">
        <v>9.6371000000000002</v>
      </c>
      <c r="O34">
        <v>4.6928000000000001</v>
      </c>
      <c r="P34">
        <v>47.2913</v>
      </c>
    </row>
    <row r="35" spans="1:16" x14ac:dyDescent="0.3">
      <c r="A35" s="1">
        <v>43280</v>
      </c>
      <c r="B35">
        <v>7.6855000000000002</v>
      </c>
      <c r="C35">
        <v>1.3511</v>
      </c>
      <c r="D35">
        <v>0.95199999999999996</v>
      </c>
      <c r="E35">
        <v>289.42939999999999</v>
      </c>
      <c r="F35">
        <v>9.3519000000000005</v>
      </c>
      <c r="G35">
        <v>17.813099999999999</v>
      </c>
      <c r="H35">
        <v>27.545500000000001</v>
      </c>
      <c r="I35">
        <v>59.133200000000002</v>
      </c>
      <c r="J35">
        <v>8.5915999999999997</v>
      </c>
      <c r="K35">
        <v>2.6766999999999999</v>
      </c>
      <c r="L35">
        <v>372</v>
      </c>
      <c r="M35">
        <v>10883.7209</v>
      </c>
      <c r="N35">
        <v>9.3864999999999998</v>
      </c>
      <c r="O35">
        <v>4.7054</v>
      </c>
      <c r="P35">
        <v>39.221299999999999</v>
      </c>
    </row>
    <row r="36" spans="1:16" x14ac:dyDescent="0.3">
      <c r="A36" s="1">
        <v>43371</v>
      </c>
      <c r="B36">
        <v>7.5136000000000003</v>
      </c>
      <c r="C36">
        <v>1.4245999999999999</v>
      </c>
      <c r="D36">
        <v>0.99019999999999997</v>
      </c>
      <c r="E36">
        <v>261.15929999999997</v>
      </c>
      <c r="F36">
        <v>8.6723999999999997</v>
      </c>
      <c r="G36">
        <v>16.8171</v>
      </c>
      <c r="H36">
        <v>29.153400000000001</v>
      </c>
      <c r="I36">
        <v>27.293800000000001</v>
      </c>
      <c r="J36">
        <v>6.7312000000000003</v>
      </c>
      <c r="K36">
        <v>2.6456</v>
      </c>
      <c r="L36">
        <v>410</v>
      </c>
      <c r="M36">
        <v>10883.7209</v>
      </c>
      <c r="N36">
        <v>9.5753000000000004</v>
      </c>
      <c r="O36">
        <v>4.8893000000000004</v>
      </c>
      <c r="P36">
        <v>40.18</v>
      </c>
    </row>
    <row r="37" spans="1:16" x14ac:dyDescent="0.3">
      <c r="A37" s="1">
        <v>43465</v>
      </c>
      <c r="B37">
        <v>7.4713000000000003</v>
      </c>
      <c r="C37">
        <v>1.5983000000000001</v>
      </c>
      <c r="D37">
        <v>1.05</v>
      </c>
      <c r="E37">
        <v>223.57810000000001</v>
      </c>
      <c r="F37">
        <v>7.4286000000000003</v>
      </c>
      <c r="G37">
        <v>15.3223</v>
      </c>
      <c r="H37">
        <v>30.586300000000001</v>
      </c>
      <c r="I37">
        <v>17.9756</v>
      </c>
      <c r="J37">
        <v>5.7971000000000004</v>
      </c>
      <c r="K37">
        <v>2.6959999999999997</v>
      </c>
      <c r="L37">
        <v>161</v>
      </c>
      <c r="M37">
        <v>10883.7209</v>
      </c>
      <c r="N37">
        <v>10.737299999999999</v>
      </c>
      <c r="O37">
        <v>5.2050999999999998</v>
      </c>
      <c r="P37">
        <v>46.757800000000003</v>
      </c>
    </row>
    <row r="38" spans="1:16" x14ac:dyDescent="0.3">
      <c r="A38" s="1">
        <v>43553</v>
      </c>
      <c r="B38">
        <v>7.6306000000000003</v>
      </c>
      <c r="C38">
        <v>1.6249</v>
      </c>
      <c r="D38">
        <v>1.0648</v>
      </c>
      <c r="E38">
        <v>267.73239999999998</v>
      </c>
      <c r="F38">
        <v>4.2908999999999997</v>
      </c>
      <c r="G38">
        <v>10.203200000000001</v>
      </c>
      <c r="H38">
        <v>26.7807</v>
      </c>
      <c r="I38">
        <v>37.535600000000002</v>
      </c>
      <c r="J38">
        <v>7.4896000000000003</v>
      </c>
      <c r="K38">
        <v>2.7122000000000002</v>
      </c>
      <c r="L38">
        <v>291</v>
      </c>
      <c r="M38">
        <v>10883.7209</v>
      </c>
      <c r="N38">
        <v>11.0025</v>
      </c>
      <c r="O38">
        <v>5.1715999999999998</v>
      </c>
      <c r="P38">
        <v>90.784599999999998</v>
      </c>
    </row>
    <row r="39" spans="1:16" x14ac:dyDescent="0.3">
      <c r="A39" s="1">
        <v>43644</v>
      </c>
      <c r="B39">
        <v>7.3731999999999998</v>
      </c>
      <c r="C39">
        <v>1.9546999999999999</v>
      </c>
      <c r="D39">
        <v>1.4377</v>
      </c>
      <c r="E39">
        <v>196.71600000000001</v>
      </c>
      <c r="F39">
        <v>6.0364000000000004</v>
      </c>
      <c r="G39">
        <v>14.0025</v>
      </c>
      <c r="H39">
        <v>23.797699999999999</v>
      </c>
      <c r="I39">
        <v>14.4419</v>
      </c>
      <c r="J39">
        <v>7.4348000000000001</v>
      </c>
      <c r="K39">
        <v>2.7252999999999998</v>
      </c>
      <c r="L39">
        <v>297</v>
      </c>
      <c r="M39">
        <v>11061.7284</v>
      </c>
      <c r="N39">
        <v>9.5627999999999993</v>
      </c>
      <c r="O39">
        <v>4.6855000000000002</v>
      </c>
      <c r="P39">
        <v>17.700900000000001</v>
      </c>
    </row>
    <row r="40" spans="1:16" x14ac:dyDescent="0.3">
      <c r="A40" s="1">
        <v>43738</v>
      </c>
      <c r="B40">
        <v>6.7565999999999997</v>
      </c>
      <c r="C40">
        <v>1.5813999999999999</v>
      </c>
      <c r="D40">
        <v>1.1176999999999999</v>
      </c>
      <c r="E40">
        <v>237.90960000000001</v>
      </c>
      <c r="F40">
        <v>4.9635999999999996</v>
      </c>
      <c r="G40">
        <v>10.589600000000001</v>
      </c>
      <c r="H40">
        <v>19.948599999999999</v>
      </c>
      <c r="I40">
        <v>30.445399999999999</v>
      </c>
      <c r="J40">
        <v>9.3457000000000008</v>
      </c>
      <c r="K40">
        <v>2.7252999999999998</v>
      </c>
      <c r="L40">
        <v>309</v>
      </c>
      <c r="M40">
        <v>11061.7284</v>
      </c>
      <c r="N40">
        <v>8.8018999999999998</v>
      </c>
      <c r="O40">
        <v>4.0907999999999998</v>
      </c>
      <c r="P40">
        <v>83.79</v>
      </c>
    </row>
    <row r="41" spans="1:16" x14ac:dyDescent="0.3">
      <c r="A41" s="1">
        <v>43830</v>
      </c>
      <c r="B41">
        <v>6.5068999999999999</v>
      </c>
      <c r="C41">
        <v>1.5377999999999998</v>
      </c>
      <c r="D41">
        <v>1.0578000000000001</v>
      </c>
      <c r="E41">
        <v>230.05459999999999</v>
      </c>
      <c r="F41">
        <v>8</v>
      </c>
      <c r="G41">
        <v>14.2433</v>
      </c>
      <c r="H41">
        <v>19.994700000000002</v>
      </c>
      <c r="I41">
        <v>28.8828</v>
      </c>
      <c r="J41">
        <v>10.639200000000001</v>
      </c>
      <c r="K41">
        <v>2.4613</v>
      </c>
      <c r="L41">
        <v>286</v>
      </c>
      <c r="M41">
        <v>11061.7284</v>
      </c>
      <c r="N41">
        <v>9.1778999999999993</v>
      </c>
      <c r="O41">
        <v>4.4413999999999998</v>
      </c>
      <c r="P41">
        <v>53.5535</v>
      </c>
    </row>
    <row r="42" spans="1:16" x14ac:dyDescent="0.3">
      <c r="A42" s="1">
        <v>43921</v>
      </c>
      <c r="B42">
        <v>7.1935000000000002</v>
      </c>
      <c r="C42">
        <v>1.4925999999999999</v>
      </c>
      <c r="D42">
        <v>1.0305</v>
      </c>
      <c r="E42">
        <v>232.58930000000001</v>
      </c>
      <c r="F42">
        <v>7.6734999999999998</v>
      </c>
      <c r="G42">
        <v>13.8337</v>
      </c>
      <c r="H42">
        <v>22.503399999999999</v>
      </c>
      <c r="I42">
        <v>24.9254</v>
      </c>
      <c r="J42">
        <v>8.4916999999999998</v>
      </c>
      <c r="K42">
        <v>2.4920999999999998</v>
      </c>
      <c r="L42">
        <v>260</v>
      </c>
      <c r="M42">
        <v>11061.7284</v>
      </c>
      <c r="N42">
        <v>10.075799999999999</v>
      </c>
      <c r="O42">
        <v>4.8822000000000001</v>
      </c>
      <c r="P42">
        <v>53.015599999999999</v>
      </c>
    </row>
    <row r="43" spans="1:16" x14ac:dyDescent="0.3">
      <c r="A43" s="1">
        <v>44012</v>
      </c>
      <c r="B43">
        <v>7.2603999999999997</v>
      </c>
      <c r="C43">
        <v>1.5114000000000001</v>
      </c>
      <c r="D43">
        <v>1.0422</v>
      </c>
      <c r="E43">
        <v>237.15719999999999</v>
      </c>
      <c r="F43">
        <v>5.4489999999999998</v>
      </c>
      <c r="G43">
        <v>10.607900000000001</v>
      </c>
      <c r="H43">
        <v>20.955500000000001</v>
      </c>
      <c r="I43">
        <v>24.662600000000001</v>
      </c>
      <c r="J43">
        <v>8.7826000000000004</v>
      </c>
      <c r="K43">
        <v>2.3003999999999998</v>
      </c>
      <c r="L43">
        <v>274</v>
      </c>
      <c r="M43">
        <v>9238.0951999999997</v>
      </c>
      <c r="N43">
        <v>9.9894999999999996</v>
      </c>
      <c r="O43">
        <v>4.8568999999999996</v>
      </c>
      <c r="P43">
        <v>100.63249999999999</v>
      </c>
    </row>
    <row r="44" spans="1:16" x14ac:dyDescent="0.3">
      <c r="A44" s="1">
        <v>44104</v>
      </c>
      <c r="B44">
        <v>6.3266</v>
      </c>
      <c r="C44">
        <v>1.5106000000000002</v>
      </c>
      <c r="D44">
        <v>0.95689999999999997</v>
      </c>
      <c r="E44">
        <v>232.18010000000001</v>
      </c>
      <c r="F44">
        <v>5.0199999999999996</v>
      </c>
      <c r="G44">
        <v>10.847</v>
      </c>
      <c r="H44">
        <v>21.317900000000002</v>
      </c>
      <c r="I44">
        <v>23.340900000000001</v>
      </c>
      <c r="J44">
        <v>9.0335999999999999</v>
      </c>
      <c r="K44">
        <v>2.2782999999999998</v>
      </c>
      <c r="L44">
        <v>186</v>
      </c>
      <c r="M44">
        <v>9238.0951999999997</v>
      </c>
      <c r="N44">
        <v>10.6111</v>
      </c>
      <c r="O44">
        <v>4.3780000000000001</v>
      </c>
      <c r="P44">
        <v>74.910300000000007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_xll.BDH("FMC US Equity",B$1:P$1,"CQ1 2010","","Dir=V","Per=Q","Days=A","Dts=S","cols=16;rows=43")</f>
        <v>#NAME?</v>
      </c>
      <c r="B2">
        <v>5.2422000000000004</v>
      </c>
      <c r="C2">
        <v>2.23</v>
      </c>
      <c r="D2">
        <v>1.3331999999999999</v>
      </c>
      <c r="E2">
        <v>61.812199999999997</v>
      </c>
      <c r="F2" t="s">
        <v>5</v>
      </c>
      <c r="G2">
        <v>17.964300000000001</v>
      </c>
      <c r="H2">
        <v>19.633900000000001</v>
      </c>
      <c r="I2">
        <v>3.6179000000000001</v>
      </c>
      <c r="J2">
        <v>10.4133</v>
      </c>
      <c r="K2">
        <v>3.8136000000000001</v>
      </c>
      <c r="L2">
        <v>-38.700000000000003</v>
      </c>
      <c r="M2">
        <v>12145.8333</v>
      </c>
      <c r="N2">
        <v>3.5766</v>
      </c>
      <c r="O2" t="s">
        <v>5</v>
      </c>
      <c r="P2">
        <v>10.950699999999999</v>
      </c>
    </row>
    <row r="3" spans="1:16" x14ac:dyDescent="0.3">
      <c r="A3" s="1">
        <v>40359</v>
      </c>
      <c r="B3">
        <v>5.4701000000000004</v>
      </c>
      <c r="C3">
        <v>2.2499000000000002</v>
      </c>
      <c r="D3">
        <v>1.3473999999999999</v>
      </c>
      <c r="E3">
        <v>55.255400000000002</v>
      </c>
      <c r="F3" t="s">
        <v>5</v>
      </c>
      <c r="G3">
        <v>16.915600000000001</v>
      </c>
      <c r="H3">
        <v>21.439</v>
      </c>
      <c r="I3">
        <v>3.3007</v>
      </c>
      <c r="J3">
        <v>8.9977999999999998</v>
      </c>
      <c r="K3">
        <v>3.8654999999999999</v>
      </c>
      <c r="L3">
        <v>160.5</v>
      </c>
      <c r="M3">
        <v>12145.8333</v>
      </c>
      <c r="N3">
        <v>3.8746</v>
      </c>
      <c r="O3" t="s">
        <v>5</v>
      </c>
      <c r="P3">
        <v>10.6433</v>
      </c>
    </row>
    <row r="4" spans="1:16" x14ac:dyDescent="0.3">
      <c r="A4" s="1">
        <v>40451</v>
      </c>
      <c r="B4">
        <v>5.4097999999999997</v>
      </c>
      <c r="C4">
        <v>2.1118999999999999</v>
      </c>
      <c r="D4">
        <v>1.2953999999999999</v>
      </c>
      <c r="E4">
        <v>51.313200000000002</v>
      </c>
      <c r="F4" t="s">
        <v>5</v>
      </c>
      <c r="G4">
        <v>16.453099999999999</v>
      </c>
      <c r="H4">
        <v>23.587700000000002</v>
      </c>
      <c r="I4">
        <v>3.4698000000000002</v>
      </c>
      <c r="J4">
        <v>9.2933000000000003</v>
      </c>
      <c r="K4">
        <v>4.0461</v>
      </c>
      <c r="L4">
        <v>61.4</v>
      </c>
      <c r="M4">
        <v>12145.8333</v>
      </c>
      <c r="N4">
        <v>3.9603999999999999</v>
      </c>
      <c r="O4" t="s">
        <v>5</v>
      </c>
      <c r="P4">
        <v>10.9375</v>
      </c>
    </row>
    <row r="5" spans="1:16" x14ac:dyDescent="0.3">
      <c r="A5" s="1">
        <v>40543</v>
      </c>
      <c r="B5">
        <v>5.9161000000000001</v>
      </c>
      <c r="C5">
        <v>1.7086999999999999</v>
      </c>
      <c r="D5">
        <v>1.0528999999999999</v>
      </c>
      <c r="E5">
        <v>56.3765</v>
      </c>
      <c r="F5" t="s">
        <v>5</v>
      </c>
      <c r="G5">
        <v>-0.90069999999999995</v>
      </c>
      <c r="H5">
        <v>21.1357</v>
      </c>
      <c r="I5">
        <v>4.9957000000000003</v>
      </c>
      <c r="J5">
        <v>12.1547</v>
      </c>
      <c r="K5">
        <v>4.1737000000000002</v>
      </c>
      <c r="L5">
        <v>22.6</v>
      </c>
      <c r="M5">
        <v>12145.8333</v>
      </c>
      <c r="N5">
        <v>3.8893</v>
      </c>
      <c r="O5" t="s">
        <v>5</v>
      </c>
      <c r="P5">
        <v>10.9375</v>
      </c>
    </row>
    <row r="6" spans="1:16" x14ac:dyDescent="0.3">
      <c r="A6" s="1">
        <v>40633</v>
      </c>
      <c r="B6">
        <v>5.7454000000000001</v>
      </c>
      <c r="C6">
        <v>1.8951</v>
      </c>
      <c r="D6">
        <v>1.1695</v>
      </c>
      <c r="E6">
        <v>52.548099999999998</v>
      </c>
      <c r="F6" t="s">
        <v>5</v>
      </c>
      <c r="G6">
        <v>19.4969</v>
      </c>
      <c r="H6">
        <v>20.688099999999999</v>
      </c>
      <c r="I6">
        <v>4.4682000000000004</v>
      </c>
      <c r="J6">
        <v>12.500399999999999</v>
      </c>
      <c r="K6">
        <v>4.2839</v>
      </c>
      <c r="L6">
        <v>-90</v>
      </c>
      <c r="M6">
        <v>12145.8333</v>
      </c>
      <c r="N6">
        <v>3.3805999999999998</v>
      </c>
      <c r="O6" t="s">
        <v>5</v>
      </c>
      <c r="P6">
        <v>10.588200000000001</v>
      </c>
    </row>
    <row r="7" spans="1:16" x14ac:dyDescent="0.3">
      <c r="A7" s="1">
        <v>40724</v>
      </c>
      <c r="B7">
        <v>5.4325999999999999</v>
      </c>
      <c r="C7">
        <v>1.8946000000000001</v>
      </c>
      <c r="D7">
        <v>1.1294</v>
      </c>
      <c r="E7">
        <v>45.777900000000002</v>
      </c>
      <c r="F7" t="s">
        <v>5</v>
      </c>
      <c r="G7">
        <v>19.157800000000002</v>
      </c>
      <c r="H7">
        <v>21.728000000000002</v>
      </c>
      <c r="I7">
        <v>4.1538000000000004</v>
      </c>
      <c r="J7">
        <v>11.902900000000001</v>
      </c>
      <c r="K7">
        <v>4.4058000000000002</v>
      </c>
      <c r="L7">
        <v>173</v>
      </c>
      <c r="M7">
        <v>12145.8333</v>
      </c>
      <c r="N7">
        <v>3.7768999999999999</v>
      </c>
      <c r="O7" t="s">
        <v>5</v>
      </c>
      <c r="P7">
        <v>9.2514000000000003</v>
      </c>
    </row>
    <row r="8" spans="1:16" x14ac:dyDescent="0.3">
      <c r="A8" s="1">
        <v>40816</v>
      </c>
      <c r="B8">
        <v>5.2788000000000004</v>
      </c>
      <c r="C8">
        <v>1.8585</v>
      </c>
      <c r="D8">
        <v>1.0596000000000001</v>
      </c>
      <c r="E8">
        <v>43.330799999999996</v>
      </c>
      <c r="F8" t="s">
        <v>5</v>
      </c>
      <c r="G8">
        <v>15.728999999999999</v>
      </c>
      <c r="H8">
        <v>21.6495</v>
      </c>
      <c r="I8">
        <v>3.3971</v>
      </c>
      <c r="J8">
        <v>9.6475000000000009</v>
      </c>
      <c r="K8">
        <v>4.1837</v>
      </c>
      <c r="L8">
        <v>116.8</v>
      </c>
      <c r="M8">
        <v>12145.8333</v>
      </c>
      <c r="N8">
        <v>3.9325999999999999</v>
      </c>
      <c r="O8" t="s">
        <v>5</v>
      </c>
      <c r="P8">
        <v>11.6004</v>
      </c>
    </row>
    <row r="9" spans="1:16" x14ac:dyDescent="0.3">
      <c r="A9" s="1">
        <v>40907</v>
      </c>
      <c r="B9">
        <v>5.4039999999999999</v>
      </c>
      <c r="C9">
        <v>2.0322</v>
      </c>
      <c r="D9">
        <v>1.1851</v>
      </c>
      <c r="E9">
        <v>66.548400000000001</v>
      </c>
      <c r="F9" t="s">
        <v>5</v>
      </c>
      <c r="G9">
        <v>15.529400000000001</v>
      </c>
      <c r="H9">
        <v>29.139900000000001</v>
      </c>
      <c r="I9">
        <v>5.6513999999999998</v>
      </c>
      <c r="J9">
        <v>9.8841000000000001</v>
      </c>
      <c r="K9">
        <v>4.2411000000000003</v>
      </c>
      <c r="L9">
        <v>45.6</v>
      </c>
      <c r="M9">
        <v>12145.8333</v>
      </c>
      <c r="N9">
        <v>3.7865000000000002</v>
      </c>
      <c r="O9" t="s">
        <v>5</v>
      </c>
      <c r="P9">
        <v>12.173400000000001</v>
      </c>
    </row>
    <row r="10" spans="1:16" x14ac:dyDescent="0.3">
      <c r="A10" s="1">
        <v>40998</v>
      </c>
      <c r="B10">
        <v>5.1646999999999998</v>
      </c>
      <c r="C10">
        <v>2.1187</v>
      </c>
      <c r="D10">
        <v>1.2232000000000001</v>
      </c>
      <c r="E10">
        <v>76.484800000000007</v>
      </c>
      <c r="F10" t="s">
        <v>5</v>
      </c>
      <c r="G10">
        <v>19.985099999999999</v>
      </c>
      <c r="H10">
        <v>28.677800000000001</v>
      </c>
      <c r="I10">
        <v>6.8875999999999999</v>
      </c>
      <c r="J10">
        <v>11.4369</v>
      </c>
      <c r="K10">
        <v>4.6302000000000003</v>
      </c>
      <c r="L10">
        <v>-26.4</v>
      </c>
      <c r="M10">
        <v>12145.8333</v>
      </c>
      <c r="N10">
        <v>3.4801000000000002</v>
      </c>
      <c r="O10" t="s">
        <v>5</v>
      </c>
      <c r="P10">
        <v>9.8024000000000004</v>
      </c>
    </row>
    <row r="11" spans="1:16" x14ac:dyDescent="0.3">
      <c r="A11" s="1">
        <v>41089</v>
      </c>
      <c r="B11">
        <v>4.7935999999999996</v>
      </c>
      <c r="C11">
        <v>1.9598</v>
      </c>
      <c r="D11">
        <v>1.0730999999999999</v>
      </c>
      <c r="E11">
        <v>64.915899999999993</v>
      </c>
      <c r="F11" t="s">
        <v>5</v>
      </c>
      <c r="G11">
        <v>19.388000000000002</v>
      </c>
      <c r="H11">
        <v>29.020199999999999</v>
      </c>
      <c r="I11">
        <v>6.79</v>
      </c>
      <c r="J11">
        <v>11.000299999999999</v>
      </c>
      <c r="K11">
        <v>4.7173999999999996</v>
      </c>
      <c r="L11">
        <v>192.2</v>
      </c>
      <c r="M11">
        <v>12145.8333</v>
      </c>
      <c r="N11">
        <v>3.9054000000000002</v>
      </c>
      <c r="O11" t="s">
        <v>5</v>
      </c>
      <c r="P11">
        <v>10.9312</v>
      </c>
    </row>
    <row r="12" spans="1:16" x14ac:dyDescent="0.3">
      <c r="A12" s="1">
        <v>41180</v>
      </c>
      <c r="B12">
        <v>4.3204000000000002</v>
      </c>
      <c r="C12">
        <v>1.8629</v>
      </c>
      <c r="D12">
        <v>1.0058</v>
      </c>
      <c r="E12">
        <v>61.027700000000003</v>
      </c>
      <c r="F12" t="s">
        <v>5</v>
      </c>
      <c r="G12">
        <v>17.7272</v>
      </c>
      <c r="H12">
        <v>29.1981</v>
      </c>
      <c r="I12">
        <v>6.3112000000000004</v>
      </c>
      <c r="J12">
        <v>11.4201</v>
      </c>
      <c r="K12">
        <v>4.6387999999999998</v>
      </c>
      <c r="L12">
        <v>58.1</v>
      </c>
      <c r="M12">
        <v>12145.8333</v>
      </c>
      <c r="N12">
        <v>3.8384</v>
      </c>
      <c r="O12" t="s">
        <v>5</v>
      </c>
      <c r="P12">
        <v>12.168900000000001</v>
      </c>
    </row>
    <row r="13" spans="1:16" x14ac:dyDescent="0.3">
      <c r="A13" s="1">
        <v>41274</v>
      </c>
      <c r="B13">
        <v>4.0957999999999997</v>
      </c>
      <c r="C13">
        <v>1.9215</v>
      </c>
      <c r="D13">
        <v>1.0135000000000001</v>
      </c>
      <c r="E13">
        <v>65.149000000000001</v>
      </c>
      <c r="F13" t="s">
        <v>5</v>
      </c>
      <c r="G13">
        <v>15.4123</v>
      </c>
      <c r="H13">
        <v>27.406400000000001</v>
      </c>
      <c r="I13">
        <v>6.3353000000000002</v>
      </c>
      <c r="J13">
        <v>11.749000000000001</v>
      </c>
      <c r="K13">
        <v>4.3653000000000004</v>
      </c>
      <c r="L13">
        <v>-41.5</v>
      </c>
      <c r="M13">
        <v>4754.3860000000004</v>
      </c>
      <c r="N13">
        <v>3.5743999999999998</v>
      </c>
      <c r="O13" t="s">
        <v>5</v>
      </c>
      <c r="P13">
        <v>17.691400000000002</v>
      </c>
    </row>
    <row r="14" spans="1:16" x14ac:dyDescent="0.3">
      <c r="A14" s="1">
        <v>41361</v>
      </c>
      <c r="B14">
        <v>3.7725</v>
      </c>
      <c r="C14">
        <v>2.3138000000000001</v>
      </c>
      <c r="D14">
        <v>1.3220000000000001</v>
      </c>
      <c r="E14">
        <v>88.928299999999993</v>
      </c>
      <c r="F14" t="s">
        <v>5</v>
      </c>
      <c r="G14">
        <v>21.3462</v>
      </c>
      <c r="H14">
        <v>25.5854</v>
      </c>
      <c r="I14">
        <v>6.4961000000000002</v>
      </c>
      <c r="J14">
        <v>11.824400000000001</v>
      </c>
      <c r="K14">
        <v>4.3693999999999997</v>
      </c>
      <c r="L14">
        <v>-83.4</v>
      </c>
      <c r="M14">
        <v>4754.3860000000004</v>
      </c>
      <c r="N14">
        <v>3.1248999999999998</v>
      </c>
      <c r="O14" t="s">
        <v>5</v>
      </c>
      <c r="P14">
        <v>13.802</v>
      </c>
    </row>
    <row r="15" spans="1:16" x14ac:dyDescent="0.3">
      <c r="A15" s="1">
        <v>41453</v>
      </c>
      <c r="B15">
        <v>3.6427</v>
      </c>
      <c r="C15">
        <v>1.7202</v>
      </c>
      <c r="D15">
        <v>0.92169999999999996</v>
      </c>
      <c r="E15">
        <v>69.178100000000001</v>
      </c>
      <c r="F15" t="s">
        <v>5</v>
      </c>
      <c r="G15">
        <v>19.0183</v>
      </c>
      <c r="H15">
        <v>25.680399999999999</v>
      </c>
      <c r="I15">
        <v>6.2394999999999996</v>
      </c>
      <c r="J15">
        <v>12.400700000000001</v>
      </c>
      <c r="K15">
        <v>4.5655000000000001</v>
      </c>
      <c r="L15">
        <v>231.5</v>
      </c>
      <c r="M15">
        <v>4754.3860000000004</v>
      </c>
      <c r="N15">
        <v>3.3791000000000002</v>
      </c>
      <c r="O15" t="s">
        <v>5</v>
      </c>
      <c r="P15">
        <v>15.797700000000001</v>
      </c>
    </row>
    <row r="16" spans="1:16" x14ac:dyDescent="0.3">
      <c r="A16" s="1">
        <v>41547</v>
      </c>
      <c r="B16">
        <v>3.5425</v>
      </c>
      <c r="C16">
        <v>1.2633000000000001</v>
      </c>
      <c r="D16">
        <v>0.62390000000000001</v>
      </c>
      <c r="E16">
        <v>129.4615</v>
      </c>
      <c r="F16" t="s">
        <v>5</v>
      </c>
      <c r="G16">
        <v>12.3668</v>
      </c>
      <c r="H16">
        <v>22.815899999999999</v>
      </c>
      <c r="I16">
        <v>11.501099999999999</v>
      </c>
      <c r="J16">
        <v>15.598800000000001</v>
      </c>
      <c r="K16">
        <v>4.0444000000000004</v>
      </c>
      <c r="L16">
        <v>53</v>
      </c>
      <c r="M16">
        <v>4754.3860000000004</v>
      </c>
      <c r="N16">
        <v>3.3439000000000001</v>
      </c>
      <c r="O16" t="s">
        <v>5</v>
      </c>
      <c r="P16">
        <v>24.243300000000001</v>
      </c>
    </row>
    <row r="17" spans="1:16" x14ac:dyDescent="0.3">
      <c r="A17" s="1">
        <v>41639</v>
      </c>
      <c r="B17">
        <v>2.9001999999999999</v>
      </c>
      <c r="C17">
        <v>1.4823999999999999</v>
      </c>
      <c r="D17">
        <v>0.80910000000000004</v>
      </c>
      <c r="E17">
        <v>121.8516</v>
      </c>
      <c r="F17" t="s">
        <v>5</v>
      </c>
      <c r="G17">
        <v>15.338900000000001</v>
      </c>
      <c r="H17">
        <v>17.808</v>
      </c>
      <c r="I17">
        <v>9.2376000000000005</v>
      </c>
      <c r="J17">
        <v>18.062000000000001</v>
      </c>
      <c r="K17">
        <v>3.8159999999999998</v>
      </c>
      <c r="L17">
        <v>-25.9</v>
      </c>
      <c r="M17">
        <v>-3660.7143000000001</v>
      </c>
      <c r="N17">
        <v>2.4478</v>
      </c>
      <c r="O17" t="s">
        <v>5</v>
      </c>
      <c r="P17">
        <v>60.974800000000002</v>
      </c>
    </row>
    <row r="18" spans="1:16" x14ac:dyDescent="0.3">
      <c r="A18" s="1">
        <v>41729</v>
      </c>
      <c r="B18">
        <v>2.6585000000000001</v>
      </c>
      <c r="C18">
        <v>1.5941000000000001</v>
      </c>
      <c r="D18">
        <v>0.96179999999999999</v>
      </c>
      <c r="E18">
        <v>110.992</v>
      </c>
      <c r="F18" t="s">
        <v>5</v>
      </c>
      <c r="G18">
        <v>18.8796</v>
      </c>
      <c r="H18">
        <v>15.3268</v>
      </c>
      <c r="I18">
        <v>8.2912999999999997</v>
      </c>
      <c r="J18">
        <v>19.964199999999998</v>
      </c>
      <c r="K18">
        <v>3.9939</v>
      </c>
      <c r="L18">
        <v>-160.1</v>
      </c>
      <c r="M18">
        <v>-3660.7143000000001</v>
      </c>
      <c r="N18">
        <v>2.1328999999999998</v>
      </c>
      <c r="O18" t="s">
        <v>5</v>
      </c>
      <c r="P18">
        <v>21.654</v>
      </c>
    </row>
    <row r="19" spans="1:16" x14ac:dyDescent="0.3">
      <c r="A19" s="1">
        <v>41820</v>
      </c>
      <c r="B19">
        <v>2.5251999999999999</v>
      </c>
      <c r="C19">
        <v>1.6255999999999999</v>
      </c>
      <c r="D19">
        <v>0.9536</v>
      </c>
      <c r="E19">
        <v>99.257599999999996</v>
      </c>
      <c r="F19" t="s">
        <v>5</v>
      </c>
      <c r="G19">
        <v>18.5684</v>
      </c>
      <c r="H19">
        <v>15.043100000000001</v>
      </c>
      <c r="I19">
        <v>7.1215999999999999</v>
      </c>
      <c r="J19">
        <v>19.331</v>
      </c>
      <c r="K19">
        <v>3.875</v>
      </c>
      <c r="L19">
        <v>173.3</v>
      </c>
      <c r="M19">
        <v>-3660.7143000000001</v>
      </c>
      <c r="N19">
        <v>2.2343000000000002</v>
      </c>
      <c r="O19" t="s">
        <v>5</v>
      </c>
      <c r="P19">
        <v>21.316600000000001</v>
      </c>
    </row>
    <row r="20" spans="1:16" x14ac:dyDescent="0.3">
      <c r="A20" s="1">
        <v>41912</v>
      </c>
      <c r="B20">
        <v>2.2561999999999998</v>
      </c>
      <c r="C20">
        <v>1.6407</v>
      </c>
      <c r="D20">
        <v>0.97440000000000004</v>
      </c>
      <c r="E20">
        <v>100.52809999999999</v>
      </c>
      <c r="F20" t="s">
        <v>5</v>
      </c>
      <c r="G20">
        <v>8.5703999999999994</v>
      </c>
      <c r="H20">
        <v>12.8963</v>
      </c>
      <c r="I20">
        <v>5.5252999999999997</v>
      </c>
      <c r="J20">
        <v>17.646599999999999</v>
      </c>
      <c r="K20">
        <v>3.3902999999999999</v>
      </c>
      <c r="L20">
        <v>45.2</v>
      </c>
      <c r="M20">
        <v>-3660.7143000000001</v>
      </c>
      <c r="N20">
        <v>2.0038999999999998</v>
      </c>
      <c r="O20" t="s">
        <v>5</v>
      </c>
      <c r="P20">
        <v>40.100200000000001</v>
      </c>
    </row>
    <row r="21" spans="1:16" x14ac:dyDescent="0.3">
      <c r="A21" s="1">
        <v>42004</v>
      </c>
      <c r="B21">
        <v>3.1602000000000001</v>
      </c>
      <c r="C21">
        <v>1.536</v>
      </c>
      <c r="D21">
        <v>0.89610000000000001</v>
      </c>
      <c r="E21">
        <v>108.72920000000001</v>
      </c>
      <c r="F21" t="s">
        <v>5</v>
      </c>
      <c r="G21">
        <v>6.0937000000000001</v>
      </c>
      <c r="H21">
        <v>12.5501</v>
      </c>
      <c r="I21">
        <v>6.5152000000000001</v>
      </c>
      <c r="J21">
        <v>18.076599999999999</v>
      </c>
      <c r="K21">
        <v>3.3351999999999999</v>
      </c>
      <c r="L21">
        <v>133</v>
      </c>
      <c r="M21">
        <v>28666.666700000002</v>
      </c>
      <c r="N21">
        <v>2.1114000000000002</v>
      </c>
      <c r="O21" t="s">
        <v>5</v>
      </c>
      <c r="P21">
        <v>35.070099999999996</v>
      </c>
    </row>
    <row r="22" spans="1:16" x14ac:dyDescent="0.3">
      <c r="A22" s="1">
        <v>42094</v>
      </c>
      <c r="B22">
        <v>2.9661</v>
      </c>
      <c r="C22">
        <v>1.6518999999999999</v>
      </c>
      <c r="D22">
        <v>0.81489999999999996</v>
      </c>
      <c r="E22">
        <v>143.43860000000001</v>
      </c>
      <c r="F22" t="s">
        <v>5</v>
      </c>
      <c r="G22">
        <v>-14.5739</v>
      </c>
      <c r="H22">
        <v>5.0674000000000001</v>
      </c>
      <c r="I22">
        <v>6.9725000000000001</v>
      </c>
      <c r="J22">
        <v>35.913200000000003</v>
      </c>
      <c r="K22">
        <v>3.1709000000000001</v>
      </c>
      <c r="L22">
        <v>-334.1</v>
      </c>
      <c r="M22">
        <v>28666.666700000002</v>
      </c>
      <c r="N22">
        <v>2.0356999999999998</v>
      </c>
      <c r="O22" t="s">
        <v>5</v>
      </c>
      <c r="P22">
        <v>35.070099999999996</v>
      </c>
    </row>
    <row r="23" spans="1:16" x14ac:dyDescent="0.3">
      <c r="A23" s="1">
        <v>42185</v>
      </c>
      <c r="B23">
        <v>2.355</v>
      </c>
      <c r="C23">
        <v>1.9215</v>
      </c>
      <c r="D23">
        <v>1.1830000000000001</v>
      </c>
      <c r="E23">
        <v>106.8854</v>
      </c>
      <c r="F23" t="s">
        <v>5</v>
      </c>
      <c r="G23">
        <v>11.329000000000001</v>
      </c>
      <c r="H23">
        <v>3.0522</v>
      </c>
      <c r="I23">
        <v>9.4320000000000004</v>
      </c>
      <c r="J23">
        <v>38.938400000000001</v>
      </c>
      <c r="K23">
        <v>2.8563999999999998</v>
      </c>
      <c r="L23">
        <v>96.3</v>
      </c>
      <c r="M23">
        <v>28666.666700000002</v>
      </c>
      <c r="N23">
        <v>1.9334</v>
      </c>
      <c r="O23" t="s">
        <v>5</v>
      </c>
      <c r="P23">
        <v>42.347000000000001</v>
      </c>
    </row>
    <row r="24" spans="1:16" x14ac:dyDescent="0.3">
      <c r="A24" s="1">
        <v>42277</v>
      </c>
      <c r="B24">
        <v>2.6133999999999999</v>
      </c>
      <c r="C24">
        <v>2.2254999999999998</v>
      </c>
      <c r="D24">
        <v>1.2806</v>
      </c>
      <c r="E24">
        <v>102.6494</v>
      </c>
      <c r="F24" t="s">
        <v>5</v>
      </c>
      <c r="G24">
        <v>6.0199999999999997E-2</v>
      </c>
      <c r="H24">
        <v>1.4788999999999999</v>
      </c>
      <c r="I24">
        <v>6.8626000000000005</v>
      </c>
      <c r="J24">
        <v>37.789299999999997</v>
      </c>
      <c r="K24">
        <v>2.8231000000000002</v>
      </c>
      <c r="L24">
        <v>-160.4</v>
      </c>
      <c r="M24">
        <v>28666.666700000002</v>
      </c>
      <c r="N24">
        <v>2.0017</v>
      </c>
      <c r="O24" t="s">
        <v>5</v>
      </c>
      <c r="P24">
        <v>849.11540000000002</v>
      </c>
    </row>
    <row r="25" spans="1:16" x14ac:dyDescent="0.3">
      <c r="A25" s="1">
        <v>42369</v>
      </c>
      <c r="B25">
        <v>3.1269999999999998</v>
      </c>
      <c r="C25">
        <v>2.0449000000000002</v>
      </c>
      <c r="D25">
        <v>1.3280000000000001</v>
      </c>
      <c r="E25">
        <v>115.1793</v>
      </c>
      <c r="F25" t="s">
        <v>5</v>
      </c>
      <c r="G25">
        <v>-6.1269999999999998</v>
      </c>
      <c r="H25">
        <v>-1.4108000000000001</v>
      </c>
      <c r="I25">
        <v>16.767299999999999</v>
      </c>
      <c r="J25">
        <v>61.797699999999999</v>
      </c>
      <c r="K25">
        <v>2.5284</v>
      </c>
      <c r="L25">
        <v>-411.5</v>
      </c>
      <c r="M25">
        <v>-59683.333299999998</v>
      </c>
      <c r="N25">
        <v>1.8973</v>
      </c>
      <c r="O25" t="s">
        <v>5</v>
      </c>
      <c r="P25">
        <v>849.11540000000002</v>
      </c>
    </row>
    <row r="26" spans="1:16" x14ac:dyDescent="0.3">
      <c r="A26" s="1">
        <v>42460</v>
      </c>
      <c r="B26">
        <v>2.9188000000000001</v>
      </c>
      <c r="C26">
        <v>2.0362</v>
      </c>
      <c r="D26">
        <v>1.2634000000000001</v>
      </c>
      <c r="E26">
        <v>107.1523</v>
      </c>
      <c r="F26" t="s">
        <v>5</v>
      </c>
      <c r="G26">
        <v>10.257300000000001</v>
      </c>
      <c r="H26">
        <v>2.9016000000000002</v>
      </c>
      <c r="I26">
        <v>15.1553</v>
      </c>
      <c r="J26">
        <v>26.785299999999999</v>
      </c>
      <c r="K26">
        <v>2.8910999999999998</v>
      </c>
      <c r="L26">
        <v>65.099999999999994</v>
      </c>
      <c r="M26">
        <v>-59683.333299999998</v>
      </c>
      <c r="N26">
        <v>1.9497</v>
      </c>
      <c r="O26" t="s">
        <v>5</v>
      </c>
      <c r="P26">
        <v>87.058800000000005</v>
      </c>
    </row>
    <row r="27" spans="1:16" x14ac:dyDescent="0.3">
      <c r="A27" s="1">
        <v>42551</v>
      </c>
      <c r="B27">
        <v>2.0607000000000002</v>
      </c>
      <c r="C27">
        <v>2.141</v>
      </c>
      <c r="D27">
        <v>1.2711000000000001</v>
      </c>
      <c r="E27">
        <v>102.2533</v>
      </c>
      <c r="F27" t="s">
        <v>5</v>
      </c>
      <c r="G27">
        <v>13.408099999999999</v>
      </c>
      <c r="H27">
        <v>2.0127999999999999</v>
      </c>
      <c r="I27">
        <v>14.436199999999999</v>
      </c>
      <c r="J27">
        <v>32.170299999999997</v>
      </c>
      <c r="K27">
        <v>3.0205000000000002</v>
      </c>
      <c r="L27">
        <v>118.7</v>
      </c>
      <c r="M27">
        <v>-59683.333299999998</v>
      </c>
      <c r="N27">
        <v>1.69</v>
      </c>
      <c r="O27" t="s">
        <v>5</v>
      </c>
      <c r="P27">
        <v>49.220500000000001</v>
      </c>
    </row>
    <row r="28" spans="1:16" x14ac:dyDescent="0.3">
      <c r="A28" s="1">
        <v>42643</v>
      </c>
      <c r="B28">
        <v>2.0716000000000001</v>
      </c>
      <c r="C28">
        <v>2.1425000000000001</v>
      </c>
      <c r="D28">
        <v>1.325</v>
      </c>
      <c r="E28">
        <v>94.828000000000003</v>
      </c>
      <c r="F28" t="s">
        <v>5</v>
      </c>
      <c r="G28">
        <v>11.132300000000001</v>
      </c>
      <c r="H28">
        <v>3.7583000000000002</v>
      </c>
      <c r="I28">
        <v>12.1408</v>
      </c>
      <c r="J28">
        <v>26.7989</v>
      </c>
      <c r="K28">
        <v>3.1383999999999999</v>
      </c>
      <c r="L28">
        <v>129.1</v>
      </c>
      <c r="M28">
        <v>-59683.333299999998</v>
      </c>
      <c r="N28">
        <v>1.6701000000000001</v>
      </c>
      <c r="O28" t="s">
        <v>5</v>
      </c>
      <c r="P28">
        <v>45.400399999999998</v>
      </c>
    </row>
    <row r="29" spans="1:16" x14ac:dyDescent="0.3">
      <c r="A29" s="1">
        <v>42734</v>
      </c>
      <c r="B29">
        <v>2.5137999999999998</v>
      </c>
      <c r="C29">
        <v>1.9811000000000001</v>
      </c>
      <c r="D29">
        <v>1.2215</v>
      </c>
      <c r="E29">
        <v>96.695099999999996</v>
      </c>
      <c r="F29" t="s">
        <v>5</v>
      </c>
      <c r="G29">
        <v>4.1399999999999997</v>
      </c>
      <c r="H29">
        <v>6.2518000000000002</v>
      </c>
      <c r="I29">
        <v>8.4041999999999994</v>
      </c>
      <c r="J29">
        <v>27.4404</v>
      </c>
      <c r="K29">
        <v>3.1158999999999999</v>
      </c>
      <c r="L29">
        <v>93.7</v>
      </c>
      <c r="M29">
        <v>18593.220300000001</v>
      </c>
      <c r="N29">
        <v>1.4328000000000001</v>
      </c>
      <c r="O29" t="s">
        <v>5</v>
      </c>
      <c r="P29">
        <v>248.24160000000001</v>
      </c>
    </row>
    <row r="30" spans="1:16" x14ac:dyDescent="0.3">
      <c r="A30" s="1">
        <v>42825</v>
      </c>
      <c r="B30">
        <v>2.3125</v>
      </c>
      <c r="C30">
        <v>2.3872999999999998</v>
      </c>
      <c r="D30">
        <v>1.1597999999999999</v>
      </c>
      <c r="E30">
        <v>106.9461</v>
      </c>
      <c r="F30" t="s">
        <v>5</v>
      </c>
      <c r="G30">
        <v>10.9732</v>
      </c>
      <c r="H30">
        <v>6.2430000000000003</v>
      </c>
      <c r="I30">
        <v>11.938000000000001</v>
      </c>
      <c r="J30">
        <v>32.51</v>
      </c>
      <c r="K30">
        <v>3.54</v>
      </c>
      <c r="L30">
        <v>-43.6</v>
      </c>
      <c r="M30">
        <v>18593.220300000001</v>
      </c>
      <c r="N30">
        <v>1.4874000000000001</v>
      </c>
      <c r="O30" t="s">
        <v>5</v>
      </c>
      <c r="P30">
        <v>49.774799999999999</v>
      </c>
    </row>
    <row r="31" spans="1:16" x14ac:dyDescent="0.3">
      <c r="A31" s="1">
        <v>42916</v>
      </c>
      <c r="B31">
        <v>2.2959999999999998</v>
      </c>
      <c r="C31">
        <v>2.2606999999999999</v>
      </c>
      <c r="D31">
        <v>1.0087999999999999</v>
      </c>
      <c r="E31">
        <v>88.712199999999996</v>
      </c>
      <c r="F31" t="s">
        <v>5</v>
      </c>
      <c r="G31">
        <v>9.8964999999999996</v>
      </c>
      <c r="H31">
        <v>5.8331999999999997</v>
      </c>
      <c r="I31">
        <v>10.823499999999999</v>
      </c>
      <c r="J31">
        <v>35.200000000000003</v>
      </c>
      <c r="K31">
        <v>3.6949000000000001</v>
      </c>
      <c r="L31">
        <v>282.8</v>
      </c>
      <c r="M31">
        <v>18593.220300000001</v>
      </c>
      <c r="N31">
        <v>1.6743000000000001</v>
      </c>
      <c r="O31" t="s">
        <v>5</v>
      </c>
      <c r="P31">
        <v>46.137799999999999</v>
      </c>
    </row>
    <row r="32" spans="1:16" x14ac:dyDescent="0.3">
      <c r="A32" s="1">
        <v>43007</v>
      </c>
      <c r="B32">
        <v>2.2423000000000002</v>
      </c>
      <c r="C32">
        <v>2.1920000000000002</v>
      </c>
      <c r="D32">
        <v>0.95140000000000002</v>
      </c>
      <c r="E32">
        <v>80.512200000000007</v>
      </c>
      <c r="F32" t="s">
        <v>5</v>
      </c>
      <c r="G32">
        <v>11.467000000000001</v>
      </c>
      <c r="H32">
        <v>5.9246999999999996</v>
      </c>
      <c r="I32">
        <v>11.758900000000001</v>
      </c>
      <c r="J32">
        <v>41.283999999999999</v>
      </c>
      <c r="K32">
        <v>4.0317999999999996</v>
      </c>
      <c r="L32">
        <v>43</v>
      </c>
      <c r="M32">
        <v>18593.220300000001</v>
      </c>
      <c r="N32">
        <v>1.6905999999999999</v>
      </c>
      <c r="O32" t="s">
        <v>5</v>
      </c>
      <c r="P32">
        <v>31.410799999999998</v>
      </c>
    </row>
    <row r="33" spans="1:16" x14ac:dyDescent="0.3">
      <c r="A33" s="1">
        <v>43098</v>
      </c>
      <c r="B33">
        <v>2.4157999999999999</v>
      </c>
      <c r="C33">
        <v>1.6533</v>
      </c>
      <c r="D33">
        <v>1.0529999999999999</v>
      </c>
      <c r="E33">
        <v>118.7859</v>
      </c>
      <c r="F33" t="s">
        <v>5</v>
      </c>
      <c r="G33">
        <v>7.5030999999999999</v>
      </c>
      <c r="H33">
        <v>5.7001999999999997</v>
      </c>
      <c r="I33">
        <v>12.5298</v>
      </c>
      <c r="J33">
        <v>41.610199999999999</v>
      </c>
      <c r="K33">
        <v>3.093</v>
      </c>
      <c r="L33">
        <v>13.4</v>
      </c>
      <c r="M33">
        <v>2285.7143000000001</v>
      </c>
      <c r="N33">
        <v>1.5409999999999999</v>
      </c>
      <c r="O33" t="s">
        <v>5</v>
      </c>
      <c r="P33">
        <v>31.410799999999998</v>
      </c>
    </row>
    <row r="34" spans="1:16" x14ac:dyDescent="0.3">
      <c r="A34" s="1">
        <v>43188</v>
      </c>
      <c r="B34">
        <v>2.5651999999999999</v>
      </c>
      <c r="C34">
        <v>1.6141000000000001</v>
      </c>
      <c r="D34">
        <v>1.0273000000000001</v>
      </c>
      <c r="E34">
        <v>111.23350000000001</v>
      </c>
      <c r="F34" t="s">
        <v>5</v>
      </c>
      <c r="G34">
        <v>29.334800000000001</v>
      </c>
      <c r="H34">
        <v>10.4407</v>
      </c>
      <c r="I34">
        <v>12.5298</v>
      </c>
      <c r="J34">
        <v>20.4146</v>
      </c>
      <c r="K34">
        <v>3.0001000000000002</v>
      </c>
      <c r="L34">
        <v>-102.7</v>
      </c>
      <c r="M34">
        <v>2285.7143000000001</v>
      </c>
      <c r="N34">
        <v>1.6825000000000001</v>
      </c>
      <c r="O34" t="s">
        <v>5</v>
      </c>
      <c r="P34">
        <v>9.8324999999999996</v>
      </c>
    </row>
    <row r="35" spans="1:16" x14ac:dyDescent="0.3">
      <c r="A35" s="1">
        <v>43280</v>
      </c>
      <c r="B35">
        <v>2.9826999999999999</v>
      </c>
      <c r="C35">
        <v>1.6309</v>
      </c>
      <c r="D35">
        <v>1.0295000000000001</v>
      </c>
      <c r="E35">
        <v>102.3763</v>
      </c>
      <c r="F35" t="s">
        <v>5</v>
      </c>
      <c r="G35">
        <v>11.5471</v>
      </c>
      <c r="H35">
        <v>12.186500000000001</v>
      </c>
      <c r="I35">
        <v>12.5298</v>
      </c>
      <c r="J35">
        <v>20.200399999999998</v>
      </c>
      <c r="K35">
        <v>3.4725999999999999</v>
      </c>
      <c r="L35">
        <v>265.7</v>
      </c>
      <c r="M35">
        <v>2285.7143000000001</v>
      </c>
      <c r="N35">
        <v>2.1383999999999999</v>
      </c>
      <c r="O35" t="s">
        <v>5</v>
      </c>
      <c r="P35">
        <v>23.019200000000001</v>
      </c>
    </row>
    <row r="36" spans="1:16" x14ac:dyDescent="0.3">
      <c r="A36" s="1">
        <v>43371</v>
      </c>
      <c r="B36">
        <v>2.9718</v>
      </c>
      <c r="C36">
        <v>1.5369999999999999</v>
      </c>
      <c r="D36">
        <v>0.91500000000000004</v>
      </c>
      <c r="E36">
        <v>90.030900000000003</v>
      </c>
      <c r="F36" t="s">
        <v>5</v>
      </c>
      <c r="G36">
        <v>11.3794</v>
      </c>
      <c r="H36">
        <v>12.948399999999999</v>
      </c>
      <c r="I36">
        <v>12.5298</v>
      </c>
      <c r="J36">
        <v>18.709399999999999</v>
      </c>
      <c r="K36">
        <v>3.7717000000000001</v>
      </c>
      <c r="L36">
        <v>204.9</v>
      </c>
      <c r="M36">
        <v>2285.7143000000001</v>
      </c>
      <c r="N36">
        <v>2.4798</v>
      </c>
      <c r="O36" t="s">
        <v>5</v>
      </c>
      <c r="P36">
        <v>46.090499999999999</v>
      </c>
    </row>
    <row r="37" spans="1:16" x14ac:dyDescent="0.3">
      <c r="A37" s="1">
        <v>43465</v>
      </c>
      <c r="B37">
        <v>2.3020999999999998</v>
      </c>
      <c r="C37">
        <v>1.3464</v>
      </c>
      <c r="D37">
        <v>0.81740000000000002</v>
      </c>
      <c r="E37">
        <v>87.363399999999999</v>
      </c>
      <c r="F37" t="s">
        <v>5</v>
      </c>
      <c r="G37">
        <v>16.145199999999999</v>
      </c>
      <c r="H37">
        <v>12.292</v>
      </c>
      <c r="I37">
        <v>12.5298</v>
      </c>
      <c r="J37">
        <v>14.294700000000001</v>
      </c>
      <c r="K37">
        <v>3.3037999999999998</v>
      </c>
      <c r="L37">
        <v>-82.6</v>
      </c>
      <c r="M37">
        <v>-6246.5753000000004</v>
      </c>
      <c r="N37">
        <v>1.9799</v>
      </c>
      <c r="O37" t="s">
        <v>5</v>
      </c>
      <c r="P37">
        <v>34.6554</v>
      </c>
    </row>
    <row r="38" spans="1:16" x14ac:dyDescent="0.3">
      <c r="A38" s="1">
        <v>43553</v>
      </c>
      <c r="B38">
        <v>2.2534000000000001</v>
      </c>
      <c r="C38">
        <v>1.2596000000000001</v>
      </c>
      <c r="D38">
        <v>0.79090000000000005</v>
      </c>
      <c r="E38">
        <v>121.1662</v>
      </c>
      <c r="F38" t="s">
        <v>5</v>
      </c>
      <c r="G38">
        <v>23.638999999999999</v>
      </c>
      <c r="H38">
        <v>11.0722</v>
      </c>
      <c r="I38">
        <v>12.5298</v>
      </c>
      <c r="J38">
        <v>15.246</v>
      </c>
      <c r="K38">
        <v>3.1661999999999999</v>
      </c>
      <c r="L38">
        <v>-296.3</v>
      </c>
      <c r="M38">
        <v>-6246.5753000000004</v>
      </c>
      <c r="N38">
        <v>1.7726999999999999</v>
      </c>
      <c r="O38" t="s">
        <v>5</v>
      </c>
      <c r="P38">
        <v>25.7059</v>
      </c>
    </row>
    <row r="39" spans="1:16" x14ac:dyDescent="0.3">
      <c r="A39" s="1">
        <v>43644</v>
      </c>
      <c r="B39">
        <v>2.3096000000000001</v>
      </c>
      <c r="C39">
        <v>1.2684</v>
      </c>
      <c r="D39">
        <v>0.76390000000000002</v>
      </c>
      <c r="E39">
        <v>124.27630000000001</v>
      </c>
      <c r="F39" t="s">
        <v>5</v>
      </c>
      <c r="G39">
        <v>22.203800000000001</v>
      </c>
      <c r="H39">
        <v>13.4414</v>
      </c>
      <c r="I39">
        <v>12.5298</v>
      </c>
      <c r="J39">
        <v>14.0976</v>
      </c>
      <c r="K39">
        <v>3.4142000000000001</v>
      </c>
      <c r="L39">
        <v>35.299999999999997</v>
      </c>
      <c r="M39">
        <v>-6246.5753000000004</v>
      </c>
      <c r="N39">
        <v>1.9315</v>
      </c>
      <c r="O39" t="s">
        <v>5</v>
      </c>
      <c r="P39">
        <v>27.297899999999998</v>
      </c>
    </row>
    <row r="40" spans="1:16" x14ac:dyDescent="0.3">
      <c r="A40" s="1">
        <v>43738</v>
      </c>
      <c r="B40">
        <v>2.3050000000000002</v>
      </c>
      <c r="C40">
        <v>1.6171</v>
      </c>
      <c r="D40">
        <v>0.96009999999999995</v>
      </c>
      <c r="E40">
        <v>142.78649999999999</v>
      </c>
      <c r="F40" t="s">
        <v>5</v>
      </c>
      <c r="G40">
        <v>15.7646</v>
      </c>
      <c r="H40">
        <v>14.177300000000001</v>
      </c>
      <c r="I40">
        <v>12.5298</v>
      </c>
      <c r="J40">
        <v>13.746700000000001</v>
      </c>
      <c r="K40">
        <v>3.637</v>
      </c>
      <c r="L40">
        <v>233.8</v>
      </c>
      <c r="M40">
        <v>-6246.5753000000004</v>
      </c>
      <c r="N40">
        <v>2.3119999999999998</v>
      </c>
      <c r="O40" t="s">
        <v>5</v>
      </c>
      <c r="P40">
        <v>46.588900000000002</v>
      </c>
    </row>
    <row r="41" spans="1:16" x14ac:dyDescent="0.3">
      <c r="A41" s="1">
        <v>43830</v>
      </c>
      <c r="B41">
        <v>2.3896000000000002</v>
      </c>
      <c r="C41">
        <v>1.4959</v>
      </c>
      <c r="D41">
        <v>0.94359999999999999</v>
      </c>
      <c r="E41">
        <v>136.37799999999999</v>
      </c>
      <c r="F41" t="s">
        <v>5</v>
      </c>
      <c r="G41">
        <v>9.3627000000000002</v>
      </c>
      <c r="H41">
        <v>13.5162</v>
      </c>
      <c r="I41">
        <v>12.5298</v>
      </c>
      <c r="J41">
        <v>15.875299999999999</v>
      </c>
      <c r="K41">
        <v>3.6250999999999998</v>
      </c>
      <c r="L41">
        <v>421.8</v>
      </c>
      <c r="M41">
        <v>71703.125</v>
      </c>
      <c r="N41">
        <v>2.0413999999999999</v>
      </c>
      <c r="O41" t="s">
        <v>5</v>
      </c>
      <c r="P41">
        <v>188.11879999999999</v>
      </c>
    </row>
    <row r="42" spans="1:16" x14ac:dyDescent="0.3">
      <c r="A42" s="1">
        <v>43921</v>
      </c>
      <c r="B42">
        <v>2.3340999999999998</v>
      </c>
      <c r="C42">
        <v>1.8205</v>
      </c>
      <c r="D42">
        <v>1.179</v>
      </c>
      <c r="E42">
        <v>148.2433</v>
      </c>
      <c r="F42" t="s">
        <v>5</v>
      </c>
      <c r="G42">
        <v>23.312000000000001</v>
      </c>
      <c r="H42">
        <v>12.7509</v>
      </c>
      <c r="I42">
        <v>12.5298</v>
      </c>
      <c r="J42">
        <v>13.794599999999999</v>
      </c>
      <c r="K42">
        <v>3.4468000000000001</v>
      </c>
      <c r="L42">
        <v>-343.8</v>
      </c>
      <c r="M42">
        <v>71703.125</v>
      </c>
      <c r="N42">
        <v>1.8707</v>
      </c>
      <c r="O42" t="s">
        <v>5</v>
      </c>
      <c r="P42">
        <v>26.782399999999999</v>
      </c>
    </row>
    <row r="43" spans="1:16" x14ac:dyDescent="0.3">
      <c r="A43" s="1">
        <v>44012</v>
      </c>
      <c r="B43">
        <v>2.2202999999999999</v>
      </c>
      <c r="C43">
        <v>1.5983000000000001</v>
      </c>
      <c r="D43">
        <v>1.0007999999999999</v>
      </c>
      <c r="E43">
        <v>131.5463</v>
      </c>
      <c r="F43" t="s">
        <v>5</v>
      </c>
      <c r="G43">
        <v>23.188800000000001</v>
      </c>
      <c r="H43">
        <v>12.7567</v>
      </c>
      <c r="I43">
        <v>12.5298</v>
      </c>
      <c r="J43">
        <v>15.8626</v>
      </c>
      <c r="K43">
        <v>3.7038000000000002</v>
      </c>
      <c r="L43">
        <v>226.9</v>
      </c>
      <c r="M43">
        <v>71703.125</v>
      </c>
      <c r="N43">
        <v>1.9537</v>
      </c>
      <c r="O43" t="s">
        <v>5</v>
      </c>
      <c r="P43">
        <v>29.310700000000001</v>
      </c>
    </row>
    <row r="44" spans="1:16" x14ac:dyDescent="0.3">
      <c r="A44" s="1">
        <v>44104</v>
      </c>
      <c r="B44">
        <v>2.2218999999999998</v>
      </c>
      <c r="C44">
        <v>1.6954</v>
      </c>
      <c r="D44">
        <v>1.0282</v>
      </c>
      <c r="E44">
        <v>115.5171</v>
      </c>
      <c r="F44" t="s">
        <v>5</v>
      </c>
      <c r="G44">
        <v>18.071200000000001</v>
      </c>
      <c r="H44">
        <v>13.2622</v>
      </c>
      <c r="I44">
        <v>12.5298</v>
      </c>
      <c r="J44">
        <v>15.794</v>
      </c>
      <c r="K44">
        <v>3.9925999999999999</v>
      </c>
      <c r="L44">
        <v>328.9</v>
      </c>
      <c r="M44">
        <v>71703.125</v>
      </c>
      <c r="N44">
        <v>2.2648999999999999</v>
      </c>
      <c r="O44" t="s">
        <v>5</v>
      </c>
      <c r="P44">
        <v>44.169899999999998</v>
      </c>
    </row>
  </sheetData>
  <phoneticPr fontId="18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1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_xll.BDH("WDC US Equity",B$1:P$1,"CQ1 2010","","Dir=V","Per=Q","Days=A","Dts=S","cols=16;rows=43")</f>
        <v>#NAME?</v>
      </c>
      <c r="B2">
        <v>16.053799999999999</v>
      </c>
      <c r="C2">
        <v>2.4415</v>
      </c>
      <c r="D2">
        <v>2.0863999999999998</v>
      </c>
      <c r="E2">
        <v>9.5914999999999999</v>
      </c>
      <c r="F2" t="s">
        <v>5</v>
      </c>
      <c r="G2">
        <v>16.6982</v>
      </c>
      <c r="H2">
        <v>34.538899999999998</v>
      </c>
      <c r="I2">
        <v>1.7018</v>
      </c>
      <c r="J2">
        <v>3.3593000000000002</v>
      </c>
      <c r="K2">
        <v>5.2805999999999997</v>
      </c>
      <c r="L2">
        <v>411</v>
      </c>
      <c r="M2" t="s">
        <v>5</v>
      </c>
      <c r="N2">
        <v>9.0303000000000004</v>
      </c>
      <c r="O2">
        <v>5.8047000000000004</v>
      </c>
      <c r="P2" t="s">
        <v>5</v>
      </c>
    </row>
    <row r="3" spans="1:16" x14ac:dyDescent="0.3">
      <c r="A3" s="1">
        <v>40359</v>
      </c>
      <c r="B3">
        <v>15.916700000000001</v>
      </c>
      <c r="C3">
        <v>2.3332000000000002</v>
      </c>
      <c r="D3">
        <v>1.9723000000000002</v>
      </c>
      <c r="E3">
        <v>8.4944000000000006</v>
      </c>
      <c r="F3" t="s">
        <v>5</v>
      </c>
      <c r="G3">
        <v>12.300599999999999</v>
      </c>
      <c r="H3">
        <v>34.67</v>
      </c>
      <c r="I3">
        <v>1.2498</v>
      </c>
      <c r="J3">
        <v>2.2484999999999999</v>
      </c>
      <c r="K3">
        <v>5.3738000000000001</v>
      </c>
      <c r="L3">
        <v>178</v>
      </c>
      <c r="M3" t="s">
        <v>5</v>
      </c>
      <c r="N3">
        <v>9.0283999999999995</v>
      </c>
      <c r="O3">
        <v>5.8535000000000004</v>
      </c>
      <c r="P3" t="s">
        <v>5</v>
      </c>
    </row>
    <row r="4" spans="1:16" x14ac:dyDescent="0.3">
      <c r="A4" s="1">
        <v>40451</v>
      </c>
      <c r="B4">
        <v>16.138100000000001</v>
      </c>
      <c r="C4">
        <v>2.282</v>
      </c>
      <c r="D4">
        <v>1.9241000000000001</v>
      </c>
      <c r="E4">
        <v>7.6359000000000004</v>
      </c>
      <c r="F4" t="s">
        <v>5</v>
      </c>
      <c r="G4">
        <v>8.8063000000000002</v>
      </c>
      <c r="H4">
        <v>30.5867</v>
      </c>
      <c r="I4">
        <v>1.1206</v>
      </c>
      <c r="J4">
        <v>2.0579999999999998</v>
      </c>
      <c r="K4">
        <v>4.8647999999999998</v>
      </c>
      <c r="L4">
        <v>190</v>
      </c>
      <c r="M4" t="s">
        <v>5</v>
      </c>
      <c r="N4">
        <v>8.1743000000000006</v>
      </c>
      <c r="O4">
        <v>5.1757</v>
      </c>
      <c r="P4" t="s">
        <v>5</v>
      </c>
    </row>
    <row r="5" spans="1:16" x14ac:dyDescent="0.3">
      <c r="A5" s="1">
        <v>40543</v>
      </c>
      <c r="B5">
        <v>15.2439</v>
      </c>
      <c r="C5">
        <v>2.3881000000000001</v>
      </c>
      <c r="D5">
        <v>2.0335999999999999</v>
      </c>
      <c r="E5">
        <v>6.7843</v>
      </c>
      <c r="F5" t="s">
        <v>5</v>
      </c>
      <c r="G5">
        <v>9.6969999999999992</v>
      </c>
      <c r="H5">
        <v>23.833500000000001</v>
      </c>
      <c r="I5">
        <v>1.2810000000000001</v>
      </c>
      <c r="J5">
        <v>2.8759999999999999</v>
      </c>
      <c r="K5">
        <v>4.7770999999999999</v>
      </c>
      <c r="L5">
        <v>255</v>
      </c>
      <c r="M5" t="s">
        <v>5</v>
      </c>
      <c r="N5">
        <v>7.5670999999999999</v>
      </c>
      <c r="O5">
        <v>5.0380000000000003</v>
      </c>
      <c r="P5" t="s">
        <v>5</v>
      </c>
    </row>
    <row r="6" spans="1:16" x14ac:dyDescent="0.3">
      <c r="A6" s="1">
        <v>40633</v>
      </c>
      <c r="B6">
        <v>14.149900000000001</v>
      </c>
      <c r="C6">
        <v>2.5830000000000002</v>
      </c>
      <c r="D6">
        <v>2.206</v>
      </c>
      <c r="E6">
        <v>6.1135999999999999</v>
      </c>
      <c r="F6" t="s">
        <v>5</v>
      </c>
      <c r="G6">
        <v>7.016</v>
      </c>
      <c r="H6">
        <v>17.1859</v>
      </c>
      <c r="I6">
        <v>1.3645</v>
      </c>
      <c r="J6">
        <v>3.8534000000000002</v>
      </c>
      <c r="K6">
        <v>4.7770999999999999</v>
      </c>
      <c r="L6">
        <v>138</v>
      </c>
      <c r="M6" t="s">
        <v>5</v>
      </c>
      <c r="N6">
        <v>7.8295000000000003</v>
      </c>
      <c r="O6">
        <v>5.1536</v>
      </c>
      <c r="P6" t="s">
        <v>5</v>
      </c>
    </row>
    <row r="7" spans="1:16" x14ac:dyDescent="0.3">
      <c r="A7" s="1">
        <v>40724</v>
      </c>
      <c r="B7">
        <v>13.606</v>
      </c>
      <c r="C7">
        <v>2.5286</v>
      </c>
      <c r="D7">
        <v>2.1640999999999999</v>
      </c>
      <c r="E7">
        <v>5.3571</v>
      </c>
      <c r="F7" t="s">
        <v>5</v>
      </c>
      <c r="G7">
        <v>7.1577000000000002</v>
      </c>
      <c r="H7">
        <v>14.3276</v>
      </c>
      <c r="I7">
        <v>1.2922</v>
      </c>
      <c r="J7">
        <v>3.8024</v>
      </c>
      <c r="K7">
        <v>5.0208000000000004</v>
      </c>
      <c r="L7">
        <v>294</v>
      </c>
      <c r="M7" t="s">
        <v>5</v>
      </c>
      <c r="N7">
        <v>7.7384000000000004</v>
      </c>
      <c r="O7">
        <v>5.0799000000000003</v>
      </c>
      <c r="P7" t="s">
        <v>5</v>
      </c>
    </row>
    <row r="8" spans="1:16" x14ac:dyDescent="0.3">
      <c r="A8" s="1">
        <v>40816</v>
      </c>
      <c r="B8">
        <v>13.1493</v>
      </c>
      <c r="C8">
        <v>2.5173999999999999</v>
      </c>
      <c r="D8">
        <v>2.1372</v>
      </c>
      <c r="E8">
        <v>4.5955000000000004</v>
      </c>
      <c r="F8" t="s">
        <v>5</v>
      </c>
      <c r="G8">
        <v>9.6140000000000008</v>
      </c>
      <c r="H8">
        <v>14.709</v>
      </c>
      <c r="I8">
        <v>0.87770000000000004</v>
      </c>
      <c r="J8">
        <v>1.8043</v>
      </c>
      <c r="K8">
        <v>4.1433</v>
      </c>
      <c r="L8">
        <v>218</v>
      </c>
      <c r="M8" t="s">
        <v>5</v>
      </c>
      <c r="N8">
        <v>7.3285999999999998</v>
      </c>
      <c r="O8">
        <v>4.6982999999999997</v>
      </c>
      <c r="P8" t="s">
        <v>5</v>
      </c>
    </row>
    <row r="9" spans="1:16" x14ac:dyDescent="0.3">
      <c r="A9" s="1">
        <v>40907</v>
      </c>
      <c r="B9">
        <v>14.073499999999999</v>
      </c>
      <c r="C9">
        <v>3.4781</v>
      </c>
      <c r="D9">
        <v>3.0097</v>
      </c>
      <c r="E9">
        <v>3.9001000000000001</v>
      </c>
      <c r="F9" t="s">
        <v>5</v>
      </c>
      <c r="G9">
        <v>8.1203000000000003</v>
      </c>
      <c r="H9">
        <v>12.878299999999999</v>
      </c>
      <c r="I9">
        <v>1.0227999999999999</v>
      </c>
      <c r="J9">
        <v>2.6242999999999999</v>
      </c>
      <c r="K9">
        <v>5.3513000000000002</v>
      </c>
      <c r="L9">
        <v>259</v>
      </c>
      <c r="M9" t="s">
        <v>5</v>
      </c>
      <c r="N9">
        <v>9.3580000000000005</v>
      </c>
      <c r="O9">
        <v>5.7141000000000002</v>
      </c>
      <c r="P9" t="s">
        <v>5</v>
      </c>
    </row>
    <row r="10" spans="1:16" x14ac:dyDescent="0.3">
      <c r="A10" s="1">
        <v>40998</v>
      </c>
      <c r="B10">
        <v>8.0732999999999997</v>
      </c>
      <c r="C10">
        <v>1.6417000000000002</v>
      </c>
      <c r="D10">
        <v>1.2687999999999999</v>
      </c>
      <c r="E10">
        <v>36.9876</v>
      </c>
      <c r="F10" t="s">
        <v>5</v>
      </c>
      <c r="G10">
        <v>17.8583</v>
      </c>
      <c r="H10">
        <v>14.367100000000001</v>
      </c>
      <c r="I10">
        <v>1.8353999999999999</v>
      </c>
      <c r="J10">
        <v>5.1326000000000001</v>
      </c>
      <c r="K10">
        <v>2.9154999999999998</v>
      </c>
      <c r="L10">
        <v>1068</v>
      </c>
      <c r="M10" t="s">
        <v>5</v>
      </c>
      <c r="N10">
        <v>5.7085999999999997</v>
      </c>
      <c r="O10">
        <v>3.8498000000000001</v>
      </c>
      <c r="P10" t="s">
        <v>5</v>
      </c>
    </row>
    <row r="11" spans="1:16" x14ac:dyDescent="0.3">
      <c r="A11" s="1">
        <v>41089</v>
      </c>
      <c r="B11">
        <v>9.8937000000000008</v>
      </c>
      <c r="C11">
        <v>1.7711000000000001</v>
      </c>
      <c r="D11">
        <v>1.3818999999999999</v>
      </c>
      <c r="E11">
        <v>28.491299999999999</v>
      </c>
      <c r="F11" t="s">
        <v>5</v>
      </c>
      <c r="G11">
        <v>16.996200000000002</v>
      </c>
      <c r="H11">
        <v>22.6326</v>
      </c>
      <c r="I11">
        <v>1.2297</v>
      </c>
      <c r="J11">
        <v>2.6589</v>
      </c>
      <c r="K11">
        <v>3.3927999999999998</v>
      </c>
      <c r="L11">
        <v>805</v>
      </c>
      <c r="M11" t="s">
        <v>5</v>
      </c>
      <c r="N11">
        <v>6.9904999999999999</v>
      </c>
      <c r="O11">
        <v>4.3876999999999997</v>
      </c>
      <c r="P11" t="s">
        <v>5</v>
      </c>
    </row>
    <row r="12" spans="1:16" x14ac:dyDescent="0.3">
      <c r="A12" s="1">
        <v>41180</v>
      </c>
      <c r="B12">
        <v>9.7782999999999998</v>
      </c>
      <c r="C12">
        <v>1.9447999999999999</v>
      </c>
      <c r="D12">
        <v>1.4853000000000001</v>
      </c>
      <c r="E12">
        <v>26.477499999999999</v>
      </c>
      <c r="F12" t="s">
        <v>5</v>
      </c>
      <c r="G12">
        <v>14.6716</v>
      </c>
      <c r="H12">
        <v>26.054099999999998</v>
      </c>
      <c r="I12">
        <v>1.4219999999999999</v>
      </c>
      <c r="J12">
        <v>2.6225000000000001</v>
      </c>
      <c r="K12">
        <v>3.8908</v>
      </c>
      <c r="L12">
        <v>554</v>
      </c>
      <c r="M12" t="s">
        <v>5</v>
      </c>
      <c r="N12">
        <v>8.3574000000000002</v>
      </c>
      <c r="O12">
        <v>4.7910000000000004</v>
      </c>
      <c r="P12">
        <v>11.8497</v>
      </c>
    </row>
    <row r="13" spans="1:16" x14ac:dyDescent="0.3">
      <c r="A13" s="1">
        <v>41274</v>
      </c>
      <c r="B13">
        <v>13.110200000000001</v>
      </c>
      <c r="C13">
        <v>2.1572</v>
      </c>
      <c r="D13">
        <v>1.6680999999999999</v>
      </c>
      <c r="E13">
        <v>25.8033</v>
      </c>
      <c r="F13" t="s">
        <v>5</v>
      </c>
      <c r="G13">
        <v>12.5</v>
      </c>
      <c r="H13">
        <v>29.2819</v>
      </c>
      <c r="I13">
        <v>1.4788999999999999</v>
      </c>
      <c r="J13">
        <v>2.4272</v>
      </c>
      <c r="K13">
        <v>4.3985000000000003</v>
      </c>
      <c r="L13">
        <v>526</v>
      </c>
      <c r="M13" t="s">
        <v>5</v>
      </c>
      <c r="N13">
        <v>12.6244</v>
      </c>
      <c r="O13">
        <v>7.6173000000000002</v>
      </c>
      <c r="P13">
        <v>18.059699999999999</v>
      </c>
    </row>
    <row r="14" spans="1:16" x14ac:dyDescent="0.3">
      <c r="A14" s="1">
        <v>41361</v>
      </c>
      <c r="B14">
        <v>9.3521999999999998</v>
      </c>
      <c r="C14">
        <v>2.2753000000000001</v>
      </c>
      <c r="D14">
        <v>1.7854999999999999</v>
      </c>
      <c r="E14">
        <v>23.898800000000001</v>
      </c>
      <c r="F14" t="s">
        <v>5</v>
      </c>
      <c r="G14">
        <v>11.0786</v>
      </c>
      <c r="H14">
        <v>22.286999999999999</v>
      </c>
      <c r="I14">
        <v>1.6833</v>
      </c>
      <c r="J14">
        <v>2.8208000000000002</v>
      </c>
      <c r="K14">
        <v>4.7469000000000001</v>
      </c>
      <c r="L14">
        <v>539</v>
      </c>
      <c r="M14" t="s">
        <v>5</v>
      </c>
      <c r="N14">
        <v>8.0337999999999994</v>
      </c>
      <c r="O14">
        <v>4.7835999999999999</v>
      </c>
      <c r="P14">
        <v>15.2813</v>
      </c>
    </row>
    <row r="15" spans="1:16" x14ac:dyDescent="0.3">
      <c r="A15" s="1">
        <v>41453</v>
      </c>
      <c r="B15">
        <v>9.1643000000000008</v>
      </c>
      <c r="C15">
        <v>1.9123999999999999</v>
      </c>
      <c r="D15">
        <v>1.5359</v>
      </c>
      <c r="E15">
        <v>24.768799999999999</v>
      </c>
      <c r="F15" t="s">
        <v>5</v>
      </c>
      <c r="G15">
        <v>12.3391</v>
      </c>
      <c r="H15">
        <v>19.746500000000001</v>
      </c>
      <c r="I15">
        <v>2.2648000000000001</v>
      </c>
      <c r="J15">
        <v>3.8752</v>
      </c>
      <c r="K15">
        <v>4.3373999999999997</v>
      </c>
      <c r="L15">
        <v>548</v>
      </c>
      <c r="M15" t="s">
        <v>5</v>
      </c>
      <c r="N15">
        <v>7.3856000000000002</v>
      </c>
      <c r="O15">
        <v>4.6047000000000002</v>
      </c>
      <c r="P15">
        <v>14.182700000000001</v>
      </c>
    </row>
    <row r="16" spans="1:16" x14ac:dyDescent="0.3">
      <c r="A16" s="1">
        <v>41547</v>
      </c>
      <c r="B16">
        <v>8.5173000000000005</v>
      </c>
      <c r="C16">
        <v>1.8660000000000001</v>
      </c>
      <c r="D16">
        <v>1.5044</v>
      </c>
      <c r="E16">
        <v>29.056100000000001</v>
      </c>
      <c r="F16" t="s">
        <v>5</v>
      </c>
      <c r="G16">
        <v>14.248200000000001</v>
      </c>
      <c r="H16">
        <v>18.226400000000002</v>
      </c>
      <c r="I16">
        <v>2.2073999999999998</v>
      </c>
      <c r="J16">
        <v>3.9887999999999999</v>
      </c>
      <c r="K16">
        <v>4.1576000000000004</v>
      </c>
      <c r="L16">
        <v>544</v>
      </c>
      <c r="M16" t="s">
        <v>5</v>
      </c>
      <c r="N16">
        <v>8.0812000000000008</v>
      </c>
      <c r="O16">
        <v>4.6856</v>
      </c>
      <c r="P16">
        <v>11.9192</v>
      </c>
    </row>
    <row r="17" spans="1:16" x14ac:dyDescent="0.3">
      <c r="A17" s="1">
        <v>41639</v>
      </c>
      <c r="B17">
        <v>8.7320999999999991</v>
      </c>
      <c r="C17">
        <v>1.7939000000000001</v>
      </c>
      <c r="D17">
        <v>1.4316</v>
      </c>
      <c r="E17">
        <v>27.2759</v>
      </c>
      <c r="F17" t="s">
        <v>5</v>
      </c>
      <c r="G17">
        <v>12.0342</v>
      </c>
      <c r="H17">
        <v>17.8172</v>
      </c>
      <c r="I17">
        <v>3.036</v>
      </c>
      <c r="J17">
        <v>5.5823999999999998</v>
      </c>
      <c r="K17">
        <v>4.577</v>
      </c>
      <c r="L17">
        <v>556</v>
      </c>
      <c r="M17" t="s">
        <v>5</v>
      </c>
      <c r="N17">
        <v>8.2730999999999995</v>
      </c>
      <c r="O17">
        <v>5.1227999999999998</v>
      </c>
      <c r="P17">
        <v>16.4651</v>
      </c>
    </row>
    <row r="18" spans="1:16" x14ac:dyDescent="0.3">
      <c r="A18" s="1">
        <v>41729</v>
      </c>
      <c r="B18">
        <v>8.7517999999999994</v>
      </c>
      <c r="C18">
        <v>2.2166999999999999</v>
      </c>
      <c r="D18">
        <v>1.7793000000000001</v>
      </c>
      <c r="E18">
        <v>28.159199999999998</v>
      </c>
      <c r="F18" t="s">
        <v>5</v>
      </c>
      <c r="G18">
        <v>11.315099999999999</v>
      </c>
      <c r="H18">
        <v>17.524100000000001</v>
      </c>
      <c r="I18">
        <v>3.1575000000000002</v>
      </c>
      <c r="J18">
        <v>6.1516000000000002</v>
      </c>
      <c r="K18">
        <v>4.8471000000000002</v>
      </c>
      <c r="L18">
        <v>537</v>
      </c>
      <c r="M18" t="s">
        <v>5</v>
      </c>
      <c r="N18">
        <v>8.6847999999999992</v>
      </c>
      <c r="O18">
        <v>5.5373999999999999</v>
      </c>
      <c r="P18">
        <v>18.933299999999999</v>
      </c>
    </row>
    <row r="19" spans="1:16" x14ac:dyDescent="0.3">
      <c r="A19" s="1">
        <v>41820</v>
      </c>
      <c r="B19">
        <v>8.9229000000000003</v>
      </c>
      <c r="C19">
        <v>2.2679</v>
      </c>
      <c r="D19">
        <v>1.8406</v>
      </c>
      <c r="E19">
        <v>27.572900000000001</v>
      </c>
      <c r="F19" t="s">
        <v>5</v>
      </c>
      <c r="G19">
        <v>9.6411999999999995</v>
      </c>
      <c r="H19">
        <v>17.069299999999998</v>
      </c>
      <c r="I19">
        <v>3.0884999999999998</v>
      </c>
      <c r="J19">
        <v>6.2756999999999996</v>
      </c>
      <c r="K19">
        <v>5.0263</v>
      </c>
      <c r="L19">
        <v>551</v>
      </c>
      <c r="M19" t="s">
        <v>5</v>
      </c>
      <c r="N19">
        <v>8.0010999999999992</v>
      </c>
      <c r="O19">
        <v>5.4572000000000003</v>
      </c>
      <c r="P19">
        <v>29.526800000000001</v>
      </c>
    </row>
    <row r="20" spans="1:16" x14ac:dyDescent="0.3">
      <c r="A20" s="1">
        <v>41912</v>
      </c>
      <c r="B20">
        <v>8.6319999999999997</v>
      </c>
      <c r="C20">
        <v>2.2945000000000002</v>
      </c>
      <c r="D20">
        <v>1.8622000000000001</v>
      </c>
      <c r="E20">
        <v>26.843699999999998</v>
      </c>
      <c r="F20" t="s">
        <v>5</v>
      </c>
      <c r="G20">
        <v>11.894500000000001</v>
      </c>
      <c r="H20">
        <v>15.603999999999999</v>
      </c>
      <c r="I20">
        <v>3.1646999999999998</v>
      </c>
      <c r="J20">
        <v>6.7233000000000001</v>
      </c>
      <c r="K20">
        <v>5.0263</v>
      </c>
      <c r="L20">
        <v>667</v>
      </c>
      <c r="M20" t="s">
        <v>5</v>
      </c>
      <c r="N20">
        <v>8.2401999999999997</v>
      </c>
      <c r="O20">
        <v>5.3407</v>
      </c>
      <c r="P20">
        <v>22.127700000000001</v>
      </c>
    </row>
    <row r="21" spans="1:16" x14ac:dyDescent="0.3">
      <c r="A21" s="1">
        <v>42004</v>
      </c>
      <c r="B21">
        <v>8.4047000000000001</v>
      </c>
      <c r="C21">
        <v>2.633</v>
      </c>
      <c r="D21">
        <v>2.1353</v>
      </c>
      <c r="E21">
        <v>26.150600000000001</v>
      </c>
      <c r="F21" t="s">
        <v>5</v>
      </c>
      <c r="G21">
        <v>11.9856</v>
      </c>
      <c r="H21">
        <v>15.2485</v>
      </c>
      <c r="I21">
        <v>3.5036</v>
      </c>
      <c r="J21">
        <v>7.9103000000000003</v>
      </c>
      <c r="K21">
        <v>5.0555000000000003</v>
      </c>
      <c r="L21">
        <v>97</v>
      </c>
      <c r="M21" t="s">
        <v>5</v>
      </c>
      <c r="N21">
        <v>7.9108999999999998</v>
      </c>
      <c r="O21">
        <v>5.1760000000000002</v>
      </c>
      <c r="P21">
        <v>21.278500000000001</v>
      </c>
    </row>
    <row r="22" spans="1:16" x14ac:dyDescent="0.3">
      <c r="A22" s="1">
        <v>42094</v>
      </c>
      <c r="B22">
        <v>8.2431999999999999</v>
      </c>
      <c r="C22">
        <v>2.6193</v>
      </c>
      <c r="D22">
        <v>2.0931999999999999</v>
      </c>
      <c r="E22">
        <v>25.406500000000001</v>
      </c>
      <c r="F22" t="s">
        <v>5</v>
      </c>
      <c r="G22">
        <v>11.8592</v>
      </c>
      <c r="H22">
        <v>14.9779</v>
      </c>
      <c r="I22">
        <v>2.9196</v>
      </c>
      <c r="J22">
        <v>6.3646000000000003</v>
      </c>
      <c r="K22">
        <v>5.7737999999999996</v>
      </c>
      <c r="L22">
        <v>534</v>
      </c>
      <c r="M22" t="s">
        <v>5</v>
      </c>
      <c r="N22">
        <v>8.5945999999999998</v>
      </c>
      <c r="O22">
        <v>5.4855</v>
      </c>
      <c r="P22">
        <v>30.208300000000001</v>
      </c>
    </row>
    <row r="23" spans="1:16" x14ac:dyDescent="0.3">
      <c r="A23" s="1">
        <v>42185</v>
      </c>
      <c r="B23">
        <v>7.9806999999999997</v>
      </c>
      <c r="C23">
        <v>2.6291000000000002</v>
      </c>
      <c r="D23">
        <v>2.1055999999999999</v>
      </c>
      <c r="E23">
        <v>27.725300000000001</v>
      </c>
      <c r="F23" t="s">
        <v>5</v>
      </c>
      <c r="G23">
        <v>7.9912000000000001</v>
      </c>
      <c r="H23">
        <v>14.068</v>
      </c>
      <c r="I23">
        <v>2.5037000000000003</v>
      </c>
      <c r="J23">
        <v>5.6433</v>
      </c>
      <c r="K23">
        <v>5.4520999999999997</v>
      </c>
      <c r="L23">
        <v>325</v>
      </c>
      <c r="M23">
        <v>6383.3405000000002</v>
      </c>
      <c r="N23">
        <v>8.2772000000000006</v>
      </c>
      <c r="O23">
        <v>5.4481000000000002</v>
      </c>
      <c r="P23">
        <v>52.5</v>
      </c>
    </row>
    <row r="24" spans="1:16" x14ac:dyDescent="0.3">
      <c r="A24" s="1">
        <v>42277</v>
      </c>
      <c r="B24">
        <v>7.8689</v>
      </c>
      <c r="C24">
        <v>2.6787000000000001</v>
      </c>
      <c r="D24">
        <v>2.1800999999999999</v>
      </c>
      <c r="E24">
        <v>27.163699999999999</v>
      </c>
      <c r="F24" t="s">
        <v>5</v>
      </c>
      <c r="G24">
        <v>9.5832999999999995</v>
      </c>
      <c r="H24">
        <v>12.5984</v>
      </c>
      <c r="I24">
        <v>2.5125000000000002</v>
      </c>
      <c r="J24">
        <v>6.1035000000000004</v>
      </c>
      <c r="K24">
        <v>5.1106999999999996</v>
      </c>
      <c r="L24">
        <v>394</v>
      </c>
      <c r="M24">
        <v>6383.3405000000002</v>
      </c>
      <c r="N24">
        <v>7.9234999999999998</v>
      </c>
      <c r="O24">
        <v>5.2163000000000004</v>
      </c>
      <c r="P24">
        <v>40.636000000000003</v>
      </c>
    </row>
    <row r="25" spans="1:16" x14ac:dyDescent="0.3">
      <c r="A25" s="1">
        <v>42369</v>
      </c>
      <c r="B25">
        <v>7.6151</v>
      </c>
      <c r="C25">
        <v>2.7574999999999998</v>
      </c>
      <c r="D25">
        <v>2.3143000000000002</v>
      </c>
      <c r="E25">
        <v>26.211200000000002</v>
      </c>
      <c r="F25">
        <v>19.307700000000001</v>
      </c>
      <c r="G25">
        <v>7.5670999999999999</v>
      </c>
      <c r="H25">
        <v>10.6212</v>
      </c>
      <c r="I25">
        <v>1.85</v>
      </c>
      <c r="J25">
        <v>4.6477000000000004</v>
      </c>
      <c r="K25">
        <v>4.9999000000000002</v>
      </c>
      <c r="L25">
        <v>449</v>
      </c>
      <c r="M25">
        <v>6383.3405000000002</v>
      </c>
      <c r="N25">
        <v>7.6022999999999996</v>
      </c>
      <c r="O25">
        <v>4.9269999999999996</v>
      </c>
      <c r="P25">
        <v>46.2151</v>
      </c>
    </row>
    <row r="26" spans="1:16" x14ac:dyDescent="0.3">
      <c r="A26" s="1">
        <v>42460</v>
      </c>
      <c r="B26">
        <v>7.1760999999999999</v>
      </c>
      <c r="C26">
        <v>3.1427999999999998</v>
      </c>
      <c r="D26">
        <v>2.6202999999999999</v>
      </c>
      <c r="E26">
        <v>22.926400000000001</v>
      </c>
      <c r="F26">
        <v>6.2857000000000003</v>
      </c>
      <c r="G26">
        <v>3.1183999999999998</v>
      </c>
      <c r="H26">
        <v>7.8350999999999997</v>
      </c>
      <c r="I26">
        <v>1.4598</v>
      </c>
      <c r="J26">
        <v>3.7715999999999998</v>
      </c>
      <c r="K26">
        <v>4.4394</v>
      </c>
      <c r="L26">
        <v>352</v>
      </c>
      <c r="M26">
        <v>6383.3405000000002</v>
      </c>
      <c r="N26">
        <v>8.6034000000000006</v>
      </c>
      <c r="O26">
        <v>5.0408999999999997</v>
      </c>
      <c r="P26">
        <v>156.7568</v>
      </c>
    </row>
    <row r="27" spans="1:16" x14ac:dyDescent="0.3">
      <c r="A27" s="1">
        <v>42551</v>
      </c>
      <c r="B27">
        <v>5.4669999999999996</v>
      </c>
      <c r="C27">
        <v>1.8109</v>
      </c>
      <c r="D27">
        <v>1.4158999999999999</v>
      </c>
      <c r="E27">
        <v>152.48089999999999</v>
      </c>
      <c r="F27">
        <v>-15</v>
      </c>
      <c r="G27">
        <v>-5.5793999999999997</v>
      </c>
      <c r="H27">
        <v>2.335</v>
      </c>
      <c r="I27">
        <v>1.4253</v>
      </c>
      <c r="J27">
        <v>13.5288</v>
      </c>
      <c r="K27">
        <v>4.2388000000000003</v>
      </c>
      <c r="L27">
        <v>204</v>
      </c>
      <c r="M27">
        <v>4871.1544999999996</v>
      </c>
      <c r="N27">
        <v>8.6829000000000001</v>
      </c>
      <c r="O27">
        <v>5.4763000000000002</v>
      </c>
      <c r="P27">
        <v>156.7568</v>
      </c>
    </row>
    <row r="28" spans="1:16" x14ac:dyDescent="0.3">
      <c r="A28" s="1">
        <v>42643</v>
      </c>
      <c r="B28">
        <v>6.2529000000000003</v>
      </c>
      <c r="C28">
        <v>2.3279000000000001</v>
      </c>
      <c r="D28">
        <v>1.6198000000000001</v>
      </c>
      <c r="E28">
        <v>121.884</v>
      </c>
      <c r="F28">
        <v>0.98309999999999997</v>
      </c>
      <c r="G28">
        <v>4.9215</v>
      </c>
      <c r="H28">
        <v>2.1017000000000001</v>
      </c>
      <c r="I28">
        <v>1.4253</v>
      </c>
      <c r="J28">
        <v>14.111499999999999</v>
      </c>
      <c r="K28">
        <v>2.9005000000000001</v>
      </c>
      <c r="L28">
        <v>257</v>
      </c>
      <c r="M28">
        <v>4871.1544999999996</v>
      </c>
      <c r="N28">
        <v>7.8856999999999999</v>
      </c>
      <c r="O28">
        <v>6.0785</v>
      </c>
      <c r="P28">
        <v>156.7568</v>
      </c>
    </row>
    <row r="29" spans="1:16" x14ac:dyDescent="0.3">
      <c r="A29" s="1">
        <v>42734</v>
      </c>
      <c r="B29">
        <v>6.9076000000000004</v>
      </c>
      <c r="C29">
        <v>2.3498000000000001</v>
      </c>
      <c r="D29">
        <v>1.738</v>
      </c>
      <c r="E29">
        <v>121.8133</v>
      </c>
      <c r="F29">
        <v>2.6585000000000001</v>
      </c>
      <c r="G29">
        <v>11.149800000000001</v>
      </c>
      <c r="H29">
        <v>3.7359999999999998</v>
      </c>
      <c r="I29">
        <v>1.4253</v>
      </c>
      <c r="J29">
        <v>11.6073</v>
      </c>
      <c r="K29">
        <v>3.1602999999999999</v>
      </c>
      <c r="L29">
        <v>914</v>
      </c>
      <c r="M29">
        <v>4871.1544999999996</v>
      </c>
      <c r="N29">
        <v>8.7132000000000005</v>
      </c>
      <c r="O29">
        <v>6.4557000000000002</v>
      </c>
      <c r="P29">
        <v>61.276600000000002</v>
      </c>
    </row>
    <row r="30" spans="1:16" x14ac:dyDescent="0.3">
      <c r="A30" s="1">
        <v>42825</v>
      </c>
      <c r="B30">
        <v>7.2013999999999996</v>
      </c>
      <c r="C30">
        <v>2.3934000000000002</v>
      </c>
      <c r="D30">
        <v>1.7696000000000001</v>
      </c>
      <c r="E30">
        <v>118.6474</v>
      </c>
      <c r="F30">
        <v>2.5609999999999999</v>
      </c>
      <c r="G30">
        <v>11.2928</v>
      </c>
      <c r="H30">
        <v>6.1618000000000004</v>
      </c>
      <c r="I30">
        <v>1.4253</v>
      </c>
      <c r="J30">
        <v>10.0307</v>
      </c>
      <c r="K30">
        <v>3.4270999999999998</v>
      </c>
      <c r="L30">
        <v>895</v>
      </c>
      <c r="M30">
        <v>4871.1544999999996</v>
      </c>
      <c r="N30">
        <v>11.084300000000001</v>
      </c>
      <c r="O30">
        <v>7.2210000000000001</v>
      </c>
      <c r="P30">
        <v>58.266100000000002</v>
      </c>
    </row>
    <row r="31" spans="1:16" x14ac:dyDescent="0.3">
      <c r="A31" s="1">
        <v>42916</v>
      </c>
      <c r="B31">
        <v>5.8259999999999996</v>
      </c>
      <c r="C31">
        <v>2.5451000000000001</v>
      </c>
      <c r="D31">
        <v>1.9111</v>
      </c>
      <c r="E31">
        <v>115.1778</v>
      </c>
      <c r="F31">
        <v>3.2437999999999998</v>
      </c>
      <c r="G31">
        <v>13.4655</v>
      </c>
      <c r="H31">
        <v>7.4143999999999997</v>
      </c>
      <c r="I31">
        <v>1.4253</v>
      </c>
      <c r="J31">
        <v>7.9865000000000004</v>
      </c>
      <c r="K31">
        <v>3.6905000000000001</v>
      </c>
      <c r="L31">
        <v>814</v>
      </c>
      <c r="M31">
        <v>13890.532499999999</v>
      </c>
      <c r="N31">
        <v>11.201499999999999</v>
      </c>
      <c r="O31">
        <v>6.5640000000000001</v>
      </c>
      <c r="P31">
        <v>52.142899999999997</v>
      </c>
    </row>
    <row r="32" spans="1:16" x14ac:dyDescent="0.3">
      <c r="A32" s="1">
        <v>43007</v>
      </c>
      <c r="B32">
        <v>5.8535000000000004</v>
      </c>
      <c r="C32">
        <v>2.6448999999999998</v>
      </c>
      <c r="D32">
        <v>2.0188000000000001</v>
      </c>
      <c r="E32">
        <v>108.8896</v>
      </c>
      <c r="F32">
        <v>4.4146000000000001</v>
      </c>
      <c r="G32">
        <v>17.467700000000001</v>
      </c>
      <c r="H32">
        <v>10.701000000000001</v>
      </c>
      <c r="I32">
        <v>1.4253</v>
      </c>
      <c r="J32">
        <v>6.6345999999999998</v>
      </c>
      <c r="K32">
        <v>3.7887</v>
      </c>
      <c r="L32">
        <v>978</v>
      </c>
      <c r="M32">
        <v>13890.532499999999</v>
      </c>
      <c r="N32">
        <v>9.4859000000000009</v>
      </c>
      <c r="O32">
        <v>6.5319000000000003</v>
      </c>
      <c r="P32">
        <v>21.659300000000002</v>
      </c>
    </row>
    <row r="33" spans="1:16" x14ac:dyDescent="0.3">
      <c r="A33" s="1">
        <v>43098</v>
      </c>
      <c r="B33">
        <v>5.8992000000000004</v>
      </c>
      <c r="C33">
        <v>2.5529999999999999</v>
      </c>
      <c r="D33">
        <v>1.9175</v>
      </c>
      <c r="E33">
        <v>106.9109</v>
      </c>
      <c r="F33">
        <v>4.8476999999999997</v>
      </c>
      <c r="G33">
        <v>17.897300000000001</v>
      </c>
      <c r="H33">
        <v>12.888299999999999</v>
      </c>
      <c r="I33">
        <v>1.4253</v>
      </c>
      <c r="J33">
        <v>5.6189</v>
      </c>
      <c r="K33">
        <v>3.7656000000000001</v>
      </c>
      <c r="L33">
        <v>931</v>
      </c>
      <c r="M33">
        <v>13890.532499999999</v>
      </c>
      <c r="N33">
        <v>9.8658999999999999</v>
      </c>
      <c r="O33">
        <v>6.6483999999999996</v>
      </c>
      <c r="P33">
        <v>21.659300000000002</v>
      </c>
    </row>
    <row r="34" spans="1:16" x14ac:dyDescent="0.3">
      <c r="A34" s="1">
        <v>43188</v>
      </c>
      <c r="B34">
        <v>5.2145000000000001</v>
      </c>
      <c r="C34">
        <v>2.3864999999999998</v>
      </c>
      <c r="D34">
        <v>1.6421999999999999</v>
      </c>
      <c r="E34">
        <v>99.114999999999995</v>
      </c>
      <c r="F34">
        <v>5.7125000000000004</v>
      </c>
      <c r="G34">
        <v>18.232600000000001</v>
      </c>
      <c r="H34">
        <v>14.697900000000001</v>
      </c>
      <c r="I34">
        <v>1.4253</v>
      </c>
      <c r="J34">
        <v>6.0792000000000002</v>
      </c>
      <c r="K34">
        <v>4.0728999999999997</v>
      </c>
      <c r="L34">
        <v>814</v>
      </c>
      <c r="M34">
        <v>14263.8889</v>
      </c>
      <c r="N34">
        <v>10.291499999999999</v>
      </c>
      <c r="O34">
        <v>6.1375000000000002</v>
      </c>
      <c r="P34">
        <v>245.9016</v>
      </c>
    </row>
    <row r="35" spans="1:16" x14ac:dyDescent="0.3">
      <c r="A35" s="1">
        <v>43280</v>
      </c>
      <c r="B35">
        <v>4.8975999999999997</v>
      </c>
      <c r="C35">
        <v>2.3872999999999998</v>
      </c>
      <c r="D35">
        <v>1.6162000000000001</v>
      </c>
      <c r="E35">
        <v>96.886700000000005</v>
      </c>
      <c r="F35">
        <v>7.3947000000000003</v>
      </c>
      <c r="G35">
        <v>16.474499999999999</v>
      </c>
      <c r="H35">
        <v>15.302899999999999</v>
      </c>
      <c r="I35">
        <v>1.4253</v>
      </c>
      <c r="J35">
        <v>5.1703000000000001</v>
      </c>
      <c r="K35">
        <v>3.9561999999999999</v>
      </c>
      <c r="L35">
        <v>673</v>
      </c>
      <c r="M35">
        <v>12053.0726</v>
      </c>
      <c r="N35">
        <v>9.9624000000000006</v>
      </c>
      <c r="O35">
        <v>6.1443000000000003</v>
      </c>
      <c r="P35">
        <v>19.775099999999998</v>
      </c>
    </row>
    <row r="36" spans="1:16" x14ac:dyDescent="0.3">
      <c r="A36" s="1">
        <v>43371</v>
      </c>
      <c r="B36">
        <v>4.8102</v>
      </c>
      <c r="C36">
        <v>2.4106999999999998</v>
      </c>
      <c r="D36">
        <v>1.5655999999999999</v>
      </c>
      <c r="E36">
        <v>97.960400000000007</v>
      </c>
      <c r="F36">
        <v>5.9138000000000002</v>
      </c>
      <c r="G36">
        <v>13.643599999999999</v>
      </c>
      <c r="H36">
        <v>14.244999999999999</v>
      </c>
      <c r="I36">
        <v>1.4253</v>
      </c>
      <c r="J36">
        <v>4.3483999999999998</v>
      </c>
      <c r="K36">
        <v>3.7906</v>
      </c>
      <c r="L36">
        <v>428</v>
      </c>
      <c r="M36">
        <v>12053.0726</v>
      </c>
      <c r="N36">
        <v>9.4879999999999995</v>
      </c>
      <c r="O36">
        <v>6.6818999999999997</v>
      </c>
      <c r="P36">
        <v>28.571400000000001</v>
      </c>
    </row>
    <row r="37" spans="1:16" x14ac:dyDescent="0.3">
      <c r="A37" s="1">
        <v>43465</v>
      </c>
      <c r="B37">
        <v>4.5213999999999999</v>
      </c>
      <c r="C37">
        <v>2.2395</v>
      </c>
      <c r="D37">
        <v>1.3168</v>
      </c>
      <c r="E37">
        <v>97.269099999999995</v>
      </c>
      <c r="F37">
        <v>1.4915</v>
      </c>
      <c r="G37">
        <v>4.1577999999999999</v>
      </c>
      <c r="H37">
        <v>11.6792</v>
      </c>
      <c r="I37">
        <v>1.4253</v>
      </c>
      <c r="J37">
        <v>3.7949000000000002</v>
      </c>
      <c r="K37">
        <v>3.33</v>
      </c>
      <c r="L37">
        <v>249</v>
      </c>
      <c r="M37">
        <v>12053.0726</v>
      </c>
      <c r="N37">
        <v>10.295199999999999</v>
      </c>
      <c r="O37">
        <v>7.3063000000000002</v>
      </c>
      <c r="P37">
        <v>28.571400000000001</v>
      </c>
    </row>
    <row r="38" spans="1:16" x14ac:dyDescent="0.3">
      <c r="A38" s="1">
        <v>43553</v>
      </c>
      <c r="B38">
        <v>4.2267999999999999</v>
      </c>
      <c r="C38">
        <v>2.1135000000000002</v>
      </c>
      <c r="D38">
        <v>1.1645000000000001</v>
      </c>
      <c r="E38">
        <v>103.6323</v>
      </c>
      <c r="F38">
        <v>-3.339</v>
      </c>
      <c r="G38">
        <v>-10.724</v>
      </c>
      <c r="H38">
        <v>6.0556000000000001</v>
      </c>
      <c r="I38">
        <v>1.4253</v>
      </c>
      <c r="J38">
        <v>6.5335999999999999</v>
      </c>
      <c r="K38">
        <v>3.1112000000000002</v>
      </c>
      <c r="L38">
        <v>-18</v>
      </c>
      <c r="M38">
        <v>12053.0726</v>
      </c>
      <c r="N38">
        <v>11.1639</v>
      </c>
      <c r="O38">
        <v>7.3742999999999999</v>
      </c>
      <c r="P38">
        <v>28.571400000000001</v>
      </c>
    </row>
    <row r="39" spans="1:16" x14ac:dyDescent="0.3">
      <c r="A39" s="1">
        <v>43644</v>
      </c>
      <c r="B39">
        <v>4.1166</v>
      </c>
      <c r="C39">
        <v>2.2208999999999999</v>
      </c>
      <c r="D39">
        <v>1.2205999999999999</v>
      </c>
      <c r="E39">
        <v>105.5684</v>
      </c>
      <c r="F39">
        <v>-3.2564000000000002</v>
      </c>
      <c r="G39">
        <v>-10.484299999999999</v>
      </c>
      <c r="H39">
        <v>0.40289999999999998</v>
      </c>
      <c r="I39">
        <v>1.4253</v>
      </c>
      <c r="J39">
        <v>11.0579</v>
      </c>
      <c r="K39">
        <v>2.7641</v>
      </c>
      <c r="L39">
        <v>131</v>
      </c>
      <c r="M39">
        <v>2734.6278000000002</v>
      </c>
      <c r="N39">
        <v>9.7436000000000007</v>
      </c>
      <c r="O39">
        <v>6.8663999999999996</v>
      </c>
      <c r="P39">
        <v>28.571400000000001</v>
      </c>
    </row>
    <row r="40" spans="1:16" x14ac:dyDescent="0.3">
      <c r="A40" s="1">
        <v>43738</v>
      </c>
      <c r="B40">
        <v>3.976</v>
      </c>
      <c r="C40">
        <v>1.9823</v>
      </c>
      <c r="D40">
        <v>1.0951</v>
      </c>
      <c r="E40">
        <v>109.4397</v>
      </c>
      <c r="F40">
        <v>-1.0573999999999999</v>
      </c>
      <c r="G40">
        <v>-3.1930999999999998</v>
      </c>
      <c r="H40">
        <v>-3.4215999999999998</v>
      </c>
      <c r="I40">
        <v>1.4253</v>
      </c>
      <c r="J40">
        <v>23.510999999999999</v>
      </c>
      <c r="K40">
        <v>2.7641</v>
      </c>
      <c r="L40">
        <v>108</v>
      </c>
      <c r="M40">
        <v>2734.6278000000002</v>
      </c>
      <c r="N40">
        <v>8.4979999999999993</v>
      </c>
      <c r="O40">
        <v>6.7820999999999998</v>
      </c>
      <c r="P40">
        <v>28.571400000000001</v>
      </c>
    </row>
    <row r="41" spans="1:16" x14ac:dyDescent="0.3">
      <c r="A41" s="1">
        <v>43830</v>
      </c>
      <c r="B41">
        <v>3.9226999999999999</v>
      </c>
      <c r="C41">
        <v>1.9247999999999998</v>
      </c>
      <c r="D41">
        <v>1.0994999999999999</v>
      </c>
      <c r="E41">
        <v>107.59139999999999</v>
      </c>
      <c r="F41">
        <v>0.47620000000000001</v>
      </c>
      <c r="G41">
        <v>1.1809000000000001</v>
      </c>
      <c r="H41">
        <v>-4.1662999999999997</v>
      </c>
      <c r="I41">
        <v>1.4253</v>
      </c>
      <c r="J41">
        <v>29.655899999999999</v>
      </c>
      <c r="K41">
        <v>2.5362999999999998</v>
      </c>
      <c r="L41">
        <v>97</v>
      </c>
      <c r="M41">
        <v>2734.6278000000002</v>
      </c>
      <c r="N41">
        <v>8.8887999999999998</v>
      </c>
      <c r="O41">
        <v>6.8506</v>
      </c>
      <c r="P41">
        <v>28.571400000000001</v>
      </c>
    </row>
    <row r="42" spans="1:16" x14ac:dyDescent="0.3">
      <c r="A42" s="1">
        <v>43921</v>
      </c>
      <c r="B42">
        <v>3.9565000000000001</v>
      </c>
      <c r="C42">
        <v>1.913</v>
      </c>
      <c r="D42">
        <v>1.1006</v>
      </c>
      <c r="E42">
        <v>106.8592</v>
      </c>
      <c r="F42">
        <v>1.5455000000000001</v>
      </c>
      <c r="G42">
        <v>3.6646999999999998</v>
      </c>
      <c r="H42">
        <v>-1.5381</v>
      </c>
      <c r="I42">
        <v>1.4253</v>
      </c>
      <c r="J42">
        <v>14.309799999999999</v>
      </c>
      <c r="K42">
        <v>2.5739999999999998</v>
      </c>
      <c r="L42">
        <v>15</v>
      </c>
      <c r="M42">
        <v>2734.6278000000002</v>
      </c>
      <c r="N42">
        <v>10.0487</v>
      </c>
      <c r="O42">
        <v>7.4760999999999997</v>
      </c>
      <c r="P42">
        <v>879.41179999999997</v>
      </c>
    </row>
    <row r="43" spans="1:16" x14ac:dyDescent="0.3">
      <c r="A43" s="1">
        <v>44012</v>
      </c>
      <c r="B43">
        <v>4.0784000000000002</v>
      </c>
      <c r="C43">
        <v>2.0535999999999999</v>
      </c>
      <c r="D43">
        <v>1.2317</v>
      </c>
      <c r="E43">
        <v>102.8165</v>
      </c>
      <c r="F43">
        <v>3</v>
      </c>
      <c r="G43">
        <v>6.0881999999999996</v>
      </c>
      <c r="H43">
        <v>1.734</v>
      </c>
      <c r="I43">
        <v>1.4253</v>
      </c>
      <c r="J43">
        <v>10.226900000000001</v>
      </c>
      <c r="K43">
        <v>2.4592999999999998</v>
      </c>
      <c r="L43">
        <v>-43</v>
      </c>
      <c r="M43">
        <v>2695.9247999999998</v>
      </c>
      <c r="N43">
        <v>9.3419000000000008</v>
      </c>
      <c r="O43">
        <v>7.2562999999999995</v>
      </c>
      <c r="P43">
        <v>101.3514</v>
      </c>
    </row>
    <row r="44" spans="1:16" x14ac:dyDescent="0.3">
      <c r="A44" s="1">
        <v>44104</v>
      </c>
      <c r="B44">
        <v>3.8214000000000001</v>
      </c>
      <c r="C44">
        <v>2.0331999999999999</v>
      </c>
      <c r="D44">
        <v>1.1496999999999999</v>
      </c>
      <c r="E44">
        <v>100.40730000000001</v>
      </c>
      <c r="F44">
        <v>0.83330000000000004</v>
      </c>
      <c r="G44">
        <v>1.7848000000000002</v>
      </c>
      <c r="H44">
        <v>2.7763</v>
      </c>
      <c r="I44">
        <v>1.4253</v>
      </c>
      <c r="J44">
        <v>8.3226999999999993</v>
      </c>
      <c r="K44">
        <v>2.7138</v>
      </c>
      <c r="L44">
        <v>26</v>
      </c>
      <c r="M44">
        <v>2695.9247999999998</v>
      </c>
      <c r="N44">
        <v>9.3755000000000006</v>
      </c>
      <c r="O44">
        <v>6.9474999999999998</v>
      </c>
      <c r="P44">
        <v>101.3514</v>
      </c>
    </row>
  </sheetData>
  <phoneticPr fontId="18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2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_xll.BDH("WBA US Equity",B$1:P$1,"CQ1 2010","","Dir=V","Per=Q","Days=A","Dts=S","cols=16;rows=43")</f>
        <v>#NAME?</v>
      </c>
      <c r="B2">
        <v>6.3615000000000004</v>
      </c>
      <c r="C2">
        <v>1.8033000000000001</v>
      </c>
      <c r="D2">
        <v>0.79420000000000002</v>
      </c>
      <c r="E2">
        <v>15.7546</v>
      </c>
      <c r="F2">
        <v>49.363599999999998</v>
      </c>
      <c r="G2">
        <v>6.3931000000000004</v>
      </c>
      <c r="H2">
        <v>20.291599999999999</v>
      </c>
      <c r="I2">
        <v>2.1888000000000001</v>
      </c>
      <c r="J2">
        <v>8.0161999999999995</v>
      </c>
      <c r="K2">
        <v>6.2318999999999996</v>
      </c>
      <c r="L2">
        <v>375</v>
      </c>
      <c r="M2" t="s">
        <v>5</v>
      </c>
      <c r="N2">
        <v>23.6036</v>
      </c>
      <c r="O2">
        <v>9.7727000000000004</v>
      </c>
      <c r="P2">
        <v>20.328800000000001</v>
      </c>
    </row>
    <row r="3" spans="1:16" x14ac:dyDescent="0.3">
      <c r="A3" s="1">
        <v>40359</v>
      </c>
      <c r="B3">
        <v>6.8170999999999999</v>
      </c>
      <c r="C3">
        <v>1.6804000000000001</v>
      </c>
      <c r="D3">
        <v>0.68669999999999998</v>
      </c>
      <c r="E3">
        <v>15.669700000000001</v>
      </c>
      <c r="F3">
        <v>34.541699999999999</v>
      </c>
      <c r="G3">
        <v>4.82</v>
      </c>
      <c r="H3">
        <v>19.916</v>
      </c>
      <c r="I3">
        <v>1.6686999999999999</v>
      </c>
      <c r="J3">
        <v>5.8967000000000001</v>
      </c>
      <c r="K3">
        <v>6.1364999999999998</v>
      </c>
      <c r="L3">
        <v>794</v>
      </c>
      <c r="M3" t="s">
        <v>5</v>
      </c>
      <c r="N3">
        <v>23.9786</v>
      </c>
      <c r="O3">
        <v>10.4415</v>
      </c>
      <c r="P3">
        <v>29.157699999999998</v>
      </c>
    </row>
    <row r="4" spans="1:16" x14ac:dyDescent="0.3">
      <c r="A4" s="1">
        <v>40451</v>
      </c>
      <c r="B4">
        <v>6.8390000000000004</v>
      </c>
      <c r="C4">
        <v>1.6038999999999999</v>
      </c>
      <c r="D4">
        <v>0.58250000000000002</v>
      </c>
      <c r="E4">
        <v>16.6736</v>
      </c>
      <c r="F4">
        <v>32.434800000000003</v>
      </c>
      <c r="G4">
        <v>4.4221000000000004</v>
      </c>
      <c r="H4">
        <v>20.4283</v>
      </c>
      <c r="I4">
        <v>2.1453000000000002</v>
      </c>
      <c r="J4">
        <v>7.3802000000000003</v>
      </c>
      <c r="K4">
        <v>5.9536999999999995</v>
      </c>
      <c r="L4">
        <v>697</v>
      </c>
      <c r="M4">
        <v>5225.9886999999999</v>
      </c>
      <c r="N4">
        <v>27.2624</v>
      </c>
      <c r="O4">
        <v>11.0273</v>
      </c>
      <c r="P4">
        <v>34.680900000000001</v>
      </c>
    </row>
    <row r="5" spans="1:16" x14ac:dyDescent="0.3">
      <c r="A5" s="1">
        <v>40543</v>
      </c>
      <c r="B5">
        <v>6.3728999999999996</v>
      </c>
      <c r="C5">
        <v>1.5539000000000001</v>
      </c>
      <c r="D5">
        <v>0.55640000000000001</v>
      </c>
      <c r="E5">
        <v>16.723500000000001</v>
      </c>
      <c r="F5">
        <v>47.05</v>
      </c>
      <c r="G5">
        <v>5.4254999999999995</v>
      </c>
      <c r="H5">
        <v>20.889600000000002</v>
      </c>
      <c r="I5">
        <v>2.4731999999999998</v>
      </c>
      <c r="J5">
        <v>7.8663999999999996</v>
      </c>
      <c r="K5">
        <v>6.1040000000000001</v>
      </c>
      <c r="L5">
        <v>892</v>
      </c>
      <c r="M5">
        <v>5225.9886999999999</v>
      </c>
      <c r="N5">
        <v>27.0945</v>
      </c>
      <c r="O5">
        <v>9.8924000000000003</v>
      </c>
      <c r="P5">
        <v>28.620699999999999</v>
      </c>
    </row>
    <row r="6" spans="1:16" x14ac:dyDescent="0.3">
      <c r="A6" s="1">
        <v>40633</v>
      </c>
      <c r="B6">
        <v>6.7676999999999996</v>
      </c>
      <c r="C6">
        <v>1.6619000000000002</v>
      </c>
      <c r="D6">
        <v>0.62829999999999997</v>
      </c>
      <c r="E6">
        <v>16.3</v>
      </c>
      <c r="F6">
        <v>67.055599999999998</v>
      </c>
      <c r="G6">
        <v>6.5236000000000001</v>
      </c>
      <c r="H6">
        <v>21.403300000000002</v>
      </c>
      <c r="I6">
        <v>2.4729999999999999</v>
      </c>
      <c r="J6">
        <v>7.7821999999999996</v>
      </c>
      <c r="K6">
        <v>6.7100999999999997</v>
      </c>
      <c r="L6">
        <v>690</v>
      </c>
      <c r="M6">
        <v>5225.9886999999999</v>
      </c>
      <c r="N6">
        <v>26.937000000000001</v>
      </c>
      <c r="O6">
        <v>10.632999999999999</v>
      </c>
      <c r="P6">
        <v>21.921500000000002</v>
      </c>
    </row>
    <row r="7" spans="1:16" x14ac:dyDescent="0.3">
      <c r="A7" s="1">
        <v>40724</v>
      </c>
      <c r="B7">
        <v>6.9393000000000002</v>
      </c>
      <c r="C7">
        <v>1.6425000000000001</v>
      </c>
      <c r="D7">
        <v>0.66300000000000003</v>
      </c>
      <c r="E7">
        <v>16.267099999999999</v>
      </c>
      <c r="F7">
        <v>52.833300000000001</v>
      </c>
      <c r="G7">
        <v>5.1765999999999996</v>
      </c>
      <c r="H7">
        <v>22.035599999999999</v>
      </c>
      <c r="I7">
        <v>2.5857000000000001</v>
      </c>
      <c r="J7">
        <v>7.7853000000000003</v>
      </c>
      <c r="K7">
        <v>6.6539000000000001</v>
      </c>
      <c r="L7">
        <v>1000</v>
      </c>
      <c r="M7">
        <v>5225.9886999999999</v>
      </c>
      <c r="N7">
        <v>26.689299999999999</v>
      </c>
      <c r="O7">
        <v>10.6915</v>
      </c>
      <c r="P7">
        <v>26.533999999999999</v>
      </c>
    </row>
    <row r="8" spans="1:16" x14ac:dyDescent="0.3">
      <c r="A8" s="1">
        <v>40816</v>
      </c>
      <c r="B8">
        <v>6.7036999999999995</v>
      </c>
      <c r="C8">
        <v>1.5244</v>
      </c>
      <c r="D8">
        <v>0.50139999999999996</v>
      </c>
      <c r="E8">
        <v>16.2255</v>
      </c>
      <c r="F8">
        <v>60.285699999999999</v>
      </c>
      <c r="G8">
        <v>7.0462999999999996</v>
      </c>
      <c r="H8">
        <v>25.2897</v>
      </c>
      <c r="I8">
        <v>1.9957</v>
      </c>
      <c r="J8">
        <v>5.6196000000000002</v>
      </c>
      <c r="K8">
        <v>6.3925000000000001</v>
      </c>
      <c r="L8">
        <v>-152</v>
      </c>
      <c r="M8">
        <v>2056.8182000000002</v>
      </c>
      <c r="N8">
        <v>29.1829</v>
      </c>
      <c r="O8">
        <v>11.145899999999999</v>
      </c>
      <c r="P8">
        <v>24.873699999999999</v>
      </c>
    </row>
    <row r="9" spans="1:16" x14ac:dyDescent="0.3">
      <c r="A9" s="1">
        <v>40907</v>
      </c>
      <c r="B9">
        <v>6.4865000000000004</v>
      </c>
      <c r="C9">
        <v>1.4713000000000001</v>
      </c>
      <c r="D9">
        <v>0.44719999999999999</v>
      </c>
      <c r="E9">
        <v>16.362300000000001</v>
      </c>
      <c r="F9">
        <v>52.941200000000002</v>
      </c>
      <c r="G9">
        <v>4.9568000000000003</v>
      </c>
      <c r="H9">
        <v>25.0014</v>
      </c>
      <c r="I9">
        <v>2.0137</v>
      </c>
      <c r="J9">
        <v>5.5754000000000001</v>
      </c>
      <c r="K9">
        <v>6.3213999999999997</v>
      </c>
      <c r="L9">
        <v>390</v>
      </c>
      <c r="M9">
        <v>2056.8182000000002</v>
      </c>
      <c r="N9">
        <v>28.864000000000001</v>
      </c>
      <c r="O9">
        <v>10.8226</v>
      </c>
      <c r="P9">
        <v>36.4621</v>
      </c>
    </row>
    <row r="10" spans="1:16" x14ac:dyDescent="0.3">
      <c r="A10" s="1">
        <v>40998</v>
      </c>
      <c r="B10">
        <v>7.0122</v>
      </c>
      <c r="C10">
        <v>1.5453999999999999</v>
      </c>
      <c r="D10">
        <v>0.49530000000000002</v>
      </c>
      <c r="E10">
        <v>16.151499999999999</v>
      </c>
      <c r="F10">
        <v>65</v>
      </c>
      <c r="G10">
        <v>5.9245999999999999</v>
      </c>
      <c r="H10">
        <v>24.335699999999999</v>
      </c>
      <c r="I10">
        <v>2.0211000000000001</v>
      </c>
      <c r="J10">
        <v>5.657</v>
      </c>
      <c r="K10">
        <v>6.6</v>
      </c>
      <c r="L10">
        <v>703</v>
      </c>
      <c r="M10">
        <v>2056.8182000000002</v>
      </c>
      <c r="N10">
        <v>29.223299999999998</v>
      </c>
      <c r="O10">
        <v>11.4748</v>
      </c>
      <c r="P10">
        <v>28.696899999999999</v>
      </c>
    </row>
    <row r="11" spans="1:16" x14ac:dyDescent="0.3">
      <c r="A11" s="1">
        <v>41089</v>
      </c>
      <c r="B11">
        <v>7.1380999999999997</v>
      </c>
      <c r="C11">
        <v>1.5425</v>
      </c>
      <c r="D11">
        <v>0.57179999999999997</v>
      </c>
      <c r="E11">
        <v>15.9574</v>
      </c>
      <c r="F11">
        <v>51.352899999999998</v>
      </c>
      <c r="G11">
        <v>4.9177999999999997</v>
      </c>
      <c r="H11">
        <v>23.785299999999999</v>
      </c>
      <c r="I11">
        <v>1.7789999999999999</v>
      </c>
      <c r="J11">
        <v>4.9025999999999996</v>
      </c>
      <c r="K11">
        <v>6.3186999999999998</v>
      </c>
      <c r="L11">
        <v>1468</v>
      </c>
      <c r="M11">
        <v>2056.8182000000002</v>
      </c>
      <c r="N11">
        <v>29.651299999999999</v>
      </c>
      <c r="O11">
        <v>10.8812</v>
      </c>
      <c r="P11">
        <v>36.312800000000003</v>
      </c>
    </row>
    <row r="12" spans="1:16" x14ac:dyDescent="0.3">
      <c r="A12" s="1">
        <v>41180</v>
      </c>
      <c r="B12">
        <v>6.8025000000000002</v>
      </c>
      <c r="C12">
        <v>1.2337</v>
      </c>
      <c r="D12">
        <v>0.3972</v>
      </c>
      <c r="E12">
        <v>29.567900000000002</v>
      </c>
      <c r="F12">
        <v>13.6279</v>
      </c>
      <c r="G12">
        <v>3.4323000000000001</v>
      </c>
      <c r="H12">
        <v>16.787400000000002</v>
      </c>
      <c r="I12">
        <v>1.8963000000000001</v>
      </c>
      <c r="J12">
        <v>8.2972999999999999</v>
      </c>
      <c r="K12">
        <v>5.1162999999999998</v>
      </c>
      <c r="L12">
        <v>320</v>
      </c>
      <c r="M12">
        <v>4491.2281000000003</v>
      </c>
      <c r="N12">
        <v>30.717400000000001</v>
      </c>
      <c r="O12">
        <v>10.9382</v>
      </c>
      <c r="P12">
        <v>72.238</v>
      </c>
    </row>
    <row r="13" spans="1:16" x14ac:dyDescent="0.3">
      <c r="A13" s="1">
        <v>41274</v>
      </c>
      <c r="B13">
        <v>6.2864000000000004</v>
      </c>
      <c r="C13">
        <v>1.3048999999999999</v>
      </c>
      <c r="D13">
        <v>0.43919999999999998</v>
      </c>
      <c r="E13">
        <v>34.740699999999997</v>
      </c>
      <c r="F13">
        <v>18.945900000000002</v>
      </c>
      <c r="G13">
        <v>4.0483000000000002</v>
      </c>
      <c r="H13">
        <v>15.4217</v>
      </c>
      <c r="I13">
        <v>1.9643999999999999</v>
      </c>
      <c r="J13">
        <v>8.8503000000000007</v>
      </c>
      <c r="K13">
        <v>4.7366000000000001</v>
      </c>
      <c r="L13">
        <v>265</v>
      </c>
      <c r="M13">
        <v>4491.2281000000003</v>
      </c>
      <c r="N13">
        <v>29.192599999999999</v>
      </c>
      <c r="O13">
        <v>10.427099999999999</v>
      </c>
      <c r="P13">
        <v>62.954000000000001</v>
      </c>
    </row>
    <row r="14" spans="1:16" x14ac:dyDescent="0.3">
      <c r="A14" s="1">
        <v>41361</v>
      </c>
      <c r="B14">
        <v>6.8811999999999998</v>
      </c>
      <c r="C14">
        <v>1.3774999999999999</v>
      </c>
      <c r="D14">
        <v>0.54430000000000001</v>
      </c>
      <c r="E14">
        <v>33.505499999999998</v>
      </c>
      <c r="F14">
        <v>49.130400000000002</v>
      </c>
      <c r="G14">
        <v>6.06</v>
      </c>
      <c r="H14">
        <v>15.333</v>
      </c>
      <c r="I14">
        <v>2.4544000000000001</v>
      </c>
      <c r="J14">
        <v>10.824999999999999</v>
      </c>
      <c r="K14">
        <v>5.0091999999999999</v>
      </c>
      <c r="L14">
        <v>953</v>
      </c>
      <c r="M14">
        <v>4491.2281000000003</v>
      </c>
      <c r="N14">
        <v>28.3719</v>
      </c>
      <c r="O14">
        <v>11.6724</v>
      </c>
      <c r="P14">
        <v>34.391500000000001</v>
      </c>
    </row>
    <row r="15" spans="1:16" x14ac:dyDescent="0.3">
      <c r="A15" s="1">
        <v>41453</v>
      </c>
      <c r="B15">
        <v>7.2864000000000004</v>
      </c>
      <c r="C15">
        <v>1.2972999999999999</v>
      </c>
      <c r="D15">
        <v>0.5585</v>
      </c>
      <c r="E15">
        <v>33.540599999999998</v>
      </c>
      <c r="F15">
        <v>17.2</v>
      </c>
      <c r="G15">
        <v>4.6961000000000004</v>
      </c>
      <c r="H15">
        <v>15.219200000000001</v>
      </c>
      <c r="I15">
        <v>2.2800000000000002</v>
      </c>
      <c r="J15">
        <v>9.9320000000000004</v>
      </c>
      <c r="K15">
        <v>5.2004999999999999</v>
      </c>
      <c r="L15">
        <v>1086</v>
      </c>
      <c r="M15">
        <v>4491.2281000000003</v>
      </c>
      <c r="N15">
        <v>30.283999999999999</v>
      </c>
      <c r="O15">
        <v>11.260300000000001</v>
      </c>
      <c r="P15">
        <v>41.666699999999999</v>
      </c>
    </row>
    <row r="16" spans="1:16" x14ac:dyDescent="0.3">
      <c r="A16" s="1">
        <v>41547</v>
      </c>
      <c r="B16">
        <v>7.2864000000000004</v>
      </c>
      <c r="C16">
        <v>1.2972999999999999</v>
      </c>
      <c r="D16">
        <v>0.5585</v>
      </c>
      <c r="E16">
        <v>33.540599999999998</v>
      </c>
      <c r="F16">
        <v>17.2</v>
      </c>
      <c r="G16">
        <v>4.6961000000000004</v>
      </c>
      <c r="H16">
        <v>15.219200000000001</v>
      </c>
      <c r="I16">
        <v>2.8298999999999999</v>
      </c>
      <c r="J16">
        <v>12.075699999999999</v>
      </c>
      <c r="K16">
        <v>5.4093999999999998</v>
      </c>
      <c r="L16">
        <v>785</v>
      </c>
      <c r="M16">
        <v>6491.3294999999998</v>
      </c>
      <c r="N16">
        <v>30.283999999999999</v>
      </c>
      <c r="O16">
        <v>11.260300000000001</v>
      </c>
      <c r="P16">
        <v>41.666699999999999</v>
      </c>
    </row>
    <row r="17" spans="1:16" x14ac:dyDescent="0.3">
      <c r="A17" s="1">
        <v>41639</v>
      </c>
      <c r="B17">
        <v>7.2864000000000004</v>
      </c>
      <c r="C17">
        <v>1.3289</v>
      </c>
      <c r="D17">
        <v>0.41899999999999998</v>
      </c>
      <c r="E17">
        <v>25.333400000000001</v>
      </c>
      <c r="F17">
        <v>15.775499999999999</v>
      </c>
      <c r="G17">
        <v>4.2173999999999996</v>
      </c>
      <c r="H17">
        <v>15.219200000000001</v>
      </c>
      <c r="I17">
        <v>3.08</v>
      </c>
      <c r="J17">
        <v>12.075699999999999</v>
      </c>
      <c r="K17">
        <v>5.8559999999999999</v>
      </c>
      <c r="L17">
        <v>-231</v>
      </c>
      <c r="M17">
        <v>6491.3294999999998</v>
      </c>
      <c r="N17">
        <v>30.283999999999999</v>
      </c>
      <c r="O17">
        <v>11.260300000000001</v>
      </c>
      <c r="P17">
        <v>42.877699999999997</v>
      </c>
    </row>
    <row r="18" spans="1:16" x14ac:dyDescent="0.3">
      <c r="A18" s="1">
        <v>41729</v>
      </c>
      <c r="B18">
        <v>7.2864000000000004</v>
      </c>
      <c r="C18">
        <v>1.4161999999999999</v>
      </c>
      <c r="D18">
        <v>0.53549999999999998</v>
      </c>
      <c r="E18">
        <v>24.374500000000001</v>
      </c>
      <c r="F18">
        <v>28.447400000000002</v>
      </c>
      <c r="G18">
        <v>5.5138999999999996</v>
      </c>
      <c r="H18">
        <v>15.219200000000001</v>
      </c>
      <c r="I18">
        <v>3.1295000000000002</v>
      </c>
      <c r="J18">
        <v>12.075699999999999</v>
      </c>
      <c r="K18">
        <v>6.0358000000000001</v>
      </c>
      <c r="L18">
        <v>877</v>
      </c>
      <c r="M18">
        <v>6491.3294999999998</v>
      </c>
      <c r="N18">
        <v>30.283999999999999</v>
      </c>
      <c r="O18">
        <v>11.260300000000001</v>
      </c>
      <c r="P18">
        <v>41.759799999999998</v>
      </c>
    </row>
    <row r="19" spans="1:16" x14ac:dyDescent="0.3">
      <c r="A19" s="1">
        <v>41820</v>
      </c>
      <c r="B19">
        <v>7.2864000000000004</v>
      </c>
      <c r="C19">
        <v>1.4184999999999999</v>
      </c>
      <c r="D19">
        <v>0.61299999999999999</v>
      </c>
      <c r="E19">
        <v>21.1374</v>
      </c>
      <c r="F19">
        <v>24.694400000000002</v>
      </c>
      <c r="G19">
        <v>4.5822000000000003</v>
      </c>
      <c r="H19">
        <v>15.219200000000001</v>
      </c>
      <c r="I19">
        <v>3.3811</v>
      </c>
      <c r="J19">
        <v>12.075699999999999</v>
      </c>
      <c r="K19">
        <v>6.2415000000000003</v>
      </c>
      <c r="L19">
        <v>1006</v>
      </c>
      <c r="M19">
        <v>6491.3294999999998</v>
      </c>
      <c r="N19">
        <v>30.283999999999999</v>
      </c>
      <c r="O19">
        <v>11.260300000000001</v>
      </c>
      <c r="P19">
        <v>41.689799999999998</v>
      </c>
    </row>
    <row r="20" spans="1:16" x14ac:dyDescent="0.3">
      <c r="A20" s="1">
        <v>41912</v>
      </c>
      <c r="B20">
        <v>7.2864000000000004</v>
      </c>
      <c r="C20">
        <v>1.3763000000000001</v>
      </c>
      <c r="D20">
        <v>0.65920000000000001</v>
      </c>
      <c r="E20">
        <v>21.8886</v>
      </c>
      <c r="F20">
        <v>18.533300000000001</v>
      </c>
      <c r="G20">
        <v>4.3762999999999996</v>
      </c>
      <c r="H20">
        <v>15.219200000000001</v>
      </c>
      <c r="I20">
        <v>2.8350999999999997</v>
      </c>
      <c r="J20">
        <v>11.985200000000001</v>
      </c>
      <c r="K20">
        <v>5.7508999999999997</v>
      </c>
      <c r="L20">
        <v>1099</v>
      </c>
      <c r="M20">
        <v>7908.5713999999998</v>
      </c>
      <c r="N20">
        <v>30.283999999999999</v>
      </c>
      <c r="O20">
        <v>11.260300000000001</v>
      </c>
      <c r="P20">
        <v>41.689799999999998</v>
      </c>
    </row>
    <row r="21" spans="1:16" x14ac:dyDescent="0.3">
      <c r="A21" s="1">
        <v>42004</v>
      </c>
      <c r="B21">
        <v>7.8478000000000003</v>
      </c>
      <c r="C21">
        <v>2.3570000000000002</v>
      </c>
      <c r="D21">
        <v>1.6644999999999999</v>
      </c>
      <c r="E21">
        <v>70.410899999999998</v>
      </c>
      <c r="F21">
        <v>14.736800000000001</v>
      </c>
      <c r="G21">
        <v>4.2957999999999998</v>
      </c>
      <c r="H21">
        <v>11.9434</v>
      </c>
      <c r="I21">
        <v>3.8576999999999999</v>
      </c>
      <c r="J21">
        <v>17.1525</v>
      </c>
      <c r="K21">
        <v>4.5225</v>
      </c>
      <c r="L21">
        <v>696</v>
      </c>
      <c r="M21">
        <v>7908.5713999999998</v>
      </c>
      <c r="N21">
        <v>24.616900000000001</v>
      </c>
      <c r="O21">
        <v>10.9925</v>
      </c>
      <c r="P21">
        <v>37.882399999999997</v>
      </c>
    </row>
    <row r="22" spans="1:16" x14ac:dyDescent="0.3">
      <c r="A22" s="1">
        <v>42094</v>
      </c>
      <c r="B22">
        <v>7.4301000000000004</v>
      </c>
      <c r="C22">
        <v>1.2412000000000001</v>
      </c>
      <c r="D22">
        <v>0.60050000000000003</v>
      </c>
      <c r="E22">
        <v>55.370899999999999</v>
      </c>
      <c r="F22">
        <v>8.3947000000000003</v>
      </c>
      <c r="G22">
        <v>4.8018999999999998</v>
      </c>
      <c r="H22">
        <v>10.3286</v>
      </c>
      <c r="I22">
        <v>51.643500000000003</v>
      </c>
      <c r="J22">
        <v>20.038599999999999</v>
      </c>
      <c r="K22">
        <v>4.5884</v>
      </c>
      <c r="L22">
        <v>998</v>
      </c>
      <c r="M22">
        <v>7908.5713999999998</v>
      </c>
      <c r="N22">
        <v>17.278099999999998</v>
      </c>
      <c r="O22">
        <v>8.6334999999999997</v>
      </c>
      <c r="P22">
        <v>17.2485</v>
      </c>
    </row>
    <row r="23" spans="1:16" x14ac:dyDescent="0.3">
      <c r="A23" s="1">
        <v>42185</v>
      </c>
      <c r="B23">
        <v>9.0762</v>
      </c>
      <c r="C23">
        <v>1.3014999999999999</v>
      </c>
      <c r="D23">
        <v>0.70240000000000002</v>
      </c>
      <c r="E23">
        <v>51.474800000000002</v>
      </c>
      <c r="F23">
        <v>8.6480999999999995</v>
      </c>
      <c r="G23">
        <v>4.8654000000000002</v>
      </c>
      <c r="H23">
        <v>11.696899999999999</v>
      </c>
      <c r="I23">
        <v>26.8474</v>
      </c>
      <c r="J23">
        <v>17.582999999999998</v>
      </c>
      <c r="K23">
        <v>5.0137999999999998</v>
      </c>
      <c r="L23">
        <v>1067</v>
      </c>
      <c r="M23">
        <v>7908.5713999999998</v>
      </c>
      <c r="N23">
        <v>18.932099999999998</v>
      </c>
      <c r="O23">
        <v>10.068199999999999</v>
      </c>
      <c r="P23">
        <v>28.290900000000001</v>
      </c>
    </row>
    <row r="24" spans="1:16" x14ac:dyDescent="0.3">
      <c r="A24" s="1">
        <v>42277</v>
      </c>
      <c r="B24">
        <v>10.3728</v>
      </c>
      <c r="C24">
        <v>1.1872</v>
      </c>
      <c r="D24">
        <v>0.59489999999999998</v>
      </c>
      <c r="E24">
        <v>46.605699999999999</v>
      </c>
      <c r="F24">
        <v>3.2031000000000001</v>
      </c>
      <c r="G24">
        <v>2.9310999999999998</v>
      </c>
      <c r="H24">
        <v>12.1905</v>
      </c>
      <c r="I24">
        <v>36.814900000000002</v>
      </c>
      <c r="J24">
        <v>16.831900000000001</v>
      </c>
      <c r="K24">
        <v>5.4238999999999997</v>
      </c>
      <c r="L24">
        <v>1144</v>
      </c>
      <c r="M24">
        <v>6142.8571000000002</v>
      </c>
      <c r="N24">
        <v>20.551100000000002</v>
      </c>
      <c r="O24">
        <v>10.9869</v>
      </c>
      <c r="P24">
        <v>1511.8615</v>
      </c>
    </row>
    <row r="25" spans="1:16" x14ac:dyDescent="0.3">
      <c r="A25" s="1">
        <v>42369</v>
      </c>
      <c r="B25">
        <v>10.227499999999999</v>
      </c>
      <c r="C25">
        <v>1.1989000000000001</v>
      </c>
      <c r="D25">
        <v>0.55649999999999999</v>
      </c>
      <c r="E25">
        <v>46.491300000000003</v>
      </c>
      <c r="F25">
        <v>10.637700000000001</v>
      </c>
      <c r="G25">
        <v>5.0563000000000002</v>
      </c>
      <c r="H25">
        <v>12.2522</v>
      </c>
      <c r="I25">
        <v>32.618000000000002</v>
      </c>
      <c r="J25">
        <v>15.414199999999999</v>
      </c>
      <c r="K25">
        <v>5.6574</v>
      </c>
      <c r="L25">
        <v>392</v>
      </c>
      <c r="M25">
        <v>6142.8571000000002</v>
      </c>
      <c r="N25">
        <v>21.716000000000001</v>
      </c>
      <c r="O25">
        <v>11.021000000000001</v>
      </c>
      <c r="P25">
        <v>35.4054</v>
      </c>
    </row>
    <row r="26" spans="1:16" x14ac:dyDescent="0.3">
      <c r="A26" s="1">
        <v>42460</v>
      </c>
      <c r="B26">
        <v>9.4002999999999997</v>
      </c>
      <c r="C26">
        <v>1.2523</v>
      </c>
      <c r="D26">
        <v>0.63419999999999999</v>
      </c>
      <c r="E26">
        <v>47.536099999999998</v>
      </c>
      <c r="F26">
        <v>13.098599999999999</v>
      </c>
      <c r="G26">
        <v>6.1622000000000003</v>
      </c>
      <c r="H26">
        <v>12.029199999999999</v>
      </c>
      <c r="I26">
        <v>30.819700000000001</v>
      </c>
      <c r="J26">
        <v>13.9255</v>
      </c>
      <c r="K26">
        <v>5.8786000000000005</v>
      </c>
      <c r="L26">
        <v>2036</v>
      </c>
      <c r="M26">
        <v>6142.8571000000002</v>
      </c>
      <c r="N26">
        <v>16.950399999999998</v>
      </c>
      <c r="O26">
        <v>8.5439000000000007</v>
      </c>
      <c r="P26">
        <v>41.8142</v>
      </c>
    </row>
    <row r="27" spans="1:16" x14ac:dyDescent="0.3">
      <c r="A27" s="1">
        <v>42551</v>
      </c>
      <c r="B27">
        <v>9.8619000000000003</v>
      </c>
      <c r="C27">
        <v>1.2467999999999999</v>
      </c>
      <c r="D27">
        <v>0.61980000000000002</v>
      </c>
      <c r="E27">
        <v>43.797199999999997</v>
      </c>
      <c r="F27">
        <v>9.9351000000000003</v>
      </c>
      <c r="G27">
        <v>5.1867999999999999</v>
      </c>
      <c r="H27">
        <v>12.1866</v>
      </c>
      <c r="I27">
        <v>24.623899999999999</v>
      </c>
      <c r="J27">
        <v>13.518599999999999</v>
      </c>
      <c r="K27">
        <v>5.8941999999999997</v>
      </c>
      <c r="L27">
        <v>1857</v>
      </c>
      <c r="M27">
        <v>6142.8571000000002</v>
      </c>
      <c r="N27">
        <v>17.488900000000001</v>
      </c>
      <c r="O27">
        <v>8.6259999999999994</v>
      </c>
      <c r="P27">
        <v>35.275399999999998</v>
      </c>
    </row>
    <row r="28" spans="1:16" x14ac:dyDescent="0.3">
      <c r="A28" s="1">
        <v>42643</v>
      </c>
      <c r="B28">
        <v>9.9214000000000002</v>
      </c>
      <c r="C28">
        <v>1.5213999999999999</v>
      </c>
      <c r="D28">
        <v>0.94440000000000002</v>
      </c>
      <c r="E28">
        <v>63.681399999999996</v>
      </c>
      <c r="F28">
        <v>5.9462000000000002</v>
      </c>
      <c r="G28">
        <v>3.8622999999999998</v>
      </c>
      <c r="H28">
        <v>12.462400000000001</v>
      </c>
      <c r="I28">
        <v>19.0746</v>
      </c>
      <c r="J28">
        <v>12.6111</v>
      </c>
      <c r="K28">
        <v>5.2145000000000001</v>
      </c>
      <c r="L28">
        <v>2237</v>
      </c>
      <c r="M28">
        <v>11075</v>
      </c>
      <c r="N28">
        <v>17.9039</v>
      </c>
      <c r="O28">
        <v>8.3226999999999993</v>
      </c>
      <c r="P28">
        <v>39.4114</v>
      </c>
    </row>
    <row r="29" spans="1:16" x14ac:dyDescent="0.3">
      <c r="A29" s="1">
        <v>42734</v>
      </c>
      <c r="B29">
        <v>8.7584999999999997</v>
      </c>
      <c r="C29">
        <v>1.5042</v>
      </c>
      <c r="D29">
        <v>0.88759999999999994</v>
      </c>
      <c r="E29">
        <v>64.354600000000005</v>
      </c>
      <c r="F29">
        <v>8.2659000000000002</v>
      </c>
      <c r="G29">
        <v>5.0174000000000003</v>
      </c>
      <c r="H29">
        <v>12.523400000000001</v>
      </c>
      <c r="I29">
        <v>18.070499999999999</v>
      </c>
      <c r="J29">
        <v>12.882</v>
      </c>
      <c r="K29">
        <v>5.2797999999999998</v>
      </c>
      <c r="L29">
        <v>147</v>
      </c>
      <c r="M29">
        <v>11075</v>
      </c>
      <c r="N29">
        <v>18.029</v>
      </c>
      <c r="O29">
        <v>7.9402999999999997</v>
      </c>
      <c r="P29">
        <v>38.5199</v>
      </c>
    </row>
    <row r="30" spans="1:16" x14ac:dyDescent="0.3">
      <c r="A30" s="1">
        <v>42825</v>
      </c>
      <c r="B30">
        <v>9.5114999999999998</v>
      </c>
      <c r="C30">
        <v>1.5561</v>
      </c>
      <c r="D30">
        <v>0.98970000000000002</v>
      </c>
      <c r="E30">
        <v>62.8962</v>
      </c>
      <c r="F30">
        <v>8.3546999999999993</v>
      </c>
      <c r="G30">
        <v>4.8800999999999997</v>
      </c>
      <c r="H30">
        <v>11.7211</v>
      </c>
      <c r="I30">
        <v>15.4063</v>
      </c>
      <c r="J30">
        <v>13.4322</v>
      </c>
      <c r="K30">
        <v>5.2465000000000002</v>
      </c>
      <c r="L30">
        <v>2592</v>
      </c>
      <c r="M30">
        <v>11075</v>
      </c>
      <c r="N30">
        <v>18.712199999999999</v>
      </c>
      <c r="O30">
        <v>8.234</v>
      </c>
      <c r="P30">
        <v>38.773600000000002</v>
      </c>
    </row>
    <row r="31" spans="1:16" x14ac:dyDescent="0.3">
      <c r="A31" s="1">
        <v>42916</v>
      </c>
      <c r="B31">
        <v>9.9618000000000002</v>
      </c>
      <c r="C31">
        <v>1.2966</v>
      </c>
      <c r="D31">
        <v>0.85629999999999995</v>
      </c>
      <c r="E31">
        <v>62.777799999999999</v>
      </c>
      <c r="F31">
        <v>9.2452000000000005</v>
      </c>
      <c r="G31">
        <v>4.758</v>
      </c>
      <c r="H31">
        <v>11.255100000000001</v>
      </c>
      <c r="I31">
        <v>15.417199999999999</v>
      </c>
      <c r="J31">
        <v>12.9125</v>
      </c>
      <c r="K31">
        <v>5.0269000000000004</v>
      </c>
      <c r="L31">
        <v>1586</v>
      </c>
      <c r="M31">
        <v>11075</v>
      </c>
      <c r="N31">
        <v>18.1678</v>
      </c>
      <c r="O31">
        <v>8.0013000000000005</v>
      </c>
      <c r="P31">
        <v>34.760100000000001</v>
      </c>
    </row>
    <row r="32" spans="1:16" x14ac:dyDescent="0.3">
      <c r="A32" s="1">
        <v>43007</v>
      </c>
      <c r="B32">
        <v>9.9749999999999996</v>
      </c>
      <c r="C32">
        <v>1.0649999999999999</v>
      </c>
      <c r="D32">
        <v>0.53</v>
      </c>
      <c r="E32">
        <v>47.0946</v>
      </c>
      <c r="F32">
        <v>5.8135000000000003</v>
      </c>
      <c r="G32">
        <v>3.7214999999999998</v>
      </c>
      <c r="H32">
        <v>11.8673</v>
      </c>
      <c r="I32">
        <v>42.476599999999998</v>
      </c>
      <c r="J32">
        <v>13.153600000000001</v>
      </c>
      <c r="K32">
        <v>5.8556999999999997</v>
      </c>
      <c r="L32">
        <v>1575</v>
      </c>
      <c r="M32">
        <v>5689.2655000000004</v>
      </c>
      <c r="N32">
        <v>18.488299999999999</v>
      </c>
      <c r="O32">
        <v>7.5759999999999996</v>
      </c>
      <c r="P32">
        <v>52.623399999999997</v>
      </c>
    </row>
    <row r="33" spans="1:16" x14ac:dyDescent="0.3">
      <c r="A33" s="1">
        <v>43098</v>
      </c>
      <c r="B33">
        <v>9.0843000000000007</v>
      </c>
      <c r="C33">
        <v>0.95930000000000004</v>
      </c>
      <c r="D33">
        <v>0.42349999999999999</v>
      </c>
      <c r="E33">
        <v>54.012900000000002</v>
      </c>
      <c r="F33">
        <v>9.6039999999999992</v>
      </c>
      <c r="G33">
        <v>4.6551999999999998</v>
      </c>
      <c r="H33">
        <v>12.023999999999999</v>
      </c>
      <c r="I33">
        <v>40.354399999999998</v>
      </c>
      <c r="J33">
        <v>12.004799999999999</v>
      </c>
      <c r="K33">
        <v>5.577</v>
      </c>
      <c r="L33">
        <v>625</v>
      </c>
      <c r="M33">
        <v>5689.2655000000004</v>
      </c>
      <c r="N33">
        <v>18.536899999999999</v>
      </c>
      <c r="O33">
        <v>7.2999000000000001</v>
      </c>
      <c r="P33">
        <v>49.018300000000004</v>
      </c>
    </row>
    <row r="34" spans="1:16" x14ac:dyDescent="0.3">
      <c r="A34" s="1">
        <v>43188</v>
      </c>
      <c r="B34">
        <v>9.6292000000000009</v>
      </c>
      <c r="C34">
        <v>0.90239999999999998</v>
      </c>
      <c r="D34">
        <v>0.40029999999999999</v>
      </c>
      <c r="E34">
        <v>57.291200000000003</v>
      </c>
      <c r="F34">
        <v>11.755000000000001</v>
      </c>
      <c r="G34">
        <v>5.3754</v>
      </c>
      <c r="H34">
        <v>12.2638</v>
      </c>
      <c r="I34">
        <v>40.354399999999998</v>
      </c>
      <c r="J34">
        <v>10.705500000000001</v>
      </c>
      <c r="K34">
        <v>5.3986000000000001</v>
      </c>
      <c r="L34">
        <v>1917</v>
      </c>
      <c r="M34">
        <v>5689.2655000000004</v>
      </c>
      <c r="N34">
        <v>19.147500000000001</v>
      </c>
      <c r="O34">
        <v>7.7501999999999995</v>
      </c>
      <c r="P34">
        <v>29.384699999999999</v>
      </c>
    </row>
    <row r="35" spans="1:16" x14ac:dyDescent="0.3">
      <c r="A35" s="1">
        <v>43280</v>
      </c>
      <c r="B35">
        <v>10.520899999999999</v>
      </c>
      <c r="C35">
        <v>0.93049999999999999</v>
      </c>
      <c r="D35">
        <v>0.41789999999999999</v>
      </c>
      <c r="E35">
        <v>54.236400000000003</v>
      </c>
      <c r="F35">
        <v>9.8407999999999998</v>
      </c>
      <c r="G35">
        <v>4.4999000000000002</v>
      </c>
      <c r="H35">
        <v>12.3825</v>
      </c>
      <c r="I35">
        <v>40.354399999999998</v>
      </c>
      <c r="J35">
        <v>9.6951999999999998</v>
      </c>
      <c r="K35">
        <v>5.5621</v>
      </c>
      <c r="L35">
        <v>1921</v>
      </c>
      <c r="M35">
        <v>5689.2655000000004</v>
      </c>
      <c r="N35">
        <v>19.001899999999999</v>
      </c>
      <c r="O35">
        <v>8.0347000000000008</v>
      </c>
      <c r="P35">
        <v>29.570799999999998</v>
      </c>
    </row>
    <row r="36" spans="1:16" x14ac:dyDescent="0.3">
      <c r="A36" s="1">
        <v>43371</v>
      </c>
      <c r="B36">
        <v>10.912599999999999</v>
      </c>
      <c r="C36">
        <v>0.8236</v>
      </c>
      <c r="D36">
        <v>0.33960000000000001</v>
      </c>
      <c r="E36">
        <v>55.358199999999997</v>
      </c>
      <c r="F36">
        <v>9.1950000000000003</v>
      </c>
      <c r="G36">
        <v>4.3716999999999997</v>
      </c>
      <c r="H36">
        <v>14.947699999999999</v>
      </c>
      <c r="I36">
        <v>40.354399999999998</v>
      </c>
      <c r="J36">
        <v>10.853199999999999</v>
      </c>
      <c r="K36">
        <v>5.9173999999999998</v>
      </c>
      <c r="L36">
        <v>2433</v>
      </c>
      <c r="M36">
        <v>7957.6270999999997</v>
      </c>
      <c r="N36">
        <v>20.080500000000001</v>
      </c>
      <c r="O36">
        <v>7.7828999999999997</v>
      </c>
      <c r="P36">
        <v>28.3614</v>
      </c>
    </row>
    <row r="37" spans="1:16" x14ac:dyDescent="0.3">
      <c r="A37" s="1">
        <v>43465</v>
      </c>
      <c r="B37">
        <v>9.8635000000000002</v>
      </c>
      <c r="C37">
        <v>0.80020000000000002</v>
      </c>
      <c r="D37">
        <v>0.32369999999999999</v>
      </c>
      <c r="E37">
        <v>62.439</v>
      </c>
      <c r="F37">
        <v>8.4534000000000002</v>
      </c>
      <c r="G37">
        <v>4.0274999999999999</v>
      </c>
      <c r="H37">
        <v>14.6052</v>
      </c>
      <c r="I37">
        <v>40.354399999999998</v>
      </c>
      <c r="J37">
        <v>10.032500000000001</v>
      </c>
      <c r="K37">
        <v>5.8376999999999999</v>
      </c>
      <c r="L37">
        <v>-10</v>
      </c>
      <c r="M37">
        <v>7957.6270999999997</v>
      </c>
      <c r="N37">
        <v>19.224399999999999</v>
      </c>
      <c r="O37">
        <v>7.4009</v>
      </c>
      <c r="P37">
        <v>37.151200000000003</v>
      </c>
    </row>
    <row r="38" spans="1:16" x14ac:dyDescent="0.3">
      <c r="A38" s="1">
        <v>43553</v>
      </c>
      <c r="B38">
        <v>10.275700000000001</v>
      </c>
      <c r="C38">
        <v>0.78449999999999998</v>
      </c>
      <c r="D38">
        <v>0.3417</v>
      </c>
      <c r="E38">
        <v>72.834100000000007</v>
      </c>
      <c r="F38">
        <v>7.9226999999999999</v>
      </c>
      <c r="G38">
        <v>4.1532</v>
      </c>
      <c r="H38">
        <v>13.2</v>
      </c>
      <c r="I38">
        <v>40.354399999999998</v>
      </c>
      <c r="J38">
        <v>10.0671</v>
      </c>
      <c r="K38">
        <v>5.6593</v>
      </c>
      <c r="L38">
        <v>412</v>
      </c>
      <c r="M38">
        <v>7957.6270999999997</v>
      </c>
      <c r="N38">
        <v>18.0154</v>
      </c>
      <c r="O38">
        <v>7.6109999999999998</v>
      </c>
      <c r="P38">
        <v>34.775100000000002</v>
      </c>
    </row>
    <row r="39" spans="1:16" x14ac:dyDescent="0.3">
      <c r="A39" s="1">
        <v>43644</v>
      </c>
      <c r="B39">
        <v>10.72</v>
      </c>
      <c r="C39">
        <v>0.75900000000000001</v>
      </c>
      <c r="D39">
        <v>0.32229999999999998</v>
      </c>
      <c r="E39">
        <v>72.970600000000005</v>
      </c>
      <c r="F39">
        <v>6.5186999999999999</v>
      </c>
      <c r="G39">
        <v>3.524</v>
      </c>
      <c r="H39">
        <v>12.657299999999999</v>
      </c>
      <c r="I39">
        <v>40.354399999999998</v>
      </c>
      <c r="J39">
        <v>8.9547000000000008</v>
      </c>
      <c r="K39">
        <v>5.4752999999999998</v>
      </c>
      <c r="L39">
        <v>1567</v>
      </c>
      <c r="M39">
        <v>7957.6270999999997</v>
      </c>
      <c r="N39">
        <v>18.9407</v>
      </c>
      <c r="O39">
        <v>7.7824</v>
      </c>
      <c r="P39">
        <v>39.059100000000001</v>
      </c>
    </row>
    <row r="40" spans="1:16" x14ac:dyDescent="0.3">
      <c r="A40" s="1">
        <v>43738</v>
      </c>
      <c r="B40">
        <v>11.3017</v>
      </c>
      <c r="C40">
        <v>0.72570000000000001</v>
      </c>
      <c r="D40">
        <v>0.3201</v>
      </c>
      <c r="E40">
        <v>77.577399999999997</v>
      </c>
      <c r="F40">
        <v>4.68</v>
      </c>
      <c r="G40">
        <v>2.4121000000000001</v>
      </c>
      <c r="H40">
        <v>11.4885</v>
      </c>
      <c r="I40">
        <v>40.354399999999998</v>
      </c>
      <c r="J40">
        <v>9.8688000000000002</v>
      </c>
      <c r="K40">
        <v>5.4808000000000003</v>
      </c>
      <c r="L40">
        <v>1923</v>
      </c>
      <c r="M40">
        <v>6956.1404000000002</v>
      </c>
      <c r="N40">
        <v>19.8371</v>
      </c>
      <c r="O40">
        <v>7.6367000000000003</v>
      </c>
      <c r="P40">
        <v>60.7928</v>
      </c>
    </row>
    <row r="41" spans="1:16" x14ac:dyDescent="0.3">
      <c r="A41" s="1">
        <v>43830</v>
      </c>
      <c r="B41">
        <v>10.0143</v>
      </c>
      <c r="C41">
        <v>0.66469999999999996</v>
      </c>
      <c r="D41">
        <v>0.27960000000000002</v>
      </c>
      <c r="E41">
        <v>177.7397</v>
      </c>
      <c r="F41">
        <v>6.0240999999999998</v>
      </c>
      <c r="G41">
        <v>2.9121000000000001</v>
      </c>
      <c r="H41">
        <v>8.1723999999999997</v>
      </c>
      <c r="I41">
        <v>40.354399999999998</v>
      </c>
      <c r="J41">
        <v>9.6599000000000004</v>
      </c>
      <c r="K41">
        <v>3.5051000000000001</v>
      </c>
      <c r="L41">
        <v>674</v>
      </c>
      <c r="M41">
        <v>6956.1404000000002</v>
      </c>
      <c r="N41">
        <v>18.8507</v>
      </c>
      <c r="O41">
        <v>7.1371000000000002</v>
      </c>
      <c r="P41">
        <v>48.165700000000001</v>
      </c>
    </row>
    <row r="42" spans="1:16" x14ac:dyDescent="0.3">
      <c r="A42" s="1">
        <v>43921</v>
      </c>
      <c r="B42">
        <v>11.0129</v>
      </c>
      <c r="C42">
        <v>0.65969999999999995</v>
      </c>
      <c r="D42">
        <v>0.2918</v>
      </c>
      <c r="E42">
        <v>176.75280000000001</v>
      </c>
      <c r="F42">
        <v>7.4382999999999999</v>
      </c>
      <c r="G42">
        <v>3.3639999999999999</v>
      </c>
      <c r="H42">
        <v>7.7217000000000002</v>
      </c>
      <c r="I42">
        <v>40.354399999999998</v>
      </c>
      <c r="J42">
        <v>8.6242000000000001</v>
      </c>
      <c r="K42">
        <v>3.4512</v>
      </c>
      <c r="L42">
        <v>1105</v>
      </c>
      <c r="M42">
        <v>6956.1404000000002</v>
      </c>
      <c r="N42">
        <v>18.013500000000001</v>
      </c>
      <c r="O42">
        <v>7.4165999999999999</v>
      </c>
      <c r="P42">
        <v>42.706099999999999</v>
      </c>
    </row>
    <row r="43" spans="1:16" x14ac:dyDescent="0.3">
      <c r="A43" s="1">
        <v>44012</v>
      </c>
      <c r="B43">
        <v>11.3498</v>
      </c>
      <c r="C43">
        <v>0.68769999999999998</v>
      </c>
      <c r="D43">
        <v>0.2908</v>
      </c>
      <c r="E43">
        <v>201.4563</v>
      </c>
      <c r="F43">
        <v>-11.787100000000001</v>
      </c>
      <c r="G43">
        <v>-5.2755999999999998</v>
      </c>
      <c r="H43">
        <v>2.2621000000000002</v>
      </c>
      <c r="I43">
        <v>40.354399999999998</v>
      </c>
      <c r="J43">
        <v>12.259499999999999</v>
      </c>
      <c r="K43">
        <v>3.2934000000000001</v>
      </c>
      <c r="L43">
        <v>657</v>
      </c>
      <c r="M43">
        <v>6956.1404000000002</v>
      </c>
      <c r="N43">
        <v>19.512599999999999</v>
      </c>
      <c r="O43">
        <v>7.8110999999999997</v>
      </c>
      <c r="P43">
        <v>42.706099999999999</v>
      </c>
    </row>
    <row r="44" spans="1:16" x14ac:dyDescent="0.3">
      <c r="A44" s="1">
        <v>44104</v>
      </c>
      <c r="B44">
        <v>11.873799999999999</v>
      </c>
      <c r="C44">
        <v>0.66759999999999997</v>
      </c>
      <c r="D44">
        <v>0.28249999999999997</v>
      </c>
      <c r="E44">
        <v>199.6027</v>
      </c>
      <c r="F44">
        <v>3.8012999999999999</v>
      </c>
      <c r="G44">
        <v>1.7067000000000001</v>
      </c>
      <c r="H44">
        <v>4.1231999999999998</v>
      </c>
      <c r="I44">
        <v>40.354399999999998</v>
      </c>
      <c r="J44">
        <v>11.748799999999999</v>
      </c>
      <c r="K44">
        <v>3.2402000000000002</v>
      </c>
      <c r="L44">
        <v>1674</v>
      </c>
      <c r="M44">
        <v>6302.1148000000003</v>
      </c>
      <c r="N44">
        <v>19.436699999999998</v>
      </c>
      <c r="O44">
        <v>7.7527999999999997</v>
      </c>
      <c r="P44">
        <v>108.60290000000001</v>
      </c>
    </row>
  </sheetData>
  <phoneticPr fontId="18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3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_xll.BDH("DVA US Equity",B$1:P$1,"CQ1 2010","","Dir=V","Per=Q","Days=A","Dts=S","cols=16;rows=43")</f>
        <v>#NAME?</v>
      </c>
      <c r="B2">
        <v>62.063800000000001</v>
      </c>
      <c r="C2">
        <v>2.3496999999999999</v>
      </c>
      <c r="D2">
        <v>1.7972999999999999</v>
      </c>
      <c r="E2">
        <v>159.58959999999999</v>
      </c>
      <c r="F2">
        <v>5.4429999999999996</v>
      </c>
      <c r="G2">
        <v>15.561299999999999</v>
      </c>
      <c r="H2">
        <v>15.168200000000001</v>
      </c>
      <c r="I2" t="s">
        <v>5</v>
      </c>
      <c r="J2">
        <v>8.2074999999999996</v>
      </c>
      <c r="K2">
        <v>4.7824</v>
      </c>
      <c r="L2">
        <v>219.262</v>
      </c>
      <c r="M2" t="s">
        <v>5</v>
      </c>
      <c r="N2">
        <v>5.6748000000000003</v>
      </c>
      <c r="O2">
        <v>21.890999999999998</v>
      </c>
      <c r="P2">
        <v>0</v>
      </c>
    </row>
    <row r="3" spans="1:16" x14ac:dyDescent="0.3">
      <c r="A3" s="1">
        <v>40359</v>
      </c>
      <c r="B3">
        <v>65.077100000000002</v>
      </c>
      <c r="C3">
        <v>2.0246</v>
      </c>
      <c r="D3">
        <v>1.4910999999999999</v>
      </c>
      <c r="E3">
        <v>147.05410000000001</v>
      </c>
      <c r="F3">
        <v>5.5518000000000001</v>
      </c>
      <c r="G3">
        <v>15.2728</v>
      </c>
      <c r="H3">
        <v>15.412699999999999</v>
      </c>
      <c r="I3" t="s">
        <v>5</v>
      </c>
      <c r="J3">
        <v>8.0759000000000007</v>
      </c>
      <c r="K3">
        <v>4.9889999999999999</v>
      </c>
      <c r="L3">
        <v>239.15299999999999</v>
      </c>
      <c r="M3" t="s">
        <v>5</v>
      </c>
      <c r="N3">
        <v>5.7195</v>
      </c>
      <c r="O3">
        <v>18.721499999999999</v>
      </c>
      <c r="P3">
        <v>0</v>
      </c>
    </row>
    <row r="4" spans="1:16" x14ac:dyDescent="0.3">
      <c r="A4" s="1">
        <v>40451</v>
      </c>
      <c r="B4">
        <v>64.261099999999999</v>
      </c>
      <c r="C4">
        <v>2.0346000000000002</v>
      </c>
      <c r="D4">
        <v>1.4753000000000001</v>
      </c>
      <c r="E4">
        <v>144.8434</v>
      </c>
      <c r="F4">
        <v>6.5015000000000001</v>
      </c>
      <c r="G4">
        <v>15.564500000000001</v>
      </c>
      <c r="H4">
        <v>15.4657</v>
      </c>
      <c r="I4" t="s">
        <v>5</v>
      </c>
      <c r="J4">
        <v>8.5097000000000005</v>
      </c>
      <c r="K4">
        <v>5.1281999999999996</v>
      </c>
      <c r="L4">
        <v>91.340999999999994</v>
      </c>
      <c r="M4" t="s">
        <v>5</v>
      </c>
      <c r="N4">
        <v>5.7191000000000001</v>
      </c>
      <c r="O4">
        <v>15.3414</v>
      </c>
      <c r="P4">
        <v>0</v>
      </c>
    </row>
    <row r="5" spans="1:16" x14ac:dyDescent="0.3">
      <c r="A5" s="1">
        <v>40543</v>
      </c>
      <c r="B5">
        <v>61.223599999999998</v>
      </c>
      <c r="C5">
        <v>2.8374999999999999</v>
      </c>
      <c r="D5">
        <v>2.0901999999999998</v>
      </c>
      <c r="E5">
        <v>217.7868</v>
      </c>
      <c r="F5">
        <v>4.7376000000000005</v>
      </c>
      <c r="G5">
        <v>15.4991</v>
      </c>
      <c r="H5">
        <v>14.2685</v>
      </c>
      <c r="I5" t="s">
        <v>5</v>
      </c>
      <c r="J5">
        <v>8.6257000000000001</v>
      </c>
      <c r="K5">
        <v>4.6859000000000002</v>
      </c>
      <c r="L5">
        <v>16.324999999999999</v>
      </c>
      <c r="M5" t="s">
        <v>5</v>
      </c>
      <c r="N5">
        <v>5.9797000000000002</v>
      </c>
      <c r="O5">
        <v>25.031700000000001</v>
      </c>
      <c r="P5">
        <v>0</v>
      </c>
    </row>
    <row r="6" spans="1:16" x14ac:dyDescent="0.3">
      <c r="A6" s="1">
        <v>40633</v>
      </c>
      <c r="B6">
        <v>65.400199999999998</v>
      </c>
      <c r="C6">
        <v>2.7069999999999999</v>
      </c>
      <c r="D6">
        <v>2.0831</v>
      </c>
      <c r="E6">
        <v>206.94</v>
      </c>
      <c r="F6">
        <v>4.0163000000000002</v>
      </c>
      <c r="G6">
        <v>15.0632</v>
      </c>
      <c r="H6">
        <v>14.522</v>
      </c>
      <c r="I6" t="s">
        <v>5</v>
      </c>
      <c r="J6">
        <v>9.7189999999999994</v>
      </c>
      <c r="K6">
        <v>4.7957999999999998</v>
      </c>
      <c r="L6">
        <v>262.25299999999999</v>
      </c>
      <c r="M6" t="s">
        <v>5</v>
      </c>
      <c r="N6">
        <v>5.9318999999999997</v>
      </c>
      <c r="O6">
        <v>22.2316</v>
      </c>
      <c r="P6">
        <v>0</v>
      </c>
    </row>
    <row r="7" spans="1:16" x14ac:dyDescent="0.3">
      <c r="A7" s="1">
        <v>40724</v>
      </c>
      <c r="B7">
        <v>66.003</v>
      </c>
      <c r="C7">
        <v>2.4268999999999998</v>
      </c>
      <c r="D7">
        <v>1.8201000000000001</v>
      </c>
      <c r="E7">
        <v>227.87719999999999</v>
      </c>
      <c r="F7">
        <v>4.1174999999999997</v>
      </c>
      <c r="G7">
        <v>14.845800000000001</v>
      </c>
      <c r="H7">
        <v>15.0572</v>
      </c>
      <c r="I7" t="s">
        <v>5</v>
      </c>
      <c r="J7">
        <v>9.9161000000000001</v>
      </c>
      <c r="K7">
        <v>4.9562999999999997</v>
      </c>
      <c r="L7">
        <v>117.011</v>
      </c>
      <c r="M7" t="s">
        <v>5</v>
      </c>
      <c r="N7">
        <v>5.9200999999999997</v>
      </c>
      <c r="O7">
        <v>18.498899999999999</v>
      </c>
      <c r="P7">
        <v>0</v>
      </c>
    </row>
    <row r="8" spans="1:16" x14ac:dyDescent="0.3">
      <c r="A8" s="1">
        <v>40816</v>
      </c>
      <c r="B8">
        <v>64.676199999999994</v>
      </c>
      <c r="C8">
        <v>1.9654</v>
      </c>
      <c r="D8">
        <v>1.4353</v>
      </c>
      <c r="E8">
        <v>225.0823</v>
      </c>
      <c r="F8">
        <v>5.2378</v>
      </c>
      <c r="G8">
        <v>17.629200000000001</v>
      </c>
      <c r="H8">
        <v>15.4656</v>
      </c>
      <c r="I8" t="s">
        <v>5</v>
      </c>
      <c r="J8">
        <v>7.8771000000000004</v>
      </c>
      <c r="K8">
        <v>4.7592999999999996</v>
      </c>
      <c r="L8">
        <v>398.24400000000003</v>
      </c>
      <c r="M8" t="s">
        <v>5</v>
      </c>
      <c r="N8">
        <v>5.9424000000000001</v>
      </c>
      <c r="O8">
        <v>15.8591</v>
      </c>
      <c r="P8">
        <v>0</v>
      </c>
    </row>
    <row r="9" spans="1:16" x14ac:dyDescent="0.3">
      <c r="A9" s="1">
        <v>40907</v>
      </c>
      <c r="B9">
        <v>61.53</v>
      </c>
      <c r="C9">
        <v>1.9689000000000001</v>
      </c>
      <c r="D9">
        <v>1.3791</v>
      </c>
      <c r="E9">
        <v>210.40690000000001</v>
      </c>
      <c r="F9">
        <v>5.3398000000000003</v>
      </c>
      <c r="G9">
        <v>18.3765</v>
      </c>
      <c r="H9">
        <v>14.9781</v>
      </c>
      <c r="I9" t="s">
        <v>5</v>
      </c>
      <c r="J9">
        <v>8.4332999999999991</v>
      </c>
      <c r="K9">
        <v>5.0018000000000002</v>
      </c>
      <c r="L9">
        <v>2.3820000000000001</v>
      </c>
      <c r="M9">
        <v>3674.6098000000002</v>
      </c>
      <c r="N9">
        <v>6.0831999999999997</v>
      </c>
      <c r="O9">
        <v>19.834800000000001</v>
      </c>
      <c r="P9">
        <v>0</v>
      </c>
    </row>
    <row r="10" spans="1:16" x14ac:dyDescent="0.3">
      <c r="A10" s="1">
        <v>40998</v>
      </c>
      <c r="B10">
        <v>67.691000000000003</v>
      </c>
      <c r="C10">
        <v>1.9116</v>
      </c>
      <c r="D10">
        <v>1.3886000000000001</v>
      </c>
      <c r="E10">
        <v>197.4699</v>
      </c>
      <c r="F10">
        <v>5.2277000000000005</v>
      </c>
      <c r="G10">
        <v>17.349399999999999</v>
      </c>
      <c r="H10">
        <v>16.397500000000001</v>
      </c>
      <c r="I10" t="s">
        <v>5</v>
      </c>
      <c r="J10">
        <v>8.7592999999999996</v>
      </c>
      <c r="K10">
        <v>5.1740000000000004</v>
      </c>
      <c r="L10">
        <v>219.41499999999999</v>
      </c>
      <c r="M10">
        <v>3674.6098000000002</v>
      </c>
      <c r="N10">
        <v>6.0891000000000002</v>
      </c>
      <c r="O10">
        <v>19.363099999999999</v>
      </c>
      <c r="P10">
        <v>0</v>
      </c>
    </row>
    <row r="11" spans="1:16" x14ac:dyDescent="0.3">
      <c r="A11" s="1">
        <v>41089</v>
      </c>
      <c r="B11">
        <v>67.522900000000007</v>
      </c>
      <c r="C11">
        <v>1.7629000000000001</v>
      </c>
      <c r="D11">
        <v>1.2397</v>
      </c>
      <c r="E11">
        <v>189.1232</v>
      </c>
      <c r="F11">
        <v>4.0728999999999997</v>
      </c>
      <c r="G11">
        <v>12.9253</v>
      </c>
      <c r="H11">
        <v>16.601700000000001</v>
      </c>
      <c r="I11" t="s">
        <v>5</v>
      </c>
      <c r="J11">
        <v>9.3306000000000004</v>
      </c>
      <c r="K11">
        <v>5.4054000000000002</v>
      </c>
      <c r="L11">
        <v>64.055999999999997</v>
      </c>
      <c r="M11">
        <v>3674.6098000000002</v>
      </c>
      <c r="N11">
        <v>6.1835000000000004</v>
      </c>
      <c r="O11">
        <v>17.893699999999999</v>
      </c>
      <c r="P11">
        <v>0</v>
      </c>
    </row>
    <row r="12" spans="1:16" x14ac:dyDescent="0.3">
      <c r="A12" s="1">
        <v>41180</v>
      </c>
      <c r="B12">
        <v>66.9786</v>
      </c>
      <c r="C12">
        <v>1.7397</v>
      </c>
      <c r="D12">
        <v>1.2238</v>
      </c>
      <c r="E12">
        <v>226.15629999999999</v>
      </c>
      <c r="F12">
        <v>4.8357000000000001</v>
      </c>
      <c r="G12">
        <v>17.5182</v>
      </c>
      <c r="H12">
        <v>15.02</v>
      </c>
      <c r="I12" t="s">
        <v>5</v>
      </c>
      <c r="J12">
        <v>10.2418</v>
      </c>
      <c r="K12">
        <v>4.1151999999999997</v>
      </c>
      <c r="L12">
        <v>238.19300000000001</v>
      </c>
      <c r="M12">
        <v>3674.6098000000002</v>
      </c>
      <c r="N12">
        <v>6.2184999999999997</v>
      </c>
      <c r="O12">
        <v>19.104099999999999</v>
      </c>
      <c r="P12">
        <v>0</v>
      </c>
    </row>
    <row r="13" spans="1:16" x14ac:dyDescent="0.3">
      <c r="A13" s="1">
        <v>41274</v>
      </c>
      <c r="B13">
        <v>72.52</v>
      </c>
      <c r="C13">
        <v>1.4264000000000001</v>
      </c>
      <c r="D13">
        <v>0.97230000000000005</v>
      </c>
      <c r="E13">
        <v>227.31899999999999</v>
      </c>
      <c r="F13">
        <v>3.9584999999999999</v>
      </c>
      <c r="G13">
        <v>15.661</v>
      </c>
      <c r="H13">
        <v>12.302300000000001</v>
      </c>
      <c r="I13" t="s">
        <v>5</v>
      </c>
      <c r="J13">
        <v>11.763400000000001</v>
      </c>
      <c r="K13">
        <v>4.3507999999999996</v>
      </c>
      <c r="L13">
        <v>29.038</v>
      </c>
      <c r="M13">
        <v>3749.7190999999998</v>
      </c>
      <c r="N13">
        <v>6.2575000000000003</v>
      </c>
      <c r="O13">
        <v>11.753</v>
      </c>
      <c r="P13">
        <v>0</v>
      </c>
    </row>
    <row r="14" spans="1:16" x14ac:dyDescent="0.3">
      <c r="A14" s="1">
        <v>41361</v>
      </c>
      <c r="B14">
        <v>84.4161</v>
      </c>
      <c r="C14">
        <v>1.3724000000000001</v>
      </c>
      <c r="D14">
        <v>0.95620000000000005</v>
      </c>
      <c r="E14">
        <v>223.8612</v>
      </c>
      <c r="F14">
        <v>1.5769</v>
      </c>
      <c r="G14">
        <v>5.8970000000000002</v>
      </c>
      <c r="H14">
        <v>10.8279</v>
      </c>
      <c r="I14" t="s">
        <v>5</v>
      </c>
      <c r="J14">
        <v>13.7126</v>
      </c>
      <c r="K14">
        <v>4.2683</v>
      </c>
      <c r="L14">
        <v>262.483</v>
      </c>
      <c r="M14">
        <v>3749.7190999999998</v>
      </c>
      <c r="N14">
        <v>6.5861999999999998</v>
      </c>
      <c r="O14">
        <v>14.01</v>
      </c>
      <c r="P14">
        <v>0</v>
      </c>
    </row>
    <row r="15" spans="1:16" x14ac:dyDescent="0.3">
      <c r="A15" s="1">
        <v>41453</v>
      </c>
      <c r="B15">
        <v>89.906700000000001</v>
      </c>
      <c r="C15">
        <v>1.4139999999999999</v>
      </c>
      <c r="D15">
        <v>0.9345</v>
      </c>
      <c r="E15">
        <v>205.49959999999999</v>
      </c>
      <c r="F15">
        <v>4.8292000000000002</v>
      </c>
      <c r="G15">
        <v>18.1783</v>
      </c>
      <c r="H15">
        <v>13.2683</v>
      </c>
      <c r="I15" t="s">
        <v>5</v>
      </c>
      <c r="J15">
        <v>11.4735</v>
      </c>
      <c r="K15">
        <v>4.7076000000000002</v>
      </c>
      <c r="L15">
        <v>165.14699999999999</v>
      </c>
      <c r="M15">
        <v>3749.7190999999998</v>
      </c>
      <c r="N15">
        <v>7.5136000000000003</v>
      </c>
      <c r="O15">
        <v>15.699300000000001</v>
      </c>
      <c r="P15">
        <v>0</v>
      </c>
    </row>
    <row r="16" spans="1:16" x14ac:dyDescent="0.3">
      <c r="A16" s="1">
        <v>41547</v>
      </c>
      <c r="B16">
        <v>95.163600000000002</v>
      </c>
      <c r="C16">
        <v>1.3784000000000001</v>
      </c>
      <c r="D16">
        <v>0.9708</v>
      </c>
      <c r="E16">
        <v>197.77959999999999</v>
      </c>
      <c r="F16">
        <v>3.4779</v>
      </c>
      <c r="G16">
        <v>12.5709</v>
      </c>
      <c r="H16">
        <v>12.691800000000001</v>
      </c>
      <c r="I16" t="s">
        <v>5</v>
      </c>
      <c r="J16">
        <v>10.4209</v>
      </c>
      <c r="K16">
        <v>4.4405999999999999</v>
      </c>
      <c r="L16">
        <v>589.91600000000005</v>
      </c>
      <c r="M16">
        <v>3749.7190999999998</v>
      </c>
      <c r="N16">
        <v>8.4300999999999995</v>
      </c>
      <c r="O16">
        <v>17.238900000000001</v>
      </c>
      <c r="P16">
        <v>0</v>
      </c>
    </row>
    <row r="17" spans="1:16" x14ac:dyDescent="0.3">
      <c r="A17" s="1">
        <v>41639</v>
      </c>
      <c r="B17">
        <v>98.141300000000001</v>
      </c>
      <c r="C17">
        <v>1.4102999999999999</v>
      </c>
      <c r="D17">
        <v>0.99029999999999996</v>
      </c>
      <c r="E17">
        <v>189.86959999999999</v>
      </c>
      <c r="F17">
        <v>4.4993999999999996</v>
      </c>
      <c r="G17">
        <v>15.8063</v>
      </c>
      <c r="H17">
        <v>11.3712</v>
      </c>
      <c r="I17" t="s">
        <v>5</v>
      </c>
      <c r="J17">
        <v>10.4954</v>
      </c>
      <c r="K17">
        <v>4.5755999999999997</v>
      </c>
      <c r="L17">
        <v>136.09299999999999</v>
      </c>
      <c r="M17">
        <v>10417.2647</v>
      </c>
      <c r="N17">
        <v>8.0951000000000004</v>
      </c>
      <c r="O17">
        <v>11.8611</v>
      </c>
      <c r="P17">
        <v>0</v>
      </c>
    </row>
    <row r="18" spans="1:16" x14ac:dyDescent="0.3">
      <c r="A18" s="1">
        <v>41729</v>
      </c>
      <c r="B18">
        <v>94.706299999999999</v>
      </c>
      <c r="C18">
        <v>1.4447000000000001</v>
      </c>
      <c r="D18">
        <v>1.0349999999999999</v>
      </c>
      <c r="E18">
        <v>179.4983</v>
      </c>
      <c r="F18">
        <v>4.1494</v>
      </c>
      <c r="G18">
        <v>14.5007</v>
      </c>
      <c r="H18">
        <v>13.2354</v>
      </c>
      <c r="I18" t="s">
        <v>5</v>
      </c>
      <c r="J18">
        <v>9.6214999999999993</v>
      </c>
      <c r="K18">
        <v>4.7115</v>
      </c>
      <c r="L18">
        <v>292.54500000000002</v>
      </c>
      <c r="M18">
        <v>10417.2647</v>
      </c>
      <c r="N18">
        <v>7.8376000000000001</v>
      </c>
      <c r="O18">
        <v>12.9255</v>
      </c>
      <c r="P18">
        <v>0</v>
      </c>
    </row>
    <row r="19" spans="1:16" x14ac:dyDescent="0.3">
      <c r="A19" s="1">
        <v>41820</v>
      </c>
      <c r="B19">
        <v>97.378200000000007</v>
      </c>
      <c r="C19">
        <v>1.5954999999999999</v>
      </c>
      <c r="D19">
        <v>1.1637</v>
      </c>
      <c r="E19">
        <v>183.86930000000001</v>
      </c>
      <c r="F19">
        <v>4.5631000000000004</v>
      </c>
      <c r="G19">
        <v>15.265499999999999</v>
      </c>
      <c r="H19">
        <v>12.604800000000001</v>
      </c>
      <c r="I19" t="s">
        <v>5</v>
      </c>
      <c r="J19">
        <v>10.113799999999999</v>
      </c>
      <c r="K19">
        <v>4.5532000000000004</v>
      </c>
      <c r="L19">
        <v>110.36</v>
      </c>
      <c r="M19">
        <v>10417.2647</v>
      </c>
      <c r="N19">
        <v>8.1981000000000002</v>
      </c>
      <c r="O19">
        <v>13.310600000000001</v>
      </c>
      <c r="P19">
        <v>0</v>
      </c>
    </row>
    <row r="20" spans="1:16" x14ac:dyDescent="0.3">
      <c r="A20" s="1">
        <v>41912</v>
      </c>
      <c r="B20">
        <v>88.995400000000004</v>
      </c>
      <c r="C20">
        <v>1.6086</v>
      </c>
      <c r="D20">
        <v>1.2079</v>
      </c>
      <c r="E20">
        <v>170.90170000000001</v>
      </c>
      <c r="F20">
        <v>4.3807</v>
      </c>
      <c r="G20">
        <v>13.4551</v>
      </c>
      <c r="H20">
        <v>13.000400000000001</v>
      </c>
      <c r="I20" t="s">
        <v>5</v>
      </c>
      <c r="J20">
        <v>9.6888000000000005</v>
      </c>
      <c r="K20">
        <v>4.6131000000000002</v>
      </c>
      <c r="L20">
        <v>682.98599999999999</v>
      </c>
      <c r="M20">
        <v>10417.2647</v>
      </c>
      <c r="N20">
        <v>8.7240000000000002</v>
      </c>
      <c r="O20">
        <v>12.937899999999999</v>
      </c>
      <c r="P20">
        <v>0</v>
      </c>
    </row>
    <row r="21" spans="1:16" x14ac:dyDescent="0.3">
      <c r="A21" s="1">
        <v>42004</v>
      </c>
      <c r="B21">
        <v>81.100499999999997</v>
      </c>
      <c r="C21">
        <v>1.7408999999999999</v>
      </c>
      <c r="D21">
        <v>1.3542000000000001</v>
      </c>
      <c r="E21">
        <v>162.8229</v>
      </c>
      <c r="F21">
        <v>4.6154999999999999</v>
      </c>
      <c r="G21">
        <v>13.584199999999999</v>
      </c>
      <c r="H21">
        <v>12.601800000000001</v>
      </c>
      <c r="I21" t="s">
        <v>5</v>
      </c>
      <c r="J21">
        <v>10.1462</v>
      </c>
      <c r="K21">
        <v>5.0148000000000001</v>
      </c>
      <c r="L21">
        <v>-267.81400000000002</v>
      </c>
      <c r="M21">
        <v>-1208.8255999999999</v>
      </c>
      <c r="N21">
        <v>8.4989000000000008</v>
      </c>
      <c r="O21">
        <v>12.364599999999999</v>
      </c>
      <c r="P21">
        <v>0</v>
      </c>
    </row>
    <row r="22" spans="1:16" x14ac:dyDescent="0.3">
      <c r="A22" s="1">
        <v>42094</v>
      </c>
      <c r="B22">
        <v>75.3476</v>
      </c>
      <c r="C22">
        <v>1.6051</v>
      </c>
      <c r="D22">
        <v>1.1602000000000001</v>
      </c>
      <c r="E22">
        <v>170.94200000000001</v>
      </c>
      <c r="F22">
        <v>-0.65869999999999995</v>
      </c>
      <c r="G22">
        <v>-1.9512</v>
      </c>
      <c r="H22">
        <v>9.0266000000000002</v>
      </c>
      <c r="I22" t="s">
        <v>5</v>
      </c>
      <c r="J22">
        <v>13.417199999999999</v>
      </c>
      <c r="K22">
        <v>4.3902000000000001</v>
      </c>
      <c r="L22">
        <v>288.66800000000001</v>
      </c>
      <c r="M22">
        <v>-1208.8255999999999</v>
      </c>
      <c r="N22">
        <v>8.1123999999999992</v>
      </c>
      <c r="O22">
        <v>13.296799999999999</v>
      </c>
      <c r="P22">
        <v>0</v>
      </c>
    </row>
    <row r="23" spans="1:16" x14ac:dyDescent="0.3">
      <c r="A23" s="1">
        <v>42185</v>
      </c>
      <c r="B23">
        <v>73.371200000000002</v>
      </c>
      <c r="C23">
        <v>2.0480999999999998</v>
      </c>
      <c r="D23">
        <v>1.5177</v>
      </c>
      <c r="E23">
        <v>178.94149999999999</v>
      </c>
      <c r="F23">
        <v>4.6097000000000001</v>
      </c>
      <c r="G23">
        <v>13.991300000000001</v>
      </c>
      <c r="H23">
        <v>8.5789000000000009</v>
      </c>
      <c r="I23" t="s">
        <v>5</v>
      </c>
      <c r="J23">
        <v>13.264799999999999</v>
      </c>
      <c r="K23">
        <v>4.26</v>
      </c>
      <c r="L23">
        <v>-138.01</v>
      </c>
      <c r="M23">
        <v>-1208.8255999999999</v>
      </c>
      <c r="N23">
        <v>8.2695000000000007</v>
      </c>
      <c r="O23">
        <v>12.411799999999999</v>
      </c>
      <c r="P23">
        <v>0</v>
      </c>
    </row>
    <row r="24" spans="1:16" x14ac:dyDescent="0.3">
      <c r="A24" s="1">
        <v>42277</v>
      </c>
      <c r="B24">
        <v>67.259299999999996</v>
      </c>
      <c r="C24">
        <v>1.9655</v>
      </c>
      <c r="D24">
        <v>1.5225</v>
      </c>
      <c r="E24">
        <v>184.28980000000001</v>
      </c>
      <c r="F24">
        <v>4.9222999999999999</v>
      </c>
      <c r="G24">
        <v>14.4474</v>
      </c>
      <c r="H24">
        <v>9.1113999999999997</v>
      </c>
      <c r="I24" t="s">
        <v>5</v>
      </c>
      <c r="J24">
        <v>11.919700000000001</v>
      </c>
      <c r="K24">
        <v>4.2953000000000001</v>
      </c>
      <c r="L24">
        <v>507.65600000000001</v>
      </c>
      <c r="M24">
        <v>-1208.8255999999999</v>
      </c>
      <c r="N24">
        <v>8.5695999999999994</v>
      </c>
      <c r="O24">
        <v>12.3508</v>
      </c>
      <c r="P24">
        <v>0</v>
      </c>
    </row>
    <row r="25" spans="1:16" x14ac:dyDescent="0.3">
      <c r="A25" s="1">
        <v>42369</v>
      </c>
      <c r="B25">
        <v>67.259299999999996</v>
      </c>
      <c r="C25">
        <v>1.877</v>
      </c>
      <c r="D25">
        <v>1.5135999999999998</v>
      </c>
      <c r="E25">
        <v>187.45140000000001</v>
      </c>
      <c r="F25">
        <v>2.0434999999999999</v>
      </c>
      <c r="G25">
        <v>14.4474</v>
      </c>
      <c r="H25">
        <v>7.5296000000000003</v>
      </c>
      <c r="I25" t="s">
        <v>5</v>
      </c>
      <c r="J25">
        <v>12.964600000000001</v>
      </c>
      <c r="K25">
        <v>3.6703000000000001</v>
      </c>
      <c r="L25">
        <v>190.88800000000001</v>
      </c>
      <c r="M25">
        <v>7229.6854000000003</v>
      </c>
      <c r="N25">
        <v>8.5695999999999994</v>
      </c>
      <c r="O25">
        <v>12.3508</v>
      </c>
      <c r="P25">
        <v>0</v>
      </c>
    </row>
    <row r="26" spans="1:16" x14ac:dyDescent="0.3">
      <c r="A26" s="1">
        <v>42460</v>
      </c>
      <c r="B26">
        <v>67.259299999999996</v>
      </c>
      <c r="C26">
        <v>1.7185999999999999</v>
      </c>
      <c r="D26">
        <v>1.3477000000000001</v>
      </c>
      <c r="E26">
        <v>193.83430000000001</v>
      </c>
      <c r="F26">
        <v>3.5465999999999998</v>
      </c>
      <c r="G26">
        <v>10.1892</v>
      </c>
      <c r="H26">
        <v>10.332000000000001</v>
      </c>
      <c r="I26" t="s">
        <v>5</v>
      </c>
      <c r="J26">
        <v>10.784000000000001</v>
      </c>
      <c r="K26">
        <v>4.484</v>
      </c>
      <c r="L26">
        <v>255.815</v>
      </c>
      <c r="M26">
        <v>7229.6854000000003</v>
      </c>
      <c r="N26">
        <v>8.5695999999999994</v>
      </c>
      <c r="O26">
        <v>12.3508</v>
      </c>
      <c r="P26">
        <v>0</v>
      </c>
    </row>
    <row r="27" spans="1:16" x14ac:dyDescent="0.3">
      <c r="A27" s="1">
        <v>42551</v>
      </c>
      <c r="B27">
        <v>67.259299999999996</v>
      </c>
      <c r="C27">
        <v>1.6995</v>
      </c>
      <c r="D27">
        <v>1.3429</v>
      </c>
      <c r="E27">
        <v>191.76859999999999</v>
      </c>
      <c r="F27">
        <v>3.1981000000000002</v>
      </c>
      <c r="G27">
        <v>8.8515999999999995</v>
      </c>
      <c r="H27">
        <v>9.1214999999999993</v>
      </c>
      <c r="I27" t="s">
        <v>5</v>
      </c>
      <c r="J27">
        <v>11.7447</v>
      </c>
      <c r="K27">
        <v>4.3422000000000001</v>
      </c>
      <c r="L27">
        <v>331.197</v>
      </c>
      <c r="M27">
        <v>7229.6854000000003</v>
      </c>
      <c r="N27">
        <v>8.5695999999999994</v>
      </c>
      <c r="O27">
        <v>12.3508</v>
      </c>
      <c r="P27">
        <v>0</v>
      </c>
    </row>
    <row r="28" spans="1:16" x14ac:dyDescent="0.3">
      <c r="A28" s="1">
        <v>42643</v>
      </c>
      <c r="B28">
        <v>67.259299999999996</v>
      </c>
      <c r="C28">
        <v>1.6145</v>
      </c>
      <c r="D28">
        <v>1.2969999999999999</v>
      </c>
      <c r="E28">
        <v>185.77440000000001</v>
      </c>
      <c r="F28">
        <v>7.8327</v>
      </c>
      <c r="G28">
        <v>21.957899999999999</v>
      </c>
      <c r="H28">
        <v>11.117800000000001</v>
      </c>
      <c r="I28" t="s">
        <v>5</v>
      </c>
      <c r="J28">
        <v>9.2606999999999999</v>
      </c>
      <c r="K28">
        <v>4.3322000000000003</v>
      </c>
      <c r="L28">
        <v>319.00700000000001</v>
      </c>
      <c r="M28">
        <v>7229.6854000000003</v>
      </c>
      <c r="N28">
        <v>8.5695999999999994</v>
      </c>
      <c r="O28">
        <v>12.3508</v>
      </c>
      <c r="P28">
        <v>0</v>
      </c>
    </row>
    <row r="29" spans="1:16" x14ac:dyDescent="0.3">
      <c r="A29" s="1">
        <v>42734</v>
      </c>
      <c r="B29">
        <v>56.843600000000002</v>
      </c>
      <c r="C29">
        <v>1.4736</v>
      </c>
      <c r="D29">
        <v>0.91690000000000005</v>
      </c>
      <c r="E29">
        <v>195.88740000000001</v>
      </c>
      <c r="F29">
        <v>3.4969000000000001</v>
      </c>
      <c r="G29">
        <v>13.463799999999999</v>
      </c>
      <c r="H29">
        <v>12.3009</v>
      </c>
      <c r="I29" t="s">
        <v>5</v>
      </c>
      <c r="J29">
        <v>8.4608000000000008</v>
      </c>
      <c r="K29">
        <v>2.4937</v>
      </c>
      <c r="L29">
        <v>228.33</v>
      </c>
      <c r="M29">
        <v>6858.9188999999997</v>
      </c>
      <c r="N29">
        <v>8.5055999999999994</v>
      </c>
      <c r="O29">
        <v>15.059200000000001</v>
      </c>
      <c r="P29">
        <v>0</v>
      </c>
    </row>
    <row r="30" spans="1:16" x14ac:dyDescent="0.3">
      <c r="A30" s="1">
        <v>42825</v>
      </c>
      <c r="B30">
        <v>49.630800000000001</v>
      </c>
      <c r="C30">
        <v>1.6362999999999999</v>
      </c>
      <c r="D30">
        <v>1.3101</v>
      </c>
      <c r="E30">
        <v>176.8331</v>
      </c>
      <c r="F30">
        <v>8.3903999999999996</v>
      </c>
      <c r="G30">
        <v>33.289400000000001</v>
      </c>
      <c r="H30">
        <v>15.200200000000001</v>
      </c>
      <c r="I30" t="s">
        <v>5</v>
      </c>
      <c r="J30">
        <v>6.9393000000000002</v>
      </c>
      <c r="K30">
        <v>3.9957000000000003</v>
      </c>
      <c r="L30">
        <v>650.63599999999997</v>
      </c>
      <c r="M30">
        <v>6858.9188999999997</v>
      </c>
      <c r="N30">
        <v>6.8048000000000002</v>
      </c>
      <c r="O30">
        <v>10.9954</v>
      </c>
      <c r="P30">
        <v>0</v>
      </c>
    </row>
    <row r="31" spans="1:16" x14ac:dyDescent="0.3">
      <c r="A31" s="1">
        <v>42916</v>
      </c>
      <c r="B31">
        <v>41.982799999999997</v>
      </c>
      <c r="C31">
        <v>1.4509000000000001</v>
      </c>
      <c r="D31">
        <v>1.0734999999999999</v>
      </c>
      <c r="E31">
        <v>178.84690000000001</v>
      </c>
      <c r="F31">
        <v>3.6244000000000001</v>
      </c>
      <c r="G31">
        <v>14.492000000000001</v>
      </c>
      <c r="H31">
        <v>15.7761</v>
      </c>
      <c r="I31" t="s">
        <v>5</v>
      </c>
      <c r="J31">
        <v>6.843</v>
      </c>
      <c r="K31">
        <v>4.0016999999999996</v>
      </c>
      <c r="L31">
        <v>-34.518999999999998</v>
      </c>
      <c r="M31">
        <v>6858.9188999999997</v>
      </c>
      <c r="N31">
        <v>5.9863</v>
      </c>
      <c r="O31">
        <v>10.1881</v>
      </c>
      <c r="P31">
        <v>0</v>
      </c>
    </row>
    <row r="32" spans="1:16" x14ac:dyDescent="0.3">
      <c r="A32" s="1">
        <v>43007</v>
      </c>
      <c r="B32">
        <v>42.712200000000003</v>
      </c>
      <c r="C32">
        <v>1.4031</v>
      </c>
      <c r="D32">
        <v>1.0695000000000001</v>
      </c>
      <c r="E32">
        <v>190.1635</v>
      </c>
      <c r="F32">
        <v>3.6164000000000001</v>
      </c>
      <c r="G32">
        <v>14.295999999999999</v>
      </c>
      <c r="H32">
        <v>13.155900000000001</v>
      </c>
      <c r="I32" t="s">
        <v>5</v>
      </c>
      <c r="J32">
        <v>7.3649000000000004</v>
      </c>
      <c r="K32">
        <v>3.4454000000000002</v>
      </c>
      <c r="L32">
        <v>312.20400000000001</v>
      </c>
      <c r="M32">
        <v>6858.9188999999997</v>
      </c>
      <c r="N32">
        <v>5.4777000000000005</v>
      </c>
      <c r="O32">
        <v>8.4687999999999999</v>
      </c>
      <c r="P32">
        <v>0</v>
      </c>
    </row>
    <row r="33" spans="1:16" x14ac:dyDescent="0.3">
      <c r="A33" s="1">
        <v>43098</v>
      </c>
      <c r="B33">
        <v>44.649900000000002</v>
      </c>
      <c r="C33">
        <v>2.8592</v>
      </c>
      <c r="D33">
        <v>0.73540000000000005</v>
      </c>
      <c r="E33">
        <v>199.06549999999999</v>
      </c>
      <c r="F33">
        <v>1.3793</v>
      </c>
      <c r="G33">
        <v>5.4059999999999997</v>
      </c>
      <c r="H33">
        <v>11.840199999999999</v>
      </c>
      <c r="I33" t="s">
        <v>5</v>
      </c>
      <c r="J33">
        <v>8.9745000000000008</v>
      </c>
      <c r="K33">
        <v>2.964</v>
      </c>
      <c r="L33">
        <v>79.402000000000001</v>
      </c>
      <c r="M33">
        <v>4631.0871999999999</v>
      </c>
      <c r="N33">
        <v>6.7584</v>
      </c>
      <c r="O33">
        <v>15.866400000000001</v>
      </c>
      <c r="P33">
        <v>0</v>
      </c>
    </row>
    <row r="34" spans="1:16" x14ac:dyDescent="0.3">
      <c r="A34" s="1">
        <v>43188</v>
      </c>
      <c r="B34">
        <v>52.206699999999998</v>
      </c>
      <c r="C34">
        <v>2.9426999999999999</v>
      </c>
      <c r="D34">
        <v>0.74439999999999995</v>
      </c>
      <c r="E34">
        <v>206.60730000000001</v>
      </c>
      <c r="F34">
        <v>3.6179000000000001</v>
      </c>
      <c r="G34">
        <v>14.412800000000001</v>
      </c>
      <c r="H34">
        <v>8.6430000000000007</v>
      </c>
      <c r="I34" t="s">
        <v>5</v>
      </c>
      <c r="J34">
        <v>10.766299999999999</v>
      </c>
      <c r="K34">
        <v>2.7645</v>
      </c>
      <c r="L34">
        <v>130.096</v>
      </c>
      <c r="M34">
        <v>4631.0871999999999</v>
      </c>
      <c r="N34">
        <v>5.9470999999999998</v>
      </c>
      <c r="O34">
        <v>12.0336</v>
      </c>
      <c r="P34">
        <v>0</v>
      </c>
    </row>
    <row r="35" spans="1:16" x14ac:dyDescent="0.3">
      <c r="A35" s="1">
        <v>43280</v>
      </c>
      <c r="B35">
        <v>51.263599999999997</v>
      </c>
      <c r="C35">
        <v>1.8992</v>
      </c>
      <c r="D35">
        <v>0.46739999999999998</v>
      </c>
      <c r="E35">
        <v>232.3828</v>
      </c>
      <c r="F35">
        <v>3.661</v>
      </c>
      <c r="G35">
        <v>15.1784</v>
      </c>
      <c r="H35">
        <v>8.9055999999999997</v>
      </c>
      <c r="I35" t="s">
        <v>5</v>
      </c>
      <c r="J35">
        <v>11.063800000000001</v>
      </c>
      <c r="K35">
        <v>2.5773999999999999</v>
      </c>
      <c r="L35">
        <v>318.03699999999998</v>
      </c>
      <c r="M35">
        <v>4631.0871999999999</v>
      </c>
      <c r="N35">
        <v>5.7919</v>
      </c>
      <c r="O35">
        <v>11.529299999999999</v>
      </c>
      <c r="P35">
        <v>0</v>
      </c>
    </row>
    <row r="36" spans="1:16" x14ac:dyDescent="0.3">
      <c r="A36" s="1">
        <v>43371</v>
      </c>
      <c r="B36">
        <v>66.063900000000004</v>
      </c>
      <c r="C36">
        <v>1.8391999999999999</v>
      </c>
      <c r="D36">
        <v>0.47370000000000001</v>
      </c>
      <c r="E36">
        <v>267.33789999999999</v>
      </c>
      <c r="F36">
        <v>2.2953000000000001</v>
      </c>
      <c r="G36">
        <v>10.151199999999999</v>
      </c>
      <c r="H36">
        <v>8.3871000000000002</v>
      </c>
      <c r="I36" t="s">
        <v>5</v>
      </c>
      <c r="J36">
        <v>12.0518</v>
      </c>
      <c r="K36">
        <v>2.5762999999999998</v>
      </c>
      <c r="L36">
        <v>225.99100000000001</v>
      </c>
      <c r="M36">
        <v>4631.0871999999999</v>
      </c>
      <c r="N36">
        <v>5.7714999999999996</v>
      </c>
      <c r="O36">
        <v>11.285</v>
      </c>
      <c r="P36">
        <v>0</v>
      </c>
    </row>
    <row r="37" spans="1:16" x14ac:dyDescent="0.3">
      <c r="A37" s="1">
        <v>43465</v>
      </c>
      <c r="B37">
        <v>56.680999999999997</v>
      </c>
      <c r="C37">
        <v>1.7223000000000002</v>
      </c>
      <c r="D37">
        <v>0.4466</v>
      </c>
      <c r="E37">
        <v>272.77910000000003</v>
      </c>
      <c r="F37">
        <v>3.0234000000000001</v>
      </c>
      <c r="G37">
        <v>13.7501</v>
      </c>
      <c r="H37">
        <v>9.9596</v>
      </c>
      <c r="I37" t="s">
        <v>5</v>
      </c>
      <c r="J37">
        <v>9.2818000000000005</v>
      </c>
      <c r="K37">
        <v>2.3822999999999999</v>
      </c>
      <c r="L37">
        <v>107.913</v>
      </c>
      <c r="M37">
        <v>5011.4800999999998</v>
      </c>
      <c r="N37">
        <v>6.3833000000000002</v>
      </c>
      <c r="O37">
        <v>16.703399999999998</v>
      </c>
      <c r="P37">
        <v>0</v>
      </c>
    </row>
    <row r="38" spans="1:16" x14ac:dyDescent="0.3">
      <c r="A38" s="1">
        <v>43553</v>
      </c>
      <c r="B38">
        <v>70.715199999999996</v>
      </c>
      <c r="C38">
        <v>1.1208</v>
      </c>
      <c r="D38">
        <v>0.29360000000000003</v>
      </c>
      <c r="E38">
        <v>347.24290000000002</v>
      </c>
      <c r="F38">
        <v>2.589</v>
      </c>
      <c r="G38">
        <v>12.4132</v>
      </c>
      <c r="H38">
        <v>9.2880000000000003</v>
      </c>
      <c r="I38" t="s">
        <v>5</v>
      </c>
      <c r="J38">
        <v>9.1163000000000007</v>
      </c>
      <c r="K38">
        <v>1.6760000000000002</v>
      </c>
      <c r="L38">
        <v>-57.573999999999998</v>
      </c>
      <c r="M38">
        <v>5011.4800999999998</v>
      </c>
      <c r="N38">
        <v>5.9717000000000002</v>
      </c>
      <c r="O38">
        <v>20.185099999999998</v>
      </c>
      <c r="P38">
        <v>0</v>
      </c>
    </row>
    <row r="39" spans="1:16" x14ac:dyDescent="0.3">
      <c r="A39" s="1">
        <v>43644</v>
      </c>
      <c r="B39">
        <v>76.483900000000006</v>
      </c>
      <c r="C39">
        <v>1.1197999999999999</v>
      </c>
      <c r="D39">
        <v>0.9798</v>
      </c>
      <c r="E39">
        <v>297.11329999999998</v>
      </c>
      <c r="F39">
        <v>3.508</v>
      </c>
      <c r="G39">
        <v>16.248100000000001</v>
      </c>
      <c r="H39">
        <v>9.7096999999999998</v>
      </c>
      <c r="I39" t="s">
        <v>5</v>
      </c>
      <c r="J39">
        <v>7.383</v>
      </c>
      <c r="K39">
        <v>2.0438999999999998</v>
      </c>
      <c r="L39">
        <v>434.77100000000002</v>
      </c>
      <c r="M39">
        <v>5011.4800999999998</v>
      </c>
      <c r="N39">
        <v>5.8419999999999996</v>
      </c>
      <c r="O39">
        <v>17.176500000000001</v>
      </c>
      <c r="P39">
        <v>0</v>
      </c>
    </row>
    <row r="40" spans="1:16" x14ac:dyDescent="0.3">
      <c r="A40" s="1">
        <v>43738</v>
      </c>
      <c r="B40">
        <v>83.701899999999995</v>
      </c>
      <c r="C40">
        <v>1.8121</v>
      </c>
      <c r="D40">
        <v>1.4752000000000001</v>
      </c>
      <c r="E40">
        <v>482.72109999999998</v>
      </c>
      <c r="F40">
        <v>4.2706999999999997</v>
      </c>
      <c r="G40">
        <v>13.027699999999999</v>
      </c>
      <c r="H40">
        <v>11.154299999999999</v>
      </c>
      <c r="I40" t="s">
        <v>5</v>
      </c>
      <c r="J40">
        <v>7.1098999999999997</v>
      </c>
      <c r="K40">
        <v>2.5544000000000002</v>
      </c>
      <c r="L40">
        <v>467.44499999999999</v>
      </c>
      <c r="M40">
        <v>5011.4800999999998</v>
      </c>
      <c r="N40">
        <v>6.0353000000000003</v>
      </c>
      <c r="O40">
        <v>20.095700000000001</v>
      </c>
      <c r="P40">
        <v>0</v>
      </c>
    </row>
    <row r="41" spans="1:16" x14ac:dyDescent="0.3">
      <c r="A41" s="1">
        <v>43830</v>
      </c>
      <c r="B41">
        <v>77.090400000000002</v>
      </c>
      <c r="C41">
        <v>1.5556999999999999</v>
      </c>
      <c r="D41">
        <v>1.2265999999999999</v>
      </c>
      <c r="E41">
        <v>523.85389999999995</v>
      </c>
      <c r="F41">
        <v>5.0254000000000003</v>
      </c>
      <c r="G41">
        <v>15.959099999999999</v>
      </c>
      <c r="H41">
        <v>11.834</v>
      </c>
      <c r="I41" t="s">
        <v>5</v>
      </c>
      <c r="J41">
        <v>7.5553999999999997</v>
      </c>
      <c r="K41">
        <v>2.3811</v>
      </c>
      <c r="L41">
        <v>461.16699999999997</v>
      </c>
      <c r="M41">
        <v>10469.692300000001</v>
      </c>
      <c r="N41">
        <v>6.2331000000000003</v>
      </c>
      <c r="O41">
        <v>18.2331</v>
      </c>
      <c r="P41">
        <v>0</v>
      </c>
    </row>
    <row r="42" spans="1:16" x14ac:dyDescent="0.3">
      <c r="A42" s="1">
        <v>43921</v>
      </c>
      <c r="B42">
        <v>79.281300000000002</v>
      </c>
      <c r="C42">
        <v>1.8120000000000001</v>
      </c>
      <c r="D42">
        <v>1.446</v>
      </c>
      <c r="E42">
        <v>599.57799999999997</v>
      </c>
      <c r="F42">
        <v>5.2523999999999997</v>
      </c>
      <c r="G42">
        <v>16.379300000000001</v>
      </c>
      <c r="H42">
        <v>11.1957</v>
      </c>
      <c r="I42" t="s">
        <v>5</v>
      </c>
      <c r="J42">
        <v>7.2728000000000002</v>
      </c>
      <c r="K42">
        <v>2.4424000000000001</v>
      </c>
      <c r="L42">
        <v>205.43899999999999</v>
      </c>
      <c r="M42">
        <v>10469.692300000001</v>
      </c>
      <c r="N42">
        <v>6.0879000000000003</v>
      </c>
      <c r="O42">
        <v>22.449000000000002</v>
      </c>
      <c r="P42">
        <v>0</v>
      </c>
    </row>
    <row r="43" spans="1:16" x14ac:dyDescent="0.3">
      <c r="A43" s="1">
        <v>44012</v>
      </c>
      <c r="B43">
        <v>81.673900000000003</v>
      </c>
      <c r="C43">
        <v>1.3521000000000001</v>
      </c>
      <c r="D43">
        <v>1.1358999999999999</v>
      </c>
      <c r="E43">
        <v>597.57270000000005</v>
      </c>
      <c r="F43">
        <v>5.0369999999999999</v>
      </c>
      <c r="G43">
        <v>14.2334</v>
      </c>
      <c r="H43">
        <v>10.095599999999999</v>
      </c>
      <c r="I43" t="s">
        <v>5</v>
      </c>
      <c r="J43">
        <v>7.5961999999999996</v>
      </c>
      <c r="K43">
        <v>2.1107</v>
      </c>
      <c r="L43">
        <v>514.39700000000005</v>
      </c>
      <c r="M43">
        <v>10469.692300000001</v>
      </c>
      <c r="N43">
        <v>6.0923999999999996</v>
      </c>
      <c r="O43">
        <v>21.314599999999999</v>
      </c>
      <c r="P43">
        <v>0</v>
      </c>
    </row>
    <row r="44" spans="1:16" x14ac:dyDescent="0.3">
      <c r="A44" s="1">
        <v>44104</v>
      </c>
      <c r="B44">
        <v>77.4285</v>
      </c>
      <c r="C44">
        <v>1.3723000000000001</v>
      </c>
      <c r="D44">
        <v>1.014</v>
      </c>
      <c r="E44">
        <v>705.25620000000004</v>
      </c>
      <c r="F44">
        <v>5.9419000000000004</v>
      </c>
      <c r="G44">
        <v>14.9678</v>
      </c>
      <c r="H44">
        <v>12.17</v>
      </c>
      <c r="I44" t="s">
        <v>5</v>
      </c>
      <c r="J44">
        <v>8.3498999999999999</v>
      </c>
      <c r="K44">
        <v>2.5718000000000001</v>
      </c>
      <c r="L44">
        <v>324.49799999999999</v>
      </c>
      <c r="M44">
        <v>10469.692300000001</v>
      </c>
      <c r="N44">
        <v>6.2305000000000001</v>
      </c>
      <c r="O44">
        <v>22.035900000000002</v>
      </c>
      <c r="P44">
        <v>0</v>
      </c>
    </row>
  </sheetData>
  <phoneticPr fontId="18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4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_xll.BDH("HCA US Equity",B$1:P$1,"CQ1 2010","","Dir=V","Per=Q","Days=A","Dts=S","cols=16;rows=43")</f>
        <v>#NAME?</v>
      </c>
      <c r="B2" t="s">
        <v>5</v>
      </c>
      <c r="C2">
        <v>1.4741</v>
      </c>
      <c r="D2">
        <v>0.93330000000000002</v>
      </c>
      <c r="E2" t="s">
        <v>5</v>
      </c>
      <c r="F2">
        <v>2.1957</v>
      </c>
      <c r="G2">
        <v>16.232099999999999</v>
      </c>
      <c r="H2" t="s">
        <v>5</v>
      </c>
      <c r="I2" t="s">
        <v>5</v>
      </c>
      <c r="J2" t="s">
        <v>5</v>
      </c>
      <c r="K2" t="s">
        <v>5</v>
      </c>
      <c r="L2">
        <v>645</v>
      </c>
      <c r="M2" t="s">
        <v>5</v>
      </c>
      <c r="N2" t="s">
        <v>5</v>
      </c>
      <c r="O2" t="s">
        <v>5</v>
      </c>
      <c r="P2">
        <v>0</v>
      </c>
    </row>
    <row r="3" spans="1:16" x14ac:dyDescent="0.3">
      <c r="A3" s="1">
        <v>40359</v>
      </c>
      <c r="B3" t="s">
        <v>5</v>
      </c>
      <c r="C3">
        <v>1.5447</v>
      </c>
      <c r="D3">
        <v>0.93679999999999997</v>
      </c>
      <c r="E3" t="s">
        <v>5</v>
      </c>
      <c r="F3">
        <v>1.8283</v>
      </c>
      <c r="G3">
        <v>13.9064</v>
      </c>
      <c r="H3" t="s">
        <v>5</v>
      </c>
      <c r="I3" t="s">
        <v>5</v>
      </c>
      <c r="J3" t="s">
        <v>5</v>
      </c>
      <c r="K3" t="s">
        <v>5</v>
      </c>
      <c r="L3">
        <v>72</v>
      </c>
      <c r="M3" t="s">
        <v>5</v>
      </c>
      <c r="N3" t="s">
        <v>5</v>
      </c>
      <c r="O3" t="s">
        <v>5</v>
      </c>
      <c r="P3">
        <v>0</v>
      </c>
    </row>
    <row r="4" spans="1:16" x14ac:dyDescent="0.3">
      <c r="A4" s="1">
        <v>40451</v>
      </c>
      <c r="B4" t="s">
        <v>5</v>
      </c>
      <c r="C4">
        <v>1.5129000000000001</v>
      </c>
      <c r="D4">
        <v>0.92679999999999996</v>
      </c>
      <c r="E4" t="s">
        <v>5</v>
      </c>
      <c r="F4">
        <v>1.7638</v>
      </c>
      <c r="G4">
        <v>13.369899999999999</v>
      </c>
      <c r="H4" t="s">
        <v>5</v>
      </c>
      <c r="I4" t="s">
        <v>5</v>
      </c>
      <c r="J4" t="s">
        <v>5</v>
      </c>
      <c r="K4" t="s">
        <v>5</v>
      </c>
      <c r="L4">
        <v>876</v>
      </c>
      <c r="M4" t="s">
        <v>5</v>
      </c>
      <c r="N4" t="s">
        <v>5</v>
      </c>
      <c r="O4" t="s">
        <v>5</v>
      </c>
      <c r="P4">
        <v>0</v>
      </c>
    </row>
    <row r="5" spans="1:16" x14ac:dyDescent="0.3">
      <c r="A5" s="1">
        <v>40543</v>
      </c>
      <c r="B5" t="s">
        <v>5</v>
      </c>
      <c r="C5">
        <v>1.6208</v>
      </c>
      <c r="D5">
        <v>0.99390000000000001</v>
      </c>
      <c r="E5" t="s">
        <v>5</v>
      </c>
      <c r="F5">
        <v>1.9354</v>
      </c>
      <c r="G5">
        <v>14.2159</v>
      </c>
      <c r="H5">
        <v>17.165900000000001</v>
      </c>
      <c r="I5" t="s">
        <v>5</v>
      </c>
      <c r="J5" t="s">
        <v>5</v>
      </c>
      <c r="K5" t="s">
        <v>5</v>
      </c>
      <c r="L5">
        <v>9</v>
      </c>
      <c r="M5">
        <v>2443.299</v>
      </c>
      <c r="N5">
        <v>7.4522000000000004</v>
      </c>
      <c r="O5" t="s">
        <v>5</v>
      </c>
      <c r="P5">
        <v>0</v>
      </c>
    </row>
    <row r="6" spans="1:16" x14ac:dyDescent="0.3">
      <c r="A6" s="1">
        <v>40633</v>
      </c>
      <c r="B6" t="s">
        <v>5</v>
      </c>
      <c r="C6">
        <v>1.6372</v>
      </c>
      <c r="D6">
        <v>1.0810999999999999</v>
      </c>
      <c r="E6" t="s">
        <v>5</v>
      </c>
      <c r="F6">
        <v>1.8273999999999999</v>
      </c>
      <c r="G6">
        <v>13.1515</v>
      </c>
      <c r="H6">
        <v>17.8614</v>
      </c>
      <c r="I6" t="s">
        <v>5</v>
      </c>
      <c r="J6">
        <v>8.2882999999999996</v>
      </c>
      <c r="K6">
        <v>1.6813</v>
      </c>
      <c r="L6">
        <v>589</v>
      </c>
      <c r="M6">
        <v>2443.299</v>
      </c>
      <c r="N6">
        <v>7.1707999999999998</v>
      </c>
      <c r="O6" t="s">
        <v>5</v>
      </c>
      <c r="P6">
        <v>0</v>
      </c>
    </row>
    <row r="7" spans="1:16" x14ac:dyDescent="0.3">
      <c r="A7" s="1">
        <v>40724</v>
      </c>
      <c r="B7" t="s">
        <v>5</v>
      </c>
      <c r="C7">
        <v>1.6108</v>
      </c>
      <c r="D7">
        <v>1.0484</v>
      </c>
      <c r="E7" t="s">
        <v>5</v>
      </c>
      <c r="F7">
        <v>1.8269</v>
      </c>
      <c r="G7">
        <v>13.1053</v>
      </c>
      <c r="H7">
        <v>17.764700000000001</v>
      </c>
      <c r="I7" t="s">
        <v>5</v>
      </c>
      <c r="J7">
        <v>8.1104000000000003</v>
      </c>
      <c r="K7">
        <v>1.6794</v>
      </c>
      <c r="L7">
        <v>301</v>
      </c>
      <c r="M7">
        <v>2443.299</v>
      </c>
      <c r="N7">
        <v>7.4508999999999999</v>
      </c>
      <c r="O7" t="s">
        <v>5</v>
      </c>
      <c r="P7">
        <v>0</v>
      </c>
    </row>
    <row r="8" spans="1:16" x14ac:dyDescent="0.3">
      <c r="A8" s="1">
        <v>40816</v>
      </c>
      <c r="B8" t="s">
        <v>5</v>
      </c>
      <c r="C8">
        <v>1.5670999999999999</v>
      </c>
      <c r="D8">
        <v>1.0029999999999999</v>
      </c>
      <c r="E8" t="s">
        <v>5</v>
      </c>
      <c r="F8">
        <v>1.79</v>
      </c>
      <c r="G8">
        <v>12.7997</v>
      </c>
      <c r="H8">
        <v>18.147300000000001</v>
      </c>
      <c r="I8" t="s">
        <v>5</v>
      </c>
      <c r="J8">
        <v>7.1204000000000001</v>
      </c>
      <c r="K8">
        <v>1.5609999999999999</v>
      </c>
      <c r="L8">
        <v>486</v>
      </c>
      <c r="M8">
        <v>2443.299</v>
      </c>
      <c r="N8">
        <v>7.6905000000000001</v>
      </c>
      <c r="O8" t="s">
        <v>5</v>
      </c>
      <c r="P8">
        <v>0</v>
      </c>
    </row>
    <row r="9" spans="1:16" x14ac:dyDescent="0.3">
      <c r="A9" s="1">
        <v>40907</v>
      </c>
      <c r="B9" t="s">
        <v>5</v>
      </c>
      <c r="C9">
        <v>1.3023</v>
      </c>
      <c r="D9">
        <v>0.88329999999999997</v>
      </c>
      <c r="E9" t="s">
        <v>5</v>
      </c>
      <c r="F9">
        <v>5.9312000000000005</v>
      </c>
      <c r="G9">
        <v>35.500100000000003</v>
      </c>
      <c r="H9">
        <v>23.675599999999999</v>
      </c>
      <c r="I9" t="s">
        <v>5</v>
      </c>
      <c r="J9">
        <v>5.3052999999999999</v>
      </c>
      <c r="K9">
        <v>1.8803999999999998</v>
      </c>
      <c r="L9">
        <v>878</v>
      </c>
      <c r="M9">
        <v>6969.8491999999997</v>
      </c>
      <c r="N9">
        <v>7.0967000000000002</v>
      </c>
      <c r="O9" t="s">
        <v>5</v>
      </c>
      <c r="P9">
        <v>0</v>
      </c>
    </row>
    <row r="10" spans="1:16" x14ac:dyDescent="0.3">
      <c r="A10" s="1">
        <v>40998</v>
      </c>
      <c r="B10" t="s">
        <v>5</v>
      </c>
      <c r="C10">
        <v>1.2968999999999999</v>
      </c>
      <c r="D10">
        <v>0.9526</v>
      </c>
      <c r="E10" t="s">
        <v>5</v>
      </c>
      <c r="F10">
        <v>3.0293999999999999</v>
      </c>
      <c r="G10">
        <v>15.931000000000001</v>
      </c>
      <c r="H10">
        <v>25.880199999999999</v>
      </c>
      <c r="I10" t="s">
        <v>5</v>
      </c>
      <c r="J10">
        <v>5.2728999999999999</v>
      </c>
      <c r="K10">
        <v>1.9641999999999999</v>
      </c>
      <c r="L10">
        <v>462</v>
      </c>
      <c r="M10">
        <v>6969.8491999999997</v>
      </c>
      <c r="N10">
        <v>6.8652999999999995</v>
      </c>
      <c r="O10" t="s">
        <v>5</v>
      </c>
      <c r="P10">
        <v>162.1985</v>
      </c>
    </row>
    <row r="11" spans="1:16" x14ac:dyDescent="0.3">
      <c r="A11" s="1">
        <v>41089</v>
      </c>
      <c r="B11" t="s">
        <v>5</v>
      </c>
      <c r="C11">
        <v>1.3103</v>
      </c>
      <c r="D11">
        <v>0.91849999999999998</v>
      </c>
      <c r="E11" t="s">
        <v>5</v>
      </c>
      <c r="F11">
        <v>2.3839000000000001</v>
      </c>
      <c r="G11">
        <v>13.165699999999999</v>
      </c>
      <c r="H11">
        <v>26.349599999999999</v>
      </c>
      <c r="I11" t="s">
        <v>5</v>
      </c>
      <c r="J11">
        <v>5.3613999999999997</v>
      </c>
      <c r="K11">
        <v>2.0983000000000001</v>
      </c>
      <c r="L11">
        <v>1011</v>
      </c>
      <c r="M11">
        <v>6969.8491999999997</v>
      </c>
      <c r="N11">
        <v>7.4828999999999999</v>
      </c>
      <c r="O11" t="s">
        <v>5</v>
      </c>
      <c r="P11">
        <v>0</v>
      </c>
    </row>
    <row r="12" spans="1:16" x14ac:dyDescent="0.3">
      <c r="A12" s="1">
        <v>41180</v>
      </c>
      <c r="B12" t="s">
        <v>5</v>
      </c>
      <c r="C12">
        <v>1.2406999999999999</v>
      </c>
      <c r="D12">
        <v>0.86499999999999999</v>
      </c>
      <c r="E12" t="s">
        <v>5</v>
      </c>
      <c r="F12">
        <v>2.2107999999999999</v>
      </c>
      <c r="G12">
        <v>12.2302</v>
      </c>
      <c r="H12">
        <v>26.528400000000001</v>
      </c>
      <c r="I12" t="s">
        <v>5</v>
      </c>
      <c r="J12">
        <v>5.4425999999999997</v>
      </c>
      <c r="K12">
        <v>2.1640000000000001</v>
      </c>
      <c r="L12">
        <v>171</v>
      </c>
      <c r="M12">
        <v>6969.8491999999997</v>
      </c>
      <c r="N12">
        <v>7.5907999999999998</v>
      </c>
      <c r="O12" t="s">
        <v>5</v>
      </c>
      <c r="P12">
        <v>0</v>
      </c>
    </row>
    <row r="13" spans="1:16" x14ac:dyDescent="0.3">
      <c r="A13" s="1">
        <v>41274</v>
      </c>
      <c r="B13" t="s">
        <v>5</v>
      </c>
      <c r="C13">
        <v>1.2578</v>
      </c>
      <c r="D13">
        <v>0.87119999999999997</v>
      </c>
      <c r="E13" t="s">
        <v>5</v>
      </c>
      <c r="F13">
        <v>2.0065</v>
      </c>
      <c r="G13">
        <v>10.991199999999999</v>
      </c>
      <c r="H13">
        <v>17.801600000000001</v>
      </c>
      <c r="I13" t="s">
        <v>5</v>
      </c>
      <c r="J13">
        <v>7.1523000000000003</v>
      </c>
      <c r="K13">
        <v>1.7215</v>
      </c>
      <c r="L13">
        <v>669</v>
      </c>
      <c r="M13">
        <v>6969.8491999999997</v>
      </c>
      <c r="N13">
        <v>7.1727999999999996</v>
      </c>
      <c r="O13" t="s">
        <v>5</v>
      </c>
      <c r="P13">
        <v>660.85649999999998</v>
      </c>
    </row>
    <row r="14" spans="1:16" x14ac:dyDescent="0.3">
      <c r="A14" s="1">
        <v>41361</v>
      </c>
      <c r="B14" t="s">
        <v>5</v>
      </c>
      <c r="C14">
        <v>1.2998000000000001</v>
      </c>
      <c r="D14">
        <v>0.91320000000000001</v>
      </c>
      <c r="E14" t="s">
        <v>5</v>
      </c>
      <c r="F14">
        <v>2.2903000000000002</v>
      </c>
      <c r="G14">
        <v>12.8081</v>
      </c>
      <c r="H14">
        <v>16.2072</v>
      </c>
      <c r="I14" t="s">
        <v>5</v>
      </c>
      <c r="J14">
        <v>8.2483000000000004</v>
      </c>
      <c r="K14">
        <v>1.8128</v>
      </c>
      <c r="L14">
        <v>336</v>
      </c>
      <c r="M14">
        <v>6969.8491999999997</v>
      </c>
      <c r="N14">
        <v>6.7755999999999998</v>
      </c>
      <c r="O14" t="s">
        <v>5</v>
      </c>
      <c r="P14">
        <v>0</v>
      </c>
    </row>
    <row r="15" spans="1:16" x14ac:dyDescent="0.3">
      <c r="A15" s="1">
        <v>41453</v>
      </c>
      <c r="B15" t="s">
        <v>5</v>
      </c>
      <c r="C15">
        <v>1.2942</v>
      </c>
      <c r="D15">
        <v>0.89319999999999999</v>
      </c>
      <c r="E15" t="s">
        <v>5</v>
      </c>
      <c r="F15">
        <v>2.6061000000000001</v>
      </c>
      <c r="G15">
        <v>14.2485</v>
      </c>
      <c r="H15">
        <v>16.7271</v>
      </c>
      <c r="I15" t="s">
        <v>5</v>
      </c>
      <c r="J15">
        <v>7.6688000000000001</v>
      </c>
      <c r="K15">
        <v>1.8391999999999999</v>
      </c>
      <c r="L15">
        <v>322</v>
      </c>
      <c r="M15">
        <v>6969.8491999999997</v>
      </c>
      <c r="N15">
        <v>7.1033999999999997</v>
      </c>
      <c r="O15" t="s">
        <v>5</v>
      </c>
      <c r="P15">
        <v>0</v>
      </c>
    </row>
    <row r="16" spans="1:16" x14ac:dyDescent="0.3">
      <c r="A16" s="1">
        <v>41547</v>
      </c>
      <c r="B16" t="s">
        <v>5</v>
      </c>
      <c r="C16">
        <v>1.4339999999999999</v>
      </c>
      <c r="D16">
        <v>0.998</v>
      </c>
      <c r="E16" t="s">
        <v>5</v>
      </c>
      <c r="F16">
        <v>2.3472</v>
      </c>
      <c r="G16">
        <v>12.712899999999999</v>
      </c>
      <c r="H16">
        <v>16.719000000000001</v>
      </c>
      <c r="I16" t="s">
        <v>5</v>
      </c>
      <c r="J16">
        <v>8.0518000000000001</v>
      </c>
      <c r="K16">
        <v>1.9633</v>
      </c>
      <c r="L16">
        <v>449</v>
      </c>
      <c r="M16">
        <v>6969.8491999999997</v>
      </c>
      <c r="N16">
        <v>7.0951000000000004</v>
      </c>
      <c r="O16" t="s">
        <v>5</v>
      </c>
      <c r="P16">
        <v>0</v>
      </c>
    </row>
    <row r="17" spans="1:16" x14ac:dyDescent="0.3">
      <c r="A17" s="1">
        <v>41639</v>
      </c>
      <c r="B17" t="s">
        <v>5</v>
      </c>
      <c r="C17">
        <v>1.4112</v>
      </c>
      <c r="D17">
        <v>0.98719999999999997</v>
      </c>
      <c r="E17" t="s">
        <v>5</v>
      </c>
      <c r="F17">
        <v>2.6447000000000003</v>
      </c>
      <c r="G17">
        <v>13.6487</v>
      </c>
      <c r="H17">
        <v>17.437100000000001</v>
      </c>
      <c r="I17" t="s">
        <v>5</v>
      </c>
      <c r="J17">
        <v>8.0187000000000008</v>
      </c>
      <c r="K17">
        <v>2.0564</v>
      </c>
      <c r="L17">
        <v>630</v>
      </c>
      <c r="M17">
        <v>6969.8491999999997</v>
      </c>
      <c r="N17">
        <v>6.9193999999999996</v>
      </c>
      <c r="O17" t="s">
        <v>5</v>
      </c>
      <c r="P17">
        <v>0</v>
      </c>
    </row>
    <row r="18" spans="1:16" x14ac:dyDescent="0.3">
      <c r="A18" s="1">
        <v>41729</v>
      </c>
      <c r="B18" t="s">
        <v>5</v>
      </c>
      <c r="C18">
        <v>1.5068999999999999</v>
      </c>
      <c r="D18">
        <v>1.0760000000000001</v>
      </c>
      <c r="E18" t="s">
        <v>5</v>
      </c>
      <c r="F18">
        <v>2.3477999999999999</v>
      </c>
      <c r="G18">
        <v>12.228300000000001</v>
      </c>
      <c r="H18">
        <v>17.1356</v>
      </c>
      <c r="I18" t="s">
        <v>5</v>
      </c>
      <c r="J18">
        <v>8.3161000000000005</v>
      </c>
      <c r="K18">
        <v>2.0817999999999999</v>
      </c>
      <c r="L18">
        <v>43</v>
      </c>
      <c r="M18">
        <v>6969.8491999999997</v>
      </c>
      <c r="N18">
        <v>6.6707000000000001</v>
      </c>
      <c r="O18" t="s">
        <v>5</v>
      </c>
      <c r="P18">
        <v>0</v>
      </c>
    </row>
    <row r="19" spans="1:16" x14ac:dyDescent="0.3">
      <c r="A19" s="1">
        <v>41820</v>
      </c>
      <c r="B19" t="s">
        <v>5</v>
      </c>
      <c r="C19">
        <v>1.488</v>
      </c>
      <c r="D19">
        <v>1.0399</v>
      </c>
      <c r="E19" t="s">
        <v>5</v>
      </c>
      <c r="F19">
        <v>3.5175999999999998</v>
      </c>
      <c r="G19">
        <v>16.273</v>
      </c>
      <c r="H19">
        <v>18.2316</v>
      </c>
      <c r="I19" t="s">
        <v>5</v>
      </c>
      <c r="J19">
        <v>8.2182999999999993</v>
      </c>
      <c r="K19">
        <v>2.2050999999999998</v>
      </c>
      <c r="L19">
        <v>737</v>
      </c>
      <c r="M19">
        <v>6969.8491999999997</v>
      </c>
      <c r="N19">
        <v>6.8074000000000003</v>
      </c>
      <c r="O19" t="s">
        <v>5</v>
      </c>
      <c r="P19">
        <v>0</v>
      </c>
    </row>
    <row r="20" spans="1:16" x14ac:dyDescent="0.3">
      <c r="A20" s="1">
        <v>41912</v>
      </c>
      <c r="B20" t="s">
        <v>5</v>
      </c>
      <c r="C20">
        <v>1.514</v>
      </c>
      <c r="D20">
        <v>1.0723</v>
      </c>
      <c r="E20" t="s">
        <v>5</v>
      </c>
      <c r="F20">
        <v>3.0960000000000001</v>
      </c>
      <c r="G20">
        <v>14.3384</v>
      </c>
      <c r="H20">
        <v>18.9284</v>
      </c>
      <c r="I20" t="s">
        <v>5</v>
      </c>
      <c r="J20">
        <v>8.6285000000000007</v>
      </c>
      <c r="K20">
        <v>2.3986999999999998</v>
      </c>
      <c r="L20">
        <v>559</v>
      </c>
      <c r="M20">
        <v>6969.8491999999997</v>
      </c>
      <c r="N20">
        <v>6.9138999999999999</v>
      </c>
      <c r="O20" t="s">
        <v>5</v>
      </c>
      <c r="P20">
        <v>0</v>
      </c>
    </row>
    <row r="21" spans="1:16" x14ac:dyDescent="0.3">
      <c r="A21" s="1">
        <v>42004</v>
      </c>
      <c r="B21" t="s">
        <v>5</v>
      </c>
      <c r="C21">
        <v>1.6295999999999999</v>
      </c>
      <c r="D21">
        <v>1.1423000000000001</v>
      </c>
      <c r="E21" t="s">
        <v>5</v>
      </c>
      <c r="F21">
        <v>3.3986000000000001</v>
      </c>
      <c r="G21">
        <v>15.130800000000001</v>
      </c>
      <c r="H21">
        <v>19.832100000000001</v>
      </c>
      <c r="I21" t="s">
        <v>5</v>
      </c>
      <c r="J21">
        <v>8.6432000000000002</v>
      </c>
      <c r="K21">
        <v>2.48</v>
      </c>
      <c r="L21">
        <v>933</v>
      </c>
      <c r="M21">
        <v>9038.8888999999999</v>
      </c>
      <c r="N21">
        <v>6.7727000000000004</v>
      </c>
      <c r="O21" t="s">
        <v>5</v>
      </c>
      <c r="P21">
        <v>0</v>
      </c>
    </row>
    <row r="22" spans="1:16" x14ac:dyDescent="0.3">
      <c r="A22" s="1">
        <v>42094</v>
      </c>
      <c r="B22" t="s">
        <v>5</v>
      </c>
      <c r="C22">
        <v>1.2730000000000001</v>
      </c>
      <c r="D22">
        <v>0.9083</v>
      </c>
      <c r="E22" t="s">
        <v>5</v>
      </c>
      <c r="F22">
        <v>3.4605999999999999</v>
      </c>
      <c r="G22">
        <v>14.9855</v>
      </c>
      <c r="H22">
        <v>20.5441</v>
      </c>
      <c r="I22" t="s">
        <v>5</v>
      </c>
      <c r="J22">
        <v>8.1570999999999998</v>
      </c>
      <c r="K22">
        <v>2.4681999999999999</v>
      </c>
      <c r="L22">
        <v>572</v>
      </c>
      <c r="M22">
        <v>9038.8888999999999</v>
      </c>
      <c r="N22">
        <v>6.6150000000000002</v>
      </c>
      <c r="O22" t="s">
        <v>5</v>
      </c>
      <c r="P22">
        <v>0</v>
      </c>
    </row>
    <row r="23" spans="1:16" x14ac:dyDescent="0.3">
      <c r="A23" s="1">
        <v>42185</v>
      </c>
      <c r="B23" t="s">
        <v>5</v>
      </c>
      <c r="C23">
        <v>1.4727000000000001</v>
      </c>
      <c r="D23">
        <v>1.0265</v>
      </c>
      <c r="E23" t="s">
        <v>5</v>
      </c>
      <c r="F23">
        <v>3.5552999999999999</v>
      </c>
      <c r="G23">
        <v>15.267300000000001</v>
      </c>
      <c r="H23">
        <v>20.413499999999999</v>
      </c>
      <c r="I23" t="s">
        <v>5</v>
      </c>
      <c r="J23">
        <v>8.9585000000000008</v>
      </c>
      <c r="K23">
        <v>2.6198999999999999</v>
      </c>
      <c r="L23">
        <v>499</v>
      </c>
      <c r="M23">
        <v>9038.8888999999999</v>
      </c>
      <c r="N23">
        <v>6.8161000000000005</v>
      </c>
      <c r="O23" t="s">
        <v>5</v>
      </c>
      <c r="P23">
        <v>0</v>
      </c>
    </row>
    <row r="24" spans="1:16" x14ac:dyDescent="0.3">
      <c r="A24" s="1">
        <v>42277</v>
      </c>
      <c r="B24" t="s">
        <v>5</v>
      </c>
      <c r="C24">
        <v>1.4605999999999999</v>
      </c>
      <c r="D24">
        <v>1.0162</v>
      </c>
      <c r="E24" t="s">
        <v>5</v>
      </c>
      <c r="F24">
        <v>3.1995</v>
      </c>
      <c r="G24">
        <v>13.3421</v>
      </c>
      <c r="H24">
        <v>20.2593</v>
      </c>
      <c r="I24" t="s">
        <v>5</v>
      </c>
      <c r="J24">
        <v>8.2401999999999997</v>
      </c>
      <c r="K24">
        <v>2.5497000000000001</v>
      </c>
      <c r="L24">
        <v>534</v>
      </c>
      <c r="M24">
        <v>9038.8888999999999</v>
      </c>
      <c r="N24">
        <v>6.8830999999999998</v>
      </c>
      <c r="O24" t="s">
        <v>5</v>
      </c>
      <c r="P24">
        <v>0</v>
      </c>
    </row>
    <row r="25" spans="1:16" x14ac:dyDescent="0.3">
      <c r="A25" s="1">
        <v>42369</v>
      </c>
      <c r="B25" t="s">
        <v>5</v>
      </c>
      <c r="C25">
        <v>1.6737</v>
      </c>
      <c r="D25">
        <v>1.202</v>
      </c>
      <c r="E25" t="s">
        <v>5</v>
      </c>
      <c r="F25">
        <v>4.0049000000000001</v>
      </c>
      <c r="G25">
        <v>16.021100000000001</v>
      </c>
      <c r="H25">
        <v>21.149699999999999</v>
      </c>
      <c r="I25" t="s">
        <v>5</v>
      </c>
      <c r="J25">
        <v>7.5263</v>
      </c>
      <c r="K25">
        <v>2.4849999999999999</v>
      </c>
      <c r="L25">
        <v>754</v>
      </c>
      <c r="M25">
        <v>9038.8888999999999</v>
      </c>
      <c r="N25">
        <v>6.8510999999999997</v>
      </c>
      <c r="O25" t="s">
        <v>5</v>
      </c>
      <c r="P25">
        <v>0</v>
      </c>
    </row>
    <row r="26" spans="1:16" x14ac:dyDescent="0.3">
      <c r="A26" s="1">
        <v>42460</v>
      </c>
      <c r="B26" t="s">
        <v>5</v>
      </c>
      <c r="C26">
        <v>1.7044999999999999</v>
      </c>
      <c r="D26">
        <v>1.2471000000000001</v>
      </c>
      <c r="E26" t="s">
        <v>5</v>
      </c>
      <c r="F26">
        <v>3.6345999999999998</v>
      </c>
      <c r="G26">
        <v>14.736800000000001</v>
      </c>
      <c r="H26">
        <v>20.7376</v>
      </c>
      <c r="I26" t="s">
        <v>5</v>
      </c>
      <c r="J26">
        <v>7.8769</v>
      </c>
      <c r="K26">
        <v>2.5647000000000002</v>
      </c>
      <c r="L26">
        <v>890</v>
      </c>
      <c r="M26">
        <v>9038.8888999999999</v>
      </c>
      <c r="N26">
        <v>6.8193999999999999</v>
      </c>
      <c r="O26" t="s">
        <v>5</v>
      </c>
      <c r="P26">
        <v>0</v>
      </c>
    </row>
    <row r="27" spans="1:16" x14ac:dyDescent="0.3">
      <c r="A27" s="1">
        <v>42551</v>
      </c>
      <c r="B27" t="s">
        <v>5</v>
      </c>
      <c r="C27">
        <v>1.6855</v>
      </c>
      <c r="D27">
        <v>1.1787000000000001</v>
      </c>
      <c r="E27" t="s">
        <v>5</v>
      </c>
      <c r="F27">
        <v>3.637</v>
      </c>
      <c r="G27">
        <v>15.049899999999999</v>
      </c>
      <c r="H27">
        <v>20.559899999999999</v>
      </c>
      <c r="I27" t="s">
        <v>5</v>
      </c>
      <c r="J27">
        <v>7.8578000000000001</v>
      </c>
      <c r="K27">
        <v>2.4965999999999999</v>
      </c>
      <c r="L27">
        <v>686</v>
      </c>
      <c r="M27">
        <v>9038.8888999999999</v>
      </c>
      <c r="N27">
        <v>7.0921000000000003</v>
      </c>
      <c r="O27" t="s">
        <v>5</v>
      </c>
      <c r="P27">
        <v>0</v>
      </c>
    </row>
    <row r="28" spans="1:16" x14ac:dyDescent="0.3">
      <c r="A28" s="1">
        <v>42643</v>
      </c>
      <c r="B28" t="s">
        <v>5</v>
      </c>
      <c r="C28">
        <v>1.7154</v>
      </c>
      <c r="D28">
        <v>1.1988000000000001</v>
      </c>
      <c r="E28" t="s">
        <v>5</v>
      </c>
      <c r="F28">
        <v>3.3332999999999999</v>
      </c>
      <c r="G28">
        <v>14.0214</v>
      </c>
      <c r="H28">
        <v>20.7179</v>
      </c>
      <c r="I28" t="s">
        <v>5</v>
      </c>
      <c r="J28">
        <v>7.5403000000000002</v>
      </c>
      <c r="K28">
        <v>2.5333999999999999</v>
      </c>
      <c r="L28">
        <v>494</v>
      </c>
      <c r="M28">
        <v>9038.8888999999999</v>
      </c>
      <c r="N28">
        <v>7.2546999999999997</v>
      </c>
      <c r="O28" t="s">
        <v>5</v>
      </c>
      <c r="P28">
        <v>0</v>
      </c>
    </row>
    <row r="29" spans="1:16" x14ac:dyDescent="0.3">
      <c r="A29" s="1">
        <v>42734</v>
      </c>
      <c r="B29" t="s">
        <v>5</v>
      </c>
      <c r="C29">
        <v>1.5573999999999999</v>
      </c>
      <c r="D29">
        <v>1.1093999999999999</v>
      </c>
      <c r="E29" t="s">
        <v>5</v>
      </c>
      <c r="F29">
        <v>3.919</v>
      </c>
      <c r="G29">
        <v>15.9102</v>
      </c>
      <c r="H29">
        <v>19.767800000000001</v>
      </c>
      <c r="I29" t="s">
        <v>5</v>
      </c>
      <c r="J29">
        <v>7.3657000000000004</v>
      </c>
      <c r="K29">
        <v>2.4956999999999998</v>
      </c>
      <c r="L29">
        <v>823</v>
      </c>
      <c r="M29">
        <v>9038.8888999999999</v>
      </c>
      <c r="N29">
        <v>7.0831999999999997</v>
      </c>
      <c r="O29" t="s">
        <v>5</v>
      </c>
      <c r="P29">
        <v>0</v>
      </c>
    </row>
    <row r="30" spans="1:16" x14ac:dyDescent="0.3">
      <c r="A30" s="1">
        <v>42825</v>
      </c>
      <c r="B30" t="s">
        <v>5</v>
      </c>
      <c r="C30">
        <v>1.6541999999999999</v>
      </c>
      <c r="D30">
        <v>1.1746000000000001</v>
      </c>
      <c r="E30" t="s">
        <v>5</v>
      </c>
      <c r="F30">
        <v>3.5179</v>
      </c>
      <c r="G30">
        <v>13.8756</v>
      </c>
      <c r="H30">
        <v>20.264199999999999</v>
      </c>
      <c r="I30" t="s">
        <v>5</v>
      </c>
      <c r="J30">
        <v>8.0052000000000003</v>
      </c>
      <c r="K30">
        <v>2.6164000000000001</v>
      </c>
      <c r="L30">
        <v>709</v>
      </c>
      <c r="M30">
        <v>9038.8888999999999</v>
      </c>
      <c r="N30">
        <v>7.2510000000000003</v>
      </c>
      <c r="O30" t="s">
        <v>5</v>
      </c>
      <c r="P30">
        <v>0</v>
      </c>
    </row>
    <row r="31" spans="1:16" x14ac:dyDescent="0.3">
      <c r="A31" s="1">
        <v>42916</v>
      </c>
      <c r="B31" t="s">
        <v>5</v>
      </c>
      <c r="C31">
        <v>1.6179000000000001</v>
      </c>
      <c r="D31">
        <v>1.1241000000000001</v>
      </c>
      <c r="E31" t="s">
        <v>5</v>
      </c>
      <c r="F31">
        <v>3.7858999999999998</v>
      </c>
      <c r="G31">
        <v>14.497299999999999</v>
      </c>
      <c r="H31">
        <v>19.999400000000001</v>
      </c>
      <c r="I31" t="s">
        <v>5</v>
      </c>
      <c r="J31">
        <v>7.8829000000000002</v>
      </c>
      <c r="K31">
        <v>2.5629999999999997</v>
      </c>
      <c r="L31">
        <v>671</v>
      </c>
      <c r="M31">
        <v>9038.8888999999999</v>
      </c>
      <c r="N31">
        <v>7.3822000000000001</v>
      </c>
      <c r="O31" t="s">
        <v>5</v>
      </c>
      <c r="P31">
        <v>0</v>
      </c>
    </row>
    <row r="32" spans="1:16" x14ac:dyDescent="0.3">
      <c r="A32" s="1">
        <v>43007</v>
      </c>
      <c r="B32" t="s">
        <v>5</v>
      </c>
      <c r="C32">
        <v>1.6838</v>
      </c>
      <c r="D32">
        <v>1.1937</v>
      </c>
      <c r="E32" t="s">
        <v>5</v>
      </c>
      <c r="F32">
        <v>2.8665000000000003</v>
      </c>
      <c r="G32">
        <v>11.4435</v>
      </c>
      <c r="H32">
        <v>18.703600000000002</v>
      </c>
      <c r="I32" t="s">
        <v>5</v>
      </c>
      <c r="J32">
        <v>7.8074000000000003</v>
      </c>
      <c r="K32">
        <v>2.4599000000000002</v>
      </c>
      <c r="L32">
        <v>279</v>
      </c>
      <c r="M32">
        <v>9038.8888999999999</v>
      </c>
      <c r="N32">
        <v>7.4359000000000002</v>
      </c>
      <c r="O32" t="s">
        <v>5</v>
      </c>
      <c r="P32">
        <v>0</v>
      </c>
    </row>
    <row r="33" spans="1:16" x14ac:dyDescent="0.3">
      <c r="A33" s="1">
        <v>43098</v>
      </c>
      <c r="B33" t="s">
        <v>5</v>
      </c>
      <c r="C33">
        <v>1.6202000000000001</v>
      </c>
      <c r="D33">
        <v>1.1746000000000001</v>
      </c>
      <c r="E33" t="s">
        <v>5</v>
      </c>
      <c r="F33">
        <v>4.1639999999999997</v>
      </c>
      <c r="G33">
        <v>15.594200000000001</v>
      </c>
      <c r="H33">
        <v>18.101099999999999</v>
      </c>
      <c r="I33" t="s">
        <v>5</v>
      </c>
      <c r="J33">
        <v>7.9673999999999996</v>
      </c>
      <c r="K33">
        <v>2.4706999999999999</v>
      </c>
      <c r="L33">
        <v>752</v>
      </c>
      <c r="M33">
        <v>6853.7548999999999</v>
      </c>
      <c r="N33">
        <v>7.0762</v>
      </c>
      <c r="O33" t="s">
        <v>5</v>
      </c>
      <c r="P33">
        <v>0</v>
      </c>
    </row>
    <row r="34" spans="1:16" x14ac:dyDescent="0.3">
      <c r="A34" s="1">
        <v>43188</v>
      </c>
      <c r="B34" t="s">
        <v>5</v>
      </c>
      <c r="C34">
        <v>1.3895</v>
      </c>
      <c r="D34">
        <v>0.99199999999999999</v>
      </c>
      <c r="E34" t="s">
        <v>5</v>
      </c>
      <c r="F34">
        <v>3.6101999999999999</v>
      </c>
      <c r="G34">
        <v>13.621600000000001</v>
      </c>
      <c r="H34">
        <v>20.499500000000001</v>
      </c>
      <c r="I34" t="s">
        <v>5</v>
      </c>
      <c r="J34">
        <v>8.2125000000000004</v>
      </c>
      <c r="K34">
        <v>2.4925999999999999</v>
      </c>
      <c r="L34">
        <v>589</v>
      </c>
      <c r="M34">
        <v>6853.7548999999999</v>
      </c>
      <c r="N34">
        <v>7.4047999999999998</v>
      </c>
      <c r="O34" t="s">
        <v>5</v>
      </c>
      <c r="P34">
        <v>10.734</v>
      </c>
    </row>
    <row r="35" spans="1:16" x14ac:dyDescent="0.3">
      <c r="A35" s="1">
        <v>43280</v>
      </c>
      <c r="B35" t="s">
        <v>5</v>
      </c>
      <c r="C35">
        <v>1.3631</v>
      </c>
      <c r="D35">
        <v>0.97840000000000005</v>
      </c>
      <c r="E35" t="s">
        <v>5</v>
      </c>
      <c r="F35">
        <v>3.8028</v>
      </c>
      <c r="G35">
        <v>14.3811</v>
      </c>
      <c r="H35">
        <v>20.563800000000001</v>
      </c>
      <c r="I35" t="s">
        <v>5</v>
      </c>
      <c r="J35">
        <v>8.2919999999999998</v>
      </c>
      <c r="K35">
        <v>2.5314000000000001</v>
      </c>
      <c r="L35">
        <v>702</v>
      </c>
      <c r="M35">
        <v>6853.7548999999999</v>
      </c>
      <c r="N35">
        <v>7.3072999999999997</v>
      </c>
      <c r="O35" t="s">
        <v>5</v>
      </c>
      <c r="P35">
        <v>14.879899999999999</v>
      </c>
    </row>
    <row r="36" spans="1:16" x14ac:dyDescent="0.3">
      <c r="A36" s="1">
        <v>43371</v>
      </c>
      <c r="B36" t="s">
        <v>5</v>
      </c>
      <c r="C36">
        <v>1.6065</v>
      </c>
      <c r="D36">
        <v>1.1411</v>
      </c>
      <c r="E36" t="s">
        <v>5</v>
      </c>
      <c r="F36">
        <v>3.4050000000000002</v>
      </c>
      <c r="G36">
        <v>13.143000000000001</v>
      </c>
      <c r="H36">
        <v>20.810500000000001</v>
      </c>
      <c r="I36" t="s">
        <v>5</v>
      </c>
      <c r="J36">
        <v>9.4133999999999993</v>
      </c>
      <c r="K36">
        <v>2.8227000000000002</v>
      </c>
      <c r="L36">
        <v>875</v>
      </c>
      <c r="M36">
        <v>6853.7548999999999</v>
      </c>
      <c r="N36">
        <v>7.3472999999999997</v>
      </c>
      <c r="O36" t="s">
        <v>5</v>
      </c>
      <c r="P36">
        <v>0</v>
      </c>
    </row>
    <row r="37" spans="1:16" x14ac:dyDescent="0.3">
      <c r="A37" s="1">
        <v>43465</v>
      </c>
      <c r="B37" t="s">
        <v>5</v>
      </c>
      <c r="C37">
        <v>1.3492999999999999</v>
      </c>
      <c r="D37">
        <v>0.96330000000000005</v>
      </c>
      <c r="E37" t="s">
        <v>5</v>
      </c>
      <c r="F37">
        <v>4.3117000000000001</v>
      </c>
      <c r="G37">
        <v>15.667300000000001</v>
      </c>
      <c r="H37">
        <v>21.265999999999998</v>
      </c>
      <c r="I37" t="s">
        <v>5</v>
      </c>
      <c r="J37">
        <v>8.6526999999999994</v>
      </c>
      <c r="K37">
        <v>2.7015000000000002</v>
      </c>
      <c r="L37">
        <v>1022</v>
      </c>
      <c r="M37">
        <v>11096.9388</v>
      </c>
      <c r="N37">
        <v>7.0244</v>
      </c>
      <c r="O37" t="s">
        <v>5</v>
      </c>
      <c r="P37">
        <v>11.3269</v>
      </c>
    </row>
    <row r="38" spans="1:16" x14ac:dyDescent="0.3">
      <c r="A38" s="1">
        <v>43553</v>
      </c>
      <c r="B38" t="s">
        <v>5</v>
      </c>
      <c r="C38">
        <v>1.0548</v>
      </c>
      <c r="D38">
        <v>0.755</v>
      </c>
      <c r="E38" t="s">
        <v>5</v>
      </c>
      <c r="F38">
        <v>4.1452999999999998</v>
      </c>
      <c r="G38">
        <v>15.267200000000001</v>
      </c>
      <c r="H38">
        <v>22.454599999999999</v>
      </c>
      <c r="I38" t="s">
        <v>5</v>
      </c>
      <c r="J38">
        <v>8.5390999999999995</v>
      </c>
      <c r="K38">
        <v>2.4622000000000002</v>
      </c>
      <c r="L38">
        <v>193</v>
      </c>
      <c r="M38">
        <v>11096.9388</v>
      </c>
      <c r="N38">
        <v>6.9474999999999998</v>
      </c>
      <c r="O38" t="s">
        <v>5</v>
      </c>
      <c r="P38">
        <v>13.200200000000001</v>
      </c>
    </row>
    <row r="39" spans="1:16" x14ac:dyDescent="0.3">
      <c r="A39" s="1">
        <v>43644</v>
      </c>
      <c r="B39" t="s">
        <v>5</v>
      </c>
      <c r="C39">
        <v>1.4360999999999999</v>
      </c>
      <c r="D39">
        <v>1.0768</v>
      </c>
      <c r="E39" t="s">
        <v>5</v>
      </c>
      <c r="F39">
        <v>3.4569999999999999</v>
      </c>
      <c r="G39">
        <v>13.0852</v>
      </c>
      <c r="H39">
        <v>21.712900000000001</v>
      </c>
      <c r="I39" t="s">
        <v>5</v>
      </c>
      <c r="J39">
        <v>8.5747</v>
      </c>
      <c r="K39">
        <v>2.5105</v>
      </c>
      <c r="L39">
        <v>1033</v>
      </c>
      <c r="M39">
        <v>11096.9388</v>
      </c>
      <c r="N39">
        <v>7.0731999999999999</v>
      </c>
      <c r="O39" t="s">
        <v>5</v>
      </c>
      <c r="P39">
        <v>17.479900000000001</v>
      </c>
    </row>
    <row r="40" spans="1:16" x14ac:dyDescent="0.3">
      <c r="A40" s="1">
        <v>43738</v>
      </c>
      <c r="B40" t="s">
        <v>5</v>
      </c>
      <c r="C40">
        <v>1.5117</v>
      </c>
      <c r="D40">
        <v>1.0793999999999999</v>
      </c>
      <c r="E40" t="s">
        <v>5</v>
      </c>
      <c r="F40">
        <v>3.6473</v>
      </c>
      <c r="G40">
        <v>12.872199999999999</v>
      </c>
      <c r="H40">
        <v>22.564299999999999</v>
      </c>
      <c r="I40" t="s">
        <v>5</v>
      </c>
      <c r="J40">
        <v>7.8786000000000005</v>
      </c>
      <c r="K40">
        <v>2.6017000000000001</v>
      </c>
      <c r="L40">
        <v>987</v>
      </c>
      <c r="M40">
        <v>11096.9388</v>
      </c>
      <c r="N40">
        <v>7.3318000000000003</v>
      </c>
      <c r="O40" t="s">
        <v>5</v>
      </c>
      <c r="P40">
        <v>22.273800000000001</v>
      </c>
    </row>
    <row r="41" spans="1:16" x14ac:dyDescent="0.3">
      <c r="A41" s="1">
        <v>43830</v>
      </c>
      <c r="B41" t="s">
        <v>5</v>
      </c>
      <c r="C41">
        <v>1.4433</v>
      </c>
      <c r="D41">
        <v>1.0315000000000001</v>
      </c>
      <c r="E41" t="s">
        <v>5</v>
      </c>
      <c r="F41">
        <v>4.6210000000000004</v>
      </c>
      <c r="G41">
        <v>14.9671</v>
      </c>
      <c r="H41">
        <v>22.616199999999999</v>
      </c>
      <c r="I41" t="s">
        <v>5</v>
      </c>
      <c r="J41">
        <v>8.5675000000000008</v>
      </c>
      <c r="K41">
        <v>2.7248999999999999</v>
      </c>
      <c r="L41">
        <v>1231</v>
      </c>
      <c r="M41">
        <v>11928.571400000001</v>
      </c>
      <c r="N41">
        <v>7.2462</v>
      </c>
      <c r="O41" t="s">
        <v>5</v>
      </c>
      <c r="P41">
        <v>13.923400000000001</v>
      </c>
    </row>
    <row r="42" spans="1:16" x14ac:dyDescent="0.3">
      <c r="A42" s="1">
        <v>43921</v>
      </c>
      <c r="B42" t="s">
        <v>5</v>
      </c>
      <c r="C42">
        <v>1.5695000000000001</v>
      </c>
      <c r="D42">
        <v>1.0858000000000001</v>
      </c>
      <c r="E42" t="s">
        <v>5</v>
      </c>
      <c r="F42">
        <v>3.5491000000000001</v>
      </c>
      <c r="G42">
        <v>11.8109</v>
      </c>
      <c r="H42">
        <v>19.497599999999998</v>
      </c>
      <c r="I42" t="s">
        <v>5</v>
      </c>
      <c r="J42">
        <v>6.9890999999999996</v>
      </c>
      <c r="K42">
        <v>2.4493999999999998</v>
      </c>
      <c r="L42">
        <v>522</v>
      </c>
      <c r="M42">
        <v>11928.571400000001</v>
      </c>
      <c r="N42">
        <v>7.2229000000000001</v>
      </c>
      <c r="O42" t="s">
        <v>5</v>
      </c>
      <c r="P42">
        <v>25.0334</v>
      </c>
    </row>
    <row r="43" spans="1:16" x14ac:dyDescent="0.3">
      <c r="A43" s="1">
        <v>44012</v>
      </c>
      <c r="B43" t="s">
        <v>5</v>
      </c>
      <c r="C43">
        <v>1.0913999999999999</v>
      </c>
      <c r="D43">
        <v>0.83830000000000005</v>
      </c>
      <c r="E43" t="s">
        <v>5</v>
      </c>
      <c r="F43">
        <v>5.0876000000000001</v>
      </c>
      <c r="G43">
        <v>17.8352</v>
      </c>
      <c r="H43">
        <v>20.648800000000001</v>
      </c>
      <c r="I43" t="s">
        <v>5</v>
      </c>
      <c r="J43">
        <v>6.2625999999999999</v>
      </c>
      <c r="K43">
        <v>2.2353000000000001</v>
      </c>
      <c r="L43">
        <v>7978</v>
      </c>
      <c r="M43">
        <v>11928.571400000001</v>
      </c>
      <c r="N43">
        <v>7.508</v>
      </c>
      <c r="O43" t="s">
        <v>5</v>
      </c>
      <c r="P43">
        <v>0</v>
      </c>
    </row>
    <row r="44" spans="1:16" x14ac:dyDescent="0.3">
      <c r="A44" s="1">
        <v>44104</v>
      </c>
      <c r="B44" t="s">
        <v>5</v>
      </c>
      <c r="C44">
        <v>1.1312</v>
      </c>
      <c r="D44">
        <v>0.90559999999999996</v>
      </c>
      <c r="E44" t="s">
        <v>5</v>
      </c>
      <c r="F44">
        <v>3.4260000000000002</v>
      </c>
      <c r="G44">
        <v>9.9091000000000005</v>
      </c>
      <c r="H44">
        <v>19.965</v>
      </c>
      <c r="I44" t="s">
        <v>5</v>
      </c>
      <c r="J44">
        <v>7.2675999999999998</v>
      </c>
      <c r="K44">
        <v>2.2681</v>
      </c>
      <c r="L44">
        <v>2228</v>
      </c>
      <c r="M44">
        <v>11928.571400000001</v>
      </c>
      <c r="N44">
        <v>7.4850000000000003</v>
      </c>
      <c r="O44" t="s">
        <v>5</v>
      </c>
      <c r="P44">
        <v>0</v>
      </c>
    </row>
  </sheetData>
  <phoneticPr fontId="18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5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_xll.BDH("UHS US Equity",B$1:P$1,"CQ1 2010","","Dir=V","Per=Q","Days=A","Dts=S","cols=16;rows=43")</f>
        <v>#NAME?</v>
      </c>
      <c r="B2" t="s">
        <v>5</v>
      </c>
      <c r="C2">
        <v>1.3729</v>
      </c>
      <c r="D2">
        <v>1.0744</v>
      </c>
      <c r="E2">
        <v>49.026400000000002</v>
      </c>
      <c r="F2">
        <v>11.1599</v>
      </c>
      <c r="G2">
        <v>11.5037</v>
      </c>
      <c r="H2">
        <v>18.034600000000001</v>
      </c>
      <c r="I2">
        <v>2.9872999999999998</v>
      </c>
      <c r="J2">
        <v>6.1989000000000001</v>
      </c>
      <c r="K2">
        <v>3.8967999999999998</v>
      </c>
      <c r="L2">
        <v>76.882999999999996</v>
      </c>
      <c r="M2">
        <v>1321.5038</v>
      </c>
      <c r="N2">
        <v>7.2553999999999998</v>
      </c>
      <c r="O2" t="s">
        <v>5</v>
      </c>
      <c r="P2">
        <v>6.7210000000000001</v>
      </c>
    </row>
    <row r="3" spans="1:16" x14ac:dyDescent="0.3">
      <c r="A3" s="1">
        <v>40359</v>
      </c>
      <c r="B3" t="s">
        <v>5</v>
      </c>
      <c r="C3">
        <v>1.4732000000000001</v>
      </c>
      <c r="D3">
        <v>1.1309</v>
      </c>
      <c r="E3">
        <v>46.804699999999997</v>
      </c>
      <c r="F3">
        <v>10.523</v>
      </c>
      <c r="G3">
        <v>10.861700000000001</v>
      </c>
      <c r="H3">
        <v>15.949300000000001</v>
      </c>
      <c r="I3">
        <v>3.0674000000000001</v>
      </c>
      <c r="J3">
        <v>6.8647999999999998</v>
      </c>
      <c r="K3">
        <v>4.1139999999999999</v>
      </c>
      <c r="L3">
        <v>29.201000000000001</v>
      </c>
      <c r="M3">
        <v>1321.5038</v>
      </c>
      <c r="N3">
        <v>7.7302</v>
      </c>
      <c r="O3" t="s">
        <v>5</v>
      </c>
      <c r="P3">
        <v>7.4101999999999997</v>
      </c>
    </row>
    <row r="4" spans="1:16" x14ac:dyDescent="0.3">
      <c r="A4" s="1">
        <v>40451</v>
      </c>
      <c r="B4" t="s">
        <v>5</v>
      </c>
      <c r="C4">
        <v>1.0646</v>
      </c>
      <c r="D4">
        <v>0.61050000000000004</v>
      </c>
      <c r="E4">
        <v>52.305500000000002</v>
      </c>
      <c r="F4">
        <v>9.0831999999999997</v>
      </c>
      <c r="G4">
        <v>8.7985000000000007</v>
      </c>
      <c r="H4">
        <v>15.3513</v>
      </c>
      <c r="I4">
        <v>2.9847999999999999</v>
      </c>
      <c r="J4">
        <v>7.1055999999999999</v>
      </c>
      <c r="K4">
        <v>3.7499000000000002</v>
      </c>
      <c r="L4">
        <v>128.98099999999999</v>
      </c>
      <c r="M4">
        <v>1321.5038</v>
      </c>
      <c r="N4">
        <v>7.9139999999999997</v>
      </c>
      <c r="O4" t="s">
        <v>5</v>
      </c>
      <c r="P4">
        <v>8.9911999999999992</v>
      </c>
    </row>
    <row r="5" spans="1:16" x14ac:dyDescent="0.3">
      <c r="A5" s="1">
        <v>40543</v>
      </c>
      <c r="B5" t="s">
        <v>5</v>
      </c>
      <c r="C5">
        <v>1.6109</v>
      </c>
      <c r="D5">
        <v>1.0496000000000001</v>
      </c>
      <c r="E5">
        <v>197.87780000000001</v>
      </c>
      <c r="F5">
        <v>9.0831999999999997</v>
      </c>
      <c r="G5">
        <v>9.2368000000000006</v>
      </c>
      <c r="H5">
        <v>10.7098</v>
      </c>
      <c r="I5">
        <v>3.3637000000000001</v>
      </c>
      <c r="J5">
        <v>11.458</v>
      </c>
      <c r="K5">
        <v>2.5583999999999998</v>
      </c>
      <c r="L5">
        <v>40.220999999999997</v>
      </c>
      <c r="M5">
        <v>2047.1831</v>
      </c>
      <c r="N5">
        <v>6.9722</v>
      </c>
      <c r="O5" t="s">
        <v>5</v>
      </c>
      <c r="P5">
        <v>13.0608</v>
      </c>
    </row>
    <row r="6" spans="1:16" x14ac:dyDescent="0.3">
      <c r="A6" s="1">
        <v>40633</v>
      </c>
      <c r="B6" t="s">
        <v>5</v>
      </c>
      <c r="C6">
        <v>1.6737</v>
      </c>
      <c r="D6">
        <v>1.1859999999999999</v>
      </c>
      <c r="E6">
        <v>184.01</v>
      </c>
      <c r="F6">
        <v>4.6123000000000003</v>
      </c>
      <c r="G6">
        <v>14.818</v>
      </c>
      <c r="H6">
        <v>13.360300000000001</v>
      </c>
      <c r="I6">
        <v>3.3637000000000001</v>
      </c>
      <c r="J6">
        <v>10.232100000000001</v>
      </c>
      <c r="K6">
        <v>2.7879</v>
      </c>
      <c r="L6">
        <v>126.619</v>
      </c>
      <c r="M6">
        <v>2047.1831</v>
      </c>
      <c r="N6">
        <v>6.9915000000000003</v>
      </c>
      <c r="O6" t="s">
        <v>5</v>
      </c>
      <c r="P6">
        <v>4.3785999999999996</v>
      </c>
    </row>
    <row r="7" spans="1:16" x14ac:dyDescent="0.3">
      <c r="A7" s="1">
        <v>40724</v>
      </c>
      <c r="B7" t="s">
        <v>5</v>
      </c>
      <c r="C7">
        <v>1.7438</v>
      </c>
      <c r="D7">
        <v>1.2091000000000001</v>
      </c>
      <c r="E7">
        <v>171.69649999999999</v>
      </c>
      <c r="F7">
        <v>4.6586999999999996</v>
      </c>
      <c r="G7">
        <v>13.5457</v>
      </c>
      <c r="H7">
        <v>14.849299999999999</v>
      </c>
      <c r="I7">
        <v>3.3637000000000001</v>
      </c>
      <c r="J7">
        <v>9.1096000000000004</v>
      </c>
      <c r="K7">
        <v>3.0586000000000002</v>
      </c>
      <c r="L7">
        <v>112.917</v>
      </c>
      <c r="M7">
        <v>2047.1831</v>
      </c>
      <c r="N7">
        <v>7.9301000000000004</v>
      </c>
      <c r="O7" t="s">
        <v>5</v>
      </c>
      <c r="P7">
        <v>4.7275</v>
      </c>
    </row>
    <row r="8" spans="1:16" x14ac:dyDescent="0.3">
      <c r="A8" s="1">
        <v>40816</v>
      </c>
      <c r="B8" t="s">
        <v>5</v>
      </c>
      <c r="C8">
        <v>1.6472</v>
      </c>
      <c r="D8">
        <v>1.1818</v>
      </c>
      <c r="E8">
        <v>166.0111</v>
      </c>
      <c r="F8">
        <v>4.0317999999999996</v>
      </c>
      <c r="G8">
        <v>11.7598</v>
      </c>
      <c r="H8">
        <v>15.9999</v>
      </c>
      <c r="I8">
        <v>3.3637000000000001</v>
      </c>
      <c r="J8">
        <v>6.5758999999999999</v>
      </c>
      <c r="K8">
        <v>2.9910999999999999</v>
      </c>
      <c r="L8">
        <v>127.562</v>
      </c>
      <c r="M8">
        <v>2047.1831</v>
      </c>
      <c r="N8">
        <v>8.4280000000000008</v>
      </c>
      <c r="O8" t="s">
        <v>5</v>
      </c>
      <c r="P8">
        <v>5.6434999999999995</v>
      </c>
    </row>
    <row r="9" spans="1:16" x14ac:dyDescent="0.3">
      <c r="A9" s="1">
        <v>40907</v>
      </c>
      <c r="B9" t="s">
        <v>5</v>
      </c>
      <c r="C9">
        <v>1.6308</v>
      </c>
      <c r="D9">
        <v>1.208</v>
      </c>
      <c r="E9">
        <v>159.11789999999999</v>
      </c>
      <c r="F9">
        <v>4.0317999999999996</v>
      </c>
      <c r="G9">
        <v>12.5647</v>
      </c>
      <c r="H9">
        <v>13.8482</v>
      </c>
      <c r="I9">
        <v>3.3637000000000001</v>
      </c>
      <c r="J9">
        <v>6.3779000000000003</v>
      </c>
      <c r="K9">
        <v>3.1869999999999998</v>
      </c>
      <c r="L9">
        <v>57.902999999999999</v>
      </c>
      <c r="M9">
        <v>3186.6882000000001</v>
      </c>
      <c r="N9">
        <v>7.5209999999999999</v>
      </c>
      <c r="O9" t="s">
        <v>5</v>
      </c>
      <c r="P9">
        <v>5.0663999999999998</v>
      </c>
    </row>
    <row r="10" spans="1:16" x14ac:dyDescent="0.3">
      <c r="A10" s="1">
        <v>40998</v>
      </c>
      <c r="B10" t="s">
        <v>5</v>
      </c>
      <c r="C10">
        <v>1.6402999999999999</v>
      </c>
      <c r="D10">
        <v>1.2988999999999999</v>
      </c>
      <c r="E10">
        <v>147.6677</v>
      </c>
      <c r="F10">
        <v>5.7560000000000002</v>
      </c>
      <c r="G10">
        <v>15.004</v>
      </c>
      <c r="H10">
        <v>14.0479</v>
      </c>
      <c r="I10">
        <v>3.3637000000000001</v>
      </c>
      <c r="J10">
        <v>6.5427</v>
      </c>
      <c r="K10">
        <v>3.1775000000000002</v>
      </c>
      <c r="L10">
        <v>34.659999999999997</v>
      </c>
      <c r="M10">
        <v>3186.6882000000001</v>
      </c>
      <c r="N10">
        <v>6.6424000000000003</v>
      </c>
      <c r="O10" t="s">
        <v>5</v>
      </c>
      <c r="P10">
        <v>3.7323</v>
      </c>
    </row>
    <row r="11" spans="1:16" x14ac:dyDescent="0.3">
      <c r="A11" s="1">
        <v>41089</v>
      </c>
      <c r="B11" t="s">
        <v>5</v>
      </c>
      <c r="C11">
        <v>1.6482999999999999</v>
      </c>
      <c r="D11">
        <v>1.1916</v>
      </c>
      <c r="E11">
        <v>136.42740000000001</v>
      </c>
      <c r="F11">
        <v>5.0172999999999996</v>
      </c>
      <c r="G11">
        <v>13.3674</v>
      </c>
      <c r="H11">
        <v>13.7593</v>
      </c>
      <c r="I11">
        <v>3.3637000000000001</v>
      </c>
      <c r="J11">
        <v>6.5529999999999999</v>
      </c>
      <c r="K11">
        <v>3.2391000000000001</v>
      </c>
      <c r="L11">
        <v>155.851</v>
      </c>
      <c r="M11">
        <v>3186.6882000000001</v>
      </c>
      <c r="N11">
        <v>7.0765000000000002</v>
      </c>
      <c r="O11" t="s">
        <v>5</v>
      </c>
      <c r="P11">
        <v>4.4946999999999999</v>
      </c>
    </row>
    <row r="12" spans="1:16" x14ac:dyDescent="0.3">
      <c r="A12" s="1">
        <v>41180</v>
      </c>
      <c r="B12" t="s">
        <v>5</v>
      </c>
      <c r="C12">
        <v>1.7753999999999999</v>
      </c>
      <c r="D12">
        <v>1.2742</v>
      </c>
      <c r="E12">
        <v>131.995</v>
      </c>
      <c r="F12">
        <v>3.7302999999999997</v>
      </c>
      <c r="G12">
        <v>10.0403</v>
      </c>
      <c r="H12">
        <v>12.9969</v>
      </c>
      <c r="I12">
        <v>305.68060000000003</v>
      </c>
      <c r="J12">
        <v>6.8944999999999999</v>
      </c>
      <c r="K12">
        <v>3.2797000000000001</v>
      </c>
      <c r="L12">
        <v>62.304000000000002</v>
      </c>
      <c r="M12">
        <v>3186.6882000000001</v>
      </c>
      <c r="N12">
        <v>6.9017999999999997</v>
      </c>
      <c r="O12" t="s">
        <v>5</v>
      </c>
      <c r="P12">
        <v>6.6837</v>
      </c>
    </row>
    <row r="13" spans="1:16" x14ac:dyDescent="0.3">
      <c r="A13" s="1">
        <v>41274</v>
      </c>
      <c r="B13" t="s">
        <v>5</v>
      </c>
      <c r="C13">
        <v>1.5743</v>
      </c>
      <c r="D13">
        <v>1.2199</v>
      </c>
      <c r="E13">
        <v>137.52780000000001</v>
      </c>
      <c r="F13">
        <v>6.6745000000000001</v>
      </c>
      <c r="G13">
        <v>15.553599999999999</v>
      </c>
      <c r="H13">
        <v>13.7768</v>
      </c>
      <c r="I13">
        <v>319.84840000000003</v>
      </c>
      <c r="J13">
        <v>6.9260000000000002</v>
      </c>
      <c r="K13">
        <v>3.4679000000000002</v>
      </c>
      <c r="L13">
        <v>127.03</v>
      </c>
      <c r="M13">
        <v>5744.0217000000002</v>
      </c>
      <c r="N13">
        <v>6.835</v>
      </c>
      <c r="O13" t="s">
        <v>5</v>
      </c>
      <c r="P13">
        <v>32.2834</v>
      </c>
    </row>
    <row r="14" spans="1:16" x14ac:dyDescent="0.3">
      <c r="A14" s="1">
        <v>41361</v>
      </c>
      <c r="B14" t="s">
        <v>5</v>
      </c>
      <c r="C14">
        <v>1.5573000000000001</v>
      </c>
      <c r="D14">
        <v>1.2102999999999999</v>
      </c>
      <c r="E14">
        <v>129.4742</v>
      </c>
      <c r="F14">
        <v>6.1060999999999996</v>
      </c>
      <c r="G14">
        <v>13.3172</v>
      </c>
      <c r="H14">
        <v>13.462899999999999</v>
      </c>
      <c r="I14">
        <v>319.84840000000003</v>
      </c>
      <c r="J14">
        <v>8.2571999999999992</v>
      </c>
      <c r="K14">
        <v>3.4956999999999998</v>
      </c>
      <c r="L14">
        <v>82.578000000000003</v>
      </c>
      <c r="M14">
        <v>5744.0217000000002</v>
      </c>
      <c r="N14">
        <v>6.1782000000000004</v>
      </c>
      <c r="O14" t="s">
        <v>5</v>
      </c>
      <c r="P14">
        <v>4.0907</v>
      </c>
    </row>
    <row r="15" spans="1:16" x14ac:dyDescent="0.3">
      <c r="A15" s="1">
        <v>41453</v>
      </c>
      <c r="B15" t="s">
        <v>5</v>
      </c>
      <c r="C15">
        <v>1.4144999999999999</v>
      </c>
      <c r="D15">
        <v>1.1075999999999999</v>
      </c>
      <c r="E15">
        <v>118.5605</v>
      </c>
      <c r="F15">
        <v>7.9482999999999997</v>
      </c>
      <c r="G15">
        <v>16.569900000000001</v>
      </c>
      <c r="H15">
        <v>14.2033</v>
      </c>
      <c r="I15">
        <v>319.84840000000003</v>
      </c>
      <c r="J15">
        <v>7.9123999999999999</v>
      </c>
      <c r="K15">
        <v>3.6425999999999998</v>
      </c>
      <c r="L15">
        <v>132.39500000000001</v>
      </c>
      <c r="M15">
        <v>5744.0217000000002</v>
      </c>
      <c r="N15">
        <v>6.5564999999999998</v>
      </c>
      <c r="O15" t="s">
        <v>5</v>
      </c>
      <c r="P15">
        <v>3.2281</v>
      </c>
    </row>
    <row r="16" spans="1:16" x14ac:dyDescent="0.3">
      <c r="A16" s="1">
        <v>41547</v>
      </c>
      <c r="B16" t="s">
        <v>5</v>
      </c>
      <c r="C16">
        <v>1.4676</v>
      </c>
      <c r="D16">
        <v>1.1507000000000001</v>
      </c>
      <c r="E16">
        <v>112.5097</v>
      </c>
      <c r="F16">
        <v>6.0780000000000003</v>
      </c>
      <c r="G16">
        <v>12.3811</v>
      </c>
      <c r="H16">
        <v>15.223700000000001</v>
      </c>
      <c r="I16">
        <v>100.5912</v>
      </c>
      <c r="J16">
        <v>8.0691000000000006</v>
      </c>
      <c r="K16">
        <v>3.8304999999999998</v>
      </c>
      <c r="L16">
        <v>81.198999999999998</v>
      </c>
      <c r="M16">
        <v>5744.0217000000002</v>
      </c>
      <c r="N16">
        <v>6.5620000000000003</v>
      </c>
      <c r="O16" t="s">
        <v>5</v>
      </c>
      <c r="P16">
        <v>4.2762000000000002</v>
      </c>
    </row>
    <row r="17" spans="1:16" x14ac:dyDescent="0.3">
      <c r="A17" s="1">
        <v>41639</v>
      </c>
      <c r="B17" t="s">
        <v>5</v>
      </c>
      <c r="C17">
        <v>1.3513999999999999</v>
      </c>
      <c r="D17">
        <v>1.0701000000000001</v>
      </c>
      <c r="E17">
        <v>102.0224</v>
      </c>
      <c r="F17">
        <v>6.6132999999999997</v>
      </c>
      <c r="G17">
        <v>13.471500000000001</v>
      </c>
      <c r="H17">
        <v>13.9834</v>
      </c>
      <c r="I17">
        <v>75.148700000000005</v>
      </c>
      <c r="J17">
        <v>8.5345999999999993</v>
      </c>
      <c r="K17">
        <v>4.0923999999999996</v>
      </c>
      <c r="L17">
        <v>229.57599999999999</v>
      </c>
      <c r="M17">
        <v>4664.4174999999996</v>
      </c>
      <c r="N17">
        <v>6.6696999999999997</v>
      </c>
      <c r="O17" t="s">
        <v>5</v>
      </c>
      <c r="P17">
        <v>3.9445999999999999</v>
      </c>
    </row>
    <row r="18" spans="1:16" x14ac:dyDescent="0.3">
      <c r="A18" s="1">
        <v>41729</v>
      </c>
      <c r="B18" t="s">
        <v>5</v>
      </c>
      <c r="C18">
        <v>1.3895999999999999</v>
      </c>
      <c r="D18">
        <v>1.1066</v>
      </c>
      <c r="E18">
        <v>94.7136</v>
      </c>
      <c r="F18">
        <v>7.6985999999999999</v>
      </c>
      <c r="G18">
        <v>13.98</v>
      </c>
      <c r="H18">
        <v>14.839399999999999</v>
      </c>
      <c r="I18">
        <v>23.442699999999999</v>
      </c>
      <c r="J18">
        <v>8.2995999999999999</v>
      </c>
      <c r="K18">
        <v>4.0132000000000003</v>
      </c>
      <c r="L18">
        <v>102.252</v>
      </c>
      <c r="M18">
        <v>4664.4174999999996</v>
      </c>
      <c r="N18">
        <v>6.2577999999999996</v>
      </c>
      <c r="O18" t="s">
        <v>5</v>
      </c>
      <c r="P18">
        <v>3.5487000000000002</v>
      </c>
    </row>
    <row r="19" spans="1:16" x14ac:dyDescent="0.3">
      <c r="A19" s="1">
        <v>41820</v>
      </c>
      <c r="B19" t="s">
        <v>5</v>
      </c>
      <c r="C19">
        <v>1.371</v>
      </c>
      <c r="D19">
        <v>1.0761000000000001</v>
      </c>
      <c r="E19">
        <v>88.772599999999997</v>
      </c>
      <c r="F19">
        <v>8.3618000000000006</v>
      </c>
      <c r="G19">
        <v>14.301399999999999</v>
      </c>
      <c r="H19">
        <v>14.4192</v>
      </c>
      <c r="I19">
        <v>20.347799999999999</v>
      </c>
      <c r="J19">
        <v>9.2543000000000006</v>
      </c>
      <c r="K19">
        <v>4.2210999999999999</v>
      </c>
      <c r="L19">
        <v>169.37799999999999</v>
      </c>
      <c r="M19">
        <v>4664.4174999999996</v>
      </c>
      <c r="N19">
        <v>6.5145</v>
      </c>
      <c r="O19" t="s">
        <v>5</v>
      </c>
      <c r="P19">
        <v>3.2983000000000002</v>
      </c>
    </row>
    <row r="20" spans="1:16" x14ac:dyDescent="0.3">
      <c r="A20" s="1">
        <v>41912</v>
      </c>
      <c r="B20" t="s">
        <v>5</v>
      </c>
      <c r="C20">
        <v>1.3917999999999999</v>
      </c>
      <c r="D20">
        <v>1.0975999999999999</v>
      </c>
      <c r="E20">
        <v>95.881799999999998</v>
      </c>
      <c r="F20">
        <v>5.4218000000000002</v>
      </c>
      <c r="G20">
        <v>8.6629000000000005</v>
      </c>
      <c r="H20">
        <v>13.821300000000001</v>
      </c>
      <c r="I20">
        <v>33.033799999999999</v>
      </c>
      <c r="J20">
        <v>10.444800000000001</v>
      </c>
      <c r="K20">
        <v>4.1719999999999997</v>
      </c>
      <c r="L20">
        <v>108.563</v>
      </c>
      <c r="M20">
        <v>4664.4174999999996</v>
      </c>
      <c r="N20">
        <v>6.5084999999999997</v>
      </c>
      <c r="O20" t="s">
        <v>5</v>
      </c>
      <c r="P20">
        <v>11.9594</v>
      </c>
    </row>
    <row r="21" spans="1:16" x14ac:dyDescent="0.3">
      <c r="A21" s="1">
        <v>42004</v>
      </c>
      <c r="B21" t="s">
        <v>5</v>
      </c>
      <c r="C21">
        <v>1.3654999999999999</v>
      </c>
      <c r="D21">
        <v>1.1115999999999999</v>
      </c>
      <c r="E21">
        <v>88.334599999999995</v>
      </c>
      <c r="F21">
        <v>10.293100000000001</v>
      </c>
      <c r="G21">
        <v>14.808999999999999</v>
      </c>
      <c r="H21">
        <v>13.877800000000001</v>
      </c>
      <c r="I21">
        <v>24.223299999999998</v>
      </c>
      <c r="J21">
        <v>10.1305</v>
      </c>
      <c r="K21">
        <v>4.4782999999999999</v>
      </c>
      <c r="L21">
        <v>264.53300000000002</v>
      </c>
      <c r="M21">
        <v>5041.0771000000004</v>
      </c>
      <c r="N21">
        <v>6.8384</v>
      </c>
      <c r="O21" t="s">
        <v>5</v>
      </c>
      <c r="P21">
        <v>5.7317</v>
      </c>
    </row>
    <row r="22" spans="1:16" x14ac:dyDescent="0.3">
      <c r="A22" s="1">
        <v>42094</v>
      </c>
      <c r="B22" t="s">
        <v>5</v>
      </c>
      <c r="C22">
        <v>1.3679999999999999</v>
      </c>
      <c r="D22">
        <v>1.1305000000000001</v>
      </c>
      <c r="E22">
        <v>80.384500000000003</v>
      </c>
      <c r="F22">
        <v>10.8866</v>
      </c>
      <c r="G22">
        <v>14.6967</v>
      </c>
      <c r="H22">
        <v>15.588200000000001</v>
      </c>
      <c r="I22">
        <v>18.788399999999999</v>
      </c>
      <c r="J22">
        <v>10.037800000000001</v>
      </c>
      <c r="K22">
        <v>4.5830000000000002</v>
      </c>
      <c r="L22">
        <v>181.999</v>
      </c>
      <c r="M22">
        <v>5041.0771000000004</v>
      </c>
      <c r="N22">
        <v>6.5411000000000001</v>
      </c>
      <c r="O22" t="s">
        <v>5</v>
      </c>
      <c r="P22">
        <v>5.6798999999999999</v>
      </c>
    </row>
    <row r="23" spans="1:16" x14ac:dyDescent="0.3">
      <c r="A23" s="1">
        <v>42185</v>
      </c>
      <c r="B23" t="s">
        <v>5</v>
      </c>
      <c r="C23">
        <v>1.4309000000000001</v>
      </c>
      <c r="D23">
        <v>1.1751</v>
      </c>
      <c r="E23">
        <v>74.729299999999995</v>
      </c>
      <c r="F23">
        <v>12.1128</v>
      </c>
      <c r="G23">
        <v>14.741199999999999</v>
      </c>
      <c r="H23">
        <v>16.1175</v>
      </c>
      <c r="I23">
        <v>18.564900000000002</v>
      </c>
      <c r="J23">
        <v>11.2135</v>
      </c>
      <c r="K23">
        <v>5.0655999999999999</v>
      </c>
      <c r="L23">
        <v>179.024</v>
      </c>
      <c r="M23">
        <v>5041.0771000000004</v>
      </c>
      <c r="N23">
        <v>6.8437999999999999</v>
      </c>
      <c r="O23" t="s">
        <v>5</v>
      </c>
      <c r="P23">
        <v>5.4359000000000002</v>
      </c>
    </row>
    <row r="24" spans="1:16" x14ac:dyDescent="0.3">
      <c r="A24" s="1">
        <v>42277</v>
      </c>
      <c r="B24" t="s">
        <v>5</v>
      </c>
      <c r="C24">
        <v>1.4182999999999999</v>
      </c>
      <c r="D24">
        <v>1.1435</v>
      </c>
      <c r="E24">
        <v>74.879300000000001</v>
      </c>
      <c r="F24">
        <v>10.1403</v>
      </c>
      <c r="G24">
        <v>12.351900000000001</v>
      </c>
      <c r="H24">
        <v>16.921399999999998</v>
      </c>
      <c r="I24">
        <v>16.2287</v>
      </c>
      <c r="J24">
        <v>9.5409000000000006</v>
      </c>
      <c r="K24">
        <v>4.9061000000000003</v>
      </c>
      <c r="L24">
        <v>165.898</v>
      </c>
      <c r="M24">
        <v>5041.0771000000004</v>
      </c>
      <c r="N24">
        <v>6.9356</v>
      </c>
      <c r="O24" t="s">
        <v>5</v>
      </c>
      <c r="P24">
        <v>6.5910000000000002</v>
      </c>
    </row>
    <row r="25" spans="1:16" x14ac:dyDescent="0.3">
      <c r="A25" s="1">
        <v>42369</v>
      </c>
      <c r="B25" t="s">
        <v>5</v>
      </c>
      <c r="C25">
        <v>1.5615000000000001</v>
      </c>
      <c r="D25">
        <v>1.2392000000000001</v>
      </c>
      <c r="E25">
        <v>81.330699999999993</v>
      </c>
      <c r="F25">
        <v>11.132</v>
      </c>
      <c r="G25">
        <v>13.898899999999999</v>
      </c>
      <c r="H25">
        <v>15.0609</v>
      </c>
      <c r="I25">
        <v>17.6875</v>
      </c>
      <c r="J25">
        <v>9.3606999999999996</v>
      </c>
      <c r="K25">
        <v>4.7789999999999999</v>
      </c>
      <c r="L25">
        <v>159.27600000000001</v>
      </c>
      <c r="M25">
        <v>3642.9357</v>
      </c>
      <c r="N25">
        <v>6.9963999999999995</v>
      </c>
      <c r="O25" t="s">
        <v>5</v>
      </c>
      <c r="P25">
        <v>5.6422999999999996</v>
      </c>
    </row>
    <row r="26" spans="1:16" x14ac:dyDescent="0.3">
      <c r="A26" s="1">
        <v>42460</v>
      </c>
      <c r="B26" t="s">
        <v>5</v>
      </c>
      <c r="C26">
        <v>0.97030000000000005</v>
      </c>
      <c r="D26">
        <v>0.84799999999999998</v>
      </c>
      <c r="E26">
        <v>76.4803</v>
      </c>
      <c r="F26">
        <v>12.0258</v>
      </c>
      <c r="G26">
        <v>14.545</v>
      </c>
      <c r="H26">
        <v>16.770800000000001</v>
      </c>
      <c r="I26">
        <v>17.171700000000001</v>
      </c>
      <c r="J26">
        <v>9.2950999999999997</v>
      </c>
      <c r="K26">
        <v>4.7363</v>
      </c>
      <c r="L26">
        <v>337.01299999999998</v>
      </c>
      <c r="M26">
        <v>3642.9357</v>
      </c>
      <c r="N26">
        <v>6.7190000000000003</v>
      </c>
      <c r="O26" t="s">
        <v>5</v>
      </c>
      <c r="P26">
        <v>5.1398000000000001</v>
      </c>
    </row>
    <row r="27" spans="1:16" x14ac:dyDescent="0.3">
      <c r="A27" s="1">
        <v>42551</v>
      </c>
      <c r="B27" t="s">
        <v>5</v>
      </c>
      <c r="C27">
        <v>1.2671000000000001</v>
      </c>
      <c r="D27">
        <v>1.105</v>
      </c>
      <c r="E27">
        <v>83.527699999999996</v>
      </c>
      <c r="F27">
        <v>10.9436</v>
      </c>
      <c r="G27">
        <v>13.710699999999999</v>
      </c>
      <c r="H27">
        <v>16.701000000000001</v>
      </c>
      <c r="I27">
        <v>17.9514</v>
      </c>
      <c r="J27">
        <v>9.8150999999999993</v>
      </c>
      <c r="K27">
        <v>4.8879000000000001</v>
      </c>
      <c r="L27">
        <v>216.45400000000001</v>
      </c>
      <c r="M27">
        <v>3642.9357</v>
      </c>
      <c r="N27">
        <v>6.9652000000000003</v>
      </c>
      <c r="O27" t="s">
        <v>5</v>
      </c>
      <c r="P27">
        <v>5.2293000000000003</v>
      </c>
    </row>
    <row r="28" spans="1:16" x14ac:dyDescent="0.3">
      <c r="A28" s="1">
        <v>42643</v>
      </c>
      <c r="B28" t="s">
        <v>5</v>
      </c>
      <c r="C28">
        <v>1.2411000000000001</v>
      </c>
      <c r="D28">
        <v>1.0767</v>
      </c>
      <c r="E28">
        <v>82.694299999999998</v>
      </c>
      <c r="F28">
        <v>8.6325000000000003</v>
      </c>
      <c r="G28">
        <v>11.518000000000001</v>
      </c>
      <c r="H28">
        <v>16.379300000000001</v>
      </c>
      <c r="I28">
        <v>15.117699999999999</v>
      </c>
      <c r="J28">
        <v>9.1996000000000002</v>
      </c>
      <c r="K28">
        <v>4.7483000000000004</v>
      </c>
      <c r="L28">
        <v>150.47499999999999</v>
      </c>
      <c r="M28">
        <v>3642.9357</v>
      </c>
      <c r="N28">
        <v>7.2656999999999998</v>
      </c>
      <c r="O28" t="s">
        <v>5</v>
      </c>
      <c r="P28">
        <v>6.3902000000000001</v>
      </c>
    </row>
    <row r="29" spans="1:16" x14ac:dyDescent="0.3">
      <c r="A29" s="1">
        <v>42734</v>
      </c>
      <c r="B29" t="s">
        <v>5</v>
      </c>
      <c r="C29">
        <v>1.2763</v>
      </c>
      <c r="D29">
        <v>1.1184000000000001</v>
      </c>
      <c r="E29">
        <v>91.757499999999993</v>
      </c>
      <c r="F29">
        <v>9.5325000000000006</v>
      </c>
      <c r="G29">
        <v>12.692600000000001</v>
      </c>
      <c r="H29">
        <v>14.143000000000001</v>
      </c>
      <c r="I29">
        <v>13.549300000000001</v>
      </c>
      <c r="J29">
        <v>8.5472000000000001</v>
      </c>
      <c r="K29">
        <v>4.3405000000000005</v>
      </c>
      <c r="L29">
        <v>73.405000000000001</v>
      </c>
      <c r="M29">
        <v>2617.7365</v>
      </c>
      <c r="N29">
        <v>7.1234999999999999</v>
      </c>
      <c r="O29" t="s">
        <v>5</v>
      </c>
      <c r="P29">
        <v>5.5704000000000002</v>
      </c>
    </row>
    <row r="30" spans="1:16" x14ac:dyDescent="0.3">
      <c r="A30" s="1">
        <v>42825</v>
      </c>
      <c r="B30" t="s">
        <v>5</v>
      </c>
      <c r="C30">
        <v>1.1415</v>
      </c>
      <c r="D30">
        <v>0.99560000000000004</v>
      </c>
      <c r="E30">
        <v>82.318600000000004</v>
      </c>
      <c r="F30">
        <v>9.9642999999999997</v>
      </c>
      <c r="G30">
        <v>13.5458</v>
      </c>
      <c r="H30">
        <v>14.8131</v>
      </c>
      <c r="I30">
        <v>12.537100000000001</v>
      </c>
      <c r="J30">
        <v>9.3582999999999998</v>
      </c>
      <c r="K30">
        <v>4.4378000000000002</v>
      </c>
      <c r="L30">
        <v>338.77100000000002</v>
      </c>
      <c r="M30">
        <v>2617.7365</v>
      </c>
      <c r="N30">
        <v>7.0357000000000003</v>
      </c>
      <c r="O30" t="s">
        <v>5</v>
      </c>
      <c r="P30">
        <v>4.7096</v>
      </c>
    </row>
    <row r="31" spans="1:16" x14ac:dyDescent="0.3">
      <c r="A31" s="1">
        <v>42916</v>
      </c>
      <c r="B31" t="s">
        <v>5</v>
      </c>
      <c r="C31">
        <v>1.3334999999999999</v>
      </c>
      <c r="D31">
        <v>1.1522000000000001</v>
      </c>
      <c r="E31">
        <v>85.500600000000006</v>
      </c>
      <c r="F31">
        <v>9.1892999999999994</v>
      </c>
      <c r="G31">
        <v>12.6396</v>
      </c>
      <c r="H31">
        <v>14.579499999999999</v>
      </c>
      <c r="I31">
        <v>11.4414</v>
      </c>
      <c r="J31">
        <v>9.3071999999999999</v>
      </c>
      <c r="K31">
        <v>4.4482999999999997</v>
      </c>
      <c r="L31">
        <v>-67.427000000000007</v>
      </c>
      <c r="M31">
        <v>2617.7365</v>
      </c>
      <c r="N31">
        <v>7.2169999999999996</v>
      </c>
      <c r="O31" t="s">
        <v>5</v>
      </c>
      <c r="P31">
        <v>5.2343999999999999</v>
      </c>
    </row>
    <row r="32" spans="1:16" x14ac:dyDescent="0.3">
      <c r="A32" s="1">
        <v>43007</v>
      </c>
      <c r="B32" t="s">
        <v>5</v>
      </c>
      <c r="C32">
        <v>1.256</v>
      </c>
      <c r="D32">
        <v>1.0858000000000001</v>
      </c>
      <c r="E32">
        <v>83.041700000000006</v>
      </c>
      <c r="F32">
        <v>6.9594000000000005</v>
      </c>
      <c r="G32">
        <v>10.1229</v>
      </c>
      <c r="H32">
        <v>14.175800000000001</v>
      </c>
      <c r="I32">
        <v>9.9883000000000006</v>
      </c>
      <c r="J32">
        <v>8.6370000000000005</v>
      </c>
      <c r="K32">
        <v>4.2888000000000002</v>
      </c>
      <c r="L32">
        <v>188.68</v>
      </c>
      <c r="M32">
        <v>2617.7365</v>
      </c>
      <c r="N32">
        <v>7.4013</v>
      </c>
      <c r="O32" t="s">
        <v>5</v>
      </c>
      <c r="P32">
        <v>6.7298</v>
      </c>
    </row>
    <row r="33" spans="1:16" x14ac:dyDescent="0.3">
      <c r="A33" s="1">
        <v>43098</v>
      </c>
      <c r="B33" t="s">
        <v>5</v>
      </c>
      <c r="C33">
        <v>0.97289999999999999</v>
      </c>
      <c r="D33">
        <v>0.85240000000000005</v>
      </c>
      <c r="E33">
        <v>81.406599999999997</v>
      </c>
      <c r="F33">
        <v>9.1988000000000003</v>
      </c>
      <c r="G33">
        <v>12.8177</v>
      </c>
      <c r="H33">
        <v>13.4122</v>
      </c>
      <c r="I33">
        <v>9.0893999999999995</v>
      </c>
      <c r="J33">
        <v>8.5728000000000009</v>
      </c>
      <c r="K33">
        <v>4.3132000000000001</v>
      </c>
      <c r="L33">
        <v>166.17400000000001</v>
      </c>
      <c r="M33">
        <v>3981.5535</v>
      </c>
      <c r="N33">
        <v>7.0804999999999998</v>
      </c>
      <c r="O33" t="s">
        <v>5</v>
      </c>
      <c r="P33">
        <v>4.2824</v>
      </c>
    </row>
    <row r="34" spans="1:16" x14ac:dyDescent="0.3">
      <c r="A34" s="1">
        <v>43188</v>
      </c>
      <c r="B34" t="s">
        <v>5</v>
      </c>
      <c r="C34">
        <v>1.1932</v>
      </c>
      <c r="D34">
        <v>1.0401</v>
      </c>
      <c r="E34">
        <v>75.184100000000001</v>
      </c>
      <c r="F34">
        <v>8.8594000000000008</v>
      </c>
      <c r="G34">
        <v>12.4209</v>
      </c>
      <c r="H34">
        <v>13.499700000000001</v>
      </c>
      <c r="I34">
        <v>8.0771999999999995</v>
      </c>
      <c r="J34">
        <v>8.8184000000000005</v>
      </c>
      <c r="K34">
        <v>4.2751999999999999</v>
      </c>
      <c r="L34">
        <v>220.863</v>
      </c>
      <c r="M34">
        <v>3981.5535</v>
      </c>
      <c r="N34">
        <v>6.9489000000000001</v>
      </c>
      <c r="O34" t="s">
        <v>5</v>
      </c>
      <c r="P34">
        <v>4.2015000000000002</v>
      </c>
    </row>
    <row r="35" spans="1:16" x14ac:dyDescent="0.3">
      <c r="A35" s="1">
        <v>43280</v>
      </c>
      <c r="B35" t="s">
        <v>5</v>
      </c>
      <c r="C35">
        <v>1.2990999999999999</v>
      </c>
      <c r="D35">
        <v>1.1289</v>
      </c>
      <c r="E35">
        <v>75.0428</v>
      </c>
      <c r="F35">
        <v>8.4175000000000004</v>
      </c>
      <c r="G35">
        <v>12.1007</v>
      </c>
      <c r="H35">
        <v>13.23</v>
      </c>
      <c r="I35">
        <v>6.8725000000000005</v>
      </c>
      <c r="J35">
        <v>8.5320999999999998</v>
      </c>
      <c r="K35">
        <v>4.2359999999999998</v>
      </c>
      <c r="L35">
        <v>15.848000000000001</v>
      </c>
      <c r="M35">
        <v>3981.5535</v>
      </c>
      <c r="N35">
        <v>7.0023</v>
      </c>
      <c r="O35" t="s">
        <v>5</v>
      </c>
      <c r="P35">
        <v>4.1656000000000004</v>
      </c>
    </row>
    <row r="36" spans="1:16" x14ac:dyDescent="0.3">
      <c r="A36" s="1">
        <v>43371</v>
      </c>
      <c r="B36" t="s">
        <v>5</v>
      </c>
      <c r="C36">
        <v>1.0916999999999999</v>
      </c>
      <c r="D36">
        <v>0.91500000000000004</v>
      </c>
      <c r="E36">
        <v>75.065899999999999</v>
      </c>
      <c r="F36">
        <v>6.5036000000000005</v>
      </c>
      <c r="G36">
        <v>9.7082999999999995</v>
      </c>
      <c r="H36">
        <v>13.174200000000001</v>
      </c>
      <c r="I36">
        <v>7.7755000000000001</v>
      </c>
      <c r="J36">
        <v>9.3706999999999994</v>
      </c>
      <c r="K36">
        <v>4.2610999999999999</v>
      </c>
      <c r="L36">
        <v>191.34</v>
      </c>
      <c r="M36">
        <v>3981.5535</v>
      </c>
      <c r="N36">
        <v>7.1180000000000003</v>
      </c>
      <c r="O36" t="s">
        <v>5</v>
      </c>
      <c r="P36">
        <v>5.4249999999999998</v>
      </c>
    </row>
    <row r="37" spans="1:16" x14ac:dyDescent="0.3">
      <c r="A37" s="1">
        <v>43465</v>
      </c>
      <c r="B37" t="s">
        <v>5</v>
      </c>
      <c r="C37">
        <v>1.3376000000000001</v>
      </c>
      <c r="D37">
        <v>1.1149</v>
      </c>
      <c r="E37">
        <v>74.566299999999998</v>
      </c>
      <c r="F37">
        <v>6.3807</v>
      </c>
      <c r="G37">
        <v>9.4327000000000005</v>
      </c>
      <c r="H37">
        <v>12.148899999999999</v>
      </c>
      <c r="I37">
        <v>6.8524000000000003</v>
      </c>
      <c r="J37">
        <v>9.0752000000000006</v>
      </c>
      <c r="K37">
        <v>4.2626999999999997</v>
      </c>
      <c r="L37">
        <v>181.72900000000001</v>
      </c>
      <c r="M37">
        <v>5830.5018</v>
      </c>
      <c r="N37">
        <v>7.1557000000000004</v>
      </c>
      <c r="O37" t="s">
        <v>5</v>
      </c>
      <c r="P37">
        <v>5.8303000000000003</v>
      </c>
    </row>
    <row r="38" spans="1:16" x14ac:dyDescent="0.3">
      <c r="A38" s="1">
        <v>43553</v>
      </c>
      <c r="B38" t="s">
        <v>5</v>
      </c>
      <c r="C38">
        <v>1.1833</v>
      </c>
      <c r="D38">
        <v>1.0049999999999999</v>
      </c>
      <c r="E38">
        <v>77.268199999999993</v>
      </c>
      <c r="F38">
        <v>8.5303000000000004</v>
      </c>
      <c r="G38">
        <v>12.1394</v>
      </c>
      <c r="H38">
        <v>12.4725</v>
      </c>
      <c r="I38">
        <v>7.3784000000000001</v>
      </c>
      <c r="J38">
        <v>9.5623000000000005</v>
      </c>
      <c r="K38">
        <v>4.0846999999999998</v>
      </c>
      <c r="L38">
        <v>261.95600000000002</v>
      </c>
      <c r="M38">
        <v>5830.5018</v>
      </c>
      <c r="N38">
        <v>6.8652999999999995</v>
      </c>
      <c r="O38" t="s">
        <v>5</v>
      </c>
      <c r="P38">
        <v>3.8947000000000003</v>
      </c>
    </row>
    <row r="39" spans="1:16" x14ac:dyDescent="0.3">
      <c r="A39" s="1">
        <v>43644</v>
      </c>
      <c r="B39" t="s">
        <v>5</v>
      </c>
      <c r="C39">
        <v>1.2725</v>
      </c>
      <c r="D39">
        <v>1.0767</v>
      </c>
      <c r="E39">
        <v>83.089500000000001</v>
      </c>
      <c r="F39">
        <v>8.1240000000000006</v>
      </c>
      <c r="G39">
        <v>12.1031</v>
      </c>
      <c r="H39">
        <v>12.5626</v>
      </c>
      <c r="I39">
        <v>7.4130000000000003</v>
      </c>
      <c r="J39">
        <v>9.2995999999999999</v>
      </c>
      <c r="K39">
        <v>4.0412999999999997</v>
      </c>
      <c r="L39">
        <v>86.688000000000002</v>
      </c>
      <c r="M39">
        <v>5830.5018</v>
      </c>
      <c r="N39">
        <v>7.0049000000000001</v>
      </c>
      <c r="O39" t="s">
        <v>5</v>
      </c>
      <c r="P39">
        <v>3.7448000000000001</v>
      </c>
    </row>
    <row r="40" spans="1:16" x14ac:dyDescent="0.3">
      <c r="A40" s="1">
        <v>43738</v>
      </c>
      <c r="B40" t="s">
        <v>5</v>
      </c>
      <c r="C40">
        <v>1.1903999999999999</v>
      </c>
      <c r="D40">
        <v>0.98839999999999995</v>
      </c>
      <c r="E40">
        <v>79.375200000000007</v>
      </c>
      <c r="F40">
        <v>4.5511999999999997</v>
      </c>
      <c r="G40">
        <v>6.6937999999999995</v>
      </c>
      <c r="H40">
        <v>11.9452</v>
      </c>
      <c r="I40">
        <v>8.3191000000000006</v>
      </c>
      <c r="J40">
        <v>10.344899999999999</v>
      </c>
      <c r="K40">
        <v>4.3205</v>
      </c>
      <c r="L40">
        <v>276.221</v>
      </c>
      <c r="M40">
        <v>5830.5018</v>
      </c>
      <c r="N40">
        <v>7.2789000000000001</v>
      </c>
      <c r="O40" t="s">
        <v>5</v>
      </c>
      <c r="P40">
        <v>18.157299999999999</v>
      </c>
    </row>
    <row r="41" spans="1:16" x14ac:dyDescent="0.3">
      <c r="A41" s="1">
        <v>43830</v>
      </c>
      <c r="B41" t="s">
        <v>5</v>
      </c>
      <c r="C41">
        <v>1.2255</v>
      </c>
      <c r="D41">
        <v>1.0376000000000001</v>
      </c>
      <c r="E41">
        <v>78.316900000000004</v>
      </c>
      <c r="F41">
        <v>8.6884999999999994</v>
      </c>
      <c r="G41">
        <v>11.773099999999999</v>
      </c>
      <c r="H41">
        <v>12.6341</v>
      </c>
      <c r="I41">
        <v>7.5991</v>
      </c>
      <c r="J41">
        <v>9.4990000000000006</v>
      </c>
      <c r="K41">
        <v>4.3319000000000001</v>
      </c>
      <c r="L41">
        <v>235.31100000000001</v>
      </c>
      <c r="M41">
        <v>6698.0895</v>
      </c>
      <c r="N41">
        <v>7.4107000000000003</v>
      </c>
      <c r="O41" t="s">
        <v>5</v>
      </c>
      <c r="P41">
        <v>7.1340000000000003</v>
      </c>
    </row>
    <row r="42" spans="1:16" x14ac:dyDescent="0.3">
      <c r="A42" s="1">
        <v>43921</v>
      </c>
      <c r="B42" t="s">
        <v>5</v>
      </c>
      <c r="C42">
        <v>1.0853999999999999</v>
      </c>
      <c r="D42">
        <v>0.91210000000000002</v>
      </c>
      <c r="E42">
        <v>76.610699999999994</v>
      </c>
      <c r="F42">
        <v>6.5060000000000002</v>
      </c>
      <c r="G42">
        <v>8.3646999999999991</v>
      </c>
      <c r="H42">
        <v>11.5337</v>
      </c>
      <c r="I42">
        <v>5.3369999999999997</v>
      </c>
      <c r="J42">
        <v>7.6005000000000003</v>
      </c>
      <c r="K42">
        <v>3.8603000000000001</v>
      </c>
      <c r="L42">
        <v>317.95999999999998</v>
      </c>
      <c r="M42">
        <v>6698.0895</v>
      </c>
      <c r="N42">
        <v>7.3827999999999996</v>
      </c>
      <c r="O42" t="s">
        <v>5</v>
      </c>
      <c r="P42">
        <v>12.1713</v>
      </c>
    </row>
    <row r="43" spans="1:16" x14ac:dyDescent="0.3">
      <c r="A43" s="1">
        <v>44012</v>
      </c>
      <c r="B43" t="s">
        <v>5</v>
      </c>
      <c r="C43">
        <v>1.0166999999999999</v>
      </c>
      <c r="D43">
        <v>0.87570000000000003</v>
      </c>
      <c r="E43">
        <v>68.002099999999999</v>
      </c>
      <c r="F43">
        <v>13.8826</v>
      </c>
      <c r="G43">
        <v>13.1159</v>
      </c>
      <c r="H43">
        <v>11.3992</v>
      </c>
      <c r="I43">
        <v>4.2596999999999996</v>
      </c>
      <c r="J43">
        <v>6.7298999999999998</v>
      </c>
      <c r="K43">
        <v>3.5888999999999998</v>
      </c>
      <c r="L43">
        <v>778.79899999999998</v>
      </c>
      <c r="M43">
        <v>6698.0895</v>
      </c>
      <c r="N43">
        <v>7.4196999999999997</v>
      </c>
      <c r="O43" t="s">
        <v>5</v>
      </c>
      <c r="P43">
        <v>0</v>
      </c>
    </row>
    <row r="44" spans="1:16" x14ac:dyDescent="0.3">
      <c r="A44" s="1">
        <v>44104</v>
      </c>
      <c r="B44" t="s">
        <v>5</v>
      </c>
      <c r="C44">
        <v>1.1241000000000001</v>
      </c>
      <c r="D44">
        <v>1.0028999999999999</v>
      </c>
      <c r="E44">
        <v>66.087100000000007</v>
      </c>
      <c r="F44">
        <v>13.9339</v>
      </c>
      <c r="G44">
        <v>12.005699999999999</v>
      </c>
      <c r="H44">
        <v>13.0227</v>
      </c>
      <c r="I44">
        <v>4.3132999999999999</v>
      </c>
      <c r="J44">
        <v>6.5565999999999995</v>
      </c>
      <c r="K44">
        <v>3.5262000000000002</v>
      </c>
      <c r="L44">
        <v>574.74199999999996</v>
      </c>
      <c r="M44">
        <v>6698.0895</v>
      </c>
      <c r="N44">
        <v>7.3704000000000001</v>
      </c>
      <c r="O44" t="s">
        <v>5</v>
      </c>
      <c r="P44">
        <v>0</v>
      </c>
    </row>
  </sheetData>
  <phoneticPr fontId="18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6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_xll.BDH("CERN US Equity",B$1:P$1,"CQ1 2010","","Dir=V","Per=Q","Days=A","Dts=S","cols=16;rows=43")</f>
        <v>#NAME?</v>
      </c>
      <c r="B2">
        <v>24.998999999999999</v>
      </c>
      <c r="C2">
        <v>3.7425000000000002</v>
      </c>
      <c r="D2">
        <v>3.3879999999999999</v>
      </c>
      <c r="E2">
        <v>7.1582999999999997</v>
      </c>
      <c r="F2">
        <v>40.371400000000001</v>
      </c>
      <c r="G2">
        <v>17.539899999999999</v>
      </c>
      <c r="H2">
        <v>18.505199999999999</v>
      </c>
      <c r="I2">
        <v>5.6761999999999997</v>
      </c>
      <c r="J2">
        <v>12.9964</v>
      </c>
      <c r="K2">
        <v>10.0343</v>
      </c>
      <c r="L2">
        <v>73.394999999999996</v>
      </c>
      <c r="M2">
        <v>14228.0263</v>
      </c>
      <c r="N2">
        <v>3.9790999999999999</v>
      </c>
      <c r="O2">
        <v>4.4284999999999997</v>
      </c>
      <c r="P2">
        <v>0</v>
      </c>
    </row>
    <row r="3" spans="1:16" x14ac:dyDescent="0.3">
      <c r="A3" s="1">
        <v>40359</v>
      </c>
      <c r="B3">
        <v>27.1082</v>
      </c>
      <c r="C3">
        <v>3.6663999999999999</v>
      </c>
      <c r="D3">
        <v>3.3205</v>
      </c>
      <c r="E3">
        <v>6.8109000000000002</v>
      </c>
      <c r="F3">
        <v>50.030099999999997</v>
      </c>
      <c r="G3">
        <v>18.936800000000002</v>
      </c>
      <c r="H3">
        <v>18.956299999999999</v>
      </c>
      <c r="I3">
        <v>4.8479000000000001</v>
      </c>
      <c r="J3">
        <v>11.050800000000001</v>
      </c>
      <c r="K3">
        <v>11.185600000000001</v>
      </c>
      <c r="L3">
        <v>86.334999999999994</v>
      </c>
      <c r="M3">
        <v>14228.0263</v>
      </c>
      <c r="N3">
        <v>3.9786999999999999</v>
      </c>
      <c r="O3">
        <v>5.4759000000000002</v>
      </c>
      <c r="P3">
        <v>0</v>
      </c>
    </row>
    <row r="4" spans="1:16" x14ac:dyDescent="0.3">
      <c r="A4" s="1">
        <v>40451</v>
      </c>
      <c r="B4">
        <v>29.600999999999999</v>
      </c>
      <c r="C4">
        <v>3.5013999999999998</v>
      </c>
      <c r="D4">
        <v>3.1657000000000002</v>
      </c>
      <c r="E4">
        <v>6.5792000000000002</v>
      </c>
      <c r="F4">
        <v>55.980899999999998</v>
      </c>
      <c r="G4">
        <v>20.314599999999999</v>
      </c>
      <c r="H4">
        <v>19.322199999999999</v>
      </c>
      <c r="I4">
        <v>5.008</v>
      </c>
      <c r="J4">
        <v>11.958299999999999</v>
      </c>
      <c r="K4">
        <v>10.021800000000001</v>
      </c>
      <c r="L4">
        <v>99.626000000000005</v>
      </c>
      <c r="M4">
        <v>14228.0263</v>
      </c>
      <c r="N4">
        <v>3.8917000000000002</v>
      </c>
      <c r="O4">
        <v>5.4344000000000001</v>
      </c>
      <c r="P4">
        <v>0</v>
      </c>
    </row>
    <row r="5" spans="1:16" x14ac:dyDescent="0.3">
      <c r="A5" s="1">
        <v>40543</v>
      </c>
      <c r="B5">
        <v>28.759900000000002</v>
      </c>
      <c r="C5">
        <v>3.7461000000000002</v>
      </c>
      <c r="D5">
        <v>3.4253</v>
      </c>
      <c r="E5">
        <v>4.8685</v>
      </c>
      <c r="F5">
        <v>63.4724</v>
      </c>
      <c r="G5">
        <v>20.658300000000001</v>
      </c>
      <c r="H5">
        <v>18.636900000000001</v>
      </c>
      <c r="I5">
        <v>5.3002000000000002</v>
      </c>
      <c r="J5">
        <v>13.3376</v>
      </c>
      <c r="K5">
        <v>10.619</v>
      </c>
      <c r="L5">
        <v>94.777000000000001</v>
      </c>
      <c r="M5">
        <v>14847.195100000001</v>
      </c>
      <c r="N5">
        <v>3.9436999999999998</v>
      </c>
      <c r="O5">
        <v>6.2819000000000003</v>
      </c>
      <c r="P5">
        <v>0</v>
      </c>
    </row>
    <row r="6" spans="1:16" x14ac:dyDescent="0.3">
      <c r="A6" s="1">
        <v>40633</v>
      </c>
      <c r="B6">
        <v>28.8644</v>
      </c>
      <c r="C6">
        <v>3.8237000000000001</v>
      </c>
      <c r="D6">
        <v>3.4306000000000001</v>
      </c>
      <c r="E6">
        <v>5.0152000000000001</v>
      </c>
      <c r="F6">
        <v>62.382800000000003</v>
      </c>
      <c r="G6">
        <v>19.057500000000001</v>
      </c>
      <c r="H6">
        <v>19.220300000000002</v>
      </c>
      <c r="I6">
        <v>5.8342000000000001</v>
      </c>
      <c r="J6">
        <v>15.1096</v>
      </c>
      <c r="K6">
        <v>12.0611</v>
      </c>
      <c r="L6">
        <v>105.129</v>
      </c>
      <c r="M6">
        <v>14847.195100000001</v>
      </c>
      <c r="N6">
        <v>4.2827000000000002</v>
      </c>
      <c r="O6">
        <v>6.3441999999999998</v>
      </c>
      <c r="P6">
        <v>0</v>
      </c>
    </row>
    <row r="7" spans="1:16" x14ac:dyDescent="0.3">
      <c r="A7" s="1">
        <v>40724</v>
      </c>
      <c r="B7">
        <v>32.646299999999997</v>
      </c>
      <c r="C7">
        <v>3.7422</v>
      </c>
      <c r="D7">
        <v>3.3803000000000001</v>
      </c>
      <c r="E7">
        <v>5.3845000000000001</v>
      </c>
      <c r="F7">
        <v>107.973</v>
      </c>
      <c r="G7">
        <v>20.596800000000002</v>
      </c>
      <c r="H7">
        <v>19.4239</v>
      </c>
      <c r="I7">
        <v>6.1908000000000003</v>
      </c>
      <c r="J7">
        <v>16.091799999999999</v>
      </c>
      <c r="K7">
        <v>13.3123</v>
      </c>
      <c r="L7">
        <v>91.822000000000003</v>
      </c>
      <c r="M7">
        <v>14847.195100000001</v>
      </c>
      <c r="N7">
        <v>4.1840999999999999</v>
      </c>
      <c r="O7">
        <v>6.1158999999999999</v>
      </c>
      <c r="P7">
        <v>0</v>
      </c>
    </row>
    <row r="8" spans="1:16" x14ac:dyDescent="0.3">
      <c r="A8" s="1">
        <v>40816</v>
      </c>
      <c r="B8">
        <v>39.7699</v>
      </c>
      <c r="C8">
        <v>3.7698999999999998</v>
      </c>
      <c r="D8">
        <v>3.4523000000000001</v>
      </c>
      <c r="E8">
        <v>6.0636999999999999</v>
      </c>
      <c r="F8">
        <v>85.994299999999996</v>
      </c>
      <c r="G8">
        <v>21.0608</v>
      </c>
      <c r="H8">
        <v>19.735399999999998</v>
      </c>
      <c r="I8">
        <v>6.6357999999999997</v>
      </c>
      <c r="J8">
        <v>17.2714</v>
      </c>
      <c r="K8">
        <v>13.5809</v>
      </c>
      <c r="L8">
        <v>105.252</v>
      </c>
      <c r="M8">
        <v>14847.195100000001</v>
      </c>
      <c r="N8">
        <v>4.1283000000000003</v>
      </c>
      <c r="O8">
        <v>6.0106000000000002</v>
      </c>
      <c r="P8">
        <v>0</v>
      </c>
    </row>
    <row r="9" spans="1:16" x14ac:dyDescent="0.3">
      <c r="A9" s="1">
        <v>40907</v>
      </c>
      <c r="B9">
        <v>25.729500000000002</v>
      </c>
      <c r="C9">
        <v>3.4243000000000001</v>
      </c>
      <c r="D9">
        <v>3.0293000000000001</v>
      </c>
      <c r="E9">
        <v>5.4763999999999999</v>
      </c>
      <c r="F9">
        <v>95.5822</v>
      </c>
      <c r="G9">
        <v>22.373000000000001</v>
      </c>
      <c r="H9">
        <v>20.595600000000001</v>
      </c>
      <c r="I9">
        <v>5.7447999999999997</v>
      </c>
      <c r="J9">
        <v>14.4686</v>
      </c>
      <c r="K9">
        <v>11.9636</v>
      </c>
      <c r="L9">
        <v>139.29599999999999</v>
      </c>
      <c r="M9">
        <v>17019.090899999999</v>
      </c>
      <c r="N9">
        <v>4.2732999999999999</v>
      </c>
      <c r="O9">
        <v>6.0290999999999997</v>
      </c>
      <c r="P9">
        <v>0</v>
      </c>
    </row>
    <row r="10" spans="1:16" x14ac:dyDescent="0.3">
      <c r="A10" s="1">
        <v>40998</v>
      </c>
      <c r="B10">
        <v>36.621299999999998</v>
      </c>
      <c r="C10">
        <v>3.5883000000000003</v>
      </c>
      <c r="D10">
        <v>3.1981999999999999</v>
      </c>
      <c r="E10">
        <v>6.2458999999999998</v>
      </c>
      <c r="F10">
        <v>84.959299999999999</v>
      </c>
      <c r="G10">
        <v>19.874700000000001</v>
      </c>
      <c r="H10">
        <v>20.718299999999999</v>
      </c>
      <c r="I10">
        <v>6.6848000000000001</v>
      </c>
      <c r="J10">
        <v>17.188099999999999</v>
      </c>
      <c r="K10">
        <v>14.112</v>
      </c>
      <c r="L10">
        <v>136.345</v>
      </c>
      <c r="M10">
        <v>17019.090899999999</v>
      </c>
      <c r="N10">
        <v>4.7347999999999999</v>
      </c>
      <c r="O10">
        <v>5.6071</v>
      </c>
      <c r="P10">
        <v>0</v>
      </c>
    </row>
    <row r="11" spans="1:16" x14ac:dyDescent="0.3">
      <c r="A11" s="1">
        <v>41089</v>
      </c>
      <c r="B11">
        <v>31.352</v>
      </c>
      <c r="C11">
        <v>3.5705999999999998</v>
      </c>
      <c r="D11">
        <v>3.1223000000000001</v>
      </c>
      <c r="E11">
        <v>6.8555999999999999</v>
      </c>
      <c r="F11">
        <v>97.202100000000002</v>
      </c>
      <c r="G11">
        <v>21.351099999999999</v>
      </c>
      <c r="H11">
        <v>20.714199999999998</v>
      </c>
      <c r="I11">
        <v>6.8375000000000004</v>
      </c>
      <c r="J11">
        <v>18.009</v>
      </c>
      <c r="K11">
        <v>14.5123</v>
      </c>
      <c r="L11">
        <v>131.03800000000001</v>
      </c>
      <c r="M11">
        <v>17019.090899999999</v>
      </c>
      <c r="N11">
        <v>5.0502000000000002</v>
      </c>
      <c r="O11">
        <v>5.7774999999999999</v>
      </c>
      <c r="P11">
        <v>0</v>
      </c>
    </row>
    <row r="12" spans="1:16" x14ac:dyDescent="0.3">
      <c r="A12" s="1">
        <v>41180</v>
      </c>
      <c r="B12">
        <v>32.088999999999999</v>
      </c>
      <c r="C12">
        <v>3.5197000000000003</v>
      </c>
      <c r="D12">
        <v>3.1377999999999999</v>
      </c>
      <c r="E12">
        <v>7.2929000000000004</v>
      </c>
      <c r="F12">
        <v>147.696</v>
      </c>
      <c r="G12">
        <v>21.832999999999998</v>
      </c>
      <c r="H12">
        <v>20.748200000000001</v>
      </c>
      <c r="I12">
        <v>5.9710000000000001</v>
      </c>
      <c r="J12">
        <v>16.173300000000001</v>
      </c>
      <c r="K12">
        <v>13.177899999999999</v>
      </c>
      <c r="L12">
        <v>130.411</v>
      </c>
      <c r="M12">
        <v>17019.090899999999</v>
      </c>
      <c r="N12">
        <v>4.8257000000000003</v>
      </c>
      <c r="O12">
        <v>5.5964</v>
      </c>
      <c r="P12">
        <v>0</v>
      </c>
    </row>
    <row r="13" spans="1:16" x14ac:dyDescent="0.3">
      <c r="A13" s="1">
        <v>41274</v>
      </c>
      <c r="B13">
        <v>25.8934</v>
      </c>
      <c r="C13">
        <v>3.0865</v>
      </c>
      <c r="D13">
        <v>2.7321</v>
      </c>
      <c r="E13">
        <v>6.9218000000000002</v>
      </c>
      <c r="F13">
        <v>137.3664</v>
      </c>
      <c r="G13">
        <v>22.5855</v>
      </c>
      <c r="H13">
        <v>21.436599999999999</v>
      </c>
      <c r="I13">
        <v>5.9881000000000002</v>
      </c>
      <c r="J13">
        <v>15.6845</v>
      </c>
      <c r="K13">
        <v>11.8705</v>
      </c>
      <c r="L13">
        <v>127.09099999999999</v>
      </c>
      <c r="M13">
        <v>15172.605</v>
      </c>
      <c r="N13">
        <v>4.8357999999999999</v>
      </c>
      <c r="O13">
        <v>5.3677000000000001</v>
      </c>
      <c r="P13">
        <v>0</v>
      </c>
    </row>
    <row r="14" spans="1:16" x14ac:dyDescent="0.3">
      <c r="A14" s="1">
        <v>41361</v>
      </c>
      <c r="B14">
        <v>31.860199999999999</v>
      </c>
      <c r="C14">
        <v>3.0179999999999998</v>
      </c>
      <c r="D14">
        <v>2.5963000000000003</v>
      </c>
      <c r="E14">
        <v>6.2904</v>
      </c>
      <c r="F14">
        <v>142.3355</v>
      </c>
      <c r="G14">
        <v>23.023900000000001</v>
      </c>
      <c r="H14">
        <v>20.947199999999999</v>
      </c>
      <c r="I14">
        <v>7.3903999999999996</v>
      </c>
      <c r="J14">
        <v>18.667000000000002</v>
      </c>
      <c r="K14">
        <v>14.283300000000001</v>
      </c>
      <c r="L14">
        <v>164.197</v>
      </c>
      <c r="M14">
        <v>15172.605</v>
      </c>
      <c r="N14">
        <v>5.3781999999999996</v>
      </c>
      <c r="O14">
        <v>4.4610000000000003</v>
      </c>
      <c r="P14">
        <v>0</v>
      </c>
    </row>
    <row r="15" spans="1:16" x14ac:dyDescent="0.3">
      <c r="A15" s="1">
        <v>41453</v>
      </c>
      <c r="B15">
        <v>23.976099999999999</v>
      </c>
      <c r="C15">
        <v>2.8298000000000001</v>
      </c>
      <c r="D15">
        <v>2.4186000000000001</v>
      </c>
      <c r="E15">
        <v>6.1639999999999997</v>
      </c>
      <c r="F15">
        <v>166.45599999999999</v>
      </c>
      <c r="G15">
        <v>23.525300000000001</v>
      </c>
      <c r="H15">
        <v>21.264500000000002</v>
      </c>
      <c r="I15">
        <v>7.3536999999999999</v>
      </c>
      <c r="J15">
        <v>18.083400000000001</v>
      </c>
      <c r="K15">
        <v>14.101699999999999</v>
      </c>
      <c r="L15">
        <v>90.971000000000004</v>
      </c>
      <c r="M15">
        <v>15172.605</v>
      </c>
      <c r="N15">
        <v>5.7378999999999998</v>
      </c>
      <c r="O15">
        <v>3.7944</v>
      </c>
      <c r="P15">
        <v>0</v>
      </c>
    </row>
    <row r="16" spans="1:16" x14ac:dyDescent="0.3">
      <c r="A16" s="1">
        <v>41547</v>
      </c>
      <c r="B16">
        <v>20.011299999999999</v>
      </c>
      <c r="C16">
        <v>2.9106000000000001</v>
      </c>
      <c r="D16">
        <v>2.4238</v>
      </c>
      <c r="E16">
        <v>5.9434000000000005</v>
      </c>
      <c r="F16">
        <v>166.45599999999999</v>
      </c>
      <c r="G16">
        <v>23.252400000000002</v>
      </c>
      <c r="H16">
        <v>20.9663</v>
      </c>
      <c r="I16">
        <v>7.6875</v>
      </c>
      <c r="J16">
        <v>19.161300000000001</v>
      </c>
      <c r="K16">
        <v>15.1836</v>
      </c>
      <c r="L16">
        <v>80.811000000000007</v>
      </c>
      <c r="M16">
        <v>15172.605</v>
      </c>
      <c r="N16">
        <v>5.5841000000000003</v>
      </c>
      <c r="O16">
        <v>3.7591000000000001</v>
      </c>
      <c r="P16">
        <v>0</v>
      </c>
    </row>
    <row r="17" spans="1:16" x14ac:dyDescent="0.3">
      <c r="A17" s="1">
        <v>41639</v>
      </c>
      <c r="B17">
        <v>18.389500000000002</v>
      </c>
      <c r="C17">
        <v>2.7507999999999999</v>
      </c>
      <c r="D17">
        <v>2.2273000000000001</v>
      </c>
      <c r="E17">
        <v>5.2348999999999997</v>
      </c>
      <c r="F17">
        <v>166.45599999999999</v>
      </c>
      <c r="G17">
        <v>10.530100000000001</v>
      </c>
      <c r="H17">
        <v>17.938600000000001</v>
      </c>
      <c r="I17">
        <v>7.9401000000000002</v>
      </c>
      <c r="J17">
        <v>21.940200000000001</v>
      </c>
      <c r="K17">
        <v>15.1807</v>
      </c>
      <c r="L17">
        <v>7.0090000000000003</v>
      </c>
      <c r="M17">
        <v>9963.3803000000007</v>
      </c>
      <c r="N17">
        <v>5.3155999999999999</v>
      </c>
      <c r="O17">
        <v>3.6568000000000001</v>
      </c>
      <c r="P17">
        <v>0</v>
      </c>
    </row>
    <row r="18" spans="1:16" x14ac:dyDescent="0.3">
      <c r="A18" s="1">
        <v>41729</v>
      </c>
      <c r="B18">
        <v>20.514700000000001</v>
      </c>
      <c r="C18">
        <v>3.1311</v>
      </c>
      <c r="D18">
        <v>2.5455999999999999</v>
      </c>
      <c r="E18">
        <v>4.9434000000000005</v>
      </c>
      <c r="F18">
        <v>166.45599999999999</v>
      </c>
      <c r="G18">
        <v>22.682400000000001</v>
      </c>
      <c r="H18">
        <v>18.220099999999999</v>
      </c>
      <c r="I18">
        <v>7.7893999999999997</v>
      </c>
      <c r="J18">
        <v>21.194700000000001</v>
      </c>
      <c r="K18">
        <v>15.2425</v>
      </c>
      <c r="L18">
        <v>86.126000000000005</v>
      </c>
      <c r="M18">
        <v>9963.3803000000007</v>
      </c>
      <c r="N18">
        <v>5.9901</v>
      </c>
      <c r="O18">
        <v>3.8071000000000002</v>
      </c>
      <c r="P18">
        <v>0</v>
      </c>
    </row>
    <row r="19" spans="1:16" x14ac:dyDescent="0.3">
      <c r="A19" s="1">
        <v>41820</v>
      </c>
      <c r="B19">
        <v>19.9176</v>
      </c>
      <c r="C19">
        <v>2.83</v>
      </c>
      <c r="D19">
        <v>2.3277999999999999</v>
      </c>
      <c r="E19">
        <v>4.7663000000000002</v>
      </c>
      <c r="F19">
        <v>166.45599999999999</v>
      </c>
      <c r="G19">
        <v>22.4984</v>
      </c>
      <c r="H19">
        <v>18.816600000000001</v>
      </c>
      <c r="I19">
        <v>7.1535000000000002</v>
      </c>
      <c r="J19">
        <v>18.6343</v>
      </c>
      <c r="K19">
        <v>13.5435</v>
      </c>
      <c r="L19">
        <v>185.935</v>
      </c>
      <c r="M19">
        <v>9963.3803000000007</v>
      </c>
      <c r="N19">
        <v>5.8975999999999997</v>
      </c>
      <c r="O19">
        <v>3.5220000000000002</v>
      </c>
      <c r="P19">
        <v>0</v>
      </c>
    </row>
    <row r="20" spans="1:16" x14ac:dyDescent="0.3">
      <c r="A20" s="1">
        <v>41912</v>
      </c>
      <c r="B20">
        <v>20.185400000000001</v>
      </c>
      <c r="C20">
        <v>3.331</v>
      </c>
      <c r="D20">
        <v>2.8481999999999998</v>
      </c>
      <c r="E20">
        <v>4.3224</v>
      </c>
      <c r="F20">
        <v>166.45599999999999</v>
      </c>
      <c r="G20">
        <v>22.395299999999999</v>
      </c>
      <c r="H20">
        <v>18.685200000000002</v>
      </c>
      <c r="I20">
        <v>7.8615000000000004</v>
      </c>
      <c r="J20">
        <v>20.5092</v>
      </c>
      <c r="K20">
        <v>15.197699999999999</v>
      </c>
      <c r="L20">
        <v>151.14599999999999</v>
      </c>
      <c r="M20">
        <v>9963.3803000000007</v>
      </c>
      <c r="N20">
        <v>6.0907999999999998</v>
      </c>
      <c r="O20">
        <v>3.6301999999999999</v>
      </c>
      <c r="P20">
        <v>0</v>
      </c>
    </row>
    <row r="21" spans="1:16" x14ac:dyDescent="0.3">
      <c r="A21" s="1">
        <v>42004</v>
      </c>
      <c r="B21">
        <v>21.550999999999998</v>
      </c>
      <c r="C21">
        <v>3.7029000000000001</v>
      </c>
      <c r="D21">
        <v>3.2105000000000001</v>
      </c>
      <c r="E21">
        <v>3.6547999999999998</v>
      </c>
      <c r="F21">
        <v>166.45599999999999</v>
      </c>
      <c r="G21">
        <v>22.1692</v>
      </c>
      <c r="H21">
        <v>20.719899999999999</v>
      </c>
      <c r="I21">
        <v>8.0521999999999991</v>
      </c>
      <c r="J21">
        <v>19.5122</v>
      </c>
      <c r="K21">
        <v>15.197699999999999</v>
      </c>
      <c r="L21">
        <v>147.23599999999999</v>
      </c>
      <c r="M21">
        <v>14142.2785</v>
      </c>
      <c r="N21">
        <v>5.8532999999999999</v>
      </c>
      <c r="O21">
        <v>3.9034</v>
      </c>
      <c r="P21">
        <v>0</v>
      </c>
    </row>
    <row r="22" spans="1:16" x14ac:dyDescent="0.3">
      <c r="A22" s="1">
        <v>42094</v>
      </c>
      <c r="B22">
        <v>25.346900000000002</v>
      </c>
      <c r="C22">
        <v>2.4123000000000001</v>
      </c>
      <c r="D22">
        <v>1.992</v>
      </c>
      <c r="E22">
        <v>16.875900000000001</v>
      </c>
      <c r="F22">
        <v>166.45599999999999</v>
      </c>
      <c r="G22">
        <v>16.756699999999999</v>
      </c>
      <c r="H22">
        <v>19.1953</v>
      </c>
      <c r="I22">
        <v>14.170199999999999</v>
      </c>
      <c r="J22">
        <v>23.084800000000001</v>
      </c>
      <c r="K22">
        <v>17.105899999999998</v>
      </c>
      <c r="L22">
        <v>131.983</v>
      </c>
      <c r="M22">
        <v>14142.2785</v>
      </c>
      <c r="N22">
        <v>5.0904999999999996</v>
      </c>
      <c r="O22">
        <v>3.9708999999999999</v>
      </c>
      <c r="P22">
        <v>0</v>
      </c>
    </row>
    <row r="23" spans="1:16" x14ac:dyDescent="0.3">
      <c r="A23" s="1">
        <v>42185</v>
      </c>
      <c r="B23">
        <v>22.3353</v>
      </c>
      <c r="C23">
        <v>2.4217</v>
      </c>
      <c r="D23">
        <v>1.9495</v>
      </c>
      <c r="E23">
        <v>16.117000000000001</v>
      </c>
      <c r="F23">
        <v>166.45599999999999</v>
      </c>
      <c r="G23">
        <v>15.251899999999999</v>
      </c>
      <c r="H23">
        <v>18.320499999999999</v>
      </c>
      <c r="I23">
        <v>12.398899999999999</v>
      </c>
      <c r="J23">
        <v>21.540099999999999</v>
      </c>
      <c r="K23">
        <v>12.5562</v>
      </c>
      <c r="L23">
        <v>23.794</v>
      </c>
      <c r="M23">
        <v>14142.2785</v>
      </c>
      <c r="N23">
        <v>5.0659000000000001</v>
      </c>
      <c r="O23">
        <v>3.7519</v>
      </c>
      <c r="P23">
        <v>0</v>
      </c>
    </row>
    <row r="24" spans="1:16" x14ac:dyDescent="0.3">
      <c r="A24" s="1">
        <v>42277</v>
      </c>
      <c r="B24">
        <v>27.698899999999998</v>
      </c>
      <c r="C24">
        <v>2.149</v>
      </c>
      <c r="D24">
        <v>1.7593000000000001</v>
      </c>
      <c r="E24">
        <v>16.435099999999998</v>
      </c>
      <c r="F24">
        <v>166.45599999999999</v>
      </c>
      <c r="G24">
        <v>19.093599999999999</v>
      </c>
      <c r="H24">
        <v>18.779399999999999</v>
      </c>
      <c r="I24">
        <v>11.1877</v>
      </c>
      <c r="J24">
        <v>17.773</v>
      </c>
      <c r="K24">
        <v>12.154199999999999</v>
      </c>
      <c r="L24">
        <v>183.279</v>
      </c>
      <c r="M24">
        <v>14142.2785</v>
      </c>
      <c r="N24">
        <v>5.2468000000000004</v>
      </c>
      <c r="O24">
        <v>3.8159000000000001</v>
      </c>
      <c r="P24">
        <v>0</v>
      </c>
    </row>
    <row r="25" spans="1:16" x14ac:dyDescent="0.3">
      <c r="A25" s="1">
        <v>42369</v>
      </c>
      <c r="B25">
        <v>37.940300000000001</v>
      </c>
      <c r="C25">
        <v>2.3498000000000001</v>
      </c>
      <c r="D25">
        <v>1.9388000000000001</v>
      </c>
      <c r="E25">
        <v>15.635400000000001</v>
      </c>
      <c r="F25">
        <v>166.45599999999999</v>
      </c>
      <c r="G25">
        <v>19.325700000000001</v>
      </c>
      <c r="H25">
        <v>18.009</v>
      </c>
      <c r="I25">
        <v>11.0296</v>
      </c>
      <c r="J25">
        <v>16.764299999999999</v>
      </c>
      <c r="K25">
        <v>11.106</v>
      </c>
      <c r="L25">
        <v>246.33799999999999</v>
      </c>
      <c r="M25">
        <v>15905.180200000001</v>
      </c>
      <c r="N25">
        <v>5.4951999999999996</v>
      </c>
      <c r="O25">
        <v>3.9531000000000001</v>
      </c>
      <c r="P25">
        <v>0</v>
      </c>
    </row>
    <row r="26" spans="1:16" x14ac:dyDescent="0.3">
      <c r="A26" s="1">
        <v>42460</v>
      </c>
      <c r="B26">
        <v>33.5777</v>
      </c>
      <c r="C26">
        <v>2.2278000000000002</v>
      </c>
      <c r="D26">
        <v>1.8111999999999999</v>
      </c>
      <c r="E26">
        <v>15.2041</v>
      </c>
      <c r="F26">
        <v>166.45599999999999</v>
      </c>
      <c r="G26">
        <v>18.9299</v>
      </c>
      <c r="H26">
        <v>18.556100000000001</v>
      </c>
      <c r="I26">
        <v>9.6488999999999994</v>
      </c>
      <c r="J26">
        <v>13.9163</v>
      </c>
      <c r="K26">
        <v>11.0322</v>
      </c>
      <c r="L26">
        <v>236.85400000000001</v>
      </c>
      <c r="M26">
        <v>15905.180200000001</v>
      </c>
      <c r="N26">
        <v>5.0861000000000001</v>
      </c>
      <c r="O26">
        <v>3.7410000000000001</v>
      </c>
      <c r="P26">
        <v>0</v>
      </c>
    </row>
    <row r="27" spans="1:16" x14ac:dyDescent="0.3">
      <c r="A27" s="1">
        <v>42551</v>
      </c>
      <c r="B27">
        <v>34.017200000000003</v>
      </c>
      <c r="C27">
        <v>2.3723999999999998</v>
      </c>
      <c r="D27">
        <v>1.9319999999999999</v>
      </c>
      <c r="E27">
        <v>14.42</v>
      </c>
      <c r="F27">
        <v>163.4905</v>
      </c>
      <c r="G27">
        <v>19.845400000000001</v>
      </c>
      <c r="H27">
        <v>19.514900000000001</v>
      </c>
      <c r="I27">
        <v>10.007899999999999</v>
      </c>
      <c r="J27">
        <v>14.302099999999999</v>
      </c>
      <c r="K27">
        <v>10.4328</v>
      </c>
      <c r="L27">
        <v>142.185</v>
      </c>
      <c r="M27">
        <v>15905.180200000001</v>
      </c>
      <c r="N27">
        <v>4.8940000000000001</v>
      </c>
      <c r="O27">
        <v>3.367</v>
      </c>
      <c r="P27">
        <v>0</v>
      </c>
    </row>
    <row r="28" spans="1:16" x14ac:dyDescent="0.3">
      <c r="A28" s="1">
        <v>42643</v>
      </c>
      <c r="B28">
        <v>35.171100000000003</v>
      </c>
      <c r="C28">
        <v>2.4131999999999998</v>
      </c>
      <c r="D28">
        <v>1.9843999999999999</v>
      </c>
      <c r="E28">
        <v>13.3832</v>
      </c>
      <c r="F28">
        <v>457.0283</v>
      </c>
      <c r="G28">
        <v>20.448599999999999</v>
      </c>
      <c r="H28">
        <v>19.683800000000002</v>
      </c>
      <c r="I28">
        <v>9.5838999999999999</v>
      </c>
      <c r="J28">
        <v>14.5943</v>
      </c>
      <c r="K28">
        <v>10.813000000000001</v>
      </c>
      <c r="L28">
        <v>200.798</v>
      </c>
      <c r="M28">
        <v>15905.180200000001</v>
      </c>
      <c r="N28">
        <v>4.8034999999999997</v>
      </c>
      <c r="O28">
        <v>3.5531000000000001</v>
      </c>
      <c r="P28">
        <v>0</v>
      </c>
    </row>
    <row r="29" spans="1:16" x14ac:dyDescent="0.3">
      <c r="A29" s="1">
        <v>42734</v>
      </c>
      <c r="B29">
        <v>51.042700000000004</v>
      </c>
      <c r="C29">
        <v>1.9155</v>
      </c>
      <c r="D29">
        <v>1.5049000000000001</v>
      </c>
      <c r="E29">
        <v>14.3523</v>
      </c>
      <c r="F29">
        <v>457.0283</v>
      </c>
      <c r="G29">
        <v>16.8568</v>
      </c>
      <c r="H29">
        <v>19.089600000000001</v>
      </c>
      <c r="I29">
        <v>8.5231999999999992</v>
      </c>
      <c r="J29">
        <v>11.5098</v>
      </c>
      <c r="K29">
        <v>9.8010999999999999</v>
      </c>
      <c r="L29">
        <v>206.37299999999999</v>
      </c>
      <c r="M29">
        <v>13849.959000000001</v>
      </c>
      <c r="N29">
        <v>5.0205000000000002</v>
      </c>
      <c r="O29">
        <v>3.4302999999999999</v>
      </c>
      <c r="P29">
        <v>0</v>
      </c>
    </row>
    <row r="30" spans="1:16" x14ac:dyDescent="0.3">
      <c r="A30" s="1">
        <v>42825</v>
      </c>
      <c r="B30">
        <v>38.5899</v>
      </c>
      <c r="C30">
        <v>2.1907999999999999</v>
      </c>
      <c r="D30">
        <v>1.7976000000000001</v>
      </c>
      <c r="E30">
        <v>13.376200000000001</v>
      </c>
      <c r="F30">
        <v>457.0283</v>
      </c>
      <c r="G30">
        <v>19.367599999999999</v>
      </c>
      <c r="H30">
        <v>20.2881</v>
      </c>
      <c r="I30">
        <v>9.6749000000000009</v>
      </c>
      <c r="J30">
        <v>13.3062</v>
      </c>
      <c r="K30">
        <v>9.8010999999999999</v>
      </c>
      <c r="L30">
        <v>215.52</v>
      </c>
      <c r="M30">
        <v>13849.959000000001</v>
      </c>
      <c r="N30">
        <v>5.2653999999999996</v>
      </c>
      <c r="O30">
        <v>3.8374999999999999</v>
      </c>
      <c r="P30">
        <v>0</v>
      </c>
    </row>
    <row r="31" spans="1:16" x14ac:dyDescent="0.3">
      <c r="A31" s="1">
        <v>42916</v>
      </c>
      <c r="B31">
        <v>52.491599999999998</v>
      </c>
      <c r="C31">
        <v>2.3906000000000001</v>
      </c>
      <c r="D31">
        <v>1.9674</v>
      </c>
      <c r="E31">
        <v>12.4765</v>
      </c>
      <c r="F31">
        <v>457.0283</v>
      </c>
      <c r="G31">
        <v>19.302599999999998</v>
      </c>
      <c r="H31">
        <v>19.678899999999999</v>
      </c>
      <c r="I31">
        <v>9.8396000000000008</v>
      </c>
      <c r="J31">
        <v>14.7095</v>
      </c>
      <c r="K31">
        <v>11.024800000000001</v>
      </c>
      <c r="L31">
        <v>190.93600000000001</v>
      </c>
      <c r="M31">
        <v>13849.959000000001</v>
      </c>
      <c r="N31">
        <v>5.0868000000000002</v>
      </c>
      <c r="O31">
        <v>3.2635999999999998</v>
      </c>
      <c r="P31">
        <v>0</v>
      </c>
    </row>
    <row r="32" spans="1:16" x14ac:dyDescent="0.3">
      <c r="A32" s="1">
        <v>43007</v>
      </c>
      <c r="B32">
        <v>47.465899999999998</v>
      </c>
      <c r="C32">
        <v>2.7656000000000001</v>
      </c>
      <c r="D32">
        <v>2.3031000000000001</v>
      </c>
      <c r="E32">
        <v>11.722300000000001</v>
      </c>
      <c r="F32">
        <v>457.0283</v>
      </c>
      <c r="G32">
        <v>19.4283</v>
      </c>
      <c r="H32">
        <v>18.973099999999999</v>
      </c>
      <c r="I32">
        <v>9.6624999999999996</v>
      </c>
      <c r="J32">
        <v>15.435499999999999</v>
      </c>
      <c r="K32">
        <v>12.5252</v>
      </c>
      <c r="L32">
        <v>289.93700000000001</v>
      </c>
      <c r="M32">
        <v>13849.959000000001</v>
      </c>
      <c r="N32">
        <v>5.1986999999999997</v>
      </c>
      <c r="O32">
        <v>3.9445000000000001</v>
      </c>
      <c r="P32">
        <v>0</v>
      </c>
    </row>
    <row r="33" spans="1:16" x14ac:dyDescent="0.3">
      <c r="A33" s="1">
        <v>43098</v>
      </c>
      <c r="B33">
        <v>56.026200000000003</v>
      </c>
      <c r="C33">
        <v>3.0145</v>
      </c>
      <c r="D33">
        <v>2.3250999999999999</v>
      </c>
      <c r="E33">
        <v>11.0068</v>
      </c>
      <c r="F33">
        <v>457.0283</v>
      </c>
      <c r="G33">
        <v>16.673300000000001</v>
      </c>
      <c r="H33">
        <v>18.4406</v>
      </c>
      <c r="I33">
        <v>8.3613</v>
      </c>
      <c r="J33">
        <v>14.354100000000001</v>
      </c>
      <c r="K33">
        <v>11.9533</v>
      </c>
      <c r="L33">
        <v>249.19900000000001</v>
      </c>
      <c r="M33">
        <v>13419.615400000001</v>
      </c>
      <c r="N33">
        <v>5.2851999999999997</v>
      </c>
      <c r="O33">
        <v>3.7412000000000001</v>
      </c>
      <c r="P33">
        <v>0</v>
      </c>
    </row>
    <row r="34" spans="1:16" x14ac:dyDescent="0.3">
      <c r="A34" s="1">
        <v>43188</v>
      </c>
      <c r="B34">
        <v>53.2134</v>
      </c>
      <c r="C34">
        <v>2.9457</v>
      </c>
      <c r="D34">
        <v>2.4295</v>
      </c>
      <c r="E34">
        <v>9.0924999999999994</v>
      </c>
      <c r="F34">
        <v>36.231400000000001</v>
      </c>
      <c r="G34">
        <v>15.099500000000001</v>
      </c>
      <c r="H34">
        <v>18.0291</v>
      </c>
      <c r="I34">
        <v>6.8982000000000001</v>
      </c>
      <c r="J34">
        <v>12.4598</v>
      </c>
      <c r="K34">
        <v>11.1402</v>
      </c>
      <c r="L34">
        <v>329.25400000000002</v>
      </c>
      <c r="M34">
        <v>13419.615400000001</v>
      </c>
      <c r="N34">
        <v>5.1852999999999998</v>
      </c>
      <c r="O34">
        <v>4.2281000000000004</v>
      </c>
      <c r="P34">
        <v>0</v>
      </c>
    </row>
    <row r="35" spans="1:16" x14ac:dyDescent="0.3">
      <c r="A35" s="1">
        <v>43280</v>
      </c>
      <c r="B35">
        <v>60.350999999999999</v>
      </c>
      <c r="C35">
        <v>2.8472</v>
      </c>
      <c r="D35">
        <v>2.4272</v>
      </c>
      <c r="E35">
        <v>9.0373000000000001</v>
      </c>
      <c r="F35">
        <v>36.231400000000001</v>
      </c>
      <c r="G35">
        <v>15.2287</v>
      </c>
      <c r="H35">
        <v>16.8444</v>
      </c>
      <c r="I35">
        <v>7.0930999999999997</v>
      </c>
      <c r="J35">
        <v>13.0608</v>
      </c>
      <c r="K35">
        <v>11.1844</v>
      </c>
      <c r="L35">
        <v>190.41800000000001</v>
      </c>
      <c r="M35">
        <v>13419.615400000001</v>
      </c>
      <c r="N35">
        <v>4.8574000000000002</v>
      </c>
      <c r="O35">
        <v>3.3237999999999999</v>
      </c>
      <c r="P35">
        <v>0</v>
      </c>
    </row>
    <row r="36" spans="1:16" x14ac:dyDescent="0.3">
      <c r="A36" s="1">
        <v>43371</v>
      </c>
      <c r="B36">
        <v>45.980800000000002</v>
      </c>
      <c r="C36">
        <v>2.6315</v>
      </c>
      <c r="D36">
        <v>2.2170000000000001</v>
      </c>
      <c r="E36">
        <v>8.7074999999999996</v>
      </c>
      <c r="F36">
        <v>36.231400000000001</v>
      </c>
      <c r="G36">
        <v>15.458600000000001</v>
      </c>
      <c r="H36">
        <v>15.4727</v>
      </c>
      <c r="I36">
        <v>7.1463999999999999</v>
      </c>
      <c r="J36">
        <v>14.2698</v>
      </c>
      <c r="K36">
        <v>11.1594</v>
      </c>
      <c r="L36">
        <v>221.49700000000001</v>
      </c>
      <c r="M36">
        <v>13419.615400000001</v>
      </c>
      <c r="N36">
        <v>4.8234000000000004</v>
      </c>
      <c r="O36">
        <v>4.0564999999999998</v>
      </c>
      <c r="P36">
        <v>0</v>
      </c>
    </row>
    <row r="37" spans="1:16" x14ac:dyDescent="0.3">
      <c r="A37" s="1">
        <v>43465</v>
      </c>
      <c r="B37">
        <v>45.973199999999999</v>
      </c>
      <c r="C37">
        <v>2.4087000000000001</v>
      </c>
      <c r="D37">
        <v>2.0234999999999999</v>
      </c>
      <c r="E37">
        <v>9.0032999999999994</v>
      </c>
      <c r="F37">
        <v>36.231400000000001</v>
      </c>
      <c r="G37">
        <v>12.0181</v>
      </c>
      <c r="H37">
        <v>13.6006</v>
      </c>
      <c r="I37">
        <v>6.0031999999999996</v>
      </c>
      <c r="J37">
        <v>11.9564</v>
      </c>
      <c r="K37">
        <v>9.5809999999999995</v>
      </c>
      <c r="L37">
        <v>265.91199999999998</v>
      </c>
      <c r="M37">
        <v>13934.5548</v>
      </c>
      <c r="N37">
        <v>4.8726000000000003</v>
      </c>
      <c r="O37">
        <v>3.6939000000000002</v>
      </c>
      <c r="P37">
        <v>0</v>
      </c>
    </row>
    <row r="38" spans="1:16" x14ac:dyDescent="0.3">
      <c r="A38" s="1">
        <v>43553</v>
      </c>
      <c r="B38">
        <v>49.9557</v>
      </c>
      <c r="C38">
        <v>2.5768</v>
      </c>
      <c r="D38">
        <v>2.1930999999999998</v>
      </c>
      <c r="E38">
        <v>11.3308</v>
      </c>
      <c r="F38">
        <v>56.7012</v>
      </c>
      <c r="G38">
        <v>14.2418</v>
      </c>
      <c r="H38">
        <v>13.997</v>
      </c>
      <c r="I38">
        <v>6.1208999999999998</v>
      </c>
      <c r="J38">
        <v>12.402699999999999</v>
      </c>
      <c r="K38">
        <v>9.6350999999999996</v>
      </c>
      <c r="L38">
        <v>198.005</v>
      </c>
      <c r="M38">
        <v>13934.5548</v>
      </c>
      <c r="N38">
        <v>4.9924999999999997</v>
      </c>
      <c r="O38">
        <v>3.8685999999999998</v>
      </c>
      <c r="P38">
        <v>0</v>
      </c>
    </row>
    <row r="39" spans="1:16" x14ac:dyDescent="0.3">
      <c r="A39" s="1">
        <v>43644</v>
      </c>
      <c r="B39">
        <v>51.374499999999998</v>
      </c>
      <c r="C39">
        <v>2.5232999999999999</v>
      </c>
      <c r="D39">
        <v>2.1160999999999999</v>
      </c>
      <c r="E39">
        <v>25.017499999999998</v>
      </c>
      <c r="F39">
        <v>80.986400000000003</v>
      </c>
      <c r="G39">
        <v>9.1622000000000003</v>
      </c>
      <c r="H39">
        <v>12.319100000000001</v>
      </c>
      <c r="I39">
        <v>8.9239999999999995</v>
      </c>
      <c r="J39">
        <v>17.141500000000001</v>
      </c>
      <c r="K39">
        <v>9.0739999999999998</v>
      </c>
      <c r="L39">
        <v>48.197000000000003</v>
      </c>
      <c r="M39">
        <v>13934.5548</v>
      </c>
      <c r="N39">
        <v>4.6603000000000003</v>
      </c>
      <c r="O39">
        <v>3.2549000000000001</v>
      </c>
      <c r="P39">
        <v>45.546900000000001</v>
      </c>
    </row>
    <row r="40" spans="1:16" x14ac:dyDescent="0.3">
      <c r="A40" s="1">
        <v>43738</v>
      </c>
      <c r="B40">
        <v>43.032600000000002</v>
      </c>
      <c r="C40">
        <v>2.2096</v>
      </c>
      <c r="D40">
        <v>1.7848000000000002</v>
      </c>
      <c r="E40">
        <v>26.564299999999999</v>
      </c>
      <c r="F40">
        <v>11.935600000000001</v>
      </c>
      <c r="G40">
        <v>6.2107000000000001</v>
      </c>
      <c r="H40">
        <v>10.342499999999999</v>
      </c>
      <c r="I40">
        <v>9.2457999999999991</v>
      </c>
      <c r="J40">
        <v>17.141100000000002</v>
      </c>
      <c r="K40">
        <v>8.7384000000000004</v>
      </c>
      <c r="L40">
        <v>240.73400000000001</v>
      </c>
      <c r="M40">
        <v>13934.5548</v>
      </c>
      <c r="N40">
        <v>4.7747999999999999</v>
      </c>
      <c r="O40">
        <v>3.8515000000000001</v>
      </c>
      <c r="P40">
        <v>69.393600000000006</v>
      </c>
    </row>
    <row r="41" spans="1:16" x14ac:dyDescent="0.3">
      <c r="A41" s="1">
        <v>43830</v>
      </c>
      <c r="B41">
        <v>44.431399999999996</v>
      </c>
      <c r="C41">
        <v>2.0406</v>
      </c>
      <c r="D41">
        <v>1.6364999999999998</v>
      </c>
      <c r="E41">
        <v>27.158899999999999</v>
      </c>
      <c r="F41">
        <v>11.935600000000001</v>
      </c>
      <c r="G41">
        <v>12.6769</v>
      </c>
      <c r="H41">
        <v>10.260300000000001</v>
      </c>
      <c r="I41">
        <v>10.5969</v>
      </c>
      <c r="J41">
        <v>17.864899999999999</v>
      </c>
      <c r="K41">
        <v>9.0266000000000002</v>
      </c>
      <c r="L41">
        <v>354.64499999999998</v>
      </c>
      <c r="M41">
        <v>15969.8905</v>
      </c>
      <c r="N41">
        <v>4.9240000000000004</v>
      </c>
      <c r="O41">
        <v>3.7715999999999998</v>
      </c>
      <c r="P41">
        <v>36.397500000000001</v>
      </c>
    </row>
    <row r="42" spans="1:16" x14ac:dyDescent="0.3">
      <c r="A42" s="1">
        <v>43921</v>
      </c>
      <c r="B42">
        <v>45.089599999999997</v>
      </c>
      <c r="C42">
        <v>1.9279999999999999</v>
      </c>
      <c r="D42">
        <v>1.5217000000000001</v>
      </c>
      <c r="E42">
        <v>34.6464</v>
      </c>
      <c r="F42">
        <v>24.8504</v>
      </c>
      <c r="G42">
        <v>12.635199999999999</v>
      </c>
      <c r="H42">
        <v>10.4617</v>
      </c>
      <c r="I42">
        <v>11.3002</v>
      </c>
      <c r="J42">
        <v>15.428599999999999</v>
      </c>
      <c r="K42">
        <v>7.7806999999999995</v>
      </c>
      <c r="L42">
        <v>234.25800000000001</v>
      </c>
      <c r="M42">
        <v>15969.8905</v>
      </c>
      <c r="N42">
        <v>4.9470999999999998</v>
      </c>
      <c r="O42">
        <v>3.6518000000000002</v>
      </c>
      <c r="P42">
        <v>37.876199999999997</v>
      </c>
    </row>
    <row r="43" spans="1:16" x14ac:dyDescent="0.3">
      <c r="A43" s="1">
        <v>44012</v>
      </c>
      <c r="B43">
        <v>48.7211</v>
      </c>
      <c r="C43">
        <v>2.0396999999999998</v>
      </c>
      <c r="D43">
        <v>1.6139999999999999</v>
      </c>
      <c r="E43">
        <v>33.311599999999999</v>
      </c>
      <c r="F43">
        <v>260.92009999999999</v>
      </c>
      <c r="G43">
        <v>11.0421</v>
      </c>
      <c r="H43">
        <v>10.3902</v>
      </c>
      <c r="I43">
        <v>11.6485</v>
      </c>
      <c r="J43">
        <v>16.607299999999999</v>
      </c>
      <c r="K43">
        <v>8.1144999999999996</v>
      </c>
      <c r="L43">
        <v>141.542</v>
      </c>
      <c r="M43">
        <v>15969.8905</v>
      </c>
      <c r="N43">
        <v>4.6530000000000005</v>
      </c>
      <c r="O43">
        <v>3.4270999999999998</v>
      </c>
      <c r="P43">
        <v>40.712800000000001</v>
      </c>
    </row>
    <row r="44" spans="1:16" x14ac:dyDescent="0.3">
      <c r="A44" s="1">
        <v>44104</v>
      </c>
      <c r="B44">
        <v>50.1325</v>
      </c>
      <c r="C44">
        <v>2.2921</v>
      </c>
      <c r="D44">
        <v>1.917</v>
      </c>
      <c r="E44">
        <v>30.320699999999999</v>
      </c>
      <c r="F44">
        <v>34.664999999999999</v>
      </c>
      <c r="G44">
        <v>30.088999999999999</v>
      </c>
      <c r="H44">
        <v>15.8866</v>
      </c>
      <c r="I44">
        <v>10.1455</v>
      </c>
      <c r="J44">
        <v>13.847</v>
      </c>
      <c r="K44">
        <v>8.2365999999999993</v>
      </c>
      <c r="L44">
        <v>310.19200000000001</v>
      </c>
      <c r="M44">
        <v>15969.8905</v>
      </c>
      <c r="N44">
        <v>4.6777999999999995</v>
      </c>
      <c r="O44">
        <v>3.6375999999999999</v>
      </c>
      <c r="P44">
        <v>15.430400000000001</v>
      </c>
    </row>
  </sheetData>
  <phoneticPr fontId="18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7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_xll.BDH("AME US Equity",B$1:P$1,"CQ1 2010","","Dir=V","Per=Q","Days=A","Dts=S","cols=16;rows=43")</f>
        <v>#NAME?</v>
      </c>
      <c r="B2">
        <v>4.4562999999999997</v>
      </c>
      <c r="C2">
        <v>2.2172999999999998</v>
      </c>
      <c r="D2">
        <v>1.3734</v>
      </c>
      <c r="E2">
        <v>67.283699999999996</v>
      </c>
      <c r="F2">
        <v>6.1147</v>
      </c>
      <c r="G2">
        <v>18.403600000000001</v>
      </c>
      <c r="H2">
        <v>14.322699999999999</v>
      </c>
      <c r="I2" t="s">
        <v>5</v>
      </c>
      <c r="J2">
        <v>12.244</v>
      </c>
      <c r="K2">
        <v>5.7775999999999996</v>
      </c>
      <c r="L2">
        <v>86.052000000000007</v>
      </c>
      <c r="M2">
        <v>10764.752500000001</v>
      </c>
      <c r="N2">
        <v>5.7351000000000001</v>
      </c>
      <c r="O2">
        <v>7.2938000000000001</v>
      </c>
      <c r="P2">
        <v>11.04</v>
      </c>
    </row>
    <row r="3" spans="1:16" x14ac:dyDescent="0.3">
      <c r="A3" s="1">
        <v>40359</v>
      </c>
      <c r="B3">
        <v>4.6005000000000003</v>
      </c>
      <c r="C3">
        <v>2.1301000000000001</v>
      </c>
      <c r="D3">
        <v>1.3029999999999999</v>
      </c>
      <c r="E3">
        <v>65.282799999999995</v>
      </c>
      <c r="F3">
        <v>6.9093999999999998</v>
      </c>
      <c r="G3">
        <v>19.528099999999998</v>
      </c>
      <c r="H3">
        <v>15.0055</v>
      </c>
      <c r="I3" t="s">
        <v>5</v>
      </c>
      <c r="J3">
        <v>11.165100000000001</v>
      </c>
      <c r="K3">
        <v>5.891</v>
      </c>
      <c r="L3">
        <v>81.641999999999996</v>
      </c>
      <c r="M3">
        <v>10764.752500000001</v>
      </c>
      <c r="N3">
        <v>5.9924999999999997</v>
      </c>
      <c r="O3">
        <v>7.5059000000000005</v>
      </c>
      <c r="P3">
        <v>9.4077999999999999</v>
      </c>
    </row>
    <row r="4" spans="1:16" x14ac:dyDescent="0.3">
      <c r="A4" s="1">
        <v>40451</v>
      </c>
      <c r="B4">
        <v>4.8354999999999997</v>
      </c>
      <c r="C4">
        <v>2.0091999999999999</v>
      </c>
      <c r="D4">
        <v>1.1445000000000001</v>
      </c>
      <c r="E4">
        <v>66.364099999999993</v>
      </c>
      <c r="F4">
        <v>7.5389999999999997</v>
      </c>
      <c r="G4">
        <v>19.956299999999999</v>
      </c>
      <c r="H4">
        <v>16.175899999999999</v>
      </c>
      <c r="I4" t="s">
        <v>5</v>
      </c>
      <c r="J4">
        <v>11.986499999999999</v>
      </c>
      <c r="K4">
        <v>6.3662999999999998</v>
      </c>
      <c r="L4">
        <v>104.53400000000001</v>
      </c>
      <c r="M4">
        <v>10764.752500000001</v>
      </c>
      <c r="N4">
        <v>6.2667000000000002</v>
      </c>
      <c r="O4">
        <v>7.9256000000000002</v>
      </c>
      <c r="P4">
        <v>8.2033000000000005</v>
      </c>
    </row>
    <row r="5" spans="1:16" x14ac:dyDescent="0.3">
      <c r="A5" s="1">
        <v>40543</v>
      </c>
      <c r="B5">
        <v>5.0925000000000002</v>
      </c>
      <c r="C5">
        <v>1.7690000000000001</v>
      </c>
      <c r="D5">
        <v>1.0325</v>
      </c>
      <c r="E5">
        <v>65.824100000000001</v>
      </c>
      <c r="F5">
        <v>7.9809000000000001</v>
      </c>
      <c r="G5">
        <v>19.9895</v>
      </c>
      <c r="H5">
        <v>15.8691</v>
      </c>
      <c r="I5" t="s">
        <v>5</v>
      </c>
      <c r="J5">
        <v>13.1187</v>
      </c>
      <c r="K5">
        <v>6.5814000000000004</v>
      </c>
      <c r="L5">
        <v>111.602</v>
      </c>
      <c r="M5">
        <v>11063.706899999999</v>
      </c>
      <c r="N5">
        <v>6.7576999999999998</v>
      </c>
      <c r="O5">
        <v>7.7995999999999999</v>
      </c>
      <c r="P5">
        <v>11.754200000000001</v>
      </c>
    </row>
    <row r="6" spans="1:16" x14ac:dyDescent="0.3">
      <c r="A6" s="1">
        <v>40633</v>
      </c>
      <c r="B6">
        <v>5.3057999999999996</v>
      </c>
      <c r="C6">
        <v>2.0831</v>
      </c>
      <c r="D6">
        <v>1.2141999999999999</v>
      </c>
      <c r="E6">
        <v>57.557000000000002</v>
      </c>
      <c r="F6">
        <v>8.8641000000000005</v>
      </c>
      <c r="G6">
        <v>21.179099999999998</v>
      </c>
      <c r="H6">
        <v>18.966799999999999</v>
      </c>
      <c r="I6" t="s">
        <v>5</v>
      </c>
      <c r="J6">
        <v>13.1235</v>
      </c>
      <c r="K6">
        <v>7.0350999999999999</v>
      </c>
      <c r="L6">
        <v>93.269000000000005</v>
      </c>
      <c r="M6">
        <v>11063.706899999999</v>
      </c>
      <c r="N6">
        <v>6.6574999999999998</v>
      </c>
      <c r="O6">
        <v>7.6947000000000001</v>
      </c>
      <c r="P6">
        <v>10.597300000000001</v>
      </c>
    </row>
    <row r="7" spans="1:16" x14ac:dyDescent="0.3">
      <c r="A7" s="1">
        <v>40724</v>
      </c>
      <c r="B7">
        <v>5.4359999999999999</v>
      </c>
      <c r="C7">
        <v>1.7995000000000001</v>
      </c>
      <c r="D7">
        <v>1.0683</v>
      </c>
      <c r="E7">
        <v>60.9876</v>
      </c>
      <c r="F7">
        <v>9.0520999999999994</v>
      </c>
      <c r="G7">
        <v>20.683700000000002</v>
      </c>
      <c r="H7">
        <v>19.684799999999999</v>
      </c>
      <c r="I7" t="s">
        <v>5</v>
      </c>
      <c r="J7">
        <v>12.5899</v>
      </c>
      <c r="K7">
        <v>6.9234999999999998</v>
      </c>
      <c r="L7">
        <v>104.967</v>
      </c>
      <c r="M7">
        <v>11063.706899999999</v>
      </c>
      <c r="N7">
        <v>6.9367999999999999</v>
      </c>
      <c r="O7">
        <v>7.8936999999999999</v>
      </c>
      <c r="P7">
        <v>10.223000000000001</v>
      </c>
    </row>
    <row r="8" spans="1:16" x14ac:dyDescent="0.3">
      <c r="A8" s="1">
        <v>40816</v>
      </c>
      <c r="B8">
        <v>5.4939</v>
      </c>
      <c r="C8">
        <v>2.0851000000000002</v>
      </c>
      <c r="D8">
        <v>1.252</v>
      </c>
      <c r="E8">
        <v>54.260300000000001</v>
      </c>
      <c r="F8">
        <v>9.2481000000000009</v>
      </c>
      <c r="G8">
        <v>21.262699999999999</v>
      </c>
      <c r="H8">
        <v>20.133500000000002</v>
      </c>
      <c r="I8" t="s">
        <v>5</v>
      </c>
      <c r="J8">
        <v>9.0360999999999994</v>
      </c>
      <c r="K8">
        <v>6.7780000000000005</v>
      </c>
      <c r="L8">
        <v>125.193</v>
      </c>
      <c r="M8">
        <v>11063.706899999999</v>
      </c>
      <c r="N8">
        <v>7.1280999999999999</v>
      </c>
      <c r="O8">
        <v>7.9233000000000002</v>
      </c>
      <c r="P8">
        <v>9.8546999999999993</v>
      </c>
    </row>
    <row r="9" spans="1:16" x14ac:dyDescent="0.3">
      <c r="A9" s="1">
        <v>40907</v>
      </c>
      <c r="B9">
        <v>5.4652000000000003</v>
      </c>
      <c r="C9">
        <v>1.6840999999999999</v>
      </c>
      <c r="D9">
        <v>0.96779999999999999</v>
      </c>
      <c r="E9">
        <v>61.570599999999999</v>
      </c>
      <c r="F9">
        <v>9.3071999999999999</v>
      </c>
      <c r="G9">
        <v>21.944299999999998</v>
      </c>
      <c r="H9">
        <v>18.217500000000001</v>
      </c>
      <c r="I9" t="s">
        <v>5</v>
      </c>
      <c r="J9">
        <v>10.8431</v>
      </c>
      <c r="K9">
        <v>7.3693999999999997</v>
      </c>
      <c r="L9">
        <v>134.32</v>
      </c>
      <c r="M9">
        <v>12518.524600000001</v>
      </c>
      <c r="N9">
        <v>7.1345000000000001</v>
      </c>
      <c r="O9">
        <v>7.7011000000000003</v>
      </c>
      <c r="P9">
        <v>9.4182000000000006</v>
      </c>
    </row>
    <row r="10" spans="1:16" x14ac:dyDescent="0.3">
      <c r="A10" s="1">
        <v>40998</v>
      </c>
      <c r="B10">
        <v>5.4230999999999998</v>
      </c>
      <c r="C10">
        <v>1.5369000000000002</v>
      </c>
      <c r="D10">
        <v>0.92349999999999999</v>
      </c>
      <c r="E10">
        <v>62.132100000000001</v>
      </c>
      <c r="F10">
        <v>9.7029999999999994</v>
      </c>
      <c r="G10">
        <v>22.097000000000001</v>
      </c>
      <c r="H10">
        <v>20.0992</v>
      </c>
      <c r="I10" t="s">
        <v>5</v>
      </c>
      <c r="J10">
        <v>11.7639</v>
      </c>
      <c r="K10">
        <v>7.3727</v>
      </c>
      <c r="L10">
        <v>132.48699999999999</v>
      </c>
      <c r="M10">
        <v>12518.524600000001</v>
      </c>
      <c r="N10">
        <v>6.8655999999999997</v>
      </c>
      <c r="O10">
        <v>7.4596</v>
      </c>
      <c r="P10">
        <v>8.7220999999999993</v>
      </c>
    </row>
    <row r="11" spans="1:16" x14ac:dyDescent="0.3">
      <c r="A11" s="1">
        <v>41089</v>
      </c>
      <c r="B11">
        <v>5.2595999999999998</v>
      </c>
      <c r="C11">
        <v>1.2629000000000001</v>
      </c>
      <c r="D11">
        <v>0.72660000000000002</v>
      </c>
      <c r="E11">
        <v>65.992800000000003</v>
      </c>
      <c r="F11">
        <v>9.8168000000000006</v>
      </c>
      <c r="G11">
        <v>22.397200000000002</v>
      </c>
      <c r="H11">
        <v>19.694700000000001</v>
      </c>
      <c r="I11" t="s">
        <v>5</v>
      </c>
      <c r="J11">
        <v>11.844200000000001</v>
      </c>
      <c r="K11">
        <v>7.3352000000000004</v>
      </c>
      <c r="L11">
        <v>103.63200000000001</v>
      </c>
      <c r="M11">
        <v>12518.524600000001</v>
      </c>
      <c r="N11">
        <v>6.8635000000000002</v>
      </c>
      <c r="O11">
        <v>7.423</v>
      </c>
      <c r="P11">
        <v>12.728</v>
      </c>
    </row>
    <row r="12" spans="1:16" x14ac:dyDescent="0.3">
      <c r="A12" s="1">
        <v>41180</v>
      </c>
      <c r="B12">
        <v>5.4402999999999997</v>
      </c>
      <c r="C12">
        <v>1.4898</v>
      </c>
      <c r="D12">
        <v>0.86699999999999999</v>
      </c>
      <c r="E12">
        <v>56.610500000000002</v>
      </c>
      <c r="F12">
        <v>9.9253</v>
      </c>
      <c r="G12">
        <v>22.417200000000001</v>
      </c>
      <c r="H12">
        <v>20.595400000000001</v>
      </c>
      <c r="I12" t="s">
        <v>5</v>
      </c>
      <c r="J12">
        <v>11.879</v>
      </c>
      <c r="K12">
        <v>7.8544</v>
      </c>
      <c r="L12">
        <v>149.79900000000001</v>
      </c>
      <c r="M12">
        <v>12518.524600000001</v>
      </c>
      <c r="N12">
        <v>7.0928000000000004</v>
      </c>
      <c r="O12">
        <v>7.7744999999999997</v>
      </c>
      <c r="P12">
        <v>12.5898</v>
      </c>
    </row>
    <row r="13" spans="1:16" x14ac:dyDescent="0.3">
      <c r="A13" s="1">
        <v>41274</v>
      </c>
      <c r="B13">
        <v>5.3227000000000002</v>
      </c>
      <c r="C13">
        <v>1.3235999999999999</v>
      </c>
      <c r="D13">
        <v>0.75670000000000004</v>
      </c>
      <c r="E13">
        <v>57.344700000000003</v>
      </c>
      <c r="F13">
        <v>10.085699999999999</v>
      </c>
      <c r="G13">
        <v>22.5655</v>
      </c>
      <c r="H13">
        <v>18.1221</v>
      </c>
      <c r="I13" t="s">
        <v>5</v>
      </c>
      <c r="J13">
        <v>12.244999999999999</v>
      </c>
      <c r="K13">
        <v>7.8330000000000002</v>
      </c>
      <c r="L13">
        <v>169.119</v>
      </c>
      <c r="M13">
        <v>14108.759099999999</v>
      </c>
      <c r="N13">
        <v>7.0484</v>
      </c>
      <c r="O13">
        <v>7.2903000000000002</v>
      </c>
      <c r="P13">
        <v>12.138299999999999</v>
      </c>
    </row>
    <row r="14" spans="1:16" x14ac:dyDescent="0.3">
      <c r="A14" s="1">
        <v>41361</v>
      </c>
      <c r="B14">
        <v>5.2990000000000004</v>
      </c>
      <c r="C14">
        <v>1.5192999999999999</v>
      </c>
      <c r="D14">
        <v>0.8841</v>
      </c>
      <c r="E14">
        <v>50.481999999999999</v>
      </c>
      <c r="F14">
        <v>10.7643</v>
      </c>
      <c r="G14">
        <v>22.340599999999998</v>
      </c>
      <c r="H14">
        <v>19.972999999999999</v>
      </c>
      <c r="I14" t="s">
        <v>5</v>
      </c>
      <c r="J14">
        <v>13.448</v>
      </c>
      <c r="K14">
        <v>8.3505000000000003</v>
      </c>
      <c r="L14">
        <v>145.89699999999999</v>
      </c>
      <c r="M14">
        <v>14108.759099999999</v>
      </c>
      <c r="N14">
        <v>6.7968000000000002</v>
      </c>
      <c r="O14">
        <v>7.0477999999999996</v>
      </c>
      <c r="P14">
        <v>11.664099999999999</v>
      </c>
    </row>
    <row r="15" spans="1:16" x14ac:dyDescent="0.3">
      <c r="A15" s="1">
        <v>41453</v>
      </c>
      <c r="B15">
        <v>5.2141000000000002</v>
      </c>
      <c r="C15">
        <v>1.8306</v>
      </c>
      <c r="D15">
        <v>1.0731999999999999</v>
      </c>
      <c r="E15">
        <v>45.109900000000003</v>
      </c>
      <c r="F15">
        <v>11.1608</v>
      </c>
      <c r="G15">
        <v>23.055399999999999</v>
      </c>
      <c r="H15">
        <v>19.796099999999999</v>
      </c>
      <c r="I15" t="s">
        <v>5</v>
      </c>
      <c r="J15">
        <v>12.737500000000001</v>
      </c>
      <c r="K15">
        <v>8.5881000000000007</v>
      </c>
      <c r="L15">
        <v>117.46599999999999</v>
      </c>
      <c r="M15">
        <v>14108.759099999999</v>
      </c>
      <c r="N15">
        <v>6.8559000000000001</v>
      </c>
      <c r="O15">
        <v>7.1261999999999999</v>
      </c>
      <c r="P15">
        <v>11.3933</v>
      </c>
    </row>
    <row r="16" spans="1:16" x14ac:dyDescent="0.3">
      <c r="A16" s="1">
        <v>41547</v>
      </c>
      <c r="B16">
        <v>5.2704000000000004</v>
      </c>
      <c r="C16">
        <v>1.7871000000000001</v>
      </c>
      <c r="D16">
        <v>1.0748</v>
      </c>
      <c r="E16">
        <v>44.307699999999997</v>
      </c>
      <c r="F16">
        <v>11.22</v>
      </c>
      <c r="G16">
        <v>22.9983</v>
      </c>
      <c r="H16">
        <v>19.633099999999999</v>
      </c>
      <c r="I16" t="s">
        <v>5</v>
      </c>
      <c r="J16">
        <v>13.513400000000001</v>
      </c>
      <c r="K16">
        <v>8.6042000000000005</v>
      </c>
      <c r="L16">
        <v>150.59700000000001</v>
      </c>
      <c r="M16">
        <v>14108.759099999999</v>
      </c>
      <c r="N16">
        <v>6.8167999999999997</v>
      </c>
      <c r="O16">
        <v>7.43</v>
      </c>
      <c r="P16">
        <v>11.452</v>
      </c>
    </row>
    <row r="17" spans="1:16" x14ac:dyDescent="0.3">
      <c r="A17" s="1">
        <v>41639</v>
      </c>
      <c r="B17">
        <v>5.2702999999999998</v>
      </c>
      <c r="C17">
        <v>1.5655000000000001</v>
      </c>
      <c r="D17">
        <v>0.95120000000000005</v>
      </c>
      <c r="E17">
        <v>45.121499999999997</v>
      </c>
      <c r="F17">
        <v>11.1683</v>
      </c>
      <c r="G17">
        <v>22.3398</v>
      </c>
      <c r="H17">
        <v>16.904</v>
      </c>
      <c r="I17" t="s">
        <v>5</v>
      </c>
      <c r="J17">
        <v>15.0054</v>
      </c>
      <c r="K17">
        <v>8.3481000000000005</v>
      </c>
      <c r="L17">
        <v>183.38499999999999</v>
      </c>
      <c r="M17">
        <v>14451.8621</v>
      </c>
      <c r="N17">
        <v>6.8817000000000004</v>
      </c>
      <c r="O17">
        <v>7.02</v>
      </c>
      <c r="P17">
        <v>10.8202</v>
      </c>
    </row>
    <row r="18" spans="1:16" x14ac:dyDescent="0.3">
      <c r="A18" s="1">
        <v>41729</v>
      </c>
      <c r="B18">
        <v>5.1765999999999996</v>
      </c>
      <c r="C18">
        <v>1.5390999999999999</v>
      </c>
      <c r="D18">
        <v>0.92049999999999998</v>
      </c>
      <c r="E18">
        <v>43.02</v>
      </c>
      <c r="F18">
        <v>11.7651</v>
      </c>
      <c r="G18">
        <v>22.724599999999999</v>
      </c>
      <c r="H18">
        <v>19.145800000000001</v>
      </c>
      <c r="I18" t="s">
        <v>5</v>
      </c>
      <c r="J18">
        <v>14.305099999999999</v>
      </c>
      <c r="K18">
        <v>8.2033000000000005</v>
      </c>
      <c r="L18">
        <v>146.501</v>
      </c>
      <c r="M18">
        <v>14451.8621</v>
      </c>
      <c r="N18">
        <v>6.5738000000000003</v>
      </c>
      <c r="O18">
        <v>6.8034999999999997</v>
      </c>
      <c r="P18">
        <v>10.452400000000001</v>
      </c>
    </row>
    <row r="19" spans="1:16" x14ac:dyDescent="0.3">
      <c r="A19" s="1">
        <v>41820</v>
      </c>
      <c r="B19">
        <v>4.9893000000000001</v>
      </c>
      <c r="C19">
        <v>1.3644000000000001</v>
      </c>
      <c r="D19">
        <v>0.78169999999999995</v>
      </c>
      <c r="E19">
        <v>46.835299999999997</v>
      </c>
      <c r="F19">
        <v>12.208399999999999</v>
      </c>
      <c r="G19">
        <v>23.389900000000001</v>
      </c>
      <c r="H19">
        <v>19.081900000000001</v>
      </c>
      <c r="I19" t="s">
        <v>5</v>
      </c>
      <c r="J19">
        <v>14.200699999999999</v>
      </c>
      <c r="K19">
        <v>7.7743000000000002</v>
      </c>
      <c r="L19">
        <v>140.25</v>
      </c>
      <c r="M19">
        <v>14451.8621</v>
      </c>
      <c r="N19">
        <v>6.8091999999999997</v>
      </c>
      <c r="O19">
        <v>7.1007999999999996</v>
      </c>
      <c r="P19">
        <v>14.7059</v>
      </c>
    </row>
    <row r="20" spans="1:16" x14ac:dyDescent="0.3">
      <c r="A20" s="1">
        <v>41912</v>
      </c>
      <c r="B20">
        <v>5.2129000000000003</v>
      </c>
      <c r="C20">
        <v>1.9119000000000002</v>
      </c>
      <c r="D20">
        <v>1.1578999999999999</v>
      </c>
      <c r="E20">
        <v>47.1965</v>
      </c>
      <c r="F20">
        <v>11.1622</v>
      </c>
      <c r="G20">
        <v>21.1418</v>
      </c>
      <c r="H20">
        <v>18.761900000000001</v>
      </c>
      <c r="I20" t="s">
        <v>5</v>
      </c>
      <c r="J20">
        <v>13.386100000000001</v>
      </c>
      <c r="K20">
        <v>7.8579999999999997</v>
      </c>
      <c r="L20">
        <v>178.624</v>
      </c>
      <c r="M20">
        <v>14451.8621</v>
      </c>
      <c r="N20">
        <v>7.0015999999999998</v>
      </c>
      <c r="O20">
        <v>7.3558000000000003</v>
      </c>
      <c r="P20">
        <v>15.576700000000001</v>
      </c>
    </row>
    <row r="21" spans="1:16" x14ac:dyDescent="0.3">
      <c r="A21" s="1">
        <v>42004</v>
      </c>
      <c r="B21">
        <v>5.4745999999999997</v>
      </c>
      <c r="C21">
        <v>1.6863000000000001</v>
      </c>
      <c r="D21">
        <v>1.0287999999999999</v>
      </c>
      <c r="E21">
        <v>52.909199999999998</v>
      </c>
      <c r="F21">
        <v>10.0631</v>
      </c>
      <c r="G21">
        <v>22.173100000000002</v>
      </c>
      <c r="H21">
        <v>16.819600000000001</v>
      </c>
      <c r="I21" t="s">
        <v>5</v>
      </c>
      <c r="J21">
        <v>13.7681</v>
      </c>
      <c r="K21">
        <v>8.2247000000000003</v>
      </c>
      <c r="L21">
        <v>189.26</v>
      </c>
      <c r="M21">
        <v>13851.168799999999</v>
      </c>
      <c r="N21">
        <v>7.1681999999999997</v>
      </c>
      <c r="O21">
        <v>7.1951999999999998</v>
      </c>
      <c r="P21">
        <v>14.4468</v>
      </c>
    </row>
    <row r="22" spans="1:16" x14ac:dyDescent="0.3">
      <c r="A22" s="1">
        <v>42094</v>
      </c>
      <c r="B22">
        <v>5.2708000000000004</v>
      </c>
      <c r="C22">
        <v>1.7905</v>
      </c>
      <c r="D22">
        <v>1.1116999999999999</v>
      </c>
      <c r="E22">
        <v>51.248399999999997</v>
      </c>
      <c r="F22">
        <v>9.7395999999999994</v>
      </c>
      <c r="G22">
        <v>22.453099999999999</v>
      </c>
      <c r="H22">
        <v>18.4558</v>
      </c>
      <c r="I22" t="s">
        <v>5</v>
      </c>
      <c r="J22">
        <v>13.4336</v>
      </c>
      <c r="K22">
        <v>8.3580000000000005</v>
      </c>
      <c r="L22">
        <v>107.554</v>
      </c>
      <c r="M22">
        <v>13851.168799999999</v>
      </c>
      <c r="N22">
        <v>6.8045999999999998</v>
      </c>
      <c r="O22">
        <v>7.0042999999999997</v>
      </c>
      <c r="P22">
        <v>15.2598</v>
      </c>
    </row>
    <row r="23" spans="1:16" x14ac:dyDescent="0.3">
      <c r="A23" s="1">
        <v>42185</v>
      </c>
      <c r="B23">
        <v>4.8344000000000005</v>
      </c>
      <c r="C23">
        <v>1.9266000000000001</v>
      </c>
      <c r="D23">
        <v>1.1392</v>
      </c>
      <c r="E23">
        <v>48.237699999999997</v>
      </c>
      <c r="F23">
        <v>10.597</v>
      </c>
      <c r="G23">
        <v>23.942699999999999</v>
      </c>
      <c r="H23">
        <v>17.7546</v>
      </c>
      <c r="I23" t="s">
        <v>5</v>
      </c>
      <c r="J23">
        <v>13.8598</v>
      </c>
      <c r="K23">
        <v>8.4588000000000001</v>
      </c>
      <c r="L23">
        <v>151.84700000000001</v>
      </c>
      <c r="M23">
        <v>13851.168799999999</v>
      </c>
      <c r="N23">
        <v>6.6661000000000001</v>
      </c>
      <c r="O23">
        <v>6.8196000000000003</v>
      </c>
      <c r="P23">
        <v>13.9762</v>
      </c>
    </row>
    <row r="24" spans="1:16" x14ac:dyDescent="0.3">
      <c r="A24" s="1">
        <v>42277</v>
      </c>
      <c r="B24">
        <v>4.8006000000000002</v>
      </c>
      <c r="C24">
        <v>1.7187999999999999</v>
      </c>
      <c r="D24">
        <v>1.0136000000000001</v>
      </c>
      <c r="E24">
        <v>57.825499999999998</v>
      </c>
      <c r="F24">
        <v>10.0327</v>
      </c>
      <c r="G24">
        <v>23.796600000000002</v>
      </c>
      <c r="H24">
        <v>17.819199999999999</v>
      </c>
      <c r="I24" t="s">
        <v>5</v>
      </c>
      <c r="J24">
        <v>13.304</v>
      </c>
      <c r="K24">
        <v>8.2550000000000008</v>
      </c>
      <c r="L24">
        <v>168.44800000000001</v>
      </c>
      <c r="M24">
        <v>13851.168799999999</v>
      </c>
      <c r="N24">
        <v>6.6647999999999996</v>
      </c>
      <c r="O24">
        <v>6.8174999999999999</v>
      </c>
      <c r="P24">
        <v>13.8086</v>
      </c>
    </row>
    <row r="25" spans="1:16" x14ac:dyDescent="0.3">
      <c r="A25" s="1">
        <v>42369</v>
      </c>
      <c r="B25">
        <v>5.0833000000000004</v>
      </c>
      <c r="C25">
        <v>1.5809</v>
      </c>
      <c r="D25">
        <v>0.96120000000000005</v>
      </c>
      <c r="E25">
        <v>59.547199999999997</v>
      </c>
      <c r="F25">
        <v>9.1806000000000001</v>
      </c>
      <c r="G25">
        <v>21.137</v>
      </c>
      <c r="H25">
        <v>15.9587</v>
      </c>
      <c r="I25" t="s">
        <v>5</v>
      </c>
      <c r="J25">
        <v>13.531499999999999</v>
      </c>
      <c r="K25">
        <v>8.0542999999999996</v>
      </c>
      <c r="L25">
        <v>175.608</v>
      </c>
      <c r="M25">
        <v>12947.9221</v>
      </c>
      <c r="N25">
        <v>6.6864999999999997</v>
      </c>
      <c r="O25">
        <v>6.883</v>
      </c>
      <c r="P25">
        <v>15.601900000000001</v>
      </c>
    </row>
    <row r="26" spans="1:16" x14ac:dyDescent="0.3">
      <c r="A26" s="1">
        <v>42460</v>
      </c>
      <c r="B26">
        <v>4.8455000000000004</v>
      </c>
      <c r="C26">
        <v>1.2883</v>
      </c>
      <c r="D26">
        <v>0.77010000000000001</v>
      </c>
      <c r="E26">
        <v>67.290599999999998</v>
      </c>
      <c r="F26">
        <v>8.9108999999999998</v>
      </c>
      <c r="G26">
        <v>22.08</v>
      </c>
      <c r="H26">
        <v>17.009899999999998</v>
      </c>
      <c r="I26" t="s">
        <v>5</v>
      </c>
      <c r="J26">
        <v>12.903</v>
      </c>
      <c r="K26">
        <v>7.5045000000000002</v>
      </c>
      <c r="L26">
        <v>140.50399999999999</v>
      </c>
      <c r="M26">
        <v>12947.9221</v>
      </c>
      <c r="N26">
        <v>6.5621999999999998</v>
      </c>
      <c r="O26">
        <v>6.9541000000000004</v>
      </c>
      <c r="P26">
        <v>15.7624</v>
      </c>
    </row>
    <row r="27" spans="1:16" x14ac:dyDescent="0.3">
      <c r="A27" s="1">
        <v>42551</v>
      </c>
      <c r="B27">
        <v>4.7483000000000004</v>
      </c>
      <c r="C27">
        <v>1.4142000000000001</v>
      </c>
      <c r="D27">
        <v>0.87190000000000001</v>
      </c>
      <c r="E27">
        <v>63.819499999999998</v>
      </c>
      <c r="F27">
        <v>9.2396999999999991</v>
      </c>
      <c r="G27">
        <v>22.403099999999998</v>
      </c>
      <c r="H27">
        <v>16.389900000000001</v>
      </c>
      <c r="I27" t="s">
        <v>5</v>
      </c>
      <c r="J27">
        <v>12.088699999999999</v>
      </c>
      <c r="K27">
        <v>7.4240000000000004</v>
      </c>
      <c r="L27">
        <v>174.804</v>
      </c>
      <c r="M27">
        <v>12947.9221</v>
      </c>
      <c r="N27">
        <v>6.4303999999999997</v>
      </c>
      <c r="O27">
        <v>6.8845000000000001</v>
      </c>
      <c r="P27">
        <v>15.193</v>
      </c>
    </row>
    <row r="28" spans="1:16" x14ac:dyDescent="0.3">
      <c r="A28" s="1">
        <v>42643</v>
      </c>
      <c r="B28">
        <v>4.7449000000000003</v>
      </c>
      <c r="C28">
        <v>1.3946000000000001</v>
      </c>
      <c r="D28">
        <v>0.85519999999999996</v>
      </c>
      <c r="E28">
        <v>63.868899999999996</v>
      </c>
      <c r="F28">
        <v>8.5185999999999993</v>
      </c>
      <c r="G28">
        <v>21.281400000000001</v>
      </c>
      <c r="H28">
        <v>15.5024</v>
      </c>
      <c r="I28" t="s">
        <v>5</v>
      </c>
      <c r="J28">
        <v>12.815200000000001</v>
      </c>
      <c r="K28">
        <v>7.4797000000000002</v>
      </c>
      <c r="L28">
        <v>153.71199999999999</v>
      </c>
      <c r="M28">
        <v>12947.9221</v>
      </c>
      <c r="N28">
        <v>6.3977000000000004</v>
      </c>
      <c r="O28">
        <v>7.0922999999999998</v>
      </c>
      <c r="P28">
        <v>15.969799999999999</v>
      </c>
    </row>
    <row r="29" spans="1:16" x14ac:dyDescent="0.3">
      <c r="A29" s="1">
        <v>42734</v>
      </c>
      <c r="B29">
        <v>5.1372999999999998</v>
      </c>
      <c r="C29">
        <v>2.0857999999999999</v>
      </c>
      <c r="D29">
        <v>1.4166000000000001</v>
      </c>
      <c r="E29">
        <v>71.9041</v>
      </c>
      <c r="F29">
        <v>6.8807999999999998</v>
      </c>
      <c r="G29">
        <v>16.6816</v>
      </c>
      <c r="H29">
        <v>13.159599999999999</v>
      </c>
      <c r="I29" t="s">
        <v>5</v>
      </c>
      <c r="J29">
        <v>13.2605</v>
      </c>
      <c r="K29">
        <v>7.1942000000000004</v>
      </c>
      <c r="L29">
        <v>224.535</v>
      </c>
      <c r="M29">
        <v>15752.7389</v>
      </c>
      <c r="N29">
        <v>6.4236000000000004</v>
      </c>
      <c r="O29">
        <v>6.9756</v>
      </c>
      <c r="P29">
        <v>18.561800000000002</v>
      </c>
    </row>
    <row r="30" spans="1:16" x14ac:dyDescent="0.3">
      <c r="A30" s="1">
        <v>42825</v>
      </c>
      <c r="B30">
        <v>4.8748000000000005</v>
      </c>
      <c r="C30">
        <v>1.7579</v>
      </c>
      <c r="D30">
        <v>1.1547000000000001</v>
      </c>
      <c r="E30">
        <v>70.927199999999999</v>
      </c>
      <c r="F30">
        <v>8.8696000000000002</v>
      </c>
      <c r="G30">
        <v>21.578900000000001</v>
      </c>
      <c r="H30">
        <v>14.0059</v>
      </c>
      <c r="I30" t="s">
        <v>5</v>
      </c>
      <c r="J30">
        <v>14.5442</v>
      </c>
      <c r="K30">
        <v>7.6265999999999998</v>
      </c>
      <c r="L30">
        <v>129.059</v>
      </c>
      <c r="M30">
        <v>15752.7389</v>
      </c>
      <c r="N30">
        <v>6.4477000000000002</v>
      </c>
      <c r="O30">
        <v>6.9699</v>
      </c>
      <c r="P30">
        <v>14.870699999999999</v>
      </c>
    </row>
    <row r="31" spans="1:16" x14ac:dyDescent="0.3">
      <c r="A31" s="1">
        <v>42916</v>
      </c>
      <c r="B31">
        <v>4.9930000000000003</v>
      </c>
      <c r="C31">
        <v>1.798</v>
      </c>
      <c r="D31">
        <v>1.1644000000000001</v>
      </c>
      <c r="E31">
        <v>66.850099999999998</v>
      </c>
      <c r="F31">
        <v>9.3495000000000008</v>
      </c>
      <c r="G31">
        <v>21.561900000000001</v>
      </c>
      <c r="H31">
        <v>14.022500000000001</v>
      </c>
      <c r="I31" t="s">
        <v>5</v>
      </c>
      <c r="J31">
        <v>15.892799999999999</v>
      </c>
      <c r="K31">
        <v>7.9343000000000004</v>
      </c>
      <c r="L31">
        <v>184.685</v>
      </c>
      <c r="M31">
        <v>15752.7389</v>
      </c>
      <c r="N31">
        <v>6.4419000000000004</v>
      </c>
      <c r="O31">
        <v>7.0541</v>
      </c>
      <c r="P31">
        <v>13.7653</v>
      </c>
    </row>
    <row r="32" spans="1:16" x14ac:dyDescent="0.3">
      <c r="A32" s="1">
        <v>43007</v>
      </c>
      <c r="B32">
        <v>5.1344000000000003</v>
      </c>
      <c r="C32">
        <v>1.5937000000000001</v>
      </c>
      <c r="D32">
        <v>1.0841000000000001</v>
      </c>
      <c r="E32">
        <v>64.533900000000003</v>
      </c>
      <c r="F32">
        <v>9.3099000000000007</v>
      </c>
      <c r="G32">
        <v>21.2056</v>
      </c>
      <c r="H32">
        <v>14.2308</v>
      </c>
      <c r="I32" t="s">
        <v>5</v>
      </c>
      <c r="J32">
        <v>16.489100000000001</v>
      </c>
      <c r="K32">
        <v>7.7079000000000004</v>
      </c>
      <c r="L32">
        <v>221.02</v>
      </c>
      <c r="M32">
        <v>15752.7389</v>
      </c>
      <c r="N32">
        <v>6.6830999999999996</v>
      </c>
      <c r="O32">
        <v>7.3994999999999997</v>
      </c>
      <c r="P32">
        <v>13.5084</v>
      </c>
    </row>
    <row r="33" spans="1:16" x14ac:dyDescent="0.3">
      <c r="A33" s="1">
        <v>43098</v>
      </c>
      <c r="B33">
        <v>5.5419999999999998</v>
      </c>
      <c r="C33">
        <v>1.6991000000000001</v>
      </c>
      <c r="D33">
        <v>1.1544000000000001</v>
      </c>
      <c r="E33">
        <v>53.984299999999998</v>
      </c>
      <c r="F33">
        <v>9.343</v>
      </c>
      <c r="G33">
        <v>19.822299999999998</v>
      </c>
      <c r="H33">
        <v>13.9345</v>
      </c>
      <c r="I33" t="s">
        <v>5</v>
      </c>
      <c r="J33">
        <v>16.816600000000001</v>
      </c>
      <c r="K33">
        <v>8.3953000000000007</v>
      </c>
      <c r="L33">
        <v>223.42099999999999</v>
      </c>
      <c r="M33">
        <v>14962.425999999999</v>
      </c>
      <c r="N33">
        <v>6.8228999999999997</v>
      </c>
      <c r="O33">
        <v>7.2125000000000004</v>
      </c>
      <c r="P33">
        <v>8.6454000000000004</v>
      </c>
    </row>
    <row r="34" spans="1:16" x14ac:dyDescent="0.3">
      <c r="A34" s="1">
        <v>43188</v>
      </c>
      <c r="B34">
        <v>5.2755999999999998</v>
      </c>
      <c r="C34">
        <v>1.6899</v>
      </c>
      <c r="D34">
        <v>1.0702</v>
      </c>
      <c r="E34">
        <v>52.461799999999997</v>
      </c>
      <c r="F34">
        <v>11.9048</v>
      </c>
      <c r="G34">
        <v>22.015799999999999</v>
      </c>
      <c r="H34">
        <v>15.3241</v>
      </c>
      <c r="I34" t="s">
        <v>5</v>
      </c>
      <c r="J34">
        <v>16.967600000000001</v>
      </c>
      <c r="K34">
        <v>8.5965000000000007</v>
      </c>
      <c r="L34">
        <v>165.13200000000001</v>
      </c>
      <c r="M34">
        <v>14962.425999999999</v>
      </c>
      <c r="N34">
        <v>6.9306999999999999</v>
      </c>
      <c r="O34">
        <v>7.9390000000000001</v>
      </c>
      <c r="P34">
        <v>17.828299999999999</v>
      </c>
    </row>
    <row r="35" spans="1:16" x14ac:dyDescent="0.3">
      <c r="A35" s="1">
        <v>43280</v>
      </c>
      <c r="B35">
        <v>5.2956000000000003</v>
      </c>
      <c r="C35">
        <v>1.7065999999999999</v>
      </c>
      <c r="D35">
        <v>1.0728</v>
      </c>
      <c r="E35">
        <v>49.466099999999997</v>
      </c>
      <c r="F35">
        <v>12.994899999999999</v>
      </c>
      <c r="G35">
        <v>22.340800000000002</v>
      </c>
      <c r="H35">
        <v>15.6896</v>
      </c>
      <c r="I35" t="s">
        <v>5</v>
      </c>
      <c r="J35">
        <v>15.514200000000001</v>
      </c>
      <c r="K35">
        <v>8.5574999999999992</v>
      </c>
      <c r="L35">
        <v>186.845</v>
      </c>
      <c r="M35">
        <v>14962.425999999999</v>
      </c>
      <c r="N35">
        <v>6.8125999999999998</v>
      </c>
      <c r="O35">
        <v>7.8304</v>
      </c>
      <c r="P35">
        <v>16.687799999999999</v>
      </c>
    </row>
    <row r="36" spans="1:16" x14ac:dyDescent="0.3">
      <c r="A36" s="1">
        <v>43371</v>
      </c>
      <c r="B36">
        <v>5.3480999999999996</v>
      </c>
      <c r="C36">
        <v>2.0606</v>
      </c>
      <c r="D36">
        <v>1.2719</v>
      </c>
      <c r="E36">
        <v>42.1389</v>
      </c>
      <c r="F36">
        <v>13.6799</v>
      </c>
      <c r="G36">
        <v>22.235900000000001</v>
      </c>
      <c r="H36">
        <v>16.061599999999999</v>
      </c>
      <c r="I36" t="s">
        <v>5</v>
      </c>
      <c r="J36">
        <v>16.195799999999998</v>
      </c>
      <c r="K36">
        <v>9.2527000000000008</v>
      </c>
      <c r="L36">
        <v>229.89</v>
      </c>
      <c r="M36">
        <v>14962.425999999999</v>
      </c>
      <c r="N36">
        <v>6.9595000000000002</v>
      </c>
      <c r="O36">
        <v>8</v>
      </c>
      <c r="P36">
        <v>16.930900000000001</v>
      </c>
    </row>
    <row r="37" spans="1:16" x14ac:dyDescent="0.3">
      <c r="A37" s="1">
        <v>43465</v>
      </c>
      <c r="B37">
        <v>5.4688999999999997</v>
      </c>
      <c r="C37">
        <v>1.4588000000000001</v>
      </c>
      <c r="D37">
        <v>0.86339999999999995</v>
      </c>
      <c r="E37">
        <v>62.0642</v>
      </c>
      <c r="F37">
        <v>13.8796</v>
      </c>
      <c r="G37">
        <v>22.1831</v>
      </c>
      <c r="H37">
        <v>15.126799999999999</v>
      </c>
      <c r="I37" t="s">
        <v>5</v>
      </c>
      <c r="J37">
        <v>14.111800000000001</v>
      </c>
      <c r="K37">
        <v>8.5579000000000001</v>
      </c>
      <c r="L37">
        <v>260.858</v>
      </c>
      <c r="M37">
        <v>16272.692300000001</v>
      </c>
      <c r="N37">
        <v>6.9177</v>
      </c>
      <c r="O37">
        <v>7.8159000000000001</v>
      </c>
      <c r="P37">
        <v>15.1974</v>
      </c>
    </row>
    <row r="38" spans="1:16" x14ac:dyDescent="0.3">
      <c r="A38" s="1">
        <v>43553</v>
      </c>
      <c r="B38">
        <v>5.2725999999999997</v>
      </c>
      <c r="C38">
        <v>1.9108000000000001</v>
      </c>
      <c r="D38">
        <v>1.1231</v>
      </c>
      <c r="E38">
        <v>59.707300000000004</v>
      </c>
      <c r="F38">
        <v>12.504300000000001</v>
      </c>
      <c r="G38">
        <v>21.997399999999999</v>
      </c>
      <c r="H38">
        <v>16.270299999999999</v>
      </c>
      <c r="I38" t="s">
        <v>5</v>
      </c>
      <c r="J38">
        <v>15.7578</v>
      </c>
      <c r="K38">
        <v>8.6846999999999994</v>
      </c>
      <c r="L38">
        <v>174.84</v>
      </c>
      <c r="M38">
        <v>16272.692300000001</v>
      </c>
      <c r="N38">
        <v>6.8532000000000002</v>
      </c>
      <c r="O38">
        <v>8.3889999999999993</v>
      </c>
      <c r="P38">
        <v>15.5511</v>
      </c>
    </row>
    <row r="39" spans="1:16" x14ac:dyDescent="0.3">
      <c r="A39" s="1">
        <v>43644</v>
      </c>
      <c r="B39">
        <v>5.2986000000000004</v>
      </c>
      <c r="C39">
        <v>2.1738</v>
      </c>
      <c r="D39">
        <v>1.3545</v>
      </c>
      <c r="E39">
        <v>56.915900000000001</v>
      </c>
      <c r="F39">
        <v>13.756</v>
      </c>
      <c r="G39">
        <v>22.910399999999999</v>
      </c>
      <c r="H39">
        <v>16.3338</v>
      </c>
      <c r="I39" t="s">
        <v>5</v>
      </c>
      <c r="J39">
        <v>16.513999999999999</v>
      </c>
      <c r="K39">
        <v>8.7698</v>
      </c>
      <c r="L39">
        <v>224.46</v>
      </c>
      <c r="M39">
        <v>16272.692300000001</v>
      </c>
      <c r="N39">
        <v>6.8661000000000003</v>
      </c>
      <c r="O39">
        <v>8.4806000000000008</v>
      </c>
      <c r="P39">
        <v>14.7789</v>
      </c>
    </row>
    <row r="40" spans="1:16" x14ac:dyDescent="0.3">
      <c r="A40" s="1">
        <v>43738</v>
      </c>
      <c r="B40">
        <v>5.3834</v>
      </c>
      <c r="C40">
        <v>2.0461</v>
      </c>
      <c r="D40">
        <v>1.3483000000000001</v>
      </c>
      <c r="E40">
        <v>53.621499999999997</v>
      </c>
      <c r="F40">
        <v>14.1288</v>
      </c>
      <c r="G40">
        <v>23.582000000000001</v>
      </c>
      <c r="H40">
        <v>16.728400000000001</v>
      </c>
      <c r="I40" t="s">
        <v>5</v>
      </c>
      <c r="J40">
        <v>16.037400000000002</v>
      </c>
      <c r="K40">
        <v>8.7613000000000003</v>
      </c>
      <c r="L40">
        <v>311.38900000000001</v>
      </c>
      <c r="M40">
        <v>16272.692300000001</v>
      </c>
      <c r="N40">
        <v>6.9402999999999997</v>
      </c>
      <c r="O40">
        <v>8.6930999999999994</v>
      </c>
      <c r="P40">
        <v>14.443099999999999</v>
      </c>
    </row>
    <row r="41" spans="1:16" x14ac:dyDescent="0.3">
      <c r="A41" s="1">
        <v>43830</v>
      </c>
      <c r="B41">
        <v>5.3963999999999999</v>
      </c>
      <c r="C41">
        <v>1.4207000000000001</v>
      </c>
      <c r="D41">
        <v>0.79800000000000004</v>
      </c>
      <c r="E41">
        <v>57.753700000000002</v>
      </c>
      <c r="F41">
        <v>12.9163</v>
      </c>
      <c r="G41">
        <v>22.811900000000001</v>
      </c>
      <c r="H41">
        <v>14.706200000000001</v>
      </c>
      <c r="I41" t="s">
        <v>5</v>
      </c>
      <c r="J41">
        <v>17.408100000000001</v>
      </c>
      <c r="K41">
        <v>9.0579999999999998</v>
      </c>
      <c r="L41">
        <v>301.387</v>
      </c>
      <c r="M41">
        <v>18906.5193</v>
      </c>
      <c r="N41">
        <v>6.9824000000000002</v>
      </c>
      <c r="O41">
        <v>8.6785999999999994</v>
      </c>
      <c r="P41">
        <v>14.4933</v>
      </c>
    </row>
    <row r="42" spans="1:16" x14ac:dyDescent="0.3">
      <c r="A42" s="1">
        <v>43921</v>
      </c>
      <c r="B42">
        <v>5.1653000000000002</v>
      </c>
      <c r="C42">
        <v>1.8776000000000002</v>
      </c>
      <c r="D42">
        <v>1.3302</v>
      </c>
      <c r="E42">
        <v>64.343800000000002</v>
      </c>
      <c r="F42">
        <v>10.2036</v>
      </c>
      <c r="G42">
        <v>19.300999999999998</v>
      </c>
      <c r="H42">
        <v>14.175000000000001</v>
      </c>
      <c r="I42" t="s">
        <v>5</v>
      </c>
      <c r="J42">
        <v>13.1897</v>
      </c>
      <c r="K42">
        <v>7.0987</v>
      </c>
      <c r="L42">
        <v>253.821</v>
      </c>
      <c r="M42">
        <v>18906.5193</v>
      </c>
      <c r="N42">
        <v>6.8771000000000004</v>
      </c>
      <c r="O42">
        <v>8.6151</v>
      </c>
      <c r="P42">
        <v>14.669499999999999</v>
      </c>
    </row>
    <row r="43" spans="1:16" x14ac:dyDescent="0.3">
      <c r="A43" s="1">
        <v>44012</v>
      </c>
      <c r="B43">
        <v>5.0575999999999999</v>
      </c>
      <c r="C43">
        <v>2.4740000000000002</v>
      </c>
      <c r="D43">
        <v>1.7210999999999999</v>
      </c>
      <c r="E43">
        <v>55.393999999999998</v>
      </c>
      <c r="F43">
        <v>10.013199999999999</v>
      </c>
      <c r="G43">
        <v>22.4316</v>
      </c>
      <c r="H43">
        <v>13.3728</v>
      </c>
      <c r="I43" t="s">
        <v>5</v>
      </c>
      <c r="J43">
        <v>16.5745</v>
      </c>
      <c r="K43">
        <v>8.1518999999999995</v>
      </c>
      <c r="L43">
        <v>304.52999999999997</v>
      </c>
      <c r="M43">
        <v>18906.5193</v>
      </c>
      <c r="N43">
        <v>6.9618000000000002</v>
      </c>
      <c r="O43">
        <v>8.6897000000000002</v>
      </c>
      <c r="P43">
        <v>24.807300000000001</v>
      </c>
    </row>
    <row r="44" spans="1:16" x14ac:dyDescent="0.3">
      <c r="A44" s="1">
        <v>44104</v>
      </c>
      <c r="B44">
        <v>5.1052999999999997</v>
      </c>
      <c r="C44">
        <v>1.8832</v>
      </c>
      <c r="D44">
        <v>1.3677000000000001</v>
      </c>
      <c r="E44">
        <v>52.125599999999999</v>
      </c>
      <c r="F44">
        <v>12.778600000000001</v>
      </c>
      <c r="G44">
        <v>24.0244</v>
      </c>
      <c r="H44">
        <v>12.7363</v>
      </c>
      <c r="I44" t="s">
        <v>5</v>
      </c>
      <c r="J44">
        <v>18.418299999999999</v>
      </c>
      <c r="K44">
        <v>8.2302</v>
      </c>
      <c r="L44">
        <v>299.58300000000003</v>
      </c>
      <c r="M44">
        <v>18906.5193</v>
      </c>
      <c r="N44">
        <v>6.7492000000000001</v>
      </c>
      <c r="O44">
        <v>8.6188000000000002</v>
      </c>
      <c r="P44">
        <v>20.183199999999999</v>
      </c>
    </row>
  </sheetData>
  <phoneticPr fontId="18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8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_xll.BDH("CMI US Equity",B$1:P$1,"CQ1 2010","","Dir=V","Per=Q","Days=A","Dts=S","cols=16;rows=43")</f>
        <v>#NAME?</v>
      </c>
      <c r="B2">
        <v>5.1803999999999997</v>
      </c>
      <c r="C2">
        <v>1.9790999999999999</v>
      </c>
      <c r="D2">
        <v>1.0475000000000001</v>
      </c>
      <c r="E2">
        <v>19.388000000000002</v>
      </c>
      <c r="F2">
        <v>27.333300000000001</v>
      </c>
      <c r="G2">
        <v>9.9274000000000004</v>
      </c>
      <c r="H2">
        <v>20.1096</v>
      </c>
      <c r="I2">
        <v>3.0242</v>
      </c>
      <c r="J2">
        <v>10.0519</v>
      </c>
      <c r="K2">
        <v>4.2751999999999999</v>
      </c>
      <c r="L2">
        <v>79</v>
      </c>
      <c r="M2" t="s">
        <v>5</v>
      </c>
      <c r="N2">
        <v>7.1308999999999996</v>
      </c>
      <c r="O2">
        <v>8.5736000000000008</v>
      </c>
      <c r="P2">
        <v>23.489899999999999</v>
      </c>
    </row>
    <row r="3" spans="1:16" x14ac:dyDescent="0.3">
      <c r="A3" s="1">
        <v>40359</v>
      </c>
      <c r="B3">
        <v>5.6391999999999998</v>
      </c>
      <c r="C3">
        <v>1.9398</v>
      </c>
      <c r="D3">
        <v>1.0602</v>
      </c>
      <c r="E3">
        <v>19.4695</v>
      </c>
      <c r="F3">
        <v>44</v>
      </c>
      <c r="G3">
        <v>12.344099999999999</v>
      </c>
      <c r="H3">
        <v>25.546700000000001</v>
      </c>
      <c r="I3">
        <v>2.9967999999999999</v>
      </c>
      <c r="J3">
        <v>8.5625</v>
      </c>
      <c r="K3">
        <v>4.5269000000000004</v>
      </c>
      <c r="L3">
        <v>257</v>
      </c>
      <c r="M3" t="s">
        <v>5</v>
      </c>
      <c r="N3">
        <v>7.0060000000000002</v>
      </c>
      <c r="O3">
        <v>9.1671999999999993</v>
      </c>
      <c r="P3">
        <v>14.007099999999999</v>
      </c>
    </row>
    <row r="4" spans="1:16" x14ac:dyDescent="0.3">
      <c r="A4" s="1">
        <v>40451</v>
      </c>
      <c r="B4">
        <v>5.6540999999999997</v>
      </c>
      <c r="C4">
        <v>1.9466000000000001</v>
      </c>
      <c r="D4">
        <v>1.0365</v>
      </c>
      <c r="E4">
        <v>19.7666</v>
      </c>
      <c r="F4">
        <v>39.545499999999997</v>
      </c>
      <c r="G4">
        <v>12.7904</v>
      </c>
      <c r="H4">
        <v>29.8124</v>
      </c>
      <c r="I4">
        <v>3.8228999999999997</v>
      </c>
      <c r="J4">
        <v>9.9977999999999998</v>
      </c>
      <c r="K4">
        <v>4.8777999999999997</v>
      </c>
      <c r="L4">
        <v>113</v>
      </c>
      <c r="M4" t="s">
        <v>5</v>
      </c>
      <c r="N4">
        <v>7.1929999999999996</v>
      </c>
      <c r="O4">
        <v>9.0145</v>
      </c>
      <c r="P4">
        <v>18.1617</v>
      </c>
    </row>
    <row r="5" spans="1:16" x14ac:dyDescent="0.3">
      <c r="A5" s="1">
        <v>40543</v>
      </c>
      <c r="B5">
        <v>6.0627000000000004</v>
      </c>
      <c r="C5">
        <v>1.9291</v>
      </c>
      <c r="D5">
        <v>1.0113000000000001</v>
      </c>
      <c r="E5">
        <v>16.937899999999999</v>
      </c>
      <c r="F5">
        <v>47.7273</v>
      </c>
      <c r="G5">
        <v>12.684200000000001</v>
      </c>
      <c r="H5">
        <v>29.73</v>
      </c>
      <c r="I5">
        <v>4.1265999999999998</v>
      </c>
      <c r="J5">
        <v>11.194599999999999</v>
      </c>
      <c r="K5">
        <v>5.3063000000000002</v>
      </c>
      <c r="L5">
        <v>193</v>
      </c>
      <c r="M5">
        <v>9872.4490000000005</v>
      </c>
      <c r="N5">
        <v>7.2175000000000002</v>
      </c>
      <c r="O5">
        <v>9.2228999999999992</v>
      </c>
      <c r="P5">
        <v>14.1982</v>
      </c>
    </row>
    <row r="6" spans="1:16" x14ac:dyDescent="0.3">
      <c r="A6" s="1">
        <v>40633</v>
      </c>
      <c r="B6">
        <v>5.9099000000000004</v>
      </c>
      <c r="C6">
        <v>1.8818000000000001</v>
      </c>
      <c r="D6">
        <v>0.97770000000000001</v>
      </c>
      <c r="E6">
        <v>15.7592</v>
      </c>
      <c r="F6">
        <v>52.9</v>
      </c>
      <c r="G6">
        <v>13.704700000000001</v>
      </c>
      <c r="H6">
        <v>34.344499999999996</v>
      </c>
      <c r="I6">
        <v>3.9</v>
      </c>
      <c r="J6">
        <v>9.7905999999999995</v>
      </c>
      <c r="K6">
        <v>5.3015999999999996</v>
      </c>
      <c r="L6">
        <v>-3</v>
      </c>
      <c r="M6">
        <v>9872.4490000000005</v>
      </c>
      <c r="N6">
        <v>7.7087000000000003</v>
      </c>
      <c r="O6">
        <v>8.8381000000000007</v>
      </c>
      <c r="P6">
        <v>14.8688</v>
      </c>
    </row>
    <row r="7" spans="1:16" x14ac:dyDescent="0.3">
      <c r="A7" s="1">
        <v>40724</v>
      </c>
      <c r="B7">
        <v>6.1456999999999997</v>
      </c>
      <c r="C7">
        <v>1.9222000000000001</v>
      </c>
      <c r="D7">
        <v>1.0732999999999999</v>
      </c>
      <c r="E7">
        <v>14.7538</v>
      </c>
      <c r="F7">
        <v>59.076900000000002</v>
      </c>
      <c r="G7">
        <v>16.548200000000001</v>
      </c>
      <c r="H7">
        <v>39.427</v>
      </c>
      <c r="I7">
        <v>3.4138000000000002</v>
      </c>
      <c r="J7">
        <v>7.7496</v>
      </c>
      <c r="K7">
        <v>5.2073999999999998</v>
      </c>
      <c r="L7">
        <v>532</v>
      </c>
      <c r="M7">
        <v>9872.4490000000005</v>
      </c>
      <c r="N7">
        <v>7.4714</v>
      </c>
      <c r="O7">
        <v>8.7546999999999997</v>
      </c>
      <c r="P7">
        <v>10.0738</v>
      </c>
    </row>
    <row r="8" spans="1:16" x14ac:dyDescent="0.3">
      <c r="A8" s="1">
        <v>40816</v>
      </c>
      <c r="B8">
        <v>6.1516999999999999</v>
      </c>
      <c r="C8">
        <v>1.8776000000000002</v>
      </c>
      <c r="D8">
        <v>1.0250999999999999</v>
      </c>
      <c r="E8">
        <v>13.682600000000001</v>
      </c>
      <c r="F8">
        <v>58.090899999999998</v>
      </c>
      <c r="G8">
        <v>13.8132</v>
      </c>
      <c r="H8">
        <v>41.5991</v>
      </c>
      <c r="I8">
        <v>2.6478999999999999</v>
      </c>
      <c r="J8">
        <v>5.5682</v>
      </c>
      <c r="K8">
        <v>5.1837999999999997</v>
      </c>
      <c r="L8">
        <v>462</v>
      </c>
      <c r="M8">
        <v>9872.4490000000005</v>
      </c>
      <c r="N8">
        <v>7.9640000000000004</v>
      </c>
      <c r="O8">
        <v>8.8853000000000009</v>
      </c>
      <c r="P8">
        <v>17</v>
      </c>
    </row>
    <row r="9" spans="1:16" x14ac:dyDescent="0.3">
      <c r="A9" s="1">
        <v>40907</v>
      </c>
      <c r="B9">
        <v>6.5366999999999997</v>
      </c>
      <c r="C9">
        <v>1.9390000000000001</v>
      </c>
      <c r="D9">
        <v>1.0972999999999999</v>
      </c>
      <c r="E9">
        <v>14.257099999999999</v>
      </c>
      <c r="F9">
        <v>74.5</v>
      </c>
      <c r="G9">
        <v>15.139200000000001</v>
      </c>
      <c r="H9">
        <v>41.6143</v>
      </c>
      <c r="I9">
        <v>2.694</v>
      </c>
      <c r="J9">
        <v>5.4344000000000001</v>
      </c>
      <c r="K9">
        <v>5.3</v>
      </c>
      <c r="L9">
        <v>460</v>
      </c>
      <c r="M9">
        <v>16059.2255</v>
      </c>
      <c r="N9">
        <v>8.6210000000000004</v>
      </c>
      <c r="O9">
        <v>9.3693000000000008</v>
      </c>
      <c r="P9">
        <v>13.9343</v>
      </c>
    </row>
    <row r="10" spans="1:16" x14ac:dyDescent="0.3">
      <c r="A10" s="1">
        <v>40998</v>
      </c>
      <c r="B10">
        <v>6.0339999999999998</v>
      </c>
      <c r="C10">
        <v>2.0156999999999998</v>
      </c>
      <c r="D10">
        <v>1.0901000000000001</v>
      </c>
      <c r="E10">
        <v>12.9451</v>
      </c>
      <c r="F10">
        <v>81</v>
      </c>
      <c r="G10">
        <v>14.4902</v>
      </c>
      <c r="H10">
        <v>41.106999999999999</v>
      </c>
      <c r="I10">
        <v>3.3565</v>
      </c>
      <c r="J10">
        <v>7.2266000000000004</v>
      </c>
      <c r="K10">
        <v>5.3</v>
      </c>
      <c r="L10">
        <v>-105</v>
      </c>
      <c r="M10">
        <v>16059.2255</v>
      </c>
      <c r="N10">
        <v>7.9812000000000003</v>
      </c>
      <c r="O10">
        <v>8.3467000000000002</v>
      </c>
      <c r="P10">
        <v>16.738499999999998</v>
      </c>
    </row>
    <row r="11" spans="1:16" x14ac:dyDescent="0.3">
      <c r="A11" s="1">
        <v>41089</v>
      </c>
      <c r="B11">
        <v>5.6152999999999995</v>
      </c>
      <c r="C11">
        <v>2.0297000000000001</v>
      </c>
      <c r="D11">
        <v>1.0468</v>
      </c>
      <c r="E11">
        <v>13.01</v>
      </c>
      <c r="F11">
        <v>81</v>
      </c>
      <c r="G11">
        <v>14.555300000000001</v>
      </c>
      <c r="H11">
        <v>38.2256</v>
      </c>
      <c r="I11">
        <v>2.6606999999999998</v>
      </c>
      <c r="J11">
        <v>6.0811000000000002</v>
      </c>
      <c r="K11">
        <v>5.9861000000000004</v>
      </c>
      <c r="L11">
        <v>236</v>
      </c>
      <c r="M11">
        <v>16059.2255</v>
      </c>
      <c r="N11">
        <v>7.6295000000000002</v>
      </c>
      <c r="O11">
        <v>8.3976000000000006</v>
      </c>
      <c r="P11">
        <v>16.1876</v>
      </c>
    </row>
    <row r="12" spans="1:16" x14ac:dyDescent="0.3">
      <c r="A12" s="1">
        <v>41180</v>
      </c>
      <c r="B12">
        <v>5.4561000000000002</v>
      </c>
      <c r="C12">
        <v>2.1501999999999999</v>
      </c>
      <c r="D12">
        <v>1.0691999999999999</v>
      </c>
      <c r="E12">
        <v>12.3649</v>
      </c>
      <c r="F12">
        <v>54.777799999999999</v>
      </c>
      <c r="G12">
        <v>11.9718</v>
      </c>
      <c r="H12">
        <v>35.403399999999998</v>
      </c>
      <c r="I12">
        <v>2.4592999999999998</v>
      </c>
      <c r="J12">
        <v>6.0606999999999998</v>
      </c>
      <c r="K12">
        <v>5.4023000000000003</v>
      </c>
      <c r="L12">
        <v>232</v>
      </c>
      <c r="M12">
        <v>16059.2255</v>
      </c>
      <c r="N12">
        <v>7.7027999999999999</v>
      </c>
      <c r="O12">
        <v>8.6867999999999999</v>
      </c>
      <c r="P12">
        <v>26.7898</v>
      </c>
    </row>
    <row r="13" spans="1:16" x14ac:dyDescent="0.3">
      <c r="A13" s="1">
        <v>41274</v>
      </c>
      <c r="B13">
        <v>5.8807999999999998</v>
      </c>
      <c r="C13">
        <v>2.2854000000000001</v>
      </c>
      <c r="D13">
        <v>1.228</v>
      </c>
      <c r="E13">
        <v>11.7371</v>
      </c>
      <c r="F13">
        <v>66.428600000000003</v>
      </c>
      <c r="G13">
        <v>10.834099999999999</v>
      </c>
      <c r="H13">
        <v>30.422499999999999</v>
      </c>
      <c r="I13">
        <v>2.8418000000000001</v>
      </c>
      <c r="J13">
        <v>7.6955</v>
      </c>
      <c r="K13">
        <v>5.6162000000000001</v>
      </c>
      <c r="L13">
        <v>479</v>
      </c>
      <c r="M13">
        <v>16059.2255</v>
      </c>
      <c r="N13">
        <v>7.7263000000000002</v>
      </c>
      <c r="O13">
        <v>8.9469999999999992</v>
      </c>
      <c r="P13">
        <v>25.528500000000001</v>
      </c>
    </row>
    <row r="14" spans="1:16" x14ac:dyDescent="0.3">
      <c r="A14" s="1">
        <v>41361</v>
      </c>
      <c r="B14">
        <v>5.2492999999999999</v>
      </c>
      <c r="C14">
        <v>2.2168000000000001</v>
      </c>
      <c r="D14">
        <v>1.2062999999999999</v>
      </c>
      <c r="E14">
        <v>12.0661</v>
      </c>
      <c r="F14">
        <v>69</v>
      </c>
      <c r="G14">
        <v>10.5558</v>
      </c>
      <c r="H14">
        <v>26.0914</v>
      </c>
      <c r="I14">
        <v>3.0209999999999999</v>
      </c>
      <c r="J14">
        <v>8.9808000000000003</v>
      </c>
      <c r="K14">
        <v>5.5533999999999999</v>
      </c>
      <c r="L14">
        <v>314</v>
      </c>
      <c r="M14">
        <v>16059.2255</v>
      </c>
      <c r="N14">
        <v>7.2375999999999996</v>
      </c>
      <c r="O14">
        <v>7.6237000000000004</v>
      </c>
      <c r="P14">
        <v>33.404299999999999</v>
      </c>
    </row>
    <row r="15" spans="1:16" x14ac:dyDescent="0.3">
      <c r="A15" s="1">
        <v>41453</v>
      </c>
      <c r="B15">
        <v>5.0027999999999997</v>
      </c>
      <c r="C15">
        <v>2.1385999999999998</v>
      </c>
      <c r="D15">
        <v>1.1745000000000001</v>
      </c>
      <c r="E15">
        <v>12.485099999999999</v>
      </c>
      <c r="F15">
        <v>76.25</v>
      </c>
      <c r="G15">
        <v>13.480700000000001</v>
      </c>
      <c r="H15">
        <v>25.446100000000001</v>
      </c>
      <c r="I15">
        <v>2.7816999999999998</v>
      </c>
      <c r="J15">
        <v>8.5236000000000001</v>
      </c>
      <c r="K15">
        <v>5.2698999999999998</v>
      </c>
      <c r="L15">
        <v>371</v>
      </c>
      <c r="M15">
        <v>16059.2255</v>
      </c>
      <c r="N15">
        <v>7.0091000000000001</v>
      </c>
      <c r="O15">
        <v>7.5937000000000001</v>
      </c>
      <c r="P15">
        <v>22.6812</v>
      </c>
    </row>
    <row r="16" spans="1:16" x14ac:dyDescent="0.3">
      <c r="A16" s="1">
        <v>41547</v>
      </c>
      <c r="B16">
        <v>5.0190999999999999</v>
      </c>
      <c r="C16">
        <v>2.5150000000000001</v>
      </c>
      <c r="D16">
        <v>1.5074000000000001</v>
      </c>
      <c r="E16">
        <v>25.267800000000001</v>
      </c>
      <c r="F16">
        <v>65.5</v>
      </c>
      <c r="G16">
        <v>12.283200000000001</v>
      </c>
      <c r="H16">
        <v>23.439699999999998</v>
      </c>
      <c r="I16">
        <v>3.242</v>
      </c>
      <c r="J16">
        <v>10.085699999999999</v>
      </c>
      <c r="K16">
        <v>5.2263000000000002</v>
      </c>
      <c r="L16">
        <v>231</v>
      </c>
      <c r="M16">
        <v>16059.2255</v>
      </c>
      <c r="N16">
        <v>7.2130999999999998</v>
      </c>
      <c r="O16">
        <v>8.2649000000000008</v>
      </c>
      <c r="P16">
        <v>32.746499999999997</v>
      </c>
    </row>
    <row r="17" spans="1:16" x14ac:dyDescent="0.3">
      <c r="A17" s="1">
        <v>41639</v>
      </c>
      <c r="B17">
        <v>5.6261999999999999</v>
      </c>
      <c r="C17">
        <v>2.5649999999999999</v>
      </c>
      <c r="D17">
        <v>1.5472000000000001</v>
      </c>
      <c r="E17">
        <v>23.1691</v>
      </c>
      <c r="F17">
        <v>29.1053</v>
      </c>
      <c r="G17">
        <v>12.0532</v>
      </c>
      <c r="H17">
        <v>23.832999999999998</v>
      </c>
      <c r="I17">
        <v>3.2069999999999999</v>
      </c>
      <c r="J17">
        <v>10.232699999999999</v>
      </c>
      <c r="K17">
        <v>5.3537999999999997</v>
      </c>
      <c r="L17">
        <v>497</v>
      </c>
      <c r="M17">
        <v>15782.880999999999</v>
      </c>
      <c r="N17">
        <v>7.5270999999999999</v>
      </c>
      <c r="O17">
        <v>9.0510999999999999</v>
      </c>
      <c r="P17">
        <v>26.866299999999999</v>
      </c>
    </row>
    <row r="18" spans="1:16" x14ac:dyDescent="0.3">
      <c r="A18" s="1">
        <v>41729</v>
      </c>
      <c r="B18">
        <v>5.3505000000000003</v>
      </c>
      <c r="C18">
        <v>2.3906999999999998</v>
      </c>
      <c r="D18">
        <v>1.3975</v>
      </c>
      <c r="E18">
        <v>23.002700000000001</v>
      </c>
      <c r="F18">
        <v>30.176500000000001</v>
      </c>
      <c r="G18">
        <v>11.6432</v>
      </c>
      <c r="H18">
        <v>25.075500000000002</v>
      </c>
      <c r="I18">
        <v>3.4333</v>
      </c>
      <c r="J18">
        <v>10.3887</v>
      </c>
      <c r="K18">
        <v>5.3865999999999996</v>
      </c>
      <c r="L18">
        <v>156</v>
      </c>
      <c r="M18">
        <v>15782.880999999999</v>
      </c>
      <c r="N18">
        <v>7.2428999999999997</v>
      </c>
      <c r="O18">
        <v>7.8354999999999997</v>
      </c>
      <c r="P18">
        <v>34.079099999999997</v>
      </c>
    </row>
    <row r="19" spans="1:16" x14ac:dyDescent="0.3">
      <c r="A19" s="1">
        <v>41820</v>
      </c>
      <c r="B19">
        <v>5.19</v>
      </c>
      <c r="C19">
        <v>2.3837999999999999</v>
      </c>
      <c r="D19">
        <v>1.371</v>
      </c>
      <c r="E19">
        <v>21.7028</v>
      </c>
      <c r="F19">
        <v>40.799999999999997</v>
      </c>
      <c r="G19">
        <v>12.6577</v>
      </c>
      <c r="H19">
        <v>24.3827</v>
      </c>
      <c r="I19">
        <v>3.3502000000000001</v>
      </c>
      <c r="J19">
        <v>10.6839</v>
      </c>
      <c r="K19">
        <v>5.3367000000000004</v>
      </c>
      <c r="L19">
        <v>300</v>
      </c>
      <c r="M19">
        <v>15782.880999999999</v>
      </c>
      <c r="N19">
        <v>6.7975000000000003</v>
      </c>
      <c r="O19">
        <v>7.7313999999999998</v>
      </c>
      <c r="P19">
        <v>25.616599999999998</v>
      </c>
    </row>
    <row r="20" spans="1:16" x14ac:dyDescent="0.3">
      <c r="A20" s="1">
        <v>41912</v>
      </c>
      <c r="B20">
        <v>5.2252000000000001</v>
      </c>
      <c r="C20">
        <v>2.2456999999999998</v>
      </c>
      <c r="D20">
        <v>1.2766</v>
      </c>
      <c r="E20">
        <v>21.799199999999999</v>
      </c>
      <c r="F20">
        <v>43.933300000000003</v>
      </c>
      <c r="G20">
        <v>13.4765</v>
      </c>
      <c r="H20">
        <v>24.231400000000001</v>
      </c>
      <c r="I20">
        <v>2.8772000000000002</v>
      </c>
      <c r="J20">
        <v>8.6420999999999992</v>
      </c>
      <c r="K20">
        <v>5.0172999999999996</v>
      </c>
      <c r="L20">
        <v>523</v>
      </c>
      <c r="M20">
        <v>15782.880999999999</v>
      </c>
      <c r="N20">
        <v>7.1679000000000004</v>
      </c>
      <c r="O20">
        <v>8.0648999999999997</v>
      </c>
      <c r="P20">
        <v>33.597200000000001</v>
      </c>
    </row>
    <row r="21" spans="1:16" x14ac:dyDescent="0.3">
      <c r="A21" s="1">
        <v>42004</v>
      </c>
      <c r="B21">
        <v>5.4736000000000002</v>
      </c>
      <c r="C21">
        <v>2.2519</v>
      </c>
      <c r="D21">
        <v>1.2778</v>
      </c>
      <c r="E21">
        <v>21.7576</v>
      </c>
      <c r="F21">
        <v>34.176499999999997</v>
      </c>
      <c r="G21">
        <v>11.4145</v>
      </c>
      <c r="H21">
        <v>24.2713</v>
      </c>
      <c r="I21">
        <v>3.1558000000000002</v>
      </c>
      <c r="J21">
        <v>9.2109000000000005</v>
      </c>
      <c r="K21">
        <v>5.1673999999999998</v>
      </c>
      <c r="L21">
        <v>544</v>
      </c>
      <c r="M21">
        <v>16259.2593</v>
      </c>
      <c r="N21">
        <v>7.5288000000000004</v>
      </c>
      <c r="O21">
        <v>8.6357999999999997</v>
      </c>
      <c r="P21">
        <v>31.867599999999999</v>
      </c>
    </row>
    <row r="22" spans="1:16" x14ac:dyDescent="0.3">
      <c r="A22" s="1">
        <v>42094</v>
      </c>
      <c r="B22">
        <v>5.2816999999999998</v>
      </c>
      <c r="C22">
        <v>2.2183999999999999</v>
      </c>
      <c r="D22">
        <v>1.2427999999999999</v>
      </c>
      <c r="E22">
        <v>22.1386</v>
      </c>
      <c r="F22">
        <v>39.142899999999997</v>
      </c>
      <c r="G22">
        <v>11.6373</v>
      </c>
      <c r="H22">
        <v>24.907900000000001</v>
      </c>
      <c r="I22">
        <v>3.0524</v>
      </c>
      <c r="J22">
        <v>8.7189999999999994</v>
      </c>
      <c r="K22">
        <v>5.1117999999999997</v>
      </c>
      <c r="L22">
        <v>73</v>
      </c>
      <c r="M22">
        <v>16259.2593</v>
      </c>
      <c r="N22">
        <v>6.9840999999999998</v>
      </c>
      <c r="O22">
        <v>7.6528</v>
      </c>
      <c r="P22">
        <v>36.4</v>
      </c>
    </row>
    <row r="23" spans="1:16" x14ac:dyDescent="0.3">
      <c r="A23" s="1">
        <v>42185</v>
      </c>
      <c r="B23">
        <v>5.1021000000000001</v>
      </c>
      <c r="C23">
        <v>2.2212999999999998</v>
      </c>
      <c r="D23">
        <v>1.2255</v>
      </c>
      <c r="E23">
        <v>21.3522</v>
      </c>
      <c r="F23">
        <v>42.529400000000003</v>
      </c>
      <c r="G23">
        <v>14.416700000000001</v>
      </c>
      <c r="H23">
        <v>25.2819</v>
      </c>
      <c r="I23">
        <v>2.8014000000000001</v>
      </c>
      <c r="J23">
        <v>7.6570999999999998</v>
      </c>
      <c r="K23">
        <v>5.0883000000000003</v>
      </c>
      <c r="L23">
        <v>322</v>
      </c>
      <c r="M23">
        <v>16259.2593</v>
      </c>
      <c r="N23">
        <v>6.6088000000000005</v>
      </c>
      <c r="O23">
        <v>7.6623000000000001</v>
      </c>
      <c r="P23">
        <v>29.676400000000001</v>
      </c>
    </row>
    <row r="24" spans="1:16" x14ac:dyDescent="0.3">
      <c r="A24" s="1">
        <v>42277</v>
      </c>
      <c r="B24">
        <v>4.8967999999999998</v>
      </c>
      <c r="C24">
        <v>2.2334000000000001</v>
      </c>
      <c r="D24">
        <v>1.1689000000000001</v>
      </c>
      <c r="E24">
        <v>21.331800000000001</v>
      </c>
      <c r="F24">
        <v>34.8125</v>
      </c>
      <c r="G24">
        <v>12.0563</v>
      </c>
      <c r="H24">
        <v>24.514099999999999</v>
      </c>
      <c r="I24">
        <v>2.3603999999999998</v>
      </c>
      <c r="J24">
        <v>6.4564000000000004</v>
      </c>
      <c r="K24">
        <v>4.7210999999999999</v>
      </c>
      <c r="L24">
        <v>416</v>
      </c>
      <c r="M24">
        <v>16259.2593</v>
      </c>
      <c r="N24">
        <v>6.8320999999999996</v>
      </c>
      <c r="O24">
        <v>7.8060999999999998</v>
      </c>
      <c r="P24">
        <v>45.263199999999998</v>
      </c>
    </row>
    <row r="25" spans="1:16" x14ac:dyDescent="0.3">
      <c r="A25" s="1">
        <v>42369</v>
      </c>
      <c r="B25">
        <v>5.0827</v>
      </c>
      <c r="C25">
        <v>2.0897000000000001</v>
      </c>
      <c r="D25">
        <v>1.1703999999999999</v>
      </c>
      <c r="E25">
        <v>22.130700000000001</v>
      </c>
      <c r="F25">
        <v>12.722200000000001</v>
      </c>
      <c r="G25">
        <v>4.8048999999999999</v>
      </c>
      <c r="H25">
        <v>21.462900000000001</v>
      </c>
      <c r="I25">
        <v>2.0042</v>
      </c>
      <c r="J25">
        <v>5.8556999999999997</v>
      </c>
      <c r="K25">
        <v>4.4343000000000004</v>
      </c>
      <c r="L25">
        <v>583</v>
      </c>
      <c r="M25">
        <v>17523.4522</v>
      </c>
      <c r="N25">
        <v>7.0987999999999998</v>
      </c>
      <c r="O25">
        <v>7.8082000000000003</v>
      </c>
      <c r="P25">
        <v>106.2811</v>
      </c>
    </row>
    <row r="26" spans="1:16" x14ac:dyDescent="0.3">
      <c r="A26" s="1">
        <v>42460</v>
      </c>
      <c r="B26">
        <v>4.8758999999999997</v>
      </c>
      <c r="C26">
        <v>1.9066000000000001</v>
      </c>
      <c r="D26">
        <v>1.0237000000000001</v>
      </c>
      <c r="E26">
        <v>26.4451</v>
      </c>
      <c r="F26">
        <v>24.736799999999999</v>
      </c>
      <c r="G26">
        <v>10.953200000000001</v>
      </c>
      <c r="H26">
        <v>20.980699999999999</v>
      </c>
      <c r="I26">
        <v>2.6642999999999999</v>
      </c>
      <c r="J26">
        <v>7.4871999999999996</v>
      </c>
      <c r="K26">
        <v>4.4343000000000004</v>
      </c>
      <c r="L26">
        <v>196</v>
      </c>
      <c r="M26">
        <v>4854.5455000000002</v>
      </c>
      <c r="N26">
        <v>6.5979999999999999</v>
      </c>
      <c r="O26">
        <v>7.1726999999999999</v>
      </c>
      <c r="P26">
        <v>52.959499999999998</v>
      </c>
    </row>
    <row r="27" spans="1:16" x14ac:dyDescent="0.3">
      <c r="A27" s="1">
        <v>42551</v>
      </c>
      <c r="B27">
        <v>4.6954000000000002</v>
      </c>
      <c r="C27">
        <v>1.8386</v>
      </c>
      <c r="D27">
        <v>0.98580000000000001</v>
      </c>
      <c r="E27">
        <v>27.270099999999999</v>
      </c>
      <c r="F27">
        <v>35.4375</v>
      </c>
      <c r="G27">
        <v>12.5221</v>
      </c>
      <c r="H27">
        <v>19.233000000000001</v>
      </c>
      <c r="I27">
        <v>2.7513000000000001</v>
      </c>
      <c r="J27">
        <v>8.5739999999999998</v>
      </c>
      <c r="K27">
        <v>4.6410999999999998</v>
      </c>
      <c r="L27">
        <v>353</v>
      </c>
      <c r="M27">
        <v>4854.5455000000002</v>
      </c>
      <c r="N27">
        <v>6.141</v>
      </c>
      <c r="O27">
        <v>7.0145</v>
      </c>
      <c r="P27">
        <v>40.147799999999997</v>
      </c>
    </row>
    <row r="28" spans="1:16" x14ac:dyDescent="0.3">
      <c r="A28" s="1">
        <v>42643</v>
      </c>
      <c r="B28">
        <v>4.5000999999999998</v>
      </c>
      <c r="C28">
        <v>1.8092000000000001</v>
      </c>
      <c r="D28">
        <v>0.97050000000000003</v>
      </c>
      <c r="E28">
        <v>28.107900000000001</v>
      </c>
      <c r="F28">
        <v>24</v>
      </c>
      <c r="G28">
        <v>9.1712000000000007</v>
      </c>
      <c r="H28">
        <v>17.417000000000002</v>
      </c>
      <c r="I28">
        <v>3.0992000000000002</v>
      </c>
      <c r="J28">
        <v>10.308199999999999</v>
      </c>
      <c r="K28">
        <v>4.5289999999999999</v>
      </c>
      <c r="L28">
        <v>453</v>
      </c>
      <c r="M28">
        <v>4854.5455000000002</v>
      </c>
      <c r="N28">
        <v>6.3528000000000002</v>
      </c>
      <c r="O28">
        <v>7.2061000000000002</v>
      </c>
      <c r="P28">
        <v>59.515599999999999</v>
      </c>
    </row>
    <row r="29" spans="1:16" x14ac:dyDescent="0.3">
      <c r="A29" s="1">
        <v>42734</v>
      </c>
      <c r="B29">
        <v>4.8498999999999999</v>
      </c>
      <c r="C29">
        <v>1.782</v>
      </c>
      <c r="D29">
        <v>0.96719999999999995</v>
      </c>
      <c r="E29">
        <v>26.996400000000001</v>
      </c>
      <c r="F29">
        <v>25.5</v>
      </c>
      <c r="G29">
        <v>10.193199999999999</v>
      </c>
      <c r="H29">
        <v>20.413699999999999</v>
      </c>
      <c r="I29">
        <v>3.3666999999999998</v>
      </c>
      <c r="J29">
        <v>9.8643999999999998</v>
      </c>
      <c r="K29">
        <v>4.8163</v>
      </c>
      <c r="L29">
        <v>410</v>
      </c>
      <c r="M29">
        <v>11353.7906</v>
      </c>
      <c r="N29">
        <v>6.4336000000000002</v>
      </c>
      <c r="O29">
        <v>7.3140000000000001</v>
      </c>
      <c r="P29">
        <v>45.238100000000003</v>
      </c>
    </row>
    <row r="30" spans="1:16" x14ac:dyDescent="0.3">
      <c r="A30" s="1">
        <v>42825</v>
      </c>
      <c r="B30">
        <v>4.6959</v>
      </c>
      <c r="C30">
        <v>1.7501</v>
      </c>
      <c r="D30">
        <v>0.95389999999999997</v>
      </c>
      <c r="E30">
        <v>27.145800000000001</v>
      </c>
      <c r="F30">
        <v>30</v>
      </c>
      <c r="G30">
        <v>11.767300000000001</v>
      </c>
      <c r="H30">
        <v>21.0686</v>
      </c>
      <c r="I30">
        <v>3.5825</v>
      </c>
      <c r="J30">
        <v>10.5123</v>
      </c>
      <c r="K30">
        <v>4.8163</v>
      </c>
      <c r="L30">
        <v>298</v>
      </c>
      <c r="M30">
        <v>6841.1552000000001</v>
      </c>
      <c r="N30">
        <v>6.2305999999999999</v>
      </c>
      <c r="O30">
        <v>6.7427999999999999</v>
      </c>
      <c r="P30">
        <v>43.181800000000003</v>
      </c>
    </row>
    <row r="31" spans="1:16" x14ac:dyDescent="0.3">
      <c r="A31" s="1">
        <v>42916</v>
      </c>
      <c r="B31">
        <v>4.7808999999999999</v>
      </c>
      <c r="C31">
        <v>1.7577</v>
      </c>
      <c r="D31">
        <v>0.96120000000000005</v>
      </c>
      <c r="E31">
        <v>23.982399999999998</v>
      </c>
      <c r="F31">
        <v>27.904800000000002</v>
      </c>
      <c r="G31">
        <v>11.54</v>
      </c>
      <c r="H31">
        <v>21.075700000000001</v>
      </c>
      <c r="I31">
        <v>3.6718000000000002</v>
      </c>
      <c r="J31">
        <v>11.057</v>
      </c>
      <c r="K31">
        <v>4.8643000000000001</v>
      </c>
      <c r="L31">
        <v>346</v>
      </c>
      <c r="M31">
        <v>8068.5920999999998</v>
      </c>
      <c r="N31">
        <v>6.0704000000000002</v>
      </c>
      <c r="O31">
        <v>6.7747999999999999</v>
      </c>
      <c r="P31">
        <v>40.566000000000003</v>
      </c>
    </row>
    <row r="32" spans="1:16" x14ac:dyDescent="0.3">
      <c r="A32" s="1">
        <v>43007</v>
      </c>
      <c r="B32">
        <v>4.8960999999999997</v>
      </c>
      <c r="C32">
        <v>1.5728</v>
      </c>
      <c r="D32">
        <v>0.86419999999999997</v>
      </c>
      <c r="E32">
        <v>29.558299999999999</v>
      </c>
      <c r="F32">
        <v>34.555599999999998</v>
      </c>
      <c r="G32">
        <v>11.7692</v>
      </c>
      <c r="H32">
        <v>22.038</v>
      </c>
      <c r="I32">
        <v>4.5491000000000001</v>
      </c>
      <c r="J32">
        <v>10.7622</v>
      </c>
      <c r="K32">
        <v>4.8914</v>
      </c>
      <c r="L32">
        <v>545</v>
      </c>
      <c r="M32">
        <v>8068.5920999999998</v>
      </c>
      <c r="N32">
        <v>6.2637</v>
      </c>
      <c r="O32">
        <v>6.9984000000000002</v>
      </c>
      <c r="P32">
        <v>39.6477</v>
      </c>
    </row>
    <row r="33" spans="1:16" x14ac:dyDescent="0.3">
      <c r="A33" s="1">
        <v>43098</v>
      </c>
      <c r="B33">
        <v>5.2484000000000002</v>
      </c>
      <c r="C33">
        <v>1.5727</v>
      </c>
      <c r="D33">
        <v>0.85929999999999995</v>
      </c>
      <c r="E33">
        <v>27.634699999999999</v>
      </c>
      <c r="F33">
        <v>24.416699999999999</v>
      </c>
      <c r="G33">
        <v>10.7012</v>
      </c>
      <c r="H33">
        <v>24.3125</v>
      </c>
      <c r="I33">
        <v>5.1349</v>
      </c>
      <c r="J33">
        <v>10.510999999999999</v>
      </c>
      <c r="K33">
        <v>4.7824999999999998</v>
      </c>
      <c r="L33">
        <v>582</v>
      </c>
      <c r="M33">
        <v>13754.2662</v>
      </c>
      <c r="N33">
        <v>6.6824000000000003</v>
      </c>
      <c r="O33">
        <v>7.1368999999999998</v>
      </c>
      <c r="P33">
        <v>39.6477</v>
      </c>
    </row>
    <row r="34" spans="1:16" x14ac:dyDescent="0.3">
      <c r="A34" s="1">
        <v>43188</v>
      </c>
      <c r="B34">
        <v>5.1517999999999997</v>
      </c>
      <c r="C34">
        <v>1.5777000000000001</v>
      </c>
      <c r="D34">
        <v>0.85150000000000003</v>
      </c>
      <c r="E34">
        <v>30.795200000000001</v>
      </c>
      <c r="F34">
        <v>22.083300000000001</v>
      </c>
      <c r="G34">
        <v>9.5152999999999999</v>
      </c>
      <c r="H34">
        <v>23.247</v>
      </c>
      <c r="I34">
        <v>4.5891000000000002</v>
      </c>
      <c r="J34">
        <v>9.7705000000000002</v>
      </c>
      <c r="K34">
        <v>4.7824999999999998</v>
      </c>
      <c r="L34">
        <v>-189</v>
      </c>
      <c r="M34">
        <v>13754.2662</v>
      </c>
      <c r="N34">
        <v>6.5281000000000002</v>
      </c>
      <c r="O34">
        <v>6.6738</v>
      </c>
      <c r="P34">
        <v>54.769199999999998</v>
      </c>
    </row>
    <row r="35" spans="1:16" x14ac:dyDescent="0.3">
      <c r="A35" s="1">
        <v>43280</v>
      </c>
      <c r="B35">
        <v>5.2304000000000004</v>
      </c>
      <c r="C35">
        <v>1.6112</v>
      </c>
      <c r="D35">
        <v>0.87250000000000005</v>
      </c>
      <c r="E35">
        <v>33.730600000000003</v>
      </c>
      <c r="F35">
        <v>25.785699999999999</v>
      </c>
      <c r="G35">
        <v>11.7743</v>
      </c>
      <c r="H35">
        <v>24.266300000000001</v>
      </c>
      <c r="I35">
        <v>3.8077999999999999</v>
      </c>
      <c r="J35">
        <v>7.7404000000000002</v>
      </c>
      <c r="K35">
        <v>4.6165000000000003</v>
      </c>
      <c r="L35">
        <v>476</v>
      </c>
      <c r="M35">
        <v>13754.2662</v>
      </c>
      <c r="N35">
        <v>6.3897000000000004</v>
      </c>
      <c r="O35">
        <v>6.6967999999999996</v>
      </c>
      <c r="P35">
        <v>32.4771</v>
      </c>
    </row>
    <row r="36" spans="1:16" x14ac:dyDescent="0.3">
      <c r="A36" s="1">
        <v>43371</v>
      </c>
      <c r="B36">
        <v>5.032</v>
      </c>
      <c r="C36">
        <v>1.5373000000000001</v>
      </c>
      <c r="D36">
        <v>0.7913</v>
      </c>
      <c r="E36">
        <v>34.279000000000003</v>
      </c>
      <c r="F36">
        <v>26.7667</v>
      </c>
      <c r="G36">
        <v>13.511699999999999</v>
      </c>
      <c r="H36">
        <v>24.750499999999999</v>
      </c>
      <c r="I36">
        <v>4.2629000000000001</v>
      </c>
      <c r="J36">
        <v>7.9401999999999999</v>
      </c>
      <c r="K36">
        <v>4.4688999999999997</v>
      </c>
      <c r="L36">
        <v>740</v>
      </c>
      <c r="M36">
        <v>13754.2662</v>
      </c>
      <c r="N36">
        <v>6.4207000000000001</v>
      </c>
      <c r="O36">
        <v>6.6736000000000004</v>
      </c>
      <c r="P36">
        <v>26.572500000000002</v>
      </c>
    </row>
    <row r="37" spans="1:16" x14ac:dyDescent="0.3">
      <c r="A37" s="1">
        <v>43465</v>
      </c>
      <c r="B37">
        <v>5.2084000000000001</v>
      </c>
      <c r="C37">
        <v>1.5379</v>
      </c>
      <c r="D37">
        <v>0.80830000000000002</v>
      </c>
      <c r="E37">
        <v>33.696199999999997</v>
      </c>
      <c r="F37">
        <v>22.843800000000002</v>
      </c>
      <c r="G37">
        <v>11.932700000000001</v>
      </c>
      <c r="H37">
        <v>26.6539</v>
      </c>
      <c r="I37">
        <v>3.7395</v>
      </c>
      <c r="J37">
        <v>6.8647</v>
      </c>
      <c r="K37">
        <v>4.4318999999999997</v>
      </c>
      <c r="L37">
        <v>642</v>
      </c>
      <c r="M37">
        <v>15812.170599999999</v>
      </c>
      <c r="N37">
        <v>6.8445</v>
      </c>
      <c r="O37">
        <v>6.8975999999999997</v>
      </c>
      <c r="P37">
        <v>31.246600000000001</v>
      </c>
    </row>
    <row r="38" spans="1:16" x14ac:dyDescent="0.3">
      <c r="A38" s="1">
        <v>43553</v>
      </c>
      <c r="B38">
        <v>4.9660000000000002</v>
      </c>
      <c r="C38">
        <v>1.5701000000000001</v>
      </c>
      <c r="D38">
        <v>0.83069999999999999</v>
      </c>
      <c r="E38">
        <v>36.419400000000003</v>
      </c>
      <c r="F38">
        <v>24.968800000000002</v>
      </c>
      <c r="G38">
        <v>13.3078</v>
      </c>
      <c r="H38">
        <v>27.714400000000001</v>
      </c>
      <c r="I38">
        <v>4.0660999999999996</v>
      </c>
      <c r="J38">
        <v>6.9836999999999998</v>
      </c>
      <c r="K38">
        <v>4.5629</v>
      </c>
      <c r="L38">
        <v>303</v>
      </c>
      <c r="M38">
        <v>15812.170599999999</v>
      </c>
      <c r="N38">
        <v>6.5918000000000001</v>
      </c>
      <c r="O38">
        <v>6.3413000000000004</v>
      </c>
      <c r="P38">
        <v>26.9985</v>
      </c>
    </row>
    <row r="39" spans="1:16" x14ac:dyDescent="0.3">
      <c r="A39" s="1">
        <v>43644</v>
      </c>
      <c r="B39">
        <v>4.8353999999999999</v>
      </c>
      <c r="C39">
        <v>1.6616</v>
      </c>
      <c r="D39">
        <v>0.89539999999999997</v>
      </c>
      <c r="E39">
        <v>32.242100000000001</v>
      </c>
      <c r="F39">
        <v>29.241399999999999</v>
      </c>
      <c r="G39">
        <v>13.6312</v>
      </c>
      <c r="H39">
        <v>28.377700000000001</v>
      </c>
      <c r="I39">
        <v>4.1306000000000003</v>
      </c>
      <c r="J39">
        <v>7.1973000000000003</v>
      </c>
      <c r="K39">
        <v>4.7141000000000002</v>
      </c>
      <c r="L39">
        <v>675</v>
      </c>
      <c r="M39">
        <v>15812.170599999999</v>
      </c>
      <c r="N39">
        <v>6.3159000000000001</v>
      </c>
      <c r="O39">
        <v>6.149</v>
      </c>
      <c r="P39">
        <v>26.5185</v>
      </c>
    </row>
    <row r="40" spans="1:16" x14ac:dyDescent="0.3">
      <c r="A40" s="1">
        <v>43738</v>
      </c>
      <c r="B40">
        <v>4.6801000000000004</v>
      </c>
      <c r="C40">
        <v>1.5209000000000001</v>
      </c>
      <c r="D40">
        <v>0.82379999999999998</v>
      </c>
      <c r="E40">
        <v>39.923200000000001</v>
      </c>
      <c r="F40">
        <v>26.884599999999999</v>
      </c>
      <c r="G40">
        <v>12.118600000000001</v>
      </c>
      <c r="H40">
        <v>27.608599999999999</v>
      </c>
      <c r="I40">
        <v>4.3659999999999997</v>
      </c>
      <c r="J40">
        <v>7.0873999999999997</v>
      </c>
      <c r="K40">
        <v>4.5617000000000001</v>
      </c>
      <c r="L40">
        <v>922</v>
      </c>
      <c r="M40">
        <v>15812.170599999999</v>
      </c>
      <c r="N40">
        <v>6.5656999999999996</v>
      </c>
      <c r="O40">
        <v>6.1604000000000001</v>
      </c>
      <c r="P40">
        <v>32.797400000000003</v>
      </c>
    </row>
    <row r="41" spans="1:16" x14ac:dyDescent="0.3">
      <c r="A41" s="1">
        <v>43830</v>
      </c>
      <c r="B41">
        <v>4.8559999999999999</v>
      </c>
      <c r="C41">
        <v>1.4995000000000001</v>
      </c>
      <c r="D41">
        <v>0.77590000000000003</v>
      </c>
      <c r="E41">
        <v>38.204300000000003</v>
      </c>
      <c r="F41">
        <v>16.090900000000001</v>
      </c>
      <c r="G41">
        <v>6.3464</v>
      </c>
      <c r="H41">
        <v>24.604900000000001</v>
      </c>
      <c r="I41">
        <v>5.0124000000000004</v>
      </c>
      <c r="J41">
        <v>8.3165999999999993</v>
      </c>
      <c r="K41">
        <v>4.6928000000000001</v>
      </c>
      <c r="L41">
        <v>533</v>
      </c>
      <c r="M41">
        <v>13600.5843</v>
      </c>
      <c r="N41">
        <v>6.7134999999999998</v>
      </c>
      <c r="O41">
        <v>6.4668000000000001</v>
      </c>
      <c r="P41">
        <v>66.205500000000001</v>
      </c>
    </row>
    <row r="42" spans="1:16" x14ac:dyDescent="0.3">
      <c r="A42" s="1">
        <v>43921</v>
      </c>
      <c r="B42">
        <v>4.5064000000000002</v>
      </c>
      <c r="C42">
        <v>1.4022000000000001</v>
      </c>
      <c r="D42">
        <v>0.75390000000000001</v>
      </c>
      <c r="E42">
        <v>54.258600000000001</v>
      </c>
      <c r="F42">
        <v>27.565200000000001</v>
      </c>
      <c r="G42">
        <v>12.652200000000001</v>
      </c>
      <c r="H42">
        <v>21.640799999999999</v>
      </c>
      <c r="I42">
        <v>4.0556000000000001</v>
      </c>
      <c r="J42">
        <v>6.7531999999999996</v>
      </c>
      <c r="K42">
        <v>4.0656999999999996</v>
      </c>
      <c r="L42">
        <v>304</v>
      </c>
      <c r="M42">
        <v>6152.5973999999997</v>
      </c>
      <c r="N42">
        <v>6.4518000000000004</v>
      </c>
      <c r="O42">
        <v>5.8319999999999999</v>
      </c>
      <c r="P42">
        <v>38.160499999999999</v>
      </c>
    </row>
    <row r="43" spans="1:16" x14ac:dyDescent="0.3">
      <c r="A43" s="1">
        <v>44012</v>
      </c>
      <c r="B43">
        <v>4.0307000000000004</v>
      </c>
      <c r="C43">
        <v>1.4218999999999999</v>
      </c>
      <c r="D43">
        <v>0.748</v>
      </c>
      <c r="E43">
        <v>60.011099999999999</v>
      </c>
      <c r="F43">
        <v>14.608700000000001</v>
      </c>
      <c r="G43">
        <v>8.7226999999999997</v>
      </c>
      <c r="H43">
        <v>16.642700000000001</v>
      </c>
      <c r="I43">
        <v>5.1626000000000003</v>
      </c>
      <c r="J43">
        <v>10.191800000000001</v>
      </c>
      <c r="K43">
        <v>4.0640000000000001</v>
      </c>
      <c r="L43">
        <v>-99</v>
      </c>
      <c r="M43">
        <v>-357.1429</v>
      </c>
      <c r="N43">
        <v>5.8004999999999995</v>
      </c>
      <c r="O43">
        <v>5.6817000000000002</v>
      </c>
      <c r="P43">
        <v>69.927499999999995</v>
      </c>
    </row>
    <row r="44" spans="1:16" x14ac:dyDescent="0.3">
      <c r="A44" s="1">
        <v>44104</v>
      </c>
      <c r="B44">
        <v>4.0358999999999998</v>
      </c>
      <c r="C44">
        <v>1.9376</v>
      </c>
      <c r="D44">
        <v>1.1566000000000001</v>
      </c>
      <c r="E44">
        <v>59.311700000000002</v>
      </c>
      <c r="F44">
        <v>26.8</v>
      </c>
      <c r="G44">
        <v>13.091100000000001</v>
      </c>
      <c r="H44">
        <v>15.9018</v>
      </c>
      <c r="I44">
        <v>5.7343999999999999</v>
      </c>
      <c r="J44">
        <v>12.2492</v>
      </c>
      <c r="K44">
        <v>4.2153</v>
      </c>
      <c r="L44">
        <v>1107</v>
      </c>
      <c r="M44">
        <v>-357.1429</v>
      </c>
      <c r="N44">
        <v>5.6139000000000001</v>
      </c>
      <c r="O44">
        <v>5.2927999999999997</v>
      </c>
      <c r="P44">
        <v>38.7226</v>
      </c>
    </row>
  </sheetData>
  <phoneticPr fontId="18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9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_xll.BDH("DOV US Equity",B$1:P$1,"CQ1 2010","","Dir=V","Per=Q","Days=A","Dts=S","cols=16;rows=43")</f>
        <v>#NAME?</v>
      </c>
      <c r="B2">
        <v>6.0636999999999999</v>
      </c>
      <c r="C2">
        <v>2.3226</v>
      </c>
      <c r="D2">
        <v>1.6877</v>
      </c>
      <c r="E2">
        <v>49.009900000000002</v>
      </c>
      <c r="F2" t="s">
        <v>5</v>
      </c>
      <c r="G2">
        <v>12.8207</v>
      </c>
      <c r="H2">
        <v>11.2585</v>
      </c>
      <c r="I2" t="s">
        <v>5</v>
      </c>
      <c r="J2">
        <v>8.5831</v>
      </c>
      <c r="K2">
        <v>6.0396000000000001</v>
      </c>
      <c r="L2">
        <v>47.73</v>
      </c>
      <c r="M2" t="s">
        <v>5</v>
      </c>
      <c r="N2">
        <v>6.4181999999999997</v>
      </c>
      <c r="O2">
        <v>9.5785</v>
      </c>
      <c r="P2">
        <v>40.084000000000003</v>
      </c>
    </row>
    <row r="3" spans="1:16" x14ac:dyDescent="0.3">
      <c r="A3" s="1">
        <v>40359</v>
      </c>
      <c r="B3">
        <v>6.2534000000000001</v>
      </c>
      <c r="C3">
        <v>2.2591000000000001</v>
      </c>
      <c r="D3">
        <v>1.6269</v>
      </c>
      <c r="E3">
        <v>45.880600000000001</v>
      </c>
      <c r="F3" t="s">
        <v>5</v>
      </c>
      <c r="G3">
        <v>14.8256</v>
      </c>
      <c r="H3">
        <v>13.479100000000001</v>
      </c>
      <c r="I3" t="s">
        <v>5</v>
      </c>
      <c r="J3">
        <v>6.8688000000000002</v>
      </c>
      <c r="K3">
        <v>6.0529000000000002</v>
      </c>
      <c r="L3">
        <v>182.82</v>
      </c>
      <c r="M3" t="s">
        <v>5</v>
      </c>
      <c r="N3">
        <v>6.5453999999999999</v>
      </c>
      <c r="O3">
        <v>9.5702999999999996</v>
      </c>
      <c r="P3">
        <v>28.258299999999998</v>
      </c>
    </row>
    <row r="4" spans="1:16" x14ac:dyDescent="0.3">
      <c r="A4" s="1">
        <v>40451</v>
      </c>
      <c r="B4">
        <v>6.3772000000000002</v>
      </c>
      <c r="C4">
        <v>2.5878999999999999</v>
      </c>
      <c r="D4">
        <v>1.887</v>
      </c>
      <c r="E4">
        <v>42.050899999999999</v>
      </c>
      <c r="F4">
        <v>10.1648</v>
      </c>
      <c r="G4">
        <v>16.250900000000001</v>
      </c>
      <c r="H4">
        <v>15.0808</v>
      </c>
      <c r="I4">
        <v>39.125700000000002</v>
      </c>
      <c r="J4">
        <v>7.5960000000000001</v>
      </c>
      <c r="K4">
        <v>6.3681000000000001</v>
      </c>
      <c r="L4">
        <v>157.48099999999999</v>
      </c>
      <c r="M4" t="s">
        <v>5</v>
      </c>
      <c r="N4">
        <v>6.3079999999999998</v>
      </c>
      <c r="O4">
        <v>10.0199</v>
      </c>
      <c r="P4">
        <v>23.418600000000001</v>
      </c>
    </row>
    <row r="5" spans="1:16" x14ac:dyDescent="0.3">
      <c r="A5" s="1">
        <v>40543</v>
      </c>
      <c r="B5">
        <v>6.7485999999999997</v>
      </c>
      <c r="C5">
        <v>2.7309999999999999</v>
      </c>
      <c r="D5">
        <v>2.0066999999999999</v>
      </c>
      <c r="E5">
        <v>39.937800000000003</v>
      </c>
      <c r="F5">
        <v>10.1648</v>
      </c>
      <c r="G5">
        <v>14.3637</v>
      </c>
      <c r="H5">
        <v>16.1235</v>
      </c>
      <c r="I5">
        <v>23.5763</v>
      </c>
      <c r="J5">
        <v>8.7918000000000003</v>
      </c>
      <c r="K5">
        <v>6.2809999999999997</v>
      </c>
      <c r="L5">
        <v>375.60300000000001</v>
      </c>
      <c r="M5">
        <v>13405.718800000001</v>
      </c>
      <c r="N5">
        <v>7.1679000000000004</v>
      </c>
      <c r="O5">
        <v>10.844899999999999</v>
      </c>
      <c r="P5">
        <v>26.8048</v>
      </c>
    </row>
    <row r="6" spans="1:16" x14ac:dyDescent="0.3">
      <c r="A6" s="1">
        <v>40633</v>
      </c>
      <c r="B6">
        <v>6.0967000000000002</v>
      </c>
      <c r="C6">
        <v>2.8193000000000001</v>
      </c>
      <c r="D6">
        <v>2.0344000000000002</v>
      </c>
      <c r="E6">
        <v>46.913400000000003</v>
      </c>
      <c r="F6">
        <v>8.3233999999999995</v>
      </c>
      <c r="G6">
        <v>14.255699999999999</v>
      </c>
      <c r="H6">
        <v>16.351400000000002</v>
      </c>
      <c r="I6">
        <v>112.8139</v>
      </c>
      <c r="J6">
        <v>9.6719000000000008</v>
      </c>
      <c r="K6">
        <v>6.3003999999999998</v>
      </c>
      <c r="L6">
        <v>74.677000000000007</v>
      </c>
      <c r="M6">
        <v>13405.718800000001</v>
      </c>
      <c r="N6">
        <v>6.6036999999999999</v>
      </c>
      <c r="O6">
        <v>9.1120000000000001</v>
      </c>
      <c r="P6">
        <v>29.3672</v>
      </c>
    </row>
    <row r="7" spans="1:16" x14ac:dyDescent="0.3">
      <c r="A7" s="1">
        <v>40724</v>
      </c>
      <c r="B7">
        <v>5.9016000000000002</v>
      </c>
      <c r="C7">
        <v>2.9695999999999998</v>
      </c>
      <c r="D7">
        <v>2.1526999999999998</v>
      </c>
      <c r="E7">
        <v>45.471299999999999</v>
      </c>
      <c r="F7">
        <v>10.5404</v>
      </c>
      <c r="G7">
        <v>16.421099999999999</v>
      </c>
      <c r="H7">
        <v>17.208500000000001</v>
      </c>
      <c r="I7">
        <v>26.8154</v>
      </c>
      <c r="J7">
        <v>9.4933999999999994</v>
      </c>
      <c r="K7">
        <v>6.4065000000000003</v>
      </c>
      <c r="L7">
        <v>138.86099999999999</v>
      </c>
      <c r="M7">
        <v>13405.718800000001</v>
      </c>
      <c r="N7">
        <v>6.2382999999999997</v>
      </c>
      <c r="O7">
        <v>8.8033999999999999</v>
      </c>
      <c r="P7">
        <v>21.431999999999999</v>
      </c>
    </row>
    <row r="8" spans="1:16" x14ac:dyDescent="0.3">
      <c r="A8" s="1">
        <v>40816</v>
      </c>
      <c r="B8">
        <v>6.1071</v>
      </c>
      <c r="C8">
        <v>2.5592000000000001</v>
      </c>
      <c r="D8">
        <v>1.754</v>
      </c>
      <c r="E8">
        <v>44.823500000000003</v>
      </c>
      <c r="F8">
        <v>10.3988</v>
      </c>
      <c r="G8">
        <v>15.4139</v>
      </c>
      <c r="H8">
        <v>17.5871</v>
      </c>
      <c r="I8">
        <v>18.9955</v>
      </c>
      <c r="J8">
        <v>6.7323000000000004</v>
      </c>
      <c r="K8">
        <v>6.3140000000000001</v>
      </c>
      <c r="L8">
        <v>323.59300000000002</v>
      </c>
      <c r="M8">
        <v>13405.718800000001</v>
      </c>
      <c r="N8">
        <v>6.2038000000000002</v>
      </c>
      <c r="O8">
        <v>9.1097000000000001</v>
      </c>
      <c r="P8">
        <v>26.154900000000001</v>
      </c>
    </row>
    <row r="9" spans="1:16" x14ac:dyDescent="0.3">
      <c r="A9" s="1">
        <v>40907</v>
      </c>
      <c r="B9">
        <v>6.6637000000000004</v>
      </c>
      <c r="C9">
        <v>2.8492999999999999</v>
      </c>
      <c r="D9">
        <v>2.04</v>
      </c>
      <c r="E9">
        <v>44.361199999999997</v>
      </c>
      <c r="F9">
        <v>10.3988</v>
      </c>
      <c r="G9">
        <v>14.9977</v>
      </c>
      <c r="H9">
        <v>16.7715</v>
      </c>
      <c r="I9">
        <v>24.701699999999999</v>
      </c>
      <c r="J9">
        <v>7.8821000000000003</v>
      </c>
      <c r="K9">
        <v>6.1722999999999999</v>
      </c>
      <c r="L9">
        <v>279.69499999999999</v>
      </c>
      <c r="M9">
        <v>10343.294099999999</v>
      </c>
      <c r="N9">
        <v>7.1029999999999998</v>
      </c>
      <c r="O9">
        <v>9.8366000000000007</v>
      </c>
      <c r="P9">
        <v>29.491</v>
      </c>
    </row>
    <row r="10" spans="1:16" x14ac:dyDescent="0.3">
      <c r="A10" s="1">
        <v>40998</v>
      </c>
      <c r="B10">
        <v>5.7165999999999997</v>
      </c>
      <c r="C10">
        <v>2.6863999999999999</v>
      </c>
      <c r="D10">
        <v>1.8028999999999999</v>
      </c>
      <c r="E10">
        <v>43.131799999999998</v>
      </c>
      <c r="F10">
        <v>9.2323000000000004</v>
      </c>
      <c r="G10">
        <v>14.9437</v>
      </c>
      <c r="H10">
        <v>17.0793</v>
      </c>
      <c r="I10">
        <v>26.6038</v>
      </c>
      <c r="J10">
        <v>8.3695000000000004</v>
      </c>
      <c r="K10">
        <v>6.9131999999999998</v>
      </c>
      <c r="L10">
        <v>68.055999999999997</v>
      </c>
      <c r="M10">
        <v>10343.294099999999</v>
      </c>
      <c r="N10">
        <v>6.4165999999999999</v>
      </c>
      <c r="O10">
        <v>8.3103999999999996</v>
      </c>
      <c r="P10">
        <v>31.048500000000001</v>
      </c>
    </row>
    <row r="11" spans="1:16" x14ac:dyDescent="0.3">
      <c r="A11" s="1">
        <v>41089</v>
      </c>
      <c r="B11">
        <v>5.5164999999999997</v>
      </c>
      <c r="C11">
        <v>2.5404999999999998</v>
      </c>
      <c r="D11">
        <v>1.6693</v>
      </c>
      <c r="E11">
        <v>42.9557</v>
      </c>
      <c r="F11">
        <v>9.8818999999999999</v>
      </c>
      <c r="G11">
        <v>15.2585</v>
      </c>
      <c r="H11">
        <v>16.6877</v>
      </c>
      <c r="I11">
        <v>26.6038</v>
      </c>
      <c r="J11">
        <v>7.2990000000000004</v>
      </c>
      <c r="K11">
        <v>6.7112999999999996</v>
      </c>
      <c r="L11">
        <v>181.44900000000001</v>
      </c>
      <c r="M11">
        <v>10343.294099999999</v>
      </c>
      <c r="N11">
        <v>6.0690999999999997</v>
      </c>
      <c r="O11">
        <v>8.2392000000000003</v>
      </c>
      <c r="P11">
        <v>28.173999999999999</v>
      </c>
    </row>
    <row r="12" spans="1:16" x14ac:dyDescent="0.3">
      <c r="A12" s="1">
        <v>41180</v>
      </c>
      <c r="B12">
        <v>5.5631000000000004</v>
      </c>
      <c r="C12">
        <v>2.5682999999999998</v>
      </c>
      <c r="D12">
        <v>1.7292000000000001</v>
      </c>
      <c r="E12">
        <v>42.114600000000003</v>
      </c>
      <c r="F12">
        <v>11.517900000000001</v>
      </c>
      <c r="G12">
        <v>17.0764</v>
      </c>
      <c r="H12">
        <v>17.036799999999999</v>
      </c>
      <c r="I12">
        <v>26.6038</v>
      </c>
      <c r="J12">
        <v>7.7971000000000004</v>
      </c>
      <c r="K12">
        <v>6.7965999999999998</v>
      </c>
      <c r="L12">
        <v>229.94399999999999</v>
      </c>
      <c r="M12">
        <v>10343.294099999999</v>
      </c>
      <c r="N12">
        <v>5.8002000000000002</v>
      </c>
      <c r="O12">
        <v>8.3467000000000002</v>
      </c>
      <c r="P12">
        <v>27.264800000000001</v>
      </c>
    </row>
    <row r="13" spans="1:16" x14ac:dyDescent="0.3">
      <c r="A13" s="1">
        <v>41274</v>
      </c>
      <c r="B13">
        <v>6.2206999999999999</v>
      </c>
      <c r="C13">
        <v>1.5241</v>
      </c>
      <c r="D13">
        <v>1.0198</v>
      </c>
      <c r="E13">
        <v>56.921799999999998</v>
      </c>
      <c r="F13">
        <v>9.5754000000000001</v>
      </c>
      <c r="G13">
        <v>15.099399999999999</v>
      </c>
      <c r="H13">
        <v>15.8428</v>
      </c>
      <c r="I13">
        <v>26.6038</v>
      </c>
      <c r="J13">
        <v>7.3047000000000004</v>
      </c>
      <c r="K13">
        <v>6.2964000000000002</v>
      </c>
      <c r="L13">
        <v>976.16099999999994</v>
      </c>
      <c r="M13">
        <v>36376.371400000004</v>
      </c>
      <c r="N13">
        <v>6.9127999999999998</v>
      </c>
      <c r="O13">
        <v>8.8010000000000002</v>
      </c>
      <c r="P13">
        <v>29.794799999999999</v>
      </c>
    </row>
    <row r="14" spans="1:16" x14ac:dyDescent="0.3">
      <c r="A14" s="1">
        <v>41361</v>
      </c>
      <c r="B14">
        <v>5.4535999999999998</v>
      </c>
      <c r="C14">
        <v>1.4962</v>
      </c>
      <c r="D14">
        <v>0.96379999999999999</v>
      </c>
      <c r="E14">
        <v>60.7361</v>
      </c>
      <c r="F14">
        <v>8.5897000000000006</v>
      </c>
      <c r="G14">
        <v>15.033099999999999</v>
      </c>
      <c r="H14">
        <v>16.472100000000001</v>
      </c>
      <c r="I14">
        <v>26.6038</v>
      </c>
      <c r="J14">
        <v>8.0386000000000006</v>
      </c>
      <c r="K14">
        <v>6.4946999999999999</v>
      </c>
      <c r="L14">
        <v>49.749000000000002</v>
      </c>
      <c r="M14">
        <v>36376.371400000004</v>
      </c>
      <c r="N14">
        <v>6.1272000000000002</v>
      </c>
      <c r="O14">
        <v>7.8224</v>
      </c>
      <c r="P14">
        <v>36.305100000000003</v>
      </c>
    </row>
    <row r="15" spans="1:16" x14ac:dyDescent="0.3">
      <c r="A15" s="1">
        <v>41453</v>
      </c>
      <c r="B15">
        <v>5.2077</v>
      </c>
      <c r="C15">
        <v>1.5436999999999999</v>
      </c>
      <c r="D15">
        <v>1.0149999999999999</v>
      </c>
      <c r="E15">
        <v>57.331200000000003</v>
      </c>
      <c r="F15">
        <v>10.333600000000001</v>
      </c>
      <c r="G15">
        <v>16.569900000000001</v>
      </c>
      <c r="H15">
        <v>16.3782</v>
      </c>
      <c r="I15">
        <v>26.6038</v>
      </c>
      <c r="J15">
        <v>8.4532000000000007</v>
      </c>
      <c r="K15">
        <v>6.5888999999999998</v>
      </c>
      <c r="L15">
        <v>277.42200000000003</v>
      </c>
      <c r="M15">
        <v>36376.371400000004</v>
      </c>
      <c r="N15">
        <v>5.7430000000000003</v>
      </c>
      <c r="O15">
        <v>7.4459</v>
      </c>
      <c r="P15">
        <v>23.2075</v>
      </c>
    </row>
    <row r="16" spans="1:16" x14ac:dyDescent="0.3">
      <c r="A16" s="1">
        <v>41547</v>
      </c>
      <c r="B16">
        <v>5.0004</v>
      </c>
      <c r="C16">
        <v>1.6166</v>
      </c>
      <c r="D16">
        <v>1.0787</v>
      </c>
      <c r="E16">
        <v>54.164700000000003</v>
      </c>
      <c r="F16">
        <v>11.230700000000001</v>
      </c>
      <c r="G16">
        <v>17.9405</v>
      </c>
      <c r="H16">
        <v>15.8432</v>
      </c>
      <c r="I16">
        <v>26.6038</v>
      </c>
      <c r="J16">
        <v>9.6417999999999999</v>
      </c>
      <c r="K16">
        <v>6.5911999999999997</v>
      </c>
      <c r="L16">
        <v>305.65199999999999</v>
      </c>
      <c r="M16">
        <v>36376.371400000004</v>
      </c>
      <c r="N16">
        <v>5.3690999999999995</v>
      </c>
      <c r="O16">
        <v>7.3285</v>
      </c>
      <c r="P16">
        <v>28.268799999999999</v>
      </c>
    </row>
    <row r="17" spans="1:16" x14ac:dyDescent="0.3">
      <c r="A17" s="1">
        <v>41639</v>
      </c>
      <c r="B17">
        <v>5.7286999999999999</v>
      </c>
      <c r="C17">
        <v>2.0249000000000001</v>
      </c>
      <c r="D17">
        <v>1.401</v>
      </c>
      <c r="E17">
        <v>52.599400000000003</v>
      </c>
      <c r="F17">
        <v>8.4315999999999995</v>
      </c>
      <c r="G17">
        <v>14.9627</v>
      </c>
      <c r="H17">
        <v>14.218999999999999</v>
      </c>
      <c r="I17">
        <v>9.3653999999999993</v>
      </c>
      <c r="J17">
        <v>10.9053</v>
      </c>
      <c r="K17">
        <v>5.4663000000000004</v>
      </c>
      <c r="L17">
        <v>1010.873</v>
      </c>
      <c r="M17">
        <v>31150.459500000001</v>
      </c>
      <c r="N17">
        <v>6.4471999999999996</v>
      </c>
      <c r="O17">
        <v>7.4808000000000003</v>
      </c>
      <c r="P17">
        <v>37.021000000000001</v>
      </c>
    </row>
    <row r="18" spans="1:16" x14ac:dyDescent="0.3">
      <c r="A18" s="1">
        <v>41729</v>
      </c>
      <c r="B18">
        <v>5.2236000000000002</v>
      </c>
      <c r="C18">
        <v>2.194</v>
      </c>
      <c r="D18">
        <v>1.4003999999999999</v>
      </c>
      <c r="E18">
        <v>71.488100000000003</v>
      </c>
      <c r="F18">
        <v>8.1463000000000001</v>
      </c>
      <c r="G18">
        <v>15.2258</v>
      </c>
      <c r="H18">
        <v>17.061399999999999</v>
      </c>
      <c r="I18">
        <v>9.5150000000000006</v>
      </c>
      <c r="J18">
        <v>9.4212000000000007</v>
      </c>
      <c r="K18">
        <v>7.2983000000000002</v>
      </c>
      <c r="L18">
        <v>-35.697000000000003</v>
      </c>
      <c r="M18">
        <v>31150.459500000001</v>
      </c>
      <c r="N18">
        <v>5.8568999999999996</v>
      </c>
      <c r="O18">
        <v>7.1589999999999998</v>
      </c>
      <c r="P18">
        <v>37.4358</v>
      </c>
    </row>
    <row r="19" spans="1:16" x14ac:dyDescent="0.3">
      <c r="A19" s="1">
        <v>41820</v>
      </c>
      <c r="B19">
        <v>5.0660999999999996</v>
      </c>
      <c r="C19">
        <v>2.3573</v>
      </c>
      <c r="D19">
        <v>1.5026999999999999</v>
      </c>
      <c r="E19">
        <v>67.933000000000007</v>
      </c>
      <c r="F19">
        <v>9.9983000000000004</v>
      </c>
      <c r="G19">
        <v>16.777200000000001</v>
      </c>
      <c r="H19">
        <v>16.880299999999998</v>
      </c>
      <c r="I19">
        <v>9.5150000000000006</v>
      </c>
      <c r="J19">
        <v>10.018000000000001</v>
      </c>
      <c r="K19">
        <v>7.3884999999999996</v>
      </c>
      <c r="L19">
        <v>221.054</v>
      </c>
      <c r="M19">
        <v>31150.459500000001</v>
      </c>
      <c r="N19">
        <v>5.5445000000000002</v>
      </c>
      <c r="O19">
        <v>7.0608000000000004</v>
      </c>
      <c r="P19">
        <v>29.645499999999998</v>
      </c>
    </row>
    <row r="20" spans="1:16" x14ac:dyDescent="0.3">
      <c r="A20" s="1">
        <v>41912</v>
      </c>
      <c r="B20">
        <v>4.9854000000000003</v>
      </c>
      <c r="C20">
        <v>2.2355999999999998</v>
      </c>
      <c r="D20">
        <v>1.4668999999999999</v>
      </c>
      <c r="E20">
        <v>69.438199999999995</v>
      </c>
      <c r="F20">
        <v>10.715400000000001</v>
      </c>
      <c r="G20">
        <v>17.330100000000002</v>
      </c>
      <c r="H20">
        <v>16.4239</v>
      </c>
      <c r="I20">
        <v>9.5150000000000006</v>
      </c>
      <c r="J20">
        <v>8.9347999999999992</v>
      </c>
      <c r="K20">
        <v>7.1867000000000001</v>
      </c>
      <c r="L20">
        <v>257.01799999999997</v>
      </c>
      <c r="M20">
        <v>31150.459500000001</v>
      </c>
      <c r="N20">
        <v>5.4470000000000001</v>
      </c>
      <c r="O20">
        <v>6.9123000000000001</v>
      </c>
      <c r="P20">
        <v>29.4255</v>
      </c>
    </row>
    <row r="21" spans="1:16" x14ac:dyDescent="0.3">
      <c r="A21" s="1">
        <v>42004</v>
      </c>
      <c r="B21">
        <v>5.931</v>
      </c>
      <c r="C21">
        <v>1.3900000000000001</v>
      </c>
      <c r="D21">
        <v>0.91639999999999999</v>
      </c>
      <c r="E21">
        <v>81.902799999999999</v>
      </c>
      <c r="F21">
        <v>4.6200999999999999</v>
      </c>
      <c r="G21">
        <v>9.2286999999999999</v>
      </c>
      <c r="H21">
        <v>14.561</v>
      </c>
      <c r="I21">
        <v>9.5150000000000006</v>
      </c>
      <c r="J21">
        <v>9.9834999999999994</v>
      </c>
      <c r="K21">
        <v>6.7613000000000003</v>
      </c>
      <c r="L21">
        <v>367.51600000000002</v>
      </c>
      <c r="M21">
        <v>15732.2963</v>
      </c>
      <c r="N21">
        <v>6.6738</v>
      </c>
      <c r="O21">
        <v>8.4901</v>
      </c>
      <c r="P21">
        <v>42.420299999999997</v>
      </c>
    </row>
    <row r="22" spans="1:16" x14ac:dyDescent="0.3">
      <c r="A22" s="1">
        <v>42094</v>
      </c>
      <c r="B22">
        <v>5.4935999999999998</v>
      </c>
      <c r="C22">
        <v>1.4990999999999999</v>
      </c>
      <c r="D22">
        <v>0.93810000000000004</v>
      </c>
      <c r="E22">
        <v>79.443700000000007</v>
      </c>
      <c r="F22">
        <v>5.8331999999999997</v>
      </c>
      <c r="G22">
        <v>11.2227</v>
      </c>
      <c r="H22">
        <v>15.9642</v>
      </c>
      <c r="I22">
        <v>9.5150000000000006</v>
      </c>
      <c r="J22">
        <v>9.9493000000000009</v>
      </c>
      <c r="K22">
        <v>7.1420000000000003</v>
      </c>
      <c r="L22">
        <v>106.093</v>
      </c>
      <c r="M22">
        <v>15732.2963</v>
      </c>
      <c r="N22">
        <v>6.2958999999999996</v>
      </c>
      <c r="O22">
        <v>7.8840000000000003</v>
      </c>
      <c r="P22">
        <v>55.175400000000003</v>
      </c>
    </row>
    <row r="23" spans="1:16" x14ac:dyDescent="0.3">
      <c r="A23" s="1">
        <v>42185</v>
      </c>
      <c r="B23">
        <v>5.2864000000000004</v>
      </c>
      <c r="C23">
        <v>1.6962000000000002</v>
      </c>
      <c r="D23">
        <v>1.0810999999999999</v>
      </c>
      <c r="E23">
        <v>72.568600000000004</v>
      </c>
      <c r="F23">
        <v>7.6203000000000003</v>
      </c>
      <c r="G23">
        <v>14.322100000000001</v>
      </c>
      <c r="H23">
        <v>14.874499999999999</v>
      </c>
      <c r="I23">
        <v>9.5150000000000006</v>
      </c>
      <c r="J23">
        <v>10.440899999999999</v>
      </c>
      <c r="K23">
        <v>7.4844999999999997</v>
      </c>
      <c r="L23">
        <v>162.334</v>
      </c>
      <c r="M23">
        <v>15732.2963</v>
      </c>
      <c r="N23">
        <v>5.9210000000000003</v>
      </c>
      <c r="O23">
        <v>7.3703000000000003</v>
      </c>
      <c r="P23">
        <v>40.772599999999997</v>
      </c>
    </row>
    <row r="24" spans="1:16" x14ac:dyDescent="0.3">
      <c r="A24" s="1">
        <v>42277</v>
      </c>
      <c r="B24">
        <v>5.1962999999999999</v>
      </c>
      <c r="C24">
        <v>1.6867999999999999</v>
      </c>
      <c r="D24">
        <v>1.1126</v>
      </c>
      <c r="E24">
        <v>75.322999999999993</v>
      </c>
      <c r="F24">
        <v>8.3666999999999998</v>
      </c>
      <c r="G24">
        <v>15.491300000000001</v>
      </c>
      <c r="H24">
        <v>13.664</v>
      </c>
      <c r="I24">
        <v>9.5150000000000006</v>
      </c>
      <c r="J24">
        <v>9.1262000000000008</v>
      </c>
      <c r="K24">
        <v>7.0083000000000002</v>
      </c>
      <c r="L24">
        <v>161.06100000000001</v>
      </c>
      <c r="M24">
        <v>15732.2963</v>
      </c>
      <c r="N24">
        <v>5.5595999999999997</v>
      </c>
      <c r="O24">
        <v>6.8651</v>
      </c>
      <c r="P24">
        <v>34.976900000000001</v>
      </c>
    </row>
    <row r="25" spans="1:16" x14ac:dyDescent="0.3">
      <c r="A25" s="1">
        <v>42369</v>
      </c>
      <c r="B25">
        <v>5.2659000000000002</v>
      </c>
      <c r="C25">
        <v>1.7692999999999999</v>
      </c>
      <c r="D25">
        <v>1.0845</v>
      </c>
      <c r="E25">
        <v>75.585700000000003</v>
      </c>
      <c r="F25">
        <v>6.133</v>
      </c>
      <c r="G25">
        <v>11.769399999999999</v>
      </c>
      <c r="H25">
        <v>13.3445</v>
      </c>
      <c r="I25">
        <v>9.5150000000000006</v>
      </c>
      <c r="J25">
        <v>9.5312000000000001</v>
      </c>
      <c r="K25">
        <v>7.5209999999999999</v>
      </c>
      <c r="L25">
        <v>251.374</v>
      </c>
      <c r="M25">
        <v>11321</v>
      </c>
      <c r="N25">
        <v>6.03</v>
      </c>
      <c r="O25">
        <v>6.8350999999999997</v>
      </c>
      <c r="P25">
        <v>47.662199999999999</v>
      </c>
    </row>
    <row r="26" spans="1:16" x14ac:dyDescent="0.3">
      <c r="A26" s="1">
        <v>42460</v>
      </c>
      <c r="B26">
        <v>5.0624000000000002</v>
      </c>
      <c r="C26">
        <v>1.4227000000000001</v>
      </c>
      <c r="D26">
        <v>0.85580000000000001</v>
      </c>
      <c r="E26">
        <v>81.568200000000004</v>
      </c>
      <c r="F26">
        <v>4.3765000000000001</v>
      </c>
      <c r="G26">
        <v>8.9884000000000004</v>
      </c>
      <c r="H26">
        <v>13.2257</v>
      </c>
      <c r="I26">
        <v>9.5150000000000006</v>
      </c>
      <c r="J26">
        <v>10.542300000000001</v>
      </c>
      <c r="K26">
        <v>7.42</v>
      </c>
      <c r="L26">
        <v>96.183000000000007</v>
      </c>
      <c r="M26">
        <v>11321</v>
      </c>
      <c r="N26">
        <v>5.9664999999999999</v>
      </c>
      <c r="O26">
        <v>6.6973000000000003</v>
      </c>
      <c r="P26">
        <v>65.549000000000007</v>
      </c>
    </row>
    <row r="27" spans="1:16" x14ac:dyDescent="0.3">
      <c r="A27" s="1">
        <v>42551</v>
      </c>
      <c r="B27">
        <v>5.1052</v>
      </c>
      <c r="C27">
        <v>1.4506999999999999</v>
      </c>
      <c r="D27">
        <v>0.875</v>
      </c>
      <c r="E27">
        <v>79.467799999999997</v>
      </c>
      <c r="F27">
        <v>5.7374000000000001</v>
      </c>
      <c r="G27">
        <v>11.4924</v>
      </c>
      <c r="H27">
        <v>12.549799999999999</v>
      </c>
      <c r="I27">
        <v>9.5150000000000006</v>
      </c>
      <c r="J27">
        <v>11.5801</v>
      </c>
      <c r="K27">
        <v>7.3956</v>
      </c>
      <c r="L27">
        <v>172.446</v>
      </c>
      <c r="M27">
        <v>11321</v>
      </c>
      <c r="N27">
        <v>5.8300999999999998</v>
      </c>
      <c r="O27">
        <v>6.4260999999999999</v>
      </c>
      <c r="P27">
        <v>55.098100000000002</v>
      </c>
    </row>
    <row r="28" spans="1:16" x14ac:dyDescent="0.3">
      <c r="A28" s="1">
        <v>42643</v>
      </c>
      <c r="B28">
        <v>5.1798999999999999</v>
      </c>
      <c r="C28">
        <v>1.4483999999999999</v>
      </c>
      <c r="D28">
        <v>0.90629999999999999</v>
      </c>
      <c r="E28">
        <v>82.5501</v>
      </c>
      <c r="F28">
        <v>6.2370999999999999</v>
      </c>
      <c r="G28">
        <v>12.3405</v>
      </c>
      <c r="H28">
        <v>11.317299999999999</v>
      </c>
      <c r="I28">
        <v>9.5150000000000006</v>
      </c>
      <c r="J28">
        <v>12.7094</v>
      </c>
      <c r="K28">
        <v>6.8421000000000003</v>
      </c>
      <c r="L28">
        <v>188.54900000000001</v>
      </c>
      <c r="M28">
        <v>11321</v>
      </c>
      <c r="N28">
        <v>5.6089000000000002</v>
      </c>
      <c r="O28">
        <v>6.2153</v>
      </c>
      <c r="P28">
        <v>52.5291</v>
      </c>
    </row>
    <row r="29" spans="1:16" x14ac:dyDescent="0.3">
      <c r="A29" s="1">
        <v>42734</v>
      </c>
      <c r="B29">
        <v>5.1660000000000004</v>
      </c>
      <c r="C29">
        <v>1.3344</v>
      </c>
      <c r="D29">
        <v>0.83199999999999996</v>
      </c>
      <c r="E29">
        <v>95.300799999999995</v>
      </c>
      <c r="F29">
        <v>4.6200999999999999</v>
      </c>
      <c r="G29">
        <v>9.2286999999999999</v>
      </c>
      <c r="H29">
        <v>9.3940000000000001</v>
      </c>
      <c r="I29">
        <v>9.5150000000000006</v>
      </c>
      <c r="J29">
        <v>13.869400000000001</v>
      </c>
      <c r="K29">
        <v>6.7130000000000001</v>
      </c>
      <c r="L29">
        <v>239.59200000000001</v>
      </c>
      <c r="M29">
        <v>9966.5172000000002</v>
      </c>
      <c r="N29">
        <v>5.6959</v>
      </c>
      <c r="O29">
        <v>5.9276</v>
      </c>
      <c r="P29">
        <v>42.420299999999997</v>
      </c>
    </row>
    <row r="30" spans="1:16" x14ac:dyDescent="0.3">
      <c r="A30" s="1">
        <v>42825</v>
      </c>
      <c r="B30">
        <v>4.9570999999999996</v>
      </c>
      <c r="C30">
        <v>1.1909000000000001</v>
      </c>
      <c r="D30">
        <v>0.73950000000000005</v>
      </c>
      <c r="E30">
        <v>91.980900000000005</v>
      </c>
      <c r="F30">
        <v>4.8041</v>
      </c>
      <c r="G30">
        <v>9.6457999999999995</v>
      </c>
      <c r="H30">
        <v>10.299799999999999</v>
      </c>
      <c r="I30">
        <v>9.5150000000000006</v>
      </c>
      <c r="J30">
        <v>14.148400000000001</v>
      </c>
      <c r="K30">
        <v>6.5677000000000003</v>
      </c>
      <c r="L30">
        <v>35.811999999999998</v>
      </c>
      <c r="M30">
        <v>9966.5172000000002</v>
      </c>
      <c r="N30">
        <v>5.6637000000000004</v>
      </c>
      <c r="O30">
        <v>5.7140000000000004</v>
      </c>
      <c r="P30">
        <v>39.732199999999999</v>
      </c>
    </row>
    <row r="31" spans="1:16" x14ac:dyDescent="0.3">
      <c r="A31" s="1">
        <v>42916</v>
      </c>
      <c r="B31">
        <v>4.9775</v>
      </c>
      <c r="C31">
        <v>1.2457</v>
      </c>
      <c r="D31">
        <v>0.76619999999999999</v>
      </c>
      <c r="E31">
        <v>86.740200000000002</v>
      </c>
      <c r="F31">
        <v>6.3178000000000001</v>
      </c>
      <c r="G31">
        <v>13.4017</v>
      </c>
      <c r="H31">
        <v>10.9016</v>
      </c>
      <c r="I31">
        <v>9.5150000000000006</v>
      </c>
      <c r="J31">
        <v>14.209</v>
      </c>
      <c r="K31">
        <v>6.6573000000000002</v>
      </c>
      <c r="L31">
        <v>123.617</v>
      </c>
      <c r="M31">
        <v>9966.5172000000002</v>
      </c>
      <c r="N31">
        <v>5.4633000000000003</v>
      </c>
      <c r="O31">
        <v>5.4808000000000003</v>
      </c>
      <c r="P31">
        <v>48.195099999999996</v>
      </c>
    </row>
    <row r="32" spans="1:16" x14ac:dyDescent="0.3">
      <c r="A32" s="1">
        <v>43007</v>
      </c>
      <c r="B32">
        <v>4.9625000000000004</v>
      </c>
      <c r="C32">
        <v>1.3237000000000001</v>
      </c>
      <c r="D32">
        <v>0.81610000000000005</v>
      </c>
      <c r="E32">
        <v>81.136300000000006</v>
      </c>
      <c r="F32">
        <v>6.7610999999999999</v>
      </c>
      <c r="G32">
        <v>13.683299999999999</v>
      </c>
      <c r="H32">
        <v>10.988199999999999</v>
      </c>
      <c r="I32">
        <v>9.5150000000000006</v>
      </c>
      <c r="J32">
        <v>15.511100000000001</v>
      </c>
      <c r="K32">
        <v>6.8347999999999995</v>
      </c>
      <c r="L32">
        <v>222.08799999999999</v>
      </c>
      <c r="M32">
        <v>9966.5172000000002</v>
      </c>
      <c r="N32">
        <v>5.3494000000000002</v>
      </c>
      <c r="O32">
        <v>5.3867000000000003</v>
      </c>
      <c r="P32">
        <v>45.91</v>
      </c>
    </row>
    <row r="33" spans="1:16" x14ac:dyDescent="0.3">
      <c r="A33" s="1">
        <v>43098</v>
      </c>
      <c r="B33">
        <v>5.1280000000000001</v>
      </c>
      <c r="C33">
        <v>1.3026</v>
      </c>
      <c r="D33">
        <v>0.90449999999999997</v>
      </c>
      <c r="E33">
        <v>81.397599999999997</v>
      </c>
      <c r="F33">
        <v>2.5655999999999999</v>
      </c>
      <c r="G33">
        <v>9.2028999999999996</v>
      </c>
      <c r="H33">
        <v>8.9321999999999999</v>
      </c>
      <c r="I33">
        <v>9.5150000000000006</v>
      </c>
      <c r="J33">
        <v>18.1313</v>
      </c>
      <c r="K33">
        <v>6.8406000000000002</v>
      </c>
      <c r="L33">
        <v>284.04899999999998</v>
      </c>
      <c r="M33">
        <v>11163.9655</v>
      </c>
      <c r="N33">
        <v>5.1508000000000003</v>
      </c>
      <c r="O33">
        <v>4.4085000000000001</v>
      </c>
      <c r="P33">
        <v>31.8215</v>
      </c>
    </row>
    <row r="34" spans="1:16" x14ac:dyDescent="0.3">
      <c r="A34" s="1">
        <v>43188</v>
      </c>
      <c r="B34">
        <v>4.0212000000000003</v>
      </c>
      <c r="C34">
        <v>1.4188000000000001</v>
      </c>
      <c r="D34">
        <v>0.85660000000000003</v>
      </c>
      <c r="E34">
        <v>77.790099999999995</v>
      </c>
      <c r="F34">
        <v>4.7083000000000004</v>
      </c>
      <c r="G34">
        <v>10.2464</v>
      </c>
      <c r="H34">
        <v>9.3544</v>
      </c>
      <c r="I34">
        <v>9.5150000000000006</v>
      </c>
      <c r="J34">
        <v>18.479500000000002</v>
      </c>
      <c r="K34">
        <v>7.0556999999999999</v>
      </c>
      <c r="L34">
        <v>-9.18</v>
      </c>
      <c r="M34">
        <v>11163.9655</v>
      </c>
      <c r="N34">
        <v>4.5171999999999999</v>
      </c>
      <c r="O34">
        <v>4.1322999999999999</v>
      </c>
      <c r="P34">
        <v>66.439099999999996</v>
      </c>
    </row>
    <row r="35" spans="1:16" x14ac:dyDescent="0.3">
      <c r="A35" s="1">
        <v>43280</v>
      </c>
      <c r="B35">
        <v>4.5189000000000004</v>
      </c>
      <c r="C35">
        <v>1.3493999999999999</v>
      </c>
      <c r="D35">
        <v>0.84019999999999995</v>
      </c>
      <c r="E35">
        <v>114.7497</v>
      </c>
      <c r="F35">
        <v>7.3606999999999996</v>
      </c>
      <c r="G35">
        <v>13.150600000000001</v>
      </c>
      <c r="H35">
        <v>10.672000000000001</v>
      </c>
      <c r="I35">
        <v>9.5150000000000006</v>
      </c>
      <c r="J35">
        <v>14.0891</v>
      </c>
      <c r="K35">
        <v>7.4992000000000001</v>
      </c>
      <c r="L35">
        <v>106.892</v>
      </c>
      <c r="M35">
        <v>11163.9655</v>
      </c>
      <c r="N35">
        <v>4.6256000000000004</v>
      </c>
      <c r="O35">
        <v>3.9123000000000001</v>
      </c>
      <c r="P35">
        <v>41.832099999999997</v>
      </c>
    </row>
    <row r="36" spans="1:16" x14ac:dyDescent="0.3">
      <c r="A36" s="1">
        <v>43371</v>
      </c>
      <c r="B36">
        <v>4.3695000000000004</v>
      </c>
      <c r="C36">
        <v>1.3008999999999999</v>
      </c>
      <c r="D36">
        <v>0.78979999999999995</v>
      </c>
      <c r="E36">
        <v>119.3836</v>
      </c>
      <c r="F36">
        <v>7.0555000000000003</v>
      </c>
      <c r="G36">
        <v>12.5944</v>
      </c>
      <c r="H36">
        <v>10.337400000000001</v>
      </c>
      <c r="I36">
        <v>9.5150000000000006</v>
      </c>
      <c r="J36">
        <v>16.241199999999999</v>
      </c>
      <c r="K36">
        <v>7.0358999999999998</v>
      </c>
      <c r="L36">
        <v>202.20599999999999</v>
      </c>
      <c r="M36">
        <v>11163.9655</v>
      </c>
      <c r="N36">
        <v>4.5350000000000001</v>
      </c>
      <c r="O36">
        <v>3.8694999999999999</v>
      </c>
      <c r="P36">
        <v>45.010599999999997</v>
      </c>
    </row>
    <row r="37" spans="1:16" x14ac:dyDescent="0.3">
      <c r="A37" s="1">
        <v>43465</v>
      </c>
      <c r="B37">
        <v>6.2175000000000002</v>
      </c>
      <c r="C37">
        <v>1.3700999999999999</v>
      </c>
      <c r="D37">
        <v>0.89090000000000003</v>
      </c>
      <c r="E37">
        <v>114.27809999999999</v>
      </c>
      <c r="F37">
        <v>6.8334999999999999</v>
      </c>
      <c r="G37">
        <v>12.0939</v>
      </c>
      <c r="H37">
        <v>11.485900000000001</v>
      </c>
      <c r="I37">
        <v>9.5150000000000006</v>
      </c>
      <c r="J37">
        <v>11.994999999999999</v>
      </c>
      <c r="K37">
        <v>7.17</v>
      </c>
      <c r="L37">
        <v>341.709</v>
      </c>
      <c r="M37">
        <v>15186</v>
      </c>
      <c r="N37">
        <v>5.7896999999999998</v>
      </c>
      <c r="O37">
        <v>4.8654999999999999</v>
      </c>
      <c r="P37">
        <v>44.363599999999998</v>
      </c>
    </row>
    <row r="38" spans="1:16" x14ac:dyDescent="0.3">
      <c r="A38" s="1">
        <v>43553</v>
      </c>
      <c r="B38">
        <v>4.9954999999999998</v>
      </c>
      <c r="C38">
        <v>1.2991999999999999</v>
      </c>
      <c r="D38">
        <v>0.7782</v>
      </c>
      <c r="E38">
        <v>121.5616</v>
      </c>
      <c r="F38">
        <v>5.2858000000000001</v>
      </c>
      <c r="G38">
        <v>9.7479999999999993</v>
      </c>
      <c r="H38">
        <v>11.872</v>
      </c>
      <c r="I38">
        <v>9.5150000000000006</v>
      </c>
      <c r="J38">
        <v>14.7</v>
      </c>
      <c r="K38">
        <v>7.1802000000000001</v>
      </c>
      <c r="L38">
        <v>-12.598000000000001</v>
      </c>
      <c r="M38">
        <v>15186</v>
      </c>
      <c r="N38">
        <v>5.2691999999999997</v>
      </c>
      <c r="O38">
        <v>4.4663000000000004</v>
      </c>
      <c r="P38">
        <v>66.041300000000007</v>
      </c>
    </row>
    <row r="39" spans="1:16" x14ac:dyDescent="0.3">
      <c r="A39" s="1">
        <v>43644</v>
      </c>
      <c r="B39">
        <v>5.5838000000000001</v>
      </c>
      <c r="C39">
        <v>1.3416999999999999</v>
      </c>
      <c r="D39">
        <v>0.82350000000000001</v>
      </c>
      <c r="E39">
        <v>117.1908</v>
      </c>
      <c r="F39">
        <v>8.6905000000000001</v>
      </c>
      <c r="G39">
        <v>15.240399999999999</v>
      </c>
      <c r="H39">
        <v>14.082100000000001</v>
      </c>
      <c r="I39">
        <v>9.5150000000000006</v>
      </c>
      <c r="J39">
        <v>14.9574</v>
      </c>
      <c r="K39">
        <v>7.2081</v>
      </c>
      <c r="L39">
        <v>154.739</v>
      </c>
      <c r="M39">
        <v>15186</v>
      </c>
      <c r="N39">
        <v>5.5189000000000004</v>
      </c>
      <c r="O39">
        <v>4.8338999999999999</v>
      </c>
      <c r="P39">
        <v>35.298499999999997</v>
      </c>
    </row>
    <row r="40" spans="1:16" x14ac:dyDescent="0.3">
      <c r="A40" s="1">
        <v>43738</v>
      </c>
      <c r="B40">
        <v>5.6218000000000004</v>
      </c>
      <c r="C40">
        <v>1.4167000000000001</v>
      </c>
      <c r="D40">
        <v>0.88190000000000002</v>
      </c>
      <c r="E40">
        <v>107.7246</v>
      </c>
      <c r="F40">
        <v>9.0007000000000001</v>
      </c>
      <c r="G40">
        <v>15.488200000000001</v>
      </c>
      <c r="H40">
        <v>15.337300000000001</v>
      </c>
      <c r="I40">
        <v>9.5150000000000006</v>
      </c>
      <c r="J40">
        <v>13.952299999999999</v>
      </c>
      <c r="K40">
        <v>7.4302999999999999</v>
      </c>
      <c r="L40">
        <v>304.68099999999998</v>
      </c>
      <c r="M40">
        <v>15186</v>
      </c>
      <c r="N40">
        <v>5.6169000000000002</v>
      </c>
      <c r="O40">
        <v>4.8047000000000004</v>
      </c>
      <c r="P40">
        <v>34.631</v>
      </c>
    </row>
    <row r="41" spans="1:16" x14ac:dyDescent="0.3">
      <c r="A41" s="1">
        <v>43830</v>
      </c>
      <c r="B41">
        <v>5.8079000000000001</v>
      </c>
      <c r="C41">
        <v>1.4562999999999999</v>
      </c>
      <c r="D41">
        <v>0.92259999999999998</v>
      </c>
      <c r="E41">
        <v>106.6242</v>
      </c>
      <c r="F41">
        <v>8.0428999999999995</v>
      </c>
      <c r="G41">
        <v>13.9724</v>
      </c>
      <c r="H41">
        <v>15.122400000000001</v>
      </c>
      <c r="I41">
        <v>9.5150000000000006</v>
      </c>
      <c r="J41">
        <v>15.0671</v>
      </c>
      <c r="K41">
        <v>7.7355</v>
      </c>
      <c r="L41">
        <v>311.68</v>
      </c>
      <c r="M41">
        <v>15050.3333</v>
      </c>
      <c r="N41">
        <v>5.8278999999999996</v>
      </c>
      <c r="O41">
        <v>4.6833</v>
      </c>
      <c r="P41">
        <v>42.251100000000001</v>
      </c>
    </row>
    <row r="42" spans="1:16" x14ac:dyDescent="0.3">
      <c r="A42" s="1">
        <v>43921</v>
      </c>
      <c r="B42">
        <v>5.3059000000000003</v>
      </c>
      <c r="C42">
        <v>1.292</v>
      </c>
      <c r="D42">
        <v>0.82650000000000001</v>
      </c>
      <c r="E42">
        <v>116.18210000000001</v>
      </c>
      <c r="F42">
        <v>8.2624999999999993</v>
      </c>
      <c r="G42">
        <v>13.605700000000001</v>
      </c>
      <c r="H42">
        <v>16.095500000000001</v>
      </c>
      <c r="I42">
        <v>9.5150000000000006</v>
      </c>
      <c r="J42">
        <v>11.184799999999999</v>
      </c>
      <c r="K42">
        <v>6.9470000000000001</v>
      </c>
      <c r="L42">
        <v>35.691000000000003</v>
      </c>
      <c r="M42">
        <v>15050.3333</v>
      </c>
      <c r="N42">
        <v>5.6672000000000002</v>
      </c>
      <c r="O42">
        <v>4.7196999999999996</v>
      </c>
      <c r="P42">
        <v>40.219799999999999</v>
      </c>
    </row>
    <row r="43" spans="1:16" x14ac:dyDescent="0.3">
      <c r="A43" s="1">
        <v>44012</v>
      </c>
      <c r="B43">
        <v>4.9184999999999999</v>
      </c>
      <c r="C43">
        <v>1.3244</v>
      </c>
      <c r="D43">
        <v>0.84760000000000002</v>
      </c>
      <c r="E43">
        <v>113.4759</v>
      </c>
      <c r="F43">
        <v>6.4386000000000001</v>
      </c>
      <c r="G43">
        <v>12.3306</v>
      </c>
      <c r="H43">
        <v>14.321</v>
      </c>
      <c r="I43">
        <v>9.5150000000000006</v>
      </c>
      <c r="J43">
        <v>13.497400000000001</v>
      </c>
      <c r="K43">
        <v>6.8352000000000004</v>
      </c>
      <c r="L43">
        <v>232.81</v>
      </c>
      <c r="M43">
        <v>15050.3333</v>
      </c>
      <c r="N43">
        <v>5.5575000000000001</v>
      </c>
      <c r="O43">
        <v>4.5959000000000003</v>
      </c>
      <c r="P43">
        <v>56.642800000000001</v>
      </c>
    </row>
    <row r="44" spans="1:16" x14ac:dyDescent="0.3">
      <c r="A44" s="1">
        <v>44104</v>
      </c>
      <c r="B44">
        <v>5.0812999999999997</v>
      </c>
      <c r="C44">
        <v>1.4748000000000001</v>
      </c>
      <c r="D44">
        <v>0.92330000000000001</v>
      </c>
      <c r="E44">
        <v>96.651499999999999</v>
      </c>
      <c r="F44">
        <v>9.9877000000000002</v>
      </c>
      <c r="G44">
        <v>15.8385</v>
      </c>
      <c r="H44">
        <v>14.6568</v>
      </c>
      <c r="I44">
        <v>9.5150000000000006</v>
      </c>
      <c r="J44">
        <v>14.947900000000001</v>
      </c>
      <c r="K44">
        <v>7.3644999999999996</v>
      </c>
      <c r="L44">
        <v>294.85399999999998</v>
      </c>
      <c r="M44">
        <v>15050.3333</v>
      </c>
      <c r="N44">
        <v>5.4024000000000001</v>
      </c>
      <c r="O44">
        <v>4.5636000000000001</v>
      </c>
      <c r="P44">
        <v>35.6755</v>
      </c>
    </row>
  </sheetData>
  <phoneticPr fontId="18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0"/>
  <dimension ref="A1:P44"/>
  <sheetViews>
    <sheetView workbookViewId="0">
      <selection sqref="A1:F1048576"/>
    </sheetView>
  </sheetViews>
  <sheetFormatPr defaultRowHeight="16.2" x14ac:dyDescent="0.3"/>
  <sheetData>
    <row r="1" spans="1:16" x14ac:dyDescent="0.3">
      <c r="A1" t="s">
        <v>0</v>
      </c>
      <c r="B1" t="s">
        <v>4</v>
      </c>
      <c r="C1" t="s">
        <v>1</v>
      </c>
      <c r="D1" t="s">
        <v>7</v>
      </c>
      <c r="E1" t="s">
        <v>8</v>
      </c>
      <c r="F1" t="s">
        <v>9</v>
      </c>
      <c r="G1" t="s">
        <v>3</v>
      </c>
      <c r="H1" t="s">
        <v>2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6</v>
      </c>
      <c r="P1" t="s">
        <v>16</v>
      </c>
    </row>
    <row r="2" spans="1:16" x14ac:dyDescent="0.3">
      <c r="A2" s="1" t="e">
        <f ca="1">_xll.BDH("EMR US Equity",B$1:P$1,"CQ1 2010","","Dir=V","Per=Q","Days=A","Dts=S","cols=16;rows=43")</f>
        <v>#NAME?</v>
      </c>
      <c r="B2">
        <v>5.6958000000000002</v>
      </c>
      <c r="C2">
        <v>1.4182000000000001</v>
      </c>
      <c r="D2">
        <v>0.96899999999999997</v>
      </c>
      <c r="E2">
        <v>66.064400000000006</v>
      </c>
      <c r="F2">
        <v>9.1507000000000005</v>
      </c>
      <c r="G2">
        <v>13.486800000000001</v>
      </c>
      <c r="H2">
        <v>18.4877</v>
      </c>
      <c r="I2" t="s">
        <v>5</v>
      </c>
      <c r="J2">
        <v>12.163</v>
      </c>
      <c r="K2">
        <v>5.9561999999999999</v>
      </c>
      <c r="L2">
        <v>543</v>
      </c>
      <c r="M2" t="s">
        <v>5</v>
      </c>
      <c r="N2">
        <v>5.3978999999999999</v>
      </c>
      <c r="O2">
        <v>6.0881999999999996</v>
      </c>
      <c r="P2">
        <v>63.970599999999997</v>
      </c>
    </row>
    <row r="3" spans="1:16" x14ac:dyDescent="0.3">
      <c r="A3" s="1">
        <v>40359</v>
      </c>
      <c r="B3">
        <v>5.9085000000000001</v>
      </c>
      <c r="C3">
        <v>1.3721999999999999</v>
      </c>
      <c r="D3">
        <v>0.99450000000000005</v>
      </c>
      <c r="E3">
        <v>77.042000000000002</v>
      </c>
      <c r="F3">
        <v>13.434799999999999</v>
      </c>
      <c r="G3">
        <v>17.1128</v>
      </c>
      <c r="H3">
        <v>19.615400000000001</v>
      </c>
      <c r="I3" t="s">
        <v>5</v>
      </c>
      <c r="J3">
        <v>9.7185000000000006</v>
      </c>
      <c r="K3">
        <v>5.3461999999999996</v>
      </c>
      <c r="L3">
        <v>581</v>
      </c>
      <c r="M3" t="s">
        <v>5</v>
      </c>
      <c r="N3">
        <v>5.4114000000000004</v>
      </c>
      <c r="O3">
        <v>6.1150000000000002</v>
      </c>
      <c r="P3">
        <v>45.610999999999997</v>
      </c>
    </row>
    <row r="4" spans="1:16" x14ac:dyDescent="0.3">
      <c r="A4" s="1">
        <v>40451</v>
      </c>
      <c r="B4">
        <v>6.4207000000000001</v>
      </c>
      <c r="C4">
        <v>1.4298</v>
      </c>
      <c r="D4">
        <v>0.95420000000000005</v>
      </c>
      <c r="E4">
        <v>51.7361</v>
      </c>
      <c r="F4">
        <v>12.9</v>
      </c>
      <c r="G4">
        <v>15.4597</v>
      </c>
      <c r="H4">
        <v>22.286100000000001</v>
      </c>
      <c r="I4" t="s">
        <v>5</v>
      </c>
      <c r="J4">
        <v>10.934200000000001</v>
      </c>
      <c r="K4">
        <v>6.5491999999999999</v>
      </c>
      <c r="L4">
        <v>1046</v>
      </c>
      <c r="M4" t="s">
        <v>5</v>
      </c>
      <c r="N4">
        <v>5.5278999999999998</v>
      </c>
      <c r="O4">
        <v>5.9490999999999996</v>
      </c>
      <c r="P4">
        <v>45.682299999999998</v>
      </c>
    </row>
    <row r="5" spans="1:16" x14ac:dyDescent="0.3">
      <c r="A5" s="1">
        <v>40543</v>
      </c>
      <c r="B5">
        <v>6.3055000000000003</v>
      </c>
      <c r="C5">
        <v>1.4830000000000001</v>
      </c>
      <c r="D5">
        <v>0.97299999999999998</v>
      </c>
      <c r="E5">
        <v>50.658799999999999</v>
      </c>
      <c r="F5">
        <v>11.7273</v>
      </c>
      <c r="G5">
        <v>13.983700000000001</v>
      </c>
      <c r="H5">
        <v>21.364699999999999</v>
      </c>
      <c r="I5" t="s">
        <v>5</v>
      </c>
      <c r="J5">
        <v>11.3942</v>
      </c>
      <c r="K5">
        <v>6.9687999999999999</v>
      </c>
      <c r="L5">
        <v>240</v>
      </c>
      <c r="M5" t="s">
        <v>5</v>
      </c>
      <c r="N5">
        <v>5.7180999999999997</v>
      </c>
      <c r="O5">
        <v>6.3184000000000005</v>
      </c>
      <c r="P5">
        <v>54.375</v>
      </c>
    </row>
    <row r="6" spans="1:16" x14ac:dyDescent="0.3">
      <c r="A6" s="1">
        <v>40633</v>
      </c>
      <c r="B6">
        <v>6.2210000000000001</v>
      </c>
      <c r="C6">
        <v>1.4825999999999999</v>
      </c>
      <c r="D6">
        <v>0.98150000000000004</v>
      </c>
      <c r="E6">
        <v>48.135300000000001</v>
      </c>
      <c r="F6">
        <v>14.127000000000001</v>
      </c>
      <c r="G6">
        <v>15.2033</v>
      </c>
      <c r="H6">
        <v>22.4283</v>
      </c>
      <c r="I6" t="s">
        <v>5</v>
      </c>
      <c r="J6">
        <v>10.9956</v>
      </c>
      <c r="K6">
        <v>6.9269999999999996</v>
      </c>
      <c r="L6">
        <v>627</v>
      </c>
      <c r="M6" t="s">
        <v>5</v>
      </c>
      <c r="N6">
        <v>5.7443</v>
      </c>
      <c r="O6">
        <v>6.0772000000000004</v>
      </c>
      <c r="P6">
        <v>46.942399999999999</v>
      </c>
    </row>
    <row r="7" spans="1:16" x14ac:dyDescent="0.3">
      <c r="A7" s="1">
        <v>40724</v>
      </c>
      <c r="B7">
        <v>6.2698</v>
      </c>
      <c r="C7">
        <v>1.4716</v>
      </c>
      <c r="D7">
        <v>0.98670000000000002</v>
      </c>
      <c r="E7">
        <v>48.091099999999997</v>
      </c>
      <c r="F7">
        <v>16.903199999999998</v>
      </c>
      <c r="G7">
        <v>16.666699999999999</v>
      </c>
      <c r="H7">
        <v>22.135100000000001</v>
      </c>
      <c r="I7" t="s">
        <v>5</v>
      </c>
      <c r="J7">
        <v>10.248100000000001</v>
      </c>
      <c r="K7">
        <v>6.7264999999999997</v>
      </c>
      <c r="L7">
        <v>708</v>
      </c>
      <c r="M7" t="s">
        <v>5</v>
      </c>
      <c r="N7">
        <v>5.7110000000000003</v>
      </c>
      <c r="O7">
        <v>5.9774000000000003</v>
      </c>
      <c r="P7">
        <v>37.920900000000003</v>
      </c>
    </row>
    <row r="8" spans="1:16" x14ac:dyDescent="0.3">
      <c r="A8" s="1">
        <v>40816</v>
      </c>
      <c r="B8">
        <v>6.9749999999999996</v>
      </c>
      <c r="C8">
        <v>1.4455</v>
      </c>
      <c r="D8">
        <v>1.0138</v>
      </c>
      <c r="E8">
        <v>50.014400000000002</v>
      </c>
      <c r="F8">
        <v>20.7636</v>
      </c>
      <c r="G8">
        <v>17.448399999999999</v>
      </c>
      <c r="H8">
        <v>24.721800000000002</v>
      </c>
      <c r="I8" t="s">
        <v>5</v>
      </c>
      <c r="J8">
        <v>7.2156000000000002</v>
      </c>
      <c r="K8">
        <v>6.3125</v>
      </c>
      <c r="L8">
        <v>1011</v>
      </c>
      <c r="M8" t="s">
        <v>5</v>
      </c>
      <c r="N8">
        <v>5.7053000000000003</v>
      </c>
      <c r="O8">
        <v>5.7648000000000001</v>
      </c>
      <c r="P8">
        <v>35.101999999999997</v>
      </c>
    </row>
    <row r="9" spans="1:16" x14ac:dyDescent="0.3">
      <c r="A9" s="1">
        <v>40907</v>
      </c>
      <c r="B9">
        <v>6.431</v>
      </c>
      <c r="C9">
        <v>1.3889</v>
      </c>
      <c r="D9">
        <v>0.93600000000000005</v>
      </c>
      <c r="E9">
        <v>55.142299999999999</v>
      </c>
      <c r="F9">
        <v>9.8548000000000009</v>
      </c>
      <c r="G9">
        <v>11.508800000000001</v>
      </c>
      <c r="H9">
        <v>23.133800000000001</v>
      </c>
      <c r="I9" t="s">
        <v>5</v>
      </c>
      <c r="J9">
        <v>8.3519000000000005</v>
      </c>
      <c r="K9">
        <v>6.5229999999999997</v>
      </c>
      <c r="L9">
        <v>204</v>
      </c>
      <c r="M9" t="s">
        <v>5</v>
      </c>
      <c r="N9">
        <v>6.0019999999999998</v>
      </c>
      <c r="O9">
        <v>6.4497</v>
      </c>
      <c r="P9">
        <v>79.2453</v>
      </c>
    </row>
    <row r="10" spans="1:16" x14ac:dyDescent="0.3">
      <c r="A10" s="1">
        <v>40998</v>
      </c>
      <c r="B10">
        <v>6.1710000000000003</v>
      </c>
      <c r="C10">
        <v>1.3782000000000001</v>
      </c>
      <c r="D10">
        <v>0.93459999999999999</v>
      </c>
      <c r="E10">
        <v>55.617899999999999</v>
      </c>
      <c r="F10">
        <v>13.8413</v>
      </c>
      <c r="G10">
        <v>14.732200000000001</v>
      </c>
      <c r="H10">
        <v>22.31</v>
      </c>
      <c r="I10" t="s">
        <v>5</v>
      </c>
      <c r="J10">
        <v>9.3460000000000001</v>
      </c>
      <c r="K10">
        <v>6.5076999999999998</v>
      </c>
      <c r="L10">
        <v>405</v>
      </c>
      <c r="M10" t="s">
        <v>5</v>
      </c>
      <c r="N10">
        <v>5.6283000000000003</v>
      </c>
      <c r="O10">
        <v>6.0057</v>
      </c>
      <c r="P10">
        <v>53.945</v>
      </c>
    </row>
    <row r="11" spans="1:16" x14ac:dyDescent="0.3">
      <c r="A11" s="1">
        <v>41089</v>
      </c>
      <c r="B11">
        <v>6.1173999999999999</v>
      </c>
      <c r="C11">
        <v>1.3525</v>
      </c>
      <c r="D11">
        <v>0.93200000000000005</v>
      </c>
      <c r="E11">
        <v>55.604100000000003</v>
      </c>
      <c r="F11">
        <v>21.535699999999999</v>
      </c>
      <c r="G11">
        <v>18.599599999999999</v>
      </c>
      <c r="H11">
        <v>23.046399999999998</v>
      </c>
      <c r="I11" t="s">
        <v>5</v>
      </c>
      <c r="J11">
        <v>8.1188000000000002</v>
      </c>
      <c r="K11">
        <v>6.2629000000000001</v>
      </c>
      <c r="L11">
        <v>705</v>
      </c>
      <c r="M11" t="s">
        <v>5</v>
      </c>
      <c r="N11">
        <v>5.3642000000000003</v>
      </c>
      <c r="O11">
        <v>5.5591999999999997</v>
      </c>
      <c r="P11">
        <v>38.051900000000003</v>
      </c>
    </row>
    <row r="12" spans="1:16" x14ac:dyDescent="0.3">
      <c r="A12" s="1">
        <v>41180</v>
      </c>
      <c r="B12">
        <v>6.9321000000000002</v>
      </c>
      <c r="C12">
        <v>1.4196</v>
      </c>
      <c r="D12">
        <v>1.0304</v>
      </c>
      <c r="E12">
        <v>51.4133</v>
      </c>
      <c r="F12">
        <v>10.833299999999999</v>
      </c>
      <c r="G12">
        <v>9.7014999999999993</v>
      </c>
      <c r="H12">
        <v>21.005299999999998</v>
      </c>
      <c r="I12">
        <v>62.839399999999998</v>
      </c>
      <c r="J12">
        <v>9.1737000000000002</v>
      </c>
      <c r="K12">
        <v>6.1879999999999997</v>
      </c>
      <c r="L12">
        <v>1074</v>
      </c>
      <c r="M12" t="s">
        <v>5</v>
      </c>
      <c r="N12">
        <v>5.1475</v>
      </c>
      <c r="O12">
        <v>5.3891</v>
      </c>
      <c r="P12">
        <v>102.8369</v>
      </c>
    </row>
    <row r="13" spans="1:16" x14ac:dyDescent="0.3">
      <c r="A13" s="1">
        <v>41274</v>
      </c>
      <c r="B13">
        <v>6.3723000000000001</v>
      </c>
      <c r="C13">
        <v>1.4001999999999999</v>
      </c>
      <c r="D13">
        <v>0.98329999999999995</v>
      </c>
      <c r="E13">
        <v>52.051900000000003</v>
      </c>
      <c r="F13">
        <v>12.5345</v>
      </c>
      <c r="G13">
        <v>13.092000000000001</v>
      </c>
      <c r="H13">
        <v>21.187200000000001</v>
      </c>
      <c r="I13">
        <v>48.856999999999999</v>
      </c>
      <c r="J13">
        <v>9.6769999999999996</v>
      </c>
      <c r="K13">
        <v>6.4302000000000001</v>
      </c>
      <c r="L13">
        <v>439</v>
      </c>
      <c r="M13" t="s">
        <v>5</v>
      </c>
      <c r="N13">
        <v>5.7366000000000001</v>
      </c>
      <c r="O13">
        <v>6.2230999999999996</v>
      </c>
      <c r="P13">
        <v>65.418499999999995</v>
      </c>
    </row>
    <row r="14" spans="1:16" x14ac:dyDescent="0.3">
      <c r="A14" s="1">
        <v>41361</v>
      </c>
      <c r="B14">
        <v>6.2339000000000002</v>
      </c>
      <c r="C14">
        <v>1.5335999999999999</v>
      </c>
      <c r="D14">
        <v>1.0798000000000001</v>
      </c>
      <c r="E14">
        <v>52.639600000000002</v>
      </c>
      <c r="F14">
        <v>14.8</v>
      </c>
      <c r="G14">
        <v>14.8993</v>
      </c>
      <c r="H14">
        <v>20.943100000000001</v>
      </c>
      <c r="I14">
        <v>40.054099999999998</v>
      </c>
      <c r="J14">
        <v>10.0984</v>
      </c>
      <c r="K14">
        <v>6.5995999999999997</v>
      </c>
      <c r="L14">
        <v>477</v>
      </c>
      <c r="M14" t="s">
        <v>5</v>
      </c>
      <c r="N14">
        <v>5.5636000000000001</v>
      </c>
      <c r="O14">
        <v>6.0114999999999998</v>
      </c>
      <c r="P14">
        <v>52.762900000000002</v>
      </c>
    </row>
    <row r="15" spans="1:16" x14ac:dyDescent="0.3">
      <c r="A15" s="1">
        <v>41453</v>
      </c>
      <c r="B15">
        <v>6.2770000000000001</v>
      </c>
      <c r="C15">
        <v>1.5117</v>
      </c>
      <c r="D15">
        <v>1.0842000000000001</v>
      </c>
      <c r="E15">
        <v>54.8142</v>
      </c>
      <c r="F15">
        <v>10.0357</v>
      </c>
      <c r="G15">
        <v>8.8588000000000005</v>
      </c>
      <c r="H15">
        <v>17.268899999999999</v>
      </c>
      <c r="I15">
        <v>34.219099999999997</v>
      </c>
      <c r="J15">
        <v>11.5473</v>
      </c>
      <c r="K15">
        <v>6.2473999999999998</v>
      </c>
      <c r="L15">
        <v>850</v>
      </c>
      <c r="M15" t="s">
        <v>5</v>
      </c>
      <c r="N15">
        <v>5.2664</v>
      </c>
      <c r="O15">
        <v>5.5809999999999995</v>
      </c>
      <c r="P15">
        <v>152.06190000000001</v>
      </c>
    </row>
    <row r="16" spans="1:16" x14ac:dyDescent="0.3">
      <c r="A16" s="1">
        <v>41547</v>
      </c>
      <c r="B16">
        <v>7.3219000000000003</v>
      </c>
      <c r="C16">
        <v>1.4424999999999999</v>
      </c>
      <c r="D16">
        <v>1.0601</v>
      </c>
      <c r="E16">
        <v>53.3018</v>
      </c>
      <c r="F16">
        <v>20.616700000000002</v>
      </c>
      <c r="G16">
        <v>18.159099999999999</v>
      </c>
      <c r="H16">
        <v>20.933900000000001</v>
      </c>
      <c r="I16">
        <v>25.973099999999999</v>
      </c>
      <c r="J16">
        <v>11.512</v>
      </c>
      <c r="K16">
        <v>6.2633999999999999</v>
      </c>
      <c r="L16">
        <v>1205</v>
      </c>
      <c r="M16" t="s">
        <v>5</v>
      </c>
      <c r="N16">
        <v>5.0391000000000004</v>
      </c>
      <c r="O16">
        <v>5.2756999999999996</v>
      </c>
      <c r="P16">
        <v>36.8553</v>
      </c>
    </row>
    <row r="17" spans="1:16" x14ac:dyDescent="0.3">
      <c r="A17" s="1">
        <v>41639</v>
      </c>
      <c r="B17">
        <v>6.5955000000000004</v>
      </c>
      <c r="C17">
        <v>1.4067000000000001</v>
      </c>
      <c r="D17">
        <v>1.0082</v>
      </c>
      <c r="E17">
        <v>53.924199999999999</v>
      </c>
      <c r="F17">
        <v>11.4262</v>
      </c>
      <c r="G17">
        <v>12.4331</v>
      </c>
      <c r="H17">
        <v>20.282900000000001</v>
      </c>
      <c r="I17">
        <v>38.491799999999998</v>
      </c>
      <c r="J17">
        <v>12.525399999999999</v>
      </c>
      <c r="K17">
        <v>6.8269000000000002</v>
      </c>
      <c r="L17">
        <v>455</v>
      </c>
      <c r="M17" t="s">
        <v>5</v>
      </c>
      <c r="N17">
        <v>5.5029000000000003</v>
      </c>
      <c r="O17">
        <v>6.0110999999999999</v>
      </c>
      <c r="P17">
        <v>65.800899999999999</v>
      </c>
    </row>
    <row r="18" spans="1:16" x14ac:dyDescent="0.3">
      <c r="A18" s="1">
        <v>41729</v>
      </c>
      <c r="B18">
        <v>6.3907999999999996</v>
      </c>
      <c r="C18">
        <v>1.3027</v>
      </c>
      <c r="D18">
        <v>0.9304</v>
      </c>
      <c r="E18">
        <v>62.012</v>
      </c>
      <c r="F18">
        <v>16.941199999999998</v>
      </c>
      <c r="G18">
        <v>14.8658</v>
      </c>
      <c r="H18">
        <v>20.022600000000001</v>
      </c>
      <c r="I18">
        <v>48.166800000000002</v>
      </c>
      <c r="J18">
        <v>12.1281</v>
      </c>
      <c r="K18">
        <v>6.5113000000000003</v>
      </c>
      <c r="L18">
        <v>414</v>
      </c>
      <c r="M18" t="s">
        <v>5</v>
      </c>
      <c r="N18">
        <v>5.3879000000000001</v>
      </c>
      <c r="O18">
        <v>5.8117000000000001</v>
      </c>
      <c r="P18">
        <v>55.161099999999998</v>
      </c>
    </row>
    <row r="19" spans="1:16" x14ac:dyDescent="0.3">
      <c r="A19" s="1">
        <v>41820</v>
      </c>
      <c r="B19">
        <v>6.3502000000000001</v>
      </c>
      <c r="C19">
        <v>1.2671999999999999</v>
      </c>
      <c r="D19">
        <v>0.91659999999999997</v>
      </c>
      <c r="E19">
        <v>60.443600000000004</v>
      </c>
      <c r="F19">
        <v>21.0943</v>
      </c>
      <c r="G19">
        <v>17.712299999999999</v>
      </c>
      <c r="H19">
        <v>23.2638</v>
      </c>
      <c r="I19">
        <v>33.244</v>
      </c>
      <c r="J19">
        <v>10.5587</v>
      </c>
      <c r="K19">
        <v>6.3597999999999999</v>
      </c>
      <c r="L19">
        <v>842</v>
      </c>
      <c r="M19" t="s">
        <v>5</v>
      </c>
      <c r="N19">
        <v>5.1684000000000001</v>
      </c>
      <c r="O19">
        <v>5.4832000000000001</v>
      </c>
      <c r="P19">
        <v>41.758200000000002</v>
      </c>
    </row>
    <row r="20" spans="1:16" x14ac:dyDescent="0.3">
      <c r="A20" s="1">
        <v>41912</v>
      </c>
      <c r="B20">
        <v>7.2767999999999997</v>
      </c>
      <c r="C20">
        <v>1.2854000000000001</v>
      </c>
      <c r="D20">
        <v>0.96619999999999995</v>
      </c>
      <c r="E20">
        <v>59.531599999999997</v>
      </c>
      <c r="F20">
        <v>16.283000000000001</v>
      </c>
      <c r="G20">
        <v>12.678100000000001</v>
      </c>
      <c r="H20">
        <v>21.257300000000001</v>
      </c>
      <c r="I20">
        <v>28.604099999999999</v>
      </c>
      <c r="J20">
        <v>9.9626000000000001</v>
      </c>
      <c r="K20">
        <v>5.7656000000000001</v>
      </c>
      <c r="L20">
        <v>1330</v>
      </c>
      <c r="M20">
        <v>12232.841</v>
      </c>
      <c r="N20">
        <v>4.9938000000000002</v>
      </c>
      <c r="O20">
        <v>5.1237000000000004</v>
      </c>
      <c r="P20">
        <v>73.170699999999997</v>
      </c>
    </row>
    <row r="21" spans="1:16" x14ac:dyDescent="0.3">
      <c r="A21" s="1">
        <v>42004</v>
      </c>
      <c r="B21">
        <v>6.6850000000000005</v>
      </c>
      <c r="C21">
        <v>1.1809000000000001</v>
      </c>
      <c r="D21">
        <v>0.8478</v>
      </c>
      <c r="E21">
        <v>71.197299999999998</v>
      </c>
      <c r="F21">
        <v>15.3019</v>
      </c>
      <c r="G21">
        <v>14.5158</v>
      </c>
      <c r="H21">
        <v>21.700500000000002</v>
      </c>
      <c r="I21">
        <v>37.951900000000002</v>
      </c>
      <c r="J21">
        <v>9.9626000000000001</v>
      </c>
      <c r="K21">
        <v>6.2102000000000004</v>
      </c>
      <c r="L21">
        <v>364</v>
      </c>
      <c r="M21">
        <v>12232.841</v>
      </c>
      <c r="N21">
        <v>5.5514999999999999</v>
      </c>
      <c r="O21">
        <v>5.8349000000000002</v>
      </c>
      <c r="P21">
        <v>62.095199999999998</v>
      </c>
    </row>
    <row r="22" spans="1:16" x14ac:dyDescent="0.3">
      <c r="A22" s="1">
        <v>42094</v>
      </c>
      <c r="B22">
        <v>6.5129000000000001</v>
      </c>
      <c r="C22">
        <v>1.1795</v>
      </c>
      <c r="D22">
        <v>0.86150000000000004</v>
      </c>
      <c r="E22">
        <v>74.343999999999994</v>
      </c>
      <c r="F22">
        <v>33.551000000000002</v>
      </c>
      <c r="G22">
        <v>30.444400000000002</v>
      </c>
      <c r="H22">
        <v>26.632200000000001</v>
      </c>
      <c r="I22">
        <v>56.862900000000003</v>
      </c>
      <c r="J22">
        <v>9.9626000000000001</v>
      </c>
      <c r="K22">
        <v>6.4298999999999999</v>
      </c>
      <c r="L22">
        <v>206</v>
      </c>
      <c r="M22">
        <v>12232.841</v>
      </c>
      <c r="N22">
        <v>5.4402999999999997</v>
      </c>
      <c r="O22">
        <v>5.6835000000000004</v>
      </c>
      <c r="P22">
        <v>32.890300000000003</v>
      </c>
    </row>
    <row r="23" spans="1:16" x14ac:dyDescent="0.3">
      <c r="A23" s="1">
        <v>42185</v>
      </c>
      <c r="B23">
        <v>6.2443</v>
      </c>
      <c r="C23">
        <v>1.2806</v>
      </c>
      <c r="D23">
        <v>0.92220000000000002</v>
      </c>
      <c r="E23">
        <v>85.369799999999998</v>
      </c>
      <c r="F23">
        <v>17.061199999999999</v>
      </c>
      <c r="G23">
        <v>15.191700000000001</v>
      </c>
      <c r="H23">
        <v>24.351500000000001</v>
      </c>
      <c r="I23">
        <v>126.2997</v>
      </c>
      <c r="J23">
        <v>9.9626000000000001</v>
      </c>
      <c r="K23">
        <v>6.1388999999999996</v>
      </c>
      <c r="L23">
        <v>342</v>
      </c>
      <c r="M23">
        <v>12232.841</v>
      </c>
      <c r="N23">
        <v>5.1519000000000004</v>
      </c>
      <c r="O23">
        <v>5.3968999999999996</v>
      </c>
      <c r="P23">
        <v>55.475000000000001</v>
      </c>
    </row>
    <row r="24" spans="1:16" x14ac:dyDescent="0.3">
      <c r="A24" s="1">
        <v>42277</v>
      </c>
      <c r="B24">
        <v>6.7910000000000004</v>
      </c>
      <c r="C24">
        <v>1.2883</v>
      </c>
      <c r="D24">
        <v>0.94530000000000003</v>
      </c>
      <c r="E24">
        <v>84.667699999999996</v>
      </c>
      <c r="F24">
        <v>21.244900000000001</v>
      </c>
      <c r="G24">
        <v>17.905100000000001</v>
      </c>
      <c r="H24">
        <v>27.565100000000001</v>
      </c>
      <c r="I24">
        <v>99.985900000000001</v>
      </c>
      <c r="J24">
        <v>6.3845000000000001</v>
      </c>
      <c r="K24">
        <v>4.8261000000000003</v>
      </c>
      <c r="L24">
        <v>932</v>
      </c>
      <c r="M24">
        <v>9936.8230999999996</v>
      </c>
      <c r="N24">
        <v>4.7770000000000001</v>
      </c>
      <c r="O24">
        <v>4.9146999999999998</v>
      </c>
      <c r="P24">
        <v>47.685200000000002</v>
      </c>
    </row>
    <row r="25" spans="1:16" x14ac:dyDescent="0.3">
      <c r="A25" s="1">
        <v>42369</v>
      </c>
      <c r="B25">
        <v>5.9005999999999998</v>
      </c>
      <c r="C25">
        <v>1.1819</v>
      </c>
      <c r="D25">
        <v>0.84750000000000003</v>
      </c>
      <c r="E25">
        <v>99.946399999999997</v>
      </c>
      <c r="F25">
        <v>9.0754999999999999</v>
      </c>
      <c r="G25">
        <v>14.414099999999999</v>
      </c>
      <c r="H25">
        <v>25.096399999999999</v>
      </c>
      <c r="I25">
        <v>99.985900000000001</v>
      </c>
      <c r="J25">
        <v>7.4756</v>
      </c>
      <c r="K25">
        <v>5.9995000000000003</v>
      </c>
      <c r="L25">
        <v>363</v>
      </c>
      <c r="M25">
        <v>9936.8230999999996</v>
      </c>
      <c r="N25">
        <v>4.8639000000000001</v>
      </c>
      <c r="O25">
        <v>5.1304999999999996</v>
      </c>
      <c r="P25">
        <v>102.31019999999999</v>
      </c>
    </row>
    <row r="26" spans="1:16" x14ac:dyDescent="0.3">
      <c r="A26" s="1">
        <v>42460</v>
      </c>
      <c r="B26">
        <v>5.2625000000000002</v>
      </c>
      <c r="C26">
        <v>1.2116</v>
      </c>
      <c r="D26">
        <v>0.87949999999999995</v>
      </c>
      <c r="E26">
        <v>94.825800000000001</v>
      </c>
      <c r="F26">
        <v>11.0741</v>
      </c>
      <c r="G26">
        <v>16.708600000000001</v>
      </c>
      <c r="H26">
        <v>18.847799999999999</v>
      </c>
      <c r="I26">
        <v>99.985900000000001</v>
      </c>
      <c r="J26">
        <v>10.698399999999999</v>
      </c>
      <c r="K26">
        <v>5.7396000000000003</v>
      </c>
      <c r="L26">
        <v>633</v>
      </c>
      <c r="M26">
        <v>9936.8230999999996</v>
      </c>
      <c r="N26">
        <v>4.4618000000000002</v>
      </c>
      <c r="O26">
        <v>4.6262999999999996</v>
      </c>
      <c r="P26">
        <v>83.378699999999995</v>
      </c>
    </row>
    <row r="27" spans="1:16" x14ac:dyDescent="0.3">
      <c r="A27" s="1">
        <v>42551</v>
      </c>
      <c r="B27">
        <v>4.6356999999999999</v>
      </c>
      <c r="C27">
        <v>1.2275</v>
      </c>
      <c r="D27">
        <v>0.90439999999999998</v>
      </c>
      <c r="E27">
        <v>92.165499999999994</v>
      </c>
      <c r="F27">
        <v>10.477600000000001</v>
      </c>
      <c r="G27">
        <v>19.107199999999999</v>
      </c>
      <c r="H27">
        <v>17.715</v>
      </c>
      <c r="I27">
        <v>99.985900000000001</v>
      </c>
      <c r="J27">
        <v>10.834</v>
      </c>
      <c r="K27">
        <v>5.4406999999999996</v>
      </c>
      <c r="L27">
        <v>627</v>
      </c>
      <c r="M27">
        <v>9936.8230999999996</v>
      </c>
      <c r="N27">
        <v>3.9594</v>
      </c>
      <c r="O27">
        <v>4.0121000000000002</v>
      </c>
      <c r="P27">
        <v>69.387799999999999</v>
      </c>
    </row>
    <row r="28" spans="1:16" x14ac:dyDescent="0.3">
      <c r="A28" s="1">
        <v>42643</v>
      </c>
      <c r="B28">
        <v>5.4074999999999998</v>
      </c>
      <c r="C28">
        <v>1.2438</v>
      </c>
      <c r="D28">
        <v>0.73460000000000003</v>
      </c>
      <c r="E28">
        <v>87.671800000000005</v>
      </c>
      <c r="F28">
        <v>13.9038</v>
      </c>
      <c r="G28">
        <v>18.387599999999999</v>
      </c>
      <c r="H28">
        <v>17.2559</v>
      </c>
      <c r="I28">
        <v>11.1694</v>
      </c>
      <c r="J28">
        <v>12.7798</v>
      </c>
      <c r="K28">
        <v>4.7697000000000003</v>
      </c>
      <c r="L28">
        <v>827</v>
      </c>
      <c r="M28">
        <v>9246.3768</v>
      </c>
      <c r="N28">
        <v>4.1372999999999998</v>
      </c>
      <c r="O28">
        <v>3.9333999999999998</v>
      </c>
      <c r="P28">
        <v>63.971299999999999</v>
      </c>
    </row>
    <row r="29" spans="1:16" x14ac:dyDescent="0.3">
      <c r="A29" s="1">
        <v>42734</v>
      </c>
      <c r="B29">
        <v>5.1481000000000003</v>
      </c>
      <c r="C29">
        <v>2.1410999999999998</v>
      </c>
      <c r="D29">
        <v>1.5863</v>
      </c>
      <c r="E29">
        <v>52.755099999999999</v>
      </c>
      <c r="F29">
        <v>9.8077000000000005</v>
      </c>
      <c r="G29">
        <v>15.8582</v>
      </c>
      <c r="H29">
        <v>18.4312</v>
      </c>
      <c r="I29">
        <v>10.727</v>
      </c>
      <c r="J29">
        <v>11.777799999999999</v>
      </c>
      <c r="K29">
        <v>6.84</v>
      </c>
      <c r="L29">
        <v>138</v>
      </c>
      <c r="M29">
        <v>9246.3768</v>
      </c>
      <c r="N29">
        <v>4.5951000000000004</v>
      </c>
      <c r="O29">
        <v>4.4358000000000004</v>
      </c>
      <c r="P29">
        <v>85.439599999999999</v>
      </c>
    </row>
    <row r="30" spans="1:16" x14ac:dyDescent="0.3">
      <c r="A30" s="1">
        <v>42825</v>
      </c>
      <c r="B30">
        <v>4.9790000000000001</v>
      </c>
      <c r="C30">
        <v>2.5049000000000001</v>
      </c>
      <c r="D30">
        <v>1.9936</v>
      </c>
      <c r="E30">
        <v>50.811900000000001</v>
      </c>
      <c r="F30">
        <v>12.12</v>
      </c>
      <c r="G30">
        <v>16.9558</v>
      </c>
      <c r="H30">
        <v>18.359200000000001</v>
      </c>
      <c r="I30">
        <v>10.6235</v>
      </c>
      <c r="J30">
        <v>12.346399999999999</v>
      </c>
      <c r="K30">
        <v>7.3036000000000003</v>
      </c>
      <c r="L30">
        <v>78</v>
      </c>
      <c r="M30">
        <v>9246.3768</v>
      </c>
      <c r="N30">
        <v>4.532</v>
      </c>
      <c r="O30">
        <v>4.3038999999999996</v>
      </c>
      <c r="P30">
        <v>82.161699999999996</v>
      </c>
    </row>
    <row r="31" spans="1:16" x14ac:dyDescent="0.3">
      <c r="A31" s="1">
        <v>42916</v>
      </c>
      <c r="B31">
        <v>4.4000000000000004</v>
      </c>
      <c r="C31">
        <v>1.5929</v>
      </c>
      <c r="D31">
        <v>1.1295999999999999</v>
      </c>
      <c r="E31">
        <v>64.775300000000001</v>
      </c>
      <c r="F31">
        <v>13.4694</v>
      </c>
      <c r="G31">
        <v>16.340699999999998</v>
      </c>
      <c r="H31">
        <v>17.276199999999999</v>
      </c>
      <c r="I31">
        <v>42.881399999999999</v>
      </c>
      <c r="J31">
        <v>13.313599999999999</v>
      </c>
      <c r="K31">
        <v>6.7119999999999997</v>
      </c>
      <c r="L31">
        <v>542</v>
      </c>
      <c r="M31">
        <v>9246.3768</v>
      </c>
      <c r="N31">
        <v>4.2538999999999998</v>
      </c>
      <c r="O31">
        <v>4.3663999999999996</v>
      </c>
      <c r="P31">
        <v>75.809299999999993</v>
      </c>
    </row>
    <row r="32" spans="1:16" x14ac:dyDescent="0.3">
      <c r="A32" s="1">
        <v>43007</v>
      </c>
      <c r="B32">
        <v>6.1018999999999997</v>
      </c>
      <c r="C32">
        <v>1.6356999999999999</v>
      </c>
      <c r="D32">
        <v>1.2159</v>
      </c>
      <c r="E32">
        <v>53.406700000000001</v>
      </c>
      <c r="F32">
        <v>14.48</v>
      </c>
      <c r="G32">
        <v>16.3247</v>
      </c>
      <c r="H32">
        <v>18.079899999999999</v>
      </c>
      <c r="I32">
        <v>24.231200000000001</v>
      </c>
      <c r="J32">
        <v>13.3498</v>
      </c>
      <c r="K32">
        <v>6.9268000000000001</v>
      </c>
      <c r="L32">
        <v>678</v>
      </c>
      <c r="M32">
        <v>11163.3987</v>
      </c>
      <c r="N32">
        <v>5.2881</v>
      </c>
      <c r="O32">
        <v>5.6775000000000002</v>
      </c>
      <c r="P32">
        <v>61.983899999999998</v>
      </c>
    </row>
    <row r="33" spans="1:16" x14ac:dyDescent="0.3">
      <c r="A33" s="1">
        <v>43098</v>
      </c>
      <c r="B33">
        <v>5.8987999999999996</v>
      </c>
      <c r="C33">
        <v>1.3165</v>
      </c>
      <c r="D33">
        <v>0.96530000000000005</v>
      </c>
      <c r="E33">
        <v>65.492900000000006</v>
      </c>
      <c r="F33">
        <v>11.040800000000001</v>
      </c>
      <c r="G33">
        <v>14.177099999999999</v>
      </c>
      <c r="H33">
        <v>19.118500000000001</v>
      </c>
      <c r="I33">
        <v>65.832899999999995</v>
      </c>
      <c r="J33">
        <v>14.6806</v>
      </c>
      <c r="K33">
        <v>7.0807000000000002</v>
      </c>
      <c r="L33">
        <v>351</v>
      </c>
      <c r="M33">
        <v>11163.3987</v>
      </c>
      <c r="N33">
        <v>5.9785000000000004</v>
      </c>
      <c r="O33">
        <v>6.6721000000000004</v>
      </c>
      <c r="P33">
        <v>79.336699999999993</v>
      </c>
    </row>
    <row r="34" spans="1:16" x14ac:dyDescent="0.3">
      <c r="A34" s="1">
        <v>43188</v>
      </c>
      <c r="B34">
        <v>5.9634</v>
      </c>
      <c r="C34">
        <v>1.2993999999999999</v>
      </c>
      <c r="D34">
        <v>0.92279999999999995</v>
      </c>
      <c r="E34">
        <v>61.116300000000003</v>
      </c>
      <c r="F34">
        <v>13.88</v>
      </c>
      <c r="G34">
        <v>16.3371</v>
      </c>
      <c r="H34">
        <v>19.835599999999999</v>
      </c>
      <c r="I34">
        <v>85.0047</v>
      </c>
      <c r="J34">
        <v>13.776199999999999</v>
      </c>
      <c r="K34">
        <v>7.2846000000000002</v>
      </c>
      <c r="L34">
        <v>399</v>
      </c>
      <c r="M34">
        <v>11163.3987</v>
      </c>
      <c r="N34">
        <v>5.9908999999999999</v>
      </c>
      <c r="O34">
        <v>6.8602999999999996</v>
      </c>
      <c r="P34">
        <v>63.692900000000002</v>
      </c>
    </row>
    <row r="35" spans="1:16" x14ac:dyDescent="0.3">
      <c r="A35" s="1">
        <v>43280</v>
      </c>
      <c r="B35">
        <v>5.2911000000000001</v>
      </c>
      <c r="C35">
        <v>1.2332000000000001</v>
      </c>
      <c r="D35">
        <v>0.92579999999999996</v>
      </c>
      <c r="E35">
        <v>71.175600000000003</v>
      </c>
      <c r="F35">
        <v>16.4694</v>
      </c>
      <c r="G35">
        <v>18.110399999999998</v>
      </c>
      <c r="H35">
        <v>19.691700000000001</v>
      </c>
      <c r="I35">
        <v>78.951700000000002</v>
      </c>
      <c r="J35">
        <v>13.177899999999999</v>
      </c>
      <c r="K35">
        <v>6.9213000000000005</v>
      </c>
      <c r="L35">
        <v>804</v>
      </c>
      <c r="M35">
        <v>11163.3987</v>
      </c>
      <c r="N35">
        <v>5.6962999999999999</v>
      </c>
      <c r="O35">
        <v>5.9459999999999997</v>
      </c>
      <c r="P35">
        <v>42.977499999999999</v>
      </c>
    </row>
    <row r="36" spans="1:16" x14ac:dyDescent="0.3">
      <c r="A36" s="1">
        <v>43371</v>
      </c>
      <c r="B36">
        <v>5.6859999999999999</v>
      </c>
      <c r="C36">
        <v>1.0738000000000001</v>
      </c>
      <c r="D36">
        <v>0.66769999999999996</v>
      </c>
      <c r="E36">
        <v>53.202199999999998</v>
      </c>
      <c r="F36">
        <v>14.5185</v>
      </c>
      <c r="G36">
        <v>16.039300000000001</v>
      </c>
      <c r="H36">
        <v>20.593900000000001</v>
      </c>
      <c r="I36">
        <v>88.269300000000001</v>
      </c>
      <c r="J36">
        <v>14.463699999999999</v>
      </c>
      <c r="K36">
        <v>7.8604000000000003</v>
      </c>
      <c r="L36">
        <v>721</v>
      </c>
      <c r="M36">
        <v>11702.857099999999</v>
      </c>
      <c r="N36">
        <v>5.7122000000000002</v>
      </c>
      <c r="O36">
        <v>5.4278000000000004</v>
      </c>
      <c r="P36">
        <v>49.432699999999997</v>
      </c>
    </row>
    <row r="37" spans="1:16" x14ac:dyDescent="0.3">
      <c r="A37" s="1">
        <v>43465</v>
      </c>
      <c r="B37">
        <v>5.3124000000000002</v>
      </c>
      <c r="C37">
        <v>0.88300000000000001</v>
      </c>
      <c r="D37">
        <v>0.52800000000000002</v>
      </c>
      <c r="E37">
        <v>72.377399999999994</v>
      </c>
      <c r="F37">
        <v>13.208299999999999</v>
      </c>
      <c r="G37">
        <v>15.2882</v>
      </c>
      <c r="H37">
        <v>20.3812</v>
      </c>
      <c r="I37">
        <v>88.269300000000001</v>
      </c>
      <c r="J37">
        <v>11.3718</v>
      </c>
      <c r="K37">
        <v>7.0720999999999998</v>
      </c>
      <c r="L37">
        <v>168</v>
      </c>
      <c r="M37">
        <v>11702.857099999999</v>
      </c>
      <c r="N37">
        <v>6.3196000000000003</v>
      </c>
      <c r="O37">
        <v>6.0736999999999997</v>
      </c>
      <c r="P37">
        <v>65.591399999999993</v>
      </c>
    </row>
    <row r="38" spans="1:16" x14ac:dyDescent="0.3">
      <c r="A38" s="1">
        <v>43553</v>
      </c>
      <c r="B38">
        <v>5.2262000000000004</v>
      </c>
      <c r="C38">
        <v>1.0651999999999999</v>
      </c>
      <c r="D38">
        <v>0.63970000000000005</v>
      </c>
      <c r="E38">
        <v>74.325599999999994</v>
      </c>
      <c r="F38">
        <v>13.1455</v>
      </c>
      <c r="G38">
        <v>15.820600000000001</v>
      </c>
      <c r="H38">
        <v>20.282800000000002</v>
      </c>
      <c r="I38">
        <v>88.269300000000001</v>
      </c>
      <c r="J38">
        <v>12.609</v>
      </c>
      <c r="K38">
        <v>7.1782000000000004</v>
      </c>
      <c r="L38">
        <v>414</v>
      </c>
      <c r="M38">
        <v>11702.857099999999</v>
      </c>
      <c r="N38">
        <v>6.0678999999999998</v>
      </c>
      <c r="O38">
        <v>6.3306000000000004</v>
      </c>
      <c r="P38">
        <v>58.076900000000002</v>
      </c>
    </row>
    <row r="39" spans="1:16" x14ac:dyDescent="0.3">
      <c r="A39" s="1">
        <v>43644</v>
      </c>
      <c r="B39">
        <v>5.4542000000000002</v>
      </c>
      <c r="C39">
        <v>1.1820999999999999</v>
      </c>
      <c r="D39">
        <v>0.72430000000000005</v>
      </c>
      <c r="E39">
        <v>70.965199999999996</v>
      </c>
      <c r="F39">
        <v>17.234000000000002</v>
      </c>
      <c r="G39">
        <v>17.292899999999999</v>
      </c>
      <c r="H39">
        <v>19.726600000000001</v>
      </c>
      <c r="I39">
        <v>88.269300000000001</v>
      </c>
      <c r="J39">
        <v>12.1493</v>
      </c>
      <c r="K39">
        <v>7.1550000000000002</v>
      </c>
      <c r="L39">
        <v>825</v>
      </c>
      <c r="M39">
        <v>11702.857099999999</v>
      </c>
      <c r="N39">
        <v>6.1703999999999999</v>
      </c>
      <c r="O39">
        <v>6.2930999999999999</v>
      </c>
      <c r="P39">
        <v>50</v>
      </c>
    </row>
    <row r="40" spans="1:16" x14ac:dyDescent="0.3">
      <c r="A40" s="1">
        <v>43738</v>
      </c>
      <c r="B40">
        <v>5.7172999999999998</v>
      </c>
      <c r="C40">
        <v>1.1945999999999999</v>
      </c>
      <c r="D40">
        <v>0.74950000000000006</v>
      </c>
      <c r="E40">
        <v>69.488600000000005</v>
      </c>
      <c r="F40">
        <v>18.041699999999999</v>
      </c>
      <c r="G40">
        <v>17.420999999999999</v>
      </c>
      <c r="H40">
        <v>21.688300000000002</v>
      </c>
      <c r="I40">
        <v>88.269300000000001</v>
      </c>
      <c r="J40">
        <v>11.775</v>
      </c>
      <c r="K40">
        <v>7.6289999999999996</v>
      </c>
      <c r="L40">
        <v>1005</v>
      </c>
      <c r="M40">
        <v>13681.8182</v>
      </c>
      <c r="N40">
        <v>6.1158000000000001</v>
      </c>
      <c r="O40">
        <v>5.5667</v>
      </c>
      <c r="P40">
        <v>41.841000000000001</v>
      </c>
    </row>
    <row r="41" spans="1:16" x14ac:dyDescent="0.3">
      <c r="A41" s="1">
        <v>43830</v>
      </c>
      <c r="B41">
        <v>5.2240000000000002</v>
      </c>
      <c r="C41">
        <v>1.135</v>
      </c>
      <c r="D41">
        <v>0.68789999999999996</v>
      </c>
      <c r="E41">
        <v>77.401700000000005</v>
      </c>
      <c r="F41">
        <v>11.1707</v>
      </c>
      <c r="G41">
        <v>11.0335</v>
      </c>
      <c r="H41">
        <v>19.322299999999998</v>
      </c>
      <c r="I41">
        <v>88.269300000000001</v>
      </c>
      <c r="J41">
        <v>13.1731</v>
      </c>
      <c r="K41">
        <v>7.4523000000000001</v>
      </c>
      <c r="L41">
        <v>310</v>
      </c>
      <c r="M41">
        <v>13681.8182</v>
      </c>
      <c r="N41">
        <v>6.7324000000000002</v>
      </c>
      <c r="O41">
        <v>6.1847000000000003</v>
      </c>
      <c r="P41">
        <v>93.558300000000003</v>
      </c>
    </row>
    <row r="42" spans="1:16" x14ac:dyDescent="0.3">
      <c r="A42" s="1">
        <v>43921</v>
      </c>
      <c r="B42">
        <v>5.0011999999999999</v>
      </c>
      <c r="C42">
        <v>1.0116000000000001</v>
      </c>
      <c r="D42">
        <v>0.65790000000000004</v>
      </c>
      <c r="E42">
        <v>109.1127</v>
      </c>
      <c r="F42">
        <v>17.261900000000001</v>
      </c>
      <c r="G42">
        <v>17.419499999999999</v>
      </c>
      <c r="H42">
        <v>18.46</v>
      </c>
      <c r="I42">
        <v>88.269300000000001</v>
      </c>
      <c r="J42">
        <v>8.9075000000000006</v>
      </c>
      <c r="K42">
        <v>6.0986000000000002</v>
      </c>
      <c r="L42">
        <v>477</v>
      </c>
      <c r="M42">
        <v>13681.8182</v>
      </c>
      <c r="N42">
        <v>6.4725999999999999</v>
      </c>
      <c r="O42">
        <v>6.3456999999999999</v>
      </c>
      <c r="P42">
        <v>59.187600000000003</v>
      </c>
    </row>
    <row r="43" spans="1:16" x14ac:dyDescent="0.3">
      <c r="A43" s="1">
        <v>44012</v>
      </c>
      <c r="B43">
        <v>4.7767999999999997</v>
      </c>
      <c r="C43">
        <v>1.3165</v>
      </c>
      <c r="D43">
        <v>0.82909999999999995</v>
      </c>
      <c r="E43">
        <v>98.748599999999996</v>
      </c>
      <c r="F43">
        <v>10.2653</v>
      </c>
      <c r="G43">
        <v>12.8513</v>
      </c>
      <c r="H43">
        <v>16.443300000000001</v>
      </c>
      <c r="I43">
        <v>88.269300000000001</v>
      </c>
      <c r="J43">
        <v>11.7623</v>
      </c>
      <c r="K43">
        <v>6.5376000000000003</v>
      </c>
      <c r="L43">
        <v>738</v>
      </c>
      <c r="M43">
        <v>13681.8182</v>
      </c>
      <c r="N43">
        <v>6.3543000000000003</v>
      </c>
      <c r="O43">
        <v>6.2186000000000003</v>
      </c>
      <c r="P43">
        <v>74.937299999999993</v>
      </c>
    </row>
    <row r="44" spans="1:16" x14ac:dyDescent="0.3">
      <c r="A44" s="1">
        <v>44104</v>
      </c>
      <c r="B44">
        <v>5.1345000000000001</v>
      </c>
      <c r="C44">
        <v>1.5222</v>
      </c>
      <c r="D44">
        <v>1.0573999999999999</v>
      </c>
      <c r="E44">
        <v>95.264700000000005</v>
      </c>
      <c r="F44">
        <v>18.7209</v>
      </c>
      <c r="G44">
        <v>17.661300000000001</v>
      </c>
      <c r="H44">
        <v>16.229099999999999</v>
      </c>
      <c r="I44">
        <v>88.269300000000001</v>
      </c>
      <c r="J44">
        <v>12.3643</v>
      </c>
      <c r="K44">
        <v>6.2755000000000001</v>
      </c>
      <c r="L44">
        <v>1020</v>
      </c>
      <c r="M44">
        <v>14718.562900000001</v>
      </c>
      <c r="N44">
        <v>5.8009000000000004</v>
      </c>
      <c r="O44">
        <v>5.4744999999999999</v>
      </c>
      <c r="P44">
        <v>41.355499999999999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283</vt:i4>
      </vt:variant>
    </vt:vector>
  </HeadingPairs>
  <TitlesOfParts>
    <vt:vector size="283" baseType="lpstr">
      <vt:lpstr>GD US Equity</vt:lpstr>
      <vt:lpstr>HII US Equity</vt:lpstr>
      <vt:lpstr>LMT US Equity</vt:lpstr>
      <vt:lpstr>NOC US Equity</vt:lpstr>
      <vt:lpstr>RTX US Equity</vt:lpstr>
      <vt:lpstr>TDG US Equity</vt:lpstr>
      <vt:lpstr>TXT US Equity</vt:lpstr>
      <vt:lpstr>CF US Equity</vt:lpstr>
      <vt:lpstr>FMC US Equity</vt:lpstr>
      <vt:lpstr>MOS US Equity</vt:lpstr>
      <vt:lpstr>STZ US Equity</vt:lpstr>
      <vt:lpstr>TAP US Equity</vt:lpstr>
      <vt:lpstr>KO US Equity</vt:lpstr>
      <vt:lpstr>MNST US Equity</vt:lpstr>
      <vt:lpstr>PEP US Equity</vt:lpstr>
      <vt:lpstr>ALXN US Equity</vt:lpstr>
      <vt:lpstr>INCY US Equity</vt:lpstr>
      <vt:lpstr>REGN US Equity</vt:lpstr>
      <vt:lpstr>ALB US Equity</vt:lpstr>
      <vt:lpstr>APD US Equity</vt:lpstr>
      <vt:lpstr>CE US Equity</vt:lpstr>
      <vt:lpstr>DOW US Equity</vt:lpstr>
      <vt:lpstr>EMN US Equity</vt:lpstr>
      <vt:lpstr>IFF US Equity</vt:lpstr>
      <vt:lpstr>LIN US Equity</vt:lpstr>
      <vt:lpstr>LYB US Equity</vt:lpstr>
      <vt:lpstr>PPG US Equity</vt:lpstr>
      <vt:lpstr>DD US Equity</vt:lpstr>
      <vt:lpstr>SHW US Equity</vt:lpstr>
      <vt:lpstr>CARR US Equity</vt:lpstr>
      <vt:lpstr>J US Equity</vt:lpstr>
      <vt:lpstr>JCI US Equity</vt:lpstr>
      <vt:lpstr>MAS US Equity</vt:lpstr>
      <vt:lpstr>PWR US Equity</vt:lpstr>
      <vt:lpstr>ADM US Equity</vt:lpstr>
      <vt:lpstr>CAG US Equity</vt:lpstr>
      <vt:lpstr>CHD US Equity</vt:lpstr>
      <vt:lpstr>CL US Equity</vt:lpstr>
      <vt:lpstr>CLX US Equity</vt:lpstr>
      <vt:lpstr>CPB US Equity</vt:lpstr>
      <vt:lpstr>EL US Equity</vt:lpstr>
      <vt:lpstr>GIS US Equity</vt:lpstr>
      <vt:lpstr>HRL US Equity</vt:lpstr>
      <vt:lpstr>HSY US Equity</vt:lpstr>
      <vt:lpstr>K US Equity</vt:lpstr>
      <vt:lpstr>KHC US Equity</vt:lpstr>
      <vt:lpstr>KMB US Equity</vt:lpstr>
      <vt:lpstr>LW US Equity</vt:lpstr>
      <vt:lpstr>MDLZ US Equity</vt:lpstr>
      <vt:lpstr>MKC US Equity</vt:lpstr>
      <vt:lpstr>PG US Equity</vt:lpstr>
      <vt:lpstr>SJM US Equity</vt:lpstr>
      <vt:lpstr>TSN US Equity</vt:lpstr>
      <vt:lpstr>AXP US Equity</vt:lpstr>
      <vt:lpstr>COF US Equity</vt:lpstr>
      <vt:lpstr>DFS US Equity</vt:lpstr>
      <vt:lpstr>MA US Equity</vt:lpstr>
      <vt:lpstr>SYF US Equity</vt:lpstr>
      <vt:lpstr>V US Equity</vt:lpstr>
      <vt:lpstr>PYPL US Equity</vt:lpstr>
      <vt:lpstr>WU US Equity</vt:lpstr>
      <vt:lpstr>ABBV US Equity</vt:lpstr>
      <vt:lpstr>AMGN US Equity</vt:lpstr>
      <vt:lpstr>BIIB US Equity</vt:lpstr>
      <vt:lpstr>BMY US Equity</vt:lpstr>
      <vt:lpstr>CTLT US Equity</vt:lpstr>
      <vt:lpstr>GILD US Equity</vt:lpstr>
      <vt:lpstr>JNJ US Equity</vt:lpstr>
      <vt:lpstr>LLY US Equity</vt:lpstr>
      <vt:lpstr>MRK US Equity</vt:lpstr>
      <vt:lpstr>PFE US Equity</vt:lpstr>
      <vt:lpstr>PRGO US Equity</vt:lpstr>
      <vt:lpstr>VTRS US Equity</vt:lpstr>
      <vt:lpstr>ZTS US Equity</vt:lpstr>
      <vt:lpstr>GRMN US Equity</vt:lpstr>
      <vt:lpstr>APH US Equity</vt:lpstr>
      <vt:lpstr>FTV US Equity</vt:lpstr>
      <vt:lpstr>GLW US Equity</vt:lpstr>
      <vt:lpstr>KEYS US Equity</vt:lpstr>
      <vt:lpstr>TEL US Equity</vt:lpstr>
      <vt:lpstr>ZBRA US Equity</vt:lpstr>
      <vt:lpstr>AAPL US Equity</vt:lpstr>
      <vt:lpstr>ANET US Equity</vt:lpstr>
      <vt:lpstr>CSCO US Equity</vt:lpstr>
      <vt:lpstr>HPE US Equity</vt:lpstr>
      <vt:lpstr>HPQ US Equity</vt:lpstr>
      <vt:lpstr>MSI US Equity</vt:lpstr>
      <vt:lpstr>NTAP US Equity</vt:lpstr>
      <vt:lpstr>STX US Equity</vt:lpstr>
      <vt:lpstr>WDC US Equity</vt:lpstr>
      <vt:lpstr>WBA US Equity</vt:lpstr>
      <vt:lpstr>DVA US Equity</vt:lpstr>
      <vt:lpstr>HCA US Equity</vt:lpstr>
      <vt:lpstr>UHS US Equity</vt:lpstr>
      <vt:lpstr>CERN US Equity</vt:lpstr>
      <vt:lpstr>AME US Equity</vt:lpstr>
      <vt:lpstr>CMI US Equity</vt:lpstr>
      <vt:lpstr>DOV US Equity</vt:lpstr>
      <vt:lpstr>EMR US Equity</vt:lpstr>
      <vt:lpstr>ETN US Equity</vt:lpstr>
      <vt:lpstr>GE US Equity</vt:lpstr>
      <vt:lpstr>HON US Equity</vt:lpstr>
      <vt:lpstr>IEX US Equity</vt:lpstr>
      <vt:lpstr>IR US Equity</vt:lpstr>
      <vt:lpstr>ITW US Equity</vt:lpstr>
      <vt:lpstr>MMM US Equity</vt:lpstr>
      <vt:lpstr>OTIS US Equity</vt:lpstr>
      <vt:lpstr>PH US Equity</vt:lpstr>
      <vt:lpstr>ROK US Equity</vt:lpstr>
      <vt:lpstr>SWK US Equity</vt:lpstr>
      <vt:lpstr>TT US Equity</vt:lpstr>
      <vt:lpstr>XYL US Equity</vt:lpstr>
      <vt:lpstr>ROP US Equity</vt:lpstr>
      <vt:lpstr>AFL US Equity</vt:lpstr>
      <vt:lpstr>AIG US Equity</vt:lpstr>
      <vt:lpstr>AJG US Equity</vt:lpstr>
      <vt:lpstr>ALL US Equity</vt:lpstr>
      <vt:lpstr>AON US Equity</vt:lpstr>
      <vt:lpstr>CB US Equity</vt:lpstr>
      <vt:lpstr>CINF US Equity</vt:lpstr>
      <vt:lpstr>HIG US Equity</vt:lpstr>
      <vt:lpstr>MET US Equity</vt:lpstr>
      <vt:lpstr>MMC US Equity</vt:lpstr>
      <vt:lpstr>PFG US Equity</vt:lpstr>
      <vt:lpstr>PGR US Equity</vt:lpstr>
      <vt:lpstr>PRU US Equity</vt:lpstr>
      <vt:lpstr>TRV US Equity</vt:lpstr>
      <vt:lpstr>WLTW US Equity</vt:lpstr>
      <vt:lpstr>ATVI US Equity</vt:lpstr>
      <vt:lpstr>EA US Equity</vt:lpstr>
      <vt:lpstr>TTWO US Equity</vt:lpstr>
      <vt:lpstr>FB US Equity</vt:lpstr>
      <vt:lpstr>GOOGL US Equity</vt:lpstr>
      <vt:lpstr>TWTR US Equity</vt:lpstr>
      <vt:lpstr>HBI US Equity</vt:lpstr>
      <vt:lpstr>NKE US Equity</vt:lpstr>
      <vt:lpstr>PVH US Equity</vt:lpstr>
      <vt:lpstr>RL US Equity</vt:lpstr>
      <vt:lpstr>UAA US Equity</vt:lpstr>
      <vt:lpstr>VFC US Equity</vt:lpstr>
      <vt:lpstr>CHTR US Equity</vt:lpstr>
      <vt:lpstr>CMCSA US Equity</vt:lpstr>
      <vt:lpstr>DIS US Equity</vt:lpstr>
      <vt:lpstr>DISCA US Equity</vt:lpstr>
      <vt:lpstr>DISH US Equity</vt:lpstr>
      <vt:lpstr>FOXA US Equity</vt:lpstr>
      <vt:lpstr>IPG US Equity</vt:lpstr>
      <vt:lpstr>LYV US Equity</vt:lpstr>
      <vt:lpstr>NFLX US Equity</vt:lpstr>
      <vt:lpstr>NWSA US Equity</vt:lpstr>
      <vt:lpstr>OMC US Equity</vt:lpstr>
      <vt:lpstr>VIAC US Equity</vt:lpstr>
      <vt:lpstr>ABT US Equity</vt:lpstr>
      <vt:lpstr>ALGN US Equity</vt:lpstr>
      <vt:lpstr>BAX US Equity</vt:lpstr>
      <vt:lpstr>BDX US Equity</vt:lpstr>
      <vt:lpstr>BIO US Equity</vt:lpstr>
      <vt:lpstr>BSX US Equity</vt:lpstr>
      <vt:lpstr>COO US Equity</vt:lpstr>
      <vt:lpstr>EW US Equity</vt:lpstr>
      <vt:lpstr>HOLX US Equity</vt:lpstr>
      <vt:lpstr>ISRG US Equity</vt:lpstr>
      <vt:lpstr>MDT US Equity</vt:lpstr>
      <vt:lpstr>RMD US Equity</vt:lpstr>
      <vt:lpstr>STE US Equity</vt:lpstr>
      <vt:lpstr>SYK US Equity</vt:lpstr>
      <vt:lpstr>TFX US Equity</vt:lpstr>
      <vt:lpstr>VAR US Equity</vt:lpstr>
      <vt:lpstr>WST US Equity</vt:lpstr>
      <vt:lpstr>ZBH US Equity</vt:lpstr>
      <vt:lpstr>FCX US Equity</vt:lpstr>
      <vt:lpstr>NEM US Equity</vt:lpstr>
      <vt:lpstr>BKR US Equity</vt:lpstr>
      <vt:lpstr>COP US Equity</vt:lpstr>
      <vt:lpstr>CVX US Equity</vt:lpstr>
      <vt:lpstr>EOG US Equity</vt:lpstr>
      <vt:lpstr>HAL US Equity</vt:lpstr>
      <vt:lpstr>HES US Equity</vt:lpstr>
      <vt:lpstr>KMI US Equity</vt:lpstr>
      <vt:lpstr>MPC US Equity</vt:lpstr>
      <vt:lpstr>OKE US Equity</vt:lpstr>
      <vt:lpstr>OXY US Equity</vt:lpstr>
      <vt:lpstr>PSX US Equity</vt:lpstr>
      <vt:lpstr>PXD US Equity</vt:lpstr>
      <vt:lpstr>SLB US Equity</vt:lpstr>
      <vt:lpstr>WMB US Equity</vt:lpstr>
      <vt:lpstr>CMG US Equity</vt:lpstr>
      <vt:lpstr>DPZ US Equity</vt:lpstr>
      <vt:lpstr>DRI US Equity</vt:lpstr>
      <vt:lpstr>MCD US Equity</vt:lpstr>
      <vt:lpstr>SBUX US Equity</vt:lpstr>
      <vt:lpstr>YUM US Equity</vt:lpstr>
      <vt:lpstr>AMZN US Equity</vt:lpstr>
      <vt:lpstr>AZO US Equity</vt:lpstr>
      <vt:lpstr>BBY US Equity</vt:lpstr>
      <vt:lpstr>EBAY US Equity</vt:lpstr>
      <vt:lpstr>ETSY US Equity</vt:lpstr>
      <vt:lpstr>HD US Equity</vt:lpstr>
      <vt:lpstr>LOW US Equity</vt:lpstr>
      <vt:lpstr>ORLY US Equity</vt:lpstr>
      <vt:lpstr>ROST US Equity</vt:lpstr>
      <vt:lpstr>TJX US Equity</vt:lpstr>
      <vt:lpstr>TSCO US Equity</vt:lpstr>
      <vt:lpstr>COST US Equity</vt:lpstr>
      <vt:lpstr>DG US Equity</vt:lpstr>
      <vt:lpstr>DLTR US Equity</vt:lpstr>
      <vt:lpstr>KR US Equity</vt:lpstr>
      <vt:lpstr>SYY US Equity</vt:lpstr>
      <vt:lpstr>TGT US Equity</vt:lpstr>
      <vt:lpstr>WMT US Equity</vt:lpstr>
      <vt:lpstr>ADI US Equity</vt:lpstr>
      <vt:lpstr>AMAT US Equity</vt:lpstr>
      <vt:lpstr>AMD US Equity</vt:lpstr>
      <vt:lpstr>AVGO US Equity</vt:lpstr>
      <vt:lpstr>INTC US Equity</vt:lpstr>
      <vt:lpstr>KLAC US Equity</vt:lpstr>
      <vt:lpstr>LRCX US Equity</vt:lpstr>
      <vt:lpstr>MCHP US Equity</vt:lpstr>
      <vt:lpstr>MU US Equity</vt:lpstr>
      <vt:lpstr>MXIM US Equity</vt:lpstr>
      <vt:lpstr>NVDA US Equity</vt:lpstr>
      <vt:lpstr>QCOM US Equity</vt:lpstr>
      <vt:lpstr>QRVO US Equity</vt:lpstr>
      <vt:lpstr>SWKS US Equity</vt:lpstr>
      <vt:lpstr>TER US Equity</vt:lpstr>
      <vt:lpstr>TXN US Equity</vt:lpstr>
      <vt:lpstr>XLNX US Equity</vt:lpstr>
      <vt:lpstr>ACN US Equity</vt:lpstr>
      <vt:lpstr>FIS US Equity</vt:lpstr>
      <vt:lpstr>FISV US Equity</vt:lpstr>
      <vt:lpstr>ADBE US Equity</vt:lpstr>
      <vt:lpstr>ADSK US Equity</vt:lpstr>
      <vt:lpstr>CRM US Equity</vt:lpstr>
      <vt:lpstr>IBM US Equity</vt:lpstr>
      <vt:lpstr>INTU US Equity</vt:lpstr>
      <vt:lpstr>NOW US Equity</vt:lpstr>
      <vt:lpstr>ORCL US Equity</vt:lpstr>
      <vt:lpstr>AAL US Equity</vt:lpstr>
      <vt:lpstr>ALK US Equity</vt:lpstr>
      <vt:lpstr>DAL US Equity</vt:lpstr>
      <vt:lpstr>UAL US Equity</vt:lpstr>
      <vt:lpstr>CHRW US Equity</vt:lpstr>
      <vt:lpstr>CSX US Equity</vt:lpstr>
      <vt:lpstr>EXPD US Equity</vt:lpstr>
      <vt:lpstr>FDX US Equity</vt:lpstr>
      <vt:lpstr>JBHT US Equity</vt:lpstr>
      <vt:lpstr>KSU US Equity</vt:lpstr>
      <vt:lpstr>NSC US Equity</vt:lpstr>
      <vt:lpstr>ODFL US Equity</vt:lpstr>
      <vt:lpstr>UNP US Equity</vt:lpstr>
      <vt:lpstr>UPS US Equity</vt:lpstr>
      <vt:lpstr>WAB US Equity</vt:lpstr>
      <vt:lpstr>HAS US Equity</vt:lpstr>
      <vt:lpstr>POOL US Equity</vt:lpstr>
      <vt:lpstr>BKNG US Equity</vt:lpstr>
      <vt:lpstr>CCL US Equity</vt:lpstr>
      <vt:lpstr>EXPE US Equity</vt:lpstr>
      <vt:lpstr>HLT US Equity</vt:lpstr>
      <vt:lpstr>LVS US Equity</vt:lpstr>
      <vt:lpstr>MAR US Equity</vt:lpstr>
      <vt:lpstr>MGM US Equity</vt:lpstr>
      <vt:lpstr>NCLH US Equity</vt:lpstr>
      <vt:lpstr>RCL US Equity</vt:lpstr>
      <vt:lpstr>WYNN US Equity</vt:lpstr>
      <vt:lpstr>NRG US Equity</vt:lpstr>
      <vt:lpstr>AEE US Equity</vt:lpstr>
      <vt:lpstr>AEP US Equity</vt:lpstr>
      <vt:lpstr>CMS US Equity</vt:lpstr>
      <vt:lpstr>D US Equity</vt:lpstr>
      <vt:lpstr>DTE US Equity</vt:lpstr>
      <vt:lpstr>DUK US Equity</vt:lpstr>
      <vt:lpstr>ED US Equity</vt:lpstr>
      <vt:lpstr>EIX US Equity</vt:lpstr>
      <vt:lpstr>ES US Equity</vt:lpstr>
      <vt:lpstr>ETR US Equity</vt:lpstr>
      <vt:lpstr>EXC US Equity</vt:lpstr>
      <vt:lpstr>NEE US Equity</vt:lpstr>
      <vt:lpstr>PEG US Equity</vt:lpstr>
      <vt:lpstr>PPL US Equity</vt:lpstr>
      <vt:lpstr>SO US Equity</vt:lpstr>
      <vt:lpstr>SRE US Equity</vt:lpstr>
      <vt:lpstr>WEC US Equity</vt:lpstr>
      <vt:lpstr>XEL US Equity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2020-12-26T01:27:35Z</dcterms:created>
  <dcterms:modified xsi:type="dcterms:W3CDTF">2020-12-28T11:34:54Z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eyIwIjoiSGlzdG9yeSIsIjEiOjAsIjIiOjAsIjMiOjEsIjQiOjEsIjUiOjEsIjYiOjEsIjciOjEsIjgiOjAsIjkiOjEsIjEwIjowLCIxMSI6MCwiMTIiOjB9</vt:lpwstr>
  </property>
  <property fmtid="{D5CDD505-2E9C-101B-9397-08002B2CF9AE}" pid="5" name="SpreadsheetBuilder_4">
    <vt:lpwstr>eyIwIjoiSGlzdG9yeSIsIjEiOjAsIjIiOjAsIjMiOjEsIjQiOjEsIjUiOjEsIjYiOjEsIjciOjEsIjgiOjAsIjkiOjEsIjEwIjowLCIxMSI6MCwiMTIiOjB9</vt:lpwstr>
  </property>
  <property fmtid="{D5CDD505-2E9C-101B-9397-08002B2CF9AE}" pid="6" name="SpreadsheetBuilder_5">
    <vt:lpwstr>eyIwIjoiSGlzdG9yeSIsIjEiOjAsIjIiOjAsIjMiOjEsIjQiOjEsIjUiOjEsIjYiOjEsIjciOjEsIjgiOjAsIjkiOjEsIjEwIjowLCIxMSI6MCwiMTIiOjB9</vt:lpwstr>
  </property>
  <property fmtid="{D5CDD505-2E9C-101B-9397-08002B2CF9AE}" pid="7" name="SpreadsheetBuilder_6">
    <vt:lpwstr>eyIwIjoiSGlzdG9yeSIsIjEiOjAsIjIiOjAsIjMiOjEsIjQiOjEsIjUiOjEsIjYiOjEsIjciOjEsIjgiOjAsIjkiOjEsIjEwIjowLCIxMSI6MCwiMTIiOjB9</vt:lpwstr>
  </property>
  <property fmtid="{D5CDD505-2E9C-101B-9397-08002B2CF9AE}" pid="8" name="SpreadsheetBuilder_7">
    <vt:lpwstr>eyIwIjoiSGlzdG9yeSIsIjEiOjAsIjIiOjAsIjMiOjEsIjQiOjEsIjUiOjEsIjYiOjEsIjciOjEsIjgiOjAsIjkiOjEsIjEwIjowLCIxMSI6MCwiMTIiOjB9</vt:lpwstr>
  </property>
  <property fmtid="{D5CDD505-2E9C-101B-9397-08002B2CF9AE}" pid="9" name="SpreadsheetBuilder_8">
    <vt:lpwstr>eyIwIjoiSGlzdG9yeSIsIjEiOjAsIjIiOjAsIjMiOjEsIjQiOjEsIjUiOjEsIjYiOjEsIjciOjEsIjgiOjAsIjkiOjEsIjEwIjowLCIxMSI6MCwiMTIiOjB9</vt:lpwstr>
  </property>
  <property fmtid="{D5CDD505-2E9C-101B-9397-08002B2CF9AE}" pid="10" name="SpreadsheetBuilder_9">
    <vt:lpwstr>eyIwIjoiSGlzdG9yeSIsIjEiOjAsIjIiOjAsIjMiOjEsIjQiOjEsIjUiOjEsIjYiOjEsIjciOjEsIjgiOjAsIjkiOjEsIjEwIjowLCIxMSI6MCwiMTIiOjB9</vt:lpwstr>
  </property>
  <property fmtid="{D5CDD505-2E9C-101B-9397-08002B2CF9AE}" pid="11" name="SpreadsheetBuilder_10">
    <vt:lpwstr>eyIwIjoiSGlzdG9yeSIsIjEiOjAsIjIiOjAsIjMiOjEsIjQiOjEsIjUiOjEsIjYiOjEsIjciOjEsIjgiOjAsIjkiOjEsIjEwIjowLCIxMSI6MCwiMTIiOjB9</vt:lpwstr>
  </property>
  <property fmtid="{D5CDD505-2E9C-101B-9397-08002B2CF9AE}" pid="12" name="SpreadsheetBuilder_11">
    <vt:lpwstr>eyIwIjoiSGlzdG9yeSIsIjEiOjAsIjIiOjAsIjMiOjEsIjQiOjEsIjUiOjEsIjYiOjEsIjciOjEsIjgiOjAsIjkiOjEsIjEwIjowLCIxMSI6MCwiMTIiOjB9</vt:lpwstr>
  </property>
  <property fmtid="{D5CDD505-2E9C-101B-9397-08002B2CF9AE}" pid="13" name="SpreadsheetBuilder_12">
    <vt:lpwstr>eyIwIjoiSGlzdG9yeSIsIjEiOjAsIjIiOjAsIjMiOjEsIjQiOjEsIjUiOjEsIjYiOjEsIjciOjEsIjgiOjAsIjkiOjEsIjEwIjowLCIxMSI6MCwiMTIiOjB9</vt:lpwstr>
  </property>
  <property fmtid="{D5CDD505-2E9C-101B-9397-08002B2CF9AE}" pid="14" name="SpreadsheetBuilder_13">
    <vt:lpwstr>eyIwIjoiSGlzdG9yeSIsIjEiOjAsIjIiOjAsIjMiOjEsIjQiOjEsIjUiOjEsIjYiOjEsIjciOjEsIjgiOjAsIjkiOjEsIjEwIjowLCIxMSI6MCwiMTIiOjB9</vt:lpwstr>
  </property>
  <property fmtid="{D5CDD505-2E9C-101B-9397-08002B2CF9AE}" pid="15" name="SpreadsheetBuilder_14">
    <vt:lpwstr>eyIwIjoiSGlzdG9yeSIsIjEiOjAsIjIiOjAsIjMiOjEsIjQiOjEsIjUiOjEsIjYiOjEsIjciOjEsIjgiOjAsIjkiOjEsIjEwIjowLCIxMSI6MCwiMTIiOjB9</vt:lpwstr>
  </property>
  <property fmtid="{D5CDD505-2E9C-101B-9397-08002B2CF9AE}" pid="16" name="SpreadsheetBuilder_15">
    <vt:lpwstr>eyIwIjoiSGlzdG9yeSIsIjEiOjAsIjIiOjAsIjMiOjEsIjQiOjEsIjUiOjEsIjYiOjEsIjciOjEsIjgiOjAsIjkiOjEsIjEwIjowLCIxMSI6MCwiMTIiOjB9</vt:lpwstr>
  </property>
  <property fmtid="{D5CDD505-2E9C-101B-9397-08002B2CF9AE}" pid="17" name="SpreadsheetBuilder_16">
    <vt:lpwstr>eyIwIjoiSGlzdG9yeSIsIjEiOjAsIjIiOjAsIjMiOjEsIjQiOjEsIjUiOjEsIjYiOjEsIjciOjEsIjgiOjAsIjkiOjEsIjEwIjowLCIxMSI6MCwiMTIiOjB9</vt:lpwstr>
  </property>
  <property fmtid="{D5CDD505-2E9C-101B-9397-08002B2CF9AE}" pid="18" name="SpreadsheetBuilder_17">
    <vt:lpwstr>eyIwIjoiSGlzdG9yeSIsIjEiOjAsIjIiOjAsIjMiOjEsIjQiOjEsIjUiOjEsIjYiOjEsIjciOjEsIjgiOjAsIjkiOjEsIjEwIjowLCIxMSI6MCwiMTIiOjB9</vt:lpwstr>
  </property>
  <property fmtid="{D5CDD505-2E9C-101B-9397-08002B2CF9AE}" pid="19" name="SpreadsheetBuilder_18">
    <vt:lpwstr>eyIwIjoiSGlzdG9yeSIsIjEiOjAsIjIiOjAsIjMiOjEsIjQiOjEsIjUiOjEsIjYiOjEsIjciOjEsIjgiOjAsIjkiOjEsIjEwIjowLCIxMSI6MCwiMTIiOjB9</vt:lpwstr>
  </property>
  <property fmtid="{D5CDD505-2E9C-101B-9397-08002B2CF9AE}" pid="20" name="SpreadsheetBuilder_19">
    <vt:lpwstr>eyIwIjoiSGlzdG9yeSIsIjEiOjAsIjIiOjAsIjMiOjEsIjQiOjEsIjUiOjEsIjYiOjEsIjciOjEsIjgiOjAsIjkiOjEsIjEwIjowLCIxMSI6MCwiMTIiOjB9</vt:lpwstr>
  </property>
  <property fmtid="{D5CDD505-2E9C-101B-9397-08002B2CF9AE}" pid="21" name="SpreadsheetBuilder_20">
    <vt:lpwstr>eyIwIjoiSGlzdG9yeSIsIjEiOjAsIjIiOjAsIjMiOjEsIjQiOjEsIjUiOjEsIjYiOjEsIjciOjEsIjgiOjAsIjkiOjEsIjEwIjowLCIxMSI6MCwiMTIiOjB9</vt:lpwstr>
  </property>
  <property fmtid="{D5CDD505-2E9C-101B-9397-08002B2CF9AE}" pid="22" name="SpreadsheetBuilder_21">
    <vt:lpwstr>eyIwIjoiSGlzdG9yeSIsIjEiOjAsIjIiOjAsIjMiOjEsIjQiOjEsIjUiOjEsIjYiOjEsIjciOjEsIjgiOjAsIjkiOjEsIjEwIjowLCIxMSI6MCwiMTIiOjB9</vt:lpwstr>
  </property>
  <property fmtid="{D5CDD505-2E9C-101B-9397-08002B2CF9AE}" pid="23" name="SpreadsheetBuilder_22">
    <vt:lpwstr>eyIwIjoiSGlzdG9yeSIsIjEiOjAsIjIiOjAsIjMiOjEsIjQiOjEsIjUiOjEsIjYiOjEsIjciOjEsIjgiOjAsIjkiOjEsIjEwIjowLCIxMSI6MCwiMTIiOjB9</vt:lpwstr>
  </property>
  <property fmtid="{D5CDD505-2E9C-101B-9397-08002B2CF9AE}" pid="24" name="SpreadsheetBuilder_23">
    <vt:lpwstr>eyIwIjoiSGlzdG9yeSIsIjEiOjAsIjIiOjAsIjMiOjEsIjQiOjEsIjUiOjEsIjYiOjEsIjciOjEsIjgiOjAsIjkiOjEsIjEwIjowLCIxMSI6MCwiMTIiOjB9</vt:lpwstr>
  </property>
  <property fmtid="{D5CDD505-2E9C-101B-9397-08002B2CF9AE}" pid="25" name="SpreadsheetBuilder_24">
    <vt:lpwstr>eyIwIjoiSGlzdG9yeSIsIjEiOjAsIjIiOjAsIjMiOjEsIjQiOjEsIjUiOjEsIjYiOjEsIjciOjEsIjgiOjAsIjkiOjEsIjEwIjowLCIxMSI6MCwiMTIiOjB9</vt:lpwstr>
  </property>
  <property fmtid="{D5CDD505-2E9C-101B-9397-08002B2CF9AE}" pid="26" name="SpreadsheetBuilder_25">
    <vt:lpwstr>eyIwIjoiSGlzdG9yeSIsIjEiOjAsIjIiOjAsIjMiOjEsIjQiOjEsIjUiOjEsIjYiOjEsIjciOjEsIjgiOjAsIjkiOjEsIjEwIjowLCIxMSI6MCwiMTIiOjB9</vt:lpwstr>
  </property>
  <property fmtid="{D5CDD505-2E9C-101B-9397-08002B2CF9AE}" pid="27" name="SpreadsheetBuilder_26">
    <vt:lpwstr>eyIwIjoiSGlzdG9yeSIsIjEiOjAsIjIiOjAsIjMiOjEsIjQiOjEsIjUiOjEsIjYiOjEsIjciOjEsIjgiOjAsIjkiOjEsIjEwIjowLCIxMSI6MCwiMTIiOjB9</vt:lpwstr>
  </property>
  <property fmtid="{D5CDD505-2E9C-101B-9397-08002B2CF9AE}" pid="28" name="SpreadsheetBuilder_27">
    <vt:lpwstr>eyIwIjoiSGlzdG9yeSIsIjEiOjAsIjIiOjAsIjMiOjEsIjQiOjEsIjUiOjEsIjYiOjEsIjciOjEsIjgiOjAsIjkiOjEsIjEwIjowLCIxMSI6MCwiMTIiOjB9</vt:lpwstr>
  </property>
  <property fmtid="{D5CDD505-2E9C-101B-9397-08002B2CF9AE}" pid="29" name="SpreadsheetBuilder_28">
    <vt:lpwstr>eyIwIjoiSGlzdG9yeSIsIjEiOjAsIjIiOjAsIjMiOjEsIjQiOjEsIjUiOjEsIjYiOjEsIjciOjEsIjgiOjAsIjkiOjEsIjEwIjowLCIxMSI6MCwiMTIiOjB9</vt:lpwstr>
  </property>
  <property fmtid="{D5CDD505-2E9C-101B-9397-08002B2CF9AE}" pid="30" name="SpreadsheetBuilder_29">
    <vt:lpwstr>eyIwIjoiSGlzdG9yeSIsIjEiOjAsIjIiOjAsIjMiOjEsIjQiOjEsIjUiOjEsIjYiOjEsIjciOjEsIjgiOjAsIjkiOjEsIjEwIjowLCIxMSI6MCwiMTIiOjB9</vt:lpwstr>
  </property>
  <property fmtid="{D5CDD505-2E9C-101B-9397-08002B2CF9AE}" pid="31" name="SpreadsheetBuilder_30">
    <vt:lpwstr>eyIwIjoiSGlzdG9yeSIsIjEiOjAsIjIiOjAsIjMiOjEsIjQiOjEsIjUiOjEsIjYiOjEsIjciOjEsIjgiOjAsIjkiOjEsIjEwIjowLCIxMSI6MCwiMTIiOjB9</vt:lpwstr>
  </property>
  <property fmtid="{D5CDD505-2E9C-101B-9397-08002B2CF9AE}" pid="32" name="SpreadsheetBuilder_31">
    <vt:lpwstr>eyIwIjoiSGlzdG9yeSIsIjEiOjAsIjIiOjAsIjMiOjEsIjQiOjEsIjUiOjEsIjYiOjEsIjciOjEsIjgiOjAsIjkiOjEsIjEwIjowLCIxMSI6MCwiMTIiOjB9</vt:lpwstr>
  </property>
  <property fmtid="{D5CDD505-2E9C-101B-9397-08002B2CF9AE}" pid="33" name="SpreadsheetBuilder_32">
    <vt:lpwstr>eyIwIjoiSGlzdG9yeSIsIjEiOjAsIjIiOjAsIjMiOjEsIjQiOjEsIjUiOjEsIjYiOjEsIjciOjEsIjgiOjAsIjkiOjEsIjEwIjowLCIxMSI6MCwiMTIiOjB9</vt:lpwstr>
  </property>
  <property fmtid="{D5CDD505-2E9C-101B-9397-08002B2CF9AE}" pid="34" name="SpreadsheetBuilder_33">
    <vt:lpwstr>eyIwIjoiSGlzdG9yeSIsIjEiOjAsIjIiOjAsIjMiOjEsIjQiOjEsIjUiOjEsIjYiOjEsIjciOjEsIjgiOjAsIjkiOjEsIjEwIjowLCIxMSI6MCwiMTIiOjB9</vt:lpwstr>
  </property>
  <property fmtid="{D5CDD505-2E9C-101B-9397-08002B2CF9AE}" pid="35" name="SpreadsheetBuilder_34">
    <vt:lpwstr>eyIwIjoiSGlzdG9yeSIsIjEiOjAsIjIiOjAsIjMiOjEsIjQiOjEsIjUiOjEsIjYiOjEsIjciOjEsIjgiOjAsIjkiOjEsIjEwIjowLCIxMSI6MCwiMTIiOjB9</vt:lpwstr>
  </property>
  <property fmtid="{D5CDD505-2E9C-101B-9397-08002B2CF9AE}" pid="36" name="SpreadsheetBuilder_35">
    <vt:lpwstr>eyIwIjoiSGlzdG9yeSIsIjEiOjAsIjIiOjAsIjMiOjEsIjQiOjEsIjUiOjEsIjYiOjEsIjciOjEsIjgiOjAsIjkiOjEsIjEwIjowLCIxMSI6MCwiMTIiOjB9</vt:lpwstr>
  </property>
  <property fmtid="{D5CDD505-2E9C-101B-9397-08002B2CF9AE}" pid="37" name="SpreadsheetBuilder_36">
    <vt:lpwstr>eyIwIjoiSGlzdG9yeSIsIjEiOjAsIjIiOjAsIjMiOjEsIjQiOjEsIjUiOjEsIjYiOjEsIjciOjEsIjgiOjAsIjkiOjEsIjEwIjowLCIxMSI6MCwiMTIiOjB9</vt:lpwstr>
  </property>
  <property fmtid="{D5CDD505-2E9C-101B-9397-08002B2CF9AE}" pid="38" name="SpreadsheetBuilder_37">
    <vt:lpwstr>eyIwIjoiSGlzdG9yeSIsIjEiOjAsIjIiOjAsIjMiOjEsIjQiOjEsIjUiOjEsIjYiOjEsIjciOjEsIjgiOjAsIjkiOjEsIjEwIjowLCIxMSI6MCwiMTIiOjB9</vt:lpwstr>
  </property>
  <property fmtid="{D5CDD505-2E9C-101B-9397-08002B2CF9AE}" pid="39" name="SpreadsheetBuilder_38">
    <vt:lpwstr>eyIwIjoiSGlzdG9yeSIsIjEiOjAsIjIiOjAsIjMiOjEsIjQiOjEsIjUiOjEsIjYiOjEsIjciOjEsIjgiOjAsIjkiOjEsIjEwIjowLCIxMSI6MCwiMTIiOjB9</vt:lpwstr>
  </property>
  <property fmtid="{D5CDD505-2E9C-101B-9397-08002B2CF9AE}" pid="40" name="SpreadsheetBuilder_39">
    <vt:lpwstr>eyIwIjoiSGlzdG9yeSIsIjEiOjAsIjIiOjAsIjMiOjEsIjQiOjEsIjUiOjEsIjYiOjEsIjciOjEsIjgiOjAsIjkiOjEsIjEwIjowLCIxMSI6MCwiMTIiOjB9</vt:lpwstr>
  </property>
  <property fmtid="{D5CDD505-2E9C-101B-9397-08002B2CF9AE}" pid="41" name="SpreadsheetBuilder_40">
    <vt:lpwstr>eyIwIjoiSGlzdG9yeSIsIjEiOjAsIjIiOjAsIjMiOjEsIjQiOjEsIjUiOjEsIjYiOjEsIjciOjEsIjgiOjAsIjkiOjEsIjEwIjowLCIxMSI6MCwiMTIiOjB9</vt:lpwstr>
  </property>
  <property fmtid="{D5CDD505-2E9C-101B-9397-08002B2CF9AE}" pid="42" name="SpreadsheetBuilder_41">
    <vt:lpwstr>eyIwIjoiSGlzdG9yeSIsIjEiOjAsIjIiOjAsIjMiOjEsIjQiOjEsIjUiOjEsIjYiOjEsIjciOjEsIjgiOjAsIjkiOjEsIjEwIjowLCIxMSI6MCwiMTIiOjB9</vt:lpwstr>
  </property>
  <property fmtid="{D5CDD505-2E9C-101B-9397-08002B2CF9AE}" pid="43" name="SpreadsheetBuilder_42">
    <vt:lpwstr>eyIwIjoiSGlzdG9yeSIsIjEiOjAsIjIiOjAsIjMiOjEsIjQiOjEsIjUiOjEsIjYiOjEsIjciOjEsIjgiOjAsIjkiOjEsIjEwIjowLCIxMSI6MCwiMTIiOjB9</vt:lpwstr>
  </property>
  <property fmtid="{D5CDD505-2E9C-101B-9397-08002B2CF9AE}" pid="44" name="SpreadsheetBuilder_43">
    <vt:lpwstr>eyIwIjoiSGlzdG9yeSIsIjEiOjAsIjIiOjAsIjMiOjEsIjQiOjEsIjUiOjEsIjYiOjEsIjciOjEsIjgiOjAsIjkiOjEsIjEwIjowLCIxMSI6MCwiMTIiOjB9</vt:lpwstr>
  </property>
  <property fmtid="{D5CDD505-2E9C-101B-9397-08002B2CF9AE}" pid="45" name="SpreadsheetBuilder_44">
    <vt:lpwstr>eyIwIjoiSGlzdG9yeSIsIjEiOjAsIjIiOjAsIjMiOjEsIjQiOjEsIjUiOjEsIjYiOjEsIjciOjEsIjgiOjAsIjkiOjEsIjEwIjowLCIxMSI6MCwiMTIiOjB9</vt:lpwstr>
  </property>
  <property fmtid="{D5CDD505-2E9C-101B-9397-08002B2CF9AE}" pid="46" name="SpreadsheetBuilder_45">
    <vt:lpwstr>eyIwIjoiSGlzdG9yeSIsIjEiOjAsIjIiOjAsIjMiOjEsIjQiOjEsIjUiOjEsIjYiOjEsIjciOjEsIjgiOjAsIjkiOjEsIjEwIjowLCIxMSI6MCwiMTIiOjB9</vt:lpwstr>
  </property>
  <property fmtid="{D5CDD505-2E9C-101B-9397-08002B2CF9AE}" pid="47" name="SpreadsheetBuilder_46">
    <vt:lpwstr>eyIwIjoiSGlzdG9yeSIsIjEiOjAsIjIiOjAsIjMiOjEsIjQiOjEsIjUiOjEsIjYiOjEsIjciOjEsIjgiOjAsIjkiOjEsIjEwIjowLCIxMSI6MCwiMTIiOjB9</vt:lpwstr>
  </property>
  <property fmtid="{D5CDD505-2E9C-101B-9397-08002B2CF9AE}" pid="48" name="SpreadsheetBuilder_47">
    <vt:lpwstr>eyIwIjoiSGlzdG9yeSIsIjEiOjAsIjIiOjAsIjMiOjEsIjQiOjEsIjUiOjEsIjYiOjEsIjciOjEsIjgiOjAsIjkiOjEsIjEwIjowLCIxMSI6MCwiMTIiOjB9</vt:lpwstr>
  </property>
  <property fmtid="{D5CDD505-2E9C-101B-9397-08002B2CF9AE}" pid="49" name="SpreadsheetBuilder_48">
    <vt:lpwstr>eyIwIjoiSGlzdG9yeSIsIjEiOjAsIjIiOjAsIjMiOjEsIjQiOjEsIjUiOjEsIjYiOjEsIjciOjEsIjgiOjAsIjkiOjEsIjEwIjowLCIxMSI6MCwiMTIiOjB9</vt:lpwstr>
  </property>
  <property fmtid="{D5CDD505-2E9C-101B-9397-08002B2CF9AE}" pid="50" name="SpreadsheetBuilder_49">
    <vt:lpwstr>eyIwIjoiSGlzdG9yeSIsIjEiOjAsIjIiOjAsIjMiOjEsIjQiOjEsIjUiOjEsIjYiOjEsIjciOjEsIjgiOjAsIjkiOjEsIjEwIjowLCIxMSI6MCwiMTIiOjB9</vt:lpwstr>
  </property>
  <property fmtid="{D5CDD505-2E9C-101B-9397-08002B2CF9AE}" pid="51" name="SpreadsheetBuilder_50">
    <vt:lpwstr>eyIwIjoiSGlzdG9yeSIsIjEiOjAsIjIiOjAsIjMiOjEsIjQiOjEsIjUiOjEsIjYiOjEsIjciOjEsIjgiOjAsIjkiOjEsIjEwIjowLCIxMSI6MCwiMTIiOjB9</vt:lpwstr>
  </property>
  <property fmtid="{D5CDD505-2E9C-101B-9397-08002B2CF9AE}" pid="52" name="SpreadsheetBuilder_51">
    <vt:lpwstr>eyIwIjoiSGlzdG9yeSIsIjEiOjAsIjIiOjAsIjMiOjEsIjQiOjEsIjUiOjEsIjYiOjEsIjciOjEsIjgiOjAsIjkiOjEsIjEwIjowLCIxMSI6MCwiMTIiOjB9</vt:lpwstr>
  </property>
  <property fmtid="{D5CDD505-2E9C-101B-9397-08002B2CF9AE}" pid="53" name="SpreadsheetBuilder_52">
    <vt:lpwstr>eyIwIjoiSGlzdG9yeSIsIjEiOjAsIjIiOjAsIjMiOjEsIjQiOjEsIjUiOjEsIjYiOjEsIjciOjEsIjgiOjAsIjkiOjEsIjEwIjowLCIxMSI6MCwiMTIiOjB9</vt:lpwstr>
  </property>
  <property fmtid="{D5CDD505-2E9C-101B-9397-08002B2CF9AE}" pid="54" name="SpreadsheetBuilder_53">
    <vt:lpwstr>eyIwIjoiSGlzdG9yeSIsIjEiOjAsIjIiOjAsIjMiOjEsIjQiOjEsIjUiOjEsIjYiOjEsIjciOjEsIjgiOjAsIjkiOjEsIjEwIjowLCIxMSI6MCwiMTIiOjB9</vt:lpwstr>
  </property>
  <property fmtid="{D5CDD505-2E9C-101B-9397-08002B2CF9AE}" pid="55" name="SpreadsheetBuilder_54">
    <vt:lpwstr>eyIwIjoiSGlzdG9yeSIsIjEiOjAsIjIiOjAsIjMiOjEsIjQiOjEsIjUiOjEsIjYiOjEsIjciOjEsIjgiOjAsIjkiOjEsIjEwIjowLCIxMSI6MCwiMTIiOjB9</vt:lpwstr>
  </property>
  <property fmtid="{D5CDD505-2E9C-101B-9397-08002B2CF9AE}" pid="56" name="SpreadsheetBuilder_55">
    <vt:lpwstr>eyIwIjoiSGlzdG9yeSIsIjEiOjAsIjIiOjAsIjMiOjEsIjQiOjEsIjUiOjEsIjYiOjEsIjciOjEsIjgiOjAsIjkiOjEsIjEwIjowLCIxMSI6MCwiMTIiOjB9</vt:lpwstr>
  </property>
  <property fmtid="{D5CDD505-2E9C-101B-9397-08002B2CF9AE}" pid="57" name="SpreadsheetBuilder_56">
    <vt:lpwstr>eyIwIjoiSGlzdG9yeSIsIjEiOjAsIjIiOjAsIjMiOjEsIjQiOjEsIjUiOjEsIjYiOjEsIjciOjEsIjgiOjAsIjkiOjEsIjEwIjowLCIxMSI6MCwiMTIiOjB9</vt:lpwstr>
  </property>
  <property fmtid="{D5CDD505-2E9C-101B-9397-08002B2CF9AE}" pid="58" name="SpreadsheetBuilder_57">
    <vt:lpwstr>eyIwIjoiSGlzdG9yeSIsIjEiOjAsIjIiOjAsIjMiOjEsIjQiOjEsIjUiOjEsIjYiOjEsIjciOjEsIjgiOjAsIjkiOjEsIjEwIjowLCIxMSI6MCwiMTIiOjB9</vt:lpwstr>
  </property>
  <property fmtid="{D5CDD505-2E9C-101B-9397-08002B2CF9AE}" pid="59" name="SpreadsheetBuilder_58">
    <vt:lpwstr>eyIwIjoiSGlzdG9yeSIsIjEiOjAsIjIiOjAsIjMiOjEsIjQiOjEsIjUiOjEsIjYiOjEsIjciOjEsIjgiOjAsIjkiOjEsIjEwIjowLCIxMSI6MCwiMTIiOjB9</vt:lpwstr>
  </property>
  <property fmtid="{D5CDD505-2E9C-101B-9397-08002B2CF9AE}" pid="60" name="SpreadsheetBuilder_59">
    <vt:lpwstr>eyIwIjoiSGlzdG9yeSIsIjEiOjAsIjIiOjAsIjMiOjEsIjQiOjEsIjUiOjEsIjYiOjEsIjciOjEsIjgiOjAsIjkiOjEsIjEwIjowLCIxMSI6MCwiMTIiOjB9</vt:lpwstr>
  </property>
  <property fmtid="{D5CDD505-2E9C-101B-9397-08002B2CF9AE}" pid="61" name="SpreadsheetBuilder_60">
    <vt:lpwstr>eyIwIjoiSGlzdG9yeSIsIjEiOjAsIjIiOjAsIjMiOjEsIjQiOjEsIjUiOjEsIjYiOjEsIjciOjEsIjgiOjAsIjkiOjEsIjEwIjowLCIxMSI6MCwiMTIiOjB9</vt:lpwstr>
  </property>
  <property fmtid="{D5CDD505-2E9C-101B-9397-08002B2CF9AE}" pid="62" name="SpreadsheetBuilder_61">
    <vt:lpwstr>eyIwIjoiSGlzdG9yeSIsIjEiOjAsIjIiOjAsIjMiOjEsIjQiOjEsIjUiOjEsIjYiOjEsIjciOjEsIjgiOjAsIjkiOjEsIjEwIjowLCIxMSI6MCwiMTIiOjB9</vt:lpwstr>
  </property>
  <property fmtid="{D5CDD505-2E9C-101B-9397-08002B2CF9AE}" pid="63" name="SpreadsheetBuilder_62">
    <vt:lpwstr>eyIwIjoiSGlzdG9yeSIsIjEiOjAsIjIiOjAsIjMiOjEsIjQiOjEsIjUiOjEsIjYiOjEsIjciOjEsIjgiOjAsIjkiOjEsIjEwIjowLCIxMSI6MCwiMTIiOjB9</vt:lpwstr>
  </property>
  <property fmtid="{D5CDD505-2E9C-101B-9397-08002B2CF9AE}" pid="64" name="SpreadsheetBuilder_63">
    <vt:lpwstr>eyIwIjoiSGlzdG9yeSIsIjEiOjAsIjIiOjAsIjMiOjEsIjQiOjEsIjUiOjEsIjYiOjEsIjciOjEsIjgiOjAsIjkiOjEsIjEwIjowLCIxMSI6MCwiMTIiOjB9</vt:lpwstr>
  </property>
  <property fmtid="{D5CDD505-2E9C-101B-9397-08002B2CF9AE}" pid="65" name="SpreadsheetBuilder_64">
    <vt:lpwstr>eyIwIjoiSGlzdG9yeSIsIjEiOjAsIjIiOjAsIjMiOjEsIjQiOjEsIjUiOjEsIjYiOjEsIjciOjEsIjgiOjAsIjkiOjEsIjEwIjowLCIxMSI6MCwiMTIiOjB9</vt:lpwstr>
  </property>
  <property fmtid="{D5CDD505-2E9C-101B-9397-08002B2CF9AE}" pid="66" name="SpreadsheetBuilder_65">
    <vt:lpwstr>eyIwIjoiSGlzdG9yeSIsIjEiOjAsIjIiOjAsIjMiOjEsIjQiOjEsIjUiOjEsIjYiOjEsIjciOjEsIjgiOjAsIjkiOjEsIjEwIjowLCIxMSI6MCwiMTIiOjB9</vt:lpwstr>
  </property>
  <property fmtid="{D5CDD505-2E9C-101B-9397-08002B2CF9AE}" pid="67" name="SpreadsheetBuilder_66">
    <vt:lpwstr>eyIwIjoiSGlzdG9yeSIsIjEiOjAsIjIiOjAsIjMiOjEsIjQiOjEsIjUiOjEsIjYiOjEsIjciOjEsIjgiOjAsIjkiOjEsIjEwIjowLCIxMSI6MCwiMTIiOjB9</vt:lpwstr>
  </property>
  <property fmtid="{D5CDD505-2E9C-101B-9397-08002B2CF9AE}" pid="68" name="SpreadsheetBuilder_67">
    <vt:lpwstr>eyIwIjoiSGlzdG9yeSIsIjEiOjAsIjIiOjAsIjMiOjEsIjQiOjEsIjUiOjEsIjYiOjEsIjciOjEsIjgiOjAsIjkiOjEsIjEwIjowLCIxMSI6MCwiMTIiOjB9</vt:lpwstr>
  </property>
  <property fmtid="{D5CDD505-2E9C-101B-9397-08002B2CF9AE}" pid="69" name="SpreadsheetBuilder_68">
    <vt:lpwstr>eyIwIjoiSGlzdG9yeSIsIjEiOjAsIjIiOjAsIjMiOjEsIjQiOjEsIjUiOjEsIjYiOjEsIjciOjEsIjgiOjAsIjkiOjEsIjEwIjowLCIxMSI6MCwiMTIiOjB9</vt:lpwstr>
  </property>
  <property fmtid="{D5CDD505-2E9C-101B-9397-08002B2CF9AE}" pid="70" name="SpreadsheetBuilder_69">
    <vt:lpwstr>eyIwIjoiSGlzdG9yeSIsIjEiOjAsIjIiOjAsIjMiOjEsIjQiOjEsIjUiOjEsIjYiOjEsIjciOjEsIjgiOjAsIjkiOjEsIjEwIjowLCIxMSI6MCwiMTIiOjB9</vt:lpwstr>
  </property>
  <property fmtid="{D5CDD505-2E9C-101B-9397-08002B2CF9AE}" pid="71" name="SpreadsheetBuilder_70">
    <vt:lpwstr>eyIwIjoiSGlzdG9yeSIsIjEiOjAsIjIiOjAsIjMiOjEsIjQiOjEsIjUiOjEsIjYiOjEsIjciOjEsIjgiOjAsIjkiOjEsIjEwIjowLCIxMSI6MCwiMTIiOjB9</vt:lpwstr>
  </property>
  <property fmtid="{D5CDD505-2E9C-101B-9397-08002B2CF9AE}" pid="72" name="SpreadsheetBuilder_71">
    <vt:lpwstr>eyIwIjoiSGlzdG9yeSIsIjEiOjAsIjIiOjAsIjMiOjEsIjQiOjEsIjUiOjEsIjYiOjEsIjciOjEsIjgiOjAsIjkiOjEsIjEwIjowLCIxMSI6MCwiMTIiOjB9</vt:lpwstr>
  </property>
  <property fmtid="{D5CDD505-2E9C-101B-9397-08002B2CF9AE}" pid="73" name="SpreadsheetBuilder_72">
    <vt:lpwstr>eyIwIjoiSGlzdG9yeSIsIjEiOjAsIjIiOjAsIjMiOjEsIjQiOjEsIjUiOjEsIjYiOjEsIjciOjEsIjgiOjAsIjkiOjEsIjEwIjowLCIxMSI6MCwiMTIiOjB9</vt:lpwstr>
  </property>
  <property fmtid="{D5CDD505-2E9C-101B-9397-08002B2CF9AE}" pid="74" name="SpreadsheetBuilder_73">
    <vt:lpwstr>eyIwIjoiSGlzdG9yeSIsIjEiOjAsIjIiOjAsIjMiOjEsIjQiOjEsIjUiOjEsIjYiOjEsIjciOjEsIjgiOjAsIjkiOjEsIjEwIjowLCIxMSI6MCwiMTIiOjB9</vt:lpwstr>
  </property>
  <property fmtid="{D5CDD505-2E9C-101B-9397-08002B2CF9AE}" pid="75" name="SpreadsheetBuilder_74">
    <vt:lpwstr>eyIwIjoiSGlzdG9yeSIsIjEiOjAsIjIiOjAsIjMiOjEsIjQiOjEsIjUiOjEsIjYiOjEsIjciOjEsIjgiOjAsIjkiOjEsIjEwIjowLCIxMSI6MCwiMTIiOjB9</vt:lpwstr>
  </property>
  <property fmtid="{D5CDD505-2E9C-101B-9397-08002B2CF9AE}" pid="76" name="SpreadsheetBuilder_75">
    <vt:lpwstr>eyIwIjoiSGlzdG9yeSIsIjEiOjAsIjIiOjAsIjMiOjEsIjQiOjEsIjUiOjEsIjYiOjEsIjciOjEsIjgiOjAsIjkiOjEsIjEwIjowLCIxMSI6MCwiMTIiOjB9</vt:lpwstr>
  </property>
  <property fmtid="{D5CDD505-2E9C-101B-9397-08002B2CF9AE}" pid="77" name="SpreadsheetBuilder_76">
    <vt:lpwstr>eyIwIjoiSGlzdG9yeSIsIjEiOjAsIjIiOjAsIjMiOjEsIjQiOjEsIjUiOjEsIjYiOjEsIjciOjEsIjgiOjAsIjkiOjEsIjEwIjowLCIxMSI6MCwiMTIiOjB9</vt:lpwstr>
  </property>
  <property fmtid="{D5CDD505-2E9C-101B-9397-08002B2CF9AE}" pid="78" name="SpreadsheetBuilder_77">
    <vt:lpwstr>eyIwIjoiSGlzdG9yeSIsIjEiOjAsIjIiOjAsIjMiOjEsIjQiOjEsIjUiOjEsIjYiOjEsIjciOjEsIjgiOjAsIjkiOjEsIjEwIjowLCIxMSI6MCwiMTIiOjB9</vt:lpwstr>
  </property>
  <property fmtid="{D5CDD505-2E9C-101B-9397-08002B2CF9AE}" pid="79" name="SpreadsheetBuilder_78">
    <vt:lpwstr>eyIwIjoiSGlzdG9yeSIsIjEiOjAsIjIiOjAsIjMiOjEsIjQiOjEsIjUiOjEsIjYiOjEsIjciOjEsIjgiOjAsIjkiOjEsIjEwIjowLCIxMSI6MCwiMTIiOjB9</vt:lpwstr>
  </property>
  <property fmtid="{D5CDD505-2E9C-101B-9397-08002B2CF9AE}" pid="80" name="SpreadsheetBuilder_79">
    <vt:lpwstr>eyIwIjoiSGlzdG9yeSIsIjEiOjAsIjIiOjAsIjMiOjEsIjQiOjEsIjUiOjEsIjYiOjEsIjciOjEsIjgiOjAsIjkiOjEsIjEwIjowLCIxMSI6MCwiMTIiOjB9</vt:lpwstr>
  </property>
  <property fmtid="{D5CDD505-2E9C-101B-9397-08002B2CF9AE}" pid="81" name="SpreadsheetBuilder_80">
    <vt:lpwstr>eyIwIjoiSGlzdG9yeSIsIjEiOjAsIjIiOjAsIjMiOjEsIjQiOjEsIjUiOjEsIjYiOjEsIjciOjEsIjgiOjAsIjkiOjEsIjEwIjowLCIxMSI6MCwiMTIiOjB9</vt:lpwstr>
  </property>
  <property fmtid="{D5CDD505-2E9C-101B-9397-08002B2CF9AE}" pid="82" name="SpreadsheetBuilder_81">
    <vt:lpwstr>eyIwIjoiSGlzdG9yeSIsIjEiOjAsIjIiOjAsIjMiOjEsIjQiOjEsIjUiOjEsIjYiOjEsIjciOjEsIjgiOjAsIjkiOjEsIjEwIjowLCIxMSI6MCwiMTIiOjB9</vt:lpwstr>
  </property>
  <property fmtid="{D5CDD505-2E9C-101B-9397-08002B2CF9AE}" pid="83" name="SpreadsheetBuilder_82">
    <vt:lpwstr>eyIwIjoiSGlzdG9yeSIsIjEiOjAsIjIiOjAsIjMiOjEsIjQiOjEsIjUiOjEsIjYiOjEsIjciOjEsIjgiOjAsIjkiOjEsIjEwIjowLCIxMSI6MCwiMTIiOjB9</vt:lpwstr>
  </property>
  <property fmtid="{D5CDD505-2E9C-101B-9397-08002B2CF9AE}" pid="84" name="SpreadsheetBuilder_83">
    <vt:lpwstr>eyIwIjoiSGlzdG9yeSIsIjEiOjAsIjIiOjAsIjMiOjEsIjQiOjEsIjUiOjEsIjYiOjEsIjciOjEsIjgiOjAsIjkiOjEsIjEwIjowLCIxMSI6MCwiMTIiOjB9</vt:lpwstr>
  </property>
  <property fmtid="{D5CDD505-2E9C-101B-9397-08002B2CF9AE}" pid="85" name="SpreadsheetBuilder_84">
    <vt:lpwstr>eyIwIjoiSGlzdG9yeSIsIjEiOjAsIjIiOjAsIjMiOjEsIjQiOjEsIjUiOjEsIjYiOjEsIjciOjEsIjgiOjAsIjkiOjEsIjEwIjowLCIxMSI6MCwiMTIiOjB9</vt:lpwstr>
  </property>
  <property fmtid="{D5CDD505-2E9C-101B-9397-08002B2CF9AE}" pid="86" name="SpreadsheetBuilder_85">
    <vt:lpwstr>eyIwIjoiSGlzdG9yeSIsIjEiOjAsIjIiOjAsIjMiOjEsIjQiOjEsIjUiOjEsIjYiOjEsIjciOjEsIjgiOjAsIjkiOjEsIjEwIjowLCIxMSI6MCwiMTIiOjB9</vt:lpwstr>
  </property>
  <property fmtid="{D5CDD505-2E9C-101B-9397-08002B2CF9AE}" pid="87" name="SpreadsheetBuilder_86">
    <vt:lpwstr>eyIwIjoiSGlzdG9yeSIsIjEiOjAsIjIiOjAsIjMiOjEsIjQiOjEsIjUiOjEsIjYiOjEsIjciOjEsIjgiOjAsIjkiOjEsIjEwIjowLCIxMSI6MCwiMTIiOjB9</vt:lpwstr>
  </property>
  <property fmtid="{D5CDD505-2E9C-101B-9397-08002B2CF9AE}" pid="88" name="SpreadsheetBuilder_87">
    <vt:lpwstr>eyIwIjoiSGlzdG9yeSIsIjEiOjAsIjIiOjAsIjMiOjEsIjQiOjEsIjUiOjEsIjYiOjEsIjciOjEsIjgiOjAsIjkiOjEsIjEwIjowLCIxMSI6MCwiMTIiOjB9</vt:lpwstr>
  </property>
  <property fmtid="{D5CDD505-2E9C-101B-9397-08002B2CF9AE}" pid="89" name="SpreadsheetBuilder_88">
    <vt:lpwstr>eyIwIjoiSGlzdG9yeSIsIjEiOjAsIjIiOjAsIjMiOjEsIjQiOjEsIjUiOjEsIjYiOjEsIjciOjEsIjgiOjAsIjkiOjEsIjEwIjowLCIxMSI6MCwiMTIiOjB9</vt:lpwstr>
  </property>
  <property fmtid="{D5CDD505-2E9C-101B-9397-08002B2CF9AE}" pid="90" name="SpreadsheetBuilder_89">
    <vt:lpwstr>eyIwIjoiSGlzdG9yeSIsIjEiOjAsIjIiOjAsIjMiOjEsIjQiOjEsIjUiOjEsIjYiOjEsIjciOjEsIjgiOjAsIjkiOjEsIjEwIjowLCIxMSI6MCwiMTIiOjB9</vt:lpwstr>
  </property>
  <property fmtid="{D5CDD505-2E9C-101B-9397-08002B2CF9AE}" pid="91" name="SpreadsheetBuilder_90">
    <vt:lpwstr>eyIwIjoiSGlzdG9yeSIsIjEiOjAsIjIiOjAsIjMiOjEsIjQiOjEsIjUiOjEsIjYiOjEsIjciOjEsIjgiOjAsIjkiOjEsIjEwIjowLCIxMSI6MCwiMTIiOjB9</vt:lpwstr>
  </property>
  <property fmtid="{D5CDD505-2E9C-101B-9397-08002B2CF9AE}" pid="92" name="SpreadsheetBuilder_91">
    <vt:lpwstr>eyIwIjoiSGlzdG9yeSIsIjEiOjAsIjIiOjAsIjMiOjEsIjQiOjEsIjUiOjEsIjYiOjEsIjciOjEsIjgiOjAsIjkiOjEsIjEwIjowLCIxMSI6MCwiMTIiOjB9</vt:lpwstr>
  </property>
  <property fmtid="{D5CDD505-2E9C-101B-9397-08002B2CF9AE}" pid="93" name="SpreadsheetBuilder_92">
    <vt:lpwstr>eyIwIjoiSGlzdG9yeSIsIjEiOjAsIjIiOjAsIjMiOjEsIjQiOjEsIjUiOjEsIjYiOjEsIjciOjEsIjgiOjAsIjkiOjEsIjEwIjowLCIxMSI6MCwiMTIiOjB9</vt:lpwstr>
  </property>
  <property fmtid="{D5CDD505-2E9C-101B-9397-08002B2CF9AE}" pid="94" name="SpreadsheetBuilder_93">
    <vt:lpwstr>eyIwIjoiSGlzdG9yeSIsIjEiOjAsIjIiOjAsIjMiOjEsIjQiOjEsIjUiOjEsIjYiOjEsIjciOjEsIjgiOjAsIjkiOjEsIjEwIjowLCIxMSI6MCwiMTIiOjB9</vt:lpwstr>
  </property>
  <property fmtid="{D5CDD505-2E9C-101B-9397-08002B2CF9AE}" pid="95" name="SpreadsheetBuilder_94">
    <vt:lpwstr>eyIwIjoiSGlzdG9yeSIsIjEiOjAsIjIiOjAsIjMiOjEsIjQiOjEsIjUiOjEsIjYiOjEsIjciOjEsIjgiOjAsIjkiOjEsIjEwIjowLCIxMSI6MCwiMTIiOjB9</vt:lpwstr>
  </property>
  <property fmtid="{D5CDD505-2E9C-101B-9397-08002B2CF9AE}" pid="96" name="SpreadsheetBuilder_95">
    <vt:lpwstr>eyIwIjoiSGlzdG9yeSIsIjEiOjAsIjIiOjAsIjMiOjEsIjQiOjEsIjUiOjEsIjYiOjEsIjciOjEsIjgiOjAsIjkiOjEsIjEwIjowLCIxMSI6MCwiMTIiOjB9</vt:lpwstr>
  </property>
  <property fmtid="{D5CDD505-2E9C-101B-9397-08002B2CF9AE}" pid="97" name="SpreadsheetBuilder_96">
    <vt:lpwstr>eyIwIjoiSGlzdG9yeSIsIjEiOjAsIjIiOjAsIjMiOjEsIjQiOjEsIjUiOjEsIjYiOjEsIjciOjEsIjgiOjAsIjkiOjEsIjEwIjowLCIxMSI6MCwiMTIiOjB9</vt:lpwstr>
  </property>
  <property fmtid="{D5CDD505-2E9C-101B-9397-08002B2CF9AE}" pid="98" name="SpreadsheetBuilder_97">
    <vt:lpwstr>eyIwIjoiSGlzdG9yeSIsIjEiOjAsIjIiOjAsIjMiOjEsIjQiOjEsIjUiOjEsIjYiOjEsIjciOjEsIjgiOjAsIjkiOjEsIjEwIjowLCIxMSI6MCwiMTIiOjB9</vt:lpwstr>
  </property>
  <property fmtid="{D5CDD505-2E9C-101B-9397-08002B2CF9AE}" pid="99" name="SpreadsheetBuilder_98">
    <vt:lpwstr>eyIwIjoiSGlzdG9yeSIsIjEiOjAsIjIiOjAsIjMiOjEsIjQiOjEsIjUiOjEsIjYiOjEsIjciOjEsIjgiOjAsIjkiOjEsIjEwIjowLCIxMSI6MCwiMTIiOjB9</vt:lpwstr>
  </property>
  <property fmtid="{D5CDD505-2E9C-101B-9397-08002B2CF9AE}" pid="100" name="SpreadsheetBuilder_99">
    <vt:lpwstr>eyIwIjoiSGlzdG9yeSIsIjEiOjAsIjIiOjAsIjMiOjEsIjQiOjEsIjUiOjEsIjYiOjEsIjciOjEsIjgiOjAsIjkiOjEsIjEwIjowLCIxMSI6MCwiMTIiOjB9</vt:lpwstr>
  </property>
  <property fmtid="{D5CDD505-2E9C-101B-9397-08002B2CF9AE}" pid="101" name="SpreadsheetBuilder_100">
    <vt:lpwstr>eyIwIjoiSGlzdG9yeSIsIjEiOjAsIjIiOjAsIjMiOjEsIjQiOjEsIjUiOjEsIjYiOjEsIjciOjEsIjgiOjAsIjkiOjEsIjEwIjowLCIxMSI6MCwiMTIiOjB9</vt:lpwstr>
  </property>
  <property fmtid="{D5CDD505-2E9C-101B-9397-08002B2CF9AE}" pid="102" name="SpreadsheetBuilder_101">
    <vt:lpwstr>eyIwIjoiSGlzdG9yeSIsIjEiOjAsIjIiOjAsIjMiOjEsIjQiOjEsIjUiOjEsIjYiOjEsIjciOjEsIjgiOjAsIjkiOjEsIjEwIjowLCIxMSI6MCwiMTIiOjB9</vt:lpwstr>
  </property>
  <property fmtid="{D5CDD505-2E9C-101B-9397-08002B2CF9AE}" pid="103" name="SpreadsheetBuilder_102">
    <vt:lpwstr>eyIwIjoiSGlzdG9yeSIsIjEiOjAsIjIiOjAsIjMiOjEsIjQiOjEsIjUiOjEsIjYiOjEsIjciOjEsIjgiOjAsIjkiOjEsIjEwIjowLCIxMSI6MCwiMTIiOjB9</vt:lpwstr>
  </property>
  <property fmtid="{D5CDD505-2E9C-101B-9397-08002B2CF9AE}" pid="104" name="SpreadsheetBuilder_103">
    <vt:lpwstr>eyIwIjoiSGlzdG9yeSIsIjEiOjAsIjIiOjAsIjMiOjEsIjQiOjEsIjUiOjEsIjYiOjEsIjciOjEsIjgiOjAsIjkiOjEsIjEwIjowLCIxMSI6MCwiMTIiOjB9</vt:lpwstr>
  </property>
  <property fmtid="{D5CDD505-2E9C-101B-9397-08002B2CF9AE}" pid="105" name="SpreadsheetBuilder_104">
    <vt:lpwstr>eyIwIjoiSGlzdG9yeSIsIjEiOjAsIjIiOjAsIjMiOjEsIjQiOjEsIjUiOjEsIjYiOjEsIjciOjEsIjgiOjAsIjkiOjEsIjEwIjowLCIxMSI6MCwiMTIiOjB9</vt:lpwstr>
  </property>
  <property fmtid="{D5CDD505-2E9C-101B-9397-08002B2CF9AE}" pid="106" name="SpreadsheetBuilder_105">
    <vt:lpwstr>eyIwIjoiSGlzdG9yeSIsIjEiOjAsIjIiOjAsIjMiOjEsIjQiOjEsIjUiOjEsIjYiOjEsIjciOjEsIjgiOjAsIjkiOjEsIjEwIjowLCIxMSI6MCwiMTIiOjB9</vt:lpwstr>
  </property>
  <property fmtid="{D5CDD505-2E9C-101B-9397-08002B2CF9AE}" pid="107" name="SpreadsheetBuilder_106">
    <vt:lpwstr>eyIwIjoiSGlzdG9yeSIsIjEiOjAsIjIiOjAsIjMiOjEsIjQiOjEsIjUiOjEsIjYiOjEsIjciOjEsIjgiOjAsIjkiOjEsIjEwIjowLCIxMSI6MCwiMTIiOjB9</vt:lpwstr>
  </property>
  <property fmtid="{D5CDD505-2E9C-101B-9397-08002B2CF9AE}" pid="108" name="SpreadsheetBuilder_107">
    <vt:lpwstr>eyIwIjoiSGlzdG9yeSIsIjEiOjAsIjIiOjAsIjMiOjEsIjQiOjEsIjUiOjEsIjYiOjEsIjciOjEsIjgiOjAsIjkiOjEsIjEwIjowLCIxMSI6MCwiMTIiOjB9</vt:lpwstr>
  </property>
  <property fmtid="{D5CDD505-2E9C-101B-9397-08002B2CF9AE}" pid="109" name="SpreadsheetBuilder_108">
    <vt:lpwstr>eyIwIjoiSGlzdG9yeSIsIjEiOjAsIjIiOjAsIjMiOjEsIjQiOjEsIjUiOjEsIjYiOjEsIjciOjEsIjgiOjAsIjkiOjEsIjEwIjowLCIxMSI6MCwiMTIiOjB9</vt:lpwstr>
  </property>
  <property fmtid="{D5CDD505-2E9C-101B-9397-08002B2CF9AE}" pid="110" name="SpreadsheetBuilder_109">
    <vt:lpwstr>eyIwIjoiSGlzdG9yeSIsIjEiOjAsIjIiOjAsIjMiOjEsIjQiOjEsIjUiOjEsIjYiOjEsIjciOjEsIjgiOjAsIjkiOjEsIjEwIjowLCIxMSI6MCwiMTIiOjB9</vt:lpwstr>
  </property>
  <property fmtid="{D5CDD505-2E9C-101B-9397-08002B2CF9AE}" pid="111" name="SpreadsheetBuilder_110">
    <vt:lpwstr>eyIwIjoiSGlzdG9yeSIsIjEiOjAsIjIiOjAsIjMiOjEsIjQiOjEsIjUiOjEsIjYiOjEsIjciOjEsIjgiOjAsIjkiOjEsIjEwIjowLCIxMSI6MCwiMTIiOjB9</vt:lpwstr>
  </property>
  <property fmtid="{D5CDD505-2E9C-101B-9397-08002B2CF9AE}" pid="112" name="SpreadsheetBuilder_111">
    <vt:lpwstr>eyIwIjoiSGlzdG9yeSIsIjEiOjAsIjIiOjAsIjMiOjEsIjQiOjEsIjUiOjEsIjYiOjEsIjciOjEsIjgiOjAsIjkiOjEsIjEwIjowLCIxMSI6MCwiMTIiOjB9</vt:lpwstr>
  </property>
  <property fmtid="{D5CDD505-2E9C-101B-9397-08002B2CF9AE}" pid="113" name="SpreadsheetBuilder_112">
    <vt:lpwstr>eyIwIjoiSGlzdG9yeSIsIjEiOjAsIjIiOjAsIjMiOjEsIjQiOjEsIjUiOjEsIjYiOjEsIjciOjEsIjgiOjAsIjkiOjEsIjEwIjowLCIxMSI6MCwiMTIiOjB9</vt:lpwstr>
  </property>
  <property fmtid="{D5CDD505-2E9C-101B-9397-08002B2CF9AE}" pid="114" name="SpreadsheetBuilder_113">
    <vt:lpwstr>eyIwIjoiSGlzdG9yeSIsIjEiOjAsIjIiOjAsIjMiOjEsIjQiOjEsIjUiOjEsIjYiOjEsIjciOjEsIjgiOjAsIjkiOjEsIjEwIjowLCIxMSI6MCwiMTIiOjB9</vt:lpwstr>
  </property>
  <property fmtid="{D5CDD505-2E9C-101B-9397-08002B2CF9AE}" pid="115" name="SpreadsheetBuilder_114">
    <vt:lpwstr>eyIwIjoiSGlzdG9yeSIsIjEiOjAsIjIiOjAsIjMiOjEsIjQiOjEsIjUiOjEsIjYiOjEsIjciOjEsIjgiOjAsIjkiOjEsIjEwIjowLCIxMSI6MCwiMTIiOjB9</vt:lpwstr>
  </property>
  <property fmtid="{D5CDD505-2E9C-101B-9397-08002B2CF9AE}" pid="116" name="SpreadsheetBuilder_115">
    <vt:lpwstr>eyIwIjoiSGlzdG9yeSIsIjEiOjAsIjIiOjAsIjMiOjEsIjQiOjEsIjUiOjEsIjYiOjEsIjciOjEsIjgiOjAsIjkiOjEsIjEwIjowLCIxMSI6MCwiMTIiOjB9</vt:lpwstr>
  </property>
  <property fmtid="{D5CDD505-2E9C-101B-9397-08002B2CF9AE}" pid="117" name="SpreadsheetBuilder_116">
    <vt:lpwstr>eyIwIjoiSGlzdG9yeSIsIjEiOjAsIjIiOjAsIjMiOjEsIjQiOjEsIjUiOjEsIjYiOjEsIjciOjEsIjgiOjAsIjkiOjEsIjEwIjowLCIxMSI6MCwiMTIiOjB9</vt:lpwstr>
  </property>
  <property fmtid="{D5CDD505-2E9C-101B-9397-08002B2CF9AE}" pid="118" name="SpreadsheetBuilder_117">
    <vt:lpwstr>eyIwIjoiSGlzdG9yeSIsIjEiOjAsIjIiOjAsIjMiOjEsIjQiOjEsIjUiOjEsIjYiOjEsIjciOjEsIjgiOjAsIjkiOjEsIjEwIjowLCIxMSI6MCwiMTIiOjB9</vt:lpwstr>
  </property>
  <property fmtid="{D5CDD505-2E9C-101B-9397-08002B2CF9AE}" pid="119" name="SpreadsheetBuilder_118">
    <vt:lpwstr>eyIwIjoiSGlzdG9yeSIsIjEiOjAsIjIiOjAsIjMiOjEsIjQiOjEsIjUiOjEsIjYiOjEsIjciOjEsIjgiOjAsIjkiOjEsIjEwIjowLCIxMSI6MCwiMTIiOjB9</vt:lpwstr>
  </property>
  <property fmtid="{D5CDD505-2E9C-101B-9397-08002B2CF9AE}" pid="120" name="SpreadsheetBuilder_119">
    <vt:lpwstr>eyIwIjoiSGlzdG9yeSIsIjEiOjAsIjIiOjAsIjMiOjEsIjQiOjEsIjUiOjEsIjYiOjEsIjciOjEsIjgiOjAsIjkiOjEsIjEwIjowLCIxMSI6MCwiMTIiOjB9</vt:lpwstr>
  </property>
  <property fmtid="{D5CDD505-2E9C-101B-9397-08002B2CF9AE}" pid="121" name="SpreadsheetBuilder_120">
    <vt:lpwstr>eyIwIjoiSGlzdG9yeSIsIjEiOjAsIjIiOjAsIjMiOjEsIjQiOjEsIjUiOjEsIjYiOjEsIjciOjEsIjgiOjAsIjkiOjEsIjEwIjowLCIxMSI6MCwiMTIiOjB9</vt:lpwstr>
  </property>
  <property fmtid="{D5CDD505-2E9C-101B-9397-08002B2CF9AE}" pid="122" name="SpreadsheetBuilder_121">
    <vt:lpwstr>eyIwIjoiSGlzdG9yeSIsIjEiOjAsIjIiOjAsIjMiOjEsIjQiOjEsIjUiOjEsIjYiOjEsIjciOjEsIjgiOjAsIjkiOjEsIjEwIjowLCIxMSI6MCwiMTIiOjB9</vt:lpwstr>
  </property>
  <property fmtid="{D5CDD505-2E9C-101B-9397-08002B2CF9AE}" pid="123" name="SpreadsheetBuilder_122">
    <vt:lpwstr>eyIwIjoiSGlzdG9yeSIsIjEiOjAsIjIiOjAsIjMiOjEsIjQiOjEsIjUiOjEsIjYiOjEsIjciOjEsIjgiOjAsIjkiOjEsIjEwIjowLCIxMSI6MCwiMTIiOjB9</vt:lpwstr>
  </property>
  <property fmtid="{D5CDD505-2E9C-101B-9397-08002B2CF9AE}" pid="124" name="SpreadsheetBuilder_123">
    <vt:lpwstr>eyIwIjoiSGlzdG9yeSIsIjEiOjAsIjIiOjAsIjMiOjEsIjQiOjEsIjUiOjEsIjYiOjEsIjciOjEsIjgiOjAsIjkiOjEsIjEwIjowLCIxMSI6MCwiMTIiOjB9</vt:lpwstr>
  </property>
  <property fmtid="{D5CDD505-2E9C-101B-9397-08002B2CF9AE}" pid="125" name="SpreadsheetBuilder_124">
    <vt:lpwstr>eyIwIjoiSGlzdG9yeSIsIjEiOjAsIjIiOjAsIjMiOjEsIjQiOjEsIjUiOjEsIjYiOjEsIjciOjEsIjgiOjAsIjkiOjEsIjEwIjowLCIxMSI6MCwiMTIiOjB9</vt:lpwstr>
  </property>
  <property fmtid="{D5CDD505-2E9C-101B-9397-08002B2CF9AE}" pid="126" name="SpreadsheetBuilder_125">
    <vt:lpwstr>eyIwIjoiSGlzdG9yeSIsIjEiOjAsIjIiOjAsIjMiOjEsIjQiOjEsIjUiOjEsIjYiOjEsIjciOjEsIjgiOjAsIjkiOjEsIjEwIjowLCIxMSI6MCwiMTIiOjB9</vt:lpwstr>
  </property>
  <property fmtid="{D5CDD505-2E9C-101B-9397-08002B2CF9AE}" pid="127" name="SpreadsheetBuilder_126">
    <vt:lpwstr>eyIwIjoiSGlzdG9yeSIsIjEiOjAsIjIiOjAsIjMiOjEsIjQiOjEsIjUiOjEsIjYiOjEsIjciOjEsIjgiOjAsIjkiOjEsIjEwIjowLCIxMSI6MCwiMTIiOjB9</vt:lpwstr>
  </property>
  <property fmtid="{D5CDD505-2E9C-101B-9397-08002B2CF9AE}" pid="128" name="SpreadsheetBuilder_127">
    <vt:lpwstr>eyIwIjoiSGlzdG9yeSIsIjEiOjAsIjIiOjAsIjMiOjEsIjQiOjEsIjUiOjEsIjYiOjEsIjciOjEsIjgiOjAsIjkiOjEsIjEwIjowLCIxMSI6MCwiMTIiOjB9</vt:lpwstr>
  </property>
  <property fmtid="{D5CDD505-2E9C-101B-9397-08002B2CF9AE}" pid="129" name="SpreadsheetBuilder_128">
    <vt:lpwstr>eyIwIjoiSGlzdG9yeSIsIjEiOjAsIjIiOjAsIjMiOjEsIjQiOjEsIjUiOjEsIjYiOjEsIjciOjEsIjgiOjAsIjkiOjEsIjEwIjowLCIxMSI6MCwiMTIiOjB9</vt:lpwstr>
  </property>
  <property fmtid="{D5CDD505-2E9C-101B-9397-08002B2CF9AE}" pid="130" name="SpreadsheetBuilder_129">
    <vt:lpwstr>eyIwIjoiSGlzdG9yeSIsIjEiOjAsIjIiOjAsIjMiOjEsIjQiOjEsIjUiOjEsIjYiOjEsIjciOjEsIjgiOjAsIjkiOjEsIjEwIjowLCIxMSI6MCwiMTIiOjB9</vt:lpwstr>
  </property>
  <property fmtid="{D5CDD505-2E9C-101B-9397-08002B2CF9AE}" pid="131" name="SpreadsheetBuilder_130">
    <vt:lpwstr>eyIwIjoiSGlzdG9yeSIsIjEiOjAsIjIiOjAsIjMiOjEsIjQiOjEsIjUiOjEsIjYiOjEsIjciOjEsIjgiOjAsIjkiOjEsIjEwIjowLCIxMSI6MCwiMTIiOjB9</vt:lpwstr>
  </property>
  <property fmtid="{D5CDD505-2E9C-101B-9397-08002B2CF9AE}" pid="132" name="SpreadsheetBuilder_131">
    <vt:lpwstr>eyIwIjoiSGlzdG9yeSIsIjEiOjAsIjIiOjAsIjMiOjEsIjQiOjEsIjUiOjEsIjYiOjEsIjciOjEsIjgiOjAsIjkiOjEsIjEwIjowLCIxMSI6MCwiMTIiOjB9</vt:lpwstr>
  </property>
  <property fmtid="{D5CDD505-2E9C-101B-9397-08002B2CF9AE}" pid="133" name="SpreadsheetBuilder_132">
    <vt:lpwstr>eyIwIjoiSGlzdG9yeSIsIjEiOjAsIjIiOjAsIjMiOjEsIjQiOjEsIjUiOjEsIjYiOjEsIjciOjEsIjgiOjAsIjkiOjEsIjEwIjowLCIxMSI6MCwiMTIiOjB9</vt:lpwstr>
  </property>
  <property fmtid="{D5CDD505-2E9C-101B-9397-08002B2CF9AE}" pid="134" name="SpreadsheetBuilder_133">
    <vt:lpwstr>eyIwIjoiSGlzdG9yeSIsIjEiOjAsIjIiOjAsIjMiOjEsIjQiOjEsIjUiOjEsIjYiOjEsIjciOjEsIjgiOjAsIjkiOjEsIjEwIjowLCIxMSI6MCwiMTIiOjB9</vt:lpwstr>
  </property>
  <property fmtid="{D5CDD505-2E9C-101B-9397-08002B2CF9AE}" pid="135" name="SpreadsheetBuilder_134">
    <vt:lpwstr>eyIwIjoiSGlzdG9yeSIsIjEiOjAsIjIiOjAsIjMiOjEsIjQiOjEsIjUiOjEsIjYiOjEsIjciOjEsIjgiOjAsIjkiOjEsIjEwIjowLCIxMSI6MCwiMTIiOjB9</vt:lpwstr>
  </property>
  <property fmtid="{D5CDD505-2E9C-101B-9397-08002B2CF9AE}" pid="136" name="SpreadsheetBuilder_135">
    <vt:lpwstr>eyIwIjoiSGlzdG9yeSIsIjEiOjAsIjIiOjAsIjMiOjEsIjQiOjEsIjUiOjEsIjYiOjEsIjciOjEsIjgiOjAsIjkiOjEsIjEwIjowLCIxMSI6MCwiMTIiOjB9</vt:lpwstr>
  </property>
  <property fmtid="{D5CDD505-2E9C-101B-9397-08002B2CF9AE}" pid="137" name="SpreadsheetBuilder_136">
    <vt:lpwstr>eyIwIjoiSGlzdG9yeSIsIjEiOjAsIjIiOjAsIjMiOjEsIjQiOjEsIjUiOjEsIjYiOjEsIjciOjEsIjgiOjAsIjkiOjEsIjEwIjowLCIxMSI6MCwiMTIiOjB9</vt:lpwstr>
  </property>
  <property fmtid="{D5CDD505-2E9C-101B-9397-08002B2CF9AE}" pid="138" name="SpreadsheetBuilder_137">
    <vt:lpwstr>eyIwIjoiSGlzdG9yeSIsIjEiOjAsIjIiOjAsIjMiOjEsIjQiOjEsIjUiOjEsIjYiOjEsIjciOjEsIjgiOjAsIjkiOjEsIjEwIjowLCIxMSI6MCwiMTIiOjB9</vt:lpwstr>
  </property>
  <property fmtid="{D5CDD505-2E9C-101B-9397-08002B2CF9AE}" pid="139" name="SpreadsheetBuilder_138">
    <vt:lpwstr>eyIwIjoiSGlzdG9yeSIsIjEiOjAsIjIiOjAsIjMiOjEsIjQiOjEsIjUiOjEsIjYiOjEsIjciOjEsIjgiOjAsIjkiOjEsIjEwIjowLCIxMSI6MCwiMTIiOjB9</vt:lpwstr>
  </property>
  <property fmtid="{D5CDD505-2E9C-101B-9397-08002B2CF9AE}" pid="140" name="SpreadsheetBuilder_139">
    <vt:lpwstr>eyIwIjoiSGlzdG9yeSIsIjEiOjAsIjIiOjAsIjMiOjEsIjQiOjEsIjUiOjEsIjYiOjEsIjciOjEsIjgiOjAsIjkiOjEsIjEwIjowLCIxMSI6MCwiMTIiOjB9</vt:lpwstr>
  </property>
  <property fmtid="{D5CDD505-2E9C-101B-9397-08002B2CF9AE}" pid="141" name="SpreadsheetBuilder_140">
    <vt:lpwstr>eyIwIjoiSGlzdG9yeSIsIjEiOjAsIjIiOjAsIjMiOjEsIjQiOjEsIjUiOjEsIjYiOjEsIjciOjEsIjgiOjAsIjkiOjEsIjEwIjowLCIxMSI6MCwiMTIiOjB9</vt:lpwstr>
  </property>
  <property fmtid="{D5CDD505-2E9C-101B-9397-08002B2CF9AE}" pid="142" name="SpreadsheetBuilder_141">
    <vt:lpwstr>eyIwIjoiSGlzdG9yeSIsIjEiOjAsIjIiOjAsIjMiOjEsIjQiOjEsIjUiOjEsIjYiOjEsIjciOjEsIjgiOjAsIjkiOjEsIjEwIjowLCIxMSI6MCwiMTIiOjB9</vt:lpwstr>
  </property>
  <property fmtid="{D5CDD505-2E9C-101B-9397-08002B2CF9AE}" pid="143" name="SpreadsheetBuilder_142">
    <vt:lpwstr>eyIwIjoiSGlzdG9yeSIsIjEiOjAsIjIiOjAsIjMiOjEsIjQiOjEsIjUiOjEsIjYiOjEsIjciOjEsIjgiOjAsIjkiOjEsIjEwIjowLCIxMSI6MCwiMTIiOjB9</vt:lpwstr>
  </property>
  <property fmtid="{D5CDD505-2E9C-101B-9397-08002B2CF9AE}" pid="144" name="SpreadsheetBuilder_143">
    <vt:lpwstr>eyIwIjoiSGlzdG9yeSIsIjEiOjAsIjIiOjAsIjMiOjEsIjQiOjEsIjUiOjEsIjYiOjEsIjciOjEsIjgiOjAsIjkiOjEsIjEwIjowLCIxMSI6MCwiMTIiOjB9</vt:lpwstr>
  </property>
  <property fmtid="{D5CDD505-2E9C-101B-9397-08002B2CF9AE}" pid="145" name="SpreadsheetBuilder_144">
    <vt:lpwstr>eyIwIjoiSGlzdG9yeSIsIjEiOjAsIjIiOjAsIjMiOjEsIjQiOjEsIjUiOjEsIjYiOjEsIjciOjEsIjgiOjAsIjkiOjEsIjEwIjowLCIxMSI6MCwiMTIiOjB9</vt:lpwstr>
  </property>
  <property fmtid="{D5CDD505-2E9C-101B-9397-08002B2CF9AE}" pid="146" name="SpreadsheetBuilder_145">
    <vt:lpwstr>eyIwIjoiSGlzdG9yeSIsIjEiOjAsIjIiOjAsIjMiOjEsIjQiOjEsIjUiOjEsIjYiOjEsIjciOjEsIjgiOjAsIjkiOjEsIjEwIjowLCIxMSI6MCwiMTIiOjB9</vt:lpwstr>
  </property>
  <property fmtid="{D5CDD505-2E9C-101B-9397-08002B2CF9AE}" pid="147" name="SpreadsheetBuilder_146">
    <vt:lpwstr>eyIwIjoiSGlzdG9yeSIsIjEiOjAsIjIiOjAsIjMiOjEsIjQiOjEsIjUiOjEsIjYiOjEsIjciOjEsIjgiOjAsIjkiOjEsIjEwIjowLCIxMSI6MCwiMTIiOjB9</vt:lpwstr>
  </property>
  <property fmtid="{D5CDD505-2E9C-101B-9397-08002B2CF9AE}" pid="148" name="SpreadsheetBuilder_147">
    <vt:lpwstr>eyIwIjoiSGlzdG9yeSIsIjEiOjAsIjIiOjAsIjMiOjEsIjQiOjEsIjUiOjEsIjYiOjEsIjciOjEsIjgiOjAsIjkiOjEsIjEwIjowLCIxMSI6MCwiMTIiOjB9</vt:lpwstr>
  </property>
  <property fmtid="{D5CDD505-2E9C-101B-9397-08002B2CF9AE}" pid="149" name="SpreadsheetBuilder_148">
    <vt:lpwstr>eyIwIjoiSGlzdG9yeSIsIjEiOjAsIjIiOjAsIjMiOjEsIjQiOjEsIjUiOjEsIjYiOjEsIjciOjEsIjgiOjAsIjkiOjEsIjEwIjowLCIxMSI6MCwiMTIiOjB9</vt:lpwstr>
  </property>
  <property fmtid="{D5CDD505-2E9C-101B-9397-08002B2CF9AE}" pid="150" name="SpreadsheetBuilder_149">
    <vt:lpwstr>eyIwIjoiSGlzdG9yeSIsIjEiOjAsIjIiOjAsIjMiOjEsIjQiOjEsIjUiOjEsIjYiOjEsIjciOjEsIjgiOjAsIjkiOjEsIjEwIjowLCIxMSI6MCwiMTIiOjB9</vt:lpwstr>
  </property>
  <property fmtid="{D5CDD505-2E9C-101B-9397-08002B2CF9AE}" pid="151" name="SpreadsheetBuilder_150">
    <vt:lpwstr>eyIwIjoiSGlzdG9yeSIsIjEiOjAsIjIiOjAsIjMiOjEsIjQiOjEsIjUiOjEsIjYiOjEsIjciOjEsIjgiOjAsIjkiOjEsIjEwIjowLCIxMSI6MCwiMTIiOjB9</vt:lpwstr>
  </property>
  <property fmtid="{D5CDD505-2E9C-101B-9397-08002B2CF9AE}" pid="152" name="SpreadsheetBuilder_151">
    <vt:lpwstr>eyIwIjoiSGlzdG9yeSIsIjEiOjAsIjIiOjAsIjMiOjEsIjQiOjEsIjUiOjEsIjYiOjEsIjciOjEsIjgiOjAsIjkiOjEsIjEwIjowLCIxMSI6MCwiMTIiOjB9</vt:lpwstr>
  </property>
  <property fmtid="{D5CDD505-2E9C-101B-9397-08002B2CF9AE}" pid="153" name="SpreadsheetBuilder_152">
    <vt:lpwstr>eyIwIjoiSGlzdG9yeSIsIjEiOjAsIjIiOjAsIjMiOjEsIjQiOjEsIjUiOjEsIjYiOjEsIjciOjEsIjgiOjAsIjkiOjEsIjEwIjowLCIxMSI6MCwiMTIiOjB9</vt:lpwstr>
  </property>
  <property fmtid="{D5CDD505-2E9C-101B-9397-08002B2CF9AE}" pid="154" name="SpreadsheetBuilder_153">
    <vt:lpwstr>eyIwIjoiSGlzdG9yeSIsIjEiOjAsIjIiOjAsIjMiOjEsIjQiOjEsIjUiOjEsIjYiOjEsIjciOjEsIjgiOjAsIjkiOjEsIjEwIjowLCIxMSI6MCwiMTIiOjB9</vt:lpwstr>
  </property>
  <property fmtid="{D5CDD505-2E9C-101B-9397-08002B2CF9AE}" pid="155" name="SpreadsheetBuilder_154">
    <vt:lpwstr>eyIwIjoiSGlzdG9yeSIsIjEiOjAsIjIiOjAsIjMiOjEsIjQiOjEsIjUiOjEsIjYiOjEsIjciOjEsIjgiOjAsIjkiOjEsIjEwIjowLCIxMSI6MCwiMTIiOjB9</vt:lpwstr>
  </property>
  <property fmtid="{D5CDD505-2E9C-101B-9397-08002B2CF9AE}" pid="156" name="SpreadsheetBuilder_155">
    <vt:lpwstr>eyIwIjoiSGlzdG9yeSIsIjEiOjAsIjIiOjAsIjMiOjEsIjQiOjEsIjUiOjEsIjYiOjEsIjciOjEsIjgiOjAsIjkiOjEsIjEwIjowLCIxMSI6MCwiMTIiOjB9</vt:lpwstr>
  </property>
  <property fmtid="{D5CDD505-2E9C-101B-9397-08002B2CF9AE}" pid="157" name="SpreadsheetBuilder_156">
    <vt:lpwstr>eyIwIjoiSGlzdG9yeSIsIjEiOjAsIjIiOjAsIjMiOjEsIjQiOjEsIjUiOjEsIjYiOjEsIjciOjEsIjgiOjAsIjkiOjEsIjEwIjowLCIxMSI6MCwiMTIiOjB9</vt:lpwstr>
  </property>
  <property fmtid="{D5CDD505-2E9C-101B-9397-08002B2CF9AE}" pid="158" name="SpreadsheetBuilder_157">
    <vt:lpwstr>eyIwIjoiSGlzdG9yeSIsIjEiOjAsIjIiOjAsIjMiOjEsIjQiOjEsIjUiOjEsIjYiOjEsIjciOjEsIjgiOjAsIjkiOjEsIjEwIjowLCIxMSI6MCwiMTIiOjB9</vt:lpwstr>
  </property>
  <property fmtid="{D5CDD505-2E9C-101B-9397-08002B2CF9AE}" pid="159" name="SpreadsheetBuilder_158">
    <vt:lpwstr>eyIwIjoiSGlzdG9yeSIsIjEiOjAsIjIiOjAsIjMiOjEsIjQiOjEsIjUiOjEsIjYiOjEsIjciOjEsIjgiOjAsIjkiOjEsIjEwIjowLCIxMSI6MCwiMTIiOjB9</vt:lpwstr>
  </property>
  <property fmtid="{D5CDD505-2E9C-101B-9397-08002B2CF9AE}" pid="160" name="SpreadsheetBuilder_159">
    <vt:lpwstr>eyIwIjoiSGlzdG9yeSIsIjEiOjAsIjIiOjAsIjMiOjEsIjQiOjEsIjUiOjEsIjYiOjEsIjciOjEsIjgiOjAsIjkiOjEsIjEwIjowLCIxMSI6MCwiMTIiOjB9</vt:lpwstr>
  </property>
  <property fmtid="{D5CDD505-2E9C-101B-9397-08002B2CF9AE}" pid="161" name="SpreadsheetBuilder_160">
    <vt:lpwstr>eyIwIjoiSGlzdG9yeSIsIjEiOjAsIjIiOjAsIjMiOjEsIjQiOjEsIjUiOjEsIjYiOjEsIjciOjEsIjgiOjAsIjkiOjEsIjEwIjowLCIxMSI6MCwiMTIiOjB9</vt:lpwstr>
  </property>
  <property fmtid="{D5CDD505-2E9C-101B-9397-08002B2CF9AE}" pid="162" name="SpreadsheetBuilder_161">
    <vt:lpwstr>eyIwIjoiSGlzdG9yeSIsIjEiOjAsIjIiOjAsIjMiOjEsIjQiOjEsIjUiOjEsIjYiOjEsIjciOjEsIjgiOjAsIjkiOjEsIjEwIjowLCIxMSI6MCwiMTIiOjB9</vt:lpwstr>
  </property>
  <property fmtid="{D5CDD505-2E9C-101B-9397-08002B2CF9AE}" pid="163" name="SpreadsheetBuilder_162">
    <vt:lpwstr>eyIwIjoiSGlzdG9yeSIsIjEiOjAsIjIiOjAsIjMiOjEsIjQiOjEsIjUiOjEsIjYiOjEsIjciOjEsIjgiOjAsIjkiOjEsIjEwIjowLCIxMSI6MCwiMTIiOjB9</vt:lpwstr>
  </property>
  <property fmtid="{D5CDD505-2E9C-101B-9397-08002B2CF9AE}" pid="164" name="SpreadsheetBuilder_163">
    <vt:lpwstr>eyIwIjoiSGlzdG9yeSIsIjEiOjAsIjIiOjAsIjMiOjEsIjQiOjEsIjUiOjEsIjYiOjEsIjciOjEsIjgiOjAsIjkiOjEsIjEwIjowLCIxMSI6MCwiMTIiOjB9</vt:lpwstr>
  </property>
  <property fmtid="{D5CDD505-2E9C-101B-9397-08002B2CF9AE}" pid="165" name="SpreadsheetBuilder_164">
    <vt:lpwstr>eyIwIjoiSGlzdG9yeSIsIjEiOjAsIjIiOjAsIjMiOjEsIjQiOjEsIjUiOjEsIjYiOjEsIjciOjEsIjgiOjAsIjkiOjEsIjEwIjowLCIxMSI6MCwiMTIiOjB9</vt:lpwstr>
  </property>
  <property fmtid="{D5CDD505-2E9C-101B-9397-08002B2CF9AE}" pid="166" name="SpreadsheetBuilder_165">
    <vt:lpwstr>eyIwIjoiSGlzdG9yeSIsIjEiOjAsIjIiOjAsIjMiOjEsIjQiOjEsIjUiOjEsIjYiOjEsIjciOjEsIjgiOjAsIjkiOjEsIjEwIjowLCIxMSI6MCwiMTIiOjB9</vt:lpwstr>
  </property>
  <property fmtid="{D5CDD505-2E9C-101B-9397-08002B2CF9AE}" pid="167" name="SpreadsheetBuilder_166">
    <vt:lpwstr>eyIwIjoiSGlzdG9yeSIsIjEiOjAsIjIiOjAsIjMiOjEsIjQiOjEsIjUiOjEsIjYiOjEsIjciOjEsIjgiOjAsIjkiOjEsIjEwIjowLCIxMSI6MCwiMTIiOjB9</vt:lpwstr>
  </property>
  <property fmtid="{D5CDD505-2E9C-101B-9397-08002B2CF9AE}" pid="168" name="SpreadsheetBuilder_167">
    <vt:lpwstr>eyIwIjoiSGlzdG9yeSIsIjEiOjAsIjIiOjAsIjMiOjEsIjQiOjEsIjUiOjEsIjYiOjEsIjciOjEsIjgiOjAsIjkiOjEsIjEwIjowLCIxMSI6MCwiMTIiOjB9</vt:lpwstr>
  </property>
  <property fmtid="{D5CDD505-2E9C-101B-9397-08002B2CF9AE}" pid="169" name="SpreadsheetBuilder_168">
    <vt:lpwstr>eyIwIjoiSGlzdG9yeSIsIjEiOjAsIjIiOjAsIjMiOjEsIjQiOjEsIjUiOjEsIjYiOjEsIjciOjEsIjgiOjAsIjkiOjEsIjEwIjowLCIxMSI6MCwiMTIiOjB9</vt:lpwstr>
  </property>
  <property fmtid="{D5CDD505-2E9C-101B-9397-08002B2CF9AE}" pid="170" name="SpreadsheetBuilder_169">
    <vt:lpwstr>eyIwIjoiSGlzdG9yeSIsIjEiOjAsIjIiOjAsIjMiOjEsIjQiOjEsIjUiOjEsIjYiOjEsIjciOjEsIjgiOjAsIjkiOjEsIjEwIjowLCIxMSI6MCwiMTIiOjB9</vt:lpwstr>
  </property>
  <property fmtid="{D5CDD505-2E9C-101B-9397-08002B2CF9AE}" pid="171" name="SpreadsheetBuilder_170">
    <vt:lpwstr>eyIwIjoiSGlzdG9yeSIsIjEiOjAsIjIiOjAsIjMiOjEsIjQiOjEsIjUiOjEsIjYiOjEsIjciOjEsIjgiOjAsIjkiOjEsIjEwIjowLCIxMSI6MCwiMTIiOjB9</vt:lpwstr>
  </property>
  <property fmtid="{D5CDD505-2E9C-101B-9397-08002B2CF9AE}" pid="172" name="SpreadsheetBuilder_171">
    <vt:lpwstr>eyIwIjoiSGlzdG9yeSIsIjEiOjAsIjIiOjAsIjMiOjEsIjQiOjEsIjUiOjEsIjYiOjEsIjciOjEsIjgiOjAsIjkiOjEsIjEwIjowLCIxMSI6MCwiMTIiOjB9</vt:lpwstr>
  </property>
  <property fmtid="{D5CDD505-2E9C-101B-9397-08002B2CF9AE}" pid="173" name="SpreadsheetBuilder_172">
    <vt:lpwstr>eyIwIjoiSGlzdG9yeSIsIjEiOjAsIjIiOjAsIjMiOjEsIjQiOjEsIjUiOjEsIjYiOjEsIjciOjEsIjgiOjAsIjkiOjEsIjEwIjowLCIxMSI6MCwiMTIiOjB9</vt:lpwstr>
  </property>
  <property fmtid="{D5CDD505-2E9C-101B-9397-08002B2CF9AE}" pid="174" name="SpreadsheetBuilder_173">
    <vt:lpwstr>eyIwIjoiSGlzdG9yeSIsIjEiOjAsIjIiOjAsIjMiOjEsIjQiOjEsIjUiOjEsIjYiOjEsIjciOjEsIjgiOjAsIjkiOjEsIjEwIjowLCIxMSI6MCwiMTIiOjB9</vt:lpwstr>
  </property>
  <property fmtid="{D5CDD505-2E9C-101B-9397-08002B2CF9AE}" pid="175" name="SpreadsheetBuilder_174">
    <vt:lpwstr>eyIwIjoiSGlzdG9yeSIsIjEiOjAsIjIiOjAsIjMiOjEsIjQiOjEsIjUiOjEsIjYiOjEsIjciOjEsIjgiOjAsIjkiOjEsIjEwIjowLCIxMSI6MCwiMTIiOjB9</vt:lpwstr>
  </property>
  <property fmtid="{D5CDD505-2E9C-101B-9397-08002B2CF9AE}" pid="176" name="SpreadsheetBuilder_175">
    <vt:lpwstr>eyIwIjoiSGlzdG9yeSIsIjEiOjAsIjIiOjAsIjMiOjEsIjQiOjEsIjUiOjEsIjYiOjEsIjciOjEsIjgiOjAsIjkiOjEsIjEwIjowLCIxMSI6MCwiMTIiOjB9</vt:lpwstr>
  </property>
  <property fmtid="{D5CDD505-2E9C-101B-9397-08002B2CF9AE}" pid="177" name="SpreadsheetBuilder_176">
    <vt:lpwstr>eyIwIjoiSGlzdG9yeSIsIjEiOjAsIjIiOjAsIjMiOjEsIjQiOjEsIjUiOjEsIjYiOjEsIjciOjEsIjgiOjAsIjkiOjEsIjEwIjowLCIxMSI6MCwiMTIiOjB9</vt:lpwstr>
  </property>
  <property fmtid="{D5CDD505-2E9C-101B-9397-08002B2CF9AE}" pid="178" name="SpreadsheetBuilder_177">
    <vt:lpwstr>eyIwIjoiSGlzdG9yeSIsIjEiOjAsIjIiOjAsIjMiOjEsIjQiOjEsIjUiOjEsIjYiOjEsIjciOjEsIjgiOjAsIjkiOjEsIjEwIjowLCIxMSI6MCwiMTIiOjB9</vt:lpwstr>
  </property>
  <property fmtid="{D5CDD505-2E9C-101B-9397-08002B2CF9AE}" pid="179" name="SpreadsheetBuilder_178">
    <vt:lpwstr>eyIwIjoiSGlzdG9yeSIsIjEiOjAsIjIiOjAsIjMiOjEsIjQiOjEsIjUiOjEsIjYiOjEsIjciOjEsIjgiOjAsIjkiOjEsIjEwIjowLCIxMSI6MCwiMTIiOjB9</vt:lpwstr>
  </property>
  <property fmtid="{D5CDD505-2E9C-101B-9397-08002B2CF9AE}" pid="180" name="SpreadsheetBuilder_179">
    <vt:lpwstr>eyIwIjoiSGlzdG9yeSIsIjEiOjAsIjIiOjAsIjMiOjEsIjQiOjEsIjUiOjEsIjYiOjEsIjciOjEsIjgiOjAsIjkiOjEsIjEwIjowLCIxMSI6MCwiMTIiOjB9</vt:lpwstr>
  </property>
  <property fmtid="{D5CDD505-2E9C-101B-9397-08002B2CF9AE}" pid="181" name="SpreadsheetBuilder_180">
    <vt:lpwstr>eyIwIjoiSGlzdG9yeSIsIjEiOjAsIjIiOjAsIjMiOjEsIjQiOjEsIjUiOjEsIjYiOjEsIjciOjEsIjgiOjAsIjkiOjEsIjEwIjowLCIxMSI6MCwiMTIiOjB9</vt:lpwstr>
  </property>
  <property fmtid="{D5CDD505-2E9C-101B-9397-08002B2CF9AE}" pid="182" name="SpreadsheetBuilder_181">
    <vt:lpwstr>eyIwIjoiSGlzdG9yeSIsIjEiOjAsIjIiOjAsIjMiOjEsIjQiOjEsIjUiOjEsIjYiOjEsIjciOjEsIjgiOjAsIjkiOjEsIjEwIjowLCIxMSI6MCwiMTIiOjB9</vt:lpwstr>
  </property>
  <property fmtid="{D5CDD505-2E9C-101B-9397-08002B2CF9AE}" pid="183" name="SpreadsheetBuilder_182">
    <vt:lpwstr>eyIwIjoiSGlzdG9yeSIsIjEiOjAsIjIiOjAsIjMiOjEsIjQiOjEsIjUiOjEsIjYiOjEsIjciOjEsIjgiOjAsIjkiOjEsIjEwIjowLCIxMSI6MCwiMTIiOjB9</vt:lpwstr>
  </property>
  <property fmtid="{D5CDD505-2E9C-101B-9397-08002B2CF9AE}" pid="184" name="SpreadsheetBuilder_183">
    <vt:lpwstr>eyIwIjoiSGlzdG9yeSIsIjEiOjAsIjIiOjAsIjMiOjEsIjQiOjEsIjUiOjEsIjYiOjEsIjciOjEsIjgiOjAsIjkiOjEsIjEwIjowLCIxMSI6MCwiMTIiOjB9</vt:lpwstr>
  </property>
  <property fmtid="{D5CDD505-2E9C-101B-9397-08002B2CF9AE}" pid="185" name="SpreadsheetBuilder_184">
    <vt:lpwstr>eyIwIjoiSGlzdG9yeSIsIjEiOjAsIjIiOjAsIjMiOjEsIjQiOjEsIjUiOjEsIjYiOjEsIjciOjEsIjgiOjAsIjkiOjEsIjEwIjowLCIxMSI6MCwiMTIiOjB9</vt:lpwstr>
  </property>
  <property fmtid="{D5CDD505-2E9C-101B-9397-08002B2CF9AE}" pid="186" name="SpreadsheetBuilder_185">
    <vt:lpwstr>eyIwIjoiSGlzdG9yeSIsIjEiOjAsIjIiOjAsIjMiOjEsIjQiOjEsIjUiOjEsIjYiOjEsIjciOjEsIjgiOjAsIjkiOjEsIjEwIjowLCIxMSI6MCwiMTIiOjB9</vt:lpwstr>
  </property>
  <property fmtid="{D5CDD505-2E9C-101B-9397-08002B2CF9AE}" pid="187" name="SpreadsheetBuilder_186">
    <vt:lpwstr>eyIwIjoiSGlzdG9yeSIsIjEiOjAsIjIiOjAsIjMiOjEsIjQiOjEsIjUiOjEsIjYiOjEsIjciOjEsIjgiOjAsIjkiOjEsIjEwIjowLCIxMSI6MCwiMTIiOjB9</vt:lpwstr>
  </property>
  <property fmtid="{D5CDD505-2E9C-101B-9397-08002B2CF9AE}" pid="188" name="SpreadsheetBuilder_187">
    <vt:lpwstr>eyIwIjoiSGlzdG9yeSIsIjEiOjAsIjIiOjAsIjMiOjEsIjQiOjEsIjUiOjEsIjYiOjEsIjciOjEsIjgiOjAsIjkiOjEsIjEwIjowLCIxMSI6MCwiMTIiOjB9</vt:lpwstr>
  </property>
  <property fmtid="{D5CDD505-2E9C-101B-9397-08002B2CF9AE}" pid="189" name="SpreadsheetBuilder_188">
    <vt:lpwstr>eyIwIjoiSGlzdG9yeSIsIjEiOjAsIjIiOjAsIjMiOjEsIjQiOjEsIjUiOjEsIjYiOjEsIjciOjEsIjgiOjAsIjkiOjEsIjEwIjowLCIxMSI6MCwiMTIiOjB9</vt:lpwstr>
  </property>
  <property fmtid="{D5CDD505-2E9C-101B-9397-08002B2CF9AE}" pid="190" name="SpreadsheetBuilder_189">
    <vt:lpwstr>eyIwIjoiSGlzdG9yeSIsIjEiOjAsIjIiOjAsIjMiOjEsIjQiOjEsIjUiOjEsIjYiOjEsIjciOjEsIjgiOjAsIjkiOjEsIjEwIjowLCIxMSI6MCwiMTIiOjB9</vt:lpwstr>
  </property>
  <property fmtid="{D5CDD505-2E9C-101B-9397-08002B2CF9AE}" pid="191" name="SpreadsheetBuilder_190">
    <vt:lpwstr>eyIwIjoiSGlzdG9yeSIsIjEiOjAsIjIiOjAsIjMiOjEsIjQiOjEsIjUiOjEsIjYiOjEsIjciOjEsIjgiOjAsIjkiOjEsIjEwIjowLCIxMSI6MCwiMTIiOjB9</vt:lpwstr>
  </property>
  <property fmtid="{D5CDD505-2E9C-101B-9397-08002B2CF9AE}" pid="192" name="SpreadsheetBuilder_191">
    <vt:lpwstr>eyIwIjoiSGlzdG9yeSIsIjEiOjAsIjIiOjAsIjMiOjEsIjQiOjEsIjUiOjEsIjYiOjEsIjciOjEsIjgiOjAsIjkiOjEsIjEwIjowLCIxMSI6MCwiMTIiOjB9</vt:lpwstr>
  </property>
  <property fmtid="{D5CDD505-2E9C-101B-9397-08002B2CF9AE}" pid="193" name="SpreadsheetBuilder_192">
    <vt:lpwstr>eyIwIjoiSGlzdG9yeSIsIjEiOjAsIjIiOjAsIjMiOjEsIjQiOjEsIjUiOjEsIjYiOjEsIjciOjEsIjgiOjAsIjkiOjEsIjEwIjowLCIxMSI6MCwiMTIiOjB9</vt:lpwstr>
  </property>
  <property fmtid="{D5CDD505-2E9C-101B-9397-08002B2CF9AE}" pid="194" name="SpreadsheetBuilder_193">
    <vt:lpwstr>eyIwIjoiSGlzdG9yeSIsIjEiOjAsIjIiOjAsIjMiOjEsIjQiOjEsIjUiOjEsIjYiOjEsIjciOjEsIjgiOjAsIjkiOjEsIjEwIjowLCIxMSI6MCwiMTIiOjB9</vt:lpwstr>
  </property>
  <property fmtid="{D5CDD505-2E9C-101B-9397-08002B2CF9AE}" pid="195" name="SpreadsheetBuilder_194">
    <vt:lpwstr>eyIwIjoiSGlzdG9yeSIsIjEiOjAsIjIiOjAsIjMiOjEsIjQiOjEsIjUiOjEsIjYiOjEsIjciOjEsIjgiOjAsIjkiOjEsIjEwIjowLCIxMSI6MCwiMTIiOjB9</vt:lpwstr>
  </property>
  <property fmtid="{D5CDD505-2E9C-101B-9397-08002B2CF9AE}" pid="196" name="SpreadsheetBuilder_195">
    <vt:lpwstr>eyIwIjoiSGlzdG9yeSIsIjEiOjAsIjIiOjAsIjMiOjEsIjQiOjEsIjUiOjEsIjYiOjEsIjciOjEsIjgiOjAsIjkiOjEsIjEwIjowLCIxMSI6MCwiMTIiOjB9</vt:lpwstr>
  </property>
  <property fmtid="{D5CDD505-2E9C-101B-9397-08002B2CF9AE}" pid="197" name="SpreadsheetBuilder_196">
    <vt:lpwstr>eyIwIjoiSGlzdG9yeSIsIjEiOjAsIjIiOjAsIjMiOjEsIjQiOjEsIjUiOjEsIjYiOjEsIjciOjEsIjgiOjAsIjkiOjEsIjEwIjowLCIxMSI6MCwiMTIiOjB9</vt:lpwstr>
  </property>
  <property fmtid="{D5CDD505-2E9C-101B-9397-08002B2CF9AE}" pid="198" name="SpreadsheetBuilder_197">
    <vt:lpwstr>eyIwIjoiSGlzdG9yeSIsIjEiOjAsIjIiOjAsIjMiOjEsIjQiOjEsIjUiOjEsIjYiOjEsIjciOjEsIjgiOjAsIjkiOjEsIjEwIjowLCIxMSI6MCwiMTIiOjB9</vt:lpwstr>
  </property>
  <property fmtid="{D5CDD505-2E9C-101B-9397-08002B2CF9AE}" pid="199" name="SpreadsheetBuilder_198">
    <vt:lpwstr>eyIwIjoiSGlzdG9yeSIsIjEiOjAsIjIiOjAsIjMiOjEsIjQiOjEsIjUiOjEsIjYiOjEsIjciOjEsIjgiOjAsIjkiOjEsIjEwIjowLCIxMSI6MCwiMTIiOjB9</vt:lpwstr>
  </property>
  <property fmtid="{D5CDD505-2E9C-101B-9397-08002B2CF9AE}" pid="200" name="SpreadsheetBuilder_199">
    <vt:lpwstr>eyIwIjoiSGlzdG9yeSIsIjEiOjAsIjIiOjAsIjMiOjEsIjQiOjEsIjUiOjEsIjYiOjEsIjciOjEsIjgiOjAsIjkiOjEsIjEwIjowLCIxMSI6MCwiMTIiOjB9</vt:lpwstr>
  </property>
  <property fmtid="{D5CDD505-2E9C-101B-9397-08002B2CF9AE}" pid="201" name="SpreadsheetBuilder_200">
    <vt:lpwstr>eyIwIjoiSGlzdG9yeSIsIjEiOjAsIjIiOjAsIjMiOjEsIjQiOjEsIjUiOjEsIjYiOjEsIjciOjEsIjgiOjAsIjkiOjEsIjEwIjowLCIxMSI6MCwiMTIiOjB9</vt:lpwstr>
  </property>
  <property fmtid="{D5CDD505-2E9C-101B-9397-08002B2CF9AE}" pid="202" name="SpreadsheetBuilder_201">
    <vt:lpwstr>eyIwIjoiSGlzdG9yeSIsIjEiOjAsIjIiOjAsIjMiOjEsIjQiOjEsIjUiOjEsIjYiOjEsIjciOjEsIjgiOjAsIjkiOjEsIjEwIjowLCIxMSI6MCwiMTIiOjB9</vt:lpwstr>
  </property>
  <property fmtid="{D5CDD505-2E9C-101B-9397-08002B2CF9AE}" pid="203" name="SpreadsheetBuilder_202">
    <vt:lpwstr>eyIwIjoiSGlzdG9yeSIsIjEiOjAsIjIiOjAsIjMiOjEsIjQiOjEsIjUiOjEsIjYiOjEsIjciOjEsIjgiOjAsIjkiOjEsIjEwIjowLCIxMSI6MCwiMTIiOjB9</vt:lpwstr>
  </property>
  <property fmtid="{D5CDD505-2E9C-101B-9397-08002B2CF9AE}" pid="204" name="SpreadsheetBuilder_203">
    <vt:lpwstr>eyIwIjoiSGlzdG9yeSIsIjEiOjAsIjIiOjAsIjMiOjEsIjQiOjEsIjUiOjEsIjYiOjEsIjciOjEsIjgiOjAsIjkiOjEsIjEwIjowLCIxMSI6MCwiMTIiOjB9</vt:lpwstr>
  </property>
  <property fmtid="{D5CDD505-2E9C-101B-9397-08002B2CF9AE}" pid="205" name="SpreadsheetBuilder_204">
    <vt:lpwstr>eyIwIjoiSGlzdG9yeSIsIjEiOjAsIjIiOjAsIjMiOjEsIjQiOjEsIjUiOjEsIjYiOjEsIjciOjEsIjgiOjAsIjkiOjEsIjEwIjowLCIxMSI6MCwiMTIiOjB9</vt:lpwstr>
  </property>
  <property fmtid="{D5CDD505-2E9C-101B-9397-08002B2CF9AE}" pid="206" name="SpreadsheetBuilder_205">
    <vt:lpwstr>eyIwIjoiSGlzdG9yeSIsIjEiOjAsIjIiOjAsIjMiOjEsIjQiOjEsIjUiOjEsIjYiOjEsIjciOjEsIjgiOjAsIjkiOjEsIjEwIjowLCIxMSI6MCwiMTIiOjB9</vt:lpwstr>
  </property>
  <property fmtid="{D5CDD505-2E9C-101B-9397-08002B2CF9AE}" pid="207" name="SpreadsheetBuilder_206">
    <vt:lpwstr>eyIwIjoiSGlzdG9yeSIsIjEiOjAsIjIiOjAsIjMiOjEsIjQiOjEsIjUiOjEsIjYiOjEsIjciOjEsIjgiOjAsIjkiOjEsIjEwIjowLCIxMSI6MCwiMTIiOjB9</vt:lpwstr>
  </property>
  <property fmtid="{D5CDD505-2E9C-101B-9397-08002B2CF9AE}" pid="208" name="SpreadsheetBuilder_207">
    <vt:lpwstr>eyIwIjoiSGlzdG9yeSIsIjEiOjAsIjIiOjAsIjMiOjEsIjQiOjEsIjUiOjEsIjYiOjEsIjciOjEsIjgiOjAsIjkiOjEsIjEwIjowLCIxMSI6MCwiMTIiOjB9</vt:lpwstr>
  </property>
  <property fmtid="{D5CDD505-2E9C-101B-9397-08002B2CF9AE}" pid="209" name="SpreadsheetBuilder_208">
    <vt:lpwstr>eyIwIjoiSGlzdG9yeSIsIjEiOjAsIjIiOjAsIjMiOjEsIjQiOjEsIjUiOjEsIjYiOjEsIjciOjEsIjgiOjAsIjkiOjEsIjEwIjowLCIxMSI6MCwiMTIiOjB9</vt:lpwstr>
  </property>
  <property fmtid="{D5CDD505-2E9C-101B-9397-08002B2CF9AE}" pid="210" name="SpreadsheetBuilder_209">
    <vt:lpwstr>eyIwIjoiSGlzdG9yeSIsIjEiOjAsIjIiOjAsIjMiOjEsIjQiOjEsIjUiOjEsIjYiOjEsIjciOjEsIjgiOjAsIjkiOjEsIjEwIjowLCIxMSI6MCwiMTIiOjB9</vt:lpwstr>
  </property>
  <property fmtid="{D5CDD505-2E9C-101B-9397-08002B2CF9AE}" pid="211" name="SpreadsheetBuilder_210">
    <vt:lpwstr>eyIwIjoiSGlzdG9yeSIsIjEiOjAsIjIiOjAsIjMiOjEsIjQiOjEsIjUiOjEsIjYiOjEsIjciOjEsIjgiOjAsIjkiOjEsIjEwIjowLCIxMSI6MCwiMTIiOjB9</vt:lpwstr>
  </property>
  <property fmtid="{D5CDD505-2E9C-101B-9397-08002B2CF9AE}" pid="212" name="SpreadsheetBuilder_211">
    <vt:lpwstr>eyIwIjoiSGlzdG9yeSIsIjEiOjAsIjIiOjAsIjMiOjEsIjQiOjEsIjUiOjEsIjYiOjEsIjciOjEsIjgiOjAsIjkiOjEsIjEwIjowLCIxMSI6MCwiMTIiOjB9</vt:lpwstr>
  </property>
  <property fmtid="{D5CDD505-2E9C-101B-9397-08002B2CF9AE}" pid="213" name="SpreadsheetBuilder_212">
    <vt:lpwstr>eyIwIjoiSGlzdG9yeSIsIjEiOjAsIjIiOjAsIjMiOjEsIjQiOjEsIjUiOjEsIjYiOjEsIjciOjEsIjgiOjAsIjkiOjEsIjEwIjowLCIxMSI6MCwiMTIiOjB9</vt:lpwstr>
  </property>
  <property fmtid="{D5CDD505-2E9C-101B-9397-08002B2CF9AE}" pid="214" name="SpreadsheetBuilder_213">
    <vt:lpwstr>eyIwIjoiSGlzdG9yeSIsIjEiOjAsIjIiOjAsIjMiOjEsIjQiOjEsIjUiOjEsIjYiOjEsIjciOjEsIjgiOjAsIjkiOjEsIjEwIjowLCIxMSI6MCwiMTIiOjB9</vt:lpwstr>
  </property>
  <property fmtid="{D5CDD505-2E9C-101B-9397-08002B2CF9AE}" pid="215" name="SpreadsheetBuilder_214">
    <vt:lpwstr>eyIwIjoiSGlzdG9yeSIsIjEiOjAsIjIiOjAsIjMiOjEsIjQiOjEsIjUiOjEsIjYiOjEsIjciOjEsIjgiOjAsIjkiOjEsIjEwIjowLCIxMSI6MCwiMTIiOjB9</vt:lpwstr>
  </property>
  <property fmtid="{D5CDD505-2E9C-101B-9397-08002B2CF9AE}" pid="216" name="SpreadsheetBuilder_215">
    <vt:lpwstr>eyIwIjoiSGlzdG9yeSIsIjEiOjAsIjIiOjAsIjMiOjEsIjQiOjEsIjUiOjEsIjYiOjEsIjciOjEsIjgiOjAsIjkiOjEsIjEwIjowLCIxMSI6MCwiMTIiOjB9</vt:lpwstr>
  </property>
  <property fmtid="{D5CDD505-2E9C-101B-9397-08002B2CF9AE}" pid="217" name="SpreadsheetBuilder_216">
    <vt:lpwstr>eyIwIjoiSGlzdG9yeSIsIjEiOjAsIjIiOjAsIjMiOjEsIjQiOjEsIjUiOjEsIjYiOjEsIjciOjEsIjgiOjAsIjkiOjEsIjEwIjowLCIxMSI6MCwiMTIiOjB9</vt:lpwstr>
  </property>
  <property fmtid="{D5CDD505-2E9C-101B-9397-08002B2CF9AE}" pid="218" name="SpreadsheetBuilder_217">
    <vt:lpwstr>eyIwIjoiSGlzdG9yeSIsIjEiOjAsIjIiOjAsIjMiOjEsIjQiOjEsIjUiOjEsIjYiOjEsIjciOjEsIjgiOjAsIjkiOjEsIjEwIjowLCIxMSI6MCwiMTIiOjB9</vt:lpwstr>
  </property>
  <property fmtid="{D5CDD505-2E9C-101B-9397-08002B2CF9AE}" pid="219" name="SpreadsheetBuilder_218">
    <vt:lpwstr>eyIwIjoiSGlzdG9yeSIsIjEiOjAsIjIiOjAsIjMiOjEsIjQiOjEsIjUiOjEsIjYiOjEsIjciOjEsIjgiOjAsIjkiOjEsIjEwIjowLCIxMSI6MCwiMTIiOjB9</vt:lpwstr>
  </property>
  <property fmtid="{D5CDD505-2E9C-101B-9397-08002B2CF9AE}" pid="220" name="SpreadsheetBuilder_219">
    <vt:lpwstr>eyIwIjoiSGlzdG9yeSIsIjEiOjAsIjIiOjAsIjMiOjEsIjQiOjEsIjUiOjEsIjYiOjEsIjciOjEsIjgiOjAsIjkiOjEsIjEwIjowLCIxMSI6MCwiMTIiOjB9</vt:lpwstr>
  </property>
  <property fmtid="{D5CDD505-2E9C-101B-9397-08002B2CF9AE}" pid="221" name="SpreadsheetBuilder_220">
    <vt:lpwstr>eyIwIjoiSGlzdG9yeSIsIjEiOjAsIjIiOjAsIjMiOjEsIjQiOjEsIjUiOjEsIjYiOjEsIjciOjEsIjgiOjAsIjkiOjEsIjEwIjowLCIxMSI6MCwiMTIiOjB9</vt:lpwstr>
  </property>
  <property fmtid="{D5CDD505-2E9C-101B-9397-08002B2CF9AE}" pid="222" name="SpreadsheetBuilder_221">
    <vt:lpwstr>eyIwIjoiSGlzdG9yeSIsIjEiOjAsIjIiOjAsIjMiOjEsIjQiOjEsIjUiOjEsIjYiOjEsIjciOjEsIjgiOjAsIjkiOjEsIjEwIjowLCIxMSI6MCwiMTIiOjB9</vt:lpwstr>
  </property>
  <property fmtid="{D5CDD505-2E9C-101B-9397-08002B2CF9AE}" pid="223" name="SpreadsheetBuilder_222">
    <vt:lpwstr>eyIwIjoiSGlzdG9yeSIsIjEiOjAsIjIiOjAsIjMiOjEsIjQiOjEsIjUiOjEsIjYiOjEsIjciOjEsIjgiOjAsIjkiOjEsIjEwIjowLCIxMSI6MCwiMTIiOjB9</vt:lpwstr>
  </property>
  <property fmtid="{D5CDD505-2E9C-101B-9397-08002B2CF9AE}" pid="224" name="SpreadsheetBuilder_223">
    <vt:lpwstr>eyIwIjoiSGlzdG9yeSIsIjEiOjAsIjIiOjAsIjMiOjEsIjQiOjEsIjUiOjEsIjYiOjEsIjciOjEsIjgiOjAsIjkiOjEsIjEwIjowLCIxMSI6MCwiMTIiOjB9</vt:lpwstr>
  </property>
  <property fmtid="{D5CDD505-2E9C-101B-9397-08002B2CF9AE}" pid="225" name="SpreadsheetBuilder_224">
    <vt:lpwstr>eyIwIjoiSGlzdG9yeSIsIjEiOjAsIjIiOjAsIjMiOjEsIjQiOjEsIjUiOjEsIjYiOjEsIjciOjEsIjgiOjAsIjkiOjEsIjEwIjowLCIxMSI6MCwiMTIiOjB9</vt:lpwstr>
  </property>
  <property fmtid="{D5CDD505-2E9C-101B-9397-08002B2CF9AE}" pid="226" name="SpreadsheetBuilder_225">
    <vt:lpwstr>eyIwIjoiSGlzdG9yeSIsIjEiOjAsIjIiOjAsIjMiOjEsIjQiOjEsIjUiOjEsIjYiOjEsIjciOjEsIjgiOjAsIjkiOjEsIjEwIjowLCIxMSI6MCwiMTIiOjB9</vt:lpwstr>
  </property>
  <property fmtid="{D5CDD505-2E9C-101B-9397-08002B2CF9AE}" pid="227" name="SpreadsheetBuilder_226">
    <vt:lpwstr>eyIwIjoiSGlzdG9yeSIsIjEiOjAsIjIiOjAsIjMiOjEsIjQiOjEsIjUiOjEsIjYiOjEsIjciOjEsIjgiOjAsIjkiOjEsIjEwIjowLCIxMSI6MCwiMTIiOjB9</vt:lpwstr>
  </property>
  <property fmtid="{D5CDD505-2E9C-101B-9397-08002B2CF9AE}" pid="228" name="SpreadsheetBuilder_227">
    <vt:lpwstr>eyIwIjoiSGlzdG9yeSIsIjEiOjAsIjIiOjAsIjMiOjEsIjQiOjEsIjUiOjEsIjYiOjEsIjciOjEsIjgiOjAsIjkiOjEsIjEwIjowLCIxMSI6MCwiMTIiOjB9</vt:lpwstr>
  </property>
  <property fmtid="{D5CDD505-2E9C-101B-9397-08002B2CF9AE}" pid="229" name="SpreadsheetBuilder_228">
    <vt:lpwstr>eyIwIjoiSGlzdG9yeSIsIjEiOjAsIjIiOjAsIjMiOjEsIjQiOjEsIjUiOjEsIjYiOjEsIjciOjEsIjgiOjAsIjkiOjEsIjEwIjowLCIxMSI6MCwiMTIiOjB9</vt:lpwstr>
  </property>
  <property fmtid="{D5CDD505-2E9C-101B-9397-08002B2CF9AE}" pid="230" name="SpreadsheetBuilder_229">
    <vt:lpwstr>eyIwIjoiSGlzdG9yeSIsIjEiOjAsIjIiOjAsIjMiOjEsIjQiOjEsIjUiOjEsIjYiOjEsIjciOjEsIjgiOjAsIjkiOjEsIjEwIjowLCIxMSI6MCwiMTIiOjB9</vt:lpwstr>
  </property>
  <property fmtid="{D5CDD505-2E9C-101B-9397-08002B2CF9AE}" pid="231" name="SpreadsheetBuilder_230">
    <vt:lpwstr>eyIwIjoiSGlzdG9yeSIsIjEiOjAsIjIiOjAsIjMiOjEsIjQiOjEsIjUiOjEsIjYiOjEsIjciOjEsIjgiOjAsIjkiOjEsIjEwIjowLCIxMSI6MCwiMTIiOjB9</vt:lpwstr>
  </property>
  <property fmtid="{D5CDD505-2E9C-101B-9397-08002B2CF9AE}" pid="232" name="SpreadsheetBuilder_231">
    <vt:lpwstr>eyIwIjoiSGlzdG9yeSIsIjEiOjAsIjIiOjAsIjMiOjEsIjQiOjEsIjUiOjEsIjYiOjEsIjciOjEsIjgiOjAsIjkiOjEsIjEwIjowLCIxMSI6MCwiMTIiOjB9</vt:lpwstr>
  </property>
  <property fmtid="{D5CDD505-2E9C-101B-9397-08002B2CF9AE}" pid="233" name="SpreadsheetBuilder_232">
    <vt:lpwstr>eyIwIjoiSGlzdG9yeSIsIjEiOjAsIjIiOjAsIjMiOjEsIjQiOjEsIjUiOjEsIjYiOjEsIjciOjEsIjgiOjAsIjkiOjEsIjEwIjowLCIxMSI6MCwiMTIiOjB9</vt:lpwstr>
  </property>
  <property fmtid="{D5CDD505-2E9C-101B-9397-08002B2CF9AE}" pid="234" name="SpreadsheetBuilder_233">
    <vt:lpwstr>eyIwIjoiSGlzdG9yeSIsIjEiOjAsIjIiOjAsIjMiOjEsIjQiOjEsIjUiOjEsIjYiOjEsIjciOjEsIjgiOjAsIjkiOjEsIjEwIjowLCIxMSI6MCwiMTIiOjB9</vt:lpwstr>
  </property>
  <property fmtid="{D5CDD505-2E9C-101B-9397-08002B2CF9AE}" pid="235" name="SpreadsheetBuilder_234">
    <vt:lpwstr>eyIwIjoiSGlzdG9yeSIsIjEiOjAsIjIiOjAsIjMiOjEsIjQiOjEsIjUiOjEsIjYiOjEsIjciOjEsIjgiOjAsIjkiOjEsIjEwIjowLCIxMSI6MCwiMTIiOjB9</vt:lpwstr>
  </property>
  <property fmtid="{D5CDD505-2E9C-101B-9397-08002B2CF9AE}" pid="236" name="SpreadsheetBuilder_235">
    <vt:lpwstr>eyIwIjoiSGlzdG9yeSIsIjEiOjAsIjIiOjAsIjMiOjEsIjQiOjEsIjUiOjEsIjYiOjEsIjciOjEsIjgiOjAsIjkiOjEsIjEwIjowLCIxMSI6MCwiMTIiOjB9</vt:lpwstr>
  </property>
  <property fmtid="{D5CDD505-2E9C-101B-9397-08002B2CF9AE}" pid="237" name="SpreadsheetBuilder_236">
    <vt:lpwstr>eyIwIjoiSGlzdG9yeSIsIjEiOjAsIjIiOjAsIjMiOjEsIjQiOjEsIjUiOjEsIjYiOjEsIjciOjEsIjgiOjAsIjkiOjEsIjEwIjowLCIxMSI6MCwiMTIiOjB9</vt:lpwstr>
  </property>
  <property fmtid="{D5CDD505-2E9C-101B-9397-08002B2CF9AE}" pid="238" name="SpreadsheetBuilder_237">
    <vt:lpwstr>eyIwIjoiSGlzdG9yeSIsIjEiOjAsIjIiOjAsIjMiOjEsIjQiOjEsIjUiOjEsIjYiOjEsIjciOjEsIjgiOjAsIjkiOjEsIjEwIjowLCIxMSI6MCwiMTIiOjB9</vt:lpwstr>
  </property>
  <property fmtid="{D5CDD505-2E9C-101B-9397-08002B2CF9AE}" pid="239" name="SpreadsheetBuilder_238">
    <vt:lpwstr>eyIwIjoiSGlzdG9yeSIsIjEiOjAsIjIiOjAsIjMiOjEsIjQiOjEsIjUiOjEsIjYiOjEsIjciOjEsIjgiOjAsIjkiOjEsIjEwIjowLCIxMSI6MCwiMTIiOjB9</vt:lpwstr>
  </property>
  <property fmtid="{D5CDD505-2E9C-101B-9397-08002B2CF9AE}" pid="240" name="SpreadsheetBuilder_239">
    <vt:lpwstr>eyIwIjoiSGlzdG9yeSIsIjEiOjAsIjIiOjAsIjMiOjEsIjQiOjEsIjUiOjEsIjYiOjEsIjciOjEsIjgiOjAsIjkiOjEsIjEwIjowLCIxMSI6MCwiMTIiOjB9</vt:lpwstr>
  </property>
  <property fmtid="{D5CDD505-2E9C-101B-9397-08002B2CF9AE}" pid="241" name="SpreadsheetBuilder_240">
    <vt:lpwstr>eyIwIjoiSGlzdG9yeSIsIjEiOjAsIjIiOjAsIjMiOjEsIjQiOjEsIjUiOjEsIjYiOjEsIjciOjEsIjgiOjAsIjkiOjEsIjEwIjowLCIxMSI6MCwiMTIiOjB9</vt:lpwstr>
  </property>
  <property fmtid="{D5CDD505-2E9C-101B-9397-08002B2CF9AE}" pid="242" name="SpreadsheetBuilder_241">
    <vt:lpwstr>eyIwIjoiSGlzdG9yeSIsIjEiOjAsIjIiOjAsIjMiOjEsIjQiOjEsIjUiOjEsIjYiOjEsIjciOjEsIjgiOjAsIjkiOjEsIjEwIjowLCIxMSI6MCwiMTIiOjB9</vt:lpwstr>
  </property>
  <property fmtid="{D5CDD505-2E9C-101B-9397-08002B2CF9AE}" pid="243" name="SpreadsheetBuilder_242">
    <vt:lpwstr>eyIwIjoiSGlzdG9yeSIsIjEiOjAsIjIiOjAsIjMiOjEsIjQiOjEsIjUiOjEsIjYiOjEsIjciOjEsIjgiOjAsIjkiOjEsIjEwIjowLCIxMSI6MCwiMTIiOjB9</vt:lpwstr>
  </property>
  <property fmtid="{D5CDD505-2E9C-101B-9397-08002B2CF9AE}" pid="244" name="SpreadsheetBuilder_243">
    <vt:lpwstr>eyIwIjoiSGlzdG9yeSIsIjEiOjAsIjIiOjAsIjMiOjEsIjQiOjEsIjUiOjEsIjYiOjEsIjciOjEsIjgiOjAsIjkiOjEsIjEwIjowLCIxMSI6MCwiMTIiOjB9</vt:lpwstr>
  </property>
  <property fmtid="{D5CDD505-2E9C-101B-9397-08002B2CF9AE}" pid="245" name="SpreadsheetBuilder_244">
    <vt:lpwstr>eyIwIjoiSGlzdG9yeSIsIjEiOjAsIjIiOjAsIjMiOjEsIjQiOjEsIjUiOjEsIjYiOjEsIjciOjEsIjgiOjAsIjkiOjEsIjEwIjowLCIxMSI6MCwiMTIiOjB9</vt:lpwstr>
  </property>
  <property fmtid="{D5CDD505-2E9C-101B-9397-08002B2CF9AE}" pid="246" name="SpreadsheetBuilder_245">
    <vt:lpwstr>eyIwIjoiSGlzdG9yeSIsIjEiOjAsIjIiOjAsIjMiOjEsIjQiOjEsIjUiOjEsIjYiOjEsIjciOjEsIjgiOjAsIjkiOjEsIjEwIjowLCIxMSI6MCwiMTIiOjB9</vt:lpwstr>
  </property>
  <property fmtid="{D5CDD505-2E9C-101B-9397-08002B2CF9AE}" pid="247" name="SpreadsheetBuilder_246">
    <vt:lpwstr>eyIwIjoiSGlzdG9yeSIsIjEiOjAsIjIiOjAsIjMiOjEsIjQiOjEsIjUiOjEsIjYiOjEsIjciOjEsIjgiOjAsIjkiOjEsIjEwIjowLCIxMSI6MCwiMTIiOjB9</vt:lpwstr>
  </property>
  <property fmtid="{D5CDD505-2E9C-101B-9397-08002B2CF9AE}" pid="248" name="SpreadsheetBuilder_247">
    <vt:lpwstr>eyIwIjoiSGlzdG9yeSIsIjEiOjAsIjIiOjAsIjMiOjEsIjQiOjEsIjUiOjEsIjYiOjEsIjciOjEsIjgiOjAsIjkiOjEsIjEwIjowLCIxMSI6MCwiMTIiOjB9</vt:lpwstr>
  </property>
  <property fmtid="{D5CDD505-2E9C-101B-9397-08002B2CF9AE}" pid="249" name="SpreadsheetBuilder_248">
    <vt:lpwstr>eyIwIjoiSGlzdG9yeSIsIjEiOjAsIjIiOjAsIjMiOjEsIjQiOjEsIjUiOjEsIjYiOjEsIjciOjEsIjgiOjAsIjkiOjEsIjEwIjowLCIxMSI6MCwiMTIiOjB9</vt:lpwstr>
  </property>
  <property fmtid="{D5CDD505-2E9C-101B-9397-08002B2CF9AE}" pid="250" name="SpreadsheetBuilder_249">
    <vt:lpwstr>eyIwIjoiSGlzdG9yeSIsIjEiOjAsIjIiOjAsIjMiOjEsIjQiOjEsIjUiOjEsIjYiOjEsIjciOjEsIjgiOjAsIjkiOjEsIjEwIjowLCIxMSI6MCwiMTIiOjB9</vt:lpwstr>
  </property>
  <property fmtid="{D5CDD505-2E9C-101B-9397-08002B2CF9AE}" pid="251" name="SpreadsheetBuilder_250">
    <vt:lpwstr>eyIwIjoiSGlzdG9yeSIsIjEiOjAsIjIiOjAsIjMiOjEsIjQiOjEsIjUiOjEsIjYiOjEsIjciOjEsIjgiOjAsIjkiOjEsIjEwIjowLCIxMSI6MCwiMTIiOjB9</vt:lpwstr>
  </property>
  <property fmtid="{D5CDD505-2E9C-101B-9397-08002B2CF9AE}" pid="252" name="SpreadsheetBuilder_251">
    <vt:lpwstr>eyIwIjoiSGlzdG9yeSIsIjEiOjAsIjIiOjAsIjMiOjEsIjQiOjEsIjUiOjEsIjYiOjEsIjciOjEsIjgiOjAsIjkiOjEsIjEwIjowLCIxMSI6MCwiMTIiOjB9</vt:lpwstr>
  </property>
  <property fmtid="{D5CDD505-2E9C-101B-9397-08002B2CF9AE}" pid="253" name="SpreadsheetBuilder_252">
    <vt:lpwstr>eyIwIjoiSGlzdG9yeSIsIjEiOjAsIjIiOjAsIjMiOjEsIjQiOjEsIjUiOjEsIjYiOjEsIjciOjEsIjgiOjAsIjkiOjEsIjEwIjowLCIxMSI6MCwiMTIiOjB9</vt:lpwstr>
  </property>
  <property fmtid="{D5CDD505-2E9C-101B-9397-08002B2CF9AE}" pid="254" name="SpreadsheetBuilder_253">
    <vt:lpwstr>eyIwIjoiSGlzdG9yeSIsIjEiOjAsIjIiOjAsIjMiOjEsIjQiOjEsIjUiOjEsIjYiOjEsIjciOjEsIjgiOjAsIjkiOjEsIjEwIjowLCIxMSI6MCwiMTIiOjB9</vt:lpwstr>
  </property>
  <property fmtid="{D5CDD505-2E9C-101B-9397-08002B2CF9AE}" pid="255" name="SpreadsheetBuilder_254">
    <vt:lpwstr>eyIwIjoiSGlzdG9yeSIsIjEiOjAsIjIiOjAsIjMiOjEsIjQiOjEsIjUiOjEsIjYiOjEsIjciOjEsIjgiOjAsIjkiOjEsIjEwIjowLCIxMSI6MCwiMTIiOjB9</vt:lpwstr>
  </property>
  <property fmtid="{D5CDD505-2E9C-101B-9397-08002B2CF9AE}" pid="256" name="SpreadsheetBuilder_255">
    <vt:lpwstr>eyIwIjoiSGlzdG9yeSIsIjEiOjAsIjIiOjAsIjMiOjEsIjQiOjEsIjUiOjEsIjYiOjEsIjciOjEsIjgiOjAsIjkiOjEsIjEwIjowLCIxMSI6MCwiMTIiOjB9</vt:lpwstr>
  </property>
  <property fmtid="{D5CDD505-2E9C-101B-9397-08002B2CF9AE}" pid="257" name="SpreadsheetBuilder_256">
    <vt:lpwstr>eyIwIjoiSGlzdG9yeSIsIjEiOjAsIjIiOjAsIjMiOjEsIjQiOjEsIjUiOjEsIjYiOjEsIjciOjEsIjgiOjAsIjkiOjEsIjEwIjowLCIxMSI6MCwiMTIiOjB9</vt:lpwstr>
  </property>
  <property fmtid="{D5CDD505-2E9C-101B-9397-08002B2CF9AE}" pid="258" name="SpreadsheetBuilder_257">
    <vt:lpwstr>eyIwIjoiSGlzdG9yeSIsIjEiOjAsIjIiOjAsIjMiOjEsIjQiOjEsIjUiOjEsIjYiOjEsIjciOjEsIjgiOjAsIjkiOjEsIjEwIjowLCIxMSI6MCwiMTIiOjB9</vt:lpwstr>
  </property>
  <property fmtid="{D5CDD505-2E9C-101B-9397-08002B2CF9AE}" pid="259" name="SpreadsheetBuilder_258">
    <vt:lpwstr>eyIwIjoiSGlzdG9yeSIsIjEiOjAsIjIiOjAsIjMiOjEsIjQiOjEsIjUiOjEsIjYiOjEsIjciOjEsIjgiOjAsIjkiOjEsIjEwIjowLCIxMSI6MCwiMTIiOjB9</vt:lpwstr>
  </property>
  <property fmtid="{D5CDD505-2E9C-101B-9397-08002B2CF9AE}" pid="260" name="SpreadsheetBuilder_259">
    <vt:lpwstr>eyIwIjoiSGlzdG9yeSIsIjEiOjAsIjIiOjAsIjMiOjEsIjQiOjEsIjUiOjEsIjYiOjEsIjciOjEsIjgiOjAsIjkiOjEsIjEwIjowLCIxMSI6MCwiMTIiOjB9</vt:lpwstr>
  </property>
  <property fmtid="{D5CDD505-2E9C-101B-9397-08002B2CF9AE}" pid="261" name="SpreadsheetBuilder_260">
    <vt:lpwstr>eyIwIjoiSGlzdG9yeSIsIjEiOjAsIjIiOjAsIjMiOjEsIjQiOjEsIjUiOjEsIjYiOjEsIjciOjEsIjgiOjAsIjkiOjEsIjEwIjowLCIxMSI6MCwiMTIiOjB9</vt:lpwstr>
  </property>
  <property fmtid="{D5CDD505-2E9C-101B-9397-08002B2CF9AE}" pid="262" name="SpreadsheetBuilder_261">
    <vt:lpwstr>eyIwIjoiSGlzdG9yeSIsIjEiOjAsIjIiOjAsIjMiOjEsIjQiOjEsIjUiOjEsIjYiOjEsIjciOjEsIjgiOjAsIjkiOjEsIjEwIjowLCIxMSI6MCwiMTIiOjB9</vt:lpwstr>
  </property>
  <property fmtid="{D5CDD505-2E9C-101B-9397-08002B2CF9AE}" pid="263" name="SpreadsheetBuilder_262">
    <vt:lpwstr>eyIwIjoiSGlzdG9yeSIsIjEiOjAsIjIiOjAsIjMiOjEsIjQiOjEsIjUiOjEsIjYiOjEsIjciOjEsIjgiOjAsIjkiOjEsIjEwIjowLCIxMSI6MCwiMTIiOjB9</vt:lpwstr>
  </property>
  <property fmtid="{D5CDD505-2E9C-101B-9397-08002B2CF9AE}" pid="264" name="SpreadsheetBuilder_263">
    <vt:lpwstr>eyIwIjoiSGlzdG9yeSIsIjEiOjAsIjIiOjAsIjMiOjEsIjQiOjEsIjUiOjEsIjYiOjEsIjciOjEsIjgiOjAsIjkiOjEsIjEwIjowLCIxMSI6MCwiMTIiOjB9</vt:lpwstr>
  </property>
  <property fmtid="{D5CDD505-2E9C-101B-9397-08002B2CF9AE}" pid="265" name="SpreadsheetBuilder_264">
    <vt:lpwstr>eyIwIjoiSGlzdG9yeSIsIjEiOjAsIjIiOjAsIjMiOjEsIjQiOjEsIjUiOjEsIjYiOjEsIjciOjEsIjgiOjAsIjkiOjEsIjEwIjowLCIxMSI6MCwiMTIiOjB9</vt:lpwstr>
  </property>
  <property fmtid="{D5CDD505-2E9C-101B-9397-08002B2CF9AE}" pid="266" name="SpreadsheetBuilder_265">
    <vt:lpwstr>eyIwIjoiSGlzdG9yeSIsIjEiOjAsIjIiOjAsIjMiOjEsIjQiOjEsIjUiOjEsIjYiOjEsIjciOjEsIjgiOjAsIjkiOjEsIjEwIjowLCIxMSI6MCwiMTIiOjB9</vt:lpwstr>
  </property>
  <property fmtid="{D5CDD505-2E9C-101B-9397-08002B2CF9AE}" pid="267" name="SpreadsheetBuilder_266">
    <vt:lpwstr>eyIwIjoiSGlzdG9yeSIsIjEiOjAsIjIiOjAsIjMiOjEsIjQiOjEsIjUiOjEsIjYiOjEsIjciOjEsIjgiOjAsIjkiOjEsIjEwIjowLCIxMSI6MCwiMTIiOjB9</vt:lpwstr>
  </property>
  <property fmtid="{D5CDD505-2E9C-101B-9397-08002B2CF9AE}" pid="268" name="SpreadsheetBuilder_267">
    <vt:lpwstr>eyIwIjoiSGlzdG9yeSIsIjEiOjAsIjIiOjAsIjMiOjEsIjQiOjEsIjUiOjEsIjYiOjEsIjciOjEsIjgiOjAsIjkiOjEsIjEwIjowLCIxMSI6MCwiMTIiOjB9</vt:lpwstr>
  </property>
  <property fmtid="{D5CDD505-2E9C-101B-9397-08002B2CF9AE}" pid="269" name="SpreadsheetBuilder_268">
    <vt:lpwstr>eyIwIjoiSGlzdG9yeSIsIjEiOjAsIjIiOjAsIjMiOjEsIjQiOjEsIjUiOjEsIjYiOjEsIjciOjEsIjgiOjAsIjkiOjEsIjEwIjowLCIxMSI6MCwiMTIiOjB9</vt:lpwstr>
  </property>
  <property fmtid="{D5CDD505-2E9C-101B-9397-08002B2CF9AE}" pid="270" name="SpreadsheetBuilder_269">
    <vt:lpwstr>eyIwIjoiSGlzdG9yeSIsIjEiOjAsIjIiOjAsIjMiOjEsIjQiOjEsIjUiOjEsIjYiOjEsIjciOjEsIjgiOjAsIjkiOjEsIjEwIjowLCIxMSI6MCwiMTIiOjB9</vt:lpwstr>
  </property>
  <property fmtid="{D5CDD505-2E9C-101B-9397-08002B2CF9AE}" pid="271" name="SpreadsheetBuilder_270">
    <vt:lpwstr>eyIwIjoiSGlzdG9yeSIsIjEiOjAsIjIiOjAsIjMiOjEsIjQiOjEsIjUiOjEsIjYiOjEsIjciOjEsIjgiOjAsIjkiOjEsIjEwIjowLCIxMSI6MCwiMTIiOjB9</vt:lpwstr>
  </property>
  <property fmtid="{D5CDD505-2E9C-101B-9397-08002B2CF9AE}" pid="272" name="SpreadsheetBuilder_271">
    <vt:lpwstr>eyIwIjoiSGlzdG9yeSIsIjEiOjAsIjIiOjAsIjMiOjEsIjQiOjEsIjUiOjEsIjYiOjEsIjciOjEsIjgiOjAsIjkiOjEsIjEwIjowLCIxMSI6MCwiMTIiOjB9</vt:lpwstr>
  </property>
  <property fmtid="{D5CDD505-2E9C-101B-9397-08002B2CF9AE}" pid="273" name="SpreadsheetBuilder_272">
    <vt:lpwstr>eyIwIjoiSGlzdG9yeSIsIjEiOjAsIjIiOjAsIjMiOjEsIjQiOjEsIjUiOjEsIjYiOjEsIjciOjEsIjgiOjAsIjkiOjEsIjEwIjowLCIxMSI6MCwiMTIiOjB9</vt:lpwstr>
  </property>
  <property fmtid="{D5CDD505-2E9C-101B-9397-08002B2CF9AE}" pid="274" name="SpreadsheetBuilder_273">
    <vt:lpwstr>eyIwIjoiSGlzdG9yeSIsIjEiOjAsIjIiOjAsIjMiOjEsIjQiOjEsIjUiOjEsIjYiOjEsIjciOjEsIjgiOjAsIjkiOjEsIjEwIjowLCIxMSI6MCwiMTIiOjB9</vt:lpwstr>
  </property>
  <property fmtid="{D5CDD505-2E9C-101B-9397-08002B2CF9AE}" pid="275" name="SpreadsheetBuilder_274">
    <vt:lpwstr>eyIwIjoiSGlzdG9yeSIsIjEiOjAsIjIiOjAsIjMiOjEsIjQiOjEsIjUiOjEsIjYiOjEsIjciOjEsIjgiOjAsIjkiOjEsIjEwIjowLCIxMSI6MCwiMTIiOjB9</vt:lpwstr>
  </property>
  <property fmtid="{D5CDD505-2E9C-101B-9397-08002B2CF9AE}" pid="276" name="SpreadsheetBuilder_275">
    <vt:lpwstr>eyIwIjoiSGlzdG9yeSIsIjEiOjAsIjIiOjAsIjMiOjEsIjQiOjEsIjUiOjEsIjYiOjEsIjciOjEsIjgiOjAsIjkiOjEsIjEwIjowLCIxMSI6MCwiMTIiOjB9</vt:lpwstr>
  </property>
  <property fmtid="{D5CDD505-2E9C-101B-9397-08002B2CF9AE}" pid="277" name="SpreadsheetBuilder_276">
    <vt:lpwstr>eyIwIjoiSGlzdG9yeSIsIjEiOjAsIjIiOjAsIjMiOjEsIjQiOjEsIjUiOjEsIjYiOjEsIjciOjEsIjgiOjAsIjkiOjEsIjEwIjowLCIxMSI6MCwiMTIiOjB9</vt:lpwstr>
  </property>
  <property fmtid="{D5CDD505-2E9C-101B-9397-08002B2CF9AE}" pid="278" name="SpreadsheetBuilder_277">
    <vt:lpwstr>eyIwIjoiSGlzdG9yeSIsIjEiOjAsIjIiOjAsIjMiOjEsIjQiOjEsIjUiOjEsIjYiOjEsIjciOjEsIjgiOjAsIjkiOjEsIjEwIjowLCIxMSI6MCwiMTIiOjB9</vt:lpwstr>
  </property>
  <property fmtid="{D5CDD505-2E9C-101B-9397-08002B2CF9AE}" pid="279" name="SpreadsheetBuilder_278">
    <vt:lpwstr>eyIwIjoiSGlzdG9yeSIsIjEiOjAsIjIiOjAsIjMiOjEsIjQiOjEsIjUiOjEsIjYiOjEsIjciOjEsIjgiOjAsIjkiOjEsIjEwIjowLCIxMSI6MCwiMTIiOjB9</vt:lpwstr>
  </property>
  <property fmtid="{D5CDD505-2E9C-101B-9397-08002B2CF9AE}" pid="280" name="SpreadsheetBuilder_279">
    <vt:lpwstr>eyIwIjoiSGlzdG9yeSIsIjEiOjAsIjIiOjAsIjMiOjEsIjQiOjEsIjUiOjEsIjYiOjEsIjciOjEsIjgiOjAsIjkiOjEsIjEwIjowLCIxMSI6MCwiMTIiOjB9</vt:lpwstr>
  </property>
  <property fmtid="{D5CDD505-2E9C-101B-9397-08002B2CF9AE}" pid="281" name="SpreadsheetBuilder_280">
    <vt:lpwstr>eyIwIjoiSGlzdG9yeSIsIjEiOjAsIjIiOjAsIjMiOjEsIjQiOjEsIjUiOjEsIjYiOjEsIjciOjEsIjgiOjAsIjkiOjEsIjEwIjowLCIxMSI6MCwiMTIiOjB9</vt:lpwstr>
  </property>
  <property fmtid="{D5CDD505-2E9C-101B-9397-08002B2CF9AE}" pid="282" name="SpreadsheetBuilder_281">
    <vt:lpwstr>eyIwIjoiSGlzdG9yeSIsIjEiOjAsIjIiOjAsIjMiOjEsIjQiOjEsIjUiOjEsIjYiOjEsIjciOjEsIjgiOjAsIjkiOjEsIjEwIjowLCIxMSI6MCwiMTIiOjB9</vt:lpwstr>
  </property>
  <property fmtid="{D5CDD505-2E9C-101B-9397-08002B2CF9AE}" pid="283" name="SpreadsheetBuilder_282">
    <vt:lpwstr>eyIwIjoiSGlzdG9yeSIsIjEiOjAsIjIiOjAsIjMiOjEsIjQiOjEsIjUiOjEsIjYiOjEsIjciOjEsIjgiOjAsIjkiOjEsIjEwIjowLCIxMSI6MCwiMTIiOjB9</vt:lpwstr>
  </property>
  <property fmtid="{D5CDD505-2E9C-101B-9397-08002B2CF9AE}" pid="284" name="SpreadsheetBuilder_283">
    <vt:lpwstr>eyIwIjoiSGlzdG9yeSIsIjEiOjAsIjIiOjAsIjMiOjEsIjQiOjEsIjUiOjEsIjYiOjEsIjciOjEsIjgiOjAsIjkiOjEsIjEwIjowLCIxMSI6MCwiMTIiOjB9</vt:lpwstr>
  </property>
  <property fmtid="{D5CDD505-2E9C-101B-9397-08002B2CF9AE}" pid="285" name="SpreadsheetBuilder_284">
    <vt:lpwstr>eyIwIjoiSGlzdG9yeSIsIjEiOjAsIjIiOjAsIjMiOjEsIjQiOjEsIjUiOjEsIjYiOjEsIjciOjEsIjgiOjAsIjkiOjEsIjEwIjowLCIxMSI6MCwiMTIiOjB9</vt:lpwstr>
  </property>
  <property fmtid="{D5CDD505-2E9C-101B-9397-08002B2CF9AE}" pid="286" name="SpreadsheetBuilder_285">
    <vt:lpwstr>eyIwIjoiSGlzdG9yeSIsIjEiOjAsIjIiOjAsIjMiOjEsIjQiOjEsIjUiOjEsIjYiOjEsIjciOjEsIjgiOjAsIjkiOjEsIjEwIjowLCIxMSI6MCwiMTIiOjB9</vt:lpwstr>
  </property>
  <property fmtid="{D5CDD505-2E9C-101B-9397-08002B2CF9AE}" pid="287" name="SpreadsheetBuilder_286">
    <vt:lpwstr>eyIwIjoiSGlzdG9yeSIsIjEiOjAsIjIiOjAsIjMiOjEsIjQiOjEsIjUiOjEsIjYiOjEsIjciOjEsIjgiOjAsIjkiOjEsIjEwIjowLCIxMSI6MCwiMTIiOjB9</vt:lpwstr>
  </property>
</Properties>
</file>